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3.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4.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D:\Learning\Excel\"/>
    </mc:Choice>
  </mc:AlternateContent>
  <xr:revisionPtr revIDLastSave="0" documentId="13_ncr:1_{C7E98335-B7EA-4B43-8A10-E623051D31DB}" xr6:coauthVersionLast="47" xr6:coauthVersionMax="47" xr10:uidLastSave="{00000000-0000-0000-0000-000000000000}"/>
  <bookViews>
    <workbookView xWindow="-108" yWindow="-108" windowWidth="23256" windowHeight="12576" firstSheet="4" activeTab="9" xr2:uid="{00000000-000D-0000-FFFF-FFFF00000000}"/>
  </bookViews>
  <sheets>
    <sheet name="Sheet3" sheetId="17" r:id="rId1"/>
    <sheet name="Sheet4" sheetId="18" r:id="rId2"/>
    <sheet name="Sales by Category" sheetId="2" r:id="rId3"/>
    <sheet name="ProfitGainedOverTime" sheetId="4" r:id="rId4"/>
    <sheet name="Sales by State" sheetId="8" r:id="rId5"/>
    <sheet name="Top 5 Customers" sheetId="7" r:id="rId6"/>
    <sheet name="Monthly Sales" sheetId="6" r:id="rId7"/>
    <sheet name="Salesdata" sheetId="1" r:id="rId8"/>
    <sheet name="Customer Count" sheetId="14" r:id="rId9"/>
    <sheet name="Dashboard" sheetId="15" r:id="rId10"/>
  </sheets>
  <definedNames>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2.2" hidden="1">'Sales by Category'!$D$4:$D$20</definedName>
    <definedName name="_xlchart.v2.3" hidden="1">'Sales by Category'!$E$4:$E$20</definedName>
    <definedName name="_xlchart.v5.4" hidden="1">'Sales by State'!$D$3</definedName>
    <definedName name="_xlchart.v5.5" hidden="1">'Sales by State'!$D$4:$D$53</definedName>
    <definedName name="_xlchart.v5.6" hidden="1">'Sales by State'!$E$4:$E$53</definedName>
    <definedName name="_xlchart.v5.7" hidden="1">'Sales by State'!$D$3</definedName>
    <definedName name="_xlchart.v5.8" hidden="1">'Sales by State'!$D$4:$D$53</definedName>
    <definedName name="_xlchart.v5.9" hidden="1">'Sales by State'!$E$4:$E$53</definedName>
    <definedName name="Data1">'Customer Count'!$A$1:$B$2500</definedName>
    <definedName name="SalesData">Table1[]</definedName>
    <definedName name="Slicer_Category">#N/A</definedName>
    <definedName name="Slicer_Year">#N/A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2" l="1"/>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 i="8"/>
  <c r="E6" i="8"/>
  <c r="E7" i="8"/>
  <c r="E8" i="8"/>
  <c r="D36" i="8"/>
  <c r="D37" i="8"/>
  <c r="D38" i="8"/>
  <c r="D39" i="8"/>
  <c r="D40" i="8"/>
  <c r="D41" i="8"/>
  <c r="D42" i="8"/>
  <c r="D43" i="8"/>
  <c r="D44" i="8"/>
  <c r="D45" i="8"/>
  <c r="D46" i="8"/>
  <c r="D47" i="8"/>
  <c r="D48" i="8"/>
  <c r="D49" i="8"/>
  <c r="D50" i="8"/>
  <c r="D51" i="8"/>
  <c r="D52" i="8"/>
  <c r="D53" i="8"/>
  <c r="D30" i="8"/>
  <c r="D31" i="8"/>
  <c r="D32" i="8"/>
  <c r="D33" i="8"/>
  <c r="D34" i="8"/>
  <c r="D35" i="8"/>
  <c r="D5" i="8"/>
  <c r="D6" i="8"/>
  <c r="D7" i="8"/>
  <c r="D8" i="8"/>
  <c r="D9" i="8"/>
  <c r="D10" i="8"/>
  <c r="D11" i="8"/>
  <c r="D12" i="8"/>
  <c r="D13" i="8"/>
  <c r="D14" i="8"/>
  <c r="D15" i="8"/>
  <c r="D16" i="8"/>
  <c r="D17" i="8"/>
  <c r="D18" i="8"/>
  <c r="D19" i="8"/>
  <c r="D20" i="8"/>
  <c r="D21" i="8"/>
  <c r="D22" i="8"/>
  <c r="D23" i="8"/>
  <c r="D24" i="8"/>
  <c r="D25" i="8"/>
  <c r="D26" i="8"/>
  <c r="D27" i="8"/>
  <c r="D28" i="8"/>
  <c r="D29" i="8"/>
  <c r="E4" i="8"/>
  <c r="D4" i="8"/>
  <c r="E5" i="7"/>
  <c r="E6" i="7"/>
  <c r="E7" i="7"/>
  <c r="E8" i="7"/>
  <c r="D5" i="7"/>
  <c r="D6" i="7"/>
  <c r="D7" i="7"/>
  <c r="D8" i="7"/>
  <c r="E4" i="7"/>
  <c r="D4" i="7"/>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<sst xmlns="http://schemas.openxmlformats.org/spreadsheetml/2006/main" count="61567" uniqueCount="2729">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</sst>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2" formatCode="0.00"/>
    </dxf>
    <dxf>
      <numFmt numFmtId="2" formatCode="0.00"/>
    </dxf>
    <dxf>
      <numFmt numFmtId="2" formatCode="0.00"/>
    </dxf>
    <dxf>
      <numFmt numFmtId="19" formatCode="dd/mm/yyyy"/>
    </dxf>
    <dxf>
      <numFmt numFmtId="19" formatCode="dd/mm/yyyy"/>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.xlsx]ProfitGainedOverTime!PivotTable1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580927384077"/>
          <c:y val="0.15738498789346245"/>
          <c:w val="0.7696126421697288"/>
          <c:h val="0.74899811252407011"/>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BB5-40B8-90A3-3583823CCEC5}"/>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7-ED48-4B26-92FD-97AFFDB4A00A}"/>
            </c:ext>
          </c:extLst>
        </c:ser>
        <c:ser>
          <c:idx val="2"/>
          <c:order val="2"/>
          <c:tx>
            <c:strRef>
              <c:f>ProfitGainedOverTime!$D$3:$D$4</c:f>
              <c:strCache>
                <c:ptCount val="1"/>
                <c:pt idx="0">
                  <c:v>Technology</c:v>
                </c:pt>
              </c:strCache>
            </c:strRef>
          </c:tx>
          <c:spPr>
            <a:ln w="28575" cap="rnd">
              <a:solidFill>
                <a:schemeClr val="accent3"/>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8-ED48-4B26-92FD-97AFFDB4A00A}"/>
            </c:ext>
          </c:extLst>
        </c:ser>
        <c:dLbls>
          <c:showLegendKey val="0"/>
          <c:showVal val="0"/>
          <c:showCatName val="0"/>
          <c:showSerName val="0"/>
          <c:showPercent val="0"/>
          <c:showBubbleSize val="0"/>
        </c:dLbls>
        <c:smooth val="0"/>
        <c:axId val="412959496"/>
        <c:axId val="13197648"/>
      </c:lineChart>
      <c:catAx>
        <c:axId val="412959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7648"/>
        <c:crosses val="autoZero"/>
        <c:auto val="1"/>
        <c:lblAlgn val="ctr"/>
        <c:lblOffset val="100"/>
        <c:noMultiLvlLbl val="0"/>
      </c:catAx>
      <c:valAx>
        <c:axId val="13197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959496"/>
        <c:crosses val="autoZero"/>
        <c:crossBetween val="between"/>
      </c:valAx>
      <c:spPr>
        <a:noFill/>
        <a:ln>
          <a:noFill/>
        </a:ln>
        <a:effectLst/>
      </c:spPr>
    </c:plotArea>
    <c:legend>
      <c:legendPos val="r"/>
      <c:layout>
        <c:manualLayout>
          <c:xMode val="edge"/>
          <c:yMode val="edge"/>
          <c:x val="0.24641579177602799"/>
          <c:y val="3.0959827938174402E-2"/>
          <c:w val="0.23413976377952755"/>
          <c:h val="0.204299250729252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C7C-4241-87A0-1BC160EEAA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C7C-4241-87A0-1BC160EEAA8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C7C-4241-87A0-1BC160EEAA8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C7C-4241-87A0-1BC160EEAA8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C7C-4241-87A0-1BC160EEAA8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E217-4333-9B9C-43456D17A68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.xlsx]Monthly Sales!SumofSales</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C62-4E06-8501-5DF3EF7A1AB3}"/>
            </c:ext>
          </c:extLst>
        </c:ser>
        <c:dLbls>
          <c:showLegendKey val="0"/>
          <c:showVal val="0"/>
          <c:showCatName val="0"/>
          <c:showSerName val="0"/>
          <c:showPercent val="0"/>
          <c:showBubbleSize val="0"/>
        </c:dLbls>
        <c:axId val="412982288"/>
        <c:axId val="412979768"/>
      </c:areaChart>
      <c:catAx>
        <c:axId val="412982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979768"/>
        <c:crosses val="autoZero"/>
        <c:auto val="1"/>
        <c:lblAlgn val="ctr"/>
        <c:lblOffset val="100"/>
        <c:noMultiLvlLbl val="0"/>
      </c:catAx>
      <c:valAx>
        <c:axId val="412979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9822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.xlsx]Customer Count!PivotTable10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Count'!$H$10</c:f>
              <c:strCache>
                <c:ptCount val="1"/>
                <c:pt idx="0">
                  <c:v>Total</c:v>
                </c:pt>
              </c:strCache>
            </c:strRef>
          </c:tx>
          <c:spPr>
            <a:solidFill>
              <a:schemeClr val="accent1"/>
            </a:solidFill>
            <a:ln>
              <a:noFill/>
            </a:ln>
            <a:effectLst/>
          </c:spPr>
          <c:invertIfNegative val="0"/>
          <c:cat>
            <c:strRef>
              <c:f>'Customer Count'!$G$11:$G$14</c:f>
              <c:strCache>
                <c:ptCount val="4"/>
                <c:pt idx="0">
                  <c:v>2014</c:v>
                </c:pt>
                <c:pt idx="1">
                  <c:v>2015</c:v>
                </c:pt>
                <c:pt idx="2">
                  <c:v>2016</c:v>
                </c:pt>
                <c:pt idx="3">
                  <c:v>2017</c:v>
                </c:pt>
              </c:strCache>
            </c:strRef>
          </c:cat>
          <c:val>
            <c:numRef>
              <c:f>'Customer Count'!$H$11:$H$14</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1BC-473A-8439-3C7E9B67AC3E}"/>
            </c:ext>
          </c:extLst>
        </c:ser>
        <c:dLbls>
          <c:showLegendKey val="0"/>
          <c:showVal val="0"/>
          <c:showCatName val="0"/>
          <c:showSerName val="0"/>
          <c:showPercent val="0"/>
          <c:showBubbleSize val="0"/>
        </c:dLbls>
        <c:gapWidth val="182"/>
        <c:axId val="528829376"/>
        <c:axId val="114583304"/>
      </c:barChart>
      <c:catAx>
        <c:axId val="528829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83304"/>
        <c:crosses val="autoZero"/>
        <c:auto val="1"/>
        <c:lblAlgn val="ctr"/>
        <c:lblOffset val="100"/>
        <c:noMultiLvlLbl val="0"/>
      </c:catAx>
      <c:valAx>
        <c:axId val="114583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829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.xlsx]ProfitGainedOverTime!PivotTable1</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580927384077"/>
          <c:y val="0.15738498789346245"/>
          <c:w val="0.80801522793521774"/>
          <c:h val="0.72550897354046961"/>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B3F-4533-BABE-6E31D95CE91F}"/>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A-5B3F-4533-BABE-6E31D95CE91F}"/>
            </c:ext>
          </c:extLst>
        </c:ser>
        <c:ser>
          <c:idx val="2"/>
          <c:order val="2"/>
          <c:tx>
            <c:strRef>
              <c:f>ProfitGainedOverTime!$D$3:$D$4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B-5B3F-4533-BABE-6E31D95CE91F}"/>
            </c:ext>
          </c:extLst>
        </c:ser>
        <c:dLbls>
          <c:showLegendKey val="0"/>
          <c:showVal val="0"/>
          <c:showCatName val="0"/>
          <c:showSerName val="0"/>
          <c:showPercent val="0"/>
          <c:showBubbleSize val="0"/>
        </c:dLbls>
        <c:marker val="1"/>
        <c:smooth val="0"/>
        <c:axId val="412959496"/>
        <c:axId val="13197648"/>
      </c:lineChart>
      <c:catAx>
        <c:axId val="412959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7648"/>
        <c:crosses val="autoZero"/>
        <c:auto val="1"/>
        <c:lblAlgn val="ctr"/>
        <c:lblOffset val="100"/>
        <c:noMultiLvlLbl val="0"/>
      </c:catAx>
      <c:valAx>
        <c:axId val="13197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9594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DB-4008-988C-C4F99907A3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DB-4008-988C-C4F99907A3D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8DB-4008-988C-C4F99907A3D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8DB-4008-988C-C4F99907A3D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8DB-4008-988C-C4F99907A3DF}"/>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68DB-4008-988C-C4F99907A3DF}"/>
            </c:ext>
          </c:extLst>
        </c:ser>
        <c:dLbls>
          <c:dLblPos val="bestFit"/>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8277078617880973"/>
          <c:y val="0.1539446149265089"/>
          <c:w val="0.33884243008978204"/>
          <c:h val="0.727125534537092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.xlsx]Monthly Sales!SumofSales</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9371-401D-8B5C-5A47D7D85F6C}"/>
            </c:ext>
          </c:extLst>
        </c:ser>
        <c:dLbls>
          <c:showLegendKey val="0"/>
          <c:showVal val="0"/>
          <c:showCatName val="0"/>
          <c:showSerName val="0"/>
          <c:showPercent val="0"/>
          <c:showBubbleSize val="0"/>
        </c:dLbls>
        <c:axId val="412982288"/>
        <c:axId val="412979768"/>
      </c:areaChart>
      <c:catAx>
        <c:axId val="412982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979768"/>
        <c:crosses val="autoZero"/>
        <c:auto val="1"/>
        <c:lblAlgn val="ctr"/>
        <c:lblOffset val="100"/>
        <c:noMultiLvlLbl val="0"/>
      </c:catAx>
      <c:valAx>
        <c:axId val="412979768"/>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9822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.xlsx]Customer Count!PivotTable10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Count'!$H$10</c:f>
              <c:strCache>
                <c:ptCount val="1"/>
                <c:pt idx="0">
                  <c:v>Total</c:v>
                </c:pt>
              </c:strCache>
            </c:strRef>
          </c:tx>
          <c:spPr>
            <a:solidFill>
              <a:schemeClr val="accent1"/>
            </a:solidFill>
            <a:ln>
              <a:solidFill>
                <a:schemeClr val="tx1"/>
              </a:solidFill>
            </a:ln>
            <a:effectLst/>
          </c:spPr>
          <c:invertIfNegative val="0"/>
          <c:cat>
            <c:strRef>
              <c:f>'Customer Count'!$G$11:$G$14</c:f>
              <c:strCache>
                <c:ptCount val="4"/>
                <c:pt idx="0">
                  <c:v>2014</c:v>
                </c:pt>
                <c:pt idx="1">
                  <c:v>2015</c:v>
                </c:pt>
                <c:pt idx="2">
                  <c:v>2016</c:v>
                </c:pt>
                <c:pt idx="3">
                  <c:v>2017</c:v>
                </c:pt>
              </c:strCache>
            </c:strRef>
          </c:cat>
          <c:val>
            <c:numRef>
              <c:f>'Customer Count'!$H$11:$H$14</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86A-432D-ADE1-4D729E851B3D}"/>
            </c:ext>
          </c:extLst>
        </c:ser>
        <c:dLbls>
          <c:showLegendKey val="0"/>
          <c:showVal val="0"/>
          <c:showCatName val="0"/>
          <c:showSerName val="0"/>
          <c:showPercent val="0"/>
          <c:showBubbleSize val="0"/>
        </c:dLbls>
        <c:gapWidth val="182"/>
        <c:axId val="528829376"/>
        <c:axId val="114583304"/>
      </c:barChart>
      <c:catAx>
        <c:axId val="528829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83304"/>
        <c:crosses val="autoZero"/>
        <c:auto val="1"/>
        <c:lblAlgn val="ctr"/>
        <c:lblOffset val="100"/>
        <c:noMultiLvlLbl val="0"/>
      </c:catAx>
      <c:valAx>
        <c:axId val="114583304"/>
        <c:scaling>
          <c:orientation val="minMax"/>
        </c:scaling>
        <c:delete val="0"/>
        <c:axPos val="b"/>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829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Category</a:t>
          </a:r>
        </a:p>
      </cx:txPr>
    </cx:title>
    <cx:plotArea>
      <cx:plotAreaRegion>
        <cx:series layoutId="funnel" uniqueId="{832C936A-A0C7-40D1-93E6-B22FEEEB060F}">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_xlchart.v5.6</cx:f>
      </cx:numDim>
    </cx:data>
  </cx:chartData>
  <cx:chart>
    <cx:plotArea>
      <cx:plotAreaRegion>
        <cx:series layoutId="regionMap" uniqueId="{12D675E4-D462-4B70-9469-D5219213ECE3}">
          <cx:dataId val="0"/>
          <cx:layoutPr>
            <cx:geography cultureLanguage="en-US" cultureRegion="IN" attribution="Powered by Bing">
              <cx:geoCache provider="{E9337A44-BEBE-4D9F-B70C-5C5E7DAFC167}">
                <cx:binary>1H1rc9u4kvZfSeXzSw9B3IhTO1s1AClZtmXHjh3P5AtLsRXeCRK889dvy5eMzaNMvHW89ZaUSaZi
CWIDD7r76QuQ/7ob/nWXbTfmw5BnRf2vu+H3j1HTlP/67bf6Ltrmm/ooj++MrvX35uhO57/p79/j
u+1v92bTx0X4m2Mj8ttdtDHNdvj43/8F3xZu9Zm+2zSxLi7brRmvtnWbNfU/vLf3rQ+b+zwuvLhu
THzXoN8/Xm+LYlvX2+3HD9uiiZvxeiy3v3989bGPH36bf9m/PfhDBrI17T2MxfTIJY4QhLni4eV+
/JDpInx623LZESbYocQW9sPLeX72+SaH8W8S6UGgzf29AeFhUg//fzX01QzgnfOPH+50WzS7pQth
FX//eFPEzfb+w+dm02zrjx/iWqvHDyi9m8bN54d5//Z68f/7v2Y/gJWY/eQFPvNl+9Vb/wbPH9nm
2ybfPC/QO4DjHHHGiMOeFx//GzgusTF2bEDw4fX87Edw3iDQfmh+DJwB88fZQQLjbbNNvzHvqTbi
yLZdzhxMf6z8S7Xh9Ag0ihGMntSKvkbmLRLth+bvkTNsPP8gsVlutQnj91UaRlzHdfmTUvCZ0uAj
QgjmxHYfLRoo1aM1fVSaNwi0H5kfA2fALP84SGD+MPGki/cEhhw5AjuOi8ijzsyAQQgdgbWjglH2
gAx6DcwbBNoPzI+BM2D++HqQwFyk2SbS7+pn6BF1MSGMPmqEDSv/0poJfkRtF9s25z+s3UuVeYtE
+6H5e+QMm4vTg8TmXJsm+uBtUt28o+YQDiaLYdtF+Mf6v8QH2Ta4m51uoR/vv8TnrVLtx+j16BlO
595B4qQ2Wfxdm+JdHQ8/Ap7MmEBPVHmmRQiJI4a4w4X9ZABf27e3ybQfo5djZwipPw4SoT9Muinq
DXD9x538DmyaHAEZc22MnjjbLNQRzhHBAlFKn4jBjLO9RaL96Pw9cobNH1cHgc0/x2Iv8Xn1yf9t
KCrAy2DKbcpm7gfINnIhCHXtR/M2Y2yz2PDn8uxHZzb81RQOI/B8ThF80N8/KJ21+bd3tWvuEVgs
zjndT6g5B3jYjnA/6dVMb/630u1Haf+3zPTJUwehT6+khrwOYKbN5l6/o60DzIRLqU2cR0o390U2
UD7CXcxmuvQWUfYD9PfIV9OD2V0cJCi3mzqC9F6ji/eDZUfkEAIb5z4R6XkI5NhHlEL4ahPgdPAC
2F4SubfJtB+fl2NnCN0eJkVYx3W9+68s4+dlegeWADk3B1I77nNiR7x2Ri6QOMocUKwnzQJn9RKi
Nwq1H6NXg2cgrT8fpBopDTnruya+a5vnhfrPQSLoiHKKKMZPEevMvHEAEUMOCDkzX/RGafaj82rw
DB11fZDoLMDxxPeb90PGcY+ooBQ5eK43wK5djomzyyPsXjPH8wZJ9qPyY+AMkcVh5qqvIihofFjV
2aa4fz9YQGGAoTmCPqWjxSz24aBQyHXtXfrt4TVD561S7Yfo9egZTlerg9Sc1T0k4d4RIHKEXWFz
hzylcGYAIUTA7wjMwfE8P/UxX/1LQfZj8jRsBsbqMNM5qyyLCx3XzyvzDh7GPkKABQEK/agQMzyA
BiDiMkx/8ITnZz+h8gaJfgLMj5FzbA7ToK2K+3jzrnUEcQQpNgFptEdkxNzTsCPw/GDLxBM5IDNo
fi3QT5B5HjgH5jDL1Svdv6PjJ86RzaGCwAn54d9f5qgFhuyObTNkP70/482/kuYnkDzMYY7HYYYz
p++d73SBcRGognL+iMiMJAsXXA4k1iDn9qhIEIy+jGR+Lc9+TJ7HzVA5Pcz45RSWpL1Lx+e1+c9d
C4ZqmsOxAw0Cs9CSguECsKDW8wjIzHC9RZSfQPJjEnNQ/jpI8nW+7T+cbE29fUdYCHh8DD6F4sfU
iw0866UB40DAICsA3V5PbmeGzttk2o/Py7EzhM5PDhKhM93G9Tv7fftIuICNSyE4eYmMQFDYQS50
Fjwxghkyb5JlPzAvhs5wOTtMJ3O7rZsPX2JouXnf2qd7BH1qkNdE+2sErg2lT8xBv56UaxZfvlms
/TDNhs+guv1ykCr0WHdXG6MhuHlHpgYtnxRDJEnxk7rMktAcQhuXEsSBGjy8ZgHn2+XaD9Z8/Ayt
c3WQaK03cbF9P5JAKPTd7rqhXpCzlzaPiSMHMUSAc+/lCr8UZz82T8NmkKz9g4TkE7RL12PWbd7V
1AFPcAV0eTwpx0ON5iUyUA51sevuWPcjMsDyXtLqt0q1H6DXo2c4fTpMn7TemPF9050Yyp87jk1n
qQHOjrgNLgqLJ62ZuaG3SLIfl79HzjBZewepO+tNXW/uorbeNk39vIH/89gHsgTQAYWhxgmFmVda
AwlqGxIEUNHZqzVvludn8LyazhyjA9Wb+C6Kw8171qehRYoTLoDH/UDhJUouhbqaDam3XQJu95ol
cdZvkOgnAP0YOcdmdZD6c77tNu9ZV8PiCENjABHoqXyGXusPQgzqA8DroPb2QNrg/Zde59fy7Mfl
edwMlfPDpNTreHeA6n17c3cHpASCzsEnQjADRpAjJKDmCc25rxF5kyz7QXkxdIbL+jBT0bu+B92a
+HmF/nNHAwwAMw4dg0+NNPNszq7Zk3Nof3quiP6bJfu1RD8D53nkHJvD7INa66J51/oNNEHt3DwS
cATn4QUk7KWTQTa02BBoIWB4lsh5gyg/weR5DnNIrg/UuXwzmzrdvJ+67BpqHA4ZGv549Obf1EUc
Qeptd6Jqf2/0+fbXEu2H5u+RM2zODzPo3KVyjzd5Cc2D73ngkOAj5lKGxHPH00xpdg0cAJ4DCexH
pZp5mzeL9TOUXs1qDtXxgapR/2G9HeK7d+zjwOSIOKBHiDwp0gwnZLMjBGepBBzmeVbfx46BHUK/
lubn8DyPnWOzPkhsbkcNZ9/D5yX6zwkBRJ67eMVhPzn9AdYNWm8RIRCEPoQ2kDp4SaDfINB+bH4M
nAFz+9dBArPbpn9pkz6vzvsgg4UDR6XniWgKTWu2TVzgCg+vWYH6LaLsx+TvkTNQzg8TlIsofkcb
BhlOAsegIKx5ahyY2TAXumttcETuT44b/kqa/Zg8jprhcXGYnuXCbMN3PTeAjwR24UIB/NQZAMbp
FWV+ODfgwtGCmVP5tSA/AeNpAnM4rg7SZi0NNNN+uIa4P/uV2fo/vB7ks27hbPD/QT0PNocNGW0H
/V1bfbk5oPbqCrjtAM7XP5rRWaj7drn275X5+Nme+awOcs88zurdT3IDPcRQtgOu/sOlvcQKEDxy
MJwPRmwW+75Vnn/C6Hk2c4QOs0RxvR3e9XgwgjP02CWgJ48R1DyRBxlYuGoH6npPLQ6zut4vxdmP
zNOwGSTXfx6k0tw0m+hXFvb1FU3/eDcVrLiDOWQc/m5QfKUsuwtDOPT9OGxm0n4lx34oHkfNkLg5
zBTRl63JIen1fmAQAv291IFfMzYIZ60YhFWCQVD78ILK3svA6Q2S7Ifjx8AZIl8OFJH3b7qCiBWK
2fbOu+9LpHJoyhKQEwJm8MOivULmDRL9BJofI+fY/HGQdus2ru90UcfvW0ploBAUw+Vtj6/XlB0O
kEAPMJTrxP7zcG8SaT86L4bO4Lld/f+B5+es+of99zbNxn+41PDFvXv//O7D7OGuxdnQJ+uzNzHx
uP1X979/hKIcsV/cULH7kld261UH1YsR203d/P7RYgxCMgb3vcC9FGD6qCAfP/TQXAlvQS4W7haD
IygIlA9OoeyCsmJ3MdDvH3cHwCncTAbnv204CensTkHWu7gA3sJHNtBCakOHCty3AETjx2WSn3Q2
Qjz5YzWe/v6haPNPOi6aGqYDHrB8/NhOVgpnLTnsrN1VM2CX2QOdLO82V5BT2336/zU8sa1msKbj
dpRUlqVMkHQaz26lc4dOzNf22lqF3pRIuupD+WKh9j0cJjh7uIugGr3rIoDZQFYN3n/xcF1QXYFe
TMd4GKQdq6k5zfrzXC9Ys7RjOVTKZVvU/6ePBU/08rEtCWhnYnis+bOtVJRftNbSbzM1OjKoT2m5
YPkvHgmc7x8nukPhxURTJkzgdvDEBqt2ukRcxrUfBnKMvSb58s+rSuAI8/xxQE7hSAeHs+ccLhJw
ZutaZ1aZhF1ljsOmD04ixpec4IuhEZHEhVtBmTWNfKzdWjIRNt6I02Qt8j6VEae51E665nkx+YkV
uAvYuUIVY45VX5VaTSanHtzC0kpc2+1i4vZtwDskdYLsxZjXsk3IfVcJOQDwEve8OC7CFHsG580y
LWCF0yrwo6S/CKzK8fKkXxOGEhlPdeLRoS48VrmLDl5eba+iRtsrop2rNtRETfYgh2EMfTPRQWKW
nwdNHJ0E2ngFMbepqFNpxcMNdstOWSP/PPAs+LxuY2eQThkf9/1k+wG3Qy/UoURRjY4ZFNDGAXYe
3kTjlEldjDfUZqov2kaRjJ7UrOMK4XrNe60cSk+KqF31TnOHtTh3gimVosBbmrfruKy+Yqe76cfS
q+t6bdH+dnR6rngDKzsliKuaBV6KjGp7i0hWD6GaaOdn7Bs0yZeKjXiQU0cq6bb9zVAnpSpL89UO
KwDG0aqIrcU4WpHKNa8kG9zBw/q4Su9Q4WyxBeN6DEg4aezBhZQw5TAtlevmChXTpUZ6WfbZ6Ju2
D3xYtmOrGv8srBOm09xvmol5balQniFZxGiQpY59QvRXHmqVxKnP23GbTsNNxLBHw0HFZrgZ+zhS
WVAuu4INMuXTFuP8Jizvi7zetHWVeaPrVlIktaVaS41pkvu8L78GQyEtzhZO4ZIFZt0NLfOt3Ws/
bprM231Pjocbe6QXo/7EKpF7aU2QrCcVl9T13EZLl0VXIQVzVZrBmwoLPqK1T5z6bIqDQvE8673W
KiuZsyGVGcadl9ewam7peD2zv9cOzHE1uDqVuSZbC8KHJWpiRXI7lan1KXB6JHkSf69TmEFeB0RG
VnOWwqEQleOpkU5m/kwwGWSi63uh3UxaER/8Nk1P8hQ+bU14a2dxKbMQ9pwzMSVYIhHSpapcEKQi
LFBTMeXK7kI/sRNnnQl+XLEqVVEFMvO6uBTIXJEJtkmG0JlORKg6S2Q+tnUmMytaNZntFw4ii76C
/VOlTS+jrJB6tL04sJmM0srAloEBXbV8AFq4YHSqYOMK9xN8V6h0AzY+gMXoHbMsLWLD0xsPRf06
LJ3LkceP27dwRCODSt+hhHXe4GaX4ZgksgvrSTbEvUpNkKkhg9kFFiqlntJaYjrlkrN0tds3w1hc
p3l/Pjo0VDhrvqKKhaq2Ol/rkipoNrOkJcwoO8eGB/BSFbTdZlbRyjGyj7s2X4D6nsK1acmqtade
lpj5XWo+xcWAlnVbr92yubEKQ2XSwvI97Dw7TT2wu4VkYfnVcUANs7jKl0kS+LEJQp/uNE5zGzbM
0q6ihejsSA4j6GxFnOS4o1q2TumnYdhJt5lAO9OQSmPZ2xw1n50+OU8dpCYCmop2f2CKc1W3YOOJ
MQvB+puOwxrX1HzlcWE8LtpLM7JQJmJcukVYSVDnUXVfgs44fkt7LvMmL1VYDUSB/VQozCYvaPPV
bju52uq80QFjFjaxx8v4JsNfTOWQhe2WqaQ5u6TaWiQMFDJKqRz1+KUpy14GNqh4FEyLqQCT/2CO
UluNNUrVmDfrlrapbLOolXkAkxKVtBk8JAnJtqnBUHUjIJK5YPyH3iuc4MotYSkSAJVMztZkPdhi
IY4nzK4iPC4ZCNYM8MNC6MuYxJem65etKW4sJzULE4+xFLF5GD9MzYJyfSuc/qbqxhsj8tqzggub
wXa244GrMBlu2jxchDz+3E6VD0Y1lUVPto4GOdt+Z2NM/tXE9KYq/C4suRQGb3Uy3jgUdiPYspU9
4MueZJfIzi9zUX0XE/c66sjQ2ekxAUSnAZarttIF6XQrbTcfFa3yUAV8XBIrPwmmet3asBT5AOi0
yVkdwbIOO+M+WGCDuKthWaNQ0jQpZdizSsbgf5QZh7XJLPCaIjTSMc425hbYziS+zpqLrl1WU/Nl
TI+HDuynJWBqoZvUcrDGVS3M192SjBW4GId0iQxBm/I0G1XaTQ8TRFZGZdVGJw8bnpbN16pOTgrB
y6WY/BqeqUYEfjTWdMnr5i/wyKHKncg3CQAugjHw7Tq/5KReg2v/GuHwT5NGSMacLBmf0rMR3HjL
ax+JOFiKIcq8xsF+a7JvE2KlSnZWjQa2lj1KLYnMVMlsaoyM+9gP+l7pvk8v3d6Mx7qsa9WUQaJ6
Xl8mY9EpLQzyXcOWKKJnpixAhSIzKtTnl6YApXCG/hPR0Xkb1OuqoJbsDRi9neeLmmyNk+aSWLr1
qY4+g48+BQgDL+n0iUmdULn9TTnwfEGoM8k00YVqBvG9CYtlbsADRLldeqiwZe3CFBqomnkRLX1r
cqmyQGNP3LjIFWvGG8EjlbDY9sHKWsuyzB3PjaPQi8dgMdanpr+ewty3eXrROCb0MlZNnju4f5qK
Y7AdAsuISqfinZ+jLpN8NLFqwjrzbQpfBU71vqaTX+bkU5I4CBzgcJbCb90UmRyD5rh0Oue2jyzP
pfky64DWBEl72idNe5qwCnYpXXRF7pxNFsskaa1UxjGpVE//Yhy2cqV7eNTgfO1Rf1LrVBVRWStt
pnbVscrXfSguJjNcRlNkgY0lmyFoOplmYaG6vg5UlhWFdDFMKipcWM6M5YtEpNfdpCvpsClQaZZ9
s3TagkeewFd0oZZRa9lgtI3jVaRMlM6xHKaQnNQOSNT1zSqpCqyE1TMV8suWBd/ImKUqbayvVuMA
17FGWI2xO4650mFVqyHvXQmG78rq3JURjeslDpVuXVJZWMOCJ0DgYCqll5t+lHY7uccWMWfOVF3g
nhWn9ZR+CS0wPt3gWD6eEr8kaqCdfQznBfMFQ6VXFnGlBmhqBloWDLJCeSzRROPjzu3vJl4WJwk2
0u0o8jvqqrHprt2mJdJ1LA+8g4ZNZLsSfp+MGHy6Ib3lT/U9WLv+lHXDWYgn5DdDm0m3b68T1GoV
02CjK3BAj0LEVaS6kR6T8cKxpjMxxF9RLmKvsvtQEZz1oB8RcAOta4Vj4Sgdh4vEsm+tMGhU3JTH
DA/28VQ2mRJ2WcihiKSTNGapIQiVaUSuRxxf4YjnHm+68MQ4pPBMg5CPRVB4SAP9KTtslsPgnpMM
Aw/EJwZ8b1IFehUnUelTvho0/xa4hHqZlTvL0nhoGu47DkoVRKhcx0m2AgMMpKAJmoXbxLGMwtI+
bhx9VWQpsKSqvqtBNX1d3sc5bIioi+6IkxZynPgok8wuJQ8mTwDj9ZKxCfyh9FI63E92h/yhyDog
Whrs9pSCtoDJrSwRA8ED4R92FBiKmLsx6EuwjjVLPDEsAm46FYP1CMcz1JdMOm1RKPj3DopjWAm8
iySQjNCYqSQM4rPBCj5l9D7MAOya6cSnRbGm6ZT5pIWdVg+TP2ga+6MbVD6O429p02X+kMcQgSS5
JIJZvqBTJyG4BWbjpoEMigbLqWJmwcMaPD2qsWc59k2MLdmGTupnEH0pkVV8mfZ0k+edB2RrNbmm
+5THI5gBmisaBssAXPgiqRmwq775PhhwxP2QfoOoqFPIKbAsKwJcODdLC7cC4ocQPPo4KdjGidfg
soDQhy4K2/lCHadSDcpcz4RurJA+53FqKRwhWKtg6lQZpVel3RQy6YLrVLfRUqCqlaYF2uLUlV50
CdijxlEiSsEq5l3iaYrPSJx+i4q+AN+2armTqzZzOjUQcs40vW8hYFW8ysTSUKfxXQi3DOH3eeh8
L8iUnhgK1LbUSSwrB3BlpBbLgVUrRutU1XaSKDttbzPWXfGS1xJpDusSRKvQNbALnKC5NNHodRz1
fsSTcytsv1MzBD4tawhsx+QG21m0sJy+XwFHPadFtnAyVqvYxXqBnK46rYFaNGhh2VUDwWaa+MAp
mQzKGqmkbiHYwLClWZt5ECks2BjXy5AHC2yGTmW1+2eTIuoZYn2OS37llB2DaCKvlxmemOx5uCBR
CawZ1bIyNZDYsayXQXIsOhqvMQ0+B+usoPSqTrVRUZBGXtGdJAlRxNZUBWkHY5MJYg5OPTo1xQr+
9o1PTeQhiy160RE/FE3lRWMC1qZbYnIr3L7ZDJn4zPDYrIBZaZkNLJCwasxLBAcT3tMzIML5shtA
r0UvLvophIgcUgZR24+K1aZQKZxlWzS2c00dcmG5wzdistHjyAF8w/OkF/2qMMC2M9Yv83L4BpdO
CjCKoGeotrXfBwXE7m4debC6sN2b3tdJwjxOQrFq+hwiOmJq2bABori6ORuanbolpj9mLfOmvHOl
M05iF23C9hRpoobQLHpOrWXX73ZaRmwPUXuJK8eHZy/6CCJGg0QNQXEs1AQxhh1b+KQdutVkAdeP
KndcAFSRDj3IQBwXrk0VlJEWXQ35hiL1rU6DrUm4agp7OhZueqr7ct1k2SgFG5dOAJwvLlMvIpPx
7GhRDoPtsQL/VaDSN6hLT7o8+8at6Guf+Cn8yzH2dEKA1ciSVhtNLIgLBnSSInJS2cFZ6+T+5A5L
q6s45EjyS3uqtuk4rgi4YCVMUcoosUew/7B/IV94zOriL3sMI7iNDq1GXV7q2NqUYc4l8Oxa5nYF
7oSookPg04DmyJqJqybqau8CaTbCjjX3dp/msigzyBUUqFjyuFpMKa883Q5CaX3VUohkg0ZHytHp
twSHtbQL0quRlJOCx3wuCGQO02k8DgK/c13isRajs4C7p6awlx39Yg28WE6MRosA5eeOCymweIT9
GTSZnxcx9a1KwRUB04KU7Tavy6sujz7zIvhSJGGiWFZByB4VTIYZGFVunWKbWl4eEbOKqb4tG+p4
WcH0InB9B/JRsuppJAVPlUnd6bScsMpCkABW92ww+LKOyRozkylj62SZlGjRZnhYEQLSZMw9JpSc
iYlOxzpM1lYAmZQEYANWiz+VVgZShqMlyZBLM1pkSSBC8XiaL/KsurELyJ8MUSKDIZkWad0RLyzz
T6wmYJkhm+SPJYR3TVcIrwViL1kPRjAoLZ9V3acGDwayQ2DEW5t9YUCSFqiwVG5aozhp2Snc0LKK
P1m22x2PUTPIPGm/s4hVXrLkhYYEXQnL5dQhcCTeul42uaHEWbKE4KhTdoWCkywYGtkGXpanxTHT
mivIPt+UYywWu/gupZXxx+rWgQyGYkmkogLMW5K4y8AehSIRzKAqz1sO6hiNWXSWJUB/RmKdaNu5
yvr6T140tkfGKVFdPp6n3AgwKK0DZIUtR55Oi4gSr0WoUH1dj94YgwmLglilBak9HKWSpUO3Hpph
gKgtqmQKKcHjMR/7xYj0cGxhowSGv+msxLdtws/aqu8Xk2WKJSGTPtXp4LNkEhLbpbXqaHLFQytf
aYde4grj0wJIULAz9anNT+xAL6whqUHnEmCsPECqHiHzi8MwV5UV0mNsD7U3TvhbVJvrvi4vHB5x
DwdGKDGOpxnqzcLhnIA6i3WfT2bV9tmqc5yLrNL0dJgcj4RVvyxz8K75aCvTRZBwqk7B4EBgv/PV
rBWZ6iFMSyKImoQAh03rCKhuwAWk0+zI66fqVk/5Mm8JcM0ILPswQQiPTNsph7nA5HjwSWDt5X2N
VW6DIpVOdmYyyGQO03gx9P1tkOhJQgOlq7IxOimFBWSZY7Oq+ge7mNx0O+EFgkwxqyHranS47IOu
UZ2TZ74hkGqt6G2gJ+w7Q6AMM/dlbv2VpbDP6nTITqYUvEJGhd/vFtChZoVqoBVIu4tSJCpMR+L1
IhbLgidGdWB7URTQRV2ILy6tLUkJrGmR1rVP3XSRu8ZLBnKSjeaU0fwysiBrWAvwmP2ggbGkXgKZ
NliZYtEzDuqTDhKNaQEBZY0lsS2momRcjF1be2S3v5oWx0voHh0lyqvM72HnZJZVQ/h2xwIC6Trq
fBEh5G+zwq/DOPJSE0Jo9BczqD8LPYi4h+VgzErnyD5pekg+FlMCuoKy7wVjnUqjpF1QCrQ8aJvG
rxHsedjcwylkfO9pW0FSMAPJjEXWGbYuusQs2DCcFQXK1TQ46SdSWt+K1IvDlHuOXW6EsTvZhyY7
BleETsKvzPruTKVY8gwMcFiPjYx0JJY0CXOJOygqcAkhkLPMxjFaI5Mf6xr2HEwFWFbbX8a4OLMI
BBBiQlRVIr0vBrDvo6iSZXGjp8HPeRmojtpGVrzSqhqAsaWBK4eWDgqjTqia52dURJCeo7D/XIud
U15hmTiFdc2LzvVi3FPV2FHkTwEBz2jyQhoGmSChdwYo7CFLS+TDN9uNe127Y+MPFSyvk971/eCl
Yswv43Ez1SJZQhZlzazCAlIuwJpk32JL5EoUvbTqCcm8pUI6fJcEnCA3rvvqonfcEigxa1Te65u+
IZYMDZQDAgReArU7bu2whUHsorcgAd3Yq0xolXf5tXVPg+B0mhqu8mziaozoZTXGi6bE/Q60Be2i
RVWWq5ZUm4quRpOGkCOFkLymwTcWxIsgcc+BXC0EMf4kaAu0AAkZMvcWD/iUZbXs+DjJokFnFoM0
dlUv8hr0vYdZuHDhd2qcCDKCYE4hN9rK2temuxcOpJRjlJ2zNFI0DYG4J/Xo66uBnWE2WpDiHyy/
oTlQRA4+rzHBomT1WVgGWrkturZKGyx8HXrdLsiILOTZNLoMi2hFjUaQGYg0cGl8G6SJJFW1cZ0R
ijatdQkMdVM6iRzb8TYJ3TOoE1zWCIxdb52UMc/k5JjNkI6l6kt9zGKYmhn0BhKDt/GAryeLXPdp
toibfm1BzVGmWGQyLJPSgx2/qdn0mVjFX8TAD1LLnIq6tb2RWsC1ROkzq7zKyihTNTjLdKKWPw6o
gTzWn03VJLKMxVkOe0FqrO+wZSOYN9gzg+GP8UuO0NdqdGFZiONDVROixJRAwlODJW/zSVVVpmhh
uHrwOyaGGDjjKoP4yg4IeJEqqSGO6XMZDtG6E4GPIKzNoD7k5RkPFSVXmhHxGQeNDGMIAi2wLkVQ
2XKo3XRpSuDcFMosLDFMdY0Te2Y1gkoqEQTd0raNK3s356pMkv5Sd9Ux58NXJwk8CLQv/oev81qO
XIey7Bchht68gp5MbyW9IGRJgh70/PreWWNipnuiH65CV1WVYhLAMXuvw+yhL3kcD2pzWmM5oZE0
oZ+HNaugNSnGvuibbb/25nPTjTfJmHJXqVA6ZVkze1p9yIZ5Qo4WKp04OncpHVF0tiVSKtJMZoyc
/mvyyhQqgjahpJO4n5H8SxTrcuh1hP2c5LBCUo5rQO+3rV3vDqbZUmY3V3lSrbNeQNFb04W7tbG2
kaK0nW+wwT7PVSBVv/Nkf9WWeiIKjrlud+/LhGgxCHQ71o2IBb+PC05Le4WVnPYcOou2QZkuLWfO
setVvkJTfjW2gxrqTFRUxrEqVVmlZnW28LGJ7sgRIJesia3CQLc/oiwxZfM2yelFdCME1GnO3LWN
/xUsXQeJSJ6nMtHJua+5cElnnhZeN7sZjsPZkKJJlR7VLOd+LyQj1pf8yccujYlc9n6xqj5ppCxp
4NVRSRh3vZu1sNROkAXyQDCDJRVqFw0WU9e1Siiq4jKZU3cwrDFqhlIEW5/yQJMDbm1kXzTqLVuX
n5508IYg+ico9kSiq5lDlsp2awILhqGbH5cN2aRvkHRTLITCDEQq3DPLbGwIgOIm9HtF8jRSNT0N
ybMT7ioPkAqEFbMW+lX3qlP/5cKU4AW4cgEBgGywGIdUR8q2xuKgEgjAFURVr9T3nWoxl+i15ZLW
vOma2uM8ZxkW0fZz1sMbXWAjSli8f4EexEJN+5mdB73ltMvyr39bl3AHLb5U6hItulcFmkH2m8lf
KWsohFR7J1XWSZLrwa2K6ZBvqd9V/QA7kI3UaKcPbTEP1iRBUHidc/Qrf6rAuiv8S+QydOWu/RvT
zLMYXtbuM+7wtlFdtmbBv90wlfbNfl1j8yq3umJzBwvSRde8KiLoiB1vGrepG3hiK4TQwXaMFnYv
wI1wyRu8ZItslvG2d7m6+aNsGU4u60qscPvTnmGT5kzz2tJaQ16gAuBmlVFJHl+BiNcu06B3lBM7
j9pVhbAYm80Gga70EH4GLy/HDeI/WjXJ8uwNWXnrR1jfYkbLTv74NK+xvOajW9eba5gmzqBabahP
cJEK+g1lm0k4kJraHdon9F6oHCXiWYv0l8ut7NmZbcaTGcuD8bP1mR2rfSpRUAGqm5nDcvj33dhP
souNKsPQX3LfZnnpjlbdOCVKgVxCihjSaQ41PJmbzqiOnVa1apes7V0fiiKSi9BczgrBmeVDpdM0
61taL2sTrxaidSo/lZwl8CvLWJ4ITnIGmQJMmnxsJTXFQz2n1IHW4GY8RdeD/BgKspwwl21CsKjy
4yCVv6WGLLMYYoSkYLkGU8q3jquBkOxALbX3psiW86avaCXzUwZlxk83/lNLJmxSxYJrI6uuNrIP
fSIm7H7VctrqY53TEVJ2iarR3NeZu22jTYkx8INtSyXttqlCodQ964JBjUIzRWIJQ+huJvO3FVeO
MznyRBfo7drUdvMCTSuS9q7RoSwonTp4Y9fmgdkY3zMMeF0pcWbbvHF0K/XrmZfvZtOd5ldC2/Sj
2goJCY+nNFP55MEGq6mcr3/jMCV8UDPswPk0oY+get6/13UXQPr/YW2+J0Mtu6UqQXrL9JxWNnyN
PN3QHabsmQ6EfJiTb6qDiw7o1nTTSBez/7Xhy7ukh9QJvbcdTEFh0DdU4xMKZFirrsZzwx9M/UPJ
lS2WimbDRaHdryGdy3m3a+sMJlI19VHXFoeq7ZSgVroRBUnvNyoMLJlNn2Su69syQoq1izKArnWv
17aJ5lxxFFSszqIWqiPZ8D9zVYpZ3+VYnulgFisPdTVdA1Q3LxV8mXZaq2XeOHt1q7G7gvasnTSd
EpbdZE0wF4nPQhm4ahHDf/jcrgPc8ZgZUgptjdtxWlv7VQZF1FbyZzmMUPDKUg5m7Ea3xOb1WZFu
XmNOIqgIzE+tLnZqsf4pMETccVq3WIG2FGhF/VZnMDttZYE4BJffzxZ/YsacKJ0d9WnDAkMfUB0p
SrBwgs23bT18oqaEYzvB3iWjBNok59g0L3ZC9vAhKxBK13q+ttLauIaOFIrCxnYEvD7L3LqLqXnZ
2BnB2NinWYHQaWwLmnDLCGuiFv7Ap2OhzXLcbpXlQHH16o1BTEE/lHa65culeWzNVEbbYWd9/O9L
gyweq3KdKR5Ig//zrSJhg8m9NkjQhzXD7+r+8D//KfxD/NG/v9sNYlPf/r1CLt04U2gJWAGdRV7H
gzblVGAdocfjZXk15L7K2V1KWz3a6v2tzi1xLGc1hcmWqgE6m8phk2KDQNnss40T4KitvNIla+1Q
tv2C1Kmz8PRoZ4J8XoytEbTvbXZYTWyWWvmqB/O3OK8pkaN8KCu/Xdmx7eekyOzthPeQx1I7Yl/r
nmnlI22lyT5KSts6tpV6a6rk5zqHe1yOWQEA5lfXEccqfJgRwLYC/j5+31VGQt8scmUzVYvS3pFZ
i2p9aHzetu9FVgxQEuZ3XslOtbBpLxnZFMyWVoEOyDPUNeo+FdrgryXWUM23+9LOow9fv3bUMS+S
qloCO8cdqdoKzUulT/uu4TWIliVsG/R6Ckqmitd+bquJyFmByrq4VFUjfFI090UBmMFZFW/gvhCb
F6xgNT6Hhu2Mor2uBYFNqwwnQxQDnY0ZzEkvEmhSNXizafKGctJjohCEGLnQIhXcn6NLy6vDahAQ
Bqcwmz9IiyjS9fJpN5Vb5aY/66zF8sYiHaGUdrSReSJVr5OuAc+z1SW/1GpzmGbTpBmUQ09OezuG
ix91EtzlWWn8QdhofebU5VUFyx1olWWsyMI2ULA5ny0fT9/oD+OGCirth4MqKVWwbbZ4yWh20MNW
g/qgj3dQOhyN9+pnudJGEADzYybZ4Vw6AzrSuCHr71pbxRNABbVqOZ6ydInqHuxHnsFt7up1cVYd
Wl49DZNn2MroFzU2O2gt2pVVl4x9BuurLVLPYIZCR4LzX7Ttz5appt9m1qVtZygTLVzcboU1zV8Y
0pTpPNEW3S8rYcSrYlT4fKr5T+GzMzZViR4vdcyt+eOq/tDn9XvMOmBFubbDx5Yk8N5cCEMQI2W1
eylLT2B5mZeO9Q2bWD9oq8xQQZciHLJNuxoni+TjecwltN0pBEtJ5q4qbbXbN8xwDXk2o7oyYGBX
lVfC3YoFeFQclcncM1ubA90sIZqhIQ/FUFkJh1wUZT2x42lidtSpfRbPOt4Gtn8VpbahJo3U9OhB
bGVnjGwLlkJR95y1ll+ok35oGBx2nu37TmMH8FCKJxQunUyZ1V7dqXW4we0B4SIsd2j69CJDh3Tx
aS3TBQrs6M5EJxd1ttyJoJy30mq5DhqsdUGG/NZpRHOI6KTbaHerk2pmdQeyI5zObFAAZwZMThjl
kczQUGk4YY5RM/GY0cY4FS/EwxYCO1zP20fKUJsu0lg/hg4mUrsY5QOfcVFAKYAvLIm2dCBf8kf/
elFlFdkDWiigOblIH2yFvzSgSL0vNSCCktvWHYEJgnzfmnfgVY0jT5o4scL28rVRoHADj7IEiMR/
/8uzTTnorJG8JX8bS8Og7QxvndkE1mJHThnX9Sg3+vnAUm06DEM+H+a6VXdjBh/z9fOhmwevtasJ
PpWp73t5SAQ3Q3k0rMdQWPdhBhdZb1/lMufuWLzsBSIXXmWl73wbdKfMBOzjtDddY9Fk3CW++M2c
C68fK2jrExaCLI3sgnX7hl+5+rkQOmRqQ/O6Bt6okOR1r6AugTBSqF4xVJ9k3XZ43GFz4gafg609
zLPaBGVXmKcNV0y4satTHtu8Ky+VjnAMB7iC9mojnk01uChcPyuEmRSzwpCI4AhqLUgJrdZfwA4Z
nCYTEMCJJ/LMABdgTntdm+CezMyKAe2obi3Gy5DyZBDNFnT9DLdGL04iz8NRzDxeXswX2xDkpwl+
8qKWO9ZYszNsMetMw4Owj8oO5RSSwPBRS80WwmTrvWoVPxbjENyKg/KK2mnZEmpUo3DHukJ/JHR4
o6++Fi6JMwMHRXBHEKmnftcJpAYj6+D6GcGWAsQCCNYCEFCg8mSq7YGiNKja9CjYy0nCrrK2naob
xp6j2ETTZPuWuo6JrM0arSEBH82G7+B8Jb0QG9WY1fitlSsRAsISYvvpuLAjmZYOEOvmz1MO8dxc
U/zbHiiIuaFKKzM9HA0DPf1Su9KKOiTbJnQOHMaixu+9IXendF0UqkIUQ9jeArXp1hitkJLmj22b
tksKGWFndmBbalVi+z6bM0cVmTPiCSMxkDinblQN3n+JUJIKpxg7010XaAJ4k1tUZsN2MjdZgVK3
x0Pmi0NvGf46j9quzCfUeaZpxdpk5HTMs4qW0hpMKXn1ZcoRriBAVVV9Et7+rqW4ZwCZsbPWo9HC
LF90Wd2TDRE366eJ9ohaYZnqEC0baLWj4DuJ9RAF+GrSxZ6PAC0WE+HYlowqRu5n3mpktSOt07NZ
4I+skr06+VgL+DvanGgMrYdiHgdtbNw+g2EztkoVk2ySEPXH3QK8LLLWaabcarodKrNDurHJH7Hf
YK0XjiplzQ1tnQzayEjEYi/xsGgC2v3UB602erBjRx+dSRnrJhHevILEa9J3ItnA3iEZB+vYndal
QmoQshYih74pCtqgTLVe4k8oTHGwFSI5Wl9yv+6sMmCF2nk2A1w1GGk8WhWSZyvOvYoOeEJB4Fbj
DA21zlR3WxZ4sUzaobJZsRmnnWkO/ryUIll64/ivccSdpKIySJB1W2iWVQq5AATBpAdgUo0zMYTi
dKNeeiPej18q5l43geOW9WR4hYQ+upMUkOEkPWyV0u76De0FUdfKqwwNsg6zoRICxnPmCtz4xPlD
TVkZF1sdGZJiJLYx7FauD6HG+UlvVqgkZWo4aqeNkZnP6IWGtJSTtBnlZJvgD7av5P/vZ/++TK8/
ZZsNLE0XK8TqqtfdyjDVUBh9mOITRhNgbBZxDMF9jXVVpC6rlOSvP/j3nVLD5q9t/aWID8y19pbw
tfM0BLribKkLUsGI842CErXO09sM3P2Wul2Uu/KpfrM+pm97J8MuzJ4y8QmEXw9llfZAu6CdO2wE
zZvP1rpnnyqnw3zuu8AGS0joS1ZZnV7zM5vK7+nktwEPpbAMas/4xg+OzdXAPwVGL6PfaGj1UM55
f9jeTU5xMADZ6afapgLy9d3c5f62J5JPwodoQOlD5KbbseKOfYNFKH2ZkXLgqqNeiy/D9LXG3Voq
BYvbFW79094KCG3d3myPU+Ya5/ShVWHffU3tHgGhh8WIPAIrs07k3ltLqirumPolp+MeZHSVUsjW
2Ga2FeQtOobS5ztWBkBhlEv31Uh0DKtyb5k3Qr7x1gHn+eq9GBygPdCY5p8uAlgywIr8HEq6HDRg
WsJp4zboilt1RdWt1dEqexJwRcSOM2ZIxqh+8Af5AEoAKQljD14TjLqnPrSvUkkUiaqLs2W/w169
2zHHVg3HCuxxmMJMpFPS7cC3lR3lH9NnNVH1nLnWCW9udbTvJZif7RJPb9ltfMi+UB2gtnsCTXqj
6xVZDQhRgI5T9oCLTAfNpK0jSlAYtL5LjQuahNw4oQuny+RNg8uGw3bsZ5fv7Bp+DgwfyJW01J2Z
O328XecQ4y+ND7OHcA/uVmJmFGuzxvWueshH/VbPjmacRyUsQfjutVgp6TTGC3yIq3Q2b8rqKtg4
JJKwrzv3bYwxG7BBG+YO2VWJtYdwjEbyxqNyee2AFB3HGqZPGHaTX/+KffdOzktcgtAPqmjztOQO
cNLL9hXeDEbLHAA1UJO/e5S8n8KF9neQfxbI/VR3O4w5HAVy3AfGIZ4IwJUaNa0n58GsBSAxBiTV
gx1lgK97x4zWikpqxO+W5IzoZJfYhMiMo+qOt86vD+jDwRKsDpHi7FG+uGoXK9LDYhFuv1Moj9Pr
cicBP+hBHpl3UZ/0PDJSl6XuUz4rJxahNi06Wj+HgRa/IqkchMEeYgm0VT/VkHdo/967zZtIGGTA
5+hrLrnklNfg2OgQZpkPmiQ7LJ9lLPbmqQ0+l8zpd2rQeqByO9dyl2fxgYGQq3kG49K8abSBFp16
WuHnqZdZzvDH/8qBAp7oOwoI8SCppyGUE4g+8wdCmfoFn+8F1IMAD6B+l8DyDipuDEjNsL7aX3rh
dB/NnTiwTNpAuw2JNQN3COWv/kMqPBittkf2XSSNDihQ21kc662LrKucOfO3QRtXBOOxur4meoDi
blQKi2s5h+QGrYgPWFLIQdJN85Xv/o1/MthUnhno582k4tmWrnVFn7j9ySUdyrDaSVf1bJ8zHkEG
Y9EGAfmAO4RmnceFRfsvorlDgHKj9mATGXEWN0fjbfbND7YTSRrUYfvX+xlz+Ff3cpqoXSUm3BO8
OG01OkqUNSF8umQ0L+W5hNblT4SWd+j2b5LqFEeuuTqKJkzahBUCEIZnQAP9pdJeA687IiVS8wcc
57piAOYwA61RnQER6IaZhQ65BptGAQ5GWxtonquj9qwoUyPcedo+sk9iYtbI6b/RsS7esFLQiTBj
S5p5fSifMtDHAS9cIxl3ucBiYzPVsvNKTS/2gVrH9iwNUAldhpSVJ2QOTN0BAA28zvD6mN211tFW
RxIXAJHLdiJXBb7jhd/BcxNIwbSsgl7z5P0aYvBOC+HGDg6i7nd6sPYtdydX8oYduS4ne7cdCUxU
VAx7e5fqe/Y7Ww7fER9dIuYw1Bsyooza7U2/mSfzPb0iJbybkfpDdn2I88fR1EMwqDCP5mSheIgY
MFAOUtSRjraHYQYnezf+0gSYeArzlSrvMoT+mcKRmOCRhvLBTmkewMi14z4Fp+AAAJZU17Y96yoq
V/xJqUdi/iFhSS9yJB+78ZPvqifD1kYNDl55poODrg2YTOPif5rhWCKUrSzsEA+lOdCivnPTqFp9
/mcPD7JRy9VnpExtv+BaXmMjbqq7OFka6Fp3fK+ivg1hKYGpMLHPI7KHBQvKenVVwDIwQMLtnNWB
pNDaS91hdjLPBJp9Vleq+MPD3stS0CYYgtRN2gXLzghsHBP5SN4KbwhRuiun/Dfd88a1fqQpMhBT
T6tMwS6MrlkF4IRRBGnfdTgk8DgrvMXuPg10nR2ldpYEmG/mNYf63X5DjS7vOkJN04ENSD6h8wPH
ZT/6oZipcio0KtgGnoUOX7YETg+A8V4whAWXnI1rOp2NJd6S0u2D3kkxABR0+5ROX/VTua1vFWyU
L0g/WWwl9aHSvP49e7Sr13/jyMkpHRL1i1xwd305ZpmLG2bOR9yIrXPy3s1vRRba9pnPdJQjBTba
AFkTq4QzTdWnlMeG5S2RXuxkOoVysAHSeBvCAeSuRduMGj+spMXi9o4hJUxyzf30N0ghg/alQAsK
6kcPYNCZ7uR9w52evBnN2NFKchV+k1evlzIp64SFNnp/2u2yUPvS7PN4BJjYLKuz+v03i1Ti2Lk/
Xrgektnv7wQTGBUdGAZoaIWbl2BAcfWUHPZzOB/1cWdkAaYxlJ3512Bv51TXqbmHJ6+fR6R7cl1R
b+SO/hDnGZj8Vw3m0iOY9DgRPwVSA7LWBJlMtcbDwayDNrDCagjFdsQO609VG8m1m0kODCvgD2NS
Dq6FUaQ6Vi74+yahNaYNJm+9LFNiFv6LrSwoYhV8JCPz1dq39Bg9e26cUSnw5m5o+2Fwe+uGRpKM
exRs7a+4DPZ14CFDGfrBq0g+I0ABf1LyO0TB+tIf82ONmcp47rz0Oj6LLihgvOiIURgccs3IQuHS
fkumkyHpP/TjomJOxUdXDDLACNPm0BUxxDmUc6CQ8kP6aX0oewSJ8pefpw8T2l04eepHs+uiLB6T
4V27tGWwwhEGU3pVm4yOGJtSnWwLs8ptvc4M7Y+hCiwQRVXSqM5aH2vTxQhg5ljsmG7X5qf9aDNM
blC0frmF0vw31T2Me9R/mO2qtF/Mlq1vmF3EGFZpUFByAAdfwHdLB988CoVKMWTSWx3kY9Jf4Xay
JyF0229/zc64Nm/cclho3VKUX3H9wAyqow7Ogtm8fau7LRYLoyOG0+GwYpWw2c6d7AgQKE55Rx03
1J9pRhtIo/sFut4T14nhUAwPIH3FBbjugloXOG6sferTmZyqKyZlFo2iHId7zYGKfgH23H6R2DoM
RiQpSglqsUR6glu59ug6YqJSHV77wQp7ANPQFTdHP+t7cPT8sfoMNeoXNj6JpzJG3YqBHxeCef2R
d674HXe9K+PIID2BqgOQ/6gRqmMWom5xq3ORqMLV/SYufSvK99auxSyYhSrYMffZEZVD+oEzUyZT
E7cYgdGCQaLt1djilvuvedsCBLsn7BvDaAx2mx7rB7OiSwJdHTqFFjJM8LV+gROhOO0V9m/6ISNg
oaLiLgZL6qSwgvLBZHdrft7JR7t8SM15Kt3uDapzSiLmo4LKAyAKAKlRni3itmhdYF3G1mMpyvqh
hu3m4M7ZP1gMZNUCZTwamkihZF/dlruV0+nDNl0RaxmFyv6z6lS/YaAF7qSsudtJwPLzu6cUYhnZ
hQEpmpHvkgyFn+JDCLaUMLvjgDYgx30trs5pAMjWQvyMy6jcNZ+TRdOkvKWHFi2UjVppBLDzCyHg
on3Bn0EjioLV8jAmY+9ALKe0ACwe56f6gsuWT9KHdFZvEDPwazEdhR7hHbM+E4hk4OxJ42JxSVJ+
QLtDo1D+9iwBQPJy2W/pD6JxRWIQVcPBemJg94v/iZDD0otaT/tmOwvDmgw9H2pk2uztC2YZoeu1
uzmuekd3ey/7qTg8LPRD4UBBybyJmHvIUdgv4xukAuTr8Q3Sx9A5AoMtruKmR+1C3itf+pZWv01p
j6N6KhAPAX7ilg+fHPrSt/hD1po7d9icpnfnKJtc1WPfLOmfqUg4YN5I2RHXjCuMuWVuN9HRiiS/
e7cNRCKcUNzsPyD0RKd2jDkQE6yEyxZfD+yzOA93wJxPa3UbzD8C/MRZBRHqr7vsE1U1/0P0k0vX
yN3ya4XAl9LfqQVl6aNsAp+NLD88x3Om7sof/Q2785J/sqAKbeYuuWsn5kHGfOEPvAVAF/b2yCBg
eqYKFJ5qH2QnhR0G5T17pbmL6G8ksE7cbI9ttfQej/o4wwj8Sb6+gs0LEkMPZ0byqX01sRYchgB6
XnpY7/LbWyfDlnch+8C0xcw5EmP3UYJldxZfO2DjYJGys5Jkvxh/tS5lQ/M/fpu+kQTIVfbr9/q2
VkGDPHFmwRKZV8QoHArzB67bTt2tMceg8HuBRzeUznbFiy3vQ+qOW6QVFOLtyp0sQkXMfkGOo10H
e8t/NbQYqIw0kJM022O8Srogyqd0wbjFnmMG5tYcmk/g6PbupW8SuD4eu6TXDOeJsmf5iz08vaGE
XmPwmNI5PyIcKQg5GDmjsLv6Z//U3/snwmN2kRIMEpw6f36id9X29U72zSQqzpJnvgmctg5AaeMj
eCJY6u+ore/TxxzCjXm2dwBqxF3BkcYTSml/fUPDznLa71pwkp3b+xIsP5h9DzvGbvoS545AlnEK
QGG1O9+st3VJbHc6sO95efLeJ1WgS0GjobekoPpD81BA+sexwYQPmrgZY4xUen8doOXQzUn7x3xd
CTfNr1ABjL7UhWmAv9gEerIe2iOiIJhDO15xsSIQFz1eAtwBaad6PQzBO2aMM1pAD6ofi45ZoChH
ooS5dXiVz5gl/KpRlmXe4kk/nRUUvYcA/iQI5C9wgbahuW8/+zeMUyhoPOUzuee6k+rDhKM0aoEJ
CHq2SxYTWDPxv++KxZgwgdrabr9J3DUFjjTgfQw0faQFw+KpxbxBaMjlPMGsbCYVSf7v5wUgrKoY
OmwVu0h6ebI8LpDHMfPE3JxjYErdyjdSqr1vDjret9ETJZb0Gt+mVhFj4hCOH8d0SY7aC5QyCNF5
PBUS74KyxvVk7YRR5xWHYX594cBunBHOBma8NxUYXL/T5AXl0tL8ry+LJfaj1hpBYWRlvMw1LEoN
BWUpyi62f+3fprennU1Ga6TAuSDCgk/wqpagU/n3xdjupUnSAOYCREwAxq03iBzlQ2Y9AVmKMGtR
mIN7xAgihGcNs6cgOSDRrtuPpPMbKU4pFIu5TS1AAzJGn8Vh1pQfpZB6WnM0c4Z1Zni/cd7B/uuq
0W069FyMoP+2Md3dpeuv2rI9G5iCEjYdMTz2xg2lx1GRMH+MhRg1JQSvXFEyb0iPy9nsxyLYMGoB
ZQbGGWsfWv9cNdCrr+9za+lAi/Q/hPObXbZXsfSXgWwFYqTmNEv5ORstJNT1ubZEDQZNCqGs+/Jq
noo1DVuiHFQ0nvbELrWsXU2G5shUdFoYKzoWoYZKyc4M5o43D9ajHTfdL1LQQGzZ7vOmHLEcKGAa
jUEnan8sMmXUnEZXSMu3pegktlmGib4sZKrY9fXSRyOmrBBnyjISJkpXcwlnac0OgmDoBMMYa8C6
MZikNHdy7eVi9ubeKu0lmWoUmfYEMbCrIAeRTQtsW/leIRp7lmIymgPOcFOZYX70uY36nzYDfCQM
p64YS18vUS6M0hhjgP3AuwzdsGzh4ZP/438/J+j/9+QaPALo/32giwV4ydQNW/v3kZLmf3qgi7GU
Sj0RS4SzhudDNDYeUzAhXygsj/pqoFXVBULjcasqSMZivf/3v/6/Pt/l9dtfn/FiGXCItP/0fBdz
0ZdBb0wRSsX8xxbNlfoU0gGHikFegBITBtQuCbPS//3vlfHYof/ytmU8a8/GB5wCklBeF/Z/PcdG
6o12URZZwGmpGBWYFBNGkJvzaTUwC79JoOkrsccY3t6w/4O0M+1tW0u39F8pnO+s5sy9G30u0Bop
eZTHxF8IJ3Y4zzN/fT901b2dyILVFw1UHdQpJ5ZIbu7hfdd6FnpO2smcbHNjZ8qe/NIvn8B8jX+A
i3gCmk5IFGE3pBTKoyegxZY6Ig+tXE8FixCVClgI5T3IBarIm+DGL+hPzkAYhu9A96x7tLxyWkp2
wp0/nhkOAKY/fRcdqK5hCNMC+3j0XazQ03SF3Hm2ghmGqogFfsYKJGPxGuBF8xRhnnkSxqkBqGPx
cLCYqPZHRvDvTyKmYzcVhVK5dka5z+nTR2LO0Emy02qnBvEmt9/Rmpei8ADGZNsaJ2o5sLVHDoDL
JNkbiRchMY4WKlbaRayz1zct/pIXb7Dd4riqqieBBqQYUaY2KY+3aGmBl5AjOBAhDluHojl8/VBP
PVPdMBwssmKmXh2N69E3C1Ylv3ZFykJog4dZ2GV/5uX5GKTHIwdgJAGxhMSqjqP/OYgHnM5jI/XK
7SrrATbNoUudi96h+N3wxhSUYJ0+O0xFB45B8j96sRsi6wr/x4B9PTnYASMqqYvb/tIzxSXPflsI
8102M7OkeEnK6moaAWgUdrlVa+9WbYNfeZVWm69vlv6JnsUbYOg2UcPk3RItNA+R315GaZmD5usG
xwHJ1tR3cmgFNhonWi1jyjOdqjB1U8fYDdCe1LmsLDZZlTz5Wo/AMYYwYg/vvtTfRVw91jNzwfCh
FUy9f+ulojrzjpycOwyTxt3MHNOJef3z6xq1tHMn5OsyspatBtUGw9VymrFTWto9xrTUZ0//y2Bd
RAa1Sx8BHDWZRSLU5tx3OfX2GJLgUhNFPcLQoyHgIyzRFDFWbmzRPXHKeFzNtJExoCZU6uXWt3if
mo4Wu08bow/St6+f3cnXlxAu3VThvNkMxD9vhsRv8q8xOCAoWlWaTpG5CxGJjo+ijaKFbuSLen7z
8GXFAEHmh9Pp95GgrjTjZAZsctjYh3dvBqJMiP2XTaS9N05MwdW/KpICdk/CKVs22PvHhy7wfsCJ
uMBGScE06vYzZamZMVRfX5h2+s4K22E11k1Y5H9eWIwGlQGkVm6dX1gtJXbbwBWIam0zgJppIrTE
kyZ3CYXzCPLL159+al1khM3EMxXgnnE0D5uDZ7ZmypowzpwehdJEP9FN7fpoq/nOY2RlFEj65sw1
n5q14GYDCoTvA8nuCCcXD23WjUlfudPAs0Rw82KL/OXrKzv3GUdXFlqNjk+UAYvI72qyq60p0jOT
78kxOWON54gykyb38ZiUEawWveGlKLWN0dMCGJlF5MAAs/LsMHxggsxwbZXtFX6ZA6YmmvHoh5Pk
MvHKi7DqrjoVfyiBAKt+TOhSOVQMgjF4CQt/09QogDuDkdwq42NQsDaPMzDKd+6K0PsxA8eEh0rj
6xunza/yn7M94EyLqFXmHolk/2hNMa2iNRRgQa6POH3RsIwvzCRd64igllHKa+bUySPubloO4G58
paRrUrD1LWS2+vqrAN///E0cAeVTt3TNOZ50SttRxVgYpVtmvxSfZnugU792Go0+7ngYqsa7MABW
BMbF15/7eXeCapJwDMuxhW4Qvf3nKyl9rZmqOCndaQpWjs47WXOzl3nR4Udj0q28c/uhecQf3XOu
T1gOxnnyIY53x7IOw2kcBe4wU8CPQJnNVvZbUUVPX1/Zyc8xdVXjATObm/OV/7YC2pzhDFk5uSuo
3UyevlV6zAyld2avKeal6dP1/PY5R5OaYiS2h3Akd0FSNIo0V2i+OeXbC2VAFqDlJn3FuyTMd3kd
DczbxXcz2jll9MDlU2vo2m6jyFlzZaRrAz2WZgTqJmIntJiClG+cjYKfQT7oUbCVJoCb1qdmZMoB
+32hZlv4ocp6sFQUvdB9WikQVXj+vZ/iA9M9jvmRsbPK2t9M3SZPg/SyN+nQaZ2TL6VvIoDPm3WQ
Tz/xmSu7ngMlnskeeSS9/KL92QkVeUEc+ByI8YsBFHntnRXHU1pt/tCgVxPfNQelBNjHAnNT36zy
HTIk7QEf4174wfc+tVWEq9B1rME8+EXwS4WJt4o9Otik71HDnDRnU1nWN3WjR9Mth+Zy61FhzSUN
8I5Ei2UUIx4QQ/AUTtODHxKS9+Vx4cTCxIZyDjNnNtAM63i3lCSTYnBMy90oBQigB/19l2QHo9fv
RSV/UI3oFuoYH7DzPMs0uq1lYAJp6rH6X+ahtR8z8x7z+jdLK9daUDxOSvKi2UbCSt1UizzRt9MY
UNgp7VWo+k9VZ2c8XK9dYkrcDp76VtX4q534gK2NLpUZPOUdrVMFIKghfyR9f2818npq2ns9puTa
eRszymiIpPK6KoO1iY2wMfkLURIujaFdBT1ezuiQ6uYlXpKD3nT3WOb86i0as51haG+jr209xbmG
BxMvjEp/bTNtWwy0HkNuu+fRxQrDhFLTuqwmxBV4Fpbz99TNPl7VTnsf2Nrbx9/r7Ms6rw+ob1d1
B6FCR87XJHI/GJ5r0RZsK/W1jjrXG5jTNPOboWc7fBZ74uqvpkC/9S3zxo9hQwTVozLlV7hdYO4E
wWPQx9+roJgumwAmj+crd01WX5mt8yYtm2q+qJ5z7Ii3cSfxbmW3WOPyO86gjCkPw9WZEXJiodAl
tFSKT0TWYN3/czLxUqilejWijgZDlvvVuG8gly5tSR0yraxNmMq3EAE7kowKOYvKY4/rgSaoZ/Tu
me8yL+dHE46hO4RMmRKWhzw+olBl6bq+SHMXHAjy9H2sKOFsVEvXAr1ca2vdHuG9ulSK/nVwmp9a
rt7XFcqaIBDmOu8KuolC8Xd9M5xZxLTPpw6DE5oKy10TUDGP5/bKHzslaO3M9bEMUO8qBFJZGi+I
y/0Lb6i+e+kEndDRE7d24GwFSr9rW9U7s6jNcOTjWwTflvVMCIv/Hp8VmzEWvTe24GXFI0SAdIv/
L1XWH9wQTB2LIRrGiyxBnGjku2qmaTSz59zsJLLiJMLRaP+00osEOwFl+eEW3t90lXsK8ieMJboZ
L3WJctarmtVkK7dGl3AtYaNDnIOtZebTxmvtBZaN5L9/ODE4HxkgGSxqG7p+tA+r46ZIYjxVEFrb
60aXtN6rVxhUiy6pHso+e0jaEemPMQGLyV+/Hnmfd9DmvJpqBDdRYCJ/+8+XIO4K3E1ahB1F0G7C
r7QaxvGBat0mtMvLXk/vJgXx0NcfemJMsWsHd+2QHMBOwD664qLO89bv2sTNYySfaAmLuH6d7Bbo
R3RjeeikMzxyw2saOQdU1G9ff/zHFvDPt81UDS5b10zNtq3jjZkfJkVmJmXiTlZj0lvsGB22jvRO
XVJavYkS+9BhDqC9bdGTVkBb9FQnys5cDKp4rlrjoZ1/LML4Zqzx8heDoGKSv47jndFegfHbRzkW
fac697Q+TxN8cQ4dbNoti69/tLMrLerWdpvyxTHdBwZu4Em8RZjwQVCeOR2cGhgGRT+b28ROyDr6
qACpsCcaGbtxDNfAweHhO9vUaq8cdN5YxjhRNvL56wfzecPM5UFMN4Ccz5PN8bbLLABrKiJGCcSv
l8VrPmoPIBlWaqE9ftzy2EvXpu6cGY+ft5XmR8a8Om/W+eCjl8CqKWI0nhO7Stvux6RzTTO+CW31
8uvL007dU0ul3GUIyIL6cRmXbdcQhvxu18+sg91xhs950Si4sVTm30vFuIxNfROp1kbAFjBrZtnK
wGnVjrsQUSCQKgsO3OQ8K965kXViu8Q9IIVSYy1UbU6Ef04Eg6IPWRRh+63wAU1hcG9YA3OAd9mE
zUXbfde8CJFPBCNKOzfUrHmlPX4f56nPsYCEsdIcfTYLSCOhHMWutIBLmBj9qIDAWlCdnHk973cN
TLcFBk1wDZBIMsNnlRaoilP/JsAEv+g7b1oCH7z6AN4KDSOg4KU2NLzHQxpDrGEl8MMFrz0FM02v
VjjjEIUUbbbx6uwuMTGRDzNB5gM61hQmBnrcJPjEktnR9vDBMlBKsbZ64EUffxwgnoSdBPQJEzml
VnBwff/S1Na+6kAyTLk6m+L9TSCMcgn7GCRH+IO6Hsq3AbifkncuIC651LXyFcDzppiPAWcG3PyS
frqxQs6lGY00kOMBN0UwXAOTiW7slRcvQi8XWGt73KcVarQSIIpntfs8g0SCaeoNd87aKOrbr7/E
yZeLyAHaF1J3Pp1GU7Nk8+DniYunE0kVl63G2oNwmjOHthP1RkawtDn3Mqnb1Pr+HMG43YysKLPE
7Q2aTmgTRQuyg3m6Lrs9W6gHmAfowXk2jWEdgla/rLzushfTuS/yeacyV+g1TeiC4id3/88vMkUq
NmLQrK5Ww71o+cdqqLa1/xqn4zdrtnLWdfKjKq3r2Qifih///RvOXTBZ0E0yko4rcrwGdhcHzGZj
7L3N97tCX5ZW3pnJWv98SKYIxsxIn4HyvX781g51nGlTzoxhx7QYJJz/RVIkqLOcQzxqUB6YsyKj
ccPOlou+YZRDnl90aEz0Cop4jOGBk4M7Sba8c/suNOVzCjNH9wgbGJAH1hoCp/PT8KnZhhgKU6Pt
cKIsI+xKgPDrYpSd7V7pm71SFK/cymWm65ejenbWP3mfdAPWHdgL8alzk3CTHJvqlzsON4rWgkSO
i9eWsilISIGyJgl/tMkPE/BLr4Cr6tmR2uU+zBDAfD0wnPkNOJ4OeFA0eU3NIJzkaJ2TrQ7gyS9j
F5MxLh1A/wLwAwTKEmpliPYLk1Te1LcBuwm2BAcp6q0qvjvCfEjR1uTvg491JUw7t2a7FLFAgpoO
iHLgH53UULYP1pUlvaux0R/EQDGjYDCoRvFqNvGTNJr7tMhf5aBeFoDqFzXKSbP6XglrXfoK6lr2
S5SqKUHKh0kr7wxoTYUMZ/Dwe5jTbA9Eaqxz3b7EY3zXGSBgCqe6CFoDvIW6ocO/8hwH4Kn9nIUc
cxn2KorTQQVrqV8GDIdFbIWwdl4+/rdjp+uPu1yUVFSC/EeknltVzZPP3qHCyvyHt+94a1959VxS
SFnZymqfAVsScbfvaXKu5hei6nv0QcHoWlpbcYD5YXOnI6k9RFX2GvnVzzaod5NqPighu8ymZ8Iu
q/IeFsftZFY921K5jKvgZ/RDkyBH2gBRgj3e4vByc1hk8cyZchIbZbRiv3UMLlFY9bIz0D3Oc7Hh
8CMVAj54qQK3ToeTIPfvmpp+lqOcWQZObTA01eQYicGbVN/jzV3itEMUAhBxlUZbaEN25w/eXo3W
ml8+5tX4qhZodbzkIPPxzBlHP7EEEePMjGzNzVrjeL+va7zVJvZtd/K0N3Bt34D9PzlasC5ldh8V
L61muIY7vtuzscxCuBN8U3PnMveMV9E191kJUE8UdP2KuVK1rQcEFLqXbaj3YKmSzX1QJSQsfVW/
OjW7Ejio2ez32Y99OnZ30FaHys9zt49QtDnZrmyp76T9fRVnu6mI92rvbIwAhxYqzTHjy6EjWfRq
e580qCOcAOtMcJM4089oML+lQn2bYMFF4lFLx9e4Vs+cqU4+3jlJdO7FcKY7Xn1NRUZhJercxU53
Xdp9hWjoyW+KC1UNDz6brSwZ1mPkb0dhnc0VOrGx5rPnyrOuWZK5+s8Vlymvb2qzZGwRnrLUGc3a
YF7y1mytfGUp0T3O+n0wqW9For5Rp95AbNtmvXdt6e091vxF3AhkzMCnDTUjOP2rJ3nqsMuX4zhD
kjWN249Ept+K1qlXmQDneZJTk38DN7YZJ+tbZDFd+oGz4Hx6qWbUlnzLurZ9uTcH/+nMNzhxruLJ
EM0sbA5Y4ngbWDhm2KQZ1aVy7O7n59Pb0vVrIObNN1N296oaP+WpfTnE4jrET4bOI4+Mb1E9vTWO
f1Ay81sGZF8xcc062pm388RyrBmoaqRhsiZ96s538C2ziTo0SuiWc3X+blnlQ1IzgEK/PIg2O9cM
PjVYDGK2dEvTkZQcT0SMDC/X6ylzqQ5sKh81PDyTBeTVVWEH91Ew8n8OZ17nEwd3+vWqZZDhaprE
u/05QIupHyrVo3iFY/l5Qsc44A13mivSvc4Vvp1TT/v3zzpe5ZUojkxzLpRJ+Fh16GEw1SB1ccLR
wtdyyAGwCWSNprEN1PJ6KnIHE464EKPkpbVXWNYfZqJvajobn35eVYw7NTefAdWndPJJJwG3lEzb
QmtDMDzqrlaKByyxAQh9o6FYC0Xiwrko2urhg3yMRDOl/Qibr3g3M80dDfaFVgd2JZp2daDtysxZ
Z3l3M4Zvvu6sZZ2hpHP2Ag82JRd9yN0mH7dqKS+KqruWKdAXZdxWU32t9OVDDMCnVbCaYgBNuqu0
G3dGi0utbH9FUfPQ1XxLP7seMggmqTfdWwmdEl0SaZRj0l6GDgibZJgWxQ+xC2KOZzkpvMvUU78R
ZfM9rm23AlmmjMa4BKQth1WnEpJjQKTZlPjRPgiXkkvZmKgkceOZextNkBP55SYdUEqr6WuBNIvK
Yk0OVnMx+WMCCzVjHbFLknxyRiB4ga1pTDpQJD/c8wbjBKXVso38HuFm08OmAxTVjxEBEW1816Zs
Ekl+BgySqAm/YqbuI0uElWBdB4MTbCELIRmngr0ghOGbV6KzjqSxzYgFEkpxAKOHR4dRP4nsAOp8
ZRTsxxx12NUZS6EFNS7GL9yRHSTjd4k9yAnrB+GJC0tU712YH/wqOyh1g5bCQ/NkYmnPf9ZCe9YT
fItZnD9Fww6WIXFA4G5pHDw7wJG8ApM3kGIZuIHF74q9K5VQqxZwgBFYm0bZzUNisMuDHJ0LYY+Y
SPmS8zwAJH2LvnVrxHAPveCyD9tvueMPq6wdt19PlyffH81xiNBkl/xJK2KXddmMNhOSXnurymZG
DvrbsSDxApWQOdrrdpIXXOKZefDUJoX6B6dXxBRoleaz/G/LhBWMMFT8ERcZ7R9NlddZnFLPz87M
RCeXI4sdpkHHljaiPPocE3EQ8HqZuf0o3bZv8URBgk9x61JNyZHTAd0MDrLSr0JicUrt/E7h1IzP
ourY3GOqsMcHR1mkZVr0Fh0FPBxJieK0Rf/eK/Yl//c1QgEOfWLh+dMdk/86CFG8gkS8VCsAyYLi
Y0sgT9NUt7FOpJawL7xUp4NlAUv2CKLpIWcuUi3jFaw910+yt9xv7trA38MVv5BjB0yBtKnOqnAo
ZFTzfYJCfAzEad+uxtx+MFowcDHTZTvOPcJEWeoVtNJgnJ1O6vhqZJObTQTuBM5Sk851GqgI+d/0
OkaY02HAJ9dr4RjhXVkcKpGjYTcxDajN9Do/zRwyGP6vIV6JyH7iKBWnNtCGEXxWdKjgLUHuZSfy
4ik9woW5Yxcwbxhw9FaaH1Ko6aIrwSaVrIIInAJVqDp1mpUedT5VBjCOGgjhxAu3RH6QQoBAvUmK
d4xUgElV2NxDB5YfYUTvm0QaNOZDMfTlZkTz7xSND95B4tDW4FDQe3Q6e1+rmCiTyl+0Ax7bLnqa
4gL6RjqLxPF8hh4fMGMFv34HT62XtsERXaJ3Y6jO7+hvL0Oo1laaxV0G/ZAek/6Y2snF2KvbWCOu
5v/ro46PaF0BbzgH+egGDiTFDL5wRo0dTOKyb5Qzl3Vyl2xzrkKXghyN49yf16WWepGXZsV1xW4d
kKbnZ+tgyDfzvj3Sxu+aT7wYTnZww2cu89SuhyoNJSm2WpzDjrbIdoWsIEuYXgbavhDQ0xTLS9Nc
O4G80AqeL//+9Y09/YkWlfw52PRTtQE4NeoWOIZuFVUYwKoHqDKvmjc+50n13rCGQHVaf/2RH1PH
UYWDsg7167mVilj46P5OdQHVnwQFNxqSYGkSctihccRsKQkaVavF1Nj3NWwmsuD65F6IhzKG4liN
7BGqfm715XjMm4PCQlVjdsVnmjbsSMNpK0ekDZaSQ50gecRJrYsY0RuFLg9T3LSzC8cmK3Pa+l7R
LB3B+9bjSiNrgNr2RQdHd8W7chGG8KVo3tZLzbuvEoxxDUy4VBpunuqPgyxvMyUbFx6VWATNq6AJ
oAlLJV7p5CdQm+1xHc/u87IGmoQAkJCwfMnpM1vC8f8eCagTFnC8r+/qyVHLmDVoBdGaRoP656jt
B4+stECmbl8W78n4JKGNxN60A193rZvrpl1F+B2nc4XMUwMIHhCFTAq65qeTQd0pY1DodupCqH6P
Jh6fnOrXMWle01mDMVTFAe7Pw9cXe2r1p/OE4l2d//Gxu/5t5lFlFSNIhnwYs4Tk4GqWEp3WvPRX
ubWPhHaT5OXDvD/5+nNPzXi/fe7x+TmazKTLLTXF2DxsRcIYi0R93evac5V3119/ljxRoSaF2EYk
xrGUWeGoVN70gkAPQplcI4vuhqHrVyGydZ9qrF4lDTEuxS+LMDe6T9N2VAO87AJmBnVDjQftebWz
sGrX8N+SHPqRbQ83kW8cYFUOqQfg1EgQ+Snam2/jxapNYHme9T1CI7nWdWR5A7F7NYzBIAKcY02P
TQvSZIrvmRth90Ke2gTZjj0ttmjcJjVubZLbnj/MJbaIVGKfsN3J6zjHjVQqnDc08NcLTl4UjHP2
+kr2QMxGjSWEurOnbf3OIuOuqUnTIxgSKdU6s/rv3WT2hMBx7NEaa4vc69qzfUjOPfBLMk1YghsY
E/HS12EIx8ZwMJNgP++by8p4FuyIh5qxQaTC2g+GZ9OfiMFqHqK8vSbuoVg7sXIxxNa6Bz8bKsEv
ZarGtRU0ezJmm2urCkiLwvxKQu+ZJebUSyPnAGoaD7ytx6LOJClqdJcFdfWC01VuPHfgKBrVfLYK
64KG73NDRNmZmV4/NXglmgzcEA6t4uPxxPnSJ7eQCcJOnGsd4D2yW09fafWyhIQbzulQ2tyCq0Pp
2l5EpGHqXQ9hFLl+lN5XLW3NQqftm5LaoUe/Mq/4ht6ecKtumtES8QUsXngJLUB1sFnrpMMCrFnQ
IL5+L044BUw8Fug8dKYbapVH74WvjAmaygTmkZdu0E/hcFepeA+Vdm2mXBX5W8UixNSnjPDXYyUg
bE9KhNljToXcx4ioyGbbtczCTXZPqh76LaxOW1ILcOLCbyfSI3nqjI1nG8DjC4iXjUIARaLO0dAq
ua9hF7hfX9TnxG/Qj4gGtHkzJSj/zCPmtxlN2qNIG91I3EGP1iVFdVBq4qHJibKo9GGjSa9Y5Sno
8FTXHgL4CpzhM+y9PtkgTRZvw5hjANRKEYgz89ApIQaibVpH8y7B+VSY9QdrKryOybYQwWUbJq9K
Uh6CHGO0ZWJEbsg4qeB419bwAPzxJhiaK4vW16LzOHk2tfPUb9Ige29iHhSUemRu6ftIWoHT8yva
TFwQWoPax1R+nbmn6okZFG0EUgEEbjR2jpUYauT5NmWjFH12RZBSjN+vHZk2PHVP8jMaEe7uMOXh
rg/2sgc9kEfxdCVV2A198KaOpX5DA43udgIxyPDmfM62RPWmja/+xOsyJj/Ih8zWfdbcQEeFe0Ky
oiyocWQ2b4sVdsoqgqtKbicv2wh13BLhHZMVgMosd9wkliZpuxlnKWHsc52EHCOgLjx3vuCmBHsA
akD6EgoUXTdzTb13fIp3z3VpBGgNpbJWywLlqWLcCSt8zpAhLYzW1BZ9wV5JKOIylj+dninYjto3
31JXnsVuJutchGyr0n6BWPrue/5+8GE/+ZG18o38MK8nnfNIDObLvClsEuO5rqoHrW3fdHp99M2f
u1DX6P7ziw21eQjY8/d9t5NFQ4M8uIBa3638sP915anGtWQ18M0o3lItxJJelUSmSOdAHDLHR4iA
TLEdzK+icadk5o6O6kuWjz/PjIVTQwFBmqEiWuFQe9xVG2kmJHVjpO4Q5QlYSGMB3vcu9ethy3mO
+xPKQ2cqhHjO8xc+mzjVzihLTmxaMAgKdObWvKIfF3iJuy7LdN6gyZzH1yfFk+2AGO5kyb1BTurK
sVxP+EgXIazlc2/xidmfUgk9Hcq47BCPq+8ZPfa2T8PMjVtCJIsscs0chpkD6H5llNircsxIl8K6
t3gHNqkXAA+tXa/IyX0OGrHVs+jaa0t9Z4xzBGAngRCSy6Vau64dvCtomSsCkx5CQXAoe4stuxr2
hFX1r1Xsf/wc/qf/nt/+65hQf5g+f+YFwat+0Bz963885Cn/+V/z3/mvP/Pn3/iPK5Lb8jr/1Xz5
p7bv+fVr+l4f/6E/fjOf/u9vt3ptXv/4l3WGrmY8tO/VePdet0nzn2bV+U/+v/7wH+8fv+VhLN7/
/uv1jUcAjRjb88/mr3//aPf291+atBjS/9XSmD/g3z+dr+Dvv/53Fb9m9Wv9+e+8v9bN338pQv7T
5rjFBl3OHXUxG2L6948fSfOftmZLun4m4h6Btuuvf2R51QR//2XY/7Rg9GNAoSNn4ejkb9V5+/Ej
458qHRNLitnoKTiy/vWfl//HY/y/j/UfWZve5mHW1H//hSzu6BWdG2kaij9WGVqApnWsyCjDUjcL
VKs7KxFiaaQmBKkUIEhoPSWmE+JcBtrW2+ZPGJYOVm9Ds3e2rL47Q6mu264OXd8e74Wdfq8ljkt7
EkjAyXJdaIr/SBURr2Af7oypHda6EYI/I2xB+ERIj8M60gn3jAAyQ+tznklRh1jC2xGgIyr8WOwb
H26D5UxXq0DA6lVSeJGJNlobtLBEnnrGsoi1HwKCRqTWtIrCbkmcMRZNJ7KocxkdHm3nV9wZnGzD
HkitudLbiNaf5bnMS6TNtOzHCwm9JRpUa5vqlJk1c4DThIbfGYNbM5P6jmT5Kk5fdlURPNLntC9E
CY2jLXvoaZN5nYp8uo3CSFvFwAZW9SGwe5BkgtQH1aHOm+exdPNkP4ZxtAvJ87wly2cZ9hKNmx4N
N1Z+QysGPHjURmuEu9pSN9mem6k3LP02f88s591zjDlOIIdOorNZRxF7QQL8ONG4DPJMXaokbiyu
NeS68F73hfTgaFT1VY1+xNYjylTR+NSn+n2q2BCD0+AZEmi0HprY3IypkvFYm2ozYaBOhhvik26T
iAjpUo3VrdnN+OWusOkFcfJrQ/PC7gF9lqq8caRZLyksLPoW5XBnakSjxeG6ydAWeLG38fxwU9l2
ufGsbpOWSr6hpUYru0cKoYmNKP0tFGmQFkYJVjzBCp9E3oISrM+emD6MivpiJUZsUr4l6ZhgICmr
qtqGfb7y7SJy2Q685Gp8l9fVzsEvWQlW4DKV0zVyfwesoTqt2CKEu1HW17oPLyH68HoCJZrU7KVU
EB8U/mM9JwdO0Aiyn1HZLNtguIN1mAlCGdoMy0BkDS+BQGOe2BqEVpNuCWkefevvRrvQ3MYW39TK
AvtadWDRpPamlOGjrNeeLB6qROR7gLFcl+a8mkP0nfg1EN0tT7e08lengxHq9zHJKULBz68ojksE
LGjJEcH9RB4X/Iq48OK1HtvD0mnYDw2l+V0twvdJByun57AcjIJ2Cb3dxgRqmhQreNcduCVo333q
v3a6b+1i71aJ/GEtUVpFhu7qKVmEkN360sLJU/vyzqHkaijv1kTVth6sn12YmNs4890oq9+8IAAC
T2weN1Q/1L24T4LOWD/lkSg2Gd960QqbIBiy1YbWvq3IuejZcNXENitOOZulo4vO7BvAgGxbveBn
rNUwS0wQVzZloVI3XsgsiNadB8U7l8AaAJw6Wgys0YJ0UkKY77O73O67rc0GjZNE+BS0cwITMPyB
FzrQk6dCBQpMjhXM7As/9ImyIfhGXfd5f8U15X18pYUCRFp+0whxaYX6tVdBW9GtLltmUgvhkbYr
8qWrrR6TSizITkycAw38tUlc1Fi2kQuQiRZlrRFFQyEiUNOfOp5KXMbpbek0AvRrCFwLApCv91e+
JFEx5bC0SkvOQgShtss+638pBn5eNvTfrVYNlsRhG0oV7YVivtRJEFyzgO+876U9oIEZAntvgnEk
1bl1EYngEG6sX+yKMdYng3fh34lixst5pXIP5x5h+VuC636TQvFehyk1fKtJ8XAQJoIAgPA3MH0p
aGE9q0idk/63WBhA2cyCYW4Kschxgi/DyfneA54bBkoHvJT9rvAxr/UezHuhZFwNm0qDAWp0w5Wv
06IYUSMt9Sn3XCcgUi2dQC/YHYBEnWTQRRoOL/1IrU61qK8rzg8zvKqs6i22oFD7c3OAWPFVXhNn
UQW6tuWpDXJKNmkb3RgxQtMxhj9q+zO22YsUV+AL0mpV7qKs2ge8KsB+0bBWgxJeNjh4bGYfF5sf
rMq3fCAC1e+hVfniVg9t0J2Jqq5krItlmTiEO7fdWqH4cdH2/p3e5KTZxUq3IedjqVqrrlCuRtyf
K9KtOa8PqF8Lzd47aUHpx66T7WAxMvLhMvXqq0D45IuoREfMZarNYETKthnHtUZRlgEdKASXU71J
esSvTZk+eVaGCUwfKCvV4drwMJoOHWR8ZYr0VQ4di+h4UplTXXkdtER3Ie+zxCI9XMsmu+mG4jtV
U3Ep++Z6KPNyPdTDN6VN1N3QfqO8XC8xjM9ZT8oyULOJGGtoZ5ZGfx15fuX75gWTAZNyZhjLUCcV
waOJjaeIExcb9SHeRmMl1101NOTtWE8i959KW3HWZVdxxLKQ5WkWJrnIg3oWjoJiUHud2LqxBeWN
ZM8GYaf78WsR9o9RXk1PE0w3U+LoM0J/SdJ3h1sIPH7r6uzbN02G+sXuXDGiXjOH8ibrCD62iLIx
oF6aGXTCHAFgSxHXE4CriVhz4yJ0+xDc/6DJp84OHkMp6FgZbOYlQZe4CgXWzioK+aqtz5OdIFTr
hlUtAqZdx2NV7SyPT9Ut7k6CSbp8KgXLi+1RVSkm/mAxgUDtOJhQet5n8XgfZ/qN3cwha0wki1iE
CjpOk+iGBk4eVebk/7B3HsuNK9uafiJ0wJspQdCAcqVyKk0QZbbgbSLhnv5+Ce1zdHpHx73d8x4U
AjQlUSSRuda/foOR0Ke1dl/THsfKYZmvW26gXCH3cWmDkhiBNUwGLuRWr85GJ7P7hJiAfKUREA72
pjp2r02SH+e8/7kSPlKYtybxcKns7LfAovc31lObZeJrBnGuUx6j1YJlFRS4o8wD/Si17NHcpure
uIkm5eJzFus+wVzIyKV7RVcc+i1vaC6Di74leDV8rwtMiAYHATIpyJcMHV6ykHthlDOWj9765DxK
JnzH0uhfXR0uqzazQc8a5mIsZsdiwPZ5rBc+/TI/m3zhCDIbWFvsXwMX4rHS5cuk4W6sZNAuyQ/H
7cUja2BtbcxzE/+ppXq7VfUq8Fy3U2bfwatR9N2pNz0qoLn8Umga+XbYH6EFTTDy1XWc/3gDvQQP
TlLkk6NVixdEjfo5s7t7zyCZT6YMMIirJI/P7AmBLlbn3BLelMzVT7tE7CmgCxyaEr8tzWOxErko
Lp6+XQHdP0GOWYgMoBLMbTyEcqs/ekLZV299ddB7gXulvmCH2+D4nY7mtRjwNE+kcp/LfCYSmYG5
fs+AY3byqBgzH5vMRGUbQaHYiEfaYCRdqQJxyvGvi8WnXq5418Idgy1ag+tNubzrBOKx0TFwjlWp
8mnCTBpBdVhbTBmRzf6symwOSUc/EXH8wL60RF5rrcfUcxWzmC9o1STfTXxDNvllWkguTcSs31de
lGSFd5oaXFvt1HwhvbSLgE4Ovk9IwF5zlVp+XGeft7rAlhsyoiB44Ijjn+FU8lL77l1necV1dtkC
V6JMsFCkshiwQzUMbMgKx8qPukTnmGCjmGSPgco8s8aVl9Trz1vVXcZkeM7IAAqdzfAP0KmOPR/C
IMYrjMPvQo7r1Si67lQ0CUCi5VJKoMNFAkjcrQymSwUy7WAqcXT5MHEpc4NotdLqCsuLDKOXitrl
jI0+098FKb63ea8k3v6SSYpNZJP+yjcZmcQAqGTFhjAXFGVFtdxWmQbhSssB4De9GSL14McI5YfH
orzOWIrYfabKNptyk1IzsZcfUztbD/PbDJV3zUiQaq372sS+Oq/Q9ELAfen95iLL0SZmYoy7Khcs
bv6JEtGPe+KqR/MgCAA9ibnDgN6A3DWhETzO2fbs9QsYTY0lv+W1sSOA+qZOHpeOSSzyrCYaFt+i
6+jJztLxZEZT+yxalnfF69u8yTkWI6haMFKC12bxM9f1R4LYKDfbA5JFGD5qHg+pRA+bq/fH99LI
0SUYotZwnQxHZIX61a2mW1uT/YMtnzN10PJ8NRkI9C/rfCVU5jC0BJnkrfhNrfRKpdeQ7EzTQ6wD
3PijQ8R0xBRRYP8+HV0TJLg1U8J8XBzzMs1B7er20eROyDxI46wnPPdpW2DVrHfpql8L4l3uZdK6
4Twnvzd3xgeePUd6jYXAkYwfIU7V6GtYP2IZaJ3KbPJO2JzUOJhgJV9X46PNHNPZiEsbHCgzZavd
Si7A62CZsJ/x9UuL8bufYX1WTsVrzSDRK7QOw9FkONS98pFzGvBeOd9wGMR3d8XqPgvkFbEpXw9/
/qFL/BOsYbsMnfVWWdXnqWcpdY174gBpEYMJRXcbRFWpP6Y49eXeeLYTcde4jDHTwfKj2XSvGFrc
JXly1Uo9P/u99S31OuKY5EyIaoUzH3voRhcGz+Dmmo9TSi2R6iZT+QXrr0HPoxW/4dTRfpM/o4+U
sgQ+4XNcwl5p+SIT6gBjRxPnMtd+FTPgG1gAptMtO5xjUZPQ7BiRhBt7MvU0ZnJJMz8Sku1XrY1M
BLoHRS37uZFh2UohFpYpPA3RM2hqMH61ax8Sk1W9MT98yIR3KowsOLdlt4TdGvzIbfO7oSfj58DT
nnUYbaRHkSAKEFukX72GT67Mk/mU0rI3K71J/2x3dPMBsSss/EQ6pR2OYgRCG6WZhcSBBSdXUGUV
mKUVtrTDqi2/BCR3kK09XFoJLzzIdrux04q6WzK5KqyDWBZyMCUui5mR3XRSbXAnw3g68PtvjOSx
vVjHDjGU80sTzleyafnYzZfAwTUUlRP7HmWURW5TptDnWc3ounaF6sYovXJjhqNk4wjSNTIH/UZp
zOHU/hiFloQw9Aktml/nPCOcnaUgb3z/XGQI7ol4r3S7+2LDNNLNPMpdVyUNPenCV9Z4I3teeVyc
EVv7VGRhW/xu0uw742znDoHD/aYxf2S/XIy3QBteUwwQ/VE/2cMGnQ3k5WCKOTJrywwTQ96hJUfe
DuHQzWabPQR/SGlCa9ogwQBBJNdUPDXl6zyu1Z05CyyJ5uLB0+c/snkz5wAQft7g60iJOgq2mTPP
DjqiPlxcuzluyTwdt9E7kbRoROTnwoVpHzyXfFQYO4fMW4aY1CyCtQ18d6R/r+dIR+1Ci2oNaziU
zc9VMiQXSc5qPdJV+r1Oe7rK+bLipNJW491oOxtrKhiVyJqT5+tfzLnHxtnavtceuo0yIfGKxaVN
jPuSyc5lpOJxC1DSadbYR1Mfpza/Y55JXZIm9E1W1dwbjrL69YnPGBb9WzcFXweLK80dv7m9v52Y
0vyGisgdZBiuNtJfcmPRLo3ZvQuq5ZjpPUF2Xyby3Jh5glpMkmuzLj4vGUaaTQYsExZV+rnamphe
bL0fe6ChscMEPdN187nZ8hc8x8SzAfOEnIX55+acSeHqroyFXlxiOu5HiPT5ln3ZsHbhE2UBy7Ev
hMbUxkLyWb+f7reL+g9p9O1VyzHG7rUt6oaRbUcdIN2cEWURO6FuVUxE4p4U2rNvJ08mxlJrDWM1
yZoghsOqoenWH6dc97hIJE5+tnFNjJo/YfXzjW8Tp3Pln0ewt3Nm5KxkpbzszaQ/2MGpSjHTzlwx
fcpmDC/7+a2xRHnNDHeIUjN7Ep75TQqiUzoCqi5YTdAdw2odWZF/z9qTmznyF2j9ta8wyZ2E09wE
Z6Eu3QGIY8YOKyeVvZaQtrSeVIQRTYjrLVdX2wAsHFLQfAPxDAsE7D2cxw2zfFSXK3F75Rppn3Uv
s1F4zE9W4t1rs0sNuZaS5PnuqpOWGUojp6XTL5YY1+dEaxeKk2jSq/FZc/rfLEXNIbXce7yH4nKu
Xt15ZrqtzceWFCJi0R9Mj+hC++ts+fhY5qQ4tFlyqDu+2p2P6zShpaGuv5Jqjte7xEi/qAiTX33z
uQp8nNe97gfbw83Qx7gvCnGoi20D3XfuEoSaB0K57PPQGcHRq/yHcnR/BJ35QjQaxLoOHWw3/ZYw
ZvADvWGUgJTINeS5wIfzIKaKiKuKZYXxIhOqY8mXVn+SwXBvrMwjvNYzwGeTg9kYjAd78eCR/Xpx
qubzpkWUZJ8mRyvP7TiSkutNLzWpzbgFEzqKlCeeZ4mdFZmuvXUamowkRSdDDN5vyTmtyhtwwgN6
zLuVee/JmewunlE+YSiLOkf3pi42/32wmqaLLfWU/T5SykWoWUsT+lvSxvNST5Hpa7+7ujJjd0sf
BV+l836L8KKvAuVgPoGa9KISx63CknK/ONy8a2OkeyaLDCTgSrpxm5dWPMY6lJm4CWZQGcZh1tK/
WJXO62Nyz6anHpyqbT0K22WlUi9LW7b5nG/0fptnYP6k7hvxvsIqfs4I+SHrM53K19bePg0FJT+T
mS7eD3WJ5PPwcdvgg9ILN7vuL3E/rA3q1PeXXGCMCpx+bemMRqsITuRLMJtu4yIoMZ+eFqKKsCO5
TwVmMiETzSam2+yvo/99vxgtD0TLnIaLrf72/acbafqvn65+t1XmAKSpX8tbzy+ptKY+73+x40mc
sff3Yb/dZMFw8sz12bHkr2AybzIDPpkFn64jh3OS9Tn2sXKZ42WzKafox3SmelZDM5bOsR2MBOGW
I7EDEy9SvdJ9FdlvovZGpqz6pkGtavtLHyxSj9mt2GKkiImpxO1jsi/MW0aSGNvIRzcVZXKmbDTl
p1EkGKs5BRaQS10TUbCsLLhaEDSkugbPTCqaeFpt3G7bCZ/OkTWhDoLuQjozsJRTx2u9aGfLFcMc
5gX2QsRc34wBe/NpyeYI8tMc6+lIpsLgucd6WwnsyJyyJWaI37OlZAs61WawcJRj7GmeiB3NCltN
mBdXs109BFxcu4uqMPb1t8zMMQ7Im4VRrT5C8lfsPqAaLbM+RlHex/vZfti/cXquvW36Ukdrk/E1
M1MAZl+vLu+Xyn69qIOpMkWp07HwE2MbS4LyqgPxvG0c8J9xMSL/sMsLxM05TlGNaNwDrB4KvZyE
nvbarTiUL53zV51KM64r58EHKTjpq5zi/WDh3RA5o7Lexu8ghh6PUtOzsAwsUMew9YoUvJvVhoTB
HM48iTFwYGWVnEtUbiSq0UkaI13PfjHuh059n/ezLMfGc0zHozY02JA5Qd7Fae+274dNfTV+S1ey
yxqyteK0Wyz0y1/1Bsfl/XMwK7/5+xMBzfFN7bc2ObSCbv6rn2FK0+ptd8Ie4QmkxXBOddJpTcc7
Onn9uOJkda+rQ59nJ6mZeKiL7Jvu0NIt/vr3Y8agnR0oW1dvaR3M3szpsGl65Hc0TDWIxJ3rg3RV
uXven9DMi7jhoXDYHzPq+U64ydts4xVv9doZrSL6jZJMFHNOkXSk9TCdLS40tCVN/TDZFmE7gbgI
0FBjGrB31hIHq3IHDMJZZBDNpfqrSGQAvfoMtgCCO1AkmepF6/ioHTtN8VcoNO6zhbZUm7hJdvmv
YJVsj5a8Gz37NglG1Ft9LwPiwVn6m/tkfWulkd1h0wyGBOCGhdNaXvOhuPipi2XXSPcM5cjGB1+Y
xj1Lpnk/DRI/clgRB7usiNMjK0/2pEubE14BtFgHz9d+9HDbhSxAOVuyt5LGx/55SPpjtzifdPKQ
EajVr90K2uPo1YvstzlyOr4Mxuz/zof6qS6hsq1iKs6SWJwQpa3fbVHm5ndQi7ubDCDlmStpFq4h
CtqTLGWuycw71E2rvn0cvMWEqO3jN90kd+bkufgRBJ8AbnVIH2tf3WqitVq5jdQg6RTKnK0OpeTR
WU0z9pXt935mF2akGaZ70fWqvlmbX70fPB+QM3AozqT317J6OZQ6VLVBKwhXSE3iGCwj3s96dXM/
+3ggE50ZL0ljhiUT03B/QM/ILjA7pz5+PG//KfuTbSP/JsDXT72uufFkm25stgWBBfspBA1CIOzs
WGnOHGPkud/7cRjm1nv/T82AGX7r1GVoTBYl2uLFzUiGBW5L7CTg5HGa6H686CapLbWOBGg9VlSE
q+DLOfc6qTvD+AtwxeYHGCpa9hzMSXZDKuUtQWdFbAV8LiyPqUXCPBvntWNVnVeWzRqGP6D87JLl
Xs6EzaEBL2aSc2qKSSOZrxCbsasnBfrksArg2Wv8djIS0VzxnTDsv0BXwtYdX4ju5PLyx5NEsJWX
9LilH3yfS3z4K6uD6YOktR7lQ4NPd9XZCXGYcKKtuWP0NkSmqN0dw4wJ0nw15vtincExQNImBPJH
zax+L3rfRxZvWTWI34HHzNvHGw63mSJ4sVeA8dyxC1zK1q9s2SbpMaMZrjNIVzt89nwGX75bgJyM
9Nk1fJ7WPvdZ/iXTqy0EzCDxQGKm1dbfK1GcEgsD3caSbLKseA62tEJ0vAsOcFtTPPlkFScV8Z19
mX2Z6lc06D7r2qO1Eu/j6/VjSzDmsauTr8moLvY20u0qYh1UCT0L6FBPsUAEilGgex68pnvwgbWN
weWqT6bYN6vxpmBZVfVbVvfmaR3DL+/i9sWTtdrOEWcLBjjV+IudYT755mOlLTFz/KelxRGwyF76
lRlbUH0ZGZzyxWKc5UIpb74MHs5rSV5CkG75BrBSYm6+uAdahz60kuJx44dNoIvNQgpcOyIL61oQ
4wrvl0gX9s1jUUyhkpu4V2zd+lCXJoP9L2LEUXWyzCd40XDBZRINNLih2ZOopm/6fZ8kP0ZcGAqM
m1vs+heEVl2d/+yYBHh1dmqb/gH2132mPWlmFxNHfHODipDJ4ygriIxJ8+Aa5FHm3jVbgj+T1zz0
ScFIYcp/QtyIFhnJzprY0T4lPuHKpSBAoyWlpjOsmxYMobYqTQFiQ3kEjThKfzobQH5tQUIm7vzQ
9+8AAltaVf1+TqaznCk/LT1iCnEHfG6by0P1ppnTJRd8qs7we1GRsk11LOf0Jkws91zjs+HeJZ7z
Z7AeyroHCDNpSGfANQbI134JituqucvRQWqCNMcyblztKjv0XweUPuZthZTJKy1euw3K9+pRspX2
lp0gIXw3yXI+FG7VgPRnMPnwwKnVEsDMgbSlWepnXxSfZH8JfKq3BQVlrDdc9u4QzKo44zY299sx
R2FymM0R3vwil7AAYZSz3dPDsfLOaWn9yKg9DtW4mrRCzOFUnwlWwYc5gpbGgzrgYQgs1a0FV6cY
ojz1HqRWHHM852OZtkOMGonwMWy0ARQo1/YDfuKfRL0Np24EOj7kqphbfavbQrH8cjcSaaqaJsZT
Hcc0dYQcees56/C1X4P2UBGLS+GjHoTkLeoqBnHtYkMdlr1Cq/VpDGugZmJoCOkzcyJHCq6VJsPi
uMevinAWruHSGEg9cnU+eAZ0sDWdcGoIAmIJJp4nc2YTHAwZ47zoDRNdd45TdahpeWL91VL19rhp
n/2Gv6TR1Ja3P2moGRhkbhNmZsFbnXl9TLNGHvJ+uhRdcl2GyCirJBJ++t2cR/6cOscQDrBU/VHv
1SPDIFvCytAqz5K3JaXYM5G5HjVVoVpi7dk1WvqZj9uN4Vz1OR3PwTgz7f349YV6IQz2mHSztiAn
iOsSbxG3T8g40PQh3u/bz/aDZrZ3LZc+9RGJwZQq3gUBZ5RU2w/LFiOda/PNmUjwYC8wgOAAmdrG
Y0jXWihPpHzRRQ4kPKlhIeWvKzE1AQqUceqRJrXmCOCh0LMbqUO6ccGm2nJuwIbj/eBkHja8WnEZ
97+QzN7miJHRChJQmOGYKvtoo8hPeWd9rTSWxWghevxgeESed4POOi0njS8AtTa9F+1G7qaREKyo
nHJnJdwxnokw2ylo/5+s9z+Q9TBXCKz/jq33WFY/s7b++Z9svb//0990PTh5VF0G1nvo6hT1Dk7e
33Q9SHL/C8cgF3GmqdzxlD7tX3Q9Tz2CwMH1EXRh8QsL9IOuh6ANeh8sP6wWHO//ka6n/4POirgV
2h9OHdBpTVRH/2SsQzDyQfyNPtZy71a1q0nh1MWeVwbHKsm+zZSb3bJpEOMWAoi1zyWjELZAY8Hl
ni22Hufbis9Y2KhKCzYJ8BJbr44q/hokGvWYzWJt23EzMJmIpHnNZmI7JemuOuplS1V1M+Xdouq8
TS33rG9UWtvRXo1LALaG1psScbNqQjB9ePJFRtICQhEv7lznG8VrGQ5in4KrKlVVl4OqVz8Omh0u
Zr4QQp4fHS8g3Fs9ztyIUnY/7VWpWkIiVoDvt6BiX+hUBb0fUlU3gyITT+h41mG/WdbQYKpNsI7+
+8n7A/shV/9jP/v4AWsjxCFwgA6XtDjWw1sm5i3U/JpSRVX5+0E3ZH0btsS9OLQAruoKAtUVvJ/R
KNSll4X4hhMsZnjjNZFbCIpX3fw6oMVAu8buSKpEm9zZqguZBENG30qb28ehMHDCd92SNLIyYWVP
coZ6097hqF4np+npUQlE4qF24aH0gEBn9NcopGiUTBomV3VOk+qhXJqpaqurY5Z3rz4ecAeUWp+S
uRiOeoYCCVEVGGsLHDDQoPk0alJ1bJh9nibVwxnBsl1at77D7JrNSHV6rOXmPfNvgzBA1QiWqicM
9u6QNlFX/SLd9MHbW8hOdZPa+map7nJSfSav5n6m8ZQ0oIPqRPEwZVpu/kpnetRcdauN6ltBsafQ
UL2spbraTvW32jT7jFinzyut76J6YFd1w4Pqi1ONDhnIi2/nSIU4q/55puQXqqO2VW+d7V323nAb
qvd2VBdu044vqi/39Sw9mHTqjWrnLXr3VjXxvur38YqgsafD3x8LVNOv0/3XCgbYn+AqaABV9JlQ
Bet+VbCBoV71CJIwKUhhAFvYH9vUE1yFOygAIgOJQAwwEFYEOLEqmGJQgMUMcpHOQBjk2//2thFf
6z08ytiKs7NKRhAD17wAuokZcXkn4Yr/7b4ZF6msfMjHlNaizOqbBl3+smrDyWzSMR6CdqQ40Ddq
f3W63/lxaNgCtRqrTxbAMdzhGMPmNxfjettv7cBgqSPMXDbPV/Nd8IA8wUj50+akX5d8AxpGB3Br
YempQgxpkonUxn2qUuNo6XJlb6w04pWmB0tt8xLdCxPrgXqpz9kp3YbBg7887XBZV/hmNPn1a1Yk
dTyb63SBKogM0aSsamejjt9PsXUhSKJsL3rS0VL9rnyQqh2ZNFW5pCggDp8cHGtonuZC46m24oEo
clFWy2W/KxhUNqwBw2SwjAHQjfVHMihA5EQA/OxCyNHbtI6GvqQUDXqqsVIVOJVb/C4XFTarik+Y
lj3MX/n32X7fQr1flJVzFgaJVyLxneNmuMhp3fzC9Il88U70kFuCn9YQYIiRdiMppLzKDS6nkQ/U
Gfs7SZl8aP1FC4HFsNBCtJ5bC8OywOuPJrwKhrX2EAV4NKGIJ2GyrzIobWNbEW7SmqGnTawNO+6+
Q4ij3jMsw2w7Nze07Y0ej4WFDjKfT7qTXvKGBDPAlRMc4vU0FeNXa1vduPf95WS2zRc34U3PJwhQ
tTaTpJeAzWgrJStbJR/jaAUwmtwBaMaCzANoDLXijkl/dnJy7U9jTcGVVDdDNgTYOhojH/Bat57Z
KvZTqfUNNBQO+9nc+2A3uQatT9Ozc1Avdbx/AVYF5e5nOOk+j7rsTjvKvOPNroMbfxgo/DmRavOq
khb3eDVf8UYM9YpxjjUF9NoNNBarIrw4Ha01NifzN8iDHjkSkNnaxCegzySGAW5dpASM+uGIv1LD
EjHWyYAWmwKsvdB0SHhr6Dywl8mYhvnuW+4XzL/UM5mrWwCtdBL7s0u3Wo9JAjqUFDLyaubj/mzm
F8caT8OKEcxKZCnRQxXCzi3yGaEcSQPDVOR5xmATcSZf/o+/fb/5Prwrt/R+FRnZbWpkhzl5aOrJ
dtlvfeDvzuLeVeb6a24MGW6Fa8X2ZDV0JCZSIVURm3XuES2XMa3m2wHn5OCVFNDbupF0aAYyIlIK
vos2BfH2sHgWgQeacUIlJ2O/Ge5mpy3PFdaiB0lgWCQD6PKJofX0ZLaM0dh7OQ1KoVohXT8BBeYx
ihduTNlnfWSBkHWXkuwOPaZbPHnRHcL/+o03XB021IcYaDY6SbNOlUVB6BZBh1CPgaLCjJmeHQoY
BpfKZS/oBrhM/4ac/wFDi01+0tNhPO3L236wFAr9cXMfFdU55K009YZj1qbsrbK77Fd/qhusBvvp
fvADB8YWjTiyvfGuSMnD6nR6aXdJ5ng/gESIM34q72sQdIR7F237oWkQ/AhzetQ6d4tIsHvdf+/7
YEa9oH/c3BJdOzdufXLVoAluj5GM/jUpO9C8qUfhADD5XTg2eOA46/F+EFplg63xjrR6at8ZXt+f
IfO+1dRf0ZJp2c20tePWdMvFbL5oiUvgVaO+mZmdYjY4cS3t12YgMoYhtjsQi4B2B9os1+AMI/na
OYdiygy4D+mPqi+jgv+Y+z0B1Ziib2FvlTcguvL8gd2/D1Z2GN/+N5b/8bCBAFVK6/rx2AfiXyQ2
M/PpdZ9YeZjDXWbSkvdb+7StkCQmftx8P7Pc8mqh4JP40MLDVkO/dh/Q7e9j57jtdCv69gz/1Dlb
/MWN2SxAWJV+V0zedufI4ApHGMjNq9coH5q/AOCM2NBAd/sOa3SD5PB9ErMP3PezfRrT7K32frrf
+fGc/9N9niBvGWNK8g9VX/5xqBuPJJx+On7c9Y//vz+AkuDv/yUXskE1Ddhnv/Q6kK8ZR2euwn5w
GyP0F1MV7HURLizoEgeOPmHKtFgty6LaPfct9OPmfoYOhoHf++xPPXF/zsfNGgJlPW3ECCiHiMbQ
l2jfcvbZ7rBPTffbeH10F8dGjwgNC+jAACPYD76+CJ0vl/QvE2kdkO3k3X5YPK89ruzIaDNQnndG
B7QAIsmOrKZTqxpbJdDSBYzIMjmvDM2ApOyVd8Pt0mUL99MlUFthpZGv+s+H/uNZuSxmPVpqhmz7
s5pI6m133SC2bFGjFmChNq39bD/IWhd/P9KV7jbc9nvpWvr6sp9u6kIxMret8VvndLUWLtePn2IK
Jws7jyylW9pmpFv29AIQJQbArPcf/p/3fPxIiGR1vP/E/b5FmP5VeuF+9z+eRSSRDx9Z/Yf30/23
v7+Q/an77bz3eNZ++/03fvwovWjwFQzcsbl5cAXen7T/7n+8iveX/fHrP376/8V9jIoKr9eHCSlA
ct0SdL30o3lqh6Z77CMU8dtFn9cvSwNpd8tnE0Z4/2AXCIBG1FIItZpvRY5Ctg26byXoLMUsqZ7N
oNtnI/GeRLl0L7TCwKrrz9HL0IQCXB37TWtOrcnTSbbBrM3EnjoX2dcF4v5RIpKK3QBb7kyuGKg5
1lEId42qPBhPYzt+gVfHTuMD9zMeHmGZT1+22Z+RjunfXZgBAJhG6E3eLW0wN8ry4VCYDb6l6s+0
8RRaZwm5UWPjY0I8MiGJeurTcBmLgWthFEfGO1k4DWTOd834V+JmsF6WmdxZffphjkseue6LX0BT
9LqijFam9UhLTutivFqoTw7TaWrJTzF7LL4JdrCuHoQIjODaSynKONN43ypg9rYdJUtf/iPzR2J6
sz/z+qsKknNhNclhKtBKpE32fZyI6fas7Gr3NKRNu8Dbt87W2EG7SUc+ql47iFT+cZPq2OmBczYT
EInCbU7pQOcmh/G75rl/HA1jMQVg1Ct7K//1IMv1uVwSGHUnh0ySg+hqLbQrN8oq61epbFGBJr5N
9S8dIYek5HpcZfWzHqh1+6E8WtBbmECggAcNPnA2oL9o6DhsiReH+7phd4K6IBDXtqyUqZWdXgtr
ESFd9nkZej5ZF+5Y6lXhAGPxHPjjT30TDMmH9JtQQHqplU0IcDIeO9rHqDGms2bDwl2w41sGGyuq
jvEM5O6fkLuMuGCnDm172k46M59tMb4mnsmc1tRIM6MArSnTGsclKmckzVjHKCFjzH2ZU+MzoWT2
2apIHKp7+zm3/c9+Vz3MgUH3rmQ0o5E+StRsY7/Mx40IIjiDpGTzlp+VIAJPQOiNtbxr8iL5o03i
jn9knZdQqNGJY5eTs8AJG3OKLWOZzKmtkFAei7bYzo5dxc6mPwb5oJNpMwI+e8WdPq3rY4C051pr
1UPXkwMh+L4aBu7JdodMq+9Jra4EeU6o3ny5WafF9KBXBfOTWdihndp9LEYGhqqmIaJyuc7dd832
WVanVk3rCMcDJHbq1KYmGh0cvlrzUE2wO00YMDfbnKxzP3nPDcqyVT9plZGcG6d86S3nlyOcZ2UE
/kKsxveOJSpcp5JRZi9JMlw2ZF7bPN3r+n0u7DX0FrpI22wHngXrBzf0JBmWB1Bf24URNpfGJ7eV
4mlt3vQt/9yuAisk0z/oS8ba98W7QxNZPg9de+3TxQbA0v5shvGtyZMTqq5L0AUqJsAXYZ2647ms
ICOvJWTHZlLyusrBDS3AcrUXKvS7EPbZBnc+9G4vDrlcUMXBTTq4dsLl5uDbX9eUeZCHNWL96im5
E5WJRi6Rf1HkQu9drPlIoPuhrSe411gL5tLTw1oEce1ny6l1CqZWxhi5KSylUmlSMHAUWTWEVsvK
5/UUoUxaQ7OD3l1myfc6ITdgcIsSnssF94HPnaclcTWWp8xzgmjsbXyfvP6TtjCmLshqPHml+AO+
Lc4Ja1Sor7WM8pEe12bIh+vMQ4NzYzpZ7km657n1v5DGBSrlNiOxefqf3DVvzgpz1Zzzn9tchbaP
TVtiYlol+H6dmmC6T8zhmzU4hE3pa3NaJ95o89s0VW9dTnylTyDapYVS7EDZsLufwBT8TZPOu2OU
P4JkuWxu+8XIPIIk2/KPxDURfUYGecVeRjUlrj/Xrn9CdHH0DUM+Vd6dsJBNirZ6nlajOaa2a0eM
Oqpo7HJCD1br2BUdxnzG1kX58lOm8ytseOY389cxJWjWYVKyiOpzkE9ftVVRK5FBLSJjGLc8Nqb7
a2rIEGSpyb0ihjhuRbCrD60HJ23R3+asQxhgTG++AV0jgzXIWGs6NRtfv5y5GVDm9mCoN6jxsxIK
Zk0yRDBijIV7uWYQryZLdHad1ZhYx3jVcZH5r26O4Hj3USGn81xKMqwQ9x1SWk+frao6V4G8ryzd
JztTxUQQcB7qDZlaTdoxQX2BXN8cEURoh1ZMv2DFGqEedFwXJe7nmSHIyUqP5uvk9VCQu9K7gEPB
wEJmJu2HFNVbouO2rhORx3wxdEdoVEHtluGmZT9s535TbjgdA9oM2yNo8/KHbZXkMqz+aZidmyTu
4MFosntIGxAyA3s6keD+AN7sn4oaxU5KbO1RAg8f8rX71FfGhV24Rz5nnwoSWCNIc9/bjFl8X4wu
MgSzOWYUjYd5Il8jn8tPLj7uKsYutrLlp03Y5lFlkZFS8G3Ys2818y+zJdcLGMpu4Qks9spS+M0t
zZv42WXFV3vTfo7/xd55bLetdG36VvoG8C3kMGUUxShKssIEy5Jt5Jxx9f2g6CPK+k7/7p73BAu1
qwAFgqiqvd+AVDtojqacK6jrb9iuHgawHSwL/KPWKnsdRPnayI9QRU/2iM1S6oTFqsX4d3TqbO7V
nrIZdF7GvlusmlZ7RAgT1IzPvEwC4axL2qNFmRoQfS7fQdVs1mUa4qaGjZieKeMyAStBBdObN3US
wBjXUToM0ebxHXk9omof4SGiWjDz+2bcBXJC6V4mWc1HllgW2MCBt4Me60ukQbcS+PNNluUGOhPx
ykV6xY2jIyu/GvtK6zGPym2T+icrKKpt1upveorwYl7eZig2zhF2UHEJIxfoh/bSbKAauoqc3gS1
+674/QP6oSb+a3jRAwXPZsxj1PqdKlk4BSvYVj2jdA1wJDyMOLarklYvZd9qlnk1aUCGuAq26Vuc
wRExCmB8PhB0kr/Qow37uxu2AUlUloCaUx3lAUhBn2tIvlvr0G6XnpF5P9lzkMXHod55KqX07OQT
Ll4PBlLC+UkObrs0W3epBXsW7MCshYe2BNG+ypvuzC6XiZpvXQnQJsdWjbQnKEuQE/JcVYYH6qr3
aCtHyLMqyy6GQi6lPW9zZw91asT792wAC11EcrtQ7GjcD1p+pwSyspXqdpan0rYKKZErZd7MZUsF
cDGioem0JblmW1mOntbNR+Bw87KAYQAarMC8Oi0tdorSs2SRgYO/BmlDH7J5Ftkrsk3pyQscC2nh
VV9nziuvI7CgLOYphyuwVZpeObRltC1l+dZxmMEDxeuZadN+2cQBFZhuaQ0GwFQAobk+9Cd8fZKl
LCnlghw4EqFBrlMMyECemmG4UmB5gq3x0NreDlX0yzLGYNYwJy3kJn3H2+5HILHWQgtfWnksrWZd
LPdHxIqWUfcAJmlcq1luLtFT2eQdpOkMh40bjVcDL0RHvsPdbcKbqWBGDEhg5HbjzlmyTJLmRhuV
c/aw88SoDpHul+y9KNNmLQlKx4LUJlEnXrd1sAgDvdx0ShkCAy3jeR3nASC+hRlrOjStwFxlVG6Y
O94aM8lXQjgnUCs4TpW7C5FAZaHl/wqqfZgqq4T5lWUktoBJfkaAAg8Y5cEtcYP1umqFul4+16KF
URQvVUvivKnVb7rK4t6xtLsEJexcQ34okO+QxAXvVaD22iujN0mruQs5G8+gepBRSjRpJvMfH3yp
JuMDmTHMmxuYbG0TIV8Ln3Gp9+fG7PDHy7pkYfW3VuMjmZSop5pCJ2zT/h3lIASGbEhMcUNIctEh
kKHrIqfDvsBVl50GNw9pYco+UvXaeFTmlHysF1aOcDSEEjtQJyS+P08HZpuujh+GpESrIEh+aCl4
8iQBMdsrdrVQAgkkfAGSo/ip+km9Kgy3X9QRFXIkd7PSNBalRco38rP8RnGLeB5Cg1rGTrhkl4NM
RxOuqC3uY5OfHGdGPnewkPE77Sg3TFq9Hi3zYEQwIQBdEQbNa8O7f641qFT6kflSorHBC89euhlS
s4B7v5t9/RA1zp1ekFUvRnIMSunP3XFZVnCotKH/PuAVzTTtPLVJGJAul4EaYQrSjDnbNX9IeLK7
JYm0rWXj30mJiZQ+CaDEdjZRKU1/pYqAfXh087WF+EVXJe1ttm2D4M0ILJC6JTZWhvqtC7tf5cis
ZPTGyvTan/owAmiaPkAz3/CZsW3TUxAp5bCC6vtoF8wfQ+I8RSNellb7E+HcR9X3NlD9McOrvruR
P2w8h8Vy6phnuUrBM0EgBMphxlJ9WxvNOs2MYZGOKzh6wE1svpBZrweLVuv3GSg9nDGh9ljf1RGm
QN55znLMVQ/NaQrNXpJUM/Jkyq6RVchuZtFva/1AachDAyZKZ/6YPMqRy/8JagcfmbYY4uHI3oVM
kCFta9akvIUd0jUgkr6NWDge2KWokQtraORfhog45JkSfRK/fqdu+8tvxqmLxKOn8mib+iNviR8F
xbNVnmhrpYXaKWc+fpwOb23XsBfMz96ulVomUc9eIPINXa+mtOAY7dKRim+mBytrEUqefebb0wEy
ZZcC6W+AX5/EwQ959MdJzvQlG+bVMOqId4OddoI3qzRI+vFMVpaENQzlahRSLPIjEHYlhWRiVWa/
fJTt8KAcbvxgeINmo86LNty47vQLyFBeFL9sZmU6jwrpufH6BtyIdWCN8KTV2n2ptictxRNFCY5O
yKcErYlUatK9a864LrCXQwdlVTSQg4LAf/QsV5nlmbPSJtkcf6jR1pKQkPV97+SombL20YJbsAtl
BRA3yrJ10HsMJjxexVttUNR5nwKSRUoangyr96bHWoB/BSm9iYKVGfW896jd+IizzeQha2aBrSu7
iAxDAB2Et3b3XSuqFxvmUzKCHAzyyp8h2/xtUL4j6PDiIUeByIiRQ+9jdkamJGiV6gAg0oqh16u9
uVeRQdrmMAh6vYF+MjnulvKW7BPe2IUTI9gjF4cW7WG9aR6DwXD3ZXcb2/AxWlV9g/IHyLNpm5XE
Np6z7jzk1kqp5Qk2F/1yygmoXMi3rpV6qwp3kKVvxaw1NfA87B2A5NQKmcTBAiGbZavGOPeZ9Nh0
vxyfrLepPHZGgfSxbb9KxqNlmcxyk16gjqCcG7NbpE40s8DRz0CuUkuNQ1QNZbQCc+tg5HIBxNFT
dunQMoiVKngwVg4oH4LcDlBJ4Q0i17CO7erkSxQF0d7l9RCeHKQkvEZ+Uzy3XCObW4Ah5M3H74zn
cLYsqJkrLEdLR95Pe9SZS1lNcZWCLyR/Ui/3T01TojInK6tQUtW55xksv03kmXL7FNTQRqUOhqHj
oXE+Oo9RVf7CrfHXhCkxcOBqU7Q82Km4fMZVgeBKh3qDGtjzKIhZnUvPWuA7UOGMYW8F73iJn4xk
NDbFWOroL43LdtSgbRYg0SvpsRoUqsRmmi5aV54p3xIcgXu2AryMYXEqtQ9UH8EgPJh6dvfzOskf
mDT34PHuLI/HE7/o6XNSotCZd63G3xjzD2wLFe1ij6dF9icqf6CiOooYkeyctU55ycLYWTnAXzRz
k4cw+HzNuvdJQM9sfR8ZQAxiFzKK55/Ix6Gt2EUny6B8CsyiqLoHcwgfgnY89z1OLQFeg3V+qCtU
SsoDgOCXjD/BhdpuFe/4psKrlk6VMfJ4SbseLUz0AiyYE7jhNODQnJEFracgaOJ9x8jrcVShWiOM
tW7C4lfoW5hcs0tooT6uDOnRdoab3JD3beMoszJoEUV1+XMN9APRKbxT+bQ0VwdrOgcWfm+P40OB
uNCN8gJ+T4tZILIrnaMzl6zqhCem1CFh2Ea5qEdnGcjl62hZr2ZSkEJQ9rKS/Goq51Vrmrc0fesq
lMtTChyJ7D5SRroroHgmJhRQftl4zH95fnQfG9lD2kLaIWMJGyO13hye53UVNS8pC+zZGPBKCosB
w+U6+x6H5aYsrXvMp+aIUJMo6Df6AJxOze8NI9yWlfxkKdV9ZyUrv6dUnNnund2PZJbb8ldkR3eO
963TmyPkx51fh5tGjt9zUIYvpSVBWWpWQEasuez5+qpsi2RuVE6+UJXiSQpO+Ri8RHUFo+WgVSVQ
phwEs1fb+wxgddb4R1cBsCBpexjzv9BbqFBOnJJVqnZoWzWbU0Mji8RK28+XtYX6SP0E/vDG955R
qpI2ST3cSS7SBpYMAi04j8HFdeH/A/ougL73rMHEBy0/L8jSP7F5YOz+z+J7j2lQ//zxv+7r7/XP
PxT41Enk8TeizzT/g9Kv5iBF9qf+nmKp/4Hrajmg8lQQdSZIu994Pkv5j4Zmn2Zqqq2oV+09xf6P
o2GNA/pOtcisqNb/i/aepvBbQckeMK6ZtAXRmefusjPZaGD1odlCcveT+mys4GVGmsz4WWjZnoKC
9tgXsco0PTosZ0z1sdMLlKPG0lmLXtmWlEsvwqrapTdGzfTS+2/XiluJwf92reJ8DygrLbw2L7bi
YMdxkeOj8E/b6Ydia02HL7HQG1EnuASlakfKrr/BFbTcXQ9x7nxuBnoibbPJ7c3Rnrw8Bkc2+Z9I
U7MYUkS6Ot9aq/i+PJEf/hGldXdkYzxTfGzaLSQworEbXg2EV1O2p0+t168MJ6xrtirWqAN+HN3t
MBTuVpyZSOChmjOtWa7tyFW02xbgWzTI3lK3XNABpUbmwO5GZdvH1L9XAD+VrWj7ZnOUMld+y6Mg
vBlCPd2Fo5/t4ungY/A+p1asz790iKY4mEGZ7aI8kiqYbpzmNw5aNjvRF/e9NIljh0sPD3F0ohBw
CSuqPl7u2sgncDb2PZRjB4hFrqyzSqu+OXIhnWqEDtaoKwPpydvs0E4HZmcOFrtnI0/BvNWd1+Qo
MrBxzAvPoQZTHxSvHg9eLun3CIFXk/aJtyr70rj3vRydsrx6LJKEnaUPsOIcRSGIfZDv6OmeedPW
Z/4OXHYDMjgiJg7Td2XmwPbdiKY5qt75f7pI3Cg20Jgrs2zTUTeGShs0w7azo88HEcvR/vnUIWJQ
bB9/f+a2dhjC9kZXOlw1WYTcu64Engqe87zUsarqWWzM2q7qFyHA9jUQLW2rKGpzm1sdClNKERwA
opnLlGrCWUVFZc4y1n+KYlLBHdXgbZ4WEDLUng1oV4XfxFn8cVZ1UnCJXc8sTVVvwphVt4L211yx
UgM3H7eBWTO1u7Q11l7ieDetMjQoO1DAkKrOv7eg4tyMTFrIv8v2Oa9aFGCkJPyBqS9JdT95rV1s
kH1dCvZGrbo7T5uEdWpMllj0onOZu2iqQLU1Zjz0qKhQBjhQys0OMkzNA/Wu7FBYnYGiWpmvREdp
D6h4iG7JrxH+KfJ3uLQQY+JXlU0GNWenkG6nZpq21NYza5RutSZ75evJH/TRLFO9vKvGjaKNgGKN
Wisg/unKNkwnAbA6yuql1o0sbKbgpT+slDczT/wbNlbBMvMlcw5KPrTXSJdIqEjtI1S5Dgn2UzaE
pPFbG5OUk4vAs1O4q2BrFAMpEM+IhhMF3P5ySPUFVwSfI14P2arAdcLVGQowf97r6rCOLS+4y3A5
A4dWJu9B56FN3PRPRlUeLBBueDe4W3Hgredujek9IpqJeJlc23yAR3dSubNQMt7VrZLs/VK3Fkw3
4zMMuZ1ZqeYPPxjv9RGVaNIB3VI23HCXjWWyD0i/X4ZC9diFepI9fZoKfyu9flZ2Vb54/oKylh1V
d9gHIzHLhCVPs8+n2cVSkgBfcN/+GZlBvAkEW1wU2QAUQQQHnQRpYzr92v469FP7v06/Xss2OZpL
da8v8eySH5vCOxcG5q5JEISPWTd3kyqZu9ngLuPpYxYHxURE1ZWSaJfGCNiLj1/NfI0FFUPs6Ype
Kt2lGHe97OOKa9xQyYPOxBV//xlFWu4L5PfvB7tkd4OM012glojwmH4ILarOv3tRe4uKhfctcaRg
o9sI33uoh3xvt3WArF2VZNUKsxYbaf+o+sa2DdcPfCbH+r73xvQkmbVxTvxm7w1W8ww2z6fcRL0I
LHjzjN0YOq5l5R/JSno3QK4VIM5KMnPKwX9FmWqYOLv9riU3d59Excma4pXdI+OYjO6mCIz0aaSM
KeKNg6AXu34VG8zIf1XqYzf01rM7pNJN25T6UoThF2/qMA8ePWrYZGswj3I7L3jVKPf95emzJ9+T
z2sbx7I03njYuWuscHgU/3z6xlCzK1R0gx/4piMwMGfqCuVofNXlEZmUQWXNkLvauRltpvJseJUn
cQ/Jq6vdiILO2fekJ/Jd6goaXEjmyI12pSZHuGCVv89EDET+CaS0d/MlLsb2IA3BUEzXXrtDsziV
Wsl//F9uJ2Iy9fPcb+4sQ8/YXjXdTq4TYxeVdrhMstF7rs3waE1fbsM1TgWCY09iqOrrv4e2I24C
H0MzK7Z+ZJJ2CvNEeTLdIVsqueIj6lYjyjmTdGnM05PddBu+kqsu1JHPmM4AIqBy6TVI2ImzP3u/
jpN60vgRyDVx7bU3syvlVi1RSLJTRwZ/P34+OLkC1sEsN1/i17GRm8s70TSNbFfjYnITRFOB7Drk
eq2IGfg2qh0oanGp6BTxr5eRSj9LkUrFLItW7hgPD0ye4RxzlvLZHKiNB7XdvYF93o+RByA/jOpZ
AOqSygmiY7XhlGclSCBTGumjEvbhUfVl9fGjRc5PewyC4lElb3tUptbUJ1oqM9V15P/VdfjFf7rL
9ed5/ATR+vMniNbU9+dPFyONNLY2CFdCQFUCf2/ngJh6Q4UvYuneXsTE2fUQiQ4v1slD9b/H/dtg
v3fdv1hkWH860unsnSbtevYnJrbp06bnzy9yjyKD6pea9CMI5ft6LO072wrDfUWidi6+0SwJ3ptU
s+9Y+gT74iNuE0f+4Xe8BZM1J/E/TEuI994KnE/jRVzzrPfY/R6Uztmp4xFfSRszAPfjqb2cTTHQ
N5SrgSzOHL/CMFQ8Y6JbHMTTJs7EQGZHBHM0nTuK4OXmtuLCmEbpeCFlLIqLGMOJtHXSbTEtipNs
kpKUUTEUTTm147saFSnRgpJo3CN5Q324p5gVGK+odM1tdzC2cUFSu1M7tJmCKHkvQO+Frtm/JiyT
oRL+M8I0frjGbdXa5iTxNMF2TBZZ13au/WU1YPzpQyA+xWmzq6qGrDq29vVTzNHvtHgH2T8kL0bu
amYohboUG0OSw1R9pAfRiKIb0uDSQ45M7n0wfG8TzDCpre5Ns2RV+NHMXXDZrIzdS68TWCUJmmEh
M98YY6HuND324NvI6s6YzrQpJs5E7Nqb5a60vo4TZ+i5nhVS6bvOwgLIgu28qoEkHAGy/z6Ijqxx
ejaF/8TEEGCHrE6njtyIe2NWTtfBz/t9GzFaDHSiwbl4JPxhkfB5xWX+9zcFd2X2h0j9G7jJWdNn
8GnB5Rktxa3e134YKW6BVRBQG/k4mFXAkyraNWBuZj9vqdVBdXsNFcBUZrjcaMsR9YCDFET6IYKv
G8La3esDcAl1Ooh4EMLhdwYFANWfHaK3d+BGl4jJ1Y0j1ZtsDKz4IGcthGg1eS76QNkYmVEdq76p
jtp0NsUz3RxuLmNxyY2OehNtW71VSVRmzsmygm3Z5dqjFg32aeor0FG69lVTS9e7B8jAA+Bwqdig
aBluxVnYDb/P4o+za+/1zOss4HQwuNd/WY8IpxF+0D+5Fl5jVCtNHdC27JAO0r/YF/mW78bAw5Cc
rtOx0pdW7qxKf5D2sV2ccgkGhWhdQpYyCfdin7rwNNuZx5f2NFr0wyQYbjurxFvclvZa4hvtGkb4
p9uIDjEWEJO+qLOO1HyOVU2YjdKLoSJknpfgBUiQDNhIw7jTTr2aFq+dC0gjrlP5XqZ6BYpScvdF
LocbyOOosZq+tgdtqC4VaHv3WpKGwMF973W6ox9ZcDLLne560ZlSZLnWJXyi6q5I3nVZXgMJHJ6D
NnGXCBp3t0psuicxIi7N7hCHU4FGPK7T40kNRt5Z4pntiiFHItKLV81Hz3VgpjbxQvMm/fROq+6c
HmI8oI17pIz8exVfgAWKzIBYp9jHiLovooXSu+di2j+iN5+uVBfF42pqilgQkwguHNZ+lthxeh/t
lJ3anRgoYnirh7CnwgobXDqu90rExjVFtEOpKHei27oscOM8UGpjPzydWWqSHSZTga1SeMsvcTFC
dE5XiqHXi4zpynK68uO2YoSIi2EQKC63FaEvl/9528rJ/jJn2//1tjdUU7cn1rFh8sr/akoIj0xG
Hjl13yNS7NCd0TxvxmKirbJNNxU72YomtXcF6iOaCtnIRnAmur8MDG0fxZXLcDGon+4hRl6Hi1uK
prilnRvHGK2dFXyq4RDoWk5R1o2bA4TVKTJ22gAQYwqDSwbO2FGOgZ9LbfHaT9a2mVlWjHqeEgyH
S/fvuyhkkWYlTjjUghHTsil8tVJT7pQQOQ+EuDkVB/gt7jbxlqIhd3q5+zT4OmyYenw8hLZSvAzy
nNuJ0OXUbQImIDTuVm4VZ/sqTYcVmko5v3ub7UVMHAwyC3APpjF2Z+1yEEabicnzO3Yd6Dv17zuI
mJMjcf6X150O7/3z9gunOYxM2X6x/+cNpdlfXneeM4aGk9fSG0DuZU3uQptJpT1BcZt+IeaI61xi
t05/sF9FIEhzhoo5ZZhIG9E4/h4vYuLKMRj7Q/vOm2S66zRLXe715/0vPzQIrV8w6w5Rn1R3cPSq
O5C6vqwXp8uaYVo4sAW/RpChi055uNMbatJ8LneQK417h8rgotKRyUEF27hPRzPcmgWioaK3V3rj
froARY7qcgEZVy7ApyTG8m8t1jaSg7wj35nsRjS9pAD5HitwRKdkOgSm370i837tFZl30StPg79c
q0B9fcThJtmMef/LHdTk5Mt+ejlIXvtjxKFmI0Kis4GIugnV8lcCnf0Uy+q46HGP4i9JsrRZhZoH
6IeVY9hWMH3UwTgWg9xsLSrnS1BG3iuIg3np+trzOLoLz4OY5CKfiM526d+3GJTdKxEWH14tgTch
1Ad9xkI2h7BqhMxxDU6uTt2kK19CXtdQMudYoMh/tKaz3PAQlzfHeHPtgFqt72EczsWwa1zcpKnT
9lMHucJxpskSiw2088ZtWxZkNyJWc2GenWTJfK8Hq38e2gztVsUY1maeD88QMY9mY3fnCIz0//w9
EI6kn2d9smKyrsu6oViUbbSv5kZN59qlXIz9W1+S6ZdnaS9BvdN7Y8867Q4tIjfHUUX/pbW+sx1D
ub0nbVvdRFYCmm5qikObP5gov59FQw14bjB8cleiCXDT2OPhdidajZu2923g/sJ7otmqrYSYUpHr
lzwXlM0lzqGUK6e81iVXFdsQatFVjubXcZrIYjnIFiEHuJDiW7EIS5BnWEd5LC/Euiv7s+kMTjKJ
hq4oexl7UDb3IrkvDnmUgLIu84NouXwEy1hDyvxSDQhL8zoejz0QkSxQb/Ww1xbiLDF7+6FAnbqb
8jQirg+RDtPaxSrRzr/GtU5mORQG5bxTZM/920rOmDwZ//xMTfwnNRxKbV3TyW/+ucy2CxVF1srM
3ioU6pFuc8tNnTSHEDEL4AWpjyEJ3hV7cZZFabUxy+rAfq4ybsXgqZl0OG3OHO0cy7G1dzLMCnPH
8W9rqUv2VjiaSytN+ntmFofae5B8t5J+GzV5xQIrBrPSRuoPaxgmfQLjAAAz308S8mS47IG6EisS
kGR4qQiQZQrK27HGdYNGABJRFMl/qlQ2F2DRk/k4TT3XAwSeamdPh2usTRFtQocCGQVHWTos7+pz
1pqb1C1vErXXnrTQnyhwuoGFl6Q94Ua0c1UnPzfx0J2R6QNDk0bfcutoWWO041eJduJMHEAbD5gj
tPU2qwBHi1jpwBhQ8TxcX7bNFJ4e8E51sfYke+SKHfm0D782RUzsuz/GXoZNF5hSvsQAqt5ADBm2
1wNy5sM2wVE0mZSaNc3LC7g9/wy5tBHpRcgKP2Uj7PQj6u8LDJmKvTa1RKhm1tnKdb8XLd4xv+Nt
JgerIZTRB/yIiSHUcF6VZqjWHTne8i3UYKgDHjU3Wmqy/UID5CXRUm1O7nLYZkOSPoEHvcTBw2Wb
wQ9DhDI9/0XLoBgkKIEd9SQ17xS9fjSnODaEVCudHhoKzhIUkQYfZIlb9MqwbfvOvAfrFjzW2Uok
nnRwhlNDZIx03/Y/GvE0zEM3fMpriWETOiZ0/L84g2syJe0vXynejRb6NLbKysH8aoAOUyTNnXTU
3kCJVRtLl+2dOEj2GK4KXKVn15ju14CYgPL+HpMiTr/jm2d8XCXGfmmK8QZQmFmc8CdBLrn3Jfig
YeuQGJ0Og4FMsc5K5BqC0CmD/cJ6uVAz/TLMh6+7MuUK754ppkHKAUTrFCvZwQcu7ytsS/rCecCn
Rl6aiJOuRDMfdRzJkaBk20FviIXAVsnyeiaajW0ox1bW96IV+WP24BmXC0UkwZXGDUPr5DnBeygn
6TZBc/im0XvkxKc9yzBtQL7E5CkG6/PzuGtMQkF1dqm1fbmu0Wy0NboJ4i15L02URN+qtkV7WfWZ
UgbP3SNN1i5iQJsv8uhtkKExf/w5NLKYffRpqFG07SLo+25tlz4E0Kz1D/Z0KFA13cngqFGX9A+m
USQyZgB0iHZn9wc2e/pGKlUEqkXMaQ3/UEoRDl7+kC4/XVdIqrWObXAAhe/HR22sQRc58rfQZJmm
JyTHRLPMOx07WD9dimalxsFSszt3fRmMfNFcjdtyK5qeVDwjHt0cTa9UvvkRAsqa8bOBQoFxgWbc
D0YR7HNTeRazmAhRm9uyvw2OVuZYOy/Sz4DdqXOKDZmSjPIsV8glXXdq122Z6FUL8kZf9muSK2eb
HtOwWwehnw4BwCG8LQId4T8gsyHkL6qR1VabDl6SVxQMORszhHSrfHJS/CckzsQwMUI0xQHYX7V1
XQVnhgh8ceg1NsxIS1tmWRA8mxmK5QEiC3uk/dxvznBEcjl4ll3D3Y5uirjb1FSdRF9YppxsRDOD
ituminsOy/DFrczvkQKs0TPd/tZBH+ux9uNtGbfDq4gHUxxey7/GLd49twF2ZQj2UQ7tTQffxakp
aqKiGio6rmXTawzl1Jt8lDdSJeM/JPvZiskPiN7UvB6cj6YrG6CQCz1Yi16P3MekLcvoslDD/Rhs
3BwoYQg1ZgnSO11qyOHvYeIaAO+64oXEAQLYvuluWzKTj3nj8mUPihc9Qt4/VON6VY1y/lKo+j5g
Zr+3kQK6XD5Ow75cnjQoH0xxlkr6EizmLihs6RP8Qcvg3YWJpd0K+AMrAeVYIeMkWkMKx9EYWSXa
jQc7BsRq71pQnKZlgk+xcdEHUrlsQwpYIgbfkwqG9ehAQvs8LDWeo46dDxxQCZT6cB5J7mGG46TS
AupJsEKLG4UMp3CnzmLCPritefyf19Ho5H6ZIVS28ECkwIlqhomvzpfcpgVZBeZHm7/mWC7NsWoy
t3IbpOVMCxSOl3PTNYxtCylgrvqmPjdE12WA6LocSiNfhx0oRYqfxbpN0viSiAYxjGUFz+ZSbLlw
fMnXqGfHS7Ehwx/mdy+QxuwOndCVwC8IPIM4a6rmsbSaYHONX6EQ3T+dYrzARFyHOXL3iEQ7lAqQ
6mkUPEYhVkptMj6rCjZYfpBIpLjK4dnpxh7wdu8fIqe7DJOgqe4RDofcNq2LWF3IK9eAOnCtQlxX
Ql8qGtfBouO6nPrSvN6ZeQrToekHXW+q9u0OYXj76PT1QdQlEXS4U6Soe9JLo1giVVHvHClydpI3
+EtJCpPnSisPECSH741IECME5Z1d5tKZktfFUTdY+3Yqmi/TH61VBpobQ0m9YGqKYSpQpl2utCmg
1KEgrd0np+uz7A3JY5v30IbEw6yZ6IdoCXtcMUQc6unBR/cAgHWGGMnUEofrWHHPy5dGMrLL/cIM
WGY1+iXGmHF0JhOtQIiBe5o7RngWB2RqXsdEH7ai5SK5e3KjZ9EQ1/iWi5kynFTAMlzzb/fp00j+
yxILxdn/+gJp6GoZkHxUbUrLfdm1RH1UTe7O+WvtqzhGIOG+h0zu7QEqJQBMYZjCVcaSXAT/rVt0
1LnxUlU6ItfTRrN2jg1MkbNoRCWWjKpr+2vRlPoGXK/bny+b3CiSf+KFCx2itI2bQTECLN56A/M2
p/EWGkIli64czJsibJ4Ctj7LLPAB8IyjczT0TkGSddSe7FQPkRolZk7pAuxFqcW5xVq0xgHFJLB2
YJu6Nq/OQ5ZVMLYx972z/XEpfqlEJfMgR6a/FLtlF+ztHaXquQnb5F6MgC0/UbtguItmgeTibTcl
ekRT0aAAFVHQrWN9THfwiBc1q6WDmQ9kFYuahKLiy93Sa+Bz+HaTmgvRVUnyq5PbOtJYsE897A9u
sgFPJ6/vlbNvVdjWkNw5e9GA7fZ0Fk6xzLXVvSSW7VakYIqiB5TSY/9k+Cplk+lQFdSXRJxN30m0
xkBeUsd2trYZWadRal/Eq6PKvHGFTkyyVkpEeps6NDd+6t7VcV/tBWStVlPsUZwSfs70ShcHKXHv
osiq9qJ1HSEgb+Kqj3uIEYGHoLPGN352fS+Kl52qVP6+dn98CYum1ar+nlSVaFxfmeL9KPrc5sf1
ZSnOCn3fVnZpHqbJKrfDaIdqpQ9huQIMExodiPIMsIwd9+T7fNwZZSP81vjQTpO6yL4XSX1y0M/9
ZdYQngdsYyUFmyoQhD/gD7+mppO+eJHpzVMKHrdIUIULVdKs/aCG1j60amsfGFW2SZXozo5SbVz4
U0x0pPa96U/MBXT82YAj3wi9XvXW19Rcn8arDOo4T8GdDV78/eMk9sJLBJmma1etWEesr6ItAoo2
zl9VM866ktRiYyCiJ4KOAoJzUdQuTridFdwFoWHc5nKPP2xTyzHqfIa3kFCxXYnFAW+f8i4c0Mm2
1wUgtt31/Wfx31ix3kNlRKwX2upc+7a0tBRglphnxA+Mf1ZcvXlrAjOZtQrFHkN3qltLRlq9KKkh
WTCzxAhkPzEQLMtonzSNdTCRR4JtZKmIMmZMukhTbXN2rttyOojm9VAWUNW02N9cQ40ZdetJSH/8
ppQVcuTYxZF88w8q1chTTyX7ZEtIeysoAa5bS4dFmNlhu/ILzC9Etz4NDKD+svPwKGQW4drGgm6m
tZqzDuNyvEWiLN3FUa2sGqTA7lpd1+eV4VpPhWW896OR/swxG7McYHyQPoYbqSj7N9wKG0SJsYEc
SIrP7BaR9QylMUdVzbu4sov7LGyCJYaE0Up0akFtHV0Jk6KpU4Q8JcXQhoTkRjQlfIy3hofQZdJF
9eSDFT/GoYbfVjER6A3wuKuigu8aJJRD/Jjiiqyb1FDEqQiKQzR1X85kLBmgB1J8uY4RTV63/5uy
82qOE/n+/iuiCmji7eQojUbZN5Rly+ScefX/Dy2v5fXus796LkzRgZE8gqbPOd9gbR1jUA6xF+j4
8RlViE169IJ+unvrYWd9i0wLiVo9VJZqXIwow9Ps43zYeZWvLIhe7GXshSwrzjC+6DqVs8F+Ljod
e+ChqKFlIuORGhG+FAhqcuPq0VUefBhOXokxNEnna2NmA5L71ZfPcVEZCEwUs5TsfA0mVV+dfIjY
KNj9OGyTEfpn7xdfGxPFfNfS8xMCIvaNpuFtxZ2SfvuXGQUSaZu+MF4E4dnVJ/8p5gSHbEWm/1tr
HmOnQcl5nplryvqzNY+NiCG9pyRxEcJto0sLZu7jeSsTkv4DmdCP7boEHmOHd/QMAHtekd6MjaY8
mShxoJ3ZPXhK3V0RZdsnSa48GZk5nEqB0Hs/z4qKHoJ4CfVDjiZRUK+CugBdjK/dQn60nifJRWva
34KDDv2AbeVFP3+DyBfptvFRt6hxtjkNk35tU9Tr+cuECaoDlHpxt8ABbD5QL0XyIDfXqKnemhK4
Aj1mIApvSN7Pm7+PzmQ0822nU0r18FpbIeBDbKbH2aUQXQYUVulvo2Avez67P6cGmple5ECSasM8
VbUVd9sVcCN2Ya7C0w8Ecq6WlbzXgMu03Hu3UyekQtA0j2biAtnXkAsYCk072gouTks2iQpcZUA+
IgkPLj7dj6pvV4fOx5/xVz/KJNE5n/K31E/FlZcP7vXCfZCZFmg/Szfsi6tsRZ79onWe95GX0UmC
Lru2zA9ysPMbdzY3wUN3TumEAk2VKLT1lfw0a6xGzLAVuLWOV286LY9IabrUir0KFVeDykplaxZ6
KU3wxrN3h1WF/2gIXmAFdnkbNczL8zhXuIimt3WlhN/tRCCtHiftvTf5yrZFJ2IHCqm7Yr/aLuSU
KCbbAgrkS9Ir/EW6APCannb/Iwdu/Mtm0lZtW3MEYtOm0P6IxgS4Tl9zi+RLCDnS6sr2ogmlvsaN
Hh+KGoNecErNVfYVdq2x6CftVjblwAQR9o+rBkXbjbnbKPcmhpdYRTuDizaD0X6egK1I74SKwTXZ
KCABtmjqozx4qVmiJ6N+nRSlPma+PRSoSej1EaGCn1Nk08garpOnnxf/do38nGGsXv9H9CrBHflv
4A/d5j2kw5R3NXDR//i+6kqtgz4V/aveZekm9XG/FPN+ApE++yzP8H7mtR6qzbVCeWUv+/CIss99
aTJAHaDe2orA1XXuxOfYweRV2Ke4swmBcp9g1NJu/zjr9ET/6Bt+nf3/z+v1atOY/rSVdUqc6h2U
aUisybBYNn0jio+yMCmbMTzA35py9HPy57VN3jmLPyZ/Nv264gclmFeqg2afnDzPb50x3qUzkkMe
yNeLZYqM+pYEbIC9oZvdWjZ2AbpavlXxqOCokDV38DT0XRETRAaOERMXYMod4XL+HXJ4zV/7uxW3
CkqsQ3QokAhYWkVdIKWcZC/+yJKvBIO2lc1ssB+U3M7uMp1iHOi8G+GK9CXEqmMXKC1UA9lEYnuB
5+R47qNufBLZe4QZ/UufZNlRoLPNDc1HwzQI4Riq9UGOjoaC3FdWARhVB8IJfgP5YWoa+hv5G3w0
Dfchx67wrkVU91p35k3qB+YaAmO4bwHWraoBDnOaFN4ljGaMbFyGbzwcr6GTi3uhRmJvIUywqc2o
+uLYbwpCc29/XOi12vN/3/+6NVf7f7//SVFZug0WxES63nAkOOo3ZNokWDUV10qfrIG9yJOhOcam
DiJkfH3Iv13rHRVLeMegK+8CXOG3siX7qazBS/1sw6Yh8w4MbNf3RrofrYgYLzDydGnPbFbbm+q9
6MzhWpZWccmtdulXyXiVXUjCITinoO4km3LA0N17q2oBDM4X2ZBzTnUwPcqWPAyeVkDuIqvSAfld
Rzq8JXuq7S22LtMaFwvxzCYzwP+4SU4mYITnIQSV4KTjI0g6f19GNpzfrjPx3FVw9tANxDbkQ/zx
yMtHOWzQ9zSqI0xrfYHSWLqN3Km+NSh6fRyK2NAXRoIK9+dAME+RV9jzFXJyVlhvmvCsZeFCMl10
fktxyo3LY/PrrJIjsk2h13GWGOZ+GwoXwPc8URnUm0a1Ln/kAWTzsy8c0X+pjZPsyXkdnT9TBo3u
l1TZPGMROFlwgAGiPPmR98Vg7b+Vrba5TYzceUx1L73DB/OWspPypLfBcFRVI8QmuVWeICmFW4tU
a92DTr1CwMmurNXRXc0fBEq8ea9EHEp0mRZuEZVH2ZcWmP7icbr1oqI7whtvj0o+dkc30Z0C67K/
2vLsc44zz5ZNwr4bXAQgqGnD7iOIC0heHAKveJQwCgmckGeoLpaLIXdBmo8FwZ5PKvlznpnDAMO2
fGJ7oBm3WojRs1WxgxJzUx7UxjdvM6O4mxG9h7FCjwN1sBhhgc5b/DEtKjHS/mDHqRPGgDDlg1t5
wJwovnHGi2yQDSTtTGb5KW/1aZ9NfYoq0zzXDufik6GRtp2bLjfT0WmiMytOdB1qGzWTPrnIFpK9
KfWLcF6Noqs8pAklrgl+FduLv/qMAsI79n7LFJ/7c1aN32sPaajYKhzZwuRPPEbK9FuLmttHq051
/TGOvd/GOkhRK1KvSB2iOHwwg0jFX4+zph+mjzPZBw9TLNRZwSic9XTtWW5Y5JpHuc1uZ79Iea4Z
8BTTKEESkpr33inHcT+kLbbCjgcfTxm9m7ZPJ1TJXP+a44uKBGPQPGZmaS+wHo9ehy58j4gnUafR
uJ2HBgZAiHBbFxJ01FWF/LSf+tA72lNaKs6bFdQ/PKtxXjI3x0mx0NLHHJbYynMgI/33gvoP5q4j
QFQRPLKospgy/Ae8KkbnJ+vL2n4MGqQM5Ku3L1pEq/oIkUTJ5FVgqhZYwh3kq1eOpmH9c1TVkp+j
n9fKUd0c9i1CR3fDv1wvP05eEOggjM2q0sdjVg7gWhp8hP5gBFgtkHuC4U5H92KuPTuR258MPcRI
NWz7xwLX0KXvWv3j7MeFTs5KUXS80sPiecLr6zDY+VyRpUmmEH9DX4wskjQt3wZKXzbleUIy49k0
82WJXd62NRt37TeBtYP7U27NTrce28m8ykBwxGIMj7Swvo9609zVvlpu/SayH5VOXEOoUjuczQwE
ncqDignFq6kAzQ/Z5p4N1OqO+OWaeGhZ3RNK/U8yy/1ralqjxSqn2p2nfUx13OE57wtlBWPSPhsO
tOSVhjC4GuXtsXHRklkgDOScdUqwZ9H0zpueTleLh/JNFeW7jVXiqyjSduEih/oMaw1KpGV1j4MN
CSPFivQ+ibJxVbYkKVQUutZOGRi3WYYWKsDg4MarCnU7tEh+W71h73RlcA9oPqUHgZPw3u579eiU
Zb4b0cw+uyHSdu2AUkgRmcracsbpogMLpgTYt9csQhYM6drmoa50Ynk9659YuBBpSQftJbQVpL2K
XvliT9ML/5PqGxuAsz2V9rvZpxujzQMM+4xuV/b8dzojS27HfCzvsqJ8GyKhvWo+mna1j6VMXEOE
1NCYlP3p0NjbCmzbZvBt9TXwzV2QOAEijbcDD/d+csdoV0CVhimFiCVFrfibUbaLoIzb97HEVby1
2uIx9BJ/o5uKODZl5p8dHxPERC3957i3nnp3at+VONq0LZbpVh7pu5GYZpmLuL2muSc2olW7ow2a
lQXRLzZtFRT3dRqxXAYifTPLaYO2XHPE8gS1i7hwjhT+7Y+DbFpQmNmDmMFKDmg2bmELeaqms5i8
nPRx6s6XiwYxxTj87WPkZCds+qWt5sleV9x6NfRqdeOpoX5orUzf+KAWHwA8IvyjGNm7CF57pIO+
ZbyYl0OVqXd6OWU7BR3TnaH4+kUJHB690i7far9aymvwg//R6mr+WKRGvGm59Y6mgJmtoKwBhDcY
SEdXKq/FCJXpYrgP5e5jPoh5lyL7q3a6B/n5s+uzn6rkvWz1ng4pIgnrj8/4f/bJD5E/AeVpLJ6B
CVghLhWg7P2HtsMUukmdi47l14Psskw8RCgm36pzF6qbKQTKUN3KwcjEItuIKAbIpquP5OOsrWGr
UY3RWreGXncjkqm5tRqluW+C8IhXNGksrUt2JXp/GH6Q1YI6HS06Hem+Uoj2Xm/936a1I0hLtLBE
bKOaQpoudXtQvAgbV6fBBLsmD7KZxiN/P9PMVqSPxMXTcv8ShQeoueQrZZfSm1+E6uIJLfsmiwcd
GEC5lqPsMorjf79PyDP8fYPuQBhBTUSntMrDqWnqjHn7bYNeiiyd8ijTH6l/UozZsNbO3tPYtZN3
uyvnF/nkSunhn615DBLnb2NyZjO/1oe/zfzndXJmPX/mr5/w67owVqptX2XTwus8yile21NecU9q
3YGZdKzxRvbIwwhYaqtECVIEfx+orYQoQCaKHSdVV26VHYIYwSbwjNGVBzy/MStvJ1vyYNShuWWh
QB7TDPoYBKLTLjvXwW0PQfoJ3BIcwNZFZDL0DqGI7sIscm9llzxTQso1rT8pvAb+GiC7hR0ebhw3
kVuvjXTSL/68ax3TslhZsVICO8lMpICwemb/gMhUqr9V5HkfQs15nxo9eKy0rt+MmYeavxebN4Yh
AhDDfr0vcrQFyUbB3mrMq12kxT26qts4tfJnK+sjTAHIDcom6q86q5aJiceQFc/jpIdLRTtYedHe
KEmWrshJ6eDvMchaab2Z36CROGk1kNFaUfZsJZp1l0KC3Y7T9NXU8SwZ465BrTJ0HttCvwqKrd/S
jhLKkEMJARpk7RJBJf1fZpDdzFeNp+lbiDzaZioaihp6mp6JgYt1WqjpE++y7xBFvHddf20btI5R
3rONnWcjy6obhUn2JjEvfZIjY02mZA3pwnxRC2UTDGb6TVOSnzP47dXDTDpb2xblq7ow6mWQxmzB
Z8gvKXWktCpiZb0A5ALmNFSc/vgBkfOC1j+F43AaVL/0SRGEi0ap4YPWkYlyR6//8DXjhjRz/FbB
7V10QGGfnaJEgrtP4oexC3EW4T9zkTLsGdDxsxmk425ogLKMYRccvcHMd7mTIwDkeMkmqpAE4C+G
KIOgoDzirlhv2INPZ1GOcCP0XOx9VRlfYiwY7GJwyZljuD7AP1jIfsOrsaVEtmgvF66hRPrw1zQ1
Ls1FM69gypjxaQ2SmXJaHEPxjt0fvNrjZ4OvEBGF6tVH7mCdWE5waqKyukm02Fv6EPTeNJRHfNX6
FqpqvpyamCKs7+qHuqlCflm9fI7zFBOw2PqWJsl7pvTVg10i9/3fS5Uw/2AWsFS5mjB0jXSaahrQ
3f6+VDVDrNlJm4+PoHXca2U8OaJl4UUu42B2LoyBJC5fsTcsFpbStLddX4q7QdeQ1qA/nuJ1h0hu
AA9jKYoh3stARDZDBP1/a8pRK2+OZYjOKeYlKJ3hRBRUQ3FNKhQ9se3WX0U63YUSl+s6+wLt7B+1
VXwVY+I8K1A8MR/W0j3Fnx9NU6tHBRXEVdEW4xckn681ikH31dyPTPGs5SzGL92pjLz8tldJvcuI
Po8nFW2p3F/KeF+G/xS4hnOoFwiNJrbRbM0c5fvSFNEWywl2lhDHqVXievMzmW732gq0dHeyo8xn
g6QO/Um2PT/vT/5gtlQlBsxz/j4gp1iFxSVyYuNWwzp1hsfGsC4SSSixh7Dck9PcpUAauAsKO0Fi
AuVmyJfq2bGbcm2rczCkqgUSIOHwvQlhruq++cN2ymvkOcoLggLmMo4q7TJBVmf918jF/bo89MCM
ycv55j4ut0zf+IEo2XUSo3/bGl6/s8Mhu62hFSxy38peqipsNo5tpVulqrOXwLZesU7qL0jKh/cu
tFnZPbqZs0M8AYmf+aJsJPoz9ApDvEBtnsN8ZwgvfXERfj1SJa6Wsjko4z38m9toFgTKKu/Gjszy
we+b5NhrAsfBud/PfGS96vJB4OuUuZhhqUmxMZqGLTg7+RPg8d8Pn32q3fRrI68Eos9M+RyQTZCi
/RrOkr3K+npcDXqK/UCZYcNOoZcXZdhtwygtT3455ojks/NJQS4cBQ/oTkRti0ZIqm1Uv3OAL0/p
ekyj4ZpgprAsnKx+jJscL2qkxl/UoEYcPBoFUnFzDbjI36uins0v8EyezK1jgkVFnxSBzdgPZysy
ijCe3Xxr/fBe4HYR/egAU+xlxWzAzaHw2vhOnatpuYOEGevbnRyjovMxJmZS/K8xWZP753VuXAWr
rs8Q2Zu1hFwjtACVusFOIjDhxopDXgSQs2aOdOPbysbokwKoK3dke++q/p5tvP8DpuI+8HJk2epK
Y6EY4pvETQRu4LGxSSPdvncqqtgh0izvkbXk6be/V1qJ9KqeKVdHm/Jtw2bgMPjIJfkl+81ST8bX
vPSPoZs051qNxdYmk4eYueL/AHKaZob4oRTNa05x+dlGB31V4kZwK+xi3E1CL/bCa41NrCTBMY6S
ECH5WjuKSgvPalMma0Bf8bPokyd0ANp3UC6bFinhr2OMbkdhjcEFYgQrTZkFO7/qxJ0dxAFhsW6+
2f0XtszQDZJM9OdQ0hSsoeiPc32yn/kKcgBE0M8zQxsH9A1yFA1H07p0ffNaFe7w0mH6tbEzg1zj
DMRqNAPpZMV9GJO+PMFrwuC+McKXFhvpleD22MmmO1Xntvb7a+U1zV2fx/f6PMvNRbJDuQ5RmrlJ
8o7MpxJ8y8y+xTaFP0NcQEb6BElN4YhibhqSy/8FtsJcZ6UgOXUru+zMDndVEmypFYhjEg8QLnzb
3RpFzcqgJsqq1tr2IbZQ/8fhpP/S+MVdxN3hLwplHccxCspZVBxH0flvzYRBt+KHxqM63XxsDJT4
Gwv1k9cY4hmJ6mnX4s68lk3X7Vo8jXjSPkb5b/WZb93898vP+se7zxKCBLEOgh9N6X8wvLV+giJt
lcpD72Ya2CYhlmM5dbdqn8YHDDS8DXTJ/MFDqZFlLLW/F+AC/YaH+HPuCK9xP8Y3bAuYHhbZQ1Gi
E17kwvqcnqooUsmPTiC4Hj7mzh9tzmyS2kNM9oOonU0tkPokQU+38N6rRjsMbR5/aeoOhdUmyi5G
XOm7nLhjh1ZvdPFhjS4tJfe/pDCyfTbl8qKut2OyoOA0kN1f6PNKUKD/+WD70UKfq/MBglcPcU/x
d15B5Niv1hhPf47N14Fysf+HrAyQuT8DJRgnAg0D1RL8A4H+990H6RvPAE5oPwhKu6u4HePiOcG2
HYhZvAUoVh8dtYebKU+rlnJkMx8+RjJjdJeys09Q9F9Mo7P0UxMkqTWdJc5FwmHk2R+YmD+afW+O
qEc0lrGDLIU2UIs+50A97d7W9GaTOV171JTSPjWx1a1rpDUekSpBH37+wtPihBiD+V1elCohF9lR
u1EFMb+8qI59HsvAQdQ/wa/FTG51vQi+tz1ODXrNU1LimGCNgGFg9321G2t6cbWmXsJlMa/qGEOL
jUPr3ESGsoN/iFuLGgdnE7jABo1T5eAGxlPgkVBDCrg6kaJzj+BDo42STkitw4njXdmP76j0R43B
DQIeD7xHFz32sWuuQ7f6eRGJ8PDjIsLW8tdFo0QKVEh1VYkeflwUzT9pDps+fpKnK/2D6lmUSAAA
bTvDTdcZwM7waWqwuDQd7dSLODpMBVqvMstYe+xl62Hwd8acgywFDrpmObofOUjkpRZzvPlY4KLS
q+A3FUWzXoruRz3j3Ju2GTYV+ZSdY0b23F2KCNMGI35JbQwmShuubl3rz8gYejeySx5k002TDYn3
6PRHv1Gjp9umfbXO8CdqxXgMZgFEKiCQieezz4Psw+EUj8DsxArldMRt6n0Wz4DjxDNP2kxBtS3w
tLqTWSe9s/RHOTq2qnmq3Hu/Guq9nsYCuW93Q5HOulfxQr+rgv4+mUlguVG7Oy2NLVwhdbFWWvSA
8qLKdj3595V8ajVnzHbu6LQfTTmaoi3uaePWLJof5hyaDQD1N6RxLLpoKpF2LsF/Xr38uxht5VRj
GnyWG1xc/UJbLc8fe17dsRqMsDq9W5GcZjsTo+7WqxHqadhlyS0ZUaaPS10QnIooSO/NKfq9fyLq
GzIzvZ/nm23qvhr6KRlB+KcNHNu4DbBFnX+jMC32bP3R/RedurMmkz9AilB32qDo2iAc/6g0GGbN
c8esLfYp+WG8e/T2fhyCYls4ItrIQiH2U2KBA717ivnKnrPogjPj+AT67OEDBAPWS6wmoagb9sY2
xlitcna6hvAyasoXs4kv/pzr7KICo9LMfO3jIQIo7oa3JdZne1ep622IJ8k1yRJ94YBV+d7oGyOu
f2RwHV6z/EoyGF/cXyeK8mfP70MZ6IVo8fucrGzsVxVynyw5gH2Za0Q26db5dspqSkY6pg0bOYpT
BNDL8c1B2nckVvf4c+KHnTc3mDnEp9bMQ7TXavu1Tat1nTTatzRv1YWrxdNdwiYJICCeKknYu49p
0z3IGVUaErCGyWNTJOW2dbJwryVteW3n5JucYSM8UZjdeC5Y01bNrDdSzYdehUyjBqm2crRgJK63
IjptSyyT1o4e0yG8EXpSXuTLJ6fFBcVF3sbz2GerEf5vrV/XeR434n+//V3V/uf7f4bbUPnB9lf7
pxaSMJVa8dVhfJjcQ6VofYsjK5gk1zW6VZdH1lESI+SZ33oEQAYcJ0zaPAUsWedt2gzZH8gp8PCx
iDsi2OxQPVcfYjt21xZL1XY0mmhjeRlZ4RlaLEHG0axx02BHk5UQ1kJEjY64U+hPtuE+ZU6s38qW
6g8LkUUPcUjWRrMy78C6Xa18bCtfYVx/twHK3RUYlN/EUzcsUhhmNyMq+OQghrug6WrIf+13E6Xa
14rMGtiFbnyOcE5YhlVyiUe/v8kjWOih4+Q3lWt7Oyye6n1FdJoSQ67HtuzuB12dTgm2C9qkd/cj
FgXLCAPWjeVSVcC2LfzuWvVC8N3tYi1SdqXXvI0VOnCpkRZ8H75Y9ZpbfdV42jO9sJ+N0fC20IGz
rVUW7V1gFecEKO9rgp+ArCupDbpESMoHFzsq73oliPZodVtHL4OLIg+8PkEo5iVyazNPaOZVdT96
nfctFZqwdF+C3ENoU6jV0bHH5paSGK/SNhzXwhzKTRV7xm3F6oQefulsnB5EwQLWNqpNbWxfHU+9
FcDgvmoAZhZ5gba7ZxcFAc+4yVXnOTCz7s1xQny8+qpeR1Mbba1K1ZasAP2za1mzNHfQffOhw1d+
2eOPKx66zHB/mJ1yR1C8a6jOr0YbxsIY68um0XDYSANnGxuNe8yHethZjjJ7XOJWP8JiT/C7UUFX
P09ZO2w6cHE4zLdE4Flzqxfg92pAh29t3F8ciq3vlJzI2eAXi6sDVldK0xwSYDGS7ceEv2iB2Th1
0BaS0+AH0Z08lOXsThMD4Zu7YkWplmHqmOvCzLVzb4/wD/riZXCKS2llxQOo3AcNP+tbRJTUx1zR
nlDEt2/0qKjPo1ldIAIA6ccngBDuPcIU5qSG/tWF17337TQ0IGLnxkkhAY0PRWClrzijm9uiVauN
bCqjdetglHO19K6/aa3Z/AkHw1dDicJVpbaY2eJkBUzTAf8Me1kyaAKXsxLNprgI/G069j/75WBM
EpN0zTxFtlEb+6LY2MF13vhIZSS7LZPokRpofTMOEU/S1GuHvq+7J9VhpQYanm5JknznvdvfpU4n
zsNg78zEwKYRQS0SegYQ9HlQxezirhts+1BM8Rs1Rmb0KCTs3RBdso92iCIuTtNYontD1q0LMstP
bGPaNdB7Xmtz0xKWu1Rdrd1n6DNvQrcYl31TY5LdWiI7fpzaRkuYxI7LWfZzb+zzgnJ0ZRn0N0Uf
uIesHi/lGJm3TtpsiT7Xhiu+573GDi9q3nrD7C5TkxZLPXeqTRW+ThVAX9wFliOmdT9647537P6x
jgP3VHoT3OEygVYRt5BIIpZ0JPy8ndpj9FDwOF9SpS0u2XxmG9olZdE/yi452OV1uu174S9lE3BT
eoPB0FtMSTivbfOhwi9p39dWtZRNO/RxTnLir5GSWQ9oC/fXtMVFcG7hcQx80+/a9aAOymmaD6DJ
fp4lsei2XWB9/ez6nPY514VRTGmDn/7rStuqj6B4f5Re4RyGso72Tuu5UEKHdBcamn/uw7DeBpWI
bygljhtRiPJ2cip77aZIe/Q9Fh28mXd5iscpesTNIeDx37Vh7pwESqkbfVSn26Fs8rUH+OPaTjHS
00avPhTJXVVhCZE4U3qHrnW064yq2ke+29yOYRuS90qqV93LzmrJk46z/b7VsvpLVLViCVIvvQjK
rjuAVOquK9p4WeY6dDuyqHsNyyak4JT5ldGXS8cW2leLwEJXK+vdKdJ7jT3EsiYreOmFskZcpPhh
QCoLWAtf/Y7fsA/i/GJmYburxubG4VHaxrrTbwcTrIxqO+QWrEB/Vs36TbfS6EdmnUFpIrDAw3zB
lcd+tQNR4Jmi1VfkXtpNmTT5yRmqI34oYu35Sn2BYdQus5pKQJkP2JpVybsaEGa5GXsSyzGyDfTC
/DhNwjzr4EhWgdtrL0Y/nsmBOBQqXY0le1OrVvk1DMxp3TtqeSBNiZtk3b/DrWChpGpPRFxbd2nd
RkcR+ij5pd14k7pz+GKabxEmpdAymhFLFwzZLJ8tEpJFd+2Y+d9cYHK4I6TjdUyNHoR5pW6qrGuf
SU9QIGFGOG+cnTJP7/S+zsEB1DvV9pO9jRXaXpui/MTfMt7ir2bdukbprsJ+lqsaInc36uF4ygrg
+EPoeg+mYdQXGwf1GGZqL/qFKCn3+kOTnEME+LZUkJu1BHf5fJcrqw/LvYR+tQibgxRxGkStgH7V
rbNo0TR9UPGpuapYJYuiMY9m1eGmbXT9vm01fz05WvYKEeOdqstwKV2oHbkIcPFizTVjd1F0SrEM
dfKwo6ta+y7sxu3QxdnV13uXfGVbf7PcCjHPVntXKFmUamg/lqoxrTXMGZ0Rk/YcJ4lLOh8g2PcL
vPrUnWcpuoIzdK2tpsou1oFXuRc50XUtY+tEhotL3l99KLvBbzFZWOZPkdMSrO4vzsdnf3xYgteq
D6qh66fnUfGDtZMX2VnxSQDCD2T/3Ink5EbuFzsW7jkUxNdBfT8JES71SUew1oXlXnkH23W0cwFB
ZTmhrw30BFF8jNP0fdZhfVTMh3CXjWm2ITgOdwWRwsqwWv0ZudOvohqGH9TnJpDKbFSItislwUqq
cfN1T+6b5TLxp4OSsFAbink3sI7s1FGJVklpaY9W5GNEEysZIo0Zz6uWvICZSVaTU7PhUovxhJEX
zqPCtDeRJQb0gOJ846ijfcrLtu1QUmrvzdxOd7Lv86DVzl9Takcnr2YD/2I3giJhXT87dV8vMtsI
nzpE3bHtNsUldgNCVLAQ4LnxCJ6gCEBIAN+DEGSvlz3WIM25rwQhIBmq+5Q60wJSNsavc5+WCkyx
pgZSseJcIhHa79SicEFYNp7vXH3BLjnU1a+qoowHkKfTwVBgmmAjyOo+zqmJUunZCMYvSh0mr1jF
AVgHDjQDlx0S4MEBVHqHAJqwlvHgVGsLDL0ZhBQk/TQ8qcWQ7cMJz0KnUJVVaU86pT3Xu452f/Ut
/ww32g8QB1JIsMTt1tOq/I58GpRkpczgsTXQxi12TVBqq0crH6PzQF6DVEhTPcZF7ty4sfHA/WM9
TCNsHujgfzHE7dmS75MKVhLFrcqOArAkiMuBqKy9m6b4JhtWEKhrrEHjlW1X0yVGGmshtGaAmSCm
y0cfah9bPXHAXsxT5ADRAhopChow9BQ9dq6qmbEBnlXTBtcuT22b/DxLBJZYyEaayHz1dUMdljkf
p6xE3FcJBlpI5qOLaCI5qahQu1PN9c7ywG3g7luYVgJtkbNZWbwA0uiuKTETUnOWRXaw9p024cXn
8c3szcq072Rf4+QHPa6nXR452GYZMLvaxKIKP6AGp2IglJfjDVUnccE31FwKL/DvAn7rLTbPyU4h
tCx1f4KNNs4phFsQrKvOVA1e0yA33UKHixMZrx2kvnPQfR9FTqG1HQtc+UjcFmFsH2qvZi82n2kx
8jkfnbItDw1OXeUwbro2xJfPUilRFDAheyV5xXYt/oKZwKyIojRPrPfasok8/x4sSrg2osq7tVRu
ijD+SnBFAb7FY1FvTV4tc1MeelcHVWu6ZAfgtTGkD7aFr/wKsyb9IupraNQQG1UL6RWPLxhJBJST
VbdK9p6lY5s2aUq4LCbyAUZsJqtwUsSdPJQBlEB2W+1G89WffVXTYkQ26OV+SCrjY16vaTcU9KxT
nJvupohmnLitGYcmJNPiomGNa671f7Sd13LkRhOlnwgR8Oa2LdlskkNyNBzNDWI0kuC9x9Pvh2yK
oFpm9cfG3iBQmVkFsNkGlXnynOZ5aIaNCgnuZ9Pp916iKk/Lg7rfNdqrAWL1TILAvwytMsu28TTE
h0wv4xquXRQwSuj/j1AwpdRiix+uHxcoBwzDic8aGletOT5ZMGlsJy9Fftrz3bukVr6EcZE8D3RI
ml3dfEaatP5cgEYqjVZ7KAOl/oykl7VFlrrjG5YhKiz+UetJzfit/2AVgKpo3fIRH7Z/1eY5fkWb
rL6NVJS2Ki9IXm26Zfbm0EQ34qUjAu7O0CxBr+BFZgKW20R5UV1Tfeb3AxgL5tHp6VsMC3tjs9G8
c5QZwGBvGTeW0aQ7WERsOqaSBsIm0GP0gds/ZaQS0K9Ae5y8Pt5JRcav4OddSRyLFEsIfycw0b3M
1b0+OJZa2e0vcztAZ/zak+dbgnnCaw7FDDJevElP7g/1wOoyBKbFD9Y0Io29BOdDSn1zREVagtUg
yfd1R2LsMncc/Z1DQfsowUbf6rs6dP2LN7WbDn6LrLq5zI1QlKx6SkLyJyRziK552yZHxHhuLMfr
H3uo7w9ZNJdnN7kDfRJ9Vpptr6nDZ0Vz+s9ZPX6hi8q7L8x8vKl6mjcVYxweuxYKuqj3aC9SIvti
a7Xv1Qyf2sXUQ1bwYFJs9tUSntuYHTNA8/DkDu7wKGvkCK7CeZJHRzcfkbHNBx7xImcHfDq9CwIa
v+l6+5GTnPpelqgGgvKwHjPfim+i0T217Zx96qzkp05Nglf6kfUTEhYwXntj8FonbXsg1z4dxAt4
oNlSI/RO4i3M+iVrih51Vdf40n1vqiy40cNC3ZWDhWRkhnRcQ9/qsYkpcqJpAQ2SV6IOso8t54/T
dDk1tQwF3g8BH07NTCsPyUT6ILCefZowv9j8eRRkgfGOaGUZvNue/BR1h2WkWIP5GAfTs4ziOYcC
NR9+yKjmj6Z9Gz3baKzCL3MNd5A7UqOTVeMWxXYfZMouthXjcfLVt4Op3DrKEDyuZh74y1PqBz9J
0GpPTRQHw4lK8ZWjCGJ1U/l0C6zBEkI+gr0OPGbD++X8ng2jVWvaT/TDH6KhnX52Z9vfzS2gZqS4
1XtVJ90FdnrnwvVC/zsyntGigiIHdJXezlK0gPl45/yGOyijiFd7P0uLzNuPPQ0lVw4JFu/QKcEH
L80+yK/YQ0NWgtzrZdWmcTdpMwPc62gqJsEyzfkJurC3Q8yjwildDnK2Ota41XEV9x9C1uVnAPHI
hy8XXufJcI1Zr/QfQq6WWuf+413+49XWO1hDrpZvggWYd+W+utK6zHozV8usIf/b6/GPy/z7lWSa
3KXWT8h1h9Hz+ieIfR3+4yX+MWR1XL0Q//tS659xtdT6gv1PV7u6g/9p7r+/Lv+41L/fKfQONU+H
RrGFIIRHu2j5GMrhX8YfXJSimJWn7tusy7gzk+KyymV8mfBh2t9eQYyy1MdZ/3xH61XXGJW687xf
PR9X+n+9PpsZtt6DGfN0vl7xsurlOut1P1r/X697ueLHv0Su3tIDYVVDf1ivut7VlW0dXt/oP04R
x4dbX5cQT7r8y69s4vgPtv8Q8r8vBaa+Q5wWXV8znpoHtLadfQ0ifivDsF8oA8y8AbmDF4yWtVUr
198pblPox7RB1K+pPZ4oF7cEjlMAJg7wypkm9fqkF2g27cQd9HvTTL17ML900Impn730rvJ4Ciz1
Uj/qk+HsTIpKW/r+tpQZgF4ucm0XMTfRdRNJN3r2oPSUU2ucE2W7Cr3pztvE1bRKwfm+EcNy3KTf
/ahRbk0on7fIaidHalLko9SseAaVeWMiiv4A2VL+rJB9OVte+0l8ElXxyT14dj3uaAvPnyVMT5AS
C0m2nCRE91UekXIeTVlVAtKyAMNlxtpmXeg/Xl13e4RjdZ8k6t9c2ZtgXtL9X4LcIAOXu8P9DBJr
2thwf9zLGLHJcDum3pt7dZjvIbapEFKMhBTD2zSZKweJ895XsaokPCByXkPpRUeLUcdUAeRUDmQJ
ISldxx+CEte9B305HT/MAXn6R/gHK+SKqbsdDXWApg8Of1Te7Idei5wHOUvRruj7vLu/svNAFO14
PuU9dDVhbMNznwSwNfyxhkTIoWR7CwuU3R9Xm5yFqdPf0Ab525VdFikb964uZ/skTjE56XDI1Gm4
rcDbg5mkToiQk8VL5Gxzu/YudnGKXc7WA/A6+06GsxDgyalLMcWv47e5Mq0xI38XGXWL5lk2HoAA
9NsonnVvA79e82lTaSRJEDVSeNcCoSZtZ4+H2CvaT0Ogtp9qrXROTu9+FtNqh37rs4VEMHsNQuWQ
AUc+2GbQb6dlptgu15CVVqNcx3WC6XIdcajl/DUr6uYobbpyBg/U01u/7lXrLiR8Xrm5+C7n0rMr
3bvQwoJ2aHcevJwhNdyT2hpGCq95lTUnpVJszn1Frf903mpGrW4l3G/rHgl5Tbc3QdNnuyY23nqn
E6XzXLIbdEevB6NsIOskmy+mDyHXndfiD2KXduwPoYbiDzJdGrGhL9hE8PwjnEbO2jRolG5QFr8L
F1AECpHqt6yAHWhR0lgjQlvTIA0esq1+ewX6STLA5wcxOotaKP2vFgmQXfGODYLT6C63AypHSwaQ
T8pzRBUV4so/iPAgZM/QlWv7C2leKXzSS1xLNewSB9Ri2MN60kAdVzZPC0PBIWrreBdC9R5uQQoi
PN1m8W7wvfqpHKb6SWzaYuto6kZyiBztQcbivlpnVOPHpvOD295uhnOvWv3ZG6gQb2Qcw0J/5+oP
RVeM+e7iIPkEHmB0ul9CxG0o3Os9/MtBuVtX6PL4ba0rW7is5+sPV2ZbjZSjoo9P3btK6IfflTcV
0dqft+QQtA+/MJefHUqAd5cYGX+YefmRGfxI3QaAnrZ0+MGPq1AxzdLodaAv7JgvYnNySN/PJhGV
W8fi7ofkMuPKLkN20P0R5P/XZujceUPik64pjybmzIyU+/WQ+83b0AzaTQdM5CxOsV/m9nTjbIO5
nvfrNLLq/q4vK217Ybs1aTikDWqADNA0oggQsFbtFaf52Zi6LDi1uTOc8zhnYxo11W08p9VtYqSu
+jxY5A7U0c23ElMvgch006oweSCjO6pu5CEfxOSGyGLzMDpAD9Joarb1dBu+4tGZb/iZ0x5pZtUf
5SxDB1Sfo+5+tetIt50z3YK7iFBPBVS70cbSOjrcNi1+GNcDaT3+ElDfu0iBxPrijkwPqsr3q0l0
s1xyLBRKMlxtvYGwzptz35iXq32w52kFOgZdvGHWb+c0qo7kqdUXr8sgqlR8+1cdOY+wy4Zf3DYf
tjVN/Z/899jIcOar2MH5WnOZtIJPOdAoAXQN5Gip15BOyoMbA76m4eKu7IiMJEiHN1tBY1UxVijs
LDMuk2WdIVySelXobprFU8Njpu1kRXsMbyTkesqyNq21EazvzBBvgaB9qjvOaD+CWc/3bgPRMP86
+1c7pE9ES6rvoR3D62E16WNVJ2j/ImZ4sOhz+SyxQtfy51i1ny3KNEAfFL1WNo7GT5L0DDSoHtAM
kzBcYMSqAa+aeKXbQLyOC9BBvDK36KhDqp5hevXWZ52tSZ18Uy96UuTrycBX4KfWoXirRYlKvFmB
qkxtAmhqNFh+vW5j+mnzCFEJHTzL2epYbeHiBcGhHe2YbgWJk8MAG/PFQe/GrzMVvnkYKKKuE+QS
VyvJJSbYTmCEZmEJXq+dLjcF+qq5r4A1GY5Z7u0JOF5kj/HP9EEhB6P+HPACUCyMoBoeOu3nytIA
WZXTy1QM9OcpSUolPNB+dnLVofip+vdBOqsIIPKGXabLqnmb17cj+d7/tqo/6nBjKAr6Pjw83lqD
ax01v6czG3zWBv6w/hzpUfAalvNtUJHtb914/lxUxXZciNHonyse9A7ZqGCJommRZ2cbjRnxeole
8aewpHhlSbryhrN4I1P9sGQ+5RSKWcNti18pKaRUGLwCBL3TPasQjt92bmgfELuyvyhz9CC/w2tE
CvDztowc6xA2FqTLJuxUw6aereooz8lzHBl3ppNvr56VaarkCXxWVePOit+8bzbxRE39wTON/Pxs
Lo/qFHxujKJ5SRb5RiNNYdExm1OrDsrw8D6kKBrcy2HOnVuao8t7W0HPjoWKm0Zzo2c5eAA8ygQs
nozgttDvK7O9M3oTAZhsysZj1g09X7JMmPn8PztZ2m4X/a1jARUdIjGteirbzrmXkEn3hwfbnY/r
BN2ekxu+Qemqlwm0MlvbFvr0S8zlunPyWBZFeFnEgN7xMZwofMpdOMDwkW33rY3EygHUdLoD2zQc
zGX5WXHL7YgqwouS7tQY4ZSia4aXKaj1bTQgfCu2EcTtGVTUr97C9yqmqjChCsrUe2cxDaDTD0lt
8xS5DEs2fc+G9VV8Em7G9JF6GS07reqbpynzf4Y7ZLjzgmC4m/wRFLqcyoGvd0VB1+I94DqqevdI
jAz9og2qjYyhOov2ujX3lzXXmKyIJ3+7zpZ1rXp6u4/LEjIuM+ezOtTB8SrEblR+UQPvp9CqUVLp
PPPk9koEdnBWOZXDOha/RIrbgSrrLVLG9hp5cUkoBYlpqwXwjEiQrCFn6yXRJlCM7d9eTSLZo4aw
DoJMVPVmfHQgGNzFo5bsZdh7IbbeGB97d3Y2AxwUhyuHP6S/htRbbq/txXgKy0y7q/M6tZFTYZHR
fdGncngI9KAFnJQ5B4+d5ROk9vXGr+fhVoZySDr3WTX7+CyjKo61p84adzkCQo/FMvLMIHiiMXOd
UsHCcd911o0/NXO09boWlgEv+67R/h1t4XiZ+YjokP3J9OXCoxkOhybKwClV9RZ4z/BUO2r4QiMA
uEr/RQ5GbLcgiCz/lC42twGoOs8K4i7LkGp995gH+qkyvbcJeg+EwUJIUEy0omV7Z+6hjV3iwd7m
575wfl/jaQ0E3mWjbrcEVH01bYM+nG5kOLdlBxjNjrYyVNzUeM7LL1mSvl0NVqSK9KXt3Bppm4C6
KQySNu6iWwaXaMxfFgc7KNZRLFtsUWEBIl7H5q1Boxxc/QT4S4BEyVAORmTH4GiKYHflWIdot5iH
0LLBCH4xNBednMkIkEpxKTaN8NhbAB937dDMB6rwUNe7UfikRu4mnsrsL16ZayLJI7Gp4QYvMp/m
/uv5EhFCTnuJWK/wfn1xrmsACobLFxC6B9X/wQrh8EpqJPQ2Ns07967S7unMCCASsIYfdRsHp3jB
WG8kurMjZzuFxvhJDi2sqfel30Br306fcpsmjyz2s6PcExTTSDJY9fkycimjNYo1bhJ5Od69cnfZ
33hTUmIf5nbL3GF56XI1sW6oVQd0OKW03iRlfQIuCLcUANjnMdym0VLwXyyFGnsne8x/F9clqPa7
fVq50X6dEwxFupn64G0dcUBm/P9xnfXa4//9frp+VreGBUNZlVrGuWj0Yx/r1m3rGzxvpX1vnKeK
ZXj0So1zahvxaaQFGFlI4yymQbyXGAmvaMrZa61HL8kyRSJlbRkqI+oRuyqA8KlNqmkvRnFfrijh
I01Ie5qv6k3kRsnbt3Q5gfPZlKYx3aCJsUf9LjK3JDXMU1RlFtBtvvPbgJ88JCYYe/L9Ln5yOZO7
L6u2vXl7rvHH6JYsn/LAByR4dLvUPYxFa8B1/IdNXRzo39GZU+sXew7zDmLJSwiy5F973SpvZb6Y
ZILG22fHOwValGW+OIY+c8+2PimHOBvp5xjKM1iJ6jxrVnn+u6E4JGSC1dquZ1pr/++xslIaBd8d
G0a02n4pFUPZypkJaOVyli+2MlUQ/3v3/nscerAKqGCSmW66v+LGkqEOjFfJIwCzy3OcmORQh33w
QYY7BVqQ+ga0bVlwrzkBzWfUl00zA+M8mgYA5vjFWMx+1iWnib30VoZWRes9HEkKAOa5eNU1kvBk
gSAcXYJ5or+sMfNM8yl2wpeAZqVXDgkfW5PnGBQu7Ay9t2NROs+Nb6MmuQ5pDrntAwhNjkrjXbwB
ZGVPsW1aZyjCx08zNCnWZHR3kKBNn3yTQxMpsGBXkb5z+pIvrzG2k/Psvk2QWXJwjfQyVUYyf7SS
eO8ApdmVbpWS6+ymY6FFxlNJo9W+K8mTmZaFpN5i8xWz3ZaF3VxCxDGxwAZmtvxU6tNvXWBpJ1LD
xhOkpic1DtV7rWvdaFu8TvSKPbWLa+pa5V6zx5vWcLwIIe1sOiWK/vsl0qRZC3S6WWzlmuvNpAFc
3zFIlxIM+53Y09ZrtxUSH8fLUuvNiFtuMHbSy42syxWvmpc4t3msBxAmsLEzlv2kGyn9DVB/+rYU
tvSb1ahNM7hb2S9KOJhvIiGtv8SsS6yO1bYug9pPvJn5nKJ1P34hhfZKQ6XyuS0m61h0ZnnTZnX6
GSa/X3SAjz/+HDBGCF7UAWkZoQKaVPpkDIi8hAxQDW1jZ1fZx6G5DCVYvBK8DsV7Nbewgae3YKy3
Q2cZ91kCHmj03a/gWzX/FGjQpdPEA8tXXSoTaZrYvCe3a9xLdDO2u6Q2hrui/T0tLPMUQvF0Rycp
/6pKQaeSztCihkQMKzrm4x0pIfFOS4icyaFuaJK6eK7HdtQaJ7v/gaSZTV/0EifLyZgkUkcrdHWK
pwC69iDpM9qgORizFio3Y0XCfuZ3ZNtbVe7+nqZmdgcauCT1GWXZXQMiaps4vraVSY2bevuo6yKe
rXJHMe/RaqZrfZjoAFwU0pchrFHToxf6HSLk3pvXUvv6aUYa4J4GvFd2ncXXLovnjVZE/mvXAUfS
+mJ69avI2nhtk7/6DrKDRRF4qCg0ykax6NntDDqaKBt4Jw112kufthnH/mWoCdUDNDQfhqtX+ur+
69w0DaKtM7Alb5fuT6MDHmPUkcazgufc2wvbCeUzUOwTNcO7Iaj2YhuBXM67i3uZkvWFtq+XFUwa
uvaeptd7t1bKG+hT3H1C2+7PehJ/aWgxeFL7Sn8csirdiD3PenOXqcDIvQXUS/szj2baV3+u2hMv
QINSSZb8THdbs2kCz38ACzg/l0r7JPZAz6pD6psWiTEuEjXtoTOBE7XwbL5G34wwHn8d5gC5Ar7W
nvqynW9QP6luVDMLntkOgqG3c/vX6Jvewn8ikdCbTU92DC3M25M1fJN0PqHpuIPCIqUH6l1+Xoy0
GqT7aXLSe9B4zmNeKcpWCSx+zd7PgpxUqdii97PVezmLx+K+yyHHigL7KeTp9Zb3ovEgB5rYzQcr
9lFtRDlwc+WQ4RT7T2WZubcSu0bA804mzAJz2qfBM+R++YtWp/HeV4H9Fw2NY7FSllurd9If7Rhv
Z3MavwWoi+3nOvkY0Swlkn+NEJ6oNI62WRSiJhooNHzkUG0eYbfJ+BQpavjoLxuOJvScnaXCCXYR
UQ5lc+Is2xDx+wH9DUpk3XlwhnY7b3GI10tdPjRpfT8pZU1TyLKn+TBtWZsa8HjX1PftIrWr9yR8
jcornyeAibeDq+iHcS6VL2SwLhEGTT+bbIJ4yI5picqpD2sL3zoq4N8pPWt3MOu2z/AoTg9wn98Y
Obe9VYupOFiTPuwkVg6Gmn6Hwk67k1HVRTM9lf0NfO7NJzaX236uKUv6iLmJUG7bkIcrDLIjc9NO
Pzl6vpMWaOhR2Q4jp7KTLmdXd7SNa9vqPQ2K2zTUeuUl8qdpD+t+YdMpAy2uHEJbVU+KtRzAmmd8
i3AKttbUaSnofsn4bqRSsHgkfOlp/6fTPEAEsqYdlr7XahqfouX7GrIvixpOarGtp3Eh/2322/yw
SnrO4G5R96vQCpycG7Ffq35KSB4b4106heZmhoVjJ4HiWJeSsyBpjvH7UldhifuoeFrWREcoV/R4
12bWrm3t/JNVpmw0zSQ+1nqb7ho9YqeppjTOdyo6o2b9y1Bm3kHv1RkpAvSpRbtabK3Xz9tRGZsn
cfyjTV3m0uFHa+oaI1PSuhm23TRqOyk8rgTRl7LlhzpmiHrRwR+Gn6RqeXFfuKP/en4pb5oGknQX
zumu6OxDX3Q/udEO8suNpY/p/TD1fbhPFFo9nfwvw2TpMs4HMnRp3x5l9B7aLr3I9XJ4t8uKMhK7
RLzHi91cBJLe4+WSEup9sysImMqFtVoORenb+6av581qk7OFP/NeLzxobCXGcuElpF//bV7rDjQF
SeSQVEhpDYmzL6rkY8y6Ygvx2pFq1K8oH9inqrIeLq+HDGG9oi2aF2D9i6iyXcLE5OYOVYD3qZeh
eK5sZHy/+0FdbTR9UPdNyzebsAuUjfErgPr+MQBaDIZV2wgHQRNU2dk04QmVKJnkBD3sCwuV+V8n
tU1y/1Yq0SINpW8zp92tTCY0pJBn3iSlPd7LOEAe59BPlBLFpiwxHwPput7zbeVcZoubnLBGZZH8
G9hrA+Kh+DeTytutkk/GJznMbe/snKEJ9qutpr2OEqIabLJcNdkWI9U+LCJhciBbDd9qTc47H30Y
HBfhsNBODMSov0nAB3PXawfobLOt2NY1yMmBe2oc57KGOOxc8+71gEfN5VLd+/VAAaWHeTaHawfP
HD8ovfa36+KVx8egNDvefJ5+A4MSlDCLaCukhvWToRf0WTvmY5Mj8Io4ZP20BIhJAuQQOx9NErpM
BKxsXSb+ea11+T+vNRXtVy+KtZOrhxvHtppnOcRageK95ndvujZtASmSPnvmbaem7XPfZ96nPguX
HBVaMkOAvqqvEn0Zk7iiFp9rb9EO7TifCrYy19Hr9WSGuqwvtskcvU8j68uoK7XXKAtfxyRynsaB
x70qMcJbGUrrjjc7d3ShNffSw5PFXvAUa3cykKAQZnp6Gc3P0dL3I3ai/WPSg5qqLZrBth3SeTut
4ZMjMySGDuS3S61LLZdySOIiu83NaG0RPvk1fX7LGiqdV+eBy2TeUtlS/fwQqCEgC3D6n8Ksf6jn
dLoTkxxKWJ2OiGLrkDkSRuYRLvmYONUCPJAoTnWqRjN2UBJGdvtGthKJ/MTJqRzgcPR3raZpG9mm
iE22JXK22tYZVzZZwKTqt1HdotuHNIACGYIv7ANpGM2izm2tpncXOjHaXd8Iw4qp3luWDkVmj7jg
QaF/8lAvBdI5KbMDbQbJoVqqqat3CvQfowaChpJetKVPydlfweRlKN6SkuPFu8LkBU5PlTa8zL1y
XJZavMnMOxltQ7JbdBGhafRlLmHq8jUY/d1es774nf4NQab8UZxdq28gydM/V1ntPU96eBRzmCHE
Zwz04Y56ZH8ZC7W5zdUy2YnXChplH3gxdbTlAj7ax5cLXJYcnasLUEz8cIHIbdwDVKagXmlzac9W
mGwZknaRYWYB6Js0fZsm/QkCT/fc+VO0a6wo+qWikWPW4T9FCM48DHphQ2pRJD+NSv0kAQAoHcgu
AuNxnYk8YPhLpbEJ9nzzazpn1gFxF95WFqz16ZjBD7NgVvoF7LIexJYjvAK9bX5c7V5UD4cKoCR5
LsTBrqbKUBEw5TKXPl30ot4Xnp7jiDeT1QV1uekWfQo52EVHokpO6xgIVrscVrfYpjkId/NAIkgc
10tc1ilrCsVkoXeGXsOj+H4Yur459SXQpXdTABrpbIwQ7e3+OKXlsJ+bDzFFG43HpPV+6YOxeIAr
Wb+vlYMMoIZG5tnmcfxir7Kj2MUiZ+0yZ0ga/Z5nm9UcICgJpx1F1j8t+mG91f6nRQMEsfq8iVxn
q9M5tewpZANi+a59HMfk22WLIoWT5XC1/6BR+CuiX+BpFyf4Mv0QxSPZ4j/HOstqVRh9u+yAxHvZ
z/TVsAPQ5N7FRlaR0snrlyalgU9VZppRssqBR7hyPk82nekQ1vyOhJ37k8b3Jzk8zT/PcV3f6QZA
SPSLjBde82ETKq36q9I+is7XMseq9Lc5vqb45yaIkOZOimmvDdN2ygp2xWS0v7V8P296SFwe66aH
zkMN2H2F2fytceB+gC9y2qYNXI7OMBU7KirxI9Dj8dZ2J+WoO03x5Gpexc6HPizDg255IQ+bouHT
2Df616tJWlsrsK2axVNbw3vgTrpzaw7elKE6wQMk/UG1c0is3PiS1ONDOrnpj8RI6KTk6e0Zfs2a
HlMiQkU1vtRD/yD5s7+LeF/jHyNoYnO3OV3AO7dLfoKXIvskQIdur1Ld+mJNTU0DWPhZABVFqNqn
EY6tC8whKw2gnqhhHIwR9qoOvt1jaeT9tihM1LYXJEScR5dFZX67k0Un0JKyqGAoaOx0Lot22tTt
Y0RLgBbzmKI6w6dArfIz2gbsQBAnuwxFpF54YzVM5E5gWFked8S+mOpYzc+yxPs6YkLQc+vEisbL
DH2/DeiRxitIPoLzbOvJY7MI6XVhmP/oQhBTred9m2bV36VstC4RVqv2mxCQjgfS7mA3MQ1U7/lU
6ACax6JMNRzIyE2SP12NFjzYyFwqbF1kNkWbaqPD+bD8IAf2rhhn0mtTlj1mJVyiomveVfEIoOqv
jtpW2EssjoCM2mVG0nu8ixdHEJfmWTfgIb4fSVVlRaM2L2/5ncFwssNIgVr07nZ+P6nf2+QVpdDs
B5k+dRt50/yggW8608AORdhbQN5H+zpVwPMpsXuc2u5gqa1zZ0++5exIlySHHCJFUEZozIs7UnTn
LuLvgX4IvcqU1rvbVKeJXf4yYNZ7A/T/azfC9LHa4cbZm2kSvv5NvL3Y9cgrQDY2cJEV0HukSc2n
dMlJylh1g3pD2dhC0I7chVdq48a0sxbJ2Mp4bai81C1JSJIDD2HdlRth2YRnBUorBb5DGZq2+e+T
Ks0EnJdP9ySpCuhvl4MCTyXwQvQz2vkP2+KIkSlDEWYA9qTa+wl241Jzq3PcTNNTuBzy0do3ZQG7
+zKSA4B/M2p46FwsXtapjx21YhlB6QgfB8g+JJGDu9UUj3V2N/Tqz2KSg915xa2r6u1lZhPV4W1e
W78h0dPdwf2JjFE3Jj3ioEW3hQjdosY0lOTbF6N4JFLOLuEyNoPstzxVVfAyyXhmy6Ttq7kfNoK1
1Aa6b3guxyNjiZEzOcCSBm9Bcl7N0PcC4Cy77m1C3SCxXc3qY6I7SBkprefwnazovHJd7e+nKnB3
cWJMn5s+JI9qeU+6CpYrHEvYQ21NuRPnPKgqDZUIrYvXhf7pBtFqfytel5+ae3tyvtNZPH224IJ+
QQ6gqOu62xa18lgNcItJZGHRnV1NuXor6+g1H53GGqa9ePWmG04a/a6wYXJH4DjiT7FenmRZiQAJ
CWGfUj3LKMohomTLWZ1lNXJWHST21QSNlo3eqIkenqX1bMPmUP/Jp5mVgkcETRRKpDcDb+RbAxrd
e7qy+Wqug/JzBTnGRh1QZit40XwSPgFyQc1ODeLxpgtyABdLTpXttLaNorCCFY9hphehsQHNkNzz
owRfS2nSbKOYzi5uY22b+tmfAkMHEQC/yg5qXqECvJTglKUE5y+luZQckNeP7YOYxGk3ENionjkc
JEIcdgeRk8wX27qIZnVgdLPuQexqowxI0qCZRb++dq67Kr8pQ//JnxUT6i+htAoyHSIrDY7U2Y9/
ZPyWQ66yeMLG4xQtmORgox28ESPczYTL6SUU6sp833WUpZCn3nnea1i00+OaApgUk7YAP1JuJHEg
jqgxR4Swm3rHF6zxSRyp3lDzLrRXCDLSk1MUOV98nn40s857KFt0DTIrQlDBn+etWjvxazu4xcaZ
M/975VYPw0BCfjPO30o2fLyqRUsHSV/9lpjZF2tI8m+dwr+W/uXpJ/YD2S7M0+ap6wsSAqal3bvh
ON9MgdOdKtUbUOXV/3LlYjQ/XtlarqyE5UM5FeRZivQbRfuPV+675EtcZuo2zs3+cY7yAyRmsHHP
pnI0i0n5bgy8z70u0SHDrt09FP/emZ7//kQdXTsaQ6x+SiA02zpNVX61mu51AW0z/3eojah0zsl3
RVPU16B3kp3Oh/5TkPrKkf7t+BQlcXM/tvG8t7y5+OyEPoTRoan9gpDG221o3IbiB8EvnUES8Oo2
ptn7y21Eplv86TZqHmzuDZ6Tt93I57kakK+gCJF9hgq2eDJavlaWkempHMDy5c6UP4iJp61m5zVG
d5ShTA9nsEoybI3xMp2+bqfZLlNpDKDHHFJkZzajXW+E1otfaNkTWy2ACa31gp6A9dIHSxIGEaQ7
sdVBsKB+F64rSI5fQBhlT7b/Nh1JMOqJkUU2wezUc9eab4dmOUuAv9tKD7p0GdlRP5NbSQ0Sp4sH
ch5UezT1VoWlcieCDaZGdoESyHyGDRZNPfWHmFEXRSpmiRKdGonK52k6l5X6xHOLv43KEj7MaTDr
c78wqMhBb/ue52PIoCPoH29XB9IIRKvv0dNY74vWv0Gus9sa5M9upXiXJnBfwTDhQoYKzlq8cF57
t1L4y/QZOV4Xelnb9/cX4MA8hOHG9wf3WERabexE711bjGgquEcRdhexeDkTrw6L26ZdvFULdqYb
WlTXIQl7nEPjsy4stctostXPQmErvmW0+pZI9T3yz/MQGL5ElkZt0EgGLMwfrGmftHAoySPg5WlQ
jGNUohOyPCxKqVwOl2izNejypTS/HrxJmfZTydPvENo3sakYgBSi6RvArl2ZesnrFNUlrX7YhZs2
iTyYLKr0YnenhWHM9advi32N13TzNx7fBr7DyL2MC2O7HNpEp1tk6CLSbdhWb7DEZU47A3aQ3WKe
ZuFDoPHD1bYDnRaTM371PD/YjUamn6S64xSf5nlqXq+iBideaounlB38k8I/rTNsChdu5Jg7Nw8p
cC7CrIPRjE/VxL9Uyhq9zp5NymujoThPqakaL7Ds7BV+b9BMsbqzkrJfE6UaPdV4nNNDmogWHRtk
X3Kg6WFzJ942tU4TtBXPQRCasoaYe6RFz2HGGrKkQR4MPFKSbbKwSFCw6sKXcqoq6HcAKlVGFL4U
EPdD1uJu5xH22W1l9Gga+r5zqEz7zZuwrZapYvq7+UuEOB0a7PYWmjT0DtROWy5/SnMhMHcKszrz
pzQXznLVCuuzeOelMi5equMEh/Cbr175NMkwdPSPc/8uWD5rfKsl5+Euj5xxm9ue8lkJpr+cTaP+
Zhvez67ilBgt97Gpx2OTJ8ZdOLqQ7ixvWnAQz1M5Ti9W3xp3ZTelqBry5qyh+zbYvXywy5vZ/yN+
iOECnftisP8Pa1e2ZKeuZL+ICBDzK3uea3AN9gth+9iIeRAg4Ot7KSkXZR/f29ER/aJAqZTYLu8N
UubKtfRN5bgIEIHE5DQJzk4ja501JOHNgGzLwN+6iCWwOqB5y7BZTM665VDI/mPAUOtneOOuW8+E
xJdm8Bs1eZl9Qv2qC8TjLxNdgdfNX4FTPtuUpJdJxioRoE1xPFCg/e4dc4DdM+fbYjbHKF7ukLvl
2x1cG9gtxRrnr1jEsw3NWJwdLX+MZH7QNLBsonopCep8SLYtVD6hJeexQzvp9VVXmV6N5/5J7wAx
UJlevGnFg0DMCTILNXRblQcN5MI6GKghmyehvLhbC4ibjcYUXiFH2gZa5lef2wrpSJvl/JSHffUC
PbLZ3oxQKYIgkbWp06b+XGGvahhl+WAWIdiK8hFIY2Xv1XRUQEXL9BqSq4+R0z1D5KJcQ3svfZQ6
wi10RTapbKOy0dX/j59WIrxQ6OCaHgZurHxzAt2+eqLZu6kf21eL8fE06sAskzXNcmM1SDxRKm5C
v2LTTSDB9iHCo4Egb9uIxNiR0MXkmlfbKPWHNB/Su1iwf8hMXl7s6bvCssZX5aX77s7MgYcpNesR
e83iZNh4CCAfbz+SreR8PaDI8d60TfsxgVDz2gXqekceNMEaEe5UArCPZFMTegfsrXMcwGNRDBBf
ugFrN38BXLo5hH3DNlyFvlzY7db+aC9xLPqi/P9ml1MG9dk6DPjAu2taSG+bsr7clAXPn0BZaO6h
S+mveNjmT5I3KFp2IzfQfHSTKURQogI9JjkbJvh8+lxeaTCtkukhBQlZhK2ThM7WOo9K9ol1Mr6X
biv3fep4OsJwTnus8LLMAmlE4cEyd4YtRP8PDWgl6K5OORva4+wO2T7ozUCECuipGiwsUzVcrbjs
Xtq1M1jyRddEC8GpIQuoG1WdYpjUIAOrRqFKWkFcAaUs1M0HKJhFtnxEZtq/9zrnQmb8dcFQFAHk
XqUNlvSggpZDCGZPo64xfgmtsd2mGc53y+sW0ZFsDGJESKAF8OE1TG/b5eUbDhtV1PvBgcY4KbBg
cILMy/yupokMMegYZEhnC+zuOEMacturLFveDe1DPIXbtuPRjUyd7kHvmDf/0BiZlkmL7fdJ7TDV
J6OT/5D//3VS3AEtBrYHfLROeIiTusPNTyJAPSohzfrb2EQnLcFu87EI2/JTkYY/DbXrqt0mDjxs
Ji+gEzTnrvN7l0YXZ0SsxGXpyhQVZ0YW1WtfO4SWqiweTG+6Qy+iOuP+rz3TLYpAZk79AEgIW9k5
Z/ceM8YtZKWbM4jg+qMUEMvxXU/cEF821xoAE09TDSGNsaybb17ND8IA3jYoAecGPwGEQnPzG5R3
+KvDXLZKkW6bl+w1RfvoFm9LygmApU7ab0uipPwc4bsbt0K+aiXrQc2IqxE1eAF0DuRrIXBPupLK
9le/0pxAE+uDsHQ1tDnfkjZYiLDKxXFBcVGDOHlD3aZrIBQORU5SCiPNsCpn7uXdTtJiDgIYeBmn
CfaCF6+AbHCACyvE+yeAVMd88XHov/joAPwc+yk2t1Fndms+ueEh9v3x1YWcdSfL6lkYZXLJwBAd
DND1eCW3OE61AziCobNpuUHFen+fpCzccRQrrlGYbG1iWeH/usqmbm2WGXQ/qD+2VgdaEcvaDBAV
gi6oM21M3d0By/RPaI/RgXjrAbpqb3T1bl9MZJ9sY/Yninsy2QowMsCOt2p0IDuZaPB/tf+xPr7j
Hz7P7+vT5/QJ0fG+tmT21kdV29bQHAtfyF9NDyLbkXW3rkjB+15LD6mLIvnWmG6YboBtR/yn6UAy
oibMPuaUQOglcaEKk+Ap/e+lFsv7cvP0BJS+zpBDIVypIVilrb5Folr5hpdtyUbaCR2YT68y0wOz
Z+DFxqvUtCLjgNSoPuPGpJdZgS287uKCZf4prs23F3BSvbnNMDLl5rdldwFriPOU/nKb2uFfq/3u
RtPLMMJ/sYNvvznhYAwFpltb2dCkN2v3PhaxdQ+0p0T9ML7opX7OWjBbkKewzHbvOKYHrkSGQ4ny
b6YYVIe8Adct+Yya7QSNAJqOIccy+6g7gH3Z/nAHfT27ZzKczqCNuCNvWnbw8dwy5+SQLobj4AK1
YoVavs+gg/msV0hJhG4YXagLqr9dk7fxowZFusd8NNejqnFNM5Oh6kmUAXWnyTD3IGPW59Fs4ADC
DEWxp1FakkNw40JdteSYgZOPlixAr5N1UXuxoxC0KJqPYAVfMYqbqEY0OWDikIM7Uyyli6oJmnhx
tKWukXJ5Yjo0i/qaF58i5I0erWwOpZBDU4PyeZkuRK2vfLfbGK0JlcIo8e+HGqVqTKmFVrIH7YTb
Amjc9WB/+LeH9NpTM+BV/4cHkFMIi6uUx1/WcHF+Xw+xCX147FlytgESByEVx7TQTop2v0+0LRHp
z7Z5HKT6INmvG7DA2oVm7OzaQlaCgdUUebD67FIXKZO5SwgbwtRwac+mBVPzPonQOuT1bqIeub5P
ZChHOPMIpdQJK29dlp4gP+g+AhrsPrqMPaOMq7mAJNaFZHntbRDfHjY02LqafxkRsmrVIJmKIruW
bsbASovZaWwnG5TUN1ua7unCwEm0+TbPVpMgpbEDvD++I5Pu9dhUgfh5R59g6L3uxKEHHNAorcGQ
gyt01t+TSVYaKoikm+7pI0Bduz7azNEBAPn1iUD6A9Uv7YEsrZ5D9Wn6FiZxf6AAnABB7m6qu2oO
4MnYbK940d7TIH3JkI2F6HvC7+kLxtMWZR+/Txd5Va25w0DfXKTeIcZ7ANhd79D6df7JZknxKcc+
yRzS4RbVJr7jNrNWNuNiT4NASE97E0QJK5rwPh3PqxwkrqO78ZwyuZrmI4EmGF5Ca0B6J7DvgO8+
rZFUbuQQfwMN7leng74PiEb8Q86hxuhmmfEFE2mcJo6V5q3tBKCZYq3pCTvYCoJvaPW4R1rcUNAL
cY+8sB2EVZNtPbAWSMggvXZpbILtNEMGI1NKUkrKRdmBrGUf7L/7I2d4YX7DuwNKlwdAWFMgFVTk
748YYOXG1cqMkdBYBj4ECxuKBLoSrJpFjGd435fg0pDhPVS8wnvHQJYF22N/10PG9h4cAYj5Oyj9
kp5/Jg8WJsbd0H2dRttOVpnPHUUf/iN0pZOsbMUO3KglyZfWoCXtuoFmn7pD3TMEbzuod4c9it7U
yQ7PJQcyflF7oG7D9DUHK+xTjJMHti3/dqNXRW9DQdvP27+61Wo1AjK/u6lzzLwa2emmWmeJ5aa0
WteDUblPJYATECbbtVOanqALlp1yQ7N2I1AINy5LwNhLw3vsQoSua2aXn1nMP8dcVj/qBHp3qTvw
wBwAgW54+aPz68+jxovPeV0kkMZJ3ceR4cdcaTy7QaDi7S61MXy8i2PFyQZ5sAb0x19qU39jjYHS
tDwBs0UcMR/M0IacaWX+ZqNJioLDiwxIbPjeJkPs7REiMeXRRsoGwjy29Ui2SLy20uofpIHXgW9D
driZwIW1+EP6CpBGoWOX2hjN/dy89O0E0dLSurPHwTmaarPqALuxNdIxQRp7Ejck2wegXX83zuLx
ZDSVZ7KxjoPwvH/KVD/rYDlZLlzHmC3+r4vffMrEH5/jtv5Ce2TaLdNGeewhNi9C/UB26Xs3bnrA
PmTT5y6C7MAS3qUwsLJbDGLnlhNtqfJglM9VBKUKSEUY6xh5RkjOJdPVDIW+Igfbf07b2lrxAsXq
jYiylZj0aDvFtnXVgLidG8Nn/OwLa9PnIcJbNEAuEnJLqwI/si3ZetT/rXU7jiBM14lbL0EX0trp
sC0Lgb9fXWoIQIrxiE3j+Ar2XBcSlbZ27FSXsW3tD+5LBfKak+1BvY8r0Xsjn9xVJ0DhP7laASas
6kc1mtoXdeGl1duFAX7cVEAQxDaQXSyMzHiuvbZd805YN2lAWyBt4vyIhAEYHcLJ31QMqgiJERar
rAL5TqTk6Qp11XlAewPIg75uIOmXDLqx+c8+5EhNkoDthCvvZTG64vnXomh9HLfMMx05+5JPd0yb
ziRDliZsvFNjdMKksYbh26IOp+9j/20e+FDAcj9YXxrIMgQgPuKP3Ay97egBYyNBY3hhiR9vuloY
z6XWfc3LAWrmMXjwsKv7DrpnMxjUJI39mgTw7XBBQU8CZk1Nf56GYZ4EWdV5UlMioAW4iRb26Smu
bW2VTTJZIeaUnqJwAEk7jbRhMr5d0tCU6gig2Pl0NAck0ApVVllqKASPDQivQwssPvshGDS0XDQP
mpVUq7IS/MuYy5tro9Yr6OXXXnjtD5RM/eSe7T27mQkeZm+wbqmrp9B9EvyIv2x1SUeTbYTluY8s
ES9xGO0mlT+iRpajD2wNR9049TMT6eLUHo4GZaA++LwPc4+PR+q1OhTn29GfdgQJKgfolPcNInoz
QkjBh0DJ8nebcMBAQaLU5Ex+w/tcQh3ReuT3H9ezG+zRvbQ9g38D5Sm6q62XCEtv6Z/Akg7MjQrS
FBZAgaXtgKpMoaNVQ5NCaDttFtuU+FdD+1Lj2H2MPb/CKVnXBvwNo/XcHWTu3EaZJ6jcjX2EC0Cc
FKuGBsBkFwamXfDdB2/sltfNmPWXxdl2FbF3Wj1+cIOQe7wZ7LwBF/gLCGL8iygr2wxaxAMOvhm+
VIyF11Hg3LIG/H7rmGAgm11QczUFSRxqeLqM+Rp4IogaLM+ngWUVyKw39GBqyW6NnXUtsjZfS+VM
I2GGDFygCwAEEzE7//Hwo9VzZhogW0RZumI7dBQ9YsQK1GXSpU7Eh8sQGaWRWED1AZuhppAG3gc/
3hslX5OjHRsoDzIr1zwwS862eQVzrPYNZNosHuRVDrkJw7Du4nSq93bcZofCtMfbBCFIaMQl9ecB
co+uFmk/PFnvnZK5X1o3H1Y0KXeSei8zA8wjfjfeTCw5T8p150JPBKto94gROfOkELi2Oz8ZNwwK
fUGuKhUcValATTXUKwSt/ItpSQO4GnW0B9cGB/0VSg9AyPjmh1MTmEtEVQNvjpBP8D5ZL2O5gz4a
5I2RzrkBMzzc8lTWF+ZAoV6w3IH4DihQ9LgZj6Wv31PPUSa6Am9Jtu8cVZ6gptIiNFBoUbrVK8Dv
3LAp3lbxs6xdsw6R1NjwwnhTWDhoDikDIeFyK+SW8GmAoNnTasOY7MMkEVcBUoWN58l4Q7+oUv2s
9Lh4hJIbO1OvCf32UtQdeP8wRo1f63LjAHGxSUr/zYbK1fuw1Lz5t4iq2uJSTeaN/OmnCPJ4sYm4
rDfLQjIUdyZkiy+0DoLDoN8Y3QRBJlCqVIr/ykjjn0Im7p3dQ7xbhGCtJ7twbHdlNAY7NVExPLGE
79rRMz5n0oCSddGMO3JLkULPDBzsm6lnx/+07MS0KnAkaLho2TyUxdEkWGCjdeYeVYPhJrendkss
ZNRNEFv/0OWqS5RlelOHm2U0lAhK6MXPCK+Fpx6aQkeR4l9JXYsjWl46HgoR1GhiK45IXgGXqLp6
AuyhUDT91EXKIL6kVZvO3WiU+iWqtB/zSsh4XJOo+Eq9SNj2tW/1Z3eapqe2EO1Ng44YjXHD5HdN
5l9pbABy8a4ZTXAG4I5g1KjvscHahyBYeYq1SQOmaNzSWN4z48EBYSDN6+yueRzbeEVj1RTFn5z8
Z4Vv3k4mwLp3YdE/yrxIQcuV9SdHkTsBNmzuE2ZV0NIBX9Tsgmqa2rTte+olRcaAAYyNLXV7Axju
IvWv1KNJBTboAQIE/Ym6tKTrdfdumnwaFe1J1jfpg6aitkXFrR02GD3kbnh1GFC7fyUXJGX4FRoU
h2VCmwt9h0IAICjUItR0eSzmRaK87g8moMsBGCZ8pLIrJ0hqH2jmyrK0gGk2h8iW8NdWN4V3VVaG
d6iWzPYx5I0CnXxqhjK7ouquNEoNOY/Hwo+cu9kpbfBwafAdmNdNfTAl6XYa7ZdJy70KdRsjAYWt
nxb2GgVXwJD4kc5ONv4473uBXMZAa1P/w9t/iMds07kIgletvku6rN87qBZ6jLj9D0+m/Huh+8gc
uOVTDrq0vzmkjfvkj2U1O+DF2++rEYcutUKGw9KDCx6ZIHagaV8YUXVxM818YWI7hXn8UtVDfR3i
CDhtZe4KyXcpgONbJKPMl2XSWxe79QSRrGkqT/ObcWA+fiMxL1HeB3mkD00XAvDG+xEqvxho1LuV
riDz7l5x4InNwV+TxWcM+5y0LHdhVkANz7Z8yLpmYmMLljyJHFvBuI3af0rEqjRmWT8F0liVOyaf
7RZBjQz4bJy0OxwPsf0+GlWDYjs1PYTYzTx98vTmCSmPfpNk2O03CgvhKHyEaCy8Lt3uSj1XB5vC
1KZiZYwG8B1qtPPk22gUoVy+tksgptTU9/m+NxRb3QeDaQwKa8QCUAjfqxqVzAStCn4gj8jbe+CK
wlmgd5n+pZOfaDwEt9uamf50oomZmthSccs0fKqzeDy6qqyibr3iaqsr6kZOiN9p2J+NCVrbYOEA
P2NdyjO5kcekReWu7UAWewD4qFt5dl4j4zlqc21AmCVlEBu6vDN6r7oC+6IBzYrUqSOrEt/PSomT
/pphRql/D0JAcJhn1ndXeOJEL6euif0rZNB2LcebftWwqN+CSa9ZL1s9NcGRWXsikwRN31b3TICk
ER4ViTN8CbPqAOId7YdhG2cIl06fBZgFVi7q/W/gzdL2dqf3e5SXArWpJrk26hYTvT5MAy9vU2gV
QToW/JKpqtQ0BjxaQhJo7r3bbWEXYp3L/FiY4FJcSGYAC4Wuj9a5YFfViyMNZPh6bcrMQo6fhVBy
7fTxUoMh7aX7WUmje4nYEIEjF6xofu2bLwL8X9vEkMOWnMDa+jaHObX1Yny3omwv6yK+72qTP7Lc
BDA+00Ff1STxYybK5ownzmcanDivLqCovhSDk53NMc3WUMaFwKLq+h3egAFdUhNqCR5hamQcUoy4
EO5UQj3Ohoy9/Q2QuOzeGt36mgE/GrS9r7/yZtDWZc2KA3VTZCygjimfUkMdwYCzDTiYYV7DpB6A
rdC9g8u95ISqU2eF7VDQpUI8T3nEL7o2+iDQBQwAQrLtWiu96FiqrnITyk2Pan5BvBKaaFGDZBhQ
WGtQ2fAjdd/dDLUawGLgRiNQwdR8Q2UHGLaq8qvvIKauIuaJ3kggrTrvOvhFeUZFnLN+90BKAiUA
iZQrR3mELSjlyQOaROXXqH5bgzw0KM6BiwgcyXgg6Q8tkmmbqUYNyFDWxgNK6Y2HTPjbBlHKG3nk
cWICceAPAaJT4Nl1E2cK8LQZD+RsmajJFmMDzBWm0oxGrYlwZLOxSjnlq8rRtkNvf2bQ1DqkoGMK
WsUMY09hdaIuRGrMJ7sTb91oGONtjFLl9VALZ18VEAyjs7qDf/VelDJe00GeRqlLp/XF2WpleEJQ
Jwkoq9VaLaiCk6Lfxo2nAaScd0dhmd5JB2przo6lISi5BmRYaQLZKXXWjEO8G4EBmldaJvy5JiJF
UCVcpxzbHpYB6MbzPr3zU7zRhsm9r8MCJmAITgPzviymPnEgiWDlchW1WZesXJ6LdaK16XbuV9Gk
OMtj8zD3jRAv37osrrREmTvp3Th0OB+qycDbzetnKLEFSd1wzOJTHsn0jN3OWzN5CcA+f/Z5WfWn
vDmRnWa0oW+CRlUnqhnz6iqw+dSHEAx2UUtphhoLyGarAfz3l6sCoKjNQgNCVwijI40KpB2P88fJ
Hu1PgwBMZoxvndDsT2QxtekA+ojuTihTb+p1kFSdeyKPAhmJdSOghNZojYMdFUolRQ0OKZrKISV7
RDGWH1AXJbHG9X+5k2vW3V0MiEuDLLzfZTYqpac6P7WqiQcT/W7kOTBDU36iKxourW4AObE5gLfx
fU5E7jROntVUgc/nz0sa15q+3kBKK95ZWZSuSTf8kKvqsArfkzVrdHnpAMC/2FmWrjOdmafBKX+I
MO3OhuzemiixujPZHA/8eraVnWhwUh4d2BoQR3t3oZEBFXSgdAavWq7dL2mqqXf5SR/rz+K9stxC
moFMlKaiRmtBUam8qEeuNHHi7Txxzmj9WmtZ/ve1yP5+x2Ut9uuOtDIrCvOEWmw8PvEwqlNU3hKC
13vv4rjDnpIWj5VlFNuJj10aRUKcZ6y5WLYmLwMT4QGvtmPLEiB2yDZfegCoHBLDOJKNmsKpUM+s
GpQZgKT0hbc4QYC3S7jjkwb4vZdoL1Vbl98K03vx8EX4Biro+QJ40vnityE9HNxnSGUc1XChZv4v
S/y/+0ACDFVe4O/e2J1tn+vBsQIiesh5xrcNdGpndgjThbJLVen2tcU/+Zl5n+KJmS9/mxR6rJnZ
If49aUgq8yUyrfgsCxRfdrk23FHTxm4GrczVYpkQiLtzYrUhT7kSfdUVm2VRGTsjxhnVkcb4YWrW
rbSwLsN5yd4AV4c+qKCEuoOK6d3VITd2aQgiWLJZyFAGTesWoAYtqk2PmvpD6IrsedSmXVEzgFqV
XTdTf7HLqHyzu2BsO9TA1z3bJc6Q7/bF/3d7WaN+jbJXc+JLZa9AeQlN5nFOltWgrT13fvNpyZ9l
Pat3ve0NqyV/JpHCRBQ29rZLUqyzos9ZZA0nMs12vipDVJRRzm3SwvTMzerTcusOD5xdXfNxtSzT
hP3HpWlgNLJ5aVpIB5XzXeew1WSgQlA4EwKDGSAp16xynJXWiBx1AEN4nUfwhBoPqGt5ypWN/BoW
QkERCJIdrTDPpQXeV5Fg90FBk1r0vcH2dF5pMS1r1nG6w/vGPdEgcGAPiZ115x5l/Oshd7HjVhuZ
eeeBF181WkjNKpMHnul9mY2g6lJd2q7YRYRcmwzTE9kcDwQHAIXfaHB2U+s6SIVvF1vBfi7LaqP3
cVma5GsIZiVSpDhHYRtEy/ZgtKZBatr3ZUOBo8JYYVc1tJp9qFrs7Gg/40XAQVCX9jPUdbxeohAJ
qYmlS6OoZcPvJT17EU49PSqId+EwffVbHIkiV+/PIBTHHo/6rjLSFTVxWEAiNm12NDUEyzpeG2oK
9ZcVwhIE/2bfPPxhn1f+cJMx8+PA9Qq5RYijPwxu9MisXv/iQojVD+34e94l/aoZEu8Kwd/2DBoP
lBOOpf/VqC/kYEOVeFW64JSvh6q6FNARWdOAszOhMfUNys712qllfPF5lF/5BOwBUlvxd4d96itj
+mqiKH0NHdtCbZvDHVLEiD0ICHfinTt+yXVLBHFqRndF4VhXGsARALUVakBDid08UGngXw4Z6iiG
+ugaHNSKtoJADUI+kE22NlB2Yz8+1IgMbs1Ik7cw4+xmNPq9UJvaBKkk6slW41sNjPlQBIbIY+S6
7IioyoGKWpZCF+pC3dk+gvx8HiR/slMzIrV0tGNn/6ddLQt2aO1YGu3+g7+y0w3SSeMnFOTMg39M
R/Uu8se6nD/eUm9DboBEFqepynbLsgyY+kviyVWtieHiOEjoDMDk3/oQr2sUmsUPIvUB+y2h2DA0
frEyLKN6cUWDMj7ZZF88DygAKYvvfgrypMLpfnZWsU7T3IV+6AOSQQlOKZlYVb4Z/kTqDDDuLP02
xP+gRq9+srpu3HA8Gs+1XpQnA9nV7eRZ2FSCfCCIcq/9brJopU1Z/hMc3M+dPVovvjYguI/I+9XR
dP1QWijdd3Emu08Kr1/JVje+jFZ/kI6R/dTd6diNfv0FoE0IdIH90O1EwGU/PeqsSHahVafH2hXp
zfJ4tDb8Xn4Bkn43Vmn2Qx/5a5cl43MvhxGnT6M4+0ZnnfHLLjdu75YvbodwoHI12+kQux4/1U1s
r6oo6UCBbYtT7BnTYyuMR/B02F+g0Qw1p9Bqz9APqx5A0/aN7PjHICrT1/JSgLbuvhEcQOrYW2s+
iutAgBldtbyIL7XBcdg3zf5bY2+cJC6+A1wDmSzlwIQz7lBDyTcJS4s7FL8Ud2WIAi8EHCrE6+38
zoD2mhdUOT7xlN3IhBouDZlp6Zs8GLRyH2ltspUK9IH/au2eeVkcIGwsj6Z6780DIaoFprC8ox53
wvKSM35ZJmUl3vojj0Hi+b5QgYTxGj+mZKsRRAQb6reFycflhghyr/lOZG+T4uOs0m48tXlQ2Iry
bSZ+m1vyoeZDvxqi6SSAde0M7wgJm8B2wOJRZuZ1xixMkMZAcCDZEsYhKpi4oEDjmQbJ5HDjwsz+
zV8A4Y40WWSftMazV0RHYZXNaxlbxgND0Oz8F3tfFx/tCWtf7Uy8+dcAAK2IvQLfm1c/TNjDEKGa
ao5kFWEv3vhdkQQ5uw64QQmTQKVqOfgX2qYF90Ro3eEPUz71kGTatyjh3rajabxOePBGncu/4RUG
+hSRauexs6cbVKo9EGWgIFnNRE63fBrUTFEiMBQ51TyTHOwQRWA00wSi4tYlEB13f82ke+ouIIo0
0+ae/ioAPiIH7PRQexFt8qixHoAQT7b4z/DPMo3BNwzx6r0pzAp5AW5CLbzToUdtgl7VZOl3SBdt
x8qdItQk8g04uozviYXKQiBmk2d70uXaZ5LdShlpu37q26NTt+MZeXaIj7tl/VDjMY/yvL74jG3E
pzAFuDfgD1PXgDGsciulKmJ9FpperP722abO/Ndniyr9w2eLNQ0iu6r2i0q3+CDylTB5e5yLs1QX
qPn2SGVfgmkPqCMRh0qmqQwQWQWFHIXrvMatN2YMxoDZ6CBtu/EGrgVIYxc4tbbudoCY2YoPIf7q
ZBRljHd0ZJ8npeI1qKbodHcrIoidu9WwMwe3OGqAhFyk0w0XuqKmS0owlIWOs14G6jr8Fgs9DPLG
HbZmEpkHz634gzeqkrYRVL9AnpxR4lm9kMdomQz5TfMJ1T9yBT326DjgUWIuaf0PMf75kpwmOFEK
wE1ieysHjmM/2OhGBHdt10MNSphtagUrFqZoA6MFMrAHLOiTYwMibaXTK7mFOmhO7apCBK7HWSOO
2/baKrc+Qi2fmv43twG//F0BKCJkrNzuqcnzHUq5kdfDL2/LbD7tctWVWbVKoBvykha1fkyZA9lx
bdI/6/bwY0x87w6J5uEGNm1UrCt/0/CdlehcZK7UsnlX7Mh/TNy3ZUvEjfdTjsp2UGuDYXfrATO2
QnYxPtDRlrqVniSH+eCrRlGxEX/oIpYZH5JaRya6RnWpR8DVKLb7wDB6e+MXvn62Ce2Kl0TvbFGe
cfd2R6jTnKIWcZpsYu0ZRSagl8hBVH2GQGfItlGFovLSHeSWxqnR3Phr4lRsNxSsQw0LmriI+ksp
6hKl/JkNBhnPGQIyxqV48zGdrltVQiD7q7xpoHOjAfyXUFpIKyRvobXeXToZAkwIfalVW0KiUaZA
8yN1j0vsvNotGN/awENocgjI2KgRuvKAlDmUtXtb7JXBQP0xj3bm2qgANBywM7DxGj8J+qHhJ8Qv
bWrhN0eX3HuszCyBwhni5tQgR5VJhHR/9VvwCxXg9SfLh5nUn9LYgGb5itZa5kBICKF41bDcNTfW
kDnZFfRg7VYHF/i1MkLzondPhoJ7UUNmupq4NFdOMhabGDsVF2eQ0DtPUb4il5Rso1800O/h1mZZ
oYn1J5xOOGj6vK4INKiSHX3V0FWU2m0BJgUHRpzn/A1Z26mxAN9VXrZrQelcjHvyIZNll79m05JL
n3yoW5a5ba2WEcdwy7XhQFCykUgYySJ+axJEIxvUy6OfDV4NwqHox2zLaITc7cYtt32u/aQI5Icg
ZRrHUPnhIE9vgWY/4+z4MZr5R3CTJnt29KTF2jNQ0OaFaeAHlCYfoRQ/Jpd6zApwL3XaPYrQ2Kpu
OUOMJ4sCMEYW/wxRugFIsQD2I4ZwjR3yH11Sfysjp31tRuTtNYfrD9jweOCeFDr+H8v0gJdWDxac
BtX8brpx8HLF78Eu8LdI5HieLzWz045Ggz1VkdaoJFIj1DgSyKwRtHgDToNtzFC0BzqMzwBe3kOs
s3n0pso/o1iwWZFd60C+WDa8vqWhOd359oD9i5rAwRWAjFFpnyzUF3/ySsjpSr14isqpCQYw8p2p
GaWWn3XVLDbqdrITKztj23ICIFwW4iKcqHzygYJ9EF640lnDgWtZN06RPdlDWz4h8gp4Y9U9kGNU
ZlegpLwb9Zqk+Wco6nFeBHp1oFXNOH6Has1SHWjxIJIH6maTPa2BBbJ21G29CulBBLi31B3jUOA0
1nhrU90UXKHxAdkNc0WjyMRrx7oEvQWNek4fX9oWO1Qa1QfW3BAyuKdBbF3joLJHfZ9rmjmBbTlt
UJDRHFtsDhBKytPwgu9WeKErTVav4MuWe2aU9hSwOuwRgB/BBG/kOBjmUGZWV9REUAU4hjGapfs3
v2UazSAXmrZ0/+9LLbf8Y6k/PsFyjz/8aMAVsjv0xmPIIbKsQSWkDOhyaUD8Ya9LsxoCCCVkp2XA
jUFJX5f5rynUX4Y9teLSpas/b5C1yEgaLlgO//syvH7/YHQX+iSzcbkrGZ2mtsrAsYz7qYtxdlMf
YplC3dmFLmlKVSUvUN6sD5oZl3ctpCFtpILOhWLspKYabaBAtLBajcx8s0m6StKtBlGjy6h+AcBG
d2LbdClqJd7n0owyAVpucNllsU86arenDE8iuusyMIJeR/4PYV/WHKmudflXbtznJloCAaKjv37I
ebYz00PZL4SrXMUg5hl+fS82Piddwz23ooJA0pYgMQix915rWa06JdLHyrz2G2upssCZT0f8e2B4
qQDcBod3S8eO6gRfyTkPF9NQ1NmvXyK79e+moaKaZ0s/0PLJxNGckwESojUYJuqdVbN6N+3ZUfOx
94c6MumksCM82OhHm+TvvVudNQ5zG5UabnU5WELnocATD3o355I1NripfDCpU9E1lXOpdUhot0q/
80eLHPJqG78ymzk15kI6lxT+ljhv2XHq1NZQCgSIB54vpIgmdZncScM4gSYlf88G86RZLHsXtX3y
bewkqJFuWB7sIAI3k8PcrV10j5SQTmno3piLDk/AVH+rIguqj/PhDijzGevxQRCZ4T0I9MQ5DEL7
hAlpSSXaaAPYnCOjem96TyHSVyEjL3Pyci4tFywGduzti0iM3/O59VL9vadC/lFHe00krBff76MZ
S2P7ZWr11ow7V1XX6myapjqD99o6lNWwpyqIQ6hzhUT8OxdzGVTzOm9OZk1z9kHGdE9WtKmKcqOM
tD1SqQtCdS6S9Dm1EzBpjCNTVVeCs8LSdG97q2tSo5jLkKk1mVBDVMcAXaQA8VAdjennkBP1KqEW
t6N6dm2sVQcG6tt4nhHpW5t3yNfiEiccpoPcC6s6Uzf6SciLyKFUmn0aneeg4Q2nU7j9BIUvyhbs
X6dbVeIW951j+4fbmdW2G8w4aBKBScUFI9vSKtyZpln2p1+V6y7SSHXQVZEJbZwBHCAlL/n0q2hQ
u3EguhfH9fx2WFYlcqPlyFu//dKmaLQdk+2X24WDgxS8/3W0vZ1dl5jOXeq90FjT39DpstHr2t9N
xSETOzBstCOYpt3aOkQStDTu3sKyetCjWD2EkGzc2YwhQ3esh56doaXVacA6HMmfslxVoDLayjgT
jzWI7siIWTqfVxYrjoFhagvNTONZDQG+a9Pxp7bqk2M7lqzMGVbIFQFzcu7wa2F1xb0E6VUlFb9S
VcNB7eXFXrCnuq7xsk0cpGw+dTB179rxlVvXHEycSNHDuroJtzQ4OHHVDl4RPqMidXBws2gW785U
1QxwJUZdU6xpcKBN4kNoJN+pkU5XC/geIVzvbjp6ZbTINgusJQ0mbdWemMhOZE8bJwzfUmXzA5U6
LA/Xrq03oBPBDxq0zjsjU2VBjVSVQiJzJgq321FRDZmxsQM468iETqEFMo4NV6rQbGi8OPnANnQC
oPVgO6/u8CmJb6o2eGaB0ZwHYdf32dC+u63jfIG0e7+EImC/8ToU/VpbgHQLOZqh4xyyIoYCHxDU
X8BTKECJG1f7rAmQuqafp+oGCnx1noMvBD6a+ccXNyjUNlOe3i03XyH0sW+SbPYpUc8IS4iJc+Oi
4bQzz32m+LXHkq91WacPGYJsm7qExA+8tM7DaEChbawBv4ryVYOT82toIgFSteKHMqK7Kur1lzqs
euiB6snZMoJmLXO927m5peCnUAysgaJ7UD2UcRMIdH4bu0OjVPwI0N2O4QzGLequXCPCrRExQBJG
HHkgNTBbcAXwWeR3T9CoAJcz6m9m7Yg+jxwbYUQ41CYzC9h7MgM64mO0fjS7jRaE31wiOoDkcQ+a
b8A7tFncv8e2j+xSR3+G7HCOpEQeb8quUk95Iw52xv2vwPNE8wzp0afa1tkx5T1Ca0YffP27ZxtB
jIJ6ppaHtG3DYAstDBEg8pLoifYSz1LTXvuHuj/ZeYwzzJtZ9CnOpllGvwcz2OZTVG+KsZn9VTMH
a0vhtanVRpRsaWo5YCZ/x+jImEaJ8nJD9V0YzZIBgd1T1mTZ2gL9wLMeZxOflRVJvlSGLLbIQoI4
b5ROfFZYS6M+rECgrTva02gv4ScDSg1pCmafgkdZz1p9OebOz33LAQ927qv/UG7nYT1zg9rdOwqy
I0iVUekpHkwEXHi7oAbECdNTAA1BYxEO3QI5VO7+Zub2pr/qvciedwJozhaJGvs6bpoHv9WTJVjK
utVUHEDEJqwCp6TbzUPd8gEErtGBGmnT2iAMA6jrTCUarVP8YzTB24/RPEPzVk2dVPB4SV3NiDML
8kOHVvLiRKWSReUmdOJiTkXawMkLYk6vPIncQcLmaFGCQGwuRikRqvvDGJPF2OHnMf50FCOH9mvW
gHvS70V21RTfEzeDC3XSjQLWatmNDwU0+oLRF93e5RDtvop22DOIvy4xOdp7v/T8eSUHcShVajwx
0KVPtHV1ku7AQpktPGTNfSEzN8rFgTNvLfW0Aaje+kpPTFlCuCKHz+JcMVbtK6+RC+ap4GsdH9Pc
cF4bBdrVoRqCHYuj5Dp2pPZCpdDQ0ZEuZATK2qoI41ilbr17cPj4ftV+RbS0nTfC8e+V5BxirgNY
Ro10gIiy+rA1ochSQ44xWXAETxsw9IL7Q7BFR3sGPlXbpJZwF2Bvah33DP/NrDqouEvAhMYNSDFr
b10ioXdtVgJB2RozUYVlBPj97WHtYJ455zZC6yNf2vTH8Kt+UVpwutLfMvKb8AxluVGD6950mPka
gWsXYortqz50bF6rsIWWntduKqvRNgyRzrsWkPA54nLDS951B+LQdhKwdwZp+8ryCHKQwF9obRg/
JIDeA7qNPa/IIBuKKflBC+uPulsr7SWMlcs2KcAMJDBRAqIR7+iUXSuKDlZevE1nPP4UKwPZF1nE
fr2BYkH46MTZIU015yEE4dMOM8r4FLb961gfMbwtdN8XO8sGVcrP9QMCGbOUl/kG0193xIK/Ow6m
1UIfWqRrpWfBLGdd2M+oxfaDYVblpr9O2x66Zhp0EKQzOrXG4q3OVlG/QW5bcW7GTQlifUQvUEdF
arjVpaVdrnJXb+aU5Ub5bvgGPtvCcreU33ar1+xwWDPkDs8iomm9KVs5RnFGbK1cJjVmD0/j+l2i
TG0ZjHue1X/sUd2fWpFYCvoc5EquQ9w9O4nQwaoc7OyxKJJ3A17G9yAvV3DEta88dtUC+VP9qZYS
nj2elqsksq25ngzazJUxP0hiRCBHMZVNeOSwzvF2VEUbe/Qi0x7CFNByzQYI0SJ5dRXaNdDKI+CO
krioDgQA0L8xrCMcOenJGaffpNZf9KFim1CYmJIzrVNbwTS8JXIFDfSm9ATEdHj47uKpkLplvmWO
Hy64acYnRzG594e0XHZ1UgPrDbw41DzfRRn/6NOmepB+UK1dN423XmxCKW0cjCwGA4rrQWm+wbUf
Llx7SBY2k/0GFIKUo04bJ0nypWub+pKKLcB7F+vDQBjm2opjpIv31XVIXED7VRBvEdMAwBAKD2co
g3zU5fZRc8Nt4lvLP2lWuAZetWPjMIbi7cRnC6QsttoV3jVchTbwsgVh/xVCVxvEenW8wqDyBCLF
4uzDGTPVUZEakN1ebYy5ZoMAoRGN/ggYeLMTejZyU0u4DwtIQ9yKFggUcV2NY2h4yJCWljNXI8M4
pFqfrLLwrrZZRYemV+6cGL2tv+rr1IgOqTHKM8EDvwSXbwRRwmyGx5Z/Bd9GjZx/Pbq3a6sH1wv+
EJEZNFcmCxAOjVNt73/YNj4YjQ299i8+B3l17SKQhW/D4VUwKPN0df8MuZiPekrEAEfmVE/2QxK6
S08bgDGoKrURbeCvEORAXE8OmBcRKwe7DUAhKoo2XMXVF7Lwq0CsQ4jzzbDYiucT9XylsW79xzIR
zyNeBpSMKZ2NboEazrdKqJ/RJa2Lz0Vqhce/3dL1z4P2t9Zf+t6Mm3GoXGr1evCGXdsj6Aop9Hzf
wQOwSgpuXBOkhEHmOBneU/cu61r3uzHkPwxTysc64viy9Dr3gCzwYupTx5m2THogleh5Y70o1qHm
p/A9jWugelzwtOMmcgZjztjbDTN9w1VnIJPYxjnEfQSQ160VlxAo7usPJPbNDpoMWJs38aNgJcN9
2hbgpomNVWQiuThQeXYECD5ZIu0pfyps/o2gjZr1DdOWer/1YcHgLzTXfKkt/DEJtYYM43x1Kzpl
l68gj+yvItvzDmYP6JXZPVP2e5o2kKbz3f4khWwPeo0PmSB3+VupJgOju7KOzxAtyJEhgkcixQoT
bmGRHUiGJh6L5likVqMBtpNa8a2oP1Lrn/oqy0fkIk5AoKolJywTsK6EAK2ed3Kf1wxLzbG+LSwQ
BvTVS17L1PhRK1teoEe7AMOtF599bwQw1MEBTN2m+JYAQ7wArYa40zKo/vWarR69KC2WUJIajoB8
RTsrU9Z6yFLj3ggzc96Ylv/S6MkljlLxA8B+5Dc69buf/9Xd9mukbzRKB5E/3hXgR3DginHig1k1
LrIHuid6/KleF4m1trNiUh9yej2+B7Z7nyQQRroJEsWZX63N2gcZ7gBBolsDzwQEP7R7MNiAiSpD
1j6cK7PcDNo9Fas+/SgS9BBvh8+t/c9Fag0Z4GH/sW86IEcnT+IFqG0PZmknW2dcYCEbEYpsMo/9
I5VpM5q46ZBsQ2UHB47FJ/EZhHX73TVT/95qO3FhgzoRGYKRtMYaaaPhiqz6ePgOlJ53j7XtZEXV
em/AqotgNa5c/x4L/BWTVVJm1qqWpbGEhxIJwl3BngMD3HB4rt1z4pfg48bkfwRGBjEot/HhdGmN
44BUcYgjlsalSstqnvKk+xI6xlvj2Oq7nlfoPsahzCjHpxJT75YDodXOMxkE2Tw8014JbpS2R5ik
4cHR5dpbpLliWlA2iseHNPTfaJlGHwgSKNeZNBq1o8WaI3APAgyfLYnNi3i96s6NjlqBV8XI/EX1
VVcD2jHWi1bOb6ZUD5nOCC8GJ5+BsHdYAzQTP9uQF0+49L/GLmDQNrjYTmHktycJADVSDSr/awhp
AJOBe0O3A3f9c0/Fg+E+iY3nBCubIyiYkiNWvckRXyDhxuy0J2kEwd4Ig5Wnx/k1isLm3lI2Elpa
KIN28LnMC5exDbVqjVkdPE++Tq2st95LgD/2WBzhq8USGiQv4SEjW9qAuG5ltol2R6Ugd6zFv//1
v//f//3W/R/ve3qPNFIvTf6V1PF9GiRV+T//tti//5VN1dv3//m3cKQhTVOAw8J0wD5iWRLt394u
CILDmv8vvwLfGNSI9Kso0/Ja6QsIEMTvYeJ6wKZ5OVy3jtgYzsiqACT9pVI9YLh1bb8jdI7wefKt
0RbTd6zX+moPxMpa0QqrNc1mg1QzMzpZgx+vJfHKQS5VzPw+D9aTyqAKqp/KwBGffCTC3JYZoTLD
BaIxMQRCwExEG0+5n+vIOI+jBcM9voM8MbJnx42ZxN3RGDddWBWrFJMeGJn+ao2K+gvI9OON2TCs
2M3YKpCPJJvJhPqSMQ0ANQU2++dLL/TfL71lCQt3lmkiBm2Jny896PFSrS1t61q1Qb9BENhD1hQf
lrHQ8pdCIWgyLifaATjoXIriniwsYJ4A1WZIE/uzVZG42i725adxWjbSbBhdDbFibWeapf8SBYW+
CA3VHm1IYu7zDDwZPWJTTwNIn3F5rffRFPzTyPEeTZkLpREv6g/0mPGiv6v90NgJoWPOBaTB/i/3
pWP8enEEg9cXV0cgNcQyLfPni9NKlUukzifXaZFuZSZw+al4QoQiPUNRtjkDqv9I02FQJtqKpjwq
jlZI10rOfQatYt133uADrpeWGSdgTcPE5CclxBpMs/qi18XRHteIeClekpClz6aWQTIoa2Hap2Jf
2ve+lhb3SLRfIWBvXtORTT8Hty3oDpS7pzpQhql1lYH/kVqpQxF0K3Pk5YfXDKq1RSCA2zPiOZxT
4XawE7D2uwkgj50LzgyjVcW8dIEi9KsrtOvN6y+2gt+Xlr6VUO74ZWlPCnN6bTq7sZHk54bGAzqp
hdMDy1924CL4XrRO/FCNG3gKs8IMQQCGQhxYzawB9HAXO1nyoNe8WGl8SJfUSr3bNpp6pyDvvZv8
jSLT2VIXlfpELt9U9jgr82pFDbnO/P9yRwjnpzvCZExy/DehmG0Dhmwb4+P0aabCzKL3oJLxriZe
UZCPY92p5aBXJpxhkD9xp9TfaBEmtKY7eKbbnTTfwRJNKyAFGaojqcpOKrEkHjvJw9Ju4WRZNqtG
tbcASYDQ3slDiMuofE+dqIGK/7FuGsxjyl2XpUSWTW/IaGO3A98zIfme9kSnjHyWBD2yrRAoYhsh
w+2t+TebqUIU9fq/zD0/T/vjxQQBlCWYJR0dRHSO9fPFVH7BeBQz92J3ZY9QbOzMOPAL93qgOUj6
jvmyiZzkJWXmkta6ZFEUPlB6rWjBcAviWYQRMwnscZNtSsQZxnm2GGfXTxuAjI5NDS03GFA1ND7g
dOI+3GnekMwLxUHvqrP4zB0VzMjZQg0s1j4aEJ0J4CUArbsm6mQeZhm4bFwnOlvIc/nnq+LYv91i
hrCZaXMdlLtMGL9cFayohJdUkXVhkMs9GqNgBqhNFFLYRpVb4kT1rDBcdNk5sIZo8Yl6OYWgAdEl
Ux348wCMlaCSJ2pl1+6RB9dZ1aIsQg1c3HE5p1TA1AQ9B6SQvb05ZgyG3tquM/v5ZlVayE6zGaQb
29E1lLkhSDECzdtQsR7rWgmEkt8bv9WRXTa6mibj0Y7q+lJiqS20l2Kk957Z3iCumIahK6J7IZi6
rHxLLUEOjS23gAwXtX6ydkRZQiBXOAe/1sdboH/F7ZStQr0cNomJRJWxnqWdhTkCTkWwpuCLH4T9
Esn4ppw1pdNd9RFAkgGIjNAtvpTG0tjW9lBQiiq45SAR5nsJ6J1b7m4h7p2d6ioAzfxQuXsZ21+i
pK4uVJXi1bWIEMNYUZEaeAQIFeNv/3yP6OZvj44DvQ2HQ1zAMQW+wsf2T/NQ7zC87nojv/g+H73O
yXNYFsHXpEXSodtZ7B6RnwDpeUgABr+e/zUDIwbi++5LhrDSCrqpYMmwreDh555O0TB8wPQHJ9YC
YFzBxWK1YQGfFOhqqSiDYeln9XBtfBusIl6yCkZFvCzV0iNoYpFqOhbxhVFtpD2y3IzFuAD5aC7N
bkNFAI0+hqQipJCXAVLNltLAXU6IoMDVy2UwWNUn6DXQ4lgZFcUEHIKjathGAlC3CXptxiCSgBIY
n6DXUJtL71zD/AS9zryuXNZtXE+HoOP0AOYg71tX9ouu2/XZ0h3vTjXAv3YA8bwYtQ6lcMbiAzIU
7Afu5VvXz/gLWEWqFeZUd01mYQj+8wyxrraSyHdq8AVB9Zao3m7DGt4AD/DYnYbN6tSDKz47lLUY
kDcK6cY+b/wHcK4L5OfAW1fY5bYvEREArMCeg/0ieMfyKZnFQ+4+qmbQF67WRXcJckM3ddroWxrJ
rBABvI3Usti7OFkHcDJ0shq3m+sQjYNzGthkOW6o3iyqflmaRj3n1vBRRw1k16GXwZgxjSGDNUSs
yjvpwYOSiDp+BQH8jpQhq7Dam93gvCCJ0ZqHdu8DPwH5VLsq+KYL4LDnumHgDGT8KoNyV7rJI8AM
6o5hOjz3+DCC5gUErs20eUCcy4OcnZc+pPFQQiYga9ZUtPKo3pYNEsepCBFm474s2SqsjfQMDztf
pCyyL3qeRncst9e87+wLVXWBWy1c3R1Wxlini7yEcsdk7rZRctKzZEvOWogGgd0wsrbkMPIpQjbW
VZ2N3OiGARCOxZIEdduLlvBzUJhw6qXl1nCL/EejqzcjHCQwr6U7x2e6uM+5Ua5FVGrIBxpA1wAU
5yoL6vTyp3Eite3iLF/DYdEs8waSeEmQXbIRjYI0SKgkj0CUREsh2lhGCR4p1NHGhHAA2VoDZikZ
5IjJd/0XmaaLoU/7x1ABoCFziyPWgi92rG4FABopXqQjuaEZZQsAi7pdW1QFInBt06pjGab5vOTM
OYOf1F8bMgugOJP2B6XDO4+URPtq6QgUWKkvvwJTtYxiT/zwamffVIjIUHekAzhn4fnBGglNw+qf
Z0Lj17clVg2CGQwvBotzjjnl54kQbqi80jutgWA8h4u1dRFeIsgA6KbuHb/mG1CFwSNCdQ20o/yq
eRgqK4fgDVjyLTvj57BJsB5o8/hbirsSyWXi+WaBHH4PgWo32NgjxQrxrNQgWcX3T+MsiVSlHgVs
aQ8SjhDGnXtlGU/rCAPZx/Na9OpU+5V+Tw0MEZD7f74M/Nd16XgZTIZ1w/jPsugL+9P7wO465HlL
Vp8+ctptZ0SS4pFnUD4GiRfcAIY+gC/z9tBHnrEQnZH/OhlQjyxCkj89/X4GPjtEysL5P5+y4L+s
c2wuuZT4y0lMHuK3L08gTTmEBoPwNC3oB9cuwITuBa/wCUejUx5sO2qdOy5b/1VN7/iCI5Xq92oP
vI1TNTPq4BVSGzfrMqzshRnkCTialuTmjG0neNRNcLmk0bL3SxAHI+SxSBT3L5qXf+xBCEEs2how
j8TjYtGPeze7BBJ5/+VznL4fbp4QE+90fAYLfFgYliMYyj/fzm0/dEExmGrTu4B6mXMDoizNAKlt
GwtNOJDsSzu0ENQdASdtre6R9FY83SxcTQyID+ndrPVcqDbqgDIEXQcpJx8E0xHeOUCBpv7VZHG+
a8dWKtLGQyC4tzrv4AsGraq/+yetqYAT5vwra/f/fA/oo3fh55+Lh1faYAkRum0Dk/XzzwXUIu4R
yfI2E4bLyOaTRwa+feeoewkCl+BQKcaNGrwSPOCob/oEmDYQVM+UBRZHr25AzMdsuK093Vj34HL2
8b0A6O6n8q2dMGGy+C93M/5IxugN+PRjTKbjlziOocPDI6T81YvFoOqb2oFfrqNaiV0NufA5MoWQ
wdaa3pcgdkCBh8RzaRdASooumFE9MoDsFbgYEYAOEv+Lw9IIYkemdeKIOTzGiIuSWZKayd7z4Xah
YmqClroMWwZSxwCr5a7KdoiYfUWyVfgjzk5YNOKNlHgGIlKufBmphufwDNYX4UbVKmZ5fqiixt4h
iNyuq0IM98BmewtM5frzOE5TucGPYfgYR9fA9GghmJhlJ+75eIGAQbI5IdH+KD2V7nQ83Xx0D9Vg
oPLq46A9FuDdOJEVVVOxr/NhA/TzG9VTFTXSpm9yd8Gx7J9PR6DKchyy5F0zq5PEW1Pdp4NJu1rX
fVjuP9XFTRIfKpYvzDaH3iR1oUOZAH+t9aiIP9eRjWYW6aiB1sBh8ftZQ4oa34SSOWustPKtx8CC
GAE5BhVHDnymjJIF0H66eQgzHe56xV3Q5NVas6dyKlNvXnk8wOq2X0ZuaUFVbVD9HATKeKNYVXy1
a98+DsK9s4SP0lhVRy6flRUzoRVixojfeGKvifjHzaI12Q+QYNuY2oXCehE9EYizt5UNmWUawxkH
AnE6SAtq80gWIsrVBr5xOKDHRqozlFjCdeXfT0eKnX4V9/2wmMYIsOINh/DOLtZBqcAUN/bTS5ks
ucPt5TRC6uZnA/qWt0FtPgQLAD2zNY0qhsw9BZG3kyYz0znggFCkyNx+E7HpOJXnigOkW57JnMbp
ENafVSDS3FHR9aUYUTvI6xxPgTa5Bz6NyNIP1MuTnrYpMvxN6KyoztABR0Cs+0T2gQhAzuFyf0HX
pu/cVyMtg4MENxzmmGal+0JcQPQoLsYAKizoSTjLyjL9ZN5pagbFlvhMJsgxMABhgxppoOvpUg9F
tXYasAmX0VvURtGqG0SwFZqePUWDiwWIHb0hA7JcWFWq76E62l20pvnKc1e9IS8KS4mk4ifpOeoO
q1NrRg2J1f1ocls7B26qDkNZRQs6ADzjezmmM6ZNfwJVH2jsO/wp6CCR+5BmjgH21S5aR1nrrEuh
ZV8gvT3vWeGu9KgEtNRBGEer9m2YI/ZQwxk4x+wSbrmyGTDWuGTwPLJZ1gUsn7uYxFzuJWdq5VbQ
LCx8+a+p6GsO8pkgvDoNVeAezuGjOUmnZlcIYgQrV4cjj4p5UrA7QBo3k23VAZ8NqYB05ZbGNxrN
zmxtDZFdc46vcH7VtU5cYmNPbVNNAiREjIy36VSlViU7fLNAamU8cyPC9xVIRAAbKvHShD/245xH
n2iIYN2azqNOmTgYIvk459aSd0gnTqZzHm+HFbgN0iUdNTKRwT7YNiLp4wHGDZ03/M3tdF7/dM7U
qSu1387ZUwUI+xF3u6uSbtVqylzXhbPNEJsDBq3OkNihNVha0G4f1QXSVhETyQLb3DjUIrUUaMUk
gqzbZFkB1BGa0oNq25gXMo7RIqN65QbyWRk+hKSpjoFe1D/Q7lSbNTqbIdXOTTS18AO8AAx1Dcsc
eI4CLG9YgkRX4C6jax5DkbJ1zmSApAFjyQClWlIxY0q/oDMZUhcogMlF67fJiupKiWBxHcwhhdpv
0yaaf3TDuKVfIS+nzsG7rTfRlXlmdddza32ziPO+xs+s0w2NVQ+Vc8QVSZp5nmV7sqOuhddBjo11
5Zbqko61h16EL0M+1Ftp5NECnt1wLarO3DGVxEevK7BS7xZukm2lSiFvxZJ4FvlZ/90fVlFilz/6
aPiGL2j9SaYILoSFmyAnHMR3QynwYalX3rlzwSOTNHr8qnOJWDE6IWEWXzqV/haaBoj4qyG+0JG7
PjV3YdhZW1ADrjNpgV5IH+x9FfrfjVbPESbVQG5pSfMY4K2xEpnHgaaDZHavcmfOXOQ8aOUyFyDm
iJBl8SY9dgKF9hj+hNdGdrjIIRIF/EBP37Xa+5ZD2fWL1TE1F23vXkvwUy4gw8AA+xg+jg0Uf7b7
5bhB7ckz8BCAzfl++4QsYQCcOTIKfjoeJLqB50vLbOX0GRjMwX6+KsABsnAjSOgkDceCu2/4G4B5
M7fRyxenBNTeB2vchsGX8eQIa5fH46iFw+dygNCR0TX8LgkUYjnUE75I18/7q+vwbGdDTHpJHeJk
PeihfAW0JIJATltukaYvHwbHuqf2wQrh0+V5e/IzuOeBboTe+Xik2PFA9CXsBzx21bZjvlrleuG+
usVq6mjIZqnXQ7rjDB4uiPx9mU4EWbMzLcGFU/ggOOqI38zTcUAkLu3SoE6eBun3Gx1Q8FVc1fWL
yvoZGWgG8HnQ7ov3IF/KL46E+BQdqjQB3i6xarj3kANxsMCAuaAGzSxXDmbN51oaYi1BVbr2Vac9
pwJ/+fGYoLjLF4MvI4RwkfEDjeR8ulwphNVnyHfxLpYGhRp3FBGmHkWIjB84kl6qwfLW3ZAVG6iQ
9E9DCp2V8UKrGLwKIMCMj9agOUjBC/XZgFfSI4JVj3kPBY8A+QSb1FOQDZsC34h+m+BOgD/LQuhy
JIKhBu7ZV62DOOf4Ni200Lxk40ZGWNvlRqgt6fUZOA0a5Dff6srphZrFwbBOwfszp05k1SB7t8dy
8kglq6sdqG60eA2nqb7GMpfvgKCa2ciKeYyEpp2Vl+2523jPnZ3i4gDsOfkii4IjzYnF3ZJardiL
FhpCd1tyPiKT9EeUSXai0jiijiyKx2QcEfR0IFaH/9LMcdy/wOKRD71JgEIOyD2Vh9pssDpt8k7f
tHZ9p48NwLoBRPapWeuyDSZ9aztkITTskJclD66p/7Xb+xZUdobu3eOvrfBA9l03MZxgjqHmvu1X
c4l35Do3mFBzyDGu9UYapxJ4k8tQMP9oxOzuwzjREPDr6ngxlXX4C4HQzCso3YyDlQl0SFl4jgIn
uiA0Doe/73yvrQhtei3jpV6VuM3oQKVIv9VZxZfIRGdL5DsbYOKywufI06xlrDkphG1QzFtQsru+
yg5U7Ax9gxw0rKJS17wmQ7ZM+0Q9e36BSMYo6oWFtHqGWoJcF8z9aA2jTi3A2NRvqbVh9ptI/eKO
umrecjAYEAtRnt3D+fJIx4kTke/opOJxfEDG/3xS1BrD+0gnpYHhE4sFla/dfmAHyvKc8j3HYoIA
+MzFl8xEFkAmE43Ap8xQT3PhYB+NbCITuA00GdGYwWhkxvGwyCtviU/6OdKSwivyQIZHA9nuqgI6
mEqsTbFEAxs7lSQ3tsbA1FSKsv5geGl7T21u5dyBr0veUUn32DUHteRUQlblc93Z/ERtiRd/5b4Z
TKzhDArziI2I9jgdghXRDM+GeyBucBCsFrPE6ZEQMp6cW6fgLOCR3FNrgvf8jMcCcRpqhf47nqkI
mba1xx4t24nmMTtWVqG2CI2lD4Nlh2ulMb6gohex6igL94vNrAB3MXRKvR5sY9TIKhwqNUpnl5Ra
+tCpJl0lIVz01Nq6Rnwoe8xoU98KPCkyeiDTOAFVORz1WLiPB/XrtllC8SFC9B0DOWBg2CH7Pyra
8hQZkBaIVMwXiK+XJzOHzi+ScrAb+six6KHYsJoqc99BU17y+zBuxBauhx6ScOMYDIkgsRF/KVp/
2w3IUQc5YnLlThuf8sA/MY1rKZJFB3ywcQNyQmOrGZTV3u2RcebGeXqlOghdvZqxjkSssSpwWojG
jx9CPQ3Qc6AW9LTE7Iv+HUfqlOtD3JGK1EPPVr5q2IVquI+1Xm9GakVtfq/ae7hBJnOyaDsIXtcZ
PElUlHB7gri/uQx29wqqnOpA1ZWGtEbcoM2Oil6ZCyCNABeg4v+n7Lx260a2NPxEBJjDLblzlGRJ
lnxDtLttFnOOTz8fSz4to6dxMHNDsBJ3JKtqrT/Iw9joz0aXZVf5St4CvSJm9oKyxBuVB9Xa4L2x
4Y+SPYzmpG4NtR+2PGnqXdGVzkYOHEpNeRp/fHzatvaWzQzZHFgeV1kSQ7+nWbLXxVx8kd2tgsSs
ri76r7fvRiZ7IOurl+I3FcAXhY8fBTg7oeztGMZD6qzIbMU9fVbJs3RydiD5pqssfVRhuEHacJr2
EGp/DUfn3wA6Pg8BSgdHUU3ONjPhOcygYB+GxM0/DmHrroYL4cnrS2Rm8ha5u2kqfvUzvH7c9Q7G
fp6o4s2YRtqVfHZ3BQmYb9IpE3+GRxlm/mxXzeG/tsvxTM05m7+s3JHlcjY1KaJz38HNl+7on0Up
ovNZhDqE/MzaGZoinVl+v3y2yrEtsMxN46nT0SWDdW8N7adMCduuQKKtaey9TAmzarvOGBE8daxC
Za8wcV7mEb3iKB+93YeHkq69DH3cPXqmVz9mRvYqkTBVErk7p6q8Xc/USUrWn21olZCMy/2nzlam
NPlFsG1J01hUoID+00VqbKWTqDdI4UzbeSzT2Xe84gHdw+QoAVIfdRImZU9du/kwd8PzG4BINaGA
bqsuXxpCymIxgewWEGfQ/TNeZCsWYxgc4+uQpWO0myLidJUyoqap6aV6Fam31ciOPRjrYUb94iHK
q++z3qQnWZL1bq//Girr5EG1lWkzs2m7WwZaxzHi1OfZaYdnK+3bbVeLdjeuRVPRnKOdRHEgW0sz
8e51Y55ko6yqhmHjGar2KEv45SDPO+flGQ/236+mars4auxHnLK7JyW99noxPmqr/fmYk0L3wk71
ZZussyMFG6t4JCC09pd1Xnrtml6/DEl++xxoz5Pqy+I/BhqFRVqcQfDBRsIUy69XkgOSvAgPpe66
2a1gnYDogkYIK3IOilLo5yIc7f91xgp/pzkh6K+O6BGRNKIUKwsBeMBYD9ZFlvpJsc4YY/whS/IA
5H8OEpzO90Y+ItQ9uNHTQDx1HSwvE8adst7d8WZoU1S31yt2wrIu46iIJ1sAksoKPCCXV11+pARZ
640pbBcJVL4+eUia5pwZhnKVpXmERzuN2qssNc44XJrSXfYZmbNLHAkcJddD+veZFXv9vkvrd9kj
0+pfPWRxzrLAMqsEW0KzQ4IWEtCCZa3voZZ9G+vMu6trQ742lCZgVgRhoemXo3eHbPxrBGzXn0ul
Q9exsuOwQhQMbTEfTdQvF719yleYgsOj/dBWhFFkB1k3rmJACljYj0FtqZiPjrcrnKttTYGd6jFg
6cK8ycPoTdiw4aG7GzBUYkNPg3BXoPO8tpjwFyeDkJrsJ1sBFz4PuLIdpLJW4dlYotjuWQpreRoa
+75skOW1VQmjP8F8wr8XeAkV3qh/+TyLlFlsqrVOiWg1U+/31s9+U2ldMLv5Lsaxfic4SzqEn/9G
3lV/qslGyvoGD3rCZm11UKe4fhdsk/Kpsl+HngUPEpxsudf6z+EFLjXnBmj2Q6ejWLPg4/SVjQQC
6OtZs9bJM1knW2W/cWjEP1tdb/w1tmzCJvBGoe+VxYAk1wlEklDiPwFA2cqqz3p5VtpddO1ds917
Vro8m1l4VTDp+Gs9ATI5yhNM4T9qnAYn3w8r8pBfok96cVIa7SEL2UPE8peTp623YNbjziMBEn5T
ez3IBmPRxcn7zwiXT3r7oAI5GLeA8TCWjV5O3X50a+2Zn1LZj1lUbGQxa0EaW4RtfFlsp5RtGiuF
qIn1PjAUfTeOSQJ2iKEeCEe/5s47K52hPcsLN0lNYHUtCpsLewWx9pAILzrBs/uAwNi2Evp081Zy
UDphEapa0WaA9UQqO+xM4yuKYUgapnkVaF5mflXsgmitUtTw3Grja1O177NlZA8R8c/nfxmkaLO6
KUrdvhbYaitKkrJW2kQRqEvumE0sT8Zlw4xlH2zDtna5ohf7GYw38XEmX1k0WpOd1Tr5ymKHn2qw
5KJ+nOfMPOmZpwTIQM1vKqJJwdBb+YWQy/AVTFph4pkge4nKVKCbedOb5yLai+BTfjEGRfaSg/+t
l6HABSk0WxANSYevpnKVV6i6/tfLyuI/XpZebTaWu1oZtQ35w/z2eUgM9OAq9fpZk2vM4z6YrKBp
rOoiG3AXKW6Q3/uLirDvW5FzLzPPvOASZh/yubZ2KZnPt6FpN9mKWUocTAyiqnMvCUqw92nA8vwD
zMTIsEnSl6zufo3UwvxjpOyQ/T2y1nPjY6REO2Ex+TiX3SHGq+KPtthPCFb9bHCi9OtqsF8sVDq2
5TDG16ZW0nOjTPrOs+zyC5EWclvOYP7ZL70vR6Xl/N6LJf7aEYzfgCoTN2GSWtUs4neQYNOnpA1F
EOVZ/T0eXVQeyJylITOqUrVvS+zVaLa04o5c5HB0m/KdRX++qSeTWBTGS+g9ze43Fpxgavv452p0
ksJ6ey9yzQnC0ooftC7UD66b2ofS0EgSgb/Hpnec3k27xMaGuVVTwveeCaHXLO8W1lr5PEAhCCo8
Qg6aV5bPKqkq6J7eElSmqJ7HeVTvHW6J3Hfls+xhTe4hWubsQVbZjdcGieuKo+y/RIO1r3Mt28hW
gvjdDXm0R/lSssoV0warnf5RljphePCN8DGR147jRtnZeCojDcubsSOjBARbfZN9pzJvbnlswfiO
FQMznTh/JnR1G7Ki/GbEYKRNJH1OjeuCrV0gdbRa+W0OZ9Q8e5M/BV4eb5X6XXZXNLBJk8vCXhbR
ZXDKbnwvjb4+4KzX7mQ1PqabzkxyuBS5fix1UW/lRQfFOpXcjM920UHJM8wjGLL0KS1NfHtMwN2t
M+BPVQ4hU2HNXE00+anqQBmJeYDkVYxpYEdNf0DFSyFBupb/j4M/LrW+2r9eQItwAU26EvWVVbGh
g9mPnsVLoiFG1muV5cv6QpuWTRWNxke3pph+69a52e/dbBZLR5V18nWOpSU4ScS/4rTz/NbR8Evo
FvOrivNugR70q6p64m7btfCX9SHK+mDYe3AztrJo1xZ5eAIFF1kMjZchsrtXYTTmbcqjlDQmFxts
CzJxj8RhMvg2Of8/YbNvVL0gOAGw6ZxonvfNNHCTwzpRfUKsZdhNaaecQ6/uz5C73Z0RV8pjMiP4
JuB4f7OG/qbL8UuKDNQYN39VBRYVk9ONKLTiPVyFXnFzqrk/ImM9H5Kw7e75rKAqjBXJKwmiH3ky
iJ+RerB0g/dRa/qLm7kTbjTce8pKMkuSWtvDDOhPnVhwax0Kaxuj/fmsrg8Kdu/Td8Vu0bImJoZf
5HBIDTU8zEoTbbpWN16KuHMPVU0QQhZnIGWHVEmTjyImp8ZB99r0ozhG3KU51mcbtUzMl0ydyJYb
RcH8SrGzkomiXX50dkhXH2qMFD9a7SbqDg4RoY+xonRY52UCq8F1bGWTPWlnDfvH9V1B78mxjVOG
j9bcgkjauyoqlGur51XxIdKU+aM180JlHw2a+tG6ZEm4J8UOGWO9cuOQCMES3PhotTScni0dwXF5
KRGrxl7t0FGVReY2bb/0LbIF69hiGpe9boWYpqyvqw36tMe+DarW3B5bt+oO4Vy84D00TT4sy/Yq
D/y8v84S4+60y3T5Zw/ZTUB59UnkZXtZbCtMhgthYZq02kfmpu5evaUDZ1SFdyZfw0EcxY53dYT4
qayU/eQhKpPvTgyyVJZko62gP9nn4y5Zx392TTJiUVlCLuyzTp51uvqsF1iafl67xZn17Arr1MYh
M57sFiZwbmu0cjbywlrOw8ePYY/nsKzPny8WltiP1Er5kLIh/+31oXC0iBwVyVb2/XwxR0+PlttW
l8/6PlLyE9rVr/KVP68dF7obEBjTPq7hfAkdDaroarciD0qM04rwcMmeV1bZf6qzTFidL8s6Vhl/
n1qk0tBvQXLAUPKNCsDi8nEqu3ZVpviiw49PtvyXy3VZvNfDiNTC+pLzeh076tkVybI5Ky4SI56+
1RKXtRk6uN6oecc64l8ui7aVOuybRHlVLS96bfBwk/Xa5BrHulFZxgK+etNaqGB2C9wZlLP5khMN
kPVp7k3HRUyQA+XFseUhRwKukBgIC1qNVIA8VF3iXZr1IItdZ9U7NYQoLuvGuiZJTY6/8lVdNYlM
Jc41cTrnmmbtpveM5cwkbBIbWxvs0Bm2BL6YV9KCdbbsKFu0GNvGtbdYx37WyzMv1H4Nk8WPsU1k
ncwSzdXvddbu51lXLkAaMtfMr/IwmzGCVetBnsm6mITRBhx0E/yjAalxCIjrWNk5UYb9rFbl6R/1
soccSpo83DUslz9e8d9eTI7VGu87AcQ1MkfoNxvDeaeu9ojzegDX9etQSQPFDFrJ0Y7UbSOLn31G
I1ID1VPGvd46iW9pVoyhdBMdnSrP9qOIstc4TB8lpWRpw4S/Rfd7Dw8w+n/vESp1t5mXDnlYDwVR
r+8IXnVRcdFVZ2saeO1+VjlZgjjCZ/lzRKOn/cEo6yv0mPwi6z86O7PqbIYcRzur77sHtOZhtpg4
dkzETjzSfY1zwJaq9OvZ6h4+Kqui3QPoW4VcqSvXQ9tk8ZY9trqRl/lo0Bz8Y1LUtBd1tXFavZ0m
ZVaDLAv74LMucYXjfJRL6d302aRpyKn6cqSs/K1dltsWLYx/XO5fO07rO5At8iCvaGvur7rPIncd
E7vs4xY1jjC7FALaxiPjMvlVNFfXCTdGMjtlrZ5ruCmqISjKlj5s9X4TdQ3cSn7lnay0G3s1BZmN
ZJM2aJ8aY/tUxyrPEj12jq6XEi4Zm/RRd99km6wBcZocHCKPwWedbeHjERew6bTUap4EWIGn8kl2
l4fM8Fi2q67z8RqyzhRqgmiIaA966Y4HLVfBwOR5diUYl11bYh8HgQpEHZbayH/X5ShbZB+wnB14
7AEd57W3bIA7qe3KwUAyLM/0U2mlQ/sc5hj+WjVWeJ4bfcmteHrXcjDrjZV35KFrTOmyCIBE0c6n
uYZUz8IxekBIE4NGBQZmytbZH3Nz/guifQAJZYz8rB/BGhkemCUTQYEs7p+VkCTeYDRIdzhIb6tZ
mhyVdd0Fd6ncGtM8PVctYPLYRllfc9Pjx5UwOiW4EiL42HP7ZXlxC5ccEdWuOhuWTh7XmbOK7NB/
yvJMHtq4LQ9mayD2FEVX++8DoTW47xOPtTx29b3qtu+y8bP+H32XqRYrtu1fr/E5VKTucMKTbyuv
/Vkvzz7rlsqNLzGy2es7+McrfdbJN5MuSC+7uBD+3dUtzHhf2wVCW5HVXhGGxajeiYzd5ObttkkW
8Pv5o+dA5FTKzn2uCv2hwn7prpJIfW57bfEXp8vOw5h7z0vYtxviLg7fAa1mO9o7g+X/Vl+L3uql
uyhAcOSVkqHR8I0Rf8hGC6mgp5DbhTX3pUmtChu2iFsd73WO4SpnSwYKLIMsy1Nk0scTiNaV9zF5
L3mIz3c2jTdZgsr5JS/U8f5REiaBLXd6+CjZziFfSvVRlryUCImNbkBhOF/Bn0MbHrvlLg86QNht
ERoqEAXqitr81dCAqMRyxXW3nWr1Ngz/tQVRFT/iCXX4vEKNTsA9icS+yGLM6P++MuR4b1sYoC89
TDihO+XmFu0x+6EDdPNglk5ymE0HZtlQAS1ZDwZRkWuO9bweshthVUpdb0R7o1kmlqeUZN8kNnW/
sWPo6tj7PPSYJiXKdFHjedzkRLa+o8JTa/b3BqW9jZrm+sVQKuc2D6TVZEMN2xzfTvV9GC04nEv3
A0KWu5/brjzlmDUgAvh5mgDPPpHWbZcgifTy1Gk23l2TEh6xdCDmDKHStprqWQzAwJnhmyPBveo5
Z4Gzb7DC3sjWHHLhtRnzV4LRWRf04+K7fdw+VWtSFZWZxbccXByHyMMUAIYUtiJ9oZ5aLVw+Dmkx
/l78rix2jtCvEp2JCsFLWc/CpRS/FWXDP+qytV/lFljQyiHa0m15tliHBjjQJAQZjzkXW0eoDazY
OHnUrAYmTN3W39vBfvYm1XhO+8k8pI4Z7rJqCL8q0AgmoDTf6wXJ0WKYu1ui5sZ1ItsZ1M1U3KdY
qO0+imCiFaC80MMYw6PWpnhFtnr4oK8Hdk31bVyJbAnh/i0YWBbp7YhrDI2yG1P0D8LXyUleQx6E
HQMCj3bQUsGlCXPB2xwpQ9OYvxlVhdImiXRcofpkHw8gwsPBErcEHYdbWQs0X9vQJhJB8bNBrMXc
7IA+GZgwfTYotlVfFYCbTl2gnFu0zpsRhWgti8Y52xCLv479d3utDvGAOvZrcJAsQe2DYI4OGlxX
FLBGBXdUW7lAHja3Y5ST+FkbZJ1stTS2uYi10wc4bB2gQegr+eLcvQ6EuOuY8Xd1zp7aulaeK6Bd
h3Yx9V1WF8pbYSmB7DDjsL3p69S8yJFhAVRHWq9gM/KUayr53V9WEJ2VMdulxj2xLf1ORHLcRbmC
g8jfdfKsSUQdrOGM3ezNAxxCdkbDPLn8MRkrD1aT6TevfJYFo+QB4eeA/o5T6fzlNHOfbll3Z1sT
Bt/mc1S9jo+MavDbOXT2skG+lRDsAxY+ESLzqyu2AxVf6VvxOuP5fh8qLfJJ6BNwbpZ579Sts5Xd
3JAUgW16zLtr6/97lDXE9UuP+ZJi6MMD4kTDA2wEpD4MfJLJJF0+6/u4IFG8LC7bQbrJhjRT1Qsh
1qMcJOv5vIg+dOMa4nKMO9luIuyja39VLfVNiuok3h7dAeeHErXI92tu9eq0ir0ZPPB1RiS6Y4tj
1AFklnG3qvbXaL7RN9DDP42o/8HlouuHzp9UAHRWaRph4eIUhxh6fkoDyoZumO5FlqobPdMAA7fu
ddZQVZOKVMmg7yM1dq+yJOvXKtnLW0S4/0j86kUJ4M+0xZdq1sNHJX8CJAzlZT0sWDJtknqKd7II
XHS1Ua7nfZ0sCFu6/aXVuvluLTlClmTdAyhVy1E2xs4073BhLrayFb/b6ZwX+PDI1iZH0WsGxyUb
ZRVMC6C25nyXJSskxhC2l5DtTaFvVr/pbLXTGACUbjIA6YEsfvpVfxjdyPK09mlrpQukp7XquBPc
aG3+4rrIduoKRqYseZcvCqweNhPTy7yWZJWq66/IxGZX2b/lL7vHJp5ZZ+3hAiN6HIRJAJ+LeZAp
ENkAKaZjo6PHN+yxWAJOPH2q7HFWbVaPZnwlL6VueEPjI7J2Ogtbn+fm49QMFeBKPQ3mfMZvTxlw
Cejfos7yHtKTzcPm0YHbnc0z2dYsd/Ym0fWd63j2ziyztyqpFED6thII0pMH0rFHhIDjRy/k4a7B
UfzmEug2OxSaNd000Lgwp5s8UyzgRnWFgKNu87Mmyphj316tosdeQPyJWZpQLJEzpuRRDXE7bkNz
45Y6Udx0RZIfnOlx9tYVkYe0b8TrI4ExlydDb5bgRY9heSOfceL+n3xgbH+WSOw9VaoRHSM3f/eG
6A+RRN4+jDXvkIYKsS22w8ySMf+i5cWK52xvr2gGt52OSVPxWdHPcWNsik3Ln5GTeqhgIu4Esgdp
CPq81p57Q/vmabrrqyDCNmYfEu1UHL8xSBCpM8CfMeqDYeTuIUpQ4DnVYduFZoj64Hkq8ufkCX19
ERCASERsAT07EE+rqd2Q6diOY8+8rGbJeQK26Iuyu/aE4yMi9n+lVoHEbG1026jU6l3VKbk/mgBM
9WwI0JUE6BS/a3a//NHV/R7/wmO7WHejatSz14JtZXIatl7cFL4Wzz/D/o+mQH2Zve8PpLD5Ltp3
VAb3iVd8HXLAJHrVQ8Utn3TQav7YYC6vK1+jIg2spmZaqTvsx4T5R1a8ofu1M/hmCg/TvMlpf6gs
EzaW+QoboD4BOWZ3gtmLbyYDIQNFGQN9KTIAVtY3PdYXAN+sKb24FAEd3iGTbquCCXbOMZuqq/QW
2yCrl4i8nZXiUTCV/R606B/KWBTPffizRkJ3DwntRSE6yjphuVUTAaQ8XgWnpozJY3E2qqbfwGPy
SZYaVSbCC0Akxx9ZEjU3bTYwQ8ue+2HQXgznNICgDJRQPGvwQjYlygabiWcAEU/ziL34zVymUylU
nLjS/DZ2eD5pUGS2S8qPQaJ32MfgSU9xdPTqbuvomCeGZYNFjjk+9lrcsPjs6n1sIzo4DP0D0I+N
2cwjKGTzpJWu4qtxnIO06784S0nCci6XTR8WzUkk47HpweYitURqFvi60quHcYRjVpoFwFdwXcjW
k+2PHSxUKtJEXY9b3IArQxzaN9cB5oxrjuhre9/1MdqZsRrYICAF0guHZYHHYGIB5GthoZ3YlrvB
2Css3cPmSAzbN+tuBsWhnhJPwA+v61jf1nPdnvoU4fS7PK3hvWX+b22LrlJRlPawb9X+WFYEukBH
MkpeRZPNHxeI8AhKQt3Pp2XcQ/YoYDubjY/V+4SOxtKehBfrO6tX76pe1SeA5At3WOxil8L+eNPO
gEx6ff7BXGVDk1m8x1asavKsDHxmv+hk64grFFEQVg4eVJn71xN+Tu+JywZudurYL/Tvuu18EWHv
6+T0jhFc1a2TDH9WLT+P8JaHyrQR8K3QbiYDXxarSPbg3ZssjdEPxnjVFs9FvNTbrAeI3PQ/cgfN
EoC6DrKpVbVdlNi9D014zBdX+RIi8BvO8Vkz+pfC6sodyiXvXZEpWyds+fEQdkT9Z7iqthhI4ZOo
1trySxsP36LG7FAyjO19apNQqcZ+Fw5NEfB+03OeT3sv5gvJKzRb9NwarnXJl6Vl4jkfyevrNVuX
UOzTJN8tBJQPtmgveV4i7ZOWL2OlBmL1hsGnEpsoPNPIaKa7rgwvTYWqRMrNqGrDQxVqb7HuEKpp
m7PKfiPol2HYwly0ToquCGL2qXnMBCIXTVf/FFpZ+nhSG2rzE5WexJ/MBGvyNsMwNXrsCkM7oNDb
RL21QQG5dNovaiZea1ONfc+Y2Pq6+S127GjXGCP6whHY1MbLj7rGIiF107eu8Ra/T905cNpL1WW+
a8+2L7wCw/e8cncl6Z5bD2SxidruVlg90VzkSBBTg4fVCRVNyrZ/Iaaf+GKw3owygpFFyOkuVO8w
ZmieuO2pVOYfnoP+leW9W2OO/acxHgsyT34sSBczOU/BbAHnK3XPDQhDTwd2XhnZNdRssrw+J2PH
M9idzB3mGbrfr06fRqa9QuiewK42F3N2vU1SDXhnpJBTxZic5WEQVnImO3rO8saGOmznwHiHL24K
wYLIkp/bit93zc/EsF6tcf6z0TtyYLF5AYx9rmAhOjNxRNN26w06CF9bzEa3TpE9Iytu3Same79r
suZQRW3+kM/g8JS4fxT94pt9nm1zFnUbHWIWolgJDl/aCJY2t4New1m51oWBIJCbHprcjS7Y0oSo
/RjxefFy6xiyUjuJONVOyWjA0IyL5Vwm6XgoEEG+AA039poQ83WI84jFLLRW4DH1bhgxRiTXpG2r
JHUe8i6Kt1FzrXtoPaawSaZiAIl2BkviosbnMEb8N1hRkEGXquTNTSDxlhDWs2142AUuon5p28Og
2PgNFIn70pG0DxrH6lHbj9EY7oEBGTOWTEjkq1+Xmp2TVg/lm1KTE/XSbjpWlmltoLy2fsfj8m2y
YPrE8FreoBV3gJPBPoBTxfWvF8YbExjOilC13ia77/HwFSremhb+GcRF3iIEUXwe6+Mb8XQ2bGk9
vGleOPg5KKk3z0IKyVrc5i0qeUSgY1i/QSGbENVG4i1SjBOGg/oN/UmPgIQTbmQxEYt+KxRYRFP8
tnRpFcBLMsF0R92uNicmWdM8xTZ74jAyh1uHiOut5bOeJ7fZAThjr8wEtKm8HKpl5lhX1tpElLwH
ZWmU5y7lKxvNYLB5l0gMpUh5TyMayYjC9JGxRkFR8wEaBew3wkHPnkwtsIGM71RVaTFOaf9wh4wU
M9ogcPzLL+R05t2AnsgGpJAd4IZl+INmZPfaGh1/FqmxTQkB+4Y17PUy9fAkT8bdUt2GtJ4PfZuE
t4XPoiT2BcziSxaH4oFAau+jScWU1SjqHSl0FP2K5cE2ZybsspkDAgmg61DuJjHFTlYdkj6AzNDt
jNUEtS+SAEZ8erfHvjx6C06rSDviwVIt38q+xGekXPY1rnzbufJeAQdv+mZMIL5w/4cLiN+5dgUf
xQYbguFwt4DWduxtmMaRH2YEWtsGHRzB6S5JoAyJEI0vbcwebCW96eujO8oIXNl532x6tEMVdNiY
uAXEBwICaLGGVtB7ueOreUkikumhS0L7aaw8gupWvmt7o/LHkqBG6UXuJsUAzm/JLG/buLI3s9sM
J4Q67GsitIQ/3QJuoSVcppk8UAuW0HenTC6FUQPSNS4z0nTbwZqTM9yOes/C3+Kd3dFNqw8aihlC
acNzx62KOFT1p+ksPUZswjoMSNHEcUIIeXa0bdeF5b6MRBaYyUtra/VDNE+6T0TtG09vMsyjmE+F
5Q/zUPlxGyl3u2r722RPil+Qrr+2YhQBms18cNU7xVhvFCVhnrRrHoh2A27oAf6UDQqUhYWBtqNp
KNOjeekjSuuqWnqD3rjjLzHdupZsIzaK3ikKXRxTc/eKkPt+iJTMH1z1bhLQ2Rr2PPtap5w6r3wR
wnYuRaf8aCZ+qMnSjKtZ1cW2ndO/WgP8ToOoOM45D2XfJJdsGCdfSWbHn3AZ6Jj3UYVgWlHt/ISR
d7idQ9yDxABTug9DTNeQ7hCO8sOczPFshsC3pioO4n6yglbwP+krPT8pYoACahAYnafy6M4DziBu
WV/QHLupDVsqA6iIgSWijuUGYFlWZCK3z83k4egysXjSmqHdQ7LdxpMCZa0WyyG3shZoZfXcteWj
ogJ4Q2C73Ttt+66JTA+MRjO5wzJuPs+8L/0ES26Jjm6Ea9EaE+2HON0iB80KPtLmjcruo/JicYKj
pJK9Wr61rQFWjmXBhpsCDgU+68EyTbgP9d57Fham3zkDsQ5kmqYMbejWvpMqnW4TIEM0i9pd5kav
DmI128nTcTMV2XaZIpvN8MAXNAxiZ0ehuhVO9ooh0LSpCZltkVxVt1kMmrBUIoRW9OpSTOhhtSFT
VG6bhu8gCbdTksEJujzpAhHGe2Jw2SlFetdWdfvMGv+C2WWHjHnyYGiasq+4kfxwfsgAcIx5Ih5b
9rORRaLZcMmbCHglXd2yY1UbnZU+O7vKiKZ9XtnaJgFg4wsXOdnkHonJYnnTDkEOQnJjOelj7Imz
bbnNtkMil7x1ru4G6HiHxVE9GL+InPAMh0ozpPmuR/h96e0SOa8ELwb01HfhrG5bx2186MrZLvQs
niShiLaoPL1r6O5s674dv2g5YaEc9k2t61h9eR6epQbCX3WYTBvMH7/wU7nEWNw/CH9mO6HgdDEb
GycDIxMRlAOt7zQ4mjQI2ulhDsxnEq8x8Rl4roECNhBQe9cEA0uKXW2hYF6jBAE6vOye6gwKl0Ei
0CPn30wg6LPJnH2VlbTZYw3G8+c7MgvjWSTZoxLWSzCoWngVrfFum+Thl6E6JX0qjsXM49pUgHOV
ZDMq5+ywy4R6esZ7d6PhQhfUtYYiUhlCnQvBKaXtqdMLQF5ThqZjVPshAqt7VWHPMtRW83GwFlAQ
ZpljjWRbj6GXLjs4mphhpBBS+0Vhpz7lCUAArz5iedmfplEMJ3n2eYhssz/lCdApODXM1A7hdvDt
+7nI3D0/bnUyMrU62cS7dt1S3mbEfk9IIi2nJGfT5sFLCuTV3I5kQJ9N+5oEIzI0Z6IXrk+o/yY0
rzmldfHauDkBlMIcm8MS52yRPVjNbjYjS9zPp9Ho0TJ3WrxwbS3PfctCnUUvzOOgrIZ41X6al+LE
LFKwCZrCrdWXr3YMKqAbopLrE2pp8dnNzTJQ4jJmL+WGJ3lg+co6NE5vFmH3XaiozWnpG/SyRmvf
8Dg8NWoKdjFmWerXTfmcpN2fbVf0H9+VPJNfU7xYaJ/P4eKi/NKLfbi6Ucp9hjxz1+JqzcfvvWmq
YuJNc7CncDzZ0QukpooH3VZD6p/dBVlZz0lejSIqtKBV6/TYdQsJ92WjjemjpngJbvZ8MJJvFjKU
KEGwgm/bMAx4SK1voL4PZXtLFR4XSOgGcTqHuR+rYbhfsvowtjXCCgWuiEl8HDt4iQqLNWCwk3GS
7wAxD/LCzvJC2q7Cr8Jwl0Cetlpcsf0NDT/uAFEiFQL9+7ksPLZWo0m8BkOqE0AH/STgmAeVA4+t
/u4u2ff/Yew8luTGtTT8RIygN9v0rkxmVkktbRiSSgK9908/H8G+nQpN34nZIAgQZGXRgMA5vyHu
4nJlfTTkOt1yWR1TxwMLG9QwOMp7VehDfqrmQlZlYSLmwWM+38p/2+1jRP9b797x6t3YBwQXs71W
9GvMlr+wOGnXtYkq3NZWTARGsvjQlalHUocOosD/O3cjxNLHVeVV4DMDpwRyR9GB+NuNHwGeEmQA
B01pLn7ShsdESZFzf2mxCdy1YXfN/OISMw6cUMnGIa1IvyEnJwiU19C0WjxmJ/2lRhuecLjibp24
UlYAo0kniGi6+WWaMXZP6U7rxdUhK+and3zX3yvVNfbdHCZQLSs9DQKZyKrSz6OGtc0eIoJzbyve
Ya9zwUum+ZsnaZDYD2QCImXXH5Xcjnl13PE5GBFksxylZtZEnNFDvKHskpOvBuhyNwrTKshYZy7N
ES0YxVpNZJ1XygBIyzX0VewJ847iUVYU8cnLpw9uNv40gFaPZp/hralHzSYkRab3jffcB5OxJ6hc
wBpbRywhNlZV5y9qCqmxYxm1DpIiWrWJyF+siIwzQlaI9md7iPbThiyMRy8En40BZVs8bnR3iv8C
9V+d/Swy11giZ5tamcpLjHCGoeXKp4JhducMlXtM8CW64p1JTtqamh9DHOydqcF7vjHvjhPke16B
7OATR/+UZz6KCZHyrfXNYo08bQdiNEieFZV1T+112yIJg2+iCN+JJK1x4Da/dCK4Iojq/EwD4ml8
F/RMsV8Sn+lLJqJyVanYtpm1/Z3IvEssgDHKUZv2QLDkRmoQjktbQrQiWrLJRR0fdRTnN05qTgdU
TKf9ROpgA0rT2ExKU2+ZPm7yoo/2ajnHOzwiUhmR1iZo7WeA/tgVBt0tg09iRHn4xVcKGyY4yQT9
HhdqPpNXwq1q2NOt7tUvTa39lfVNiTo5hEmy/eRh8GqJ3MhDB6jPNmgux9cgilPIrfHIILVtxjQ5
l2nRn605ejcC9e2Nqjx4XaW8Y329DTyDkCqMvY3fJttBROIdpOD3AKOpJ7PSlTdDtRTsM9R+67Yp
yEYrD3dJNbhfKuLXleeCra/98UzgU2wSEzmljgzyAUX+jYuS+7fa6421EzvaCysA41gVYb2v4Z7d
Q7OB9U4m/GeFfLDlRR8VhsTMpzXj6uVJMXuPmAfP6IKrUfqENpQg+5EUP5EVCMmRhsVqqmzvDtrY
34nQgTBcTnhsTfH0QojhY9Sb4zQGzb2vG/faImwRZuCZMZqu9iiBMxzJ/HfCjz3JnHdMLi1ZPerL
btlTNsq6LGT3x9GPtn89hdxtT74c5xErU46CyCfsj9nUeNnMe+yOZV1uye9NF6p0kvXfNh/7H91l
myz+aJPnkW2j1mQbQy2GFWu7BO23LCv4qM6bqsMUhnDqf1qNzmRCMO9PFCC7W/zY/q4vhy5lMJIG
VCxlJ+KgPMmimD+zvZkjPibrZj3+p456NbPILrrkoy5ulqbyOripsQZEJG6yrUhtRvfI7PeyTRYq
3HQ17P3L0pTa8atgGHsc1ODceDRR81/a5I6sniryO7PW8XzypS1S6pWmderx0caKc42YvfGSm4m2
Dd1C7K0CqfFcKa1ntTDVZz/1Qj59Q/OtcrVPKUDku64qw2nyg3RrY0B0zceJ5ZMYV0i85V9CEBf7
CAPIA4kRWMuwEzHZ22i61226KiGW4mdPdt7VFzNK9i7f2DNOnkyRpjg5whzbxyz5zxmSrXvEXd6z
KnGeoR+qW4VlF8OKsJ/6ZoiY4atP8dCcEENJz7j3BljqAOQGRTVtDU+zMT1J0Y/Lp2+Bg+wkF9q7
E9B/yppK/YLeWrYJejvbqpP2Srq5ZYnZItOYx8O6Rt1wb1Y5mR4VQSZNhyjH1HsTd536Xjo9gNEm
ntkURJIS/KGwoBLGX1HxYdRtzUoZQGMrrE9TbxabFO7cLQkRKSiG/Dux/PEsmyqht89ekh5lTRYQ
hcWuhvq9kf1lW9Pq757VVRdZ68J8IsM0PDXN6IFTa4JNnsb9LQv8DBps2G8V0fc32RbmTHYBRz3L
mocr5zks05/I0PzdYRqQqiYqCQZlPocsUv1X2FvBVZ7GK6bwqGJduHp06FrsHkylSo6yreS9vTSK
/+zV5PDHfINeonjVplTFxDMed44r5vAEw7ZsE1Z4TTMyqLLJyjtQt0n+Q47rsinsp3GtFpq+l9Vo
rPPbSFR8OUOGBbYOUEliXiXIFTjoa1REziGqGV+RbPkP6HbpUk/MzzX/86P9z36E+DPgkIa+k+d7
dOy08D6QjWNlk/ZrFJzyJyQDzaMxzPo5ZTisZJssulzNn5q5EJECnFMfp1nzCWrOPzsenbV4cg6F
rr4+muTWmPj506PNjdKfqlcx+6lCb+VWdfSU66SMA8x6l61Hm600gAgq7yR7KGSYlm6ZKJODogOG
aXRUx6PCxAxFTZt3QSBo6zNn2MmqFuQpbggtvGvHqt8D359BPnOscO4c9kF6iIIAUPVc7YO2wDEY
nAlSTay9Avvd8BLwbblJhHmumiTVD3oNcr/pW/t9yKr+ECjM2OTeZKjjQ1MV40aYcOW7xnZOfsWk
xI6JzqmKFiCSlthvTpexBPOCT7JmpVp8n/MEsha6vv1mmBYqSU16lU15K5hNpMV0kVUQU+YaD8cv
JToPG30ovTcr7BQkwUJla3me+6YxNTqoGZM6Wc2RekF/jUmO7GwwXLzCYDjLnT6IjrfPOo91t+5H
g/eqKF7V+aRxw3S38bzsIjtiS8ycbmxxRsK4cCXber4826BGhcpjfe+FRQeJhk/eID9s8tvk6o5P
uHNO4zQddJG1YevTwUnqXeB0CdhPEe4z1ELeRH8tiirdeQrG0Ek/61729p0ggUXyV2u3OaisdyXu
iE4l6udWxHzdxyx9t7RhZJ7PKIdpTMJc3HDOUwjdGR3R5L1TBpItnv8JOWgsOAbEn73W3MtaWfTV
m2McGR3DrY2XpQMq6OTougd9K0aKOvOD93ogkpWUpKSg0egHLRPOOiAnMEf5nHUH0mUbJma7I4w1
x8ZcpvPpfWyNbG3qqTh4+gbxUffVnv1gZKEnB8NUXoys+tzqClY8bjm+8KOR4cgH4tUJaxfFgBYZ
kTxeC7uAaqijIYhqVv6tybpX3y/VN5wMJeJmVZmef0+Ja8Ulc3VVKbk+owa6aC7kVjDPMezcfBKZ
SJYmbfDDk2J0t6hOfhS2axxqbCyeAwt9uJEp7jkt07+Ye9c/XDN47oZU+4nNxi72aovF0ks9Tism
5Bk57KYBLmHFKw9x5c9ixl8HWbUSeGO8m1F9DAHy/tBShOGU1wQbk5tu52eUebNdrhGnzZQo27p9
VJD0Dj8z6Sv3nQuRIWi8AH36uHk1u7wiEGCHP6rgmyome+/V2ozOz9zNqBIjzKIgxzjbJWirgoy1
J/06RX321rfRzC5MgpOsJiV6o4AmLjDv7Ve/HclDtX0JV8MYXsPKnPllUb0DFRwd6hKNEEvJDtg9
YeKQ2NWBoF+1NWdaOStz48bUnz8/kYMkQbEBBLWNFBL9JLWSVaQ3IcEbe2XqV1wHb2JiBDIYanfC
13PcvjNQX4pWvOtOg2Ztml0tVmvv3eRq16bWd3If0qfeucVDezXYHy2D87sZON49LZDnxyLjvbOM
ERdtTJjnfQNCcMSacTWdayp6i7eyI3I/1zqSxbcMJ15ZQw+4uNVevAv8wnpv8hKz3Szdy32tZ6lX
x68OS60wy2vTT0dTjVVkLfRDXCbTczoXjdqfp6jRCddQK9q623WuYqNlpNvPg645rHnHdEVEB80A
2WjMeyKLb8w4pudUr+xntdfY64/NtDXDsEOwdq7LXbIggYnNU/csK8up0rK2SKrmhFHTPjj0XUpY
sg4wTHOtKoAwhHKYrObzHyAJYHP0DHsmawGciOrQ6PSeXHU6tsH4tlTlHq0qulNoxc9p0v1l5lF+
TIl4PXdd+XeBAqazxVeuXP+xo1e94Unnpzz6NoajGat60MoVAHKkReazhA3BoEGPEAwwffFixO6w
CzrIlFqiihfeJEgCdjeNl9nDSLbJfi7WQC+y6pbmK4w7ogzz8Y/2qayRL6psBV1GUTGV87VNMPoB
jFOKLGoyAMZQLPukIIk8t4UmoydCQAI4h928pVb2Xvhl8Cxrnjf6M7QSR/J5Z99Eyl7p7YiFdNa+
qXamP9n4foAYaQC90KMElsri+C4rQUWOCb366SKrWgOUAzJespfVYsyio997IIfnI5HxTF+mPlz+
sGyyrXEdVom4yZqV9oRYezRRZDXE+31rm3Mgej48sK3iBBfDXslqojvWawUFV9bk72uEfkjstHqV
vz2dcV6DFSn4ac6/ewYWjbpWbGW1wFyeRzPD7Ub+NjtFBilCCGquybOFfveaFIR4SSyTWrO0TF0r
ZV2dbJIFBJLHkrHazOuDapMZEph/vjtDPq4iIZxvAIjPFVt40vE+1db0i7jFp5FI6JeihS5CUj64
4/PNp56p4QqPzuIZBEdyKHLbPzXGFJx9XwkP5CGzQ46I54ueRp8S5Nk+mtG5mSN+7Y5bfGRpbmO5
HA8nrcDU2I1A3xD7CT+OJOJrIvgsDDThRs/JkEUgcYQ4kyLdR8P0Zk+ZsUKOE/hGkdhPzdTm0yot
NR5v3tQuSV9kodh28kI0FIls/5uDwuO6i2Ggu31JPk2UHYAroOdw6FQ0NltYLF4znAHLT8eqLr9j
m6kcLS0d36y25LEbXjX84D/hu/Yjm9w1CXqUuwt/F9jBz7JN45cwCtGtTRxlB01f/VRYkcaktdlp
rm6/B/aelFjy2ZimfmcoYbR1leQsFO8H03X1ZFbhTzPMv7dDYJLeKZ2DBmKULJuLcRZCY0MVJSgw
QX7wAiP+2pMkSkbLBYpUkqx0eLHjcvA2ekB6qQQIcMvzPRH5iJQfpudNFmH+gjoxWQLtczkJ72B5
ZD4BvifbMkAe03QAK/Vg4eu68y/WVxfW93OfaTdDrU8Q0csVWSixU3MiYhZylwReBuK9KnPzyjFe
huGrjuOJcc0b2z2MaYv84QBAuVoTZ1QOmkJeDU5TuYM7ryMP4hunH0A91OeECNgGfSV7k9nZ7CM7
Hfk8IrFpiy9l6lb3SeejTZP+4pC4B9ztBERMKRRzCC6DF/0YM0wXhx7tXKwWf03QYIpG93ADFPXa
6oLmSvJW21ulFZyElRGVDwt3IzLV+ATy83tvRcUvExVMckE/w7YtIX8HBOvzAnGIvmlXKiJ1R5z7
+puaa+FrCUpF1mRRWo22gzhPcGzuIQu/0EG6DN7Zh6xyQ0ZFA/YXHcBGbCO8GF46zVTvI6nVraeT
65ZVCyHF5zRCC37e2YEuvPcGZOzB7i6yyYB9sHdCu9zUbqzdvc5oQHkCIJprskkzLATfmiQ+yQPm
r8/R4MvM3CU85Jo/q30W7X30gbSaYXGVNTypxDZxfSx05p0DKxvy1c1J1jxda++hkoAQcJCkl206
HiHHzstsWDQcIAsmJTteDexF5wOEq4zbuIxV0Aj0YFYdvbY62Yd5pzIXQ0/gT4E0cJQ9CHX3Jz9H
BepxSuEmJ8RX4+U3p2Gfr0NvvI8R4Y7R0vR77WONllXBKUkDvnR5E/2yGxtdaeZONyewb0n/UeCJ
+0ZMcz0a1oA1SWa8FUPxI4gRmpD7CNGqa8QpvQOIUfPN1vAzVDqv38q+maGLU4lNzVru7VUyPdiv
W3vffOV7XwCGqcb05AXMIKCihTdZII6Sb8vYz7fxP236GKYrUXqId9t6eBvFAMrL99D+NvdJEBp3
N2+NezwpDPpgWo6yGilee9Qm4CGyi9bbxp0P2Oik4dI/q0kjD6i0Huz58FJUO+DuPoLocNtKpXVu
soijmtGu7oejIyLn1qCN/jxECjRzHQBabgrY0TjS7GVnIoLBFS051jR+k61B/dZbLtCwBdj89/mq
9leeKv4WZj/AKGxTbnDpdCzu6napyrbGrDaVxvdM1jAxzfdTCcBuqeo+R03p3ge48SKbBmMinddG
KrYepbjLtnHyT1rGiyFrVaN0h8aqcnrwR2XR2eNLATjkaWmCBYmjVe+tDCcLXx2X17xBO8sedXNF
bpdMsdGLmyw8NdiruTE9y9rgu/VzWLn7XE/CeD3VcxS4Kp2V3JuHfOUTSyd0VsfR7tFmePFPT1X5
6HVFfdVCWGU/HbxFh1q9yYLnCAWPjmz1o803+/cqVIcLij7qrRN+dKk0+69Hh5h1Csobdb1/tLnY
lTXDctK66xGsQEZobQ32eNHD6LUZvPSZb2D6TAr91EGCOMkaRpm2upKbXhLctMZsjr+1ycOsOv9e
Nb7YaEWZAvLJnKss3IoooQMhAIY6bYWqANIlF1P1mxiO6r2K/OLuxwXhNS8K97ItDTNilREQ8yDL
i/VY+uqKZ98/ys6mgUdrjkqxYQL/KVTssBKG2a1ow+peTcWtIVD4hN5rdc9jRG7NQPHXKnRQvB76
s9OaHReAnQHwqQ2JVJBSml3d1bGKXurIPcqdsgmfMY3gfe0dtbEvnkdzONtV0HE/e+O9Nvvi5A1V
CypoFOlTJYptVmwVtS82de1UG80SE8Ajv96ZiuE8dTEUjajz49l+bIuP2+fa8HP48N3FL7onqxMo
tgfkpOAlfPfbaGcFCB7EFiudnBmAV2jlYQjtj8nNQLBVR7UTMCeUAEy32umbhjnIumb2kXn4C+np
agIlvB5CBSKpz9dcZvvAx8CuN8Ggq0p/AjHxrlVOuBd8EAhwq0DSASl3nX5WJ7TmGk0xSC7ATnKV
fTLon1h3MdiAXtgUhvqctskRM2rlUrYF9Niud49pBwHOMN6juo9Y/rmsk0F7pl3g3qfU0k4jGW3i
HQ3BRCNfpdnYwJlaqQNOuqgTk74dcQPwii5eNRPfSBbDT2p31YLae51F+EZIDPZYmvAehXEx60jd
KRijrPLw0zRNb2SENmGjFbvcbtxzl+IGQyCAzUcx9ijA20Z5RrTsMwiLARe6ptsVToCPq677z132
wWmCE3Irxgrd537tmAaZ21zRLilz1dQa1KuRcOa+TKezheCsCACJpAqWi7EOJ2+MD7XWV6eq9ast
9pH9pnYccUncatqojf5ZDPgHgJhqt2KCoqFOxdUC/nEtdfNdicLykKLWeEEmEVwJ35RtUjvNpchz
oiR6D39r8teiHLsLQIJDWyHI2FTxOquKvZcO3jEzxnKTMG9gaWUGKwM3rXXVtQernBGBotW2Zm/H
OwDC35Fq+jabiR5MsuRrrla3Bg7XrlFnI4LHc2PXCnC9uGnOGiU6CcC10JJgxd4afO0NG7aN+r2M
9RFenVmde4AGR2UOeBj1Vc6otXlazRSFx6glD5IECLNkMZIRYd+o73r6rbOV5ySB54s4yjqJrqCX
f02uUZ7Iv6l8CeMKzTX1NOaldjNheJg89qR77aqPwd845drIgvDSZqU4iYEZRqrx/o4BvjxJWyC3
189Pb5ESsnI6NCmc8B2jXiaYMTFUu6yqfWCP311TdS+DGzdrQoFNQCh0ATvgrUZuyXaOogtwhBCQ
abQM07K8miMlnyECZOs+Cj/qtMAlOzQPfMu7GMQK8lbVjgv6q0qwiBkIw5N9wJSjKa1XAiP6KgJd
tvGj+u65NRwzt8b9TTXyY1AxDkaKuZ76rl4XLTGBKntF01S9dGGoXZq5cEwMKx1ImEm2CnThb80W
pF6g6axQFKdl7LXqrYhjdw0oaxfm4kMh84ASQ4iiEKGMH53VF58aZM35aB/aDBs7x4XTpAtyIOoA
PdVjevwkaoA805UVSbMm71kW5jO25ukKN4D3JFID/rxjzRDqzQi5+GXwCLBXejuSFRY3hFX4fDYl
CCVfbcHhm9FlAHm5wjaLWQWLwjZW4fCYDcHrKRE725vVZ8vuQ7h+ikCZAbzR1RNADGYG8NDfBxNW
jTqE+VWrQWVqfvaQBkNgv9vaA85X2Q5RZ2dlZo26Rmg636p5C0K5VTBg0VQF+Uj0YoTwSSwU7n0s
x9sQ2PWFUGO6ntoRUbS0eYG9fCPSXK8s9OSP3qiDAtV96+jY7knxO++kxL57smacThm132rXuxQh
w6xZKwxjSVkeJhSWsFD92gNE3Zdt+xXvAwNOsC22ShGPTz1eRReH4HE+E4hFot8Txz2DfxiZZQ8+
V7D/OrBqJ7ohgC9F0VY3Wn9V55Ao0qgkUNEIk6xbYR1Kt8xXVmw3e6DrOaA4zwJ0w8dgB5n55GQk
pfQczS2kY++F1bpEeXJtE0fRvhgbc99VpfdX4r3BZWrVxv8x2dUGzjvfUm+GyCg/QqNbZ1YqTvog
8Ecs1XrDSt07dADP9hY4UHAnpKQUn8VbC+HesXKCHqq5Yc745A1W/5r0aBQ51BCTibeNKd6yVLHP
j6Lsc2ep2sz8j3YFRQybr2fLZ+7o9RY4RjcF6Fl63s4XvrcOPNTXNIa+NUvmla4KXkXfNM5TFZE2
ZfbxkWT6NhPxeFIn5JsQirpqkfhpzQ5RUHUu6BbLh5HVGR/iuZjFc8xs0C6qWTXXvmvG5yaaR25q
XiGaaxUy1S2rZF8IRw3WicNtBBN2VBrWH22XMPOwwk9xoqNzaOavljHYuyELWX/Phe8+TV4LD63R
om3dXhOnjk8By4NT4jvhxsghAMDGDs+WbV51YcDe8AaeKOweexBXxPeiba9U1wmDSgJ7LM7aWeBM
Sw8SA2bPGWmowsASTWv2ugKB+U+htOSLOrRNcw+7DCNAUssvQGoMqdcQZsGvwUH2fE4EKJO+1X1s
XTHcgiOBGagHx1p0oLFG0Y+sOH2OJTRyQVD6yIOan2tzfFWDaYDa4dubAVWa9ThXkSkY153JzTIT
F6CZEyTwSlqkJycNdJFn5mcQGYd+hJECXOm5Ndur0uD/lJlRvNEx0ZzWEjMXzAR+C/zZ1unHDE7B
5D4PiaYxFWzTF4/U3Cmqy08TcKN3vDZAG+bfgj5M3tUMlxiv+XBzn4dbRgmcOVRQTTornYQHyvFc
7UkWI58wAFaesvFlbzTAsVcrZKkA9vRBCoxVZp7kaXCtfAsrkR3TqGDIHlpng2E38BBSCoDg8mmd
o5gWOrnNe2GvTYa8p16D0lsBFMB/rd/FNX8PyRH/KSLAeoin4FOAFBzio7sRa7mN4wwQ3Ge8EQDt
Taxxd9H/TZR10lW/WNc056ZP99VQ8ZkEFRg7WFqrMSShBh5nVR2d4EueFcZnJORR5BxueiysQ9Ir
t4kgwExvVfelORsPRF/V1jhE3hCQrd940eQdg9B6jkilrRMdWaVGzRD+M0CM22fX1MeLlkRvg8oq
NSgFMooBlOHZpKn00bWJa/4eUKBPiwKESKt2Z5PwBstV2ItwRDL+antHuwPbdZHGVkYWAibjtDbj
6rOkqzd5YnuvsACcF3V8m0DwvRqAEexM1Lsyij8XTAyQrwyBVhYkU2V1SvSUOV+RAtBUlH3cugHz
JyMB/mJtMtEa67LIuwPsiPytNav6MMAWWcuqHjs1eOPKwi9UqZ+YLvP/NK290QvxMdrKuM+jZDoj
/PHaTYC9TdeOXwRSLi+i1ioyw0hhOp2TbK3KLvcFNHBDwM5QYiTmUn7ezNRwe6SCnYAkYy5WzjSk
W1bRLwZxDkbxTZq+tAFgsW+Z/YZpWXNMZ8xMMePqAhAWR9N5CWfcaGWM6hFgRDAjSWUx6uEnRTH8
bfRPk2yX3dP5tatOheC6eg10ulWaJ5QS6FnrIKe1qhQbfzfiCHmwgreoBing34daJDsBndduDLhF
/XBHqBx1QzzvFl0NiRGSuKHUZMHgRg5K3rPghtzR+gkkyeH76NbiBC7LmrZMVvklclO+0VYJl+wg
N+OJCBIsLP69vspB+7qNjoJQoezHGVLIXDY95R1wa1Hj9eCvYkWb4wi0CrBYW7IqXxwl28SqwCH3
w+x6UMzzhavnM8qtBz7R1mJ12kqoomwcpnRMD7Jn6DRcGWQRxd/HN/NJZC8tUMeV7aTJRv7KGK1p
ErAIn82ufntRq3upMOJ4a0ju/REM5492vn+DGTqHDDVqmQOWRSyvv9yMWCKT0sL4TlbTtNwHhaLj
PzP/pgzcp8A74yD/pPwZOC8HYdkjTtKVW68oPuRxySDgmM+3cbnDslHipTKfrIs1k0YfbUOht3uk
VvBkAvSxYH/l0wDtlgz1MCbDVtWrbxIPLIseGHVbwa8jnorkSFr2NmZEpZMwxrv1Via9F5xXoIqv
HczFrVcH3FEbCdFdE9d3ee/t2H3pifvspspgWLf6EL09pu6kt/JT4rD8awI02x43DeywDoS6Fht5
u+TdkFsFHp/xSm7Kp8AKdJ+8crvy8i474evogT6Tm3MBEYFnQ9mXeL0ztvTxBBABmDNWwxiB/rYp
j3ZwpACJ7BrZadmckg40lB0e5N8b6poYdb2JmvjzNOgneeWWqwS1dJVbybiR11pelbjJWf83GuIr
MwZA3hN5hNySbcvjIOuyMBIcQ+o2AKKJ6GPf3uSNXx5NeWkeT4PcUxH5XJVg2DfyUsgfqXcV16cR
ub4mgs4s1yq/N7NtCHKXy/U1M6ebAF4Zu5TZAE/dXSuzBqZtsMsmiM6NPt70eeiQn+00sp39JCaQ
wNjxrVTonCjh1ugJWXGW/68//NtvkJvYXkF21wN96bncPdRkcCjtDH0jhwD5fW+RGz/YALKGWwKX
d7m4C5zit7fmN1DFn1fQII2Xh7Amp3pnBJk2bSM3+Kq0qbp9XGEGwZPuuFC6H4OL2r2mmFju5G/p
/PIlsSd1h0ZjN63rNLg0va4A85jHofm1lkfKrf/a5rXFhHBAEG/kk9BFyY4pDEuX+UHQB6SdTDjW
j8dn7mCXEx1Mfd0jwXaQT/DQWv1hzCyWJeU2c3qMj9wZXPlf/66dJ0c/ACvsZQZwhRmQ8nj2pujJ
1WcAo5Hb1Sxvw/A2D8vySZLVR1tO9GcekSx9cra+U/ZgVpJXRyiMkbK/LB5v62+P6LIp90+l1x+8
2lzLJ2E5BFuBvfKpqUkQyLGQBXu9R6H7+HjDH8+ybJNVMT+FatftakB6+8AJd3KfKR922eNx/J+P
oKzLuya3lmNkfdn8Y7+s/tG2PLZFadt/Dz3YypHgT8yjgCu3SoDH5Akgt84G4Tx/OHQPoqnQWaiO
+g4fCvL0zAvkHe9tHWNQ5yWbmqvD3ID14UUnYjGpOR7b8TUDlNJX7dmasarTUFyz3m13pjkxlah1
daOKnNhNh8DMigTvTvIOxmy2izSnvtqIsHhxMC9+3Hj5V2V1eZ0eddn4eEz+OCTvk+bQYT8oH0ZZ
VPNwLbf0GPqSGcF5kldfniQHzziCWeGx63xo9Wv5lsBqp1Vu/tbau8ZfmYWIkly3jLgGbyHVfbEl
lyLggrWRkhyJg0MNiWZ8wxDr72EH3B0Zk628xrKQtz2apycI5bJGHpPv2aifvMhId+o0nGOzQKDM
aw9ykNEYtRs4uwXquZsgF8sXwGg+IOWnR3lCeeflFiN9M7Nh7LD/mHrvFbM4d8Es+7F99/E822Xy
iXgMBqqmOkeOe/w+vRm0TTdCvH9cxSJ1GEnj+TOTuqm18S3oQpJUAi/gL3DJBjNxD/lR2YXcGpQT
A12UQbO2i46ZnGyB1y33o+scR4A55HP30CPRKA7tdYpj2DK7WlZRoSZycm66tgzCcKmfKyM2dvL8
8nf5djgcG/1lMrJmp5rGVd7Vx62VW1nb/oiMMVwNeY7SPxTyvxdoj4FDkd9+WV8mdixPCxxpWD6A
8d9qqZ3Bzm+y/glBdvMANK08SdZOH7bliWfhVxGk6XJ/5Z14jDGPG8MH+mcCPdMcvWpjQZBGFsMx
cDjJeQlcRvANCoHbgksm74x8rIVK7NECHuzn+Ib8M5jLDo8R/XEnlwd6Hu8fF+GxV27JLv/3qZir
DbCXnh5DvfwxsrrMxR91ubU0TiG2H0xoEWaQE12ltQ8qHouyi/yzy5RLbuKwyau2bJLX/htWv3wo
5e/8bZaxHFtk7hpYwIWEIPYYfOjl/JXkCKFr+ZpMOXIwazGaX9FaIZ4cdPEhr4NA3cruy6Y/f0FD
wCCtSJZ5nHxS5YzuUTzaxikl5aChFKkBE5snYfLfeRQLSlLWf5vLLr++mAaYOE9Djq5bx3YNPH1n
k6Wa1uj15iShvrvyh5jVSXd19SinZXJSJ7dksZx6nhbKKokgNK8FBJBHZ9nlUZVbj+JxGx9tj7/x
x7Fh9t4i1MEYxpgpB84WIEB2kHX55nHFY5bx8/7lx0+Flq9CpVd/m0bKW7g8edM3AdH+KB/XECVd
QNPzPQjaFskN+aT8+6Y8ehmqAOXUB7dINn9SQQRMkccS7g9OiCR4yL2PHY81oNwhi0c/We39H71W
Zcfl189P8kL2eLwzy3xmeZhlq6dnLfmTf947ubX0kpt/1uVBy1l/6/XnH/jzKEUjsdHYb9qE1Kwc
Vx6zB3nsv7U9usi9yzxbbj4KeT8eVbklj/uvZ/1tOSN7y45//Kl/a/vjrH/8JTEP+BjNVW0Ao29+
xfFwJldRTstaVb7wsiCUAjkTGhGL9znM9igebVOKJyj0O/qUjcHm0kkOt/Lkj66/7ZGbvilACJGC
X55o+bLI9+Txsjxeqv/a9jhMvney37+1/X9P5U/ZTO7PI9B+w8bFoY1p7TwXlh+uR7GsZB/132IV
/9b9j7ZlPTGfdvkL8jx/9Fn+Qh97F03pf6mtF6zl0CDXoHLr8Y2WY8ijKrceE7L/Yey8lttWti36
RahCDq8kmINIZekFZcs2cs74+jvQ9D70ce1TdV9Q6ACQggCwe/WaY947/1X3V1H08zqAAd2XUoFE
iHMTIR8PJ2vvDG/FLXzbFbWiPBHKZlqdluladfKn++udZCpk4/eyNM0yclEWb37GQj4RJSM17Fvo
yPONZlqK1wPRf5CsNWTg33K120vDlIkhiLdLXkyIMIG/uf/2ur3fCpaY9N/73G+De91ft4soitbB
rxNCFjZKr16edLe11GRaivlvTIIB4aJ4ePabPlzfnnhxUe6b22v1XhaX638WRcP90RVFn0DK79e3
KP91BlE3pTG5E0rMY3R/2d8G1rd28f+5H1njVcLkLd0ZBEa0OULyx8zx3k0cKzZiYHAvir2/+omX
6L3ujz9ctPx1SO+U0mrSTmQFXiqkFLgGiB5EyjWFTI75h6vAEa95Eq8uL43TdCuuTBF3WbqdZGtR
p5axFQ/7/T96e/b/CGb+MVS4dxV74t8b5h0RvVunW5Ars4CeaFEIJkWFld1PTsFyDDQXZTyLR/QW
pxR3wDCpUf0uHuTfUa1K9ldYZ7N0UrM4mGXpLgYRjEoc0ZrYVDWrlYt72TN8Cf5ZYCyKmTtsTQYG
ZLyQ75EPQ1X8ja56B6HZNlgACGXYNeKqiv9LlSJlUsv8uYjQmQg9uTr/g6cG6E5zi2f+dfnFRf3j
X3Sbut6uupiziN3bYx6yODk5+rgSV1l87H0jvsC9KC7sX3W3WZ1o+VvMee8pmu9/khoE6tLEWm+B
jSFWcX7mvbZ5NGw0QIArFcUsRaRnAEjzHT6TtBoqa2eaBaZnbnUc0jzVOMa7qfKfQiXdKPM55LhK
T4VfNQvRa2rTYStNhe7KXUqSXt/nizrkURcbJ7X1pemQ4KmQU3RMYnsth4GRrUAGYbjMzH5FVJKs
4dHa1apfP6DJYq0ZaCzC89TCvSiSj4k3PM8Z7Y8+GNhH9DeVCzVugMpBUdSlAI/SmOWJaoACEZll
8hg5FmRBvT2NESwEi7SFtcra/sYxvOmSlPUXesdtpyvF65DpuGol3mdWMCSv8IHfe75MpnhaP3fO
ZHxziNazsuv5LDgoDXScvl/4dVW9VRM5vUzJixdVTswlRB3Sq0KwXXI+2wLohJKnzCjhN8myW4II
hgxVkMeNEWN5HuYWQkmYCfQ4CgSxsqlzszhPY1yexZ7YpHluwT3LMsDCBOGNPPLdogQ/5I39h87i
2aaRZ5RfKpcadiSQONw5ALywPWZuUR5BvZYRfGoeRqIyBEO3SXNygpymZz5c5/aeTA2W1xyC7Q3U
r7Ebw0s/bxC6hBdPjj/Bako7UVWkmHTDXYTKlQM+0wxWayz/UkPDvsishF4SSVGW4zD4zCBoiEyH
1KrE5FpmWIriIbsY+749K3HrPEzzpkpJ2zO5t1BX0+PeEKhpslQKC1e0ntUZfcRsbhhUuDDezzEO
p/OtRDYH5F+Le+5+fBkazgOUmXBZBs0C7qm2shRDd8exzmC8kUyfa4q+Ny1SnUlrVVzVVONmgRU8
GAwcwAsnKI4lUrtjPW/uRe7PTZwTQ+1BG5lo0wp1n016oi0VXVP2YpOP/j+VeVdKy9FB5e4ECcFm
oAbPnUfCqG0O3UfcZ+8aS+nkhSP359nS0TOTmUi2Ql5Ciemmnyx3vgVZrH6MdUy2AkCcZ39ISbuG
g/UwKawlG2NsHEo76/ZqFzXbJInyM/8CBcl/Iz/Wg8TNlSb6Sda65wpq0MkO44feLGukr1L1GHUs
HFnAHleiKBpYCn0Bv56tqmHRYdyxGOfukZJgyheRyzUfxwo2VZaE7JZ3hvvHwUb2aSWTfhCnqmpd
OVtOsEUchlNnChZtzQ9O6d6/QePHv4Jgim/nrbSpeajbZpXJYG2WHhbLnZ8+YVQ4EbTPa+bKpn5A
aFE/oj3vzoSOd6KE0W7ziGkdYqh0ANY09xB1llb8fVBsP8s2PC5cA0nURvZDxGLelVDQHeGndceq
J6xcJNBORIMFyWIHBjMmm41LoepSswG2qSxFUVyeNJHnnyqLnLD5+pjDQKJLOQ/0oo05/Lr9OUmc
eRszr9CczdcP6jQZeeno4E/PPTP0OuQUsSs2pT+hcL+Xxd02NCAk/6gUzaKlRdzh9g8kzpCB5/cL
8rqwVChKXkpq9V5VfrDtzN6H8R6Un0WxFu1RH1TrRIXaVE6SRcBasnELJx64q/3QP7bzpo/hntia
t/mjoesS7GRefc+MVkgYokMxpHgYzhuxJ+p0ZtlYNpgQ1SIlrPEb/B8dxSG33vej2wFzwP/PIYnd
k18hK5u/T9O0OZDb63AuZKKBy7++negtPmTMC7U+Js2so2DZUTcaFLAQKU/hvMkATJxEcfQ8iIWh
1yNelyOC63NzIUMuX9w7iT0c9A788LWsI3NwZBNVCYrSwRNjlKS99WqQig9ZSrT+dagoig9uoI5u
LUDgt0PFp/1xRKrqq7YgQePvhvlbjUWE2PE65eZ7gj0pmUuTnRyasUwO9hCScKJA3mxT1hllVitW
cR4oT3IR9Edbrb5ngSI/9WYuP6lBdW55wZ5Zm0bpAnSQX79Og/9lVY16MEktebVTTsViTnFKoBm8
hqX0hh7ZfxCNeuGfvDwyL6KNTOFVgqDuMZt7DtVr3Cv6s+KF+YsS70QXfnPSJ7mukV+egyoZj52v
JKdh3gD3U/uFHlfsmvW04J1NNt5cFH0QmrKQ49k/5bjHvdQmdolyKXlNnQqOtqI1S1HUurrfarim
uoVuQMRfmEbbPWJjBbrIGNRViKDyte6wRZDR621mfeUrqWCFa6aevh2wzLwU5vBMCk37YRTfJru2
3wzJbvZpEYJOMtX2o55IpJAtI7sA0YGlG3S/fMtsPkjZUt0pwkXcrL1nheQzGLZNT74ne1HQrCas
YdEL/1OFLPJ34191qmGRFZtOx6J3qhV+bQWEOSt/TiXD3NdJO8Lc7vJnFcX0I9bvC9Eokcb2TAbG
G0pe+SSqTK9mfcHui40oDtAkdoozxktRrCJbv0ys0omSOGPbyycZ1puKIvrgjxN5CbkRaIcKVgyy
6MqDwmZmJ4LuUeuSiwfWE7TsqvR6ay9ausZzVrrSG9x3uJ1MHm8egDHhayeX3RKNT7gXRSuUTdIU
wu4giiZGRPhAqt5RFCdp/Gbzm38WpbFLL7yvs4sWkd/jDf42CHvpmqSNfAo9ZMSBh11Vn5UXEn1W
YCe6a+E0L3HUyAeSFfqrqjY8KhFU+TK2j6KDqIeLuC6kKj2LKrHRoRyFJgKGqlUxXM1xj01N/yq6
R8jRLpl+ret8bbd2iWFhtQJjXhzM0coPYYtYboYFFwdJZlO3pQ1mVh7dyOmAjpth/RAoFlbgo/EM
ISz5kI3SWcHNLLaiiEaHlHo1fy30ASSl1pFLMHdTutFbwPQjqyYbcFeWGxLFy+SDLOp0gxzfWqus
fXyYhnbIbMl40oPUOhWxQYLF3K0Z5Z8j2ZI7ftqUE8M6BTci9ux5MymJtySCV5O/+0/dvYvYM6Tm
Z9mpyubfjlcbEmBaM3qohqk+D1JJunRug74jq0vnl+hnJnsv+tCbr7U1wAfK1PyYBpoJ2bhMyIjr
p7eutK+i66AlxyrUnPeqzmTXriLjlBQOBixVBS0FLuwLcqQvCfjVKsqXNmlDR7ngobKH6FurkCBm
aHb94Oitv5dMK96ESSA/QVWpFuL01vQuF0791bJuRBqRHsFhHLUtMdsC6m5hXB0T5jiPuwXYUskW
cVrlkHFhVB0L3qlHswjczlOjfQWc/HfDrY9oLu616EhIfgbj78qTL0euaA/IezyKs0WWTaVZIics
LX13K4pm1VHiYc2jHd56+op6NfTY2Mhmj3b7fgrD0g8m6eV7KzCkVaLkKrZUvbU1yPfd4XVTHxVN
t9ZmnI6XER8Xt2vk+oWnUSb1x7Y+GTtfYfNIv2rn2e5jhqRDbqyvT2aT619oEoFF6rznuft4aNPY
QqTiT6uqLKtzpDbVVtfKfh/ajYG7r1dgS9Ba8LFIVuXFhzJTLcBieZ33EfnDSxzq0k+JTMvbB6WZ
AiouN36MSf8tkCTrXTHrFNqxMj0FJmxwhij+AxJqe5POUHFZ8pJDl0TGhnBA8mAjBSLHuTaIn/Ei
M70p+OAF/In4UPqh+vggk53ECJtBeOzb+s8UMrLads8+1hx189i15CzDKa6fnYY5YduVygN5Gy3p
OTgsobuyXIJrnrdVVQ0PqsGakQZygluc0qYHsWdZFUuAIBBObQzWBf+aR8Xqnecscd6VMZJOeuc4
XAPwvVWQVHtRbDXIc5kVtTs16gBTKYzLdm1Bqlte286LjyB9UfaBfOrKwnsJq+lDNXz1LErTnAFu
qcaD6Ooo1iFUDO8iSkHnb5qkSB71XPVevIm1xNyonwrNsl68zeCl1kfET+WmGeRmYzW9/5mrm6qv
zM+CjCwsc8pq2/t9/o7N3bIzQvuReeQRk4f8XHkS8Hwf8UbbBcriVjc3hDkrzjjrzkqWYQPsaOQh
ArymhdpPYXdoAFMLLL99uXeotUpzS7M11j2Wgud23nBjjG6NN7IriqKBBdv8XE+4bWFZfSDZiU/2
25LsBgxHF8Tu8rM2b0xQvAdb0k6ZVU6PRAHe2yIcP8dwTvRo0HPAgQK5l6jv0dSPn0MVGsthrg/n
+v/ub4Ncuvf3bI/zkJ62rH0b4Ns/57/X/6/z/3d/8blq2aPcdvSVnhnRsmfCfi36sbqqlq5uzLkO
XEZ1FQ0Zk99bnegCKLK+FnPdX8fyywnOSnI2kcpvotgYs9rSKWt5zZ2R/q6TsY92Mn197yYah8hx
FlWF3sAvHqS0MRBMovkalKr3VxbPutvBsXHTQckfxGbQ+X/l3au6UOpypQaxfPRLhHi8pEQBQrt8
bOaNKJqahOj+Vk5Lt2O6Buvxn1ZRfy+KI0QdbLtDFpLQdq+6neleTnjpTYP9UHC5vnXYf0Akcz5i
9EzcVEW2czy0pOpgPY5m53zTANARLXT6B8O2MRyN4a3kiRyy+oqaGOHxri6ktaY60xtEhn7TclYB
PH1FlrUTnxGkpPN1ZWOccMJ2zl6rsNA1nxvzigeVq/ZC3oiB64CmrdW6GfZqFcDsng13hKPOzVzH
CHLEuUy+RIPYdLC6VzZJVijRO2unJ3oBXKfxrqkVS1cA0a2rbh1sxOJpgumiwY4BQm7pC4Yg6GKi
odpIZdptmPyBxdd+lXrzCWKkfwsjnODjtukewrpTtnLUpDtvSPRz4Kt4YkjF9JoEyS+SDtNfHBxg
B7+XdB06Fta/V/xkNtrQ+ucyr+trPm80meFhkINLnDto6ixFqknZMJrirCTo4kEmy6veyduz6C+6
YfC0wjRyxAANOE08e7KTMo+XbBdffWAd+KrVyQXoEAYRBsZoWisPa3zQqrPht/GmRFpzilNEFdqg
T0fLJrMYdbx5sNI+3OWgjA+OHho7wh753hmnfp+Ww7CT5LA4pFqOsY/Xhce49kA89ZZ9jIsRr9eK
IEnYxt46ahoZBwa5WttOPiB0BboMAKq7sD5RrJLIaq8etCe4weQO8sYhG6jsuqepxeoHc+fhOTTA
I7f6omsDglJ+Lr/UrEEvg0HWXgfbhuUN9/QN75luUYbjcPLwoQJBnSVuOQYhJCz4cfw2Ifjwkul7
XNsrDz+yd1ava7g24ay1n8Inckl/haY8fZdi7TuBX+Tlhk+g3LfVddrw4+z1+qabz2BH+HeQB1Zg
8TAwoTJHIJ2kmHzPyUtUW/2bQ64BU8C0P8BGHS4VRuozjX8CuladHGNsQSHzBDAzKrZprQCSAd43
nCNoLQzKh22mS+GzJznW2VJQ0woj+EDvkNwZXr/tkn58103mToriP9s5T4oyZjnYAHl4D0kAXPlF
323FUWoU7yqtV/aZpfQuscR8jyIoYqo6ZwYbDoYcXrO4VekjQETRRez9UWnOLaLy75Z79yEVfEI+
4H4eUVeWNjo0FvCWKY6BZ6NosHJspPa1xcByP3hyCr6CS5LC2yZu2aP0mIsQ7ZzV2OT4XM5FVR8R
LelGvhNFL6mUBerEaIHJAyI502JSMG/ULMDvqdDH4jA4cYmDBXtic+8j9kQdTuP0rlVSlPqMbKz/
x3ETwKgCgfp/nVsU//hoCx+BHSOhxR9190PE5w9hMe3T5L0eg+CZd663yCPL2Kke2oou055kx/I2
Wh9Iyynj32w5eXQxy3wrSuIgXXOemjZ1ToYhbUEXTWenrZEUNlnz1g1WudB6y//W+NIzgiLnh64o
68zmdQAHfOkrmRrSAShvm0a/CGY8QAeJvpdhFfGzUzfvs939Mjba4kSc+yADcT8hFChPmVIGa3Cm
0yLW5fJ0bxCtDLB+99Ox5Mkbaym3r6TI4Nw8n0EcIjrei505WAurr1iz/M+H/HVqaYjRC6nea0KO
KsDM+UPuJxDFpJe3LH5Fe9fuJevYDj4GRFiH4vgidQESEtW66JAcL4k5v32VnAwDPbBvdSh9sVRK
7K1FqOBkyRiXRDKo/1txrsOpuz+F80bUkYKprPBFYxVkbr03iH6irqzkdK33uAKIYmNq2SoEC+O2
0Uh4v6y+hwgXnFyuPhR/RP7WFeOrVTBpr8bae8qmrHNJFeuuahtBw7SG9MHWgKpEQNxOo9H125ys
WgiOITn72FbtjMSBCTK/xXtLDs9ZIpfrlLnuRYa1S8SA6HViVBKB9Tx94dsFS2Le9ltsQkAxJl3/
xFP03asT86swvL1MINOHhIOuKa5ihtIvedGY4PsIMrCg0f4aRufoZVn+pdXRN0knSs3bkgR6soYM
o8MNSwe1YID0TKe0f/GqvoZpzgRCtA5WUByCFCmgaM2w8Dx63VQvRGuUBCmelzDlROvYmMm5kvTP
eD4TKx7ZQ1KVT6It0m1iToCWGJOHD0UjS+cIJyH2fWMKH8Se2Mip/zGpcrm7V4k93FADN8LH53bU
vVW2UmsTsRC1EHVWHYCbtGt0p8BBl/d+98+R+/RU67m59yaVvlOEKxVKpKchdgqWiDwWT5REOTh2
qxxkdFRo1kNlk0ygYkSD2Aw21KClNPepJGks1/djFE/6KqYCst1/TvNHF8OK0JCJk9/P1mHTseys
sXBv5xXNXhLxEX/0nExJWmKHpbua6SAEm08v9RUSQRSsfxwoGm4fKb5gkMre2tH111udJr7B/cNH
J+YW9KxW3tVB4/7r33Tv/fu8yo/Uh9tw+w7zVRB7f3zZ+cvdvpNouX1oW6QPEWBXpOIbo7HlQz53
Ex08vSLMI3ZFi9iM4vKLXd1uQTf03x1WhE5S268ZbWCnNtSnOg7LZYWBhR8iNfPr7JuR1yMMPXIa
O3lnBt60sZz2J2m5o5sAVpTDr06NsY7UTfwoHPhgTt/ugqT5UaWes2bMdLBBmIalGrqKOc4oW+fL
lLDIjtqFVPEiBzSrg8O3HWKMNe5WdhW/Ms/cIsJ70evOWXQ8dnA9xufKK0kubl8Uf+BkyPwgYsfn
Tq6PVoT+siTriYDOKiG6levqtyDvjxKrnmOOJeIIgqGYF/xyiUWHGL3vFh0x01QnPoSScq2aWLrI
EVPeAj+jS+kddMYi2MvNVf3QIZNK4tOtTsHEZTHlfbq7H+UTyXPTCuQSvqnSRTSgQfvWTCiuyqZD
yjk91eVTnej9pWcg1FgVLPSMKXk/kTICvCzii/gvUoHJCg452B6UrQXZoRkWA1JT3SHf0EjOnTLg
ADZvxsS7Vj06/jQ/WH5vkPXPJidavERjNqzVHNaYqMsgMGwmXNYImP5T104MJECaqpsSF73cNryH
dN6Ao3AKq7w0JrimpIGLMzCGuUzzJky0YmuP1rgQRd4g2iWCRoFgqL5V3etrU38LjUbbiypbKlW4
ZMOEXWidr0Sd2Giqp7JMBLNRdPmjAWKeNta3DxbVhpqzvjvm2U58sKjzgn5hOo3mNmPFivX8JUVj
GMvZwTABEM5VBmH1s2VJbu8H0TUvVjmC4EujKOGVNfNfQ1h6u17RToDIk+OAWdVFbOwJ1j9YK2N9
r0vGLsPEDTJ/LEuRhKTR0/C8bvexERsXgv3G7dg2NFdT7uF+FDQ1Llo2kzYvwWNoMgp7cyvjkFSu
qzzRl+T50h4UhnqYB89RbT9MDqODbipZKypb/eI4sfRghAd/Lmhh9HszGNVHS9RyP+rJPC1E74P7
H4kZ935DDOUomXj1ihNZcm7iXRFeMLxrz0U+urc7aipCn1zjZgEVuX7Iq9S/6gTJrmqUPxWePxxE
N7FhSKYusAUqtqIo+ipQ1l2jJHNcHCXqUFQkSBLiE3O4YenIvnNJMs25wOWe9prWfvpeBSVkrlet
tMNJKlp4kY3yX3SDgLlj5T44iR6M/C5yqGiHcOL+y8ew2Uq+Y14Qi1oXHMTKlRLYeBkMk3URDUoD
3FMuWJwRRdEAMEU/lwkDRpw3JMixQcNSsqYtu5D3b9wZx3vfgNgpZma1tUnUMlrbIxkT4CyDa4Ea
wsWeJV5pFmS0pdWU3lpzNMjh8FuuoJ7Dq97UaEO1mPjBQDzU1hJMhWYvE7Fh7DLhloWbpzoNjDYK
Hzs8CbMQbyb1eYCHf+/NRfh6b1mDlx/eGg75d7O1ioc59F7sYdecsn69b2aVUDunMIo9selFouS8
YVJL4qSoBF3bbhyVFe8hAviSj8/BLfFqzvOWGXZX77I6EWZpmMXOwof7hjEyUgdRToXqodPTN30W
HrWzkqaavwLeRCiPTKE/MkrAbtAgCQrA3d2LjVo2w4TBUTXzN/6zqybOVxirMDDqDOyjaO66CYWo
2I3AzoD8jyOWOQDns2gHZe92xewRC5IYzkhkmywhiqt4awb2cpijMhvYJ9gdoDBDvqCvpFGTkNi1
P8dW/+FBi0jycjNg/+UaypOPr+M+b7t3i8t6CLEDWzeK/hmMurMa5qzamNPkzoE3TroSf+/9aos9
8R9gDStY6T7XSsIl7SC3qlvFvr5tMGrbm1pe7EwmCXEZVQtJbje9br4k/NWGMaDQR9Qh8x/mFlAq
xuQ2QPpJMtyoQsQ8i9KyOePamv9ZYi8F2rAqwYLwu9sp+xqyhV+aLHRpBSS+OBmOf1wYJMpcN9Op
QShaylKSUo94PwG3MjC+9DSQVppxzPtq2NeB2d82mh4Oe0+dr1w6fqaKWu6R/JZ7JyuBjovdzHY6
ZSV2hfWq2BOb2PJKsp0caBhz7nw+27EUWolAh0HHv95YhWNluzAFBDBrROc/U2zEH3wvtqkGWUbB
N9ObNUzTnKMoLkcuNKdit5kIeGWpNbr3/4y4T+9FsecoPfZWCHh5eedwAtloc9rffWO0erBpdeMQ
z7n34j4Qm3Au9ixxrKewPoqqwjMwd/BtRiPC1qATjgam1PH/7fL8MVHqCvdRLUMDNqvGbrtWq/a7
GMgXInmu6cyHKHVsDMRGFKMQCrESSr8qhpT9AWPIZjHVVocrihQNB8vOXQ2briYfxoWfYq0b4E/t
ynbJLEaVvQ2xnx9OMjwrxQzWZTyCb2yO4RxS+pGl85WaduhG41Oal8ECRhkLpVMRHE1yYU6+1y5Z
b68X/ZieU4WfiMwpDdeBsnqQy2bJK6NgCZ3IYlG2O3AD89R2kq+o79Xt1OMgZNp40lpvTdVka51F
GLLY2w4vltpfhw1GlHq2kLqU9RHSBF1+cHlpRA+6qpjLURmllSc12MJ06hr2P3i66UXTk11WFMTv
sCQKa/2j7Es8C8dkDX4pXBkI/fKmPQZ+JS/4cUSZHOS5WyPICNoj4FfySSKWdCWZpVc/IqiClmoJ
lC1c9+XsEd1oZOESomBxejkVao+/sV27BYiK2ibW2A2/aosLY3cOVikcP3XO0R/jaBlisOVlkQzX
FIvSUCFc3cmAb7UIOj6mmWX3K/JQZMtkUi2HybA3HqwbqWi2jRpwEeDQhbrJldYDtOJ1r5MX0786
9hy6xAiS8Vj9w+Kne363KArsGMvcZfFGk0aEwBL5/m0vbRhRTEvWHz8ZPAcre0S/X0hmDJuINB17
Yuypo82xwaORvskf7mfOuI3t6wACacuKp3wkmRb3DBsHBjnjH12g0kUz3/oAg23flvHaanWYU6ie
AulX4+EtUw2n+Q5SI7M5JcH006BxmdX8UJZMsiXLO+dq+1Wm0JFUHtGl0neYNY09642BhWOOHOku
AdFjHtc44JroxFBwuwnhBE1HFD7FcrI0mxkpAmt5MajNm8fvhQvldYEvM/6gKUs4Np9llk4IE2Lq
lmTljBC9jFNbSuvUr73rCHF9Ku3vRYKrni/738ZOWjc2E8Fe6dx5ANiZWnAgV25tOMEPCQ7rIh/w
JlaG6d0pCVgQgFSknxYWiXCNtHCnKUTynEi+Qlywl9qYuF7QPY+KvcYIl/SRgFQsSZdZbWWGJMVf
cam066kcWncMkmIt2a+BlGULI0q9VZVkxGe6bG2YUn6cAk7YN0QGQ0V58IeoAU057lr5GzP/YOmM
Vrdqq6c6xqq1wq+LeP7KdIoPpenAswBIsjVMj5vulYxcDdhRFCxx8UwXjAaV5QR/deFgmLpoxiFd
RFawNXRJXnQgu8xIfwUkVuokSYL5ShgflbKbRbiv2BBDZaXdKppv0Da++U73zfPLCqhT/iOa3ic1
Br6WBF8k56Zurb5gofjSkS/Jqgu01P7ggEyd1zaaobVdYm3D2FqEzEgCNj31F+EbECbmR9Qb53xg
0T5xjrpKt1TpT5rM6J93erTqcB1uivroTS0Gstm4wZ7XxF02C7bjd5yziVc/x1n7qbQYysvNeNEj
Rv7tNON6cwKBWKOz0Kfzhs6ATLbkDAM29LknllXeAgSLvnVcpEVVYAosadKuGBhkBbpSLpsN1152
E4uAP5YCB61YV6nhXfE2bFYs7UTLobRezCF1tazlRSCBoU2SdzzuE1dxWPCuqyZc1HX6Rr4oIseG
OfQQh/glkb1pVhgJzz6xZEYPq1pKXoH5X0Gn2Yv6rTMh0JVhjO6+39mh+iOX4h9pqH7VpYZZYAWZ
X2YORYR7k/XtuLZTFgtChVx2OyGPKBj9d4Uo6JAC++vH/EmOynM5B6qycV6I/anVFtYLPV84IFW2
7vQF3LtqNUjmLHcuHrogWoS5SbRkTtQt/WGXK/wopOQImcD7YL3w1jT9ZaTsqjR8sEjEWBRJfk7j
/FeqWbuyNL/VIROvQb8EdpK6upxsSVQhHuQ1+LX0Hrp6u983uJn5oKrdkgz0VatFEHn6LnZNCTd6
VWrGhWRkg+tp0pcN2SjwOhLRQ22lYyqlNpa5GYfqGZs3lqFTfUMUYGNMRDKD7CUb5LWOq/faDkzy
h8lZCQ1uMyl/d+Q82ndLP7BnhthjpwXQxpPXcWoSF/7Mc1BNX/lgvqn5eO3MpZqa5dr0h9MEmjM2
Ic/V+E8qpnnKwVjbeQ1nMFdZUdPrXex5pGmbmz6UXDvE6/5jDItPx0+ezaI9DiY5jXL/GjTJtiYH
Jx64J6KmXoNkA03THQPAgSS0AUarEsONC2bgUuVqFc8nVHkj2ZZ13hPEHWHGwYcGGoB3hW98js3w
iTd1urAS6aW2Adk0ofpRp/FXD05PK4cP9GU/SdslL1bbTF24a/X0eURGvkzk/LFogZeHcJi6mIxq
rseTjonYJmcZgJw/jdhRPW1YgASmVu/8tr3iaYSHoE18vG+sn7Veg6bgFxaPbazeMx3kLwDlhaT3
WF7KGdim5Kg22TUGzbNQpt5Y6Y6zGUxn95HWAPqgDe3ywWjg7ccky4+kRwT4aOLGfsAUIz+jGyaF
zwKbrvJEFh6RHaLCjfElp80xlvv3li/F1O8tJAkD0mfy6lTSgTffE8llxaJtLS69f1Zwps8NddNE
/XbIvXW9rftsXXNZeEkw82ftcFiwthcy/u9BAVvFOSRKtW3wU5NrjMUG5xjnsD5bLWY9JVv3IU9v
b3s/kwQL5Zj8tGyo3sy2OapOc2ntZImfw7Vo/E8jZd6IhAzrhj75sNDUwyfNuyVLM7g86Fh/Ttwb
rAiAjc8YNlRKz4hmWNmaTIJxu9GZZ+wcZst5esZ6tGIcEMrEqnhc2jezIag8JfawgMPzkERDvSgt
iICyTsKRlvrPuZn8LJqhWqRN0rul0+IYieiwCuRdJzuPlsYgcgwgZ2d+d9BqRtlF6322Dc/d1Kpr
E5i3VXcnjegd5JTYBXFnSgmroaUHSpTcKZC7bzAISXTyCaFpxA6rTuMiW1xGLE8mXuhK6raq5SD4
t+1FF/Wpmz7VKYyoLpbktarBbKir8BED+MaDbc8PHCPJq/NDHtr2qAAiYzZmbG2veZb0Eeym037q
DaTxUQrJe2k/q9pZ+x1I0TrEo9iJHTchRFCxwJGQGO9mssTDwyCs1KNl6RMRaGU5JWIdb9Ops3eY
TL5ZIfAefsHbrvihNIyNx57HM4evE4VHXcpxmOthKEbcLmX4qPD6cVEnkdWEf88Ulkc/zH9hMhos
dKVlWUl78Wobo5LsuwK5zp4qVBIKjmBeaOPPmZ1avzyYDBb9Jjt3DouG+IuAujohIHplrP1qs2ix
NPzZK0IdvkaDGUBsd8PZdvipMUc3ttvZYZBfcxMDqaiGo1q+xWrJ09Evzf+j67yWW9W2bv1EVBEG
6VYIBSs5pxvKkZzDAJ7+/9Bce806q+rcqCyEkG3BoPfWW2hm9WIO+UgxnqUr4VCDWRm8jTD+HcCz
u4NZLg5Z5ojf2yifzFL6mm6OFFaEZsQ23g5Wf6vIsdrHSnprhBTkZNIWullsDZCpup4lBW00bBFp
G62VrwGEnqwo/MTfCu/UFM5epNVcAZw0yi+g30dcpvvAMkaSgTumlee8wsYMi3uxymDb7mYzbNYt
jpiuTLxkNk9N78JN7X9M5Yao5WNMMGsBCI3hI9y7tPKRMt4mgxAbtajfMFm46YsZx+dysWh+rwXB
1aOrIdYvo6dK2FRCcKAcQIJVrYbUnWWMzSQU9MLZQloyiYa0pZdYiHusCVWI+ZH0WEAOciKz3dI3
wpgeddU61glXYMR/OBWESjCV/DHtYFhnHY7DuR9p1ja2xvd5vIE585TBSF2RC1L7ucb/iSjxM0oM
aCMz/bqFVqmbFgjefFFw5lu4bR7uIa96e1C0jUXg0co1lQdRis2Awe2ySJUrfFCRQk0QqLeLuxzp
HykLm2IcsA58GyLjU7eUaRPoA2bJSEhxNKQ9zTLs7agITZezv1TQDlCYEJsYoV+hxu/iCI+k1Pg1
rK5YWSNwv4lrEusmEKKJvaCu3sWOquMqZ69TUk5XistZYpv6B4DLDxnK1WFImVrrDO4noopSXbvH
sC9fQ5VBQGloazUtzeUNfgxGvNZ1BvtOuhUmvrTaOO5sbXCoA5LKw2quxT2le020Gjvq7qDEnG1l
I1ZtVj0lWYEcybrBGHM9l9TPsnNJ9QWkWFlZtJUkjuPaOZ8tKOyV+J4096vK52QNka3iNO3v7EK+
2a38wkl0N0+TZ+naeznGJm7JEotexBfB2Jj4k8jCYw6iVuJhSO27vnWQZST5aXB6Bii1yiDbfUvM
jkT73HgMuvteqFh14yFKghiJO6odrMeoOGWmOArN4tINO/KcmGM0qn2p6DqGspDrKFZvCRx50gdS
Md2+2ITRdB8F5gAX0L5joEKASxLg2Ty/Ou69YymQRPTFiy/vRq/rEgpsCkzs68J1opfrCRdbYs5X
Q9Mzb4i2SlWciuwJ2zyXYWew45z0mioy/DHR6MQGjV31uPAV3TI856YNMewE9IO7QDa428M5KWxf
1uqrkmWMWnp9G4x47o0BYXgZNmi13Xvh0H1FNdR709hTX7RFRoEh7ZVJVUn3JS9quqeSNnEdzkip
il1PKweLjyEPIXMVL4CbW9SG5jlO8j3Z0WvEnHKa+txTBrwBE1ef9vb0Uoo48wN9mwkG0gU6VDSo
oW+RA1OK/jUtwgWhpvMPEr4112o8bgjMShoNpJW8OmWbICKdrPRpHLl7m6R6bypJyTFYHWPClvFw
REi0a7t4KH9XARkZaVSduzDaGASJbNxpPFSp/pkpCHajBOf3xW+o7r5gJD0xEC83ChyVVc0V77uK
TW/ocilJ2Z6LaePiAjxNwO3wuep1kIa4s5XIAmuUCBlTraRF+5cFYCFx/F0G2VG1FUzNk4pkocBk
9BS3uwiDjRWkJXvVlPq3NLCdyp40yy62Yam925qys+cR/MSFzWNU32WJ1Sl+3d/4zXxQUctNrUfn
GcthnH3T1CMNFheC+dJERLjejtxNuRQRHBYfUGKgfg+/5FueA5eI5Zg1SiPoPB/sZ1cbD1ODGQk+
c2TJG81laMRHwZeFJcpdnLr6Vlkil6NqOmamiut7XPSbOKZPU6n9q0o+c41CA4FUvyyHlt+E05b3
MQXvQ4xvoz2xQk+ppitrErC2zwhJg5WsA9hD3+74UjvGC9j2o533VJsQU80ZxhnR1UgnDlnq0qay
RAUGBS/XJiRbsN66gV7zplr6e63BpcrhTADY3pf881aFNO6ULAUyFMbrwNxSC+WwJv1n8VNxw2Nk
isdwtnZaRoEuQkL5WJ2oAHDao4d1dLxb696AaIyTMIDVrRuFd9UPC2/A5EeirByj4S4TdGpWg54m
kcSiCPU1aghqmPSSPCj5iAFptoHDdZvYw5GxAkI/JTuLLOzWNIFHuTi3TsaD9hEWzofdt8+tyomZ
ms9kXzzoVrEWITmFRADjAk6Q7HTTNlwtyLpgiO9aQ33tO/NTsQdwZZhurUF2XaICxiTc/+05NlBM
DPu6P6c1PuAsANDgFvNm7S1YmldHCY8zToVYah9T3ZoB7tqvqh43ta08Z0QSr+zIkJ4sKbxVEzZD
wNlCFdMXpYtUXKgrU2Q3ZdB9FgIJRdTPmFJCf2r6BzsTByO3Wk9XemqqAvq9ikH1mCjKWiz5vL2r
+UjBiaJPyq8oj3YYV9w0cbRRU/M7chpwqoYpIEmqRCnGW32qzqlFoGhTZ/tqIDK1VysfVvhHqrXQ
RXUSus3YT1IGz0kH/y0oMA42fX6FQx9d7LiAJCyPhaLh72Rp0QrRYyCN+6BDQhEEv3OhPOpECY1W
GT0q6TueiYU5654SqrCxpH6e8B5bG532ZffdXnfjh1IyWUcB+N0Fyz87yt4nbXhJC3TVpC3gflXy
N8fyPKXyVCbQ84LwgxLig2DVaGWXw8aspve+WnR5KjdyJXdhBM4l3uM6bDtq8wWpHLdM8aK1MQHN
qrFOALwOmhC9uyaJFGlbHPOMOKXSvM8dKZigK29zKI9qjYW0W5x0lnBhO9uuLB0vl5jcFZ0fy/g1
zhrh/dZm9WUa2WdQVXAt9fIux62xs3MWF6shbcnssMc7zIX0A/LjYTmh1daqAzqjB10ZIKej/EVl
sZsktoQR2aBJogLq9cXA2QjnfBbGWmWmigdXiBakkJ7qdfOYkJQYp5s5tA8oKD8sUb9n83wZ8Pli
rGaduEJerBS3NqVfu0UJB9MJt3qTeLbsIRwrpEUl8xnx0g2utfO2Ng3fxN6A+49GHmXmOTpX1zCr
w45MB1z0oYGPTo/JOn9UZbj3ow14Y4OnrAwqOs7i4mRkz71I1wSo3jZR9xoNjMCXU3CeiJiCWKJu
QosTBf3Eec6CLYj4a2B3Z5DbS4BRPl0COrSs1nxSiA6ZyB+6SH/LR0vQ6EWUteipHBeXJ9FxYyzi
hytVIFQBZQCPqx3d2AOh2q9Vl3zR/T6iAu322OaTqTwHa3Qvr2Z1bKrgjfIAPkZEiRIA1B8VBjmN
RthKP5mp7+T6DpYRsF4yGZQMdUg+pHIs7Uo502u+jDnY7tzbG/Kyi3VpWpKefnQ3+YwVzSyydFc0
p6JUGBBwAN9JlS/63tWEFkLEgbMbZwXdZI5lJSFZ4eiEN0MsaRpxTmC2r3hVYhJbPJnbqc21GyVj
glWjRGASYdOoOZGKPEPbTpNb75HHxatmIoNp1Iz8XplaTOPttN1en/7Zhg19wnXZZsHaRsKBEX+l
c6/qCBu385IsgyX9aXx1RIwZNwEWlj1OXu1O+9JGko7I6d0CR9YE/FPb6JUdf89m1ihUexGA9GFi
T2vzPGdNux2o0BvJPWxoACDj7oF84Y++yxZlF3efWZF7oQ3u1g5+bTI7vSnTPuCRca9pobslqgjJ
Oc7elB5D1dKgtLek9hMUDhcNFXYeBJ9GInoPiMhZYxsgXAMTZ7Xgb7JYlpz6JpZLyRYph8iGwxfY
X5Grfw0t9O2JRTjogz1OzBikg1h1rv7ipph+m5tqUk718nHxMoExLOhTEud713nGPw/bw4Jkibnw
hik5zqp1n1eXKhHDKsnkQxEyfc4cZ99UAkjTvqQ6anLb+W5GExP/sL6dzOwuWUYHrpIDG47NQaih
9NrG4IpwSYFHVXZDPkaxrsN6ZIbfrSmuJZe1sS8GQaCOSfe2M8JIYDYBs0O1cCTQ7ApP1NSwcWgM
Gz8xq0uTDK9jvgQtjsmwDYz8V8Zze+pw2giBt1WTTtkIXW6wk8F8wDB8N1Jf48k+ueGv3hrMZBvy
0Bwazip2CpbH5CGXz4ER4y7k0KNFoRGukFivxg4vh7EcPcdN6J1tU66YqW6TWNVeUpfVGu9Yulsg
ljEnH0qLD6IHfbEGcabHfrTU/KXNncxXGhFDtAhf8RhBwu7oW9RMqgfRg2VwIR3axA6BHAJS9d4C
e/qDjlhd5zvWl2nrrBAMaabpliBT3qUfDGZhG9WxPmaU/LkEqgwGhitYqCBxZ+Iuu5EeTiF3ySky
x0stS0PRNDxqGYaAqoHly1BW0KoArMzqO01qvF8KucsmcGYtM929LvZd3vWrKWQw1c6AT7adfvSA
fNxtSmVVQHposzLah8mwFND6m4nEZQVaGWJ3Mja3ap4zWNHNz3IZPQXvNQiLp6UKtWt3bMEsock2
NyHSwJ5i5C6wOCuLErCzV9GdDOcBfZ0HR6Xy3cLEJX1i7GEtiTV9DeIXz71kXsYJgzNCum0iXCoo
71Zjk/Z3NZnp65Z4o8WQ/wAufwrN2st6cJsRRw1NAmtSS1X7ZKhx/OCOENUi8Oo+Vk+dVDc5NeVq
slFOxzOJ5UK9uJUwtkLt6w0Okfu5TuyVlRZ+pBPYMofcHMJQtAcJ3p46ENyTdHy2CkimavfE1Izv
v5ih/oDIBnGb3GQlsDp9Kz61iUX0yrDBiwEXibqIj53N/LRuAO0rY1QQxeIHmbm5P3cGN2PZvmLR
4xfmUn+WSOPmYW+mrKRZXD4X1mzsbL2EzSzK6Ua0y0yogU5D/AYcPjttqGsz8sTRbvgi4rRQpECA
3QIEcqHRZlnmc541uWdrReBhuVLA5UT1WiUekW0FBlDLJXnJRj4inbiEjawxPSHEkqdQH02RvHQW
/9tA66xdEqcQmLjskfk8NxZ/cW3ykeiJQGJCi2WNkYzlDC+ma0IsTvMjVp/jISzvVCAUzqhiFfCt
+FHaYvfdNrR7fLZWTRuCRgamzlRZNrMe33Kq0kvCYSdo3IkXzolY7UWxZVhs4BGzcYdTGRHeglb2
Q7VEd5/rgT8k04shUV0O9vDUBmg9oQE124IgGpbo7jLGMzspv4KUIGCd8LMyrH5tO/1NyAwV4NDV
MUYJJ2Bzq/rGv5l/0ZTcDmqvED7toIAZHGI3CoQJdQWfVgeh0wkb6UnYLDiTzQC7NS4kVP/VSUwd
y81Y6HuMSsqZssLknBOV9j2G5oeq/w7j/I31DOEWGIWb9e3cWirOOAE4dPCB+RbvFrq1UTMUFIwM
ca9pEZmAeyhyOEtmzBYpPkk0+G2kvLmNcPxeawhci9PyxOTP9rPZIR1PMNNh7OWpGpUOfQ7iXipW
+totxj7CwxMjXXPb3idGMN1Ygcpsg9ZHFFBy7LAcNwpe8PCQHzolUzeNc4vHBYWhOj0Po7abWxVU
eGyeuoGJiCU7Tw+L1hulq1EoZjO/fXiK2u4tsxiRGb/6EN86dPs0wdwVh2GEakQ70I8MoCNXoWbf
NejGLyF5JEpJmDXhTmvZKt9NObwZIbleWXBKe7iVov+WDoB+lQDBw6587AAFyHtz8f0tLMAP42kI
aA8T3Bt8BDofyqJei+zpMNpEF+RJcqeICvd8c+KUm6tyVUJFWWsDPZ+9eOK3VfGjGvKzG1QqFkvu
NNae7WK6LcvsE+4G6ZW4nzLvpTPW7eaevyjhrIoS4Bcz20ZY4EI2XKdKsstVAp2bwLitWze5KVvO
baNeh/yTV1PlQg9kCK7VrulHnZTnyvEN2LNrZxSkbfQf01ReuMMmVMHGSlTI55qygAdSbaZkEex2
9B2EtkGQn6vvBJEVrULyoKtu4EU10GtUmjE/AZxkYdlfCgtlrvIF1i7flXDH9FXF2kmch5Yx2zwW
X7a9eLMIWqOmhVg38K1o6rwN3bm9xMuDCfqWw6S9uW6yspooI5CHKrX4a9slgiYYdzn0Rzi5Omsp
weqO4uLi3wzTuqpZh4NKe0z6OOE8UF9a7CXWmq7bXmjsHMsy12J2X8I4EqjcwLTLNpd+E9DI5BId
RLJqxrLe12P7ONjVvNUTI/aHJjuPUMaYHTOdM5qs3nLxEGzs9Ck+wiOzWiZxlHCssaj0sakAHfaN
pu3PQ+XcZwX/0GLOVnmlNefO7SoyvDcON32nwpOlY7yB69ilCSZAfmDGLho/Za/hIm4zlk967dmw
YBZW7XtV4+SCootSKPfdxr7kTMTW1Sxaj6LVD5AODoxY8cxZgjbkT9JM68AaOuILb9KmHzcYf8Nc
DM7uHJ5Ci16FtmyT6lXkSSUFj9HkjUb+AEXO+MOSi3mU7dxqRnNX9ykwjBU+ZxPzT8F9KcRBulGm
35H84CQwtHNsGsO6K/Jwo2QkI9Sa82ubcDTz7nnshmAlsEH27En17HZifTbmbzE6u8YgJjv5tS1O
0DnPvuoRba1qd9R+CiFGxRQepFE9NSlkio6TS28f0XEc3AaGTxhEfhA3uHj0+sp2xdeiOKEQx52k
dXXDC3T7qMO8zpi/+ENo7V0oPzcIFZ+0JWY8rBSm7SX/AFt8txliS3REJeDrZgwcTG2S7NG1mFPr
NhlFeIHcWOV0GQymB6YI3qJbGCisKl4gZ7/Xoe4PzWnq02wLLWM/DcGFuBCkL2ARqTZC1bE5ZjhN
L3lh/jTzeBKiv1ClYlscHdKAPTg7FQhB7SYVPWf3Up0xR7lYSSQoZ9sc5MTY1Wa310Zy0PPxQZlm
7dTDBdLhAW/KeJc3lLida/zoqdGvCqt9UcpuBudKuRnwf9NRZtaQnhonOnTM0sDcPnTRdUeNsNgk
cqaN0nXuup1LzxURZ0t8l+HM4IWs9WWzxVZpD2eSW3mq6uj7q/fMIk4sGA0Sp5Wf0Ow/UpF+dk00
c/brW1nzvYiY8ELy1jfW3L6HBiBkkixy+oQJmkHGk146oSewKANhYGJr8m8emmED8YkV9ibpkie+
/3v7s6kadx2CFwDTAvq3rrpSJG2VGf6M7Xjf6vZPlXUvztQ+MIUIPD1R8Mm3Cc5ycZSqA9oBoS3s
HeaoCqnBloCSTeSBs+rzuablV5k624FxwCjtUwuk49UFPLFlmlV0yPPp1LI1sTv7YbQwf7iZjGlr
cwUVYbnNWbgDS3k1+vgXc7MC5Lket6UKrQ35e9T8FHb7Qs4UaHRRXmqx0QLunKzpuCu7u1wMuB8X
n3rqwE0f/d6JodSpoiKXAd1ptcTPKBMEu0D7tvUfBpqOH83uaYSSti40rBGgXse1CqfXjW5Gc9ZW
SRydqlIhtdLIjxZqtbSo8203maoPbc6kupBeX1hbTY4hbmNVTQRLfa9zYBzWuPxTcdPQlIYoOkl3
jBBeu3XHCr+dquQnKuvFdKrbG4XC300qp7BAcShvacKWDLRJPmtz5B5ANryxJXvcMWPNH+3iMaqa
W6MnCAKban6NeC1zuK4OaDl6b/NkpbRCNeNyL55UgquM9Iin3h30b0z/xoqJ1cgQYyTcCebUtu6U
ypfVpZtV7VDkw0YWSriuU4qyqt2VhUbdCiYcFzHf3lj4TjSf4pwFKIjqwler7iZ0CG4PVWIXYBxp
rtL6bqYgVx5es7Hxm6GlBOjCW0Wj6JdF+R0y0KsTwijdUInXyqR/WF19EWq3y91s8juNejfrUgs8
yEAslOHIEsjbLjQ+K3EIDVZNcgJtxmG/LhyHUpjI3Af3h4yUD8AvUTvPTFC2IzFwaFoOBk1pFFJG
jKF+QbByiaR6iWUP20PbV2GWbzTgASu3bkfdXag8lKNVTZDiBNe1avSXdowfYVhSjuJDZXYDQo3C
Ohez8RAYyb1gTdk4dr9Nm3nrVtpNwJ0csajXlwzIiKb0kwQ0ksTOJG5Wej0aa2iUPHNCip0KXkyb
g5qj5Y7LaDsN2sbuOqoSwEaXzIJVpWRHMTbfQTJ8py2zimReafV9Vvc9Fw2Sv6B81SPrOx7Nn34o
8evX14aaVVvM75mXTRgr1HTtVvQJJMvAvioawDPlYpTzY2Taz4k97lTd2NcRparS6Ufsd5B7CDg6
PTdEs3X61fFXE4pfqxU3DKwhBldszJo7rCo/mwLbwPRTGIIctnQPqHtn2SBxWVe+zIG7bqZZbKNO
e3LJYa1r9y3qF0Z8HB0VCZECoh0pEPl4NHNyT0sdgDt3nlRc3PqgvGB4NMC8Gh7qASymCxHDlrZ1
QjhGoF1Q3ecIGVbuPB2L3l3Hs0mKErswMTka+KQwZnU2ptPcG2b+0bRklSmqjdc+hDR1eHQF8LLh
IiswnQfZaRRs5pollwk0HgnQcMVTSkAnchPsxUyj+SjUfq3AUq1JDR1j/WJpNpmh+AYmYO59FeyW
Wx5zgZe5SM2ViAq06Uh9gtq8q432bDaj4zFrpO0mtG6l1MZt1lutX8DpkQ7Mx7E76D3T4JBxSqN8
4eRA1CPY6ko2OEjCS9VtvlrJvDzLNPpSew8Ez9oYaxX3tXnba/1zrgKB4Yq0KNK3CsLu1rUoSigU
JWqVZQyIn1SM7YQaToADVL9B+1472qZvxLG3bfxQKpIhU9ZsDC3sEkCz706yEt1JK+P+BAAxM9aT
yg76iFy1SjXu81ZU94lQ0nva6uXn64ayRf+ITxG3TSvACzKIQs1rTLXd/vMyOyrj4BNrWF+um6AD
MIcwxdvfgyQyTFjHndE357a6B4ep76GLPVQq5h3XTQbxrufaVXd/dlj2yggw3fDbRuu/BwJIR6Uv
dWV/3Q+y9Xg31sTXL0e9PqAt2UUIKhlb85tdt7VW23kw7ExsXP63LYsdT8PU53LdA++uCbZLAqBt
pvIixuGfB3q7O0cU8uY/2wW1AVY6koHW//bXagsXC3FkTqqf/27OiFY7hzCMrge9bs/KieipyLyl
F9lUeh3cJmR6PtYBxKmykt3N9anllumSATf78Zj0j24TZge9BkssQtlz5+icOzIQvAz5TecV9niS
Kovv9a1T47ZeCFlvf32aZG6yRdgg1n8OHAbySFYhoNnysU2G61yq/dn1+lGOW70wdRGn6yfJmMjG
OXBCAAl2l32d72inFe/6NEZ5epKu/pTXCr+Hql6MWmsfrsfReCdQRlMfrwcyC0h9deEGm+urXWJ6
E5xeVDVZeXd9MLO62aQNlxZWWVHk9VaJ14XMW+/6Mozm8o4PjHcNGcys4ss+eTxHsK4Yav09TtpO
I/1AsQWk0DddZ8QXIPZoU8oxu2UEvzAHquoOizp7XYbxcJ9iqblucVV4mJra8gLUN4/UXo0XSit7
7kDfuO5M+RLN+NnZmWm/FqNZrDKlL99FU/0QKotcsilenCHJv8aqQDaYGN/FDJE9c8rfbqSiyJmp
MOEovUGtWDhm9TYYqWhWzRG0CkpujguNsBLoB0QTU+4M7D2X24hZyA+DiIPRzfV31th3Ngz/z1gm
b04RNR8qPQHVW+u+6cxuV2mSTZu4ColGcbX6jjB5fDUzmyVoCVy+bgvTCknlrFD8DHV9d31BCzWb
RSKo/OvT6wtNDDiUhJlCucOh/uxXhaNvQTFbX592ywFKW3f8YXRw1Pv3M8h6LqFPM0czZV1G3tzY
6kYxNFyIl32ux3eZCW7H2hz+/KrXF4o26LdFy0zrusv1+KOiwvMfIub9ZQ2fDUX6bh5S4iIZgV5I
C8p3fW0mRIJW0YnLTPE7ZUweMDGIvUYzu/c8U866WcmQGfHd7ATRb52bHxC83Rdp6Q4RyB2yWWln
oCpufVCK0jjYunQ2NK8D13+uMxc3hlcZDK9miZVLZPqoB/iC5nS+K+zKehstvfTCUM73rhaXG9fK
sdvJ2+EGdr+zJbU5uBBr2q6NOlWfYRQmGCZFt7Wa3hezrp+NKsdowbAkowlmgX0a1WdOHAZFYZme
U1qnrYHXwilNRbbta1xSsoIBV57K6ZSaRrc1ClgFhWD43wstP2n9pG9xtglPmqtbWy4U+5imCAFK
FlyuspsC0sm2Qtq/M8wkuqMaoaTTbOsrzG7wlbC+O/rwVduF0/1119icFVCZ/+06Du1/djWQOd+r
ZHxvh85k9e3TB9hTyZHss60M8DbFbRk447oNwHM71JWMfElc6LpqVKZ+gbzL9ZZk5SSYfT2e5d31
gXhZ2zOwk9hcn2rLftqAEjc0KnNbsbQR3J2AZePqE+71uB7/vC9KAJUdPWhuGIJ/z6T5YVQF0g/X
/7arXGxv0CnRDTq7khQVOJYSMTC6hDsDV+E1pJ3Rv26TpRPcUd3D0cdxk5kQ+1232dJYywl7pusz
GQX5GYuy3fXZ9UDo09xdQnoedGaOcX0whRkQ3Mw19HcbfM6GUa6l7/t/92P+sdaxtrtcN1WuU2Dp
1uzKhgj1Mcu6tapL2BUAKN1GSQTfHXGQkY8aET2mMqdgWXp7sbktQARYNoJNpt6f523dYMAHjvtn
z+tTjPOBmpaHv4e4vlCaYXexGKnjOe1gAyPbixZM6u4K3BdKxi/Bifn/2RialrpTNCD+6xuvO14f
ri+gQ2UcvLx5nivo46lr7cOlAa2jxjgP4D+XMK+hteAa+A5q2DLkMctbvcKowpzR45Q9A0fDLn4K
vXTv4hDhjVuDp1+357b7gN2H+uAu5W5dI4tRop79i/JQVrhCmRNp08FU1P51ex/REcm+emGKY2NO
NBKvmjC6zE0iZ7VIKofW5mxaXX/sJpJLi3HAytxUDtdNTZLy6vX5nx+vW/++PrgI17Jc+f3P9uvT
/2wzdUfb53XqSwcMldyr6RDp0z8PqtrexT1/6yzgi+eRbb5qCeIDtUqrd4Z236aorA/FLp47Tev2
wjLE1tGSyHdzA9cPPOCfRakxPkPhUegO62mo4cvUZPELiZeEGrNgwspQ/NaYDg4uW8GUGGtY4ax/
xXie6jr/mSpMPftWfw3NVoVBWjp07FK5kS87XRuwFVUZ3a9UaYS7IC9orTukXY6ef1Su9kY+uXKP
YXZ5KHRsBmN7hpAw9ps6r7KXQWWINimZtlGQcL1bgccBcr9/GZqwutHqJtuoCMT2ZR/mz8407QEj
iw9NGiWqpyA45NGQ3Aci/L1+3Kw7fIP1WF7sMh/OQciUYVzesPweMCiZaSVwAwsrFFvsJD8TLElP
1wejGPtTLXrotaaDxYFCl15DkDwZeizG1XUftJzLj9C00cCJwz9P/z3Edfe8ql7yPCt3fw+dGdCC
hTJ0fl8jDRjHeY9vi3u+PitSBGj2gO399WnSwGKBnrqXTnu2GQh2+xYEBHaYGntlrTQv08BcNSlE
/WbPzK3jMWs/yix/geYhv4hoPvXUoz/tYCHJKkIS7Mt5VTrIBFYKjfwCR7sh+pZ8hCHjhGKR2+fo
xDt0you5XGnXOMzpWrWKiZbeXp/+fSHNlJwcZHiWA3D3JX5WBmLEDQypj44V1e6mraD4ytFq95HR
31yfXR+uu5jLften9aIuEjIEL+vsu3hUlX3hoOvKUanTpQ+YKOiIr9bx8vJ1n0YJVC/LwEQb02Qf
bqtftPTKzZ+36FrmNXpoXv7szPd01kiWMBvTvkMwxEH+/Yw/75dB3nBm8RktlILDWHVy43XwsO/D
NC/ug6XliNUGrs6/25y279YpEBjUHSzhUK7ot43qOMdaT5ojWpYXemLzUUVWhd+YdVu1NpayCXxy
mxPxeH3RxNV+DQ+k2qkVPMFuMKptYcN3zTojfIqD0varAXMEPRnRUSHvJDxnQOo25tbjnMGycctQ
+dkwXwt+ioGS1Gg68zHnWD4E2fQ4mka0rpIMARFMgQfQTH/kWLeGaZgPcxMAnNo6HSYiO3pzTN0N
0SWr66u2waRz6uzgyHgeg9E4zs5VazVnG8YaI/Qm/qzt/KYpEvO5MSobTUWIHcicxy+VAoCw7GD/
v+9kltoCqjvRJ3yRP++0WLG8amr1W2ZLIO52nT3KDIUSBp7xXRIE+EZpXcmIJLO3crL0Q8I9AjpM
3jPRTsoj61u3nXLVPgv+P76dpsZdmRF/F6uK/TgulkX48a7qWjjbtg/maZUvGQy9PWknRp0ZwCWu
W8umAgb/qVoe/uzXNaIk20L55x3XV7ppIiFZioAIQsTtzLh9GIn9vWX00UNl4VkRY/TmX59eH9hB
2FZ/T2W/qIAwHvq7w3UbO2gCOBAERO4Dtxck0w7hwSqy5iQjmftpnnXPepx8Xb9qzfiNTRl9J5yr
gOkTQRfLexysig5ieU9mgyk0iWifZ2MZH8jgRxR/3lO4mbbSnfyf99QWvJQ0Kw5IqtyD1k3ugZEn
8y2pM5CokyLcpNwbGtKweam4vvTfHymCjf9j77x6G8fabP1XGn192MMcBtMfcCQqByfZLtcN4VTM
cTP/+vOQrm5XdTe+mbk/QEEQY0myRO79vms9y5WacJ30ZdoQUqDj4yNVdyF491CeyVEffCAMC0O2
ecymFZ8PdRISAIzq9TJipF01PYnrIuy1Y56p8So0IukRk/xVx7fwzQjba1102iO+hYy2uPjbrl7a
XM1DVz3orwsn/L7rX86qjzIZ63kZU0Z8VqtMu5e9qrj47Q8LYfustKb6sUVxftjy12MKp+g2ovIQ
oYxlS7K4kHvusTj+aYjK+mp+GisAAcLpoXAiCJP2lQy361DF03xtfprBoJXIVP157bwMGb7ajxol
a2eQ9pnhH7CM6JuEVvGerry0n9djfKd4Oq9U0t6GizztTdPPyRbzXo2pNMZ23kHMa+en80NpG/TK
rCZaFJAzvu8/bxkU/2vjVMFh4Dp/7fPT2CY9hTklLbNrL1Oy6/kZo9CHmmbq/nN97/nK1tZo3M+H
/rwvatPv+9awexcwDhqww7Z/mh8MQJ98j1J9ZZUp7JK6wfs9P/3cRwy0O/66z7zZlA1gLS3BMiEy
Q/8iAX8/ZFktU5+enqoSiq/52fwgfO5dyJOCxee6VrWH8vS5HJtjvI5SOGbzwVgcITX95TyUK2nS
CGFyubLpkf1wDgZO1jIbehl9TYFXC1xf64TXgAyya18OsusyGSw84p7mOoOa/rhhW7cA/D7XFppm
uXRaNXc+cH4ArZxdi2017TmvEB36MJMhxwafRkrSzONIu/FEGEK5mBexMuUboUFamhdVHcuohFfz
OC+GZuhyg1QvhaOq13GqX+bVXQi7tdbJkIuGbHgUCq1ephDWbt4qGfIVSZrjDUHZ+p3Ixo9TO4ne
HLqoKeApcRAdj2EFV4j56PSylASaYG5I2rkjV+lR9Ugm+fur1adXyzAsWNNJ6h8/X+18yphXmwoA
zSUu/c1MQk+5Xazr3EcXPcHSP+joE0/9c7EUAU40BwnNvHXeMPYJV/Z5OZGzp0RJsu28NKTlgUsl
Fp9EWTkRY11sgWF4DdutdwX17FUvrAEpU5AuPUAF55yhENFJnkH7oQKfNe/9caClBWinS3vK9Qiv
DUmE1+jNfKYW3U1M/sURgPyhkXr7UVb57wenx3XkONdlG9+LaXXm4LOpYtrpdRPbj32tRUsK8eFx
3lqbEZkYQ/zgK6ina52Inb6T7McK09g6q6J+PR+lqh3lyCaKzo6UOA9jdJz/S1tq5SOkVzqA03/l
RRGN3CqTNvPiEA9PI7mzMKxEcRG+t5r/S6emN6aMJF83baI+6LjG4tA+1YlGx0OWMRcTZHUiKds6
daVB7yVSTA9dqH43DIkObujPzb2EhuHzkHEcBy6iIPYNbq2ageskaO/8oGnvCFqidJggDvV8FkHe
ECDTDc+feyiNd99FWnKa9yf1RGy0FqPlvFhNJ5y6uNO55mO6KjWWMEWcjaMZm7oZqqs+w2/PAACp
fSXxa5WBZDaa6b8FN03Q5m9kOKXoBP0pa0DHbTvWNkb/Lro3TPHiaFL2Fnsq8hez/KKpRrmqIRMe
qUaap2JUSjKQHOtrJJXuvGtp0+dTO9m+HROy4QY55E5iVN3tWDjtYv7/TEyKSWuWz16BVFEqewZj
UmwcBKbKVR6a9iPCgdO8ax2pT60t40FUTYUXRUVnfg+515VLi3nUH+8hZg718R7ylDHV/B4qXEP3
YVa+IN9t114Z6+tEjsct4oDUVQF73M+LbRVnrhrI6r1ei+9bR8fXfliUY7Xc0jRK17id6ZNoUvQg
k5PuyoNcnRHDd7tSicUWbDIcUSlMXAtu3pdhaB+RQOvfbHEQiTS+1yWXCSDkEYZyjh4drzoL6pl5
A3Ch07LnLi2DDbysFPxd0hVHKnNERk3P/rLYAHkmZlivl8wD2LssuwF3BDHQXp2a50TRVl4vhUfa
RvYyoe66mteXtooWCKNzdtSMfJXXHZERfsMRmhMS/OL09scJup1m6aRqKVO8nmXJR11HCzotlZGP
iievho+NbRUoq6pqIRJMG+Zd5q1Oq+YHGghQ9CMaVJDA1knlGyed+ubJnB7mxSDpzMNIuOS8NK+f
91BS+kc0fSzI1FmE9X06tsvJOAqMdB2QerOcAew4Xe8LQP93oY9gUijoLGYQujWKe9Ox4zva6cHH
+iKxlo2iiq/QNnCbt2/QxrmHIX+58Qvd2/qggzZ2kGR3cUeTo5bk9k3r5CUA6OZZhtrkgnFUzqBT
SUBrknDdl5J4qGTl3q/iDqQOQVlD5jwaERkqkWLFx6YoOzJAtAFq/+BfM8fAjJ35N9jKu6Om1uaN
MT3oKrpFI78ZotCciGLNCQnmAf8fWstKj6udOjKs+Ny/ESJcyzVTtnndfFgboMIfwibdzIvzBjms
3sHWG/vP3SyUVJbI0yvMm+ZNUnriym6l5ecOkGUYmkXD6+dphGaVm3rE1DcfNG9omrB34yTwsFxw
onmdUmc9YddhupsX29wz11lYoIaQycZxfOPRZkp36BxEAPOiGIZgBalG3s6LVpzf17S7rjFTeXc4
1NeibozHYvAxsDm3Sh/pJ1oXIPh9+RsyLHkTVQVTmnnd/BCGmTjiucK2zL7ymGtrb6yKXd1mT2iB
sZ47nuoqsh3ddkNmXOvqS0NtAeMMcRU7MGZYXqeNeZXHt7Ieyq5Md2g1r/vY4BVP2qAqh3kJlKJx
7WQv8+7zmtBQ5B2D1h/PEyW5jCqillaV1bYYSWvx5OOh+jgHkwvk2uX4hPnFXlYOnemI1r8yXYBC
eK93n0ue97E0X6t6KBef29qflv48br7I/bnnfBw9p+5O7ehVTxfAP/f8+P+mbRNw5x+Oc3of9aPf
7fxuiE84G+OTEXu3TTq0W3As8elz/fzsY13Z0zDrUDaw++fqrOJKv5iXxdi+Jj7CfPIZTl5q5Kf5
2fwgygGmipo0BIj9scFT5LD/YVm3wm0u++k+6sih/DjN5xlaIQ0rJZrYfdP554f5XAwK2sWvv/zH
v/7rtf9P/z2/zpPBz7NfcCte5/C0xO+/msqvvxQfq3dvv/9qoW50TEe3VU2WMZEaisn21+fbMPPZ
W/k/mVwHXtQXzqscqYb5tfd6/ArT1Kt1q7KW7w103fcDBjSez5M16mJOf6WaMU5xpBdP3jRkDqZh
dDoNqLGZXRxKf/t4Hmtnattyg0FeO+8yP9hpaS+zCr1vuZDCzmGgQkhAsvajWD9Xo6F9PKSjcta5
tO7pDfNZQ0vSz6jyi42k+M3ic795Az03AjTzEGRyEVIUNbJtmdndycjS/jQ/0/58Nu0BOSVjGIfu
NGBqcvJUZVeHTX5ThEhpPX34YcnJ5J0ROMP633/yhvPXT97SNdPUbcfQbEvVbPvnTz40BnR8fmi9
VcS4nkw1zc9dIydn0i2m57i3Bf2NaU25MgaSyZBt9KBDpofvq6PKARtYCu8k0dx0U102AN704sYJ
rQqEAut6zzSQk8ptgKvvj+WiqV7LpGpInwkeSuT6VyHd8AdZfUjiurnXME3dxmi557V2U0cnxcNi
OC8mCk2VXpOA50/HGHgPVn4iKsz7jfGA1iJZjlaWHOatWR7/cP6++OH8kibvuqbCaOkppJ56Xg2s
Q7Qnqs///oN2tL990KYi8z23dFvB8qXrP3/QjZ3ZDFj97J2KSAcvhs9v/oT91OFDNUBZYOyDljd/
xp+buxwsqsiy/cd+gWhwCsMR3Qf6WB0p6+CHjfnCpebQEJo5rWztST88P/U8fXpqqd/3KgzzvS0Z
d5V+4exgVmmr1q7H57peDIJ6+EhAzFpO1WbXpLp9MTzlet6eMsuhYq4WODk981yBN16K1h6fPRFf
emrMF64BfzlhgvzgVnY0hIbLPoFbOhr9dWtZwbHpitO8BCRwuP6+vr0m5xkCX1tk3qLVID8ic9Fc
T//chUNrPfs4VJX0yh0Zn2zzCJVHADoEhH3Y38peeRl6RSHgraWWZNfTe/GlL5a1GhpDfpKh/28R
C5kfi+YQnjM8rHeaTUhQmBspgakc/U9nnQ6vNFgI81fjP366/In5cviaF0MV+kH9l8V/XfKUf/81
HfPnPj8f8a9T+FrlApHAv91r856fn9N38dedfjoz//v3V+c+188/LayyOqyHm+a9Gm7fRZPUf1zG
pz3/pxt/eZ/PchmK999/fYafRZmVcNbwtf71+6bpsq+iOLZ++BVN/8P3zdNb+P3X83v3y/69Eu/D
Pxz2/izq33+VLO03R1YJh8UcoxkOzrFff+nePzYZvxmQN7itgDi0pw0ZBLTg91915TcceZZlq4aj
WpY2/RYFZh02afZvNMItLNWOyihJ5k70xwfw/T728Zf75/uaolrTz/rzzmboeO0IF7QV9FNsVGz5
55+9WlYZDkmUCgJ0b8XY+zTWApqrQxpLVHHhoQSgw7bQ6hVlrotE98qVwjTdixScV8yX2XfqW5g2
1I3qKD5mogPV2PGDJWsRt5wtnCWjpGgt+oLUrsb8SnHGO3ihfK5gP62VYdSQMJo7RRYAIxyz2Ghf
wAQRiSly3BupDjUgbUJXqVsyBxrgIpo60A0KteGOaaYSvVR2Ht0IiAErXVjnLMXLncMWR4SRo49H
KJGI1nOFcAraaJK0pkmqbxrCA+ysrs92m1zsYpxiB8SmInt+5yeEScvyg2OoEq4kB6NEP3wL0TG2
iJDLxseq1/s4fvV9rQvmP40nNj4ZBkAuvEuT6a9SF30tNSdHS2y314ijcDjUOXh+aCcQHsZmIGwN
esQUWhgtT1WK00TVyP5kDu8KuRKuLeh/xX2ergc6JzvImRcK29a61ON0hTpwilQbXceP0k3ld/dD
U6XbrNugW802aseZCzNhGDZ984cQW2qey/tW8r/4xQhBo3IulYkvPrAuIN1oHDDpTwPh7UvGGlkQ
bkxI/GmjW6DoFPoeTLlXUetdDMUSyLfLYpU1Bgw4laUK2kMwKIg0SW3P+BDdqtVB1WGJckuhftVJ
WkbPTHd1iLZ1p/OkpHcj6rpZ2gl9FsqmtUUb2yo4OTSMQ6KZTzVQlA285ryr89tcDvnc0lbDYko7
skWMpKdUwczpiM60pBXQf8jyEe0/KtfY3HqAn7Uhrut6QGzKx1E5hbMk4Dhctjp45+pBlnr+KMFu
qHmdmpbbUL707diMD1kAm9UYQfJGFu4QqIF3NYCDLvROymjRMYzrY9cp+Vof1A78iQfJCwfwMo67
vRr3K4n6IbpaPt42vVet/tapIFFQVNVwz+wHyGILrVWIGuz4aRR86YBdH8FXhSvN28ZwK93GoGQ+
Pqg9X7UKIQ3fYSjvCZVHD+HuaO/rNKpX/ljuNAqEUe/YGHHSEeDkcsgUiLOWEroqkW6u1VRkumvS
1RDGX7LxKtdtnPVliKOjTs6aMfYIblF89vhPYweIbAnBbhW03YsJSCdS2rtGejQUKrT8Uce9TrGF
4DWgKlVkH3vmjat4DL40JH7vtW4c8W1j19C1PFqlKpIwqpAMbOK15Qtzg4Y6g7/GnwC/vwFXsLrz
+SocbU8uljJ1KcWLqhv6p8u0UtqNmdY3eTWhZ1QPagVky4WV1uMpIRR+EeBxqSqJsECKwo7WL5UQ
z2zu5drGQRjXFXx50hVQpX4pqcq4rdLiKKF7CFrySBON8KUhrUKKkya0V2erjYkLlumrUhs3mJjp
6VTJ3WSJAyKr0MUm9hDre2Fn4s7GMGwxcsC50+JUbAbE4vxJXRnStJkjQIZrzpfFYDfU+sYaTS/1
P6ApY99dEj9BY9KDRPWSQCydkM5zLyjaKMDmC724gZyGtTXrnGWbJi9EXiKPG6K33Ic5i/P6MuVQ
LTwD+uwo8+eNqg57zZhgWIQmtaiyXlobQM4l4J36N8Cu4drr+DsDGNgyatiPFkYbI3SS41ALbVlY
eNVsq71D4OsvYP7j46wY0xC6+SBh3FuNtjLeYH/tOuk9luN7fxxsl87uTkunYZsQ8iqzNn6Zv9t5
tgXQZxxUGep2EL5I5CMtzACKHjjDnSkUQkvz+KUSEpQJGOdtCACCFi1faFA9RsEPqFLjq7wGbK0H
5Im0fZq7RmOv47A/ICdMV+a0U+/byPGzjIpOCqW2TJxNTCa7zXwdCV+kr6JtKxbZV1VT0ZYGjQZ9
tgQ15qcXG1DYutOGI3Juenz5iu695yC5DXUbg3vZnGLFOTPv8gH4eBM8qvDWTYY4NEfFCE+OoOEu
9N8jCSxDM11Uwzc/aE9o/VsY2xRCiN5ZQQ4mkByGttuZYbMQvb6pW9TsMWlkyCnw22a5f45lDLdm
ZhhrM7S/hZakHs1cbTdjZj59SA0UoaLDwQbV0/Q9E12w0fRUrCpg84vBTJSjh6KUWm+brFO1Lq9V
MjeAMElbKM03WKOKK6ulSJjh/gjQ3soLVdSuM6IraOR217HxSCTRPlWq+KYShbWIuKvQYMckBzr1
pq2Hs6OR4G5MQA60nW+9pO19SfVOA063DR6hb6MaGaTy8CYyFXsRojZxKkVGHzDm0oTNg/ogyGcj
BNxZ2s1B5P0TIQDDOh4JGg27bRrU8rLHNZm2EA/06b7FPGTtROKsD329kjz2G0qudcSoStiygtw8
ByYtQK2XAV0EL9zt8aFNpwN5etdXz61cTTxL3Kww82TUqxgNm6rHlZKHt85Yx3u/OTUABjYMzXjD
YXCPgIweU01Cni9LHY1/foyEaCzaogboDmutz4PeNWzcGbE+bvW2n0QngPJ65SlRfWdjJs4ZeyPA
p+pBFZK17Bzy3Qeq1nnFpUbmtHyLY/BD/bnJ5HFLb+HV1mHkZAMEcQ2UJEQinGKKbpHUZ6AFsiL4
CG14W0u2y4TszuoRLpiJuqw7SNq6YzyjGbpwG0IVVGuY2O0udBviF1bIwPtFHbetG5dSg5C5U8Hg
K9+4MetTjTdqBmldmc05jZTtQMDFIqxr4hjT6knTar4YXG1jj6K0Eg9r3a4AtgzKC5hZ4EKOeiTH
eL6VaVQE9ir1GokWNvZ78Es9d3NLSSiQy+oGkai3V1C4L7oaEujgFAs7lNZh9CRCuVxliHPo8gTY
IsRZG2D7dA6wR50PdxkTykvsigQ0t9ARabTRopPAyIW2YeyIbKzGujrligE8Sd3LaKsFFznGJtJ0
6aTB5ai09Isd5gWTnqFL/NyBe2G4jEwfO2Zh5kdpMPmDNl1PAmOJD8p2KPKHgDKxzeVXlQB4kYyD
czvY9as96ndmgVsSVem6EpF9m2Z3eT1g4VFDcYiVEMVmEeC3AqnPvTnl3ohYVtMWGmTMbSUn2sav
16EcOYsUpfl1oZeYy+ORK6qP9x6QkWp63aWyNTCjpfYWedl4F+fHoRfyXdPvI+G3l/kBf/790A/R
ubME4JUe1y433HYLmhl3PGkOa3/0ZLp5uNxB+7mGyZlqvchuJIkbPaUkN6e4xTUw5IMoM21Hlwbx
DMahHYLPC7fE/Kx7aFj9FohmYPTWRfZVaxfrUL7pF6eQ8uilasQpnGrqmmZPyh5kZkR4TafcMlZe
OGmKlsgYjAtcMxCNCmWWeZUDWTjrSGsZMFcbQa1fYp8fhyjzdpsHZDSLrlTJcKCqR4iGum6CGsMn
KRZrUqWjtZHyFoJef4WIAI2n44+rot0ryldROIar9irIOxmMlY+85eykKlFdi6i1RrIbidagDmwi
qFp2cuw2vrEMW5QVlKxsi5R5ib/b4ljagX2rgKld6GZ7nySJBbClArRbKOte1W8GK76yABgvpVHa
Fx3QocxX/K0wzGE5dvVFc2j+lUI8mH1oLSsisjOnXaHSdRjwQ1EiXPwh8QfyjtUuXsBTCrbc4sDd
dshdwlx57GTanUFXkkPCDMBr8i9mjLJdosVAFogKOh7Z0hAsfYyRUUPYL2qXdMq0UJyd4mT3cDL6
DU4+PgI43w3t60ndqDBcgN6jAvrKtJvMb9YppmNoOK3sQvlAKQa1UEdfGRXwfwKSstaR3uNwbK1L
2mcJtNvKWo41RDUDk3AVOsO+VJWXZMJf0qRSECoJ2BWIskg5X9QZPFqfUIE1dkodqmep0AQdx+hL
2OAkq/Kmny6s5cpH+LToTZtyBs2OiCryQu7bt+grULz0hrGItWj5MttxhRvqYoIVPFiWEbnInTS3
lYAeqdYlw+B4VY7ZxgiMFwbn9QqbOMkXPTk9Tvci4kLDfVIecEsE0Ck7bWna8PmciZDEbKpXTCD3
mqptW0mtlyl9aceKv6VBB6/A5CdgljEIbXWjGsPOZmxCehXiNV+z3w2T34bMbDIVveoidtzadMGk
tAOvL6fbXuWnizk4DLRhoVNq1U+aH+J7NU1MTqLakYsHTZ9RnGtk0Z0RKF/sgr9IGscgYSA9aogc
F17rn7KxZ7jYJncewcJS5X0lYdh2w17ctRm6ODHUbyiXTlC17GWdZsWytdQvdskENS5wdY59gcop
COJt2Fpfh6JlFttTP4OiOq4M3b82pRqWVpICTcQCuQxNZhFyYpNowECCd+cjSlOj5hiOresTP7gT
NPt8X7ulRDfdBgHaIfpcos78Vvj5WqXqvylD8MtlkrtF8GZZHb1qYLxwntR+G5l6u7V4xZC0uXV7
E/4nrTN5QQ2OaRpx8ysjpxbWOR3EffrjZJRay5ZGGTEKcEnjzjlUPWJL7K2MKKXh0o64LmQ6LbZj
KVuvTd0OudPB8YsjjJIa3bv+RGV/YYaBetZzIl0JgbkaEGXuhKhPnty0S9NE26LDncCGbaVX3Whe
lT2TPkfJnxkevMaWShAD8wfH3Fp9PgJdLA6yJS5+jE+aIVzldrqEZT1uyFkwFH7yuvRgZIa06fhx
LfqSywW1Xu749H+XemUyaoEJFsUKF0mRqK7kC9pHRRhvlDhtVlhOYAhMcgRsFyca0/HRqF5MAHMH
PUDdW9r7MMLuk6lmcM7UpgMPkZY7J+T60JQj8JyuQZyo6XD6PYbUdilhIGCUF9cnPKInGpDRjm+k
xzdUOXmUsVxLMXeN4oGoI7RhMUgFv9HGuVd0sBQMsN7hUr6MUh8TrsH3ROUX6wZwMLi/h+qyiQjl
SR35YpSvdoVLCIJ0tk2hAZujgQW+4MXJWYazzaw2bdOQtc48dZT4MY3yE/pqBzlansOgQf4aB9zK
/WbCvXu6dsh0ce1jnl2iqn7Kw00xYJOUqjyHzu6q9u3QCHOry1a+SirMo0VAp1IO4kWTe9qC4EUs
Vzrj7NGv9hgAixLq9iCgRnIpZxSmyJQJERyrlRu2XU2OBRO8hN42tVufcQqg7hx9Tlwmys0Zw9aG
iesDd65v7cBbcGIHtyXpFJHcTDxPjNW03F2to06Fvm0rckdb1V0qLyVZv0sr6J9IRCEnyYGyVPvH
JIAk0tT9RlGooJGbwoBhfNfVDKSAGX71GIBnEoIPhiPPbZ3jj9W4sd9EuffVaKH42pkPCi6Z6D3C
5qox6q8t8/AmatA3m3Dq5eBFV4CdqXYvuQ2ZeOh/+2Sl0WUea4aGTP1Weeqn67a5Mqzmrq7yg5n0
0RZHY+6izySPQjGuxx78BZ0nH2hI9BAK5jINQwOo5bG3N+I0XuTW19GSq6f4Co4Spta8Ig8FJvp6
lF5BmGQb4X9VNE4A9zbbTBZ0pSv8laON11bW2m6r4TVrmb2aqsnkwI/GtV1mTEsoZ63gwa2wsum4
w3gHCn1fV4ML1/WkPiOWfxkDpszk3+Ccymngm7WzTBsg5dTXKKMV3mUgBZQW+qQ3ZxZH4p7tIujy
uJltRn9oXODEic7nPE8lbOFxVkaMQXlfV2Sy9LnlrDq/3wfjTadStpFQdSwFEDiA8Qt0I6SoIJhe
MpqoCF0xF8U07i+ikW8RCYNMzwykF/x8S0aFUw1NHittkVKqSS3S1XI5wbTPrX8lyg7EQWq2O1Hr
LxFKJxzL8l4PmCPjHkkXdrqzkjtJMb5UEIyWssWUOEOZx2CUdAlG4gOijWUv+0BcUvMO2RMci65V
4X6UytbX6T3Yln9oovTaG8BKA0sn+0TArwwLgE9MnE5tPgCX9fzXLmmCPaGpd1Do8XRCx6nN7ti0
gYp51G+WsEiVFVWScZH1FF2cOBhuUy18bMqWd8lUAwXWAZ2sfQCDFSyHvOzWmIb3nldABCZgCHBN
fxeO9qrjOyLQgBKuky0qWzEO/7+D8T/pYCiyTJvvz0733xoY/zd5fnlOn3/sXnwc8r15Yeu/2Y5N
+oDz2aP43ryw7d8oI6qapdjIs3ikMfu9faEZv8n0FCzHljXdpPVBE+WP9oX8m6qS4OcYpmkasuYo
/6v2xc9teZoXBs6Q6WUADFDlvzWHqfequtB0aVuntbPmEhcttdEBHd7l28JfK2nBFbj05YU/hWT0
QJqXY+vFH/2xn9pjP6oDlH96GRatHZSYmmyr6l961CNZX0M7tiQNFPmkJFbtAyKfF0uQxUVaol9G
KhzGQlqhhbSWNXmSbqD22n/TwVVoGP3cyjFMR1E0TVc1xzJ1Y+rw/iBS4FYWCaeliCxXeuF6ZPpM
0WnqTvKWWmvtui7/EpvetRk6X+h9EkOZ18tCSQHKZqgnhdaCEENSt/rhG/W95/TTp6Prkzripx6T
YWmYZA1Z0W1Fs+Tp8/vhhQH+MUpI0t4WhRJmGbnJN3pUXil5YB9Ty3AWfa/37qz/rkYVvwC1SreP
VJ1B5HSnaVszXxmmbm68BrIoFduj0ifV0bI2McyfI5kc49Zw0mvyWPTj8OdDUliwJ4yO9stgD6us
yw1kGUF/hQNp2IfS8Ohh5jr0HhMqLZTykz/g8zZz+V0qbXOv3xj+bWlwpXP6bjOYTByksZN25It/
czy7h5XHPQhL6krUYmuVyclTEsFEXAuWCA/rk5yKt7Z3aCbQE+NtZyc5Gu9s3JFraXj1/HpJvnS+
ptBlYfFj8LGxLQbN8dAe/Hin2Agm23ZZm6m2LqXybEVvzhCTctQFjF4ofDoETS40rv441LoLoDnS
K5vGXAnngGVkGalIARNZN9eKEzULwwKkZdMbC+NoVwWIr1uC/eKBCR+Gd/DjOztAOB/xsuL021DK
ZCQXJknrgfNeT3+QLMC8Hz6mTHg3fc0oZ/QptZrEZdK1SJad0PcOZmU3rO1N1yrephzCd1wU/gJ9
6YqZ2jcrG69zB7EcnZ1I99RF35Y30V2WlC+AWyta9sRKRzkUD7qhVzEgftJKO/YCbuQbA4MfoHUW
sA6i7zawjqnBNDhlJMIgtIrsWq/aWlkM8Msx7hRkJRtViXZtE0TgQquOkSE14rS7t2kJLMifbujV
oDot+vIFbQRpztc0eL761iitC0OjCRh4j7AzEuIMSO9EinFT9/XZipN3RR/0RZ1id6jS0VqiUgdi
2rWBm1lPSoFqlwAOiIjhVSS/+G2hLWMDpiAoi4CRUir3MmEa3XsPMdNAJwsGzyGEBXPWIioSoB52
Axk266lTKrBe/Ea71tMMVHwFJt0eMKNXFaOx1Hwd/Gl2jfNomQ/dt8RU9WWM9XiRNJK9IKqItmcD
QUgBKr7WQt9iQFcYJ+aNmKU6z6Vga3AJwLHrJBp5mJrhBqbe7CWDB3CBU6bq9JTA9B8f0jow3DIK
wV5OGySjfBnCZKTn09d8msGV6QtjjRGy3s+rWh+l12Jenh/qJrvH7w3Q6s9d5mfxdPx8xOeGed3n
4vysMvpxE0nGtpniSBFPhSNDQf0RsJi5mtfN8Zzzszm2VB+SR3L3lHE1J0F2oZ6D/p4OnndUYIZB
gbVMd948P0D+C0Z4DkSd8pUBIcNHWi1hhNO/nA78WPnxOO8VOvSlxg4uzbxYTUfOz+aH0WxsyrTz
oT+8kkGWg603KKtayMB/S4WA9+nAz9dmw3gAuzq/hHntML/4+fTQS3lh89NyfrlcQkgaggBFqRgA
e+S8N7B/FijgqQ35yksXQ7lTdX48vlEjVyOJpg58e03WxLWg2NJ1Mtkh5LFUfQVLpG8voS7e8Cu1
mGsfTFM9ZqlJAGfW3ljl+KBrDciIbk8AGHN1g+QVrwhg/w9NSktN4MunTL+TuLDD1/dtxNTV1pP9
W10y1ZURUhBsregWyOQiMrUrL5adLcX+G9W34cJi+4WHurKagKm7qHQ3mOIUDMp7G8XWz0E2eMcs
+4o089QXNkC/iKox129Agk7xTvUqgaRWbTONCbqnVkDZjIhhp6zcIVULN3lbnKXeC/ZjkOz0dhgv
qpZvPEm84pJYjSG63SqjQIw6MebyXN5Q+WQe75FWWAR6g8seqi6ERYMuFrXgkDmkO9BGtNDIeXVI
y7uTBRhOR15hcyVSoyeCIxzslRWmKpff8Qpm2nvJ7/epbK7MoMndUNLGdf0WW755xKJXuCCgI9Tr
fbNihshNCw5xY+oj6UawSUWDFRmYqFyvU1ICUUGGZAPl/f1gKtzOMrVat0DAoRceRA/ExRr9LY45
z1XhV63D5q3q0nd9HF/omNwbUpXdSq1VblXJ2ToxtzofK80VSX1ML31hLeUmyg/6N8Z7zsKrEWYA
uV60wZBgaW2fRU/pzKqYo2tWmK8g4lHNq9RDEKOTdOQ9IAkuACCN29rPmZMTEjYyKaXghnyiJWzC
a1yRXNsyMFhVAQtUFMG3MG/3aakcjKp8U+zi/7F3HtuR41gafiLOoQPNNnwwQial9BuetPTe8+nn
IyIrqVJndU/vZ0OBAGjEoAHu/c1wwG+V6TuRmfBjhFDgTrfxjbCJpiN9vrcHmHRW9yXvI/2iOQQd
orQaT2S0nrXOIOhgotGiRcjCadZXPat+WOOoo5hYVXvQ/wQr8aXfFeVFs8a71DHnLQLZ97MC7HIW
6KbphCoGcJVb/FQ2rsodoFfGobGNsxaL0yT0a5JOePIVJxX3gx039oOlh9NBDRhvmlZQnvTioOn6
per6cR9MISZSTM4eC0Yz5378MdvcXokfzAd0JQ6Ik36OCnXG44G5XRC+SaPsG4/4uQeQHSUkQ+1S
4M+Q7RBQf+e3QCxQ+iNKel/0T44p9s7YPmU+iTKl1r/UfXkiX4N8Xwl3JXLCj0ZUbi3VQQud8CLu
Vw/xjF5y1WN1SKALgM4WNIBDIllPr1EdPKohzH0xP/WW8TRlMOx9w9nazjhewMUelD6wt7r1yMjv
nIigIdddnMispfhDj0+1BrfCWvTMlNn4CWyfewvKSYHsZG5n7r4vUcDP1M9jRQYsdMtvZk5gY7Cr
diOlaAgm4g8VPaPeg/lxD5ET5RX7zjLKhzFGB53PT4haLImIAIuP8YwMvadnzqNjV4+NhdXNqJgb
Bk6fRn+4U037fZ3wanLB3EDDrhx8WOZhehyjgAs9OW/8utkLrX+LAknA7YHgKIpG6IIrGKb5Dm+X
MER+KUDfwhZ8hOuJCG6hn0q7/4C9htg6+AqQSq15OEj2J9WhzUmCVUZ0tdCBttHbsvoIW5fparUj
TlKKSo4Wab257y71/KTPIfk6HQ2YwC8/lwbGdp2pvY8RI4PPa7y154sTMXWO/PBORQd4iq0fzqh+
mcibKf47JbS8xKwX9S/g+sUzuBCwQvF0NV3nez5kH4qSjJ8andzL1GFxBiMcCwkU3+9tTECXhOSY
3aeVZeyjfGI2tbTIuluzllqMpSzocUX5tuIjc0p7/aPs5ZdZvS+7EZ9fPv/36GZ2R13ltml1IPOB
j4gjCaT8fsaF9qqP5mYOs+keCcx9qyvZPsWtHfcNYCy7mXBaVJc8jTr6tHblgpOCzID5V731HfWn
feqLaroa2BDtwyh/qk2ckmCt3xmtDn1LY6RX4Hx6APyyiUpypkvobwfKZLzTlLeRbfMfLmdigqXZ
W42f8Va1uXy9mhCOStA/I9RddqRh1ehn0M75w2gULPAaw8y5/zKEJEV1PNr54acSP7bRX3jauMry
e8/8JcbMf91mgNL1H7o7ACpWxs9KCbKCDAlTJP8at6NzzqCpgfuxjnmOiJXAYE+fOwAISbTH+uGn
olgPiW3gZ9IGD4NuGHz0WuNeQ1Da9tP07quKCBObFGe1sM560XfeIOo7E8MA7MbUNyLV1TO0lOxa
TtkudJSGbQk+hcuPWGYZrvCQPIiREZufGm3aOxVOZKXoz1Nt78GOFSSUrEtnVu65rUoSSPgm3o/h
Zsj95B6n2eqkTdXXqAg8w8Sxy42HxHPH+cnvhukelVgYd3YFMDj5GVqco4uBcdNzGCAtWyAAALRF
cqfhn82gUXwg2Ef8t1FPml7titb+5Ah+FSxPS+Z+qK7pNbaFiXriuzR5oZM/4Djio25S11tT5D5g
20rw7Uc3UMMSO2uK6uJO4TlvneE+XRauPvwgVWEeMqLWaKi/T90p24gTqm9MhlpGLqadTFsVkDWm
GNFXNxiHE+4WydWui12WqmiM6DOO5eOjcL/C6OS2GDy56JeSUkDWh59Hsem0WdvKJiPoHD5SzOjC
ygPjwwVZSnFoFelmXZeVZlmDPZNFrG5pZyL/q/8fKxvT3SUGpnJ5VwzbNuRqW4upuCxFyDv886rs
Ui9byNK6rdxsXZWldVeOiX/ImBI5lAeSO+D9LXDuPvuKWnuKiqO9LK2Lf6xz8oX7+aftKjTIIqtI
wFfP5a2H7GZDOEMJdDmSXGRV1txKt32th4p096+eZnjJ/N48E31tVRsBrmXzF+0BsFJcE5baxLFI
ZKz7l/vruu5z7Uw6pkQ1gJViOWZSIUO0l8W0b85poL9LZ3IAuh8/4PVMytUw8KoRyLcWgfaA464L
KmPC9Igp3jkOkPrLAWnglOP4uwqcMwAhGCIxkrAjJmT1zF3dQY/BxBbJGLPAPbCzyQ8j1nWoUKC9
QxulPihgsDZytQ+09C5SsLFUyNsfhnIwr1pjvI9VYR5ng6l0Knx9b6bYQOwQ6T+BZ9XOjuMYVxtC
3KzWzzZ0q9CMTx1aNdc4jNJrGRJMxkTi0Gog0QAs9menVh9i2wXfO4upvk6cHhbbeniYMBRrZ2AL
vfeOifh87XNlvsqSU+sMEgogIHJVW1pzw/EaBg/oxES/ugWzNl8Na0JbTwOPlhuI6HIms/gUZVZ+
F2MkCRyTOUGTqHiKGf4OaoC2V1tUaA1L9/rUD67tstCIXTRxIM5xVWmbEL+xHc5ainKnM1PxAmzn
LjoyonzYuEbskOk8n5e5GK+8TdEGBSxW6cLmvUyPOlCGa6IMgGySAIul1FpUoUsAq05KhGGM3tt6
XeISjBwnQiCo0pr5txDw8MHvyk3jNtXJCZHdmVVxQU3n5FdM8OYUH7nCBb4LWuCLX41wwePoY+1a
0RHcnnqVKVhZkgtjmFCNEuq81VP4BzHWdMR+gAZAp5gTLABlr3Jyc1A1GW67JKovVZZbF2FopP8d
ezdp9jeX6fwVXWyE1fAlVJa1brlTmF8QpzTJSq51oU1oBUmSph+eSmiam3jOzKu8sWTJ6cHxxQJ7
M4iXEwPHFuJEZ51ENhtXd2iNYxLHH2aXrOoOB3CSBVd7aZLt1lAaVweOeJgy6NP5V6Jh2AdqMZ8R
wPPKqcABUgWRYwtcC0YekquuZspVltIAfQJs2fHty0q0ga92i1Ne1AmIyoZQcpJa1QdcsrzaQuRb
r6DPiqRPrpaeJlfDbiFJHF0TAJKsRTmlBmOVEeEpnPhq/+4pu8uF7Vxiq3tLPBow2ZS0ntFn7s4E
e8Nomh8rXMi6znIN2+Wmlwuti4rtrGkl39aSiaCIL2Spfi2UKOjBOC3rtyLC2uAELGa4nTK/lw3d
skkRd93fOsomuTfZLlcRWUKhLDG022HWhvWosm5dddvK2CGEs0AD/nZisl9pNJk3dR+M2GkLBOui
5MWpI9nIFMB0Aej8Pr/1iOvpVfLM057ImU8uYCtbBm44vEjV49pPll6d3qtV2eXVaayXoG+jbxjS
3dWxnx0DMwVRCPhWEWXynOAA7QwhnK8a83ETNPxjQcD5ZJTGxyI1lfu41nPwNIQnGaVH2wQC8p0L
KBaA1XzvA7Ax1PGbCtB4O6NUshlr0e1ykWpekeogNrsZtRFsAhnVh1M7PwTxh8ZWj+TNjL1eJ990
xrl7x3JdXlLMdE108zBmJvEdEI8tVUCZzC3Dz05+jArgRtDryYUNI0DrSMdgoi25g3XtaHYQCPNJ
hVqdfgyZ1xyJbjAdNUZSlLDmzpwEDhUNw0HhxqBQNOQapuBu9vPP4OSdD334pWzDA1lJ7QE4a1b3
9Ump+zc5TkWbFkrfFgkVfAKdvt4nefIpVPgszwNECrMikDR0xrfObL4lXWqel0gHripYBLZjjHhD
/6nxncdMqNZBMUHcovIfax+Yp4lLOqV7gJRiz/sca8RCI6TqYNRTOfjXdaH77AtVhwAw8SbKHBIA
Iy6ZOAcw7gfHhd/87IMsqlzzq0CtbFupwznnEXwCSCyIoIOQaGFnH121wMcVxb+xpiqH+E40GEi4
ibbK3CHApzfq16FqPrcq4Dc8WHZYrxiIj36cYxE8Z01yxH/EOnCT3A0Dn//CjB976PwHux4f0LG6
7ycCOjzKppee5tFMmIJhttNa9RvVbfd1guF91yv5CenL4SJIiA7RAwYRzRH5I69wTes6OsB9MOcM
CUB32Dh+jn3LuQ79VL5t3chrCV+eiz42Saj7zZbglziEyJ5ttbKwHsyO6RJMmHxjNvOh70vxpMUB
ShlkmvvCuhuUAQyH6h/jMjM8fCtGXEVD51JFww8dze4jC4h0Uzqdxnbo9sTOEowX5vnoZ7qyQcq0
2SDIr5wZkCDoHQJWZkq8VzO1BYOCJ3Fo9higTbPyppzC+w79QcBtGVGOzlpM/Ur9VEzxTzN0kgfV
LLAD544i0ob5XjQcYd51B1fBihTxILHv0uErsz6gQ9a8Txyhn1HgPiea1d7Scv9PW/vPtDVDf5Gj
+5es70Jbu/sxRt+Kl4lf2G7LZr8yv5pqkMQ1LYHxqAr/ViWn9yvzq6nu/6gCiQhXBaMMNZOmvzK/
9rIRMRS2Iv3rLJnQvzK/cNp0VyNDqrm2qpMJ/G8yv477d16wUF1ibJpwECIVmuVik/T3nGKFeerM
vC2+Mn7EkNjycdYuO8xQ0/Eay0G8u4znQzkLsFxIFqGtMbrJ/E0YNdW+CsU3M+NWN4DtDmheNaHF
vG1ZGCa6WL7umHtQ/J+RS6w8o8SbzUXkC+7OUswdt9f2stj5AN5lSS5Qiaq2SuL6jJsClFv1sfBK
o3pEdmxAc8nIPbnQmoYQqSyWmMKfo4x5JfRaV8t+LezfJVnXZbgDkM4NoXj7mYecRUYgXkMCHWoh
UNal2M5kTEkjYWsrkwjT/CuTsK7KkqsN29Cf5lMkEJeF5Fp4RurA7f29EJ0ZotArLox4C6K37a9F
tKyiOI1dYtRcZX3pixGrcdAyFW+YdNPnIUtL6RPKRfGEgFR98FGt4bPXmyV5zqVod/pwTsYnBMGY
8TI9qbxqmevKhVzFTSnfa5Hys8ZNabgEMPcx7LJ7GFdKDA/XKfAxB60mfKb+Zf+9zaZH1C8HAGco
MjZudteGHQ6CanCYmv7o5HmJEB3Bx7qL2mNKbgM/5yNzEQIOTva2CwmqMd+5HzQE2Ce7wmkiDh6x
oqvaGqPTBJPDpQRXtzj2mvYFePPeNpRoX6NpezAQLd4oCVbweL+mEcnDOG0KPPP4reRvE1sVE0SU
q+c7SBHv5e+H8n50SBpA9u2jWSBqykuQZA/S+T78vsncAsz+0RY5OWU/Is+m1h1uXJTc36W1zmAc
T7rud4vss66u28k6jKCIA2LkBLSqK09rv/+wm9fNcrcBFHd+8uXMbu0Jkcwl+PD7XBnTc3Lr+nq8
/76uBu+9TXA/ve1P7iCr1V+XRq6uddjezEdFuIfCPrw61O0SvLpMr1bHHHai2sGckRuHg1Yea3iS
6fKkRMvzJRc4L/4qJcxpeRp/r8tmtCcTRHCWStly67RuaUbzEe3AcBuCFCOV9K+7fVW3Hr6cFl+y
V81yde2znk3eElRXyLLuZBfZ8Kd+6/5QjnIPdeJe16p107Vu/d/WuqTRH2qAtdzhyzWB1fyuqBFr
DGFgECtjUTZFre47kutejRf0vH1d1J2o9JQpeIg7TTvoVgXhTEUCfmspQcB0jX2se3u1KveV2OjM
w2qiI8MdaVBOcfJj89T66e14f9pO1t02lvuRJ3Lbw7ouS7Lnq7oiG/VzUqsFmJuw90r/s7kfgGZ7
rdWXHvS7Ub2tR6kFj0g2vSiKyS+4w5bX6OumsjuBsDu2SwYasTJeFtNCFkQbxyTLS1wBHmnu1fKT
8KJTILvKNnX5cKxd5SpJRe0wJQJuUFp56bJwhFPeFo1GDH2jKXV3mKfmjWyQ/WRJ4HUA+PX3JnLj
dXXdzRChUSJXQ7jtgCN0poTL1cnyqvdkSS5E4fZbhMby7YuGthG7KCG/22lMvnlDv1z8qa5NeO/i
Xt4t12SU38GlpC+PoKwjTs89KVuQlT6VZq+BaSGmT9QRwMNEYAybnuj+defbdrJWkbc1dNxDrKfh
CTjG4MlF1/ucfRkA3fkdkZXR0jWMKhvwSAV8WRYf1HrszyqxPE8udFsdSF7HuBUIN/iIXaQAKATZ
r2wMxQvUathDqyfJr8EtsAdeTqLj9TeYfB7WhazD5u+rmo/angnl7I22P3v9soCnDeCEuCXGRa2X
NFbryVLcom0B7/E8dY7whmWhje10tDrLC9UMwSzcZ+tDYM5PtV9gGxkXWJIuv778faflR079mRtG
Vnby3hHLRzC9ICAYsb2h17y9rXLrt0MNzWS5RPLC+KZzMjX4pD4JVM/tXNOTpVDUv0qT1RX7pMOR
Jsvyad6ia1Z6+mwy0mAEWHjEi1gPC2asphrvkMdsTvpIfm405+GZC1V4wlDgyZY2xkqiNua9W8fB
HutDlEhDiOwjThmY4EauR84eFLIDH3B0bGUDwmwDghrPwWVUZ8rRW7KM5uQ6ZIq/KuW6bJGLHOGp
ZFNC3t4aWBlsbutr+4tOcidyHWqCddD19u52nJmR4c71Y/TFFOPZ0YbsMCotrj2gf0vPYGBzW8AR
3frlYJy07GRpRD/1pV0ujGXkJUuYIhOAkOtyy7UPmmi0vOq+9qktaLQ6qrTQHcrCk4u5Q20ZYgXr
3GXke8tluPvHdpKC6qYgwLZ71Uf2/j/UyS63o8hN/Gj4HrgYRa+Hk6X1X+3HAV+kKQMZvlwIebXW
f/fVqvxHMZ4Q85t2+SCtC235CK2rAFAKz1++KFrrL4EGUIny04I2Cl+ztaMsYSjPd23dZm2+7TZK
jfz0qtImJ7hEcP92WNnnH+ssxvBbaAAHSwVfodfc6XJBfIRdvS7KdaBMvzq9bm6E4Kf85/YXO33d
9cX6rfhi36M+8tQpHQiM5dD/0i67zlFRnBvt+4tj/Ln45yOtJ51M2ltIp/HhxRnI4trlxS5ky+t1
Wfli81v7i9Mx0qPZMO+KlUR/sUh/r2YIIZiVMp1kj7V+3cA2QVyVc4rI5l/78M1W93SRZjhhLkXZ
0qWOdisVEzPELDoiLVx7cjFOpNygq5K9ipd8mizKStmctiUxrbWnLIFNwMIkxeQvXputbkmZyfYX
u9Nz0l36UJbqVhZl++1Icj2u57cIgKYHEEmk0dbNZenFPtdTknuXzfzcT2DqWrDaI1bltf5ePivr
EyFXzcDS8tPtubD6uFT3ay81K+2dT/x0w+c094a+ZjocyhHQsIx11gVyLyFWeh1WpmNl8ilyNTys
ivbXQulnUIpyPZsTgWn70uT+qDsRQU5a5rPpcuOay/AMdYPSW1ezERcOTzhEciela7zGIaorlgjC
ZKCHgDbE1Jnfoc2iIrAwNotgJ7TnADFNUJf9RwxGskuEUDuJNvNzOJnI3y9fK+LRnwlCuy1iFq8A
heuUfo7QooKzn2yULsfxHmdG9CwZ4IaJ4VkGH3Ortbe4vMB2V7sjybB3oIc3QoyXBnMVEIi9x72j
1RmSJxZRYEUgLJEQzP5r7ipDEXIWm41i2FcWFCkXhK8no1D/H7D7DwE7zTWB8v8blkYdzUX+d5aG
3OR3rI6AnAm4XuAsDBNikYv6K1anweDQTNTEIUk4rmoR4XsZq3NUyyGKB7XvbyyNJVbnOKprG3Bt
XO2/CtVplvGKmKC6IDUI+xEPxFAcHayFH/AC/59VNjZFCdwhB2Y3oqLt7MnFOCazpy0jUx3EGOxH
hswyaucjxe8h8s5ClpZFNKcf8tZCOkQO06dl7uC7ZJtlSfAENVl4Q9xKUK98QORikOP/ZXEDzMpK
iOXd0dXDszrGAGGK6W1YQIndymAbtPWg/gih/qqHfOTXsN3r2F0mh3dACz9InLEE6MoHNZQzLusG
3q3IGAcwMXbmMmCVC71qmfnNy4CVsNJfRazKv0WJ3uzRiuYRlc19TyLm1jOWo940iadd3ANusiQY
Ql4xZ0qrE/S8/YvY5615qLJLwyRIPcjJpJxcynnounqba+ZKGHtonyTLay+Xb0BZxCyM96IsyoWy
vDad2xt0eZnOBaqJxTLvXBe3QFYg38LJcuXFMieAj2Pv5FxZztpt+SZnJsMQRcg3vKyWHdZeA98E
WKHKfoYTcJiq6glRaiKuy1dJlrTfpQicJ9+vvzejKeoTqmXYe1BG7a3v8HpObt+8paNc13uJKlmb
1r2/2CeSFsuHtEUkK50yPp/L9uvRy1vz70q5j9uRZHHtKTfMSoisfMqT5cPfL593WVKWT74hv/6y
KCvlomKUAFcLx5Rli3WR/V4Vy1AjZ8whG9f6ta9YhisFhmzLhwwJda58I4eIt7KsXhd43jNOk+2y
8o/rL3YlixGm6Ae83t6um8jSbT+vd/HiuP9SjN3vRjYU59dHeLGn1JqsjdZjE/9i6xft/+bkX2zw
orie9ItN/9gue74+tdc9IysuNibjcnsZoMso0np7y9I/1t2ei9fNcr7wqnINYE1ytvHqCLcomyLn
KOYyXdF5pa3brL1f7VY2WPObMCrF2ZmXmNQS/ZclbZl0rquv6gp8Z5gWLpv8S1F2lU2yJBdyR3KX
66qQCQS5jgQgu5NFMbQU//3RZUe5kIcRJqqF3ZAeZJWeVFb/URb7GPr6Pm5m7agO9tEA3+dZS9hr
ml0mwjKIJSvlwkl1MOG3JtlL1rbRIOatPVfAZKp42JmtEvcX2TSrsTU/y6IKoKh4eLEbfZkMo4eY
oPcQMHK97UsxzE18qbGzRC2IlPaUaneuUkdo+Y1fo9r8RGAFTDQyBHmI1eNYd1+T1ERGvEX2p0+/
T4RnMsgW+0xpUAktc307ONEFdka5T8ccw85402WeYQffjLnvDznfHcRZNfwgaqC0L87y9m9MJmjx
aRldyngX+d9f8UW5+o91Mrj4osvyZZDb3rb4w6orI2kyPLlu93/YjeGI7oi+5kluhbk38VB5pFtR
1srdOJIoIw/wj2eClbEXwiE5vjwbops4305PpfySyWCpm42ZJ0sywLrWve6zNq991rqywnkdly4u
ztr8are6nMvIyrXPf3cYebbrUdbdyDo3Tj7hl5h7ci4m52dySrfO1OQqX/BHLNimw1rfhw0xSrnZ
rSibbnNJuc2rPcrVTH4hZfOtp9xona7e2tf12z5DU9lNikh3s4bbm10o9wL8wEVTP4ejkl3COSOB
q/aMLjCYHRF1OjbqAM+eESlAwmZXOImKMbCBMYVJ2DEOy69Jb82EB6HL833GZTe00awRiXvEneHa
uG5x6lsNc3W1R9XR+YxqARTSiDjpZ0txzlpSZhjdVUBXfD3cmvbTlBOJReUr3ChN9S2eccXsmXTv
I+PesQJAQpV/bMrR8dBE1TZpVL1VbTRIw6L5mEZYb2cgVSatc/fFLO6DAbH4WCdqJD407mL2EQEg
EhjQiyQECwQJKFWHTZ/m/cZqJzQDwm+JX/hoEVgno1GwjfCHfWgmh6wcGwxv0+GQ2+apTKpH/Ct+
JniCb5hxqLCurKvqqKSUB9faNEnyZUqdCiPBJL9EjMh3jmV7gMg/oDk33mdReVWnBlJq1e4my37u
kWU/i+rghrWxrYrKheOpjHuzneD5DNGTpc3KzgrSZPOlzwsQ6F0R8kuqYHCKKMb3fQaEFX0BNWrs
teGT2jx3QflYmYJ8/qnI1Gxf2st7ToRH5BIATE19skkiFJyEg7ZD58diY6Ngab8BOCfl0z1drwm0
kjLddk7xGR/lYePgr8trESmQKTTe6MZ3DFkML/PD/l1qg7mSqgWtdc2j6pMQ/rjrAGl105sgC7xY
Ly9xOf4sMy33lKr2N6KENSqGkoBF28CzDKd546OYem4nWpOpvgNb4w0tL9UK0dMDEVyUKNwG0Lve
beEyfIuhPaPFpzvXych2rlURCnCL6IwI9qc+hH5SZ9BOANBUZu3syrIlR62iySfsPdoYYFZ3gD/L
Qxfxb1nzcB4H51Me6vFD35Xzm+6j86yOXX+0I2T4RaP8UCAYVpj/oTTyvnAxKcJNDznEMN82s/Fo
ICVZ5IdAIA0zLhqpLcHyrdZ3274M8TTN63wLdr7a5CCmwjxtzlW8aFjG2J1XTm3vwgrZwygiBOMH
+0Fk1clw209B0v0sAc/ujKrtsHN66NU2209TIx6EdkG4ogchcV8arXVxAp+QUxptx/K7YgU+QnAp
wodYclWFishEp3luU/7MK/NRdL52gBl2nPd40zZ7c47Ko5s8VjE0aQHHdGs1mFoRvcy2Rla6u8yP
0NMt+ERbKTMb04Jz5gQ9D8+sPZXgmcmhWOyHPPUmHj618/jGAtW1b6KZT6UOB3bZYirDcBeq011e
NI+5H5QwE9JTpM2X1rYRX1Q/NEkGwcRMNg0iGR2j/U2JOMgFEZ9h56NXmahd9ujqplcVk7YoaSAC
ic4MURvt2yhqdERJj29FMJWPiLqhe+5Opzp11V3pGNtxTLs3JU/Vtouynq89NtVCi7JHOLdIaBiu
iUao824eer7hNZpy2IC3B9sItGMlzLd6h09DFbfPtRE6p3n2sjkCZzbV5bTVCsGEjCF0lQTNnYp4
XRiK42ikj4TOVX4kc9oXhXgHHjA/1PN06oekOJNN2fRdoy3ou2ZfOki8xP0Xsy6Qex6Qy4F0NW8L
BHoO8KOzVq/3QvGPnQgQsU3AZnCjviNIhjN6a5hXv+pRc5o+GwxGLJTkeZ8iD6KQ89hYNTuI+lrs
A5C2jVkdNOeScDeeRY3GDY6oiDbze9clOMgu/VBgR4otMuxBzmxnmKhRDq65sXqy6moIwXbGC26j
auPHtu2zrYiHU8mPu9H78Ae6ED/yIryL+vlkxeOzn8Me80tMY1r8BpXKPpSI0QGsMeCYFe3bAme1
XYjKzUZV0vDYGsZzb2jmjtzRGbVMoMnKOD0OMZw2pAWOPXTrTRimyaHNhEPSzwRZYpeH1te7Q5HN
xwAGQFWN975hfYRWqm3NZMlzuRlJk/nTbsr1p8ou3/P0xcBQAZajMZnvUtZanOqLwWQ+mkSAWefg
EuvEGFEx3KhT3m/HDIdOHtNjZ3zRCnhRQzvi91PBtiHw9Dz6brKzF11cdD3PADttkr3WNQm0t9hT
MURx+6sqPrupj0StHp7c1lzY6WjfEDF8NnzMfQFhko3PkwrQH97kbiue8cjse0e/QG2tKuVCdnDD
kwaiP44mRNQQlp5KxFEz96IjlYw2gePsA+tNPyM0EJU8k4MPsyGvFP08ikfMFe6rMal3lc29NySd
g6JHck7aDwAMMJWGnurzumvb5DMTBNhM6BK4rQvqw0c+QlhYapkJHNAWm1q0fc1zTXqw06fmMXGi
/RSb8ZskEDvedjHR88m8REXo73jw0Aq0kRlaAKtmFN8Z8xEpbBcPsW7cdraJzLP/framYmuO7vtJ
V2cIFggLkvzctpP/pe7EpdfzfDckwMvzxPqR1djU2yNarTwpAEaZCWyCUn/Ox8WiyY/qfWpf0PRS
IYMjHNiOLjHhEIvlWIvQ5rb0Twipalu3zlCpcqiqS9U5TTbaY2NefCKilp3nnhFRZ0UHRVjvxn46
IIP2Dp4nigUoUiEFYIMVRh08dGdEDwkBJ6J5m3eooXbGrG9dI7xPnGIAMCrw19Qif9s4uK0Bt9sb
efxQP6mtPt4DDT/YMYT9gmfDTny0fZDI2LX9l76LsAlF0SNCbcSw8Tdngie4oVWvglkMXlb38ISY
QOybyRHU8ns/i1NvjpV7uzO/IgF6CLU58FQnXO4Md2Pqag34wLovaoWUC5JOhTVd/eVKl1p/X+Q2
k6WSN9/QAphth33u1A4KetH3UkNffTIZKDSwgWH/mJBpirLeQOdUtnpfHrs4f+sQIOp4H3tW4B7C
Rhvu8jiCkywQEkWs6r4LVWuPj7u+ndTiuWHkUOGtuGvb9tE1qnoToEyetnr5ICz9PTS1Cw7Eo9Xp
vM8SRqxx2ezwHM3QEuwS7UonfjbjzSgw/52z4Brp/dcSWC45a+eQq1DQENchsexXV00PnxBj7LlH
28MQh9+T8b0Fy27Sx5/poEzbCuXgDTqU52YhqxtmgmCWiX5cBmV+O/40Jl4gKkp85HXNd44b4lGv
hvd+7yggxxVtUyHJsslztEm7HGXuKMn9c8UQWq2La1nOWMSqZnMq+m0K4A78nHHuQlhJHZw4jrid
u0XXDtWTnVnhVFLZ42EuTOPEOw7ZMBc7xzyGj9x/65DeMRG7gy/BhQsx2IrRU2Dk012q0LKI81oX
NBTzdIrOIFJ3yPAnYtAurYu4Y6MuBtgj2eVE2bowWI9MH7a6+XkoKuOh0ZZXZ5onUGnGXdb133IV
KgmCj1xxsIGB85YZW8m0DvW58jhBc2Hikj2NZo4IWF7eBYb6pA+4vhhq/iy67nvQYOWkluoGgeyP
aQxvyRkRvVJMQIGR3p1wod7P1cirOYxDZADFfUIYGjepDRo8H+sodDe8DC3U/cor30GGW8hchg6O
X13hupjEcd+aGJagH2MeqwotcdHAFKoGaDzqZ5SXPyuiPwQGhimaUTxlrhMd0zbzoR4Epw4puJ2q
L0x0f7Y3eKfOe7XXH2KrfoQY0x5CjIK7xI7vyri/F9H32tHv60G3Phi5vU0jr4SGvR8TYt1z/AP3
hWLb9kBlILeEe0fM3KNQUxTbJGKSmhuGaMoGgWLAaYWGnDD6ZAUWo0hLJ4xM3mj6UGxjX79XSvZR
tDWRbpLjm1ix0N6LffLhKZGGIS7Ri0suUdsFR/zzEFOb7vw6VA95kH4Iuzk45vWMphzzHzha5bsW
sQHdTLY8XowOtE7s0oFwB5LzuyYJv3RThDJtYe1yf/iptzCLwOOetan/aQXvCMfD4Gimn0M2Gu9F
WHVQo5HyHtzR2A+ajblj0XR31g4DAxdNNP+iNMG1bLHocRG1OzrKXYZ4qDs1yR2Ro0MkDJisY3MH
C73aYv53DogKn4jRfxEFxLqhncWmV89W6M9H2+1+lE6JdrG/D9XoW68n9aYysWLN3QgeOtD5MG2/
15nvHir4886EsDFcA7CffBRK2/1m4WAI7Qfmvnsn7OZo1lgbIE4ATj9442BsUej+adCcd2bTu5ue
SfLGsKe3tV/xq3bvtGBkZz60dltN7nu1ufKWBpxLOtGp432KJD9CwF/CYrhCWEUvr0+3E068ZRLN
9wUCgUhEauGp1039WOMoHynam3pRKlBj4T+WKP08ImlnKi6oGFk1AF6qxzS5u9VpNrqgczFk53Wr
QPdDODiYo5bLnmRDPxtf2tked1WLAUM4PzfVc5Oaw+OgDcfWrvUNE1W4xnPS4/EQx5xI8E4p+0BB
W3L2kPCz933fjpsxugiTp4oQwX2vjf/L3nksOa5k2faLUAblEFPqoAydGTGBRYoLreFQX9/LEbcr
s/L1q7Ke9wQWJEEECUK4n73P2qHyb4QPUxY8kF7iFXl5csMB/oVaUI6c18k0MxIt3b+fgxxf72lT
4ZT/53Ny9uCZY5ra1562Kj0R3HK1kByMFVwBTgqTSz5572NuAh5SC0qzQGAnuiiXh20XWfdJ48a3
gfaK5alfz7eO/SVm+HtcnvK02rzPqnHe5ENbbn+ta5mBiUVLADNXq/z2Auh7i+HLr2fow4N4MZUF
5ED+8fJCEA0rRmPWhslptVmeWl6MCbc90VP9tDwl8iq+uq62GcIoeaBWWNIFfd8ZRvww1ONfuIqC
u8GwLvqUZOdxFPb9svBmzquyc8Tu13PZBDo9aK1snQI5g85M2eVskQufilTc4zYXn++VBJDPZZBu
p4i8wKLwIDkFWejQDlV5dF2qx00517uGLq11tTyOKmEyMhrvk9a7zT7XkH6uB84dad/7fqrdRHwK
1QOL6c3ngqnVm0yi+TjZGVvMwrmFYmVxc/jnemPak8MMJf5zQy6d9Cc63+/zKpfXqpw2n0cUGCpa
GKNuBSi3vRHiGT4Qehk+mCAWCLsaT8tqy8KpS3MVeGAdl4fLugbWg42oB327vGt5zpxMAlIJ18sA
Ba99PfRpSLX8exq956NlyXeS1v375XnTzfubMwBVJVyC76FWI3nirnJNgqfVO5kF3uvkiFC24fgr
p7g7aKHv3AOkc++rApKxEXmk2I6ze7+8YHRJe6dX2LaXh8sLYarbVzAMaytJAUd3ftTtSA4gTwJa
GpQXcf61blTXIGfS1gVWXYMdm6CAzVoQqYhLolTsKd1ablBAO8XyvqNdREL6ruMHqRZ213Zk2ePF
j8ZR/8zq+z8XwX9wEQihemT+/y6C9UcW/4XBOv4XI8Hnu/7bSIBbwEDyB7lHOLcQNuDG/zYSmPY/
bKKifBeQn20yH/unkcA2/6EDgfR9QzddT3EYfzX9mP8QloW/AJOBZ7ne/w73aP7Z88PHMkxaiBzX
giwJp+hffQTUCUvKb3K8FoNF03apczsZ7XMP2WMP87x/KWHi30k79jZ1zGGoNaJZGR1FojiQT31A
xlmuZ98RY85g+aJdYBXX2KGQFVFTM4tbrvvakcaL91jzqn3UZP2dCgUiOOpl8LzxRnTqePM7z9n9
9kP8D4hE8UcIF4ZnOqxU1Bf+DeLAnD8AiXYxVakfyf4amla+H/xkbXb299luxCHqwuIMEDvaGLlM
GCVBc5Sy9c4NoT1XUFQ/uwgWtT/2t9KBcGKqQHBLat3OM3vn0qTVVh8aee8qkg3o3fTA3bEHsgpC
IPCCHxQm4oM+Fo+lK41nF0fSmlinfhskVX+ijtHtHb34i5rTcGqIyCHNnr7xoiYrtMdsRFRgckq7
Vq5Hl2vBRIf81hmN4EQwEcVmwita+n1eoPN4kNXhMERbUWjhHbkX2pMzV9ahsAlSCdGY/8M+dThW
f4dOLvvUcR06N33hQuX8o0HMjt2Iztupu9IK20E3juKd39tyy/Q3fO5DHfIeyd3azPCPAk28L6rk
vSuHH54dEsnk1+ap7aiaQiW79T3Dva7s5LZwKFbUCTlhjXhKnCx9xChC/cgxX3yf0nkTiK9UcnoE
fYcqY9UXJ0gs29DG0L4a4N8XsT48pyVj5chJnkbSmx2g4SHj+4h4NFdFWtKYHlG5g+3OSQcoq/Sy
Wy+CDZzyLtkA0gRybA7Gs+WyL/353gMR8TpRvuixt2w6UUXk2JS3CRyMC098TUdGd4hM8Ujg+XxI
oi5/NSmnCFmfLSt7gq0wHH8tep/mt4mQ3/W/P8aN//fkdW1LdznKaVl2LFOdA7+ZgICkhYNWZe21
EN+YfJQnyP7A6PpEAwIAyZxJRHzqbeFcRvLD9imyoxMU29qMTh2TgKNZiKvsbP0cU0KwIm3vE2dT
1/rrv/+cyov0G6tUd8ndQ8yz4IeBpzUtdVj99jGFPoZ21YbFVTe19pik0BKdXGxFpPJVJsf/D/9u
YcP++f8ICNRd23PojPT+OPUrjv+Z/Jnyumk1I7ppMOHAhKw0zRRbA3TWdeoIYIrB2j7VnFBENbQb
QtbLk69DVZK2/ug+MssPXzsL6AXCF5cz9xuj41XWxdprGWUUMpqgIhxLLyCDTu6lnPMGVZN5UKsH
zuU/7D/1gf/1C3GumcK0FftX3U3+dQe6rhWTIprHV2Fb724WRSc34uAfPaPhchXW69BJ9a1L+uW2
7SvtTK5lRrsYiR+0yD3GsRluej1i3sibrImrYVsZ98sitf2fWEXJH4k5BSdjTjeDTrlznItu3UbN
zpRULXqSbHaARofdINHTg3oA8oWmQu2cACzNMo56XNu7tnGzq06zJrOJxP0CDowZbnScjCC6Gol0
yZHNPMAB4Pz9ueUSULW7sBo8qkLpeNGGbG10sP0KwxyhHEH41FpgiC3FFa2hbTowTHuDO944e1SX
kK5UNr2TtaeATGpm/11x/ff7XSjI8B/73VW3R8tBSOBGos6/3w5c3ZGCOKlAu0zkQAQjiT6aGGjX
ab4OkcaFt0+wAzTeAFBw+pEaXvLTwsPEAHb4qFNaY5vUdiDXJPpdOmj9HpRW8JhM2riK1bo9gRiW
Nv2QMr1SSr0bTSd5T0pvWuUASW+IaNN9neXQKEXGlahw7A/bCBSV8NGuPWbvTetvgSTDiaune/rU
h/OcznDXbR+gbmE8DWZq7yaztg8RGIL1XOvFQRN6vSvs0QZW48AIIPR2nON6aztFdoVgSUBI89an
Y3Vj6tW82u5DY7bjF68VsHeN/8AxNkmL+HMXWzZZIC68Bt+gHOL+AVh2Gi/Wm6izLtRimFEbmXHy
qcae9HZkAhHGBph+xzssLyyL0QsCDS2DdRqCberdr/cYgfa9molZ/PXUb6sINzHq1bLxX1vr2zwh
3QPk2Od2l5eDLOFf/Lbm7GjaGgXC3nCkWNRv+ZTa0ADzBbj62xuXFz7/5fIBo1wPdqSVvn4+Zy2f
4Nc/n3ygOyBypX7XRt3mf/xOv9b+e7vGjzz0mDssn0HtheWv3z6seuHzMy2vfP5TWeW3xNgYTS/3
ovMop6rVlhUCNFHtc88vryyLadn9y582p2xaXyPu8Xujh/caUNnRrOAUq1IPTWSq8NOrElCvikGJ
Kgt1Ko5iYBz72ov5rznr0t3UvUza8Fdf2galNOuc2PNf+tg5m566U0f9KVOFqCgdv1W5jltaImEN
LjhFCjrS16uXQLrXpAWlmLUOYQ9N8cUE57hDibxgmUSCMMK9LPITN3wKY6pERhT8luk+beqqfFYt
hbSaYUJKbc1URbZpfBhU0S1Eo4hJKO0GR24GBE6yeQJtReLbKvQo2plBU648fXwaCi6jUpX2YnIJ
4Fb+ZHQ2r2tV/svjo001sFVlwZb6oBP/QES99qpsGFM/5GdDFqCiiLfuJols26bJ4K70jnwZUoWm
jSs1+CSqJKmKk6BTHyNVrgydfsfp+25jVcyBpokJHTfuPcjNqtSpip4J1c9+KYOqgmhOZbRSJdJU
1UpV0bRV5VPyj7/OS0HVOqaWew3DNjppHTDSrAQgR9n40Cidllyjs6hDDJll+jUNdDIJKd0a2fgj
EdWTSUfcpnTMxyRsLn7deRucXY+zKgBXVIJrVRLO+iOZfM8wY4MNlTNarpEPqCG71JIbVVSmgElf
mCo0W/Y7dhGSLShAd1NFBd0aV56qs2tOsfdwsJ5KnSujseG6Hd81tFVT1W5UeZs79ilVBW+q55S+
qYELVQzvFZA+Gb/HdfZIEgR8Ko+rpCqgV1TSsQzrd3Sitxtt5ABD1IBk251zWcpV0ROFFlFpw5QG
oLM7QCHl9h4h9Qra9dCl7mSd4A1LC0pjHSQnA6A6voOIebpMGN3kXIpT98VQ4sBshnAakRuzsSEw
s4WmOlMbhHZPJnAPrlapDLnSG2aEBxcBIhtfbZH8cErUy7Hpt8Im9CwsmzNW8GOpNIwS1WxXI2sk
yBsW0djAP9B148eO+zwJfca5QBAh4MJT+kgM9HNlDJOJW/IQaBT+M/E6ghi8DRUVoAi3c9X2982i
uzDTmxFiIqXIyNJBm2mA+Sq1plS6TawUHBcpp1eajo+40yPyWIg9uheH+AHQf6RSgjqlCU1jIQiI
4dIKA/XHbBPRayoNCZDlrDSlSqlLNTKTzLEf2YN+DklbqZQSpSNJCaVN4a6nXysyqYh4If2p065I
3G/k7d64YGVHr01fJ6mlzOwqDLqmRQfyVGwFgli+KGNKI4sdakol/hNXJtso+MgJZoJmlXIcjN6O
2Xp31Kdqh59ouvbPbpLdrCHa6lwQMf6QKjnPuN9aUAlbAZdHkoeM8QRNL0Hcq3vmgxAJz5pbglN3
OZVHClQz40sKhOULgy36V/yXwQmTXZGVANTa/K4z6zeOIQjwhecdrJSsMGqFIRmxsA3nWrxpHvtv
RILfVlVqKlcPSY6Yk1Zjeialqtm6GfaJUtpPJiNU7BfEdvZEsqxNrdY2ie/9HIh/W/MJCzwk7onp
0Decz+tS7elYwIexPe1Vi5EoaB/80iO4MhUb15XSYO15L5BkR6XNwp/F941cmyjdVlcKrlBabsas
aFbqLmEu217pvS3Cb4IAjG4V8wOgCTtKHa6UThwoxXhGOh6VhiwRk+HhDKiP61apzFn3JUJ0psau
0kLRoRulSPtI0xOF5UWpVpp1sqjXSseOnIduponXUgp3h9TdKM3bR/yedKi+Y6Zbe9uQK1cp5P1t
UHp5Xq2B64mnGCE95Hq4jpS2biuV3URuL5TuHigFnnmRwg0Ve0O8SyR6U2n1JLw9C5xFbsAvPCPn
e4uurxR+LC1PptL8R6X+m8oH0FsfnGD9PpPxS8qFcz0pz0CKeSBiVD0rNwHYBsD/abjPle1AOQ4m
5T1olAuhUXaEVH/EzDC/FeiMWJxjVA68CxomhgYzA0rHtsLcIJXLwcXuUCvfg1QOCOjAiDTKFWFj
jwDkm0NdxDFRKu+EjoliUG4Kia3CUP6KWDktKuW5gAz3LJULo1Z+DGL03B1SP4EbeDUoTNyjdjwl
mDhKzBw6pg4Sin4asgVB3o8H2Ez52sAAQodHsTKUJyS2cTfFVaSIRPJSK+eIrTwkIX2bnSi+OMpd
MiufSY/hxMF4AnqsvouUUbDZcYGJK8v+PsSwy6fA+GpiXN7CrhlOfehr16It9fWyxrJYHqZzEd50
JxpPgZiRdtXb1PsNdsx3aP8KkD1rj90oaUzvMwJ20zB5jjv9r2Ub7TBdNGCvX2rupzs711HTEWNu
k5YVCLJso/AeiA8mbyhJ400pjOg6Eh11ziTIRMtvtLceVO+yLXfOaSHnHv5gamN5x1Qs30s896eE
RMbV7GYfOAuaH2ZunJy47b5qNGhDJ9bKM2WX4aLp0bjxMTe949zaLauy6zPk4ZDySNRPzN6G9C6a
5+aBIGsPAVltrb8kU5t9N126qzNd12964dFSEmn9DueZ9RJU/leh1tRleukDRNhJAlMn1Sg6D7IT
lzDlllHZuIbmMEPSc+ofowuTdCKd/Ykhz2lk1rydAmr7PayWB10G9mpZTbe/WHZlf5taTV9bMDBv
U0gwsmi7ejfojWI5eq/LmmK2r0kemV9k6I3b2B1BOKITXqNNqtnFxvB77R1xaVPWovnhhTFGIMdK
ngj71vbmNJkHF5HowSYqEcYz38UGd9/oRfttBAiGiuhFN+mW/tEBRLBTYFFm8N7zsoOMrL7ndlV/
yURrbTkPhlOd1kCd3SHZlGi/H2WJ7VFtlbBLCVeuFI8VWZEHpyRdr5Bx/ZhZQNqXVXxGu0RbBh8a
yc9rz9Bsgn2d9KRpGaxcrxSvgR89LauGMnwcElU2qHVv21SiPOUcd9fGyvFQOtL+6DL/7x1Jazzd
7EX/aARze/DCqDoYQ6c/ElMIn1h9tgGPVSU9rAUh2xBt7mykMZEsq9f2tZvGCbtQXn4f7C/anJkf
fRDpm7pv9HOZld3VpDr4uUKhnRpiDL4lqMcbjQjEc08Y8HXiM66DySq++6CAmoGQWodsNNseystk
D+CYS0P59vgX+Xok6+S77hjJJgMaegkct70Aq8w3dTK538B6f36URlJd7Vz/4nVNfDEq2W7y0uOe
jKZ1DvrDshZDPrHu+F/Xkkzk87KCDnfvY9Iel8/jBOTCkP6hX/Hnd2e/FdaGmKz2o++p+y0fKCL7
sCzxQE6VkZz12vXJ8RXeu8uPtaxBHaJZe+Rz3rh4ilM0mURDlFP3TmD457cWKiGRSadxy5hO45Rw
KxTnPniLOCqXbbRNSCCYVUT3oSfyU64uTWpy/+bA6F/WINPAX5l+gBEqBMg6Z7q5VWLZWzHJ3fJd
AL0LchadQ5xoMXODGoJEXPhbDqbpa0K49bKdjjADvCRO+gAUFmIx99yd42jJ1z4s7pbt4NVWRPJm
fGhNLQSwgbonEk4vhgfHZY00xCoac0o8zHVl35nEpOyS0llL00WyNsI1qR/jR+yl/kboU3yqwa4/
ilr/Pmjp+MHJo1MPcIKbFzHaB1hP5LN6g25mZ+qS4iUzVTSSw8QmiMzh3WhPyxtNkYzbjrrGkfs5
wXh61O4cjzRVtdWq9CIKqJUDqtrrrmMl8s+tAvR5HAZdPidN62CCzuxtiaXpwxkY3DjhRzc2+U7q
UXnnZ3r9ApTiunx83emGNWUt61KEwXgzshgPs/qYRNW/d8JNn2RrWccYUMJ2eb4g5jJru+ENJCqj
kyLpDsMozNcZR/fyEUtrCpFuJwOmeGzdixCVcnmng7eNsV7mPcSJY576iWv15wuk1JswKr8SEgAF
RGvmve476Vc9tjfLJvuRoBxvjikc6E3w0E30jvgOkzTNa33kRKMjl6k27qs2ts5zN2jr5buPVXRH
mWd+LQvB/MwY3V0y+vNbpTO0pyfzHplDrhwb3XesGpMASzt/kp729vmpTA40+riHmx4L++Jp6ALL
C200X9OQmIN+dqq7zk+Z444y/ejAfKjfSM6D2NZtLDBWlHhQzIAasVk+fu6dVhYA/KuWa3ngXkXU
Rp9bbQz5MlAYfXKNIQPinQ2fP2CmnUxu9O8eGvHOsgoOmbF0XrwmZnrKD6wZmrFeDjEZDsFtOewm
QsrezWQPBvn72HPrDo10PAK+JYORe3sXkMxYVtimOkkudZM476AdK0g+or6UEdmTRmH1e8cu3UuV
Iqh7LrDIuu+5q8pHXxflXeJaRCLoTFYN29gPuh2tGh+TISM/75Z08+PUNfalxGeue5WPgk6maTN/
cybcFmZMZIg1gGDt28He+KMzbZBf3l2vQp4x8B3mg1e+lJ5/FyfDuMqD2iIo0zs0BXNAKEPuxbWY
VYe2xBwYI7zNZv+kZfY7ZQzyojzxKs0oXJtm3x+k05m7yOUcbUU1bqMeJg2h6/UpwL36uQhzk6wQ
6knqR6Mn14tp2F/+HFW/vuxNAl7raO8pzt2v5/9cb1l5WViKlPf5UGHrCB8+LW9bNrA8Py+NNMuf
v57kMu6vcXzA3LRhLOAvhoOX9iGcuorEWa2lXOC1E4n2gHxHR8u2fVq80klB/SVmBhTBYNmXXvca
R19zFC4GxHm2aRTiqZXgVvAYVMdU6ox1q54xf5EORyNoB7oDYnaurtHGgHEI5qrcZQ5tEPp0t/TW
lg1mnxkKz7aXmeQmMCZbr7+5tnQ+V+gVgnjpxc1Vr+5na+5Jpzh1sAgeTrNhDVa2PXb6z1LT+EK0
8EHKUovJrzFZ+DSqhIO584duG8l8oie7/xq3IVaZmAlAQFeo2w5bW9S33AUQjs97v+wezrJ2a6ZY
EcqUfgdHY8KQ1P3L8uWojlZHcvZyvVIlx3I+kmGZEvhy0pip0IMSvxg9bcCk7j7rSTSu4XhDVhka
9hWxhBhzMHLFRqntlueWVwuVi0TUxyaCu7yBMbOO3IZuhMLdMFAAXmStlw8WWYm/KStmcaTt8I0x
k2LYcPYMx57blKdpjLmPoMBvS7O/2kmMUZCpJal+5JfTSex5tAVXk9Uey5Abb1nQ+hM4MjgSUEy/
idXiIFXHx+fWhQKsLI/z2PDXySgAtdvdnREkhxbJ8DAbstiGXKqQWHRcnqjWG0dQckjiTCNIxaV3
o08AvXbNg7QLudcjhFRaDse92bpnByQ1bh5YkitUaASRyoe42AyvsQ2Utqy9Qxn6/pHJot0Bp4h0
YHvE7DTHph8pQvaxsxbeaKiIMFjaVcn1NzEnPCCWcyT06PvQtj8Sl+ALTzYp8pp1tfsCsl3p3LKZ
hhRzHF7/oIUtnWOfYLFGG6CMR3a/JTB6Bi5uveJ6dy5BdnY8icGkrKMTPeOMD5PKu5O89dIOtGhk
rW/vmlpjnp4Ie5u4cbKJjVjuA7c5tNIh9ARDNLbcdNoLo/e3Vm/Iq0Yzxl0496+dkLRcJFZ2Klq7
epynOoVjFzoX4ZTWLrE0jGzQhsEi+e6Ohijr2EvDOgYjth1Cxlc0gjM15tZAu4FmAcUn1MMDtAsO
PiCegZF1Vcd45p9DewjuU+jsJNFnJA/q2fyoFVQZ+T8gmSU12zRK4iNJa9htRT2vssEwDlWemcfI
9i9TV0EbVO2vqatQOrIus31rpadEoTaXBc7Ee7/VMe2X5tlTF7BI4TZ+LVKVNDaUfsPX0b4TM/0C
ZqFbMwALgOfJVwd0aZuOiA0URFy9/psd5vbvtG9BcxvN+8iCXOq2gim4lxwii4nOtmbkz3ndx6D+
wYP0ptHsB6s8591kHn8tSgePwNyY40rLy29BlONoJRZ2HTne5+dfYFpjT2S3rIi9qwijPi4LSk4S
NN2rX/bjJ12s65JbXGRil5m4xRfMWPHPv3o/wYfhitdZYVOycZxgeRmchpiZoM4oeorujl/DFE2c
as19bsQ6Z2JYbTL6vygHtwogvxznWJsbroaaYkIIzaI7ZdZp00unk8jHc5rAJdbNgMGRy220znz5
uVgeKkYGYc7qFZzP/M60nQ/qmyyLHGjYJiiA5YwiCmCvsoBVkW3zAtyOoRMIVMwl0Uv6s99wlYet
2n8uPChTn38F//yLjVl0NqDlp0k3wAQ0BsA9/GUTUPTbw+UFHWJCnjjVYQGcLYuFepbW+UtoE6sQ
GT6UW7X4FYXx6zmPTKBVEoX2WltAGhYAg4h2w1XkudWKy8GLDB062Gb6Fz0Ge8dUhYZERIqsaeUa
15rtjvQTMJM0KqKxfC+jz4C06A2qG6VRj2u7qQ+UoZFAzd08lK92P1OosfUHQqmIOA6q8jQY9Cl1
E9eLUGmwGsDxPVGGCKXsq2VBAyZ1Qj0mzkrtCJmneKIznyqlOiqWr5NiBdwHTNd1jWgNT+7GOP3Q
JQh60YebejKGzy7gzy5izs5NSc0QISS4p7yGm3a2sm0YDeNR2PYICaTEGu4PBVFB5JMlSR7epfTq
MUXiop27nGpmodMjtDz2CdIKA5ndmUNSbHSqamsbPFNe+9VRNuQNWEFH75TZHTtpwlXN3LDYRYF8
XjrbJ4XyWS4Hy19/PBc6HIh+V6O4clzIrvS3FW6DCxkLuHUjAjjSMi3OaIV+S5EZa3ZE+sGsh+Pe
BdCNustkzCztZ8Dt9Q6aiXcbHXMnmeZ+oMHkmxyWDIVp4iLyIBjuhlqj6yMwLnKMJSXgkOet8OC4
M9kIuHgUcmUXj1H97ucm7VBB85yLBqNyb2Wb9CkS/vhYtLN/LfAYlJbWHxOMgjh40ZZsJHEyv4x2
PxGndRtqesycTitognNMCoR0O25bc0CmyfqIWqwpzoYo93nqRPc5PTIeo/e820R5SEk5UdMVvPU4
XgYyAV0d6iEZ6X02DA+uEEyjDD04RABGTXLk73M6FSfHse4DYsPXpo90gxNf5UdUXyHw0Dhfq6t1
QujbEvtg4BNbGZNFiryKhXCrcEad8cxNn4f+c9YnPxo9qC7LI2rxDAFLLip0A6TrFh71l7EgUFxz
jXdJnOHWImT9DlEl/jLSJbA871Y9KoIZGXeOlTavTd7syzIRj/5QvjVTaG781KKmVHfOwZwwwJiz
eK500Xyx0fnvKroq6D4q2i+lMYvNGBaIQupVupnXtSCtjQDCAn9mSBJpZkQaAUuMo2nnaL64DtR5
z/e/1aTbM3qCs56X6V7Xu4hSzi7Oh/Gxu6ZO0t6WhdVWMeaJ0ScvJcUpUZXGR6c1mAdy8RzKQDIx
YODRimy6l8jtzD1e607zXrEgx4diSC8IKYSplpF5T8643E4xIOQoJgWusYmmQ6pPjy3NhA9R1tB2
g/UYksJUbvB+dezqtl6PWTLRL6Bjc8M0fHRnrkCZnJo7PRLmoS0yOqekTpNKVb2C4kLbiFuKbTYd
xqaF6czzgDAzbuhWOvfKb3345Kf9Iaws/XX04iP4oWidOGH97JpjRmhU36xxcFFP1q+wHAUfwuU2
QvYfHrl2xvY3dhcArOPWSTPafBNiSOkoax+aOpen0SiDn1ZKR2vbYiXaGq28G5q6em0QOCRAh5s9
J5i+Ruvq+MUjypT5HEdW90zjROYmBT7tjgjeUba3gm/huFN+6KyuOC9negxD/RQXO5dYkm7iPfxq
3OqKx6zI5AV85mV5ZLiY9jS9Rrlx6QyzwmhtBXN0O2hjZn9xx2zfzGX+jaaHCWhnEl77bHyrx4rw
NZsuDQPC+53rCfNBqMXcz2eRUEfPdZscU2Z9a7PmIPOTrLvH+7SWWCvo+GuGTRw404MF0Oeuj1SX
lEVIU4lZpJgQtM2AsWfQF9ZXk2Il/l5ga5URffNahhJBs0LXlm/4rpzN2LYCgFNYPvs+ZQun9t5D
VUqgVFmdEYjols59Z1dBYkP6mKbvpO1svTma33y/xxGVRTmhN5bcVHrZEj0xdU9dTsKTrOf4+xjG
G69ynZ9aQt/gjvCBkMSzzIN90225kEVvGCDDXe5FAOKk7j/Iic4/MX4x/NB6qYUeIyByIzAj3XwR
Qf33w+VVFE5EUsFQsWyD+skZuTiPk/2Vbp55XwchlhX1sG7Gr31j4Lgzh79aknuufUSvX+9ntwkz
wMlL6Oq3SEs4CocGaaqW+dppQrTSeKJuQnlXd76T3seYOEuiZztACEAlmQ6h7rmPs6ErGaYkVMSa
h+diL0Ro/6V3/Tfa8wFlFRPNsdqY37KQUVLsF9oqb2J0nClNEBvIBq365AXQ/ZuelsmK88P7MFvv
ofbM+ufglEgzQUD0ZXmg+EOgbEtjmagEl+Uyo0QqUtXsHkJgch3nOVCtgQkjgr3mzuYmJDJia439
cIsz4y2Lw/nOnltoprNLl0tSvVZc2fPEfukdZ3jKOecLy+5u9HeQwjl5xh0HEfGAwiu3jZ7mG9nK
Dgu/I05V3z2VdfZs1Fa3Taz5nW4W4mE9k3lN28WPrdYam4YojkM4V/0X3vM1bexx1dWcGA1SMf1y
M+3mHfUt4JBM0aCHfCHyyVvZ7TptLeerhcKfF3djrRs3q273dMrru9oOSM0gqteilHSgzBSvhTPY
h6IvdHV/Lbdal4ptZFKXsYKsvaEKM2HsTTLC06DbloXpPjVg/VZtWTjHLLXQ9ETpHrtUhndUj2bw
M+KSpHr0FoW0sM+Z9i0yNDS6ZGTuGk4gMLgif2/HH/Y4oMEOVnWxNJum0qY3yOKTr6OmsgXLXJwT
2b43jdE8ZWEFb1/VNx2vER/e21hW4b7thPE8GGYGVzA3Hgtuniuuphkj38J6mWf3I6mMjUY6/Moh
8nc7B2Z4Z5gkfdDdnuzbmcKcV9YdWaSWt0oan9lZ52V7ZBFuYno4nbHKUFeIS3eP+lVebOnPK2Fr
lwST9ha9uHqsGqvZ0UFKE83nL9jRDGGF5rOTE7Dr0Vjw0cbJDjcyRNaBhF6vVHtFt57qNLbu9DSr
TlWAjmsA+LB6MT5G86hdja7fL4+E0wcIrAk9W3RelEQCRCvErY1wY+tHOpc/GmGQA8ivD2otHplG
uB8Dlth5lTIUW7t0TFy7DiGjrueXdsR4AXrVfvP7lwJGzNkZvAlDZatdLN3OT3ANlJVIP7WEfP29
aMq9q8mfKBk0gRMzzIyToQVUjZNWTmfom8kLAfTuScM+t4powLxNqfRvnJUT5m+DXno8Wz9HQZxR
EtnzAZkqecpoqmpa79iA3zjCG3lqrZCjsCWsKHVM2reKlBxJpmItYe3rOSDzh8yeeWdGtblaJtNt
LrtTkJmQyVv/KTM0DDBxfC9zbA8jMRlXLlFuSVTzwLSqUt8Q/5N2qQMGWHCnk+GFQCF65/rEu7ad
mzOv6MVrE0V7Qohn8pGN6g7RmG6jmk6muOC9naj9I5t7SfXhS8yk6tUcQwvmSLEdg7p6U8rjRxzV
xcZOBmc7tRMjtBwBgW+TXexq6FedIjJrw9TtRVV8p8J767LYfBhSsqtTymObqiVTSno0Sgl6xVad
0x4Lu25fHZ1aepjTCqpOk74taISN6/EhneBiV2RZM4UfHrDY5yebof06iIx4E5btnpZI9c2Dl9Aa
cRfhY/0eqBGlNoJW9gj+i0ln8B4sizaYpu/7b57iyEg/2lIvyrAHGfH93Cv9PtDo1pzlixYkW0Ip
Y251JAKLuQzXJNQTilOkyVm01pPtorI4sTbfTI3M+QET9iH0x2CXoX0g4bcf+YAIJJv8L2o0qGqG
m58HUFZH04kfa6+KN9CgyoPw+mFdWFywZ0dkp/9i7zyW5EayNf0qbb1HGRwaY7dnEVqkzqTKDYws
ktBa4+nnc0+SkZVdXTV332Y00CEDEQm4Hz/nF1ZezhC7Q/eo6Vl5aD0h+O0hr6MmPS6r2JjMgxVZ
m8otsw92oZNiIV9fdCljvtP5X3QGCz0K88cKS+PGbfWNNTj+bWyY3R5+7HCeyzg85yLEl7uknmr0
1LKc4VNe1iHF2zw7T67Yt37HGBaHH+3QHbnhANS3tilF1V7HibnNELD0VrU5FHdGYqP6oafUnwRT
Ib42N2W+CzssrtIivK+SVGy59WxLAks85HWiP/ACNxO8RSqjlsXEz2pwtAMqnhdRs9XiNsUUZBD0
K1Gwj1D12TN+AIvqjeZsSlOPKmaUL5v5GALA3xNxBLhWG9lWLzLEytlzbrypOTNXvtEcMFlIl7+b
muwaDUnzSGxSbAoL9ZElicwzYRajW/sp6urkburt+qyn2nUWGemNl6K2os1WdE3mC1WQTI9wjYbR
nnftGZ79Ed9C7Q4PaLGaBl7ljGzYhwZb2KTo33fhLsYF+qZDRPNGqxdx7OwI0iGb8lQAp0Uqx6iy
+QaW9BNK6+4TmisCeKn/YYgb5z6uPwzTfiJ18pAgb4CWQG3scWdDwcNKt15JnsQViMaWvDDVshnM
ptiHGqFObu8NyhXPpkPFNyntZ9vp64ekordv89z5ote4fpdh+JjOrhTfgUYTxs9JP/i72nZQtw67
6UMHLikpJn+d51Z21DSrfUxtHljKHwfPD1tnVdohqb/crEG7FI/8GiSlmi46g4TBl/lL18vprvk8
hViWJVMABXbxp1McpzhOEueUWByuiWUaSKU9CPK0AGLnGuc+mhaIH/wSydxPHyCeQP8FT0GByZ0+
ELMApAyah97CTrwK03vmEMg1FI2/dUrs420SGDJ3EF6rRTyZXLcQ6LGH3bqxOvdJLVJSu7PR4PuV
Tx/GHDBUnYTJPjYjuC0O9m+jpp8CNEqu24Dh2IIkByCvSw9ZF+knxBOMTZ631TOZqrvODD7isHNg
Lo5HDaYV4EuZvnq9hxXzszHT3SV9iPy/45W7lnIOgJRMA7Y1ZHvEzrH8puzz1C0UanxmAkOtrRil
xE1QaTkZe4u5epw/aX5annWytUkIdLtjQgOHcj7FfQtptmqqsyG9cuJQB0M+WuaxA7RXdEJczy3T
TNzqamITLcEKB8p25zFvm8bsHieJ7joZ/KvQgexr9CUgs5yCs5TVd12w2V1Vo55G4ttvedHSwTxZ
aUx07VGjIonpP3gYo/pZ+Nyarv++L11kBglHwIiWKG1MdrF7zyS/gN2SFbcATLaDa4xX0V7oZXgb
IpTxzo5iSJv6eF0bshqYt+K2CS33WHvFR9FE4hYcy7no4vpo4l72zi3EqZjqhIJMjRPAPFUkK5L4
yzSfumQ/ekbwhH/k+GTATsfS7yt1rO5aw+T8nhlwTn3PRygk0Egv5GUJ2Sepr92RwqvejibYrJ4S
hI78ctG68SEt52ZF55Edus5vCDBYONDZV505nWEG5Vd22iQHYiBQ0dNE+qzEhNoddfsp6rrbsLDy
z76BJFBtAEhpwsfKXLL10KflJ7RzKeC49jeTMrtT+KjamDZRvO3v68JLTrldimvSVPp1TqnlGjge
FhqNhlVlvS1IS31yB4C1dRfF5zIMPnTkhA9U8Ej3MX0n53wXo20f1mb+FHRGf29qGC/lBVV64tAc
1aHPvQZjOtOoGfdCB9xG1fSIXjEpozo33+v4Ke/iWSP9n9poZDjABSbUKh/HXJCq99qvyPu+cytg
OqiHLExf22pHUdvakddrhBFctWLwHnO3uo7SfEvSyj5NJUmyuUFGxKanW5H0IHrTQ3NnkNW5nQY9
ZE7QfnDa0rpVm6IIe8WiHKqDXSHAXTNqZjF6qgyr6bqrRrKawCyvZgNnMFJa67LXPuT1ghdYX493
sRVOd8Kuwp0PBZDKTQ+IiGpyYnvg/ic9e8+M7waqUr1p4h6ana/jAg7w8kD13STzETpXCPPcukAg
Os8Ir0foWg8d+QwYjdo7F3HbpbWtHdS0ZGdqJg73fXwG4Fw9ODYvU6GVG0NDHM3wM4oiM8nJgqTq
wRORv4fbaGy0rHxnLBkv35Lf1TBTtpbl08d64p0Tx/UhDFMCBiFtt+fqQFUMMCJik9syWMLrzPJ/
LGK/8U/4K+U5/VT1Oc8156wWGuTxdQwvkJQL5ufAsUkjlPUjYH9x7/ZletBjPGuqMHNy6NtxDQAi
JmqfPOsex+/Iabr7RC7qfFVruChqbu1sOqqqG4Eo2KinnwSG0Aj4imHrzIs4dUQrOC2bCShOLQFz
04crM08KRBt6sUWrzl43U2Xcxg2Uc9h+3WHAG2wzj9q4b+fJ3TZkUiHwFB4mXJG3Q0PnsXdc70xK
2zv78N03bbLUW82BPL+kbXkVa8Xy2CZPSItlm1DE3n7Ix+YJaAgT+bYz1lrXfs0dYCbWHC24Tk7V
yc4AazhemyMJEZ38SqJgis/4yofX8yCljJa5vx1jXsxAf2cOfXcdpECv0trQjpoIH/BVdG8mFHue
5o73PYYo9jKvHlCXw5aeXmwBA9c1z349LJ8mhzmoHZjJTq0CELlyygWMOCmClV4W0cmYhHVbmcga
WGKx1oVdfTTbzrwbx6/jKPq7pQ2hMpSggXpSsNfMJRFKdDHbHueM2alfbxAaPyCcGnxIrGnYpaOu
H424v+NFo5Jv6MMGy8iBdEXg7oV8VKOyWlHTWZDfr9ttMMgCdhxY50ktphuyPhiNU1otMft1ywN4
25OTGvpNPsbdphmL97kxQjwvPPOTUy+HfDGd+9qBOIAdRFmazlcrDMEV98n0MLr1FdGBfxhjHbht
mSbvKAf6N7GEk3tmc7IbYmvP8q2HAgklTE/XZFqjU046qsFZzcVJ5QrCUL9HoI4av1F8jeuQKU/c
3mTJiEZHGA1HQULl5PbDyrQM/wHcNF6caWQd1Cpgr2HjQs29WzxxNVUFmLUBEcTU410xNf0aNDNO
NVPlrPHE069LfdCvs9GgR08YEoUZto9T/ynXjPjBcNv2sSRE1kLjU+Ho+rvY4acIteJHS23TBg+T
7tzcu50GfBLSFdKy/jVplOHTMpPiQhwRYJNo1sWEifQqLOkyEOjaQUbtKSGG8zOJ0UdzbKbHuG5H
0ugpBAAHwHI/5s2t3RoxlnWLuV7awX5neYA159LpPvKVKIzFSfm577x3TYg/Oa/6PrIX8ot6d9cv
0E8oszBt7wJnWdvR5H2RLFkjcUFoR2F2zHQwTzqWP0eyccGT1YKdNiLn5EbZdGPqkM2iuJXMgTI7
QrJtToYuglO6y0xrvEqyocDnuw8+d3YCNr5yPg6J7e7Kzvk6umR+Baa016UBAAurWu2BFDLKOPj1
fQK4+CGkOHkuFi4xMhvHCAF4Qulr4T39J3D7FBpfBtyIHCWlgqyeoke10NDRWIWL757QBao3i+sv
m7FyY9yvWcQ9BY46Mj+rDG4EzlJgR7ap+v6bQRd5rMO7jt7rkGpTf0jIv1JPH7xt4FBmNjVtW1Jp
A14tYEFCZATNLvI9SKx6VQc5Rd0BPZQa4A4TPCQCvc7t9nqikX+yNHvvUPs62KR912lDGa+OfKZA
VCYP3hc4aP59R4Jr3WZevqcc0G7p0sx1aZNQRhvClunh2hqN/youfCMAJLc+V9/+9c/PX/GF3hAV
NvHv3WvHVCQNYAj+Z8WFzbfs8/i5+fbv5/zQW3BtfBt8hGjxv4ZsrNwZfugtsMv1XISkHaiG7EDq
4Kdvg/+bZ7IBaIplu7opsHRoy76L/vVP0/vNsoSwda5HGGigxPB//+f36f+E38q7F6po+2b9HwXC
kyXWme2//glp9I98RwtomSMEmvK4xUvziDcU+jQZokQsfn0YUqSWPIBNixhqKCjeaZQ18DgHDRRa
c7wykY+KseobnO0Y18VBDCNSXITK6PTVycoWebhOtBa/MGqR6EgxW0rd+kyqKlvtdHrSbdV24Rnv
UABsKD9W6WBsxtLoyKY16yyNrvoWXJAWPnsO0O/O7hxJyuhRKMAI0CQU2Yg6+gyM0du3rkRrzvkx
hh4UO9LEFJ2oSLfA3XgyxC+/pVJx0WpthEv4igyx/nYo2o/WZN+UGPTlwlw1ffZsaSiwBla/nyYp
eTvDVUNB7f1s6iFpnuCGwYa3mZn6toHgvUXPCp/wQGZPbJyVbfuxTLKzHjYjzix2twbgvJydGamr
xSJ1EmNZLuxgO3sYJufT0ev15eDqANGtNr0zwvDZCTLx6MXMnVLviqIPNf5lFmsQKj1EITS6ZF09
Ag5lgqZdW4mLDD5U+dUS6p8WxkavKH0YW/bjOBrVFt/q9DEI3U+ox5K7MBs65LFro21jiW9L4Y54
PVc3IjOQF5z99TQDfjbyWV81bfyM8RqCswZZ/obZXy6wfI1J8jojmr/IJOR5TqERMxlH/56OJV5U
lT1Rn+geK2pwK0fwt9/pRscwHyLkPIGts+GYRA4DpBd+tTUmQUWQg4SMjPtmoCiV9u0aWZ9oM/YR
lC4kyXa3UWrcgBkYNwxl31H122TuaRl03N5FmV+jhLbKLaoR6PGu3Nap120D9qOKmf8n9Vch51J2
PbubFMoP4p/5XcQHOSYKNJS7rjsofmi+GvfoU6xm0wXu3V+LwJciNcXjEHeo4wUgzsGYrEnBM9lJ
EWCmBnKE83VveGguzkzg9C9Nld9VdXqasCMCNQDaNUn4o1Auefad4CjBxHAHlzI9ZqZJJjJ9ru0B
RGRZIr2Wb12vyN6nQ7CeGO87yE4m6rOoUDSb3NUOvU72HbvHdRXchn19O5kYq7uJA0+Ubz70YJRs
otSW2B7RYrHLB4P8Rb1I+TUc3ufsYIZatcWgck09BJFO4HkrXEzqVQU9phxHa+fU7qGvwEb62jgd
yaRsEEyJ1oLUxx7rXghKNfXDCrRinIRPZEMnEgMorAIE/554DyT6zi3q2NvSF9DftFMXQk/tG9eB
mf7YN+146zT5Va47e3epHoG6dQ/gA8nRkGBggv7erLLtNMbfhbEJ8Pk7ZqN9CLzFW3l2V9+2jn9I
5sd5NltE7UW3pVz51JNRy+CDZmmwho6IQWZW4dvqV+UazvQVCVcX/cYUxetcL7j/mgxli2NmSleT
NkN8rL40Gepm9g2lQTyfTJQo6XR2lezbwJ8hARaEySYQH+YRRfhQHx7yGMUsw8Pj2CWV18+GtwLc
VJhr4TZoATslTARtJPh36vt6xpTaXKZ4ZXQ+2OluDreRWTTbIq6sfV5CvhQzvdOQPXi43R9yfBKh
ULa7IDVHrJK7ZWdF+q0/LP6OiHas0QAP4uixjOoFiEjxSNQhjbzy75DBxb5bQJ/MkfjdjU9azjRq
fAza5DDM5kovLIKVVeiLOxdC9cafR8ztUcVOzp1kRJlm5KwraL1eoP8OlxKYpAE2yyge47BH9c+w
UCHvA+fsQB8+JxOie8inbQcvD1FHAGOXMY85V8aS70ZuQCVXVZoV4Ey67bTlK8AhZHPnnTlP7xNB
GswRVHYG29ubYdcd5j6+Z/I/7X2B6WEZeIwbbuOcDcMOj1Ufklp938iO3xBTf9bFhFxZVrRgTvXu
sJTx2aLmuE6DxF/ztKRXdoZQQzhHx8wb9mU62lQJEMocPPpR9N+XjU/Oel0ExgAKpv1OMC7LHot2
xpFaO8dZa+/DwbjTkFY4F0NcoSRYQPzNMNVBB1NfYy8L3c1xE2AQy02XYFOG8PG1Oc36GVifveGn
AJ0/UeOpfVAmhfnB75dkb1quf54HJC9NkJNlQrkwKWaIn43lbOJOMpTlXTRyoVr18j1yExczWbbk
3TgdeNBe7rKAiA67GFRVG/IuV8ZpmGsbHK5q1rFzBKSMxvhyCh3zqdQpRGl9dJgFMKHGMu4nE/gh
aM1BIgIhxgALlK0CrYmTpc3tqktsfVMuw/ccrvWuxIOH6P7jkLE1cLI9iI9l3Rh4j+uzdUeWCuqV
v1xnElIY4qt4FFm47nt32o/acl1PuvnfAPT/KwD1hUlI9hcB6I+g9R/l93+sy6zPv/xR/Ovl/J/B
qPObT3zkewjRmIYnZMj5Mxh1fxMC9S6iTfMlHr1Eo95vvm+hbeSbAowN1f7X0ain+ybCYJ5ju4bB
rjfR519Fo/LjX+ubEIwiP2aZAmUZ23RM+c1f65vMogADOk/6QfONFaoCefjdXijJhDudd1bk9PdE
BIlHxCa+AX+n/P4IAWelL18NKtxI3Wxjsv1hnhxGRCYrklW3Xf1RWMgCx3evfuYfofTr0Blqyp/c
LeU7YZr8PMg0SbWWV2ospU2M4XkhdzvpJ7T38IfJqzvdNQBbWh/BHlwhVLAlUbey3YOWo+IDe7ta
bmZvONRa98VgcjdYBtlz0q4jkN0suIYUtBtN5OEtyIwjqA6qOD2xjn/rmt/aal6lSNJGwS2XqekS
AXCswwJDBS43O5i8yG0ckTbjzqrL3+UxA1ifrkqI81oKMKRU/IDJs8alvV0XEkOYV57MH7BJHiIv
WVdiL+/Aq8advNRoV6fW67d69bvF1X/eVA1HUt6TvEF1w/W4K3V761AzlsfEXC6sZ0qRziaoOLZE
AtJvKM8SvdCuabdjgOABrrPoubZAAmNPv5XHRLlDZo8pOKey20JvP6w4RR5KZitA6WamnOx1t1Y6
HY0eLwaoiHXTb+XZFlRbPQ+enbbOtvIacVkgAQdSgsCv5tyaOUo472vuasx90FYU1pJzP7QHyxwo
7BjrNB7va44updWF/NgRcq5BhgbfA0SYyaacLWoznIH8wnXAZ6j74sMBM+5+flX5eS1ZQddnzNZX
dTEc5C7LjNT/sJX1LyA7AGL1W/UFuI4FgwoTD7QrGskDV99ZfgdLS7Z1ke5kW/6EFKt38sZaEpvQ
I5P0iYqq5AK+t/SJQkbUrkiZuPxe+h74JxQYXg0wbg7tobxLjKcAcqSO9rfenWIfqofdQcsO1vLg
Vkxgn5Ad15X6/aqGs28lw65Pcvr54iy3B8CAhyHYJMszRaS9vG6bDrsYfCHWD+oSBm2/c1fwVdfy
rhxmHj9P9YxuXWNTANVkG4MGwrF9JffV8rJULGXwRmLSijv0ibpHmFG7nNPlHcjTsHty/E8C9Hjq
BIehnneDT+iTDOXnPBGQ2cy15bgSwMvjf8Vca60jnPWZQiJhcfowacETHkLdijThc9rm20w4cAjA
lubZ+7FyoC1IDLdHcNC6DMLudd0giUCA3SXp2o0MBa7dFEjerMjCjl0HlMzzgOh+NFqo81ockMBJ
UE+a9fH3wgo3ORAQkLO8MKiA3WXCJA8U8pz1MLe6+0yv1lJWoC8XfkHzlk4sfNFn+69s5t8kcVzH
ZMj6z2Mo4yY146/l6yTOyzk/RTN19C8tEzgtw5KQI+evcVPoGHOSscVG0zZsmeD5NW5aAtFMBgjO
1H2pTvhKNJOB2BcGoyYoZtPlIv+bcZPb+ONQBBrQ81wkq1xgcDZZ7zdDkZ6DeAg0okYw97BXmTWe
xhbHdvtX62VbNeFElswxDK1RtdVR/7ZvCpA+AvNQr17tl9dTq2pRCognhheOu3D078C4UdzFLuo+
GtyOOjV+U6ly/GqxBV0jNRSv1UaECouTWlRoIqBmoQ5qCri2UsSwOKmjMnn+5dBXl7scc9mtWthE
4XXRj59QgYS89+tj3nzqqGiAl92q9eaYlztrNRc9fx+h7csxhWg/6JS+t1rWoczbDPs2KBqMNMfm
pFsOqG0glfQDaqtauE77h/W0tJuT2rNEOtM0ZjzqbLUpQ9fuJJ5U+3KgWlWLy5Evh8uPffUBf7b7
zbawYNBvU+daqmL0jl4dL1dSLdOHCarXzk4xCSczrZe1aqpF8otjqFYNsF0QAkBDvxAPe1NH3tlv
3Zc/5eWv+OaPqlYL9ff3QmORRlMVeK6K0kJjSXM++agl0pmunNx4C7eFp1Y9pGVeRetGYFOtDlTb
VOvlPPVIo85h4twkbtRzOqttaje5knNtRiC85IdkI6m+Pu6c1atzVdMYrTund0cmThz38nLIO1Kr
LxeVq2a0moR2o9hDqIg7vFIA317YRPEohmOffS4kZ2oOsS1a5a0DjVMuFDNKrVqSgwJqsMRfASoU
6KyowXSIZgfKvQxrQJlRXmzw9AD65Jm8VHLRt8zCdf76aMD38cH1kO6S2+NfR+hpsDeKRt9D78LJ
XtrZQ2rAVvGybjYlmCyn+GRMkDPVglT1j5YyKxQMSS87sCP4sMyVhyoXR3ghBQ2G2sNkS05toOks
vTgaYGK6B0UiVAyd0O2kWZ8kAL80zRhDDMhflG3rTVpm7FVkuFw1FUMONfLhaOd3uHTYQIv0a/XF
CmXBq5qe3UP9zPJ8XCOtgGKW4Rr5reaiQp0kziGxcKHbXm7fFYm7MWrwRY58div5c3QDD6xaVQtL
7lAt1I+uvZYasi0T3R0eRQzpiwVGXJe/EbAm6vdzC2eCX4G0dn1SLfVpeq/Nh4nUSSIaxFV9FFYT
NGCAfc5o9o9unK+sfhpPYVzTtGFLbKoUVaosNVz8NmsXQzDi25kCNE5W8pao62LdGiU8oSVChmt1
U+pvQs563QetcVCb1J/u8rcKdsCimetjJImjb5a/r9oiRONWruJZU5/mpNTWTVASXukofsUBXgfy
kZMMPX9i8j9aCySRctgrvp7ap1oWaAPDyqR2FywyTVk3y5Y/SfN5RT6rI63dCrP/6kHvzUhcu7wn
eLbz4MmmWi+W5FF4abWzB8jT2kC+caWaAUpFJ9Wizh7zMIVXikelrEDhGOOgfDEVDaHnrtBL51w/
/IgtHzh1uVCty6q3+NXWWqLvalPfh5+8YXK2UdnzSLgaVCgvyxEvD5frXsC4VpuisDP2sVMeQMx/
qKyM/v7Xl/VAL/Blf61PeA9TFteqzeUbvnxNM2p56sgxnapOGEeQP8i+16fLt1Sr6vtWVlWfLOw6
J68J9mS35rVuDfH64pfqKo7aC1NNOZuWdYW51GgcEmnY2k8oBvcG+bdXz6t6Osq09VGJnCU7Wg7+
L2+wfIB9Ke8XmWJ/2WRZ+Q3lRntnNBo9sMkQf1mECwZurh0va/VXKT1me7U+3Cmu6yj5b6j/FC/U
0URHlBaZN9YBYUtww5BskeJjxO9JmZ/UQvcg2Wp1Pewoy8eQpU1/UxldtXHlM+9IpmTuYqmb5IBd
m6qYTmpbUMzPbtklQM9gBqoFIs3Lqiuh2o5RjijmYndUVhkdJ+TqTqrl4gmXYdnSTMfGfUSFDqGi
wnPWZb1ACs/zicdBMmx9uRgmsgi+PuXbUBeM34oxqR7wl3Wr7nB38+F6RKHYOEDpfjzgjfxDqsUy
e2ysZ9RkjdrH7nBxcUwzXApspMvoXTQdA1poGX5Xxox4f6APXla7xhFb9Ar7rSdiFBXI9KpFGIoP
MHwRUaU2ddIluVgtXCmocNmmVsul8GGNyT3qGLX7sqq2mUkYIWnkkG7lUhYjNKAeeemXptr66jov
TU+Ma6h/8wEtQm3XtPWV8v3ErYT6fjvZR729Lw1n2JAYtDaWSM0NenkhxWoohGORp8Axec4yGUp2
MpBqRUGvYcmNL021n07lFnG0ZKVn2KQUcjwZpYpEo8xgVVNtVAv0Sggi5UIjaibAlI/b5Ry1Otyb
PZT6y5lqq1qdHTlmpcZCfbJ1KkITuR7Li1yuFAUI5hmxjcovAQryYnJ3qeIZ1QTSw2AsN2JDAutb
LlJlT3tZ/9PdsJd+HqlOgvnMG3O5pjr9svqy+82nJZdzbD8p911fvdyBOu/VXb4c+HINyj0BdSyP
ipHUayipIzJMS9UGtR4Y1rAJg44Ml9ymFv2vllpdPIZMdbBqXc5Vq/1SR6fMXqkVK3QZWFWT4vQC
lkFeSrPkcKuaL1sv17l8FCOivg7xsl+rverzLh+vWpeDX13xcq03t/jmlMtxU0xP4cUHQ76sQr62
arH8ar1ZRe8HzzgsFaFJc7Ahx7ZaRhuXhWUjyRbY81e1SUc5GtSNDM0uh7xZVTv+4zbU7xBH6Cl5
qeNMFS+8udbLp/zp/h7B+XXt1FSL1B3/+qLq3tU2BNTopFTzcoza3ZjJzz2Xw9Uxtgjt41Af/Go0
gW+hQygvrBbqxxuRVMFOW4z5Tkudx6qSKcqspxCkgrx8GK5hIpBBk1GaLQMhV4V8av2yeNnYFCJY
oRBvMDDJuPCy35RnvlxSXUStq90vG9W6TtEObRDsBj2cjiLkzlBD1MHnjMAju2wuV7pGTqxuYuR2
mwQzT7uBaVtXVOEtOP4Et3LYwyxzfMQ8auPOdXsY8HhDBK3R6a94lxRoolex5KIi7QipvLWHBfhq
BtG8DXrfOvmLjkKWbEV1DmVStqx4cPdM9dH1h6/fyvjJV1FVAswKBz+jodQLCWCtnYVBp52rEA/C
d33CxJWQK5bjdygXaiNCLtp6MKiJgkR7MCKUDTMY5kgXRt4JOte8H2DXnCa56FGmOcaAvuDCdadE
zlpUKx/aY5IQM6Byp6M9w2J0g+XUNqbYhqX9xer1/jTIedBlobY5RAgbU6BBMOJ6D9weplHZmhoD
xRKtMw3pIlEnH5cGk0iQBgzHnhyJ1aJd7AGE4AdIFnwt9UvYMq5SP4xqqYXakSHagNlZUCAGjzDK
y8LISLcu3i5QfWOneuZFph9G2TUnqqm26kV8A+jA381jNJywKvEJmmO+bwgG+e3BQvbW6jS1R7Xs
iHw6f4yyQabisoDl8HpV7VDb4lpQu/cnewPAa4Ari6qEk1gFf19QrWrbZYdqTfKn8ic85qB9/fj7
qtZlMchnQP3N1Ta12gmZ9Lmsv7SW/j4CubpLX2YL8oJqhzpZnReH7k3nWGK3yCG3lwMrsWGBQMbP
VU0NkZGa7LVyf433AnHer0OjmLRsoIM3eXVQZsb7OIZCODBVxbI4aA+gUYYTcHJ+eExoCI5ExawX
TcoNE4wI8W23BL1d9VdqAV577Xa9B5xmQoovlPIYatHn0rYc2h8Mkb566cBrIJo/OjLVEwGQn7YV
MHRqF958ysx6Axp+PJlyiobaCgJOv1b7xYpyyJg/d6uWOkYdrVarQM8OKgX532Tt3yRrIV15JEr/
c7YWX1OmA5+Lz6/TtT/O+pGv9bzfPCrblOWkMZGD2+avfK1vkcn1DP7hZSTYQyr1J+rO/E03SNMC
IHMMTEx8sHI/UHcGF6SrxRrJMChSmv87kyNMk/6YrxVCgCFGL8J2mf64lDv/WDqM52bsy1g0x8Ie
EMaOWn/vNfNTvaS7dCZX6hiOtqXm7+9noM32lI87I/MqalwbHUAIBAljN7uRrHIgwyyQAy/q66nr
7fsmyN+JBNRHMaJRjrby1s860HSd5+2DCvgT+lrHXBDeWd0ekAkYbaP5lFl1vmsbA9wRwfcG/mG/
bj54t4iNp3u3aXFmzjtEgD9mDlCrIjGHddGLYzJogMjsHvBb4F4htYJkC2B0r8pbOCG9t/F6fS8R
apAQuIk6/4yIYn9wrOapqduO0YXvWuooPQ+k2lYkGEBioBBYg8kTBdTazsVzEcf4QxbF4dbtzVVW
aVDnc1CHDHKfUT2KmRrOp6me891c+1JDv57OgjodgVXle+NtM7cHHSOp9QTmZxsPI2SN6WvrfYoE
jnm+i4iYlTiIEpSGuUtLqKA5YorrEQT3JhwovWLsuMsF8m5FjNo/k47l0DvB1gtdoOme9Tyntvny
8v8Bp/m6uCwBnq8r4TwgluVQBecp4ZkzbaoKr2vLyew1AywWiLam/6R3YqBGxyLzMM+2HZxEw7kH
95f1t3rPTVkIci8xSvPqx3z1dv1JofuNqY+6FexYTQuMqkep4k1twdDoK0Ok+4+j1piruCo+mThX
N4dS6+/gUr7T/OJbjKL7X3+qeOOXJT/WNQ2BW45nUyqRFZzXv8DSO2JpIyc7tlqMeCp+OTzYsFjW
CIxuO2ig+1lDASgZlxD8PwBUrR0xJhyRUOf9Ptbl8v6v78h4Yw2i7sgCICFA3tIX6LII86ren+hG
O+ZFmx2tiB8CMwcLlZgOu6yx208QGECAggF0LDQsUGU+jwWsbC1LEfxa8M4C77umVPJtmCp/7TiL
2PuoHalLgV3bTqZBUTxIHv/6ps03lSF107aFoZoFyBfay5u/XsgbEBdYLx8t7BR3cTsfOmqSW0hL
kJoTR2yQTY035lh/cgR6eJAkMHMIyOMD1kCbwfhaOzOYQB+zwF4r750cubq4fpcF5raeDHwIAS4a
SDlldfKlKyVk0mjTE77GjNra/MXvW2yo5A9hxF+Rh4W/YCNPb0fGg+HV3bbP/Ke/+cbywXhlkiO/
sY95MgUxym6WeFsLQ8kc2ZBUj49FNx4RjLNWDSnXfTi+wx7RuDJ9b0vymmyCYSVIbS4E0BqzCGxd
4lU1uuGuwvIBvne+c50abElj77CC3cSTMZLo858GSGXY4d4gxg6FqaIT8Ku+2hRZ8NmvRL/CdCs9
Yf2A763df67LaYEGTVqjxJsJeaJ1HFpbawj+7n15A+Tma9s6GQ3c5ZC+cxn1/vh0ZqJFYqY3k2PX
+E+lj6etZiy3TZB90VD32dffC8R4wHtp26mdWwjwdrNFvb8Ngc4iIryZnHMHZ2idC9v6G98iZaj1
xz+JrXN/BhgaAERYef/x3praR6q6cZJjPR/0JgXRm5UfS69hSGidp0pzTYjqNpQ/enNjACfnVBaO
1067MpkZrscB7Q35mvfGc+tGX6wF68kOK3keS2y3hxoKUWdD3lma77ale6vCeFr8+WQXZ8+z7+pQ
NAcNSSqsI9DKIuF71yaDtdFQTq5ElSNSGz/H1t/aZP1JF2br6DgJH/C/71IH/uPXhoE8xqFTJcfF
CfBJyZI7dIf8NfrAyE8s8T2ihPjRd2AHzLMfsLLMzAoBuT8kuZUfihhJsr9+Od6OKzgacRvSxpFQ
xha69eaW0OGnMhX58TEKYBFn+nKrR461b8DgFplrHSPSXYdw0M/Uru0NFr03sYtgT4vHw9/ciex4
Xj0T6k5sYfA4eK5u2eLN85rkSKc3Gq9pB+LEtr62qEcf8yzsdyjUorBMP5TOUXhaDPjVFdjEEvXx
Lq8oroyZAwfdfZfB3EXbdHF2lOa3mMD8zT0qvNm/3aOJv6DDyEdvIkfpVz1+j5lX45QTXUlr3/id
8Jn7pBvLL99rhtc+M2sAho/DD/a5hyr64g5gsO0RypsNY5+A8muaMNf1qq8pqbj/R9iZLTmqZF36
iTADnPFWSEgKSTGPeeMWkZHJPA8OPP3/oezuU5XdXXVxZCeGVEgI8O17r/Wtp8lwAh2jAFyN4t7U
YH5KktAYY1nw9pdiPKWm9jIMcRNUs9ld8olqj67DVoOu9F/emfHXsrAefUh+rOmG45oO2XT//s7G
2SDn2u6To27Nq6oKIBt7JKwWXrTtOyYygtTl0qT33RsNZUVOYImkxwVFH/mSCd9BlQc3S7X/Ei1n
/1VtrC+MmHoOuPAEtbj31wk6ki5ULdJNjir1McKBbOrSiiQ4bX62dZUGU5opIuyXR08KYz2AqG55
DC1imlGBUYRGLGxuaW87LNtHZiAgY8FgWeZsHJa8A69trIOT/E4fiyZ0Rwf0auIZoBHhn+fJ8IxZ
wCCkPNU+mTYfbUEsWj7331NmrZMkYwhwi5yVZW5UZRcPcD/jEDyGYv5Acj2RHTPx9ao9x17/Lcdi
QbU73JZmZtyVI58jPIDGrvtPbyHXxLzhUO+qPs4PPvvTwY/8vZYt6bYHZwMom449yXXaw3++9Nz1
tP3rtCblle0RkhGW8f/L82MLqcDTageL8uOgGDShdQYEtfDG88F27kUxPkiMDIEnxzJsGi8Pl6Kp
Qzwe7Mojc9+1uYA3SIvfBapgx0V6P3v6dh5pG7VV+asSVhM6VvQmc787cD17OHRblNKUmRvlqwS5
sgXxJFsT0vUaJE5rfdTy2ZXbjp3TuULTHbaL/85Yggz3FuMimG6MFaOobpa1hRWbOlZ00IPAe7k/
TCeF+qIe1G/VueQwKyZAEAGsrYM0BzW9xf6paz/jbr5bcjUHrcd+QRCVEnV+dOgzQT6Ihh+cQGYI
UA1ZS15FApCjjVuV+z9sfDEP0FHveMWI+9sqXLQqvbEwjnu17f/Raf3/q/+/1nIuAk/n/NfZuVGr
oiD696tT90uyPHKOkkYcQtCXMPxkqR8Q3/s0Ded9SlOygn2+abyeQmYqn5mAMeLxqofYRleWu+Yl
06o8EJnVMTHp+t1/PoWud+d/P4U8nXWcesP0ePx7U5AQXSmk1iV/auFGjU+FjCImVaztnscR5zID
oT2HSqJny1vqn6ipfswJZbI7C5SodXQAFgZ1dGED9l9eHf2Cv05woKtoodg62MiWvb+O3+x1dmdN
KWcZknXaTLofRIP6kaduFkoQIEE9qfkEJmM+kWIpMArhRl6js66LXgwd+T+/IPFnR//XAUPP7Ooo
yHTBS/urDs/bWjPHxpQHMPTmCpvOHouJssvwjhDGtHd+BG85Kc9RkgBaqn/5uVl/iurDSGFpVkK0
PwdvLVXjAiqKFyM+/UU5M5ykq3A2otFHsrOKF5dpp2JiuTDvcV2PXBXgO8j3zl+hPFbI/oHjgUS5
J7WeLRVX9ZGP8pJO3XdVV+nFWc3LaBDupVlxnUcjoEaOZBhHkRcs/ij2Tpt8tWkcnycb4hQ0FrJw
UqpgyJ83InXvByqMm9jndY7tdu4s7yesCHMsNxZTHktM/qEpo9OQ81SpD9bPtlyMLXr06DuLdySE
WKEXs1BeSBLs6lQCAa2WaR+P3W8+7g7t5wj/Yfa+BTPhXZ63vCmSvXpPJ5mIzI2DLnQgM54N5SIx
sHBb6bMJF62N4oso1aPULRm6Cmd/1GdZ4LCBZpHD4+3Uvb0jol69SjcPh66zjn7ZbpO9A8jTM+v2
xIL6Q3PV8iAme2O5tCTsZc6DQsX2Tb52LiJCdUEk5R8uYDesJUO84mKoZwtJy3S0PuBp2NR6yTbz
XQQgmnMBnTCdCg9RQcPqe/AHhxULSPgGkFG8r1rpvC/mPrPMfQsL5dgX5u95yczHIU8/3WVW9IFm
be91FkAONEjDao90lLC279wEbwtD8y/kxh071cvbfM0P68sRDPsEusTxxtD0U/MgZLHqF6DY1a6/
xqIRHwV2M76vTazRwioPTACNPbsbE4QtV/VSDtpxsdJ6KzSpb+PKfY0M3dnOdXnbqUkLE3JygobO
bMAw7wNObR6kiM9u5sSHkq68n7GV1+DiVXam6Efb3+QtxvmpfWbbXITOgHNdt2dMUxqKNTlyLsdl
1R+dFr6BOw5gixwyGuyaJKeScAwC3+5oXlwsu4u2idudxJQVB6xPL9aClYWiKoIPBTSoMXqEyQZ5
cSaZb3ntnCy/oy2kOmfbEm8NOPOipzn5yg5DcxQVIQQZbWsYPekIKP6ZThfwwRILQxVufLcElZoN
08y0fCDvbCLrI4cKcTMVzf0yrH/Ccc9uXukPMJRIaGXb2Ju7P0V3W8owxSq0bYzC3KAVdaFfwdFC
XHysCHzZypapigYUq25J/vPcwdy1rgAKLDMvpOfyJo3S3XWdzFZ/a3Kf5z0z1o7lS3iv1dgkD60B
HHrI8pXAoo8X35iNVwgxM4iGFzJaplezM2kFArXbMLGXIAFjEzBVZIaV0+0zGcnzoCXsxwhEp0vO
vnZ6GsvZAfh3ronbOPgalABnsu58IlEuevFz1BUiQEvCs83Ajbjri046nxgU1wviymCA4xqUYOyS
w0ww+wGZ2Wz92EL+PO3R50W35vzTIbcWD5JxyUZ8CSDPEG1b4Di1tLTPeonivR7I10yW8dkqzENc
pSl578La6RpLuQ/GEa5IkMNVICx4IguIFAQTg/ADfv0tVv7ptWoLtQc40+6sdJhevZo0KZkuL5lh
nqkftQPCu/YOiAtStSiRb3G/vGqL7qMa8o3L4gEvJYnnOKAD2BdqEa+w0+IAPu54GgW7XFbDBExc
wGUV1p1dnh3AkoGbZNZbuToFhEhR0ZsR3n2t0z8aCf8pzZx7wlWsPVt3jhNMH5od3SHJ0IUbhgmh
cPJ+VkqM2zKyNA5Gr68a98eWwQcuSxTz7ZyaJ8NOf9R5H+2p1HpKydsZFSWFBlv/Znm3Wm49DQPX
PIdc2spfxUjXgF3jt1mBhW5sMRxFp413CcO4IC98eFkdWFYXgxvbbHY4ZXQYfMLvytkCflcebDd+
hjfc3ulV1W+tRJTsx0W9z9TFlXd8lPkRMc6Xy5iLBiX0wHzgPjQi/bqlTfJuUMgUdt/dqDiJL0WZ
nwD/7Ze8ebBjrsGqFRqRZvbEvR4gSZt2QOTVNASECohWfZaV9dorvbxkaQ1+sYVaVVvNTZKlm5rO
+O31WafOTQM98STEDtViQBfEqhk/rKnlXqVsqPe5jv6lZRZd6vVl6cyjEEiJemFuNNMpUA76N1d+
jj5OuK4N4hFqEhCw/WL9hNjtdQLn/OrMHMantnDSMIepFBR+64SzAbBmqZzHem6Nu5h2uDt4hH4g
prtRC9DuRLT60fArHX4P2YQa+aTA7yi/Hbw6uZOfUGwHg03TFdkeMoOymS+qal9yl6jSTIzv+fDZ
FzRv2LFga/ey2ykuB7idfMBJgSq5sJ2AHlQbcr9QmzYn+r0vU4Bq9rl0nPSMbKqlXCMuRAqLp8li
VjUWwaaoxFP8mzLSOAHdJ/SuaY+pVu1Q73jYmw6lIdwDTqMVbQ0FJDbfIWoY59jVqyCLb3S3b3ZG
QQkofNbo2q96tpFDfwDdfaq9Zz9m9+DPgNW1zsC1w3Kr6w4+ydQb1i2ou4NhC3CuGNqTDp3USXDj
y5i8NXKGxMHosNeozDVCf/Fessn/doe4vPhWfEPoHa2htB6CAURYlMn5tKiu3WsI0fQsHtiF2w77
mCGonGi6y63S3/uqC4rxd9fr6X1GxE9uEVDfFcxQZpR725zE09odCZHqbIST05KiOYV7m/twQJnh
bJimxKEHhpu8AFUf/bR99RL1Q2lvU+GgKEscWsRzAJndfsrWgQf38SNXASxmn8rQbuVLjdINMGvp
uodO8LtmZBlns4B9nTwlA21GLjloqNySqxlEP2MdsLKq3jtZ/6knFcAs93WaEcTS/96w86Pt1IaV
ljfh7JUOXWgGJJ3zGqmlIppHMnRf5IMLvDMrGF0j5tICOTEYn6coHPr6VuBMJgSzjcLWsMj1tZ8o
qXEfOeo8wBuOksILifyGXDLkX/NOlsNXHbVE69CMmTvxEbkEAE+k1nlW9tzSGkFRMbwPCkzuyDJw
VLmHGanHyWWjAw262ekCTVK2mdmp1cFdFou7z5Jl5b0gumpnom5J55Q7pgL2ATwGkkRjp09LvBlB
FtVvaiTqs6G7sa1zluYE3qxa3s0BkHeGvXlrCfzgRmaJYHKLfqea+RuhykT71vk2rPo1VdD47anD
cq+lIWFYdGnAds1ZBYtK/0hiETYZuTmEne/ThLRbOqw1QRtVEJvTWfcnbP9Ke7dQpybO/Mne3mDn
4+3jju12jqSoxIYcZxng9xKYoBTdS8wGjrIC+zpl+zjCACNo78twxMkFE7cBtE6OHBXJSO7mJnX2
KSTloGtiGGmpf1P65A9XDO4WKP/ppN1l5c5fSDfSiFpx3SIJoHBw2IfMDqZC3ivc5f3YE4Xb52qb
LUYME10nzi+N70S0n9yNnOE/TGychtg952szyK/Nz2SoLw35k0GfVedWI9qxnMFrnWds4lyNTPwN
1BMbKrdb8jVXcGKrB7H8yrz8EUPgUw1p0Rnrl55+w2ahrbFFFtlj7AP3gDKhLPSDH3Hj82nLgMPm
clFN+jProSaS4LBAV41RSiLSJK1UyIytieYfnQz95Q8McOVD4fmHmFvB1snITiZUztzooznu2zp+
qlsAvLO02wsjQC6JZoK1vLQ/KI5YskcbdmjsA1DTWTqNcn9Vp3aryuEqXvdKOaMmgbZ7/fL6g+uv
XL/883BV/P3Ru1//V5FC1Hs2yDyexblq/66/iONsXfrW37l+PTc6lm62cdev/vwiVDk/9Cf9/OfL
f/lT6z9ToChI+I6hYxrayD1HpXuAi3wU//7MZo9Ff/evTzt35BHkovwjyf/nNfz5l3/+2L88S+Sb
T2i185A0JUS/15eh2+iNoF5GMK/+91v46/X9P9/m9Xf+OnDX7/3LofnzPOvTRkP5sgbnQN64RND4
yJzQi6PddeMdU+HDmKIOUO706efDgVoVdotG+kntxcuN1rrDfh7p7JMePTMq7bUw7awcfcio7oVH
gZ8W6r2IhzDOkk+4dJe8pQ3a1bYeFD2WD0SqIElfVT85nOqDt9P7DANiE/U7Yxrfohi35xoC1uhK
HoEylCxtWPkTolmQF9cA9MV4ry9ZS2mlwXKGC915dXle0SP4XIhPKop74R8nx8t2kJ7GkA1IvPNi
aWwcU//dxX4E4eqrVTZ74IwYsbK1Knyz1hR6RyDXFCTT8tkm+UM2xRiHxwBOPM5KEswaun1b4XE3
TfPpktupOuYGaOBW6ae0FQ/tvM4hZNUF3nTuY7RK6CkP1bi4AfwKtlJAuPaO2+5jC9II58pFn6HU
22m166yRuDbtfjCHZsu7hueOnhpWFgNycYhsjUQ8DLvkB0WVha5Qc12mXRy0TmpMN4eZSjW/z/Wn
hFb3tl3cn5iOzaAXfiC6GAy5OjqcOhvX/IZvC0aNo9HHKoTG2JAiBV0glf0F4YQIXNjJ+6kc2guN
CeoeHKhVod0WU+Pfad6xKdSFvsanbkCD0IdtBD0a9w37oBhk0MbtX1JBSFTsF2HScvSEP3/Uhn+P
ua/ft6lBJ7fQwlERREqpiGJzIEa66rOHWkgIp5HvHiY531s5N1QrB3BjVuHotLeqtEmdkAQVtuLN
HEGqOSOFSIOEnVdLO13ApGvZUd95Fa655tbVZXK2ZoFklLN+M6GoBylEcE0EzHha5pR/6x9NbqBh
Uk+SSEn9JYPWE3iLluAar+BKN0xyHGu4yQibNug9SEN5+7KFUeQQrOEBTRExk8zZL7duCUKmGFgD
Zw3mnadrJLyt9aKjOeNGm6GsA2qXK7QnOdRG8p1NZRnC4/2Wcxrvp1kZB6N3vNtYZIEx8orRmSxb
EyU5obz1PW+tuxRME0jlhqGcIktN3F8d0R9bTaLIAi5oQNIkNhKH3o4sxrL2wb9oA0emaY5GAh/V
58Tymih9coHg692VSAj/aEIqXoAnglb3YxwbdWrdr3R5apclPzQLQq9EdJBnghoK8m6JepZTc/m0
iRPYlIm6y0v5nEXWN1Mkq4WdFrvzMbM1YL2rJbvIcQ+7HsQPuCKQLfHx+9Je456wjrDYvU/42/fA
TT1qZkfSNWruRGoOa+cIm3qWnaVB1CqUjQ2Eaxbi1l8dwe3JtCpjly5fnk7rrCQuoUDE0JpZGeq5
+2Z2HZG1OY0kxnTPXZc9rOOBeSCd0XWdJBRJ95x10dmGYi5ikIazdk+i8OqMJwbEFSWZoTPCOh3p
Jtym8a7NuxnUflHy0dbGoWnsHyVAjtADq0gUSFRgAUAzAu0Ow3Hdv4M6PPWuMe0HsXzr6Yoimp/M
Wu2T34OMjGCaHMLViJt0XOM3J6AK1JRTQ6TWK2k9QGrgGWJPL3aD5s4helSyL5f5IIXJCYgUhWgV
EOU0+Nkmxzgh8C+UZo7P+osaY+ojKLS5dbM4uRYkvU9WCPuXyGwf/TIlwXyYX3NbFGGWvPrARGoT
ETF8B3jLqXGp4IyMi3ljWj5dVAvH2Jw8awm2KGaK8GMaqTHPsYp9+20nCsqzRxEK+X9bpiTDaYVw
d0MxPqe0LUST/i4078Hr4Uj00pqCZbF2yWNXNE2YNx3XyJw/FFlxmQl82DEsEK7x3Qth7rq+PxdR
8+bPWE/TCDXAoIrnetHlPi1Sb0uEHgIt2Tu7aYF062o5uX5kZxSkR7UWzQTIRo7BnwEDVN2jWANA
rd8mevpa1x3TCaE+JbIJTPxGRurdzOh6iV7TzPplNrMMu7X1tCzOTVpSUnS56T4KwgBcEeiTanZ2
Q6pjxxUQtxqIAe4Pyn3X2pINS2tWl3HFOdn2q2sMN3rzY9Z10JymhMNfgEgnSFFvkmbvGfrNkpHp
QhneBBKQMiVdOxDC7r3G0URAr158OBR6Ta+bGHJcSnhJu0xNzvOyqIMhBehqrtBsaVC9wHetksoK
Yl+xny2Yk1bpdMBRu3XyPmdDLz9jKEibTPTEjObVJRnsHwMN3NDvM0Yf6KFj+T4afXLKfPMX/Gni
guBv41QBAyf9oKvThvqbvjBRDsQT+fZMlDmhbgjy6kNhhk7JfsNLZj1UQ1eGI/EckiipRcbVljIf
wj7tvCSbz4rAk42hqmgnm/7RdOhpNFb+3A2h5mgC2raWslVNBlrs7TFPTePUxusWr+tMIKj9c+2z
r/eGbAqG2h53whn1fWJR8bNUAcf2p02azOwH2wQmJ0mXmj7mB7uPfkt3OSJUcfeUItyWFZPtpWvZ
RPRgc3W6iZu1Q6UsWYR+xcKpx/NpSgvSIsdjDa3MAtDBjdPJB4h4GUI8m1xBSSMTq+TkBWYy3ZvW
/FyWI01hkazEDrp53L6VMwZaQwisG4kbDd74BnL8oYW4uyOqwd5kZACO60Wq+zLf8RdncHV75q0E
B+u4G73okKUxUKiBkIXB0KhpCMHZ6fgBdgUBJVuaFS1jmE3JmO7cRL/KJLe2S+t6u9Sskx09occU
Oe5+MOqZWLCnpRLlN33xvIn1AJkFaEIGtG9RFr0NFg6xNIVPURrNSZsYo5f1US42NVCb723pL3dg
1zeNo7knLqJvu4o85iIgj+YSDEUjzFtNFfGOKB9uDaP5Dgc49G6AtVg4F3g6F1I7OSXTzqzq28S3
01uir494AIBIMcAMO1cvj04jQmIXexI9brA2rQDFQndPvpleZvIUgWfMj5Pco57DU9C2eydtR7Yz
MYvEDzNRclPsknrm8BhDvak0RkK9P25bMdRBXluvja8e56p7bWLG2VA/3oZ6MkPCIwZLwvkyeyKw
KUmIFrhAgYZCKO61ruUIKBdaSXzncPkHDNxvU3tcPacNzK+139l1b3Jw4HsAysO8YATcSYhlX21q
CISmoJ+Wnd0hWnONcrwxonM19c/MCdLA0/xiS9+fbKL7vsW+ZxkonprejzbWLLdjyssZavewaO0Z
faC1G6c1WNBf1lK8uZV6HV9skNiDQaaEWdGPZPJuaHdT7z9dHdFXwzStW5rSZeKQOLQGm/75JpE/
vDXEQcCFGSzlk9oUmlazxNZER5jMqIZI0zZdB7ylUGpmNQL6gpMB16PPZv7gxO4O84e+2kJ0fN3a
hPyO0mmNI7w+QBcnVd0VJNmsNgZ3fehwV7qLLsgngzBUDcM7Sj+5qUvXJPCEtIS+J0mnV11yUs5L
n8TMCbR8+UCdu8vE4B6MjAiDmqjwfSSq89U6+5d/luUKWxsNoeBqK82Qx01N+iem8WolTVYDCHkU
DFENFfX7yrCP1mqAuDpI1fUd/vO1GAp3O0cI6LHRiOFkDwCRx5oU3X9shWXC/mEDdgT/bO9FbyYJ
aDtaQnNay+O/2Ff/+fPJmg1USMB8q62CljVEPL9c2nBYtKers7n7YNBMsOT68+svTROKt4n8tc0i
JDfovtO8APkGCQWlHTg1+4/I1WvAKzimvTIuWRXpRrTjDCEltnGswkAsQb1sy4STkbhezPIlZQVn
ABYrfX0A3JLfLLdXS2xhSd7O4tN5qWVy9KU772kHHf78cN2/80EyKJy+Fk/UzMDWpNamF/iG+oJ3
wrD7YVr3n9eHlKViO9G2gqSDH3FePRVFmgI1tW9TBydXXxPvSRVnbHAq/S+raQY/fTWSev2hTZft
NWw1wdawUZpnfmT20uMpyw5oue0bwMaf2K+0nSCSCS4eWfJr5vP1gX721hhcSmWFM3zOJSFMFRaS
6w+v/0foEJ4cj9gEp/dj1NgMPWNtZhFfe2vuOL12ec0opyFqde3gmHFNcflSOQJv8dJ/sMZ9cAf8
iYcRARQiGlBvFJ4mcgFSZbRR/x1VfHsZ1UPunTKpv1o5yVf0Nejy6q8L+9oNktV7omXeDNN4xYza
Bb0cA79wHmUyhvMyEUBiDkdq4l/kDWyjH5E9vDcF41CR89R2Wd65mnpAgfnajYpcIe1lcqhA3PFT
H33+tgGRVWu+XMv6RHz5MLUOm81aJ3BrRirmlSeNJn/gKVrmpimKk+gRsFOaLQy0GPUVlIzclbCB
ufM5ixc2deu3/nno6EcxdBjiYwlu4fp9Mi+avZayZ19/9tevkkfHyXd9yuuP9aF3d+1E/sb/ed4/
/4z0QlbP9ZvXr2H+e6HegLDOCqZCZQHcfoZmz6jhd2OrC556Wu1+8i4Z4m1buk1FPRMXQAWwcWGv
3oytvvVAAqbSO7UDTHcH4PgkCydgLvhAivmdxBmLyMLcdM2aIh/xgYBdh6kqH8msY4xja2GU+exh
de5ugh91HqONMQHPNfW1+7RCifTfw1j1d/UUJOWkdmTiXAxuHmfHvbEUrHwPVOvsj+mjKDAuw6+e
ghI0O7bs9DR1xXRrx1xW7dq7i1Zgo1b3Xw0yT6CMLibH4kAjwTwQHf3Mtt+lpmv2tm1xu+v10ESj
vAXSvOycwXgy0mY6ABah6JasxR41xsxyvRfOrWj9A8ml3f205PumA10VS/NICIC7tT2/3afeRGAo
exM/RnEdIzLf04lkr98bv113Iv7WmrddxiQpFek7dBBaNLBrXNb8Wb3phjfC4cg+jSTvQ3h3P7vc
u7hOB3U7v3f66Nsiquikx9o2is41S/mLysy9nnX2MSW1A/cghH2ypUhoOrKdfSlaz2Q2zKDOKOZv
iFqvjSmisFkHAV3l3nJ1vCR+jN7AiAgYER6RafFX2ql37va8xepoCZO9RBw/W/5079qInJj3Lzk0
hCLjOutVHY5VQ0CKuwx7JF+/tG/2WVDVPefZcCK1Q4TqbvFOPOM46YnGJXBA67HQOpH7u66UJO7t
AjgO2VorbphjFr6GLriVoZ0tTxablcI2jb1RvAnH+umWQC1s+oIBczXSRNBC90xjJ5fXI2Syaqlq
UqUYIg2jrPdJW9zT6qXKZXMu4p3SzANZf+dyWqrQ1gDHadYYWHpyrwnjhyviexWBFEAMYOdsKJUV
+1spI1J3/IbWNaFamr7TrHWnuWsy5zTXzt0iGF5lKElMsKU0kKbnyGAIXLbxtyYWQtGgfJZ4CRdv
uEzF9GFllKuxUMR/uw+ARm+13n7U1fhGYu17GcOZtadDSs/eTmsfWlLxw3PRny1jvREalwUxjueq
LD/59DPcIdGDQ3IYtRZg/DI+mnN25kavM1f6JpfkTOT5L7Iafg2M5LlBf045grbOVsxOSGkoQV8b
PXk42APObjF/FZ33G64tBTGBvi0mUqjx96L7RgPzNRrOD/O5H7qU9g43ygXC36wTxDHFvyYvo3km
icwln+Y2LsRHtqytAJOZRTe+zr45sSdKEQuAW23zng6FcDcI3D84L2Hs6C5N9krczpH+2ntOvE3R
CdOHJxhxfR70IjBHjChlMpSdhNeC8MD10DFNpHVChrLsIO9KtcoAQZU4euDrpcnsFr9Abi5n4QqG
9LzwrNPrrW6p57TpayjZJaP+5hQP/Uef6yWj/7fEy7LdwLJaGOQvu6P0Ty0o46yFEaTZd/Ekmr1R
mrRBiZSd0JAbpfK3yiBnYHTogq2AqyHbj21zdiYGG2yu7+LIZFW/q1fbkNW8tDR5ncg+9zO9K3e9
Z5k2qEIZE0VrbRxmUrTWrJ9KR4Zjps2WwMoYvN9A7asPz16XPqpObRo6rxMhPOlAkkCp0frFycPd
ihMwJXoR0U8DKNY7cJWuOuFjqrqHQWif0vceOcIzlQhr+3g/g0SYi3qnzc52ALmuDf3dkBHvG9mH
yqTzpciiK9QrDSbh6r8RP5eDz4TAzR6ran4a++WtVjXlmJHfjElxbnMGIBofz2ijfzRoYBlQ79nA
5eJBED5EC9T/wk3QBQmwrCBWIuwSHUWNPQZ1mXT7UlSoXDukJJ8RWrqNP8ofi9LHHSiKIueqjLV7
AlM3mU6GGFS87SC+aE2cFhuLkiXrnz1pYBZ9nRSGAruMXzUm9aB1JLMr195rffcaJ84LUwuaaAMd
5CRXv2Bzs2Ya3oNOhOnQfEhdTgG7rFvy0i6psfz0Ev91ihiFMilEELeTvb2GEZavxIvjrvDrn2vW
y0jtx8LTEl1FAHbY0dgHAsz21OreGSZZgUo9olVME5vXOKJrM3Wqh2k+mub4LXv2L9mw3LcOaUMy
LoDfYhzzpvK3TluUxXV8iFrJRYmaYE6bkG3y89L91BJsRwNsEeDP/ckYJScRgv4wL56K1sA41iBq
g4gyYGWgBC7GzzlykwspPG8RTDEoMbp/F9FN3TBL/jIYChxwPyW7pKiKY8y9xNIYRCBMKIiAaebt
onE8wUAvqEFpgS6mOENY6bY6BvTtSN6xv8ro9VreRJ59602O9dQQJgKNFCIE8goDNZ4t+5Q5BSyc
Qkf3s7aXBtf5KSlqTs3ScYgVXpFBqv0yRM1BsBHbudkaoSEi0gVr5OsVGQWBrusG4+fuNwF1h9xH
9gT/kfuraQJyQcu4WVqkVWQUwJjsPQvETd0EtuE/S4Lmn2Ap0kKxunFPuZns/GGgAU0u4am054eG
ed6ZWG/37CSNGeItAR7f2NXZKPya5B7zQoDfVzS6y1niozheE+N8omOG9cGrsBdPBh8v3j3nhmAv
92ae8lM10SLX66U8JYINYpatnaU16qDNBz9cbZhzXhgH+md3Top67vrgERuqmQStN6RtZbY73ySd
QBNEWz9ygD4A0l8uhjVgFM46+mMsJbfXB2NGuaf5KM2t5d5jcA9kUq2uRESfG6P3zzKXaEWcCWdh
WsSHEdWv2VTWeWIxhAA/ADOtpjmYhk5/olYdn9xjHevLk2eT3UamonlyhsoEFMr0a1xzjHpjKkJc
EVSJaWruvZRTLupt7UFUL9FQuffXL5zImENjneFXWrUZLVsBVuXy2lomiu5sjRuNl5h11aGaqXXB
StdzeByztM7xWP7qLFjUMAicc77grDLa5OAwoQucplsC8ln2mSvFre9OyOYGqZGxjS0ipxMcWK6y
dosy+71pst3r08XZqLG1KC0BtzVFz7ONDIbxhO+6Wafn0vu3k7dXop6feJatmcIQZ1G/y9LGIKnS
qJDhjVPgKIfn3MskMc7RzBLXmdmazg6bKcsmDWce3FItXo443vWDHMVR87EYxZQTeWpAf51GFiwY
Yn7z2C/g3bLECOPVZ4mJjiHGol2m1h62Xkzt7gwo75DH9FsuM4tbqgQDnC6cpM2MYHRHSBjG3o5/
LPQodDhk+9qhEa/V9BW7rve2akR9gXgAEyXshwRBZSc6akVSX3PrvhrTo0HjjwpK63AvvXo6e4+r
oXeorSTQoy5QCzs/JQb8eSygO4uIKmBL8xH7wSWaGiKb0infL30LLtg6L11RhpPbfmSj9u1bykJL
CtU+WuUtVc6GoOBAoNdh6yqzU15iPqYILDbexB1mGb6seb4lZeepKseMmeck4cNG3jamhhMVy2aJ
qQVg/s5uo2TnFXO0yUfrN7mH7aGnm4fEabp1U3la/1tsVt+UOArZ+M0bPGOHsWbcqvzkSfO5npP5
zlMau0/u/6ImtnaOP4g+e6w6DeheRHCCyFB4zRANEsqU/2HvTJqjVtZ1/VdunLlWpKSUUhrcSZWq
c5XLPTZMFBiw+r7Xr7+PirN3gOFA7Ds+g8XCYKySlPnl17yNZHbmRRGhWhbS8ABArbUpR5qw7aSH
+cQrLsEAak0EPbAGma/j6EuaW+6BYp8G6mKQNNdTuUNk2ID8CAkNjYXrJK+oiGso2YFLE6xOrmi8
NmC14nbpNetEUMGMzH6GJRPftsHwUvmkH2HX7fOAgm0e4pMbIyzbZ/I4jd1CmXZHCMcDevhtsQ9w
iCabacO9OVJZY1sAHRKNfaMa/CvTTtmVIm3vMYdB1e6rn7g4IGYgrkdGq0dUxG47q9cOPjPpNtAx
wohyeEqhfmzi0fEKJwCAlfbZBu9tJp+aFJvOpDU8u0l1nLDKRIq48TDHOoRdWR8E5KvYkgx7+vku
1dNbdEjsfe42mLEpPTrhL6ahLK1uOA+fxFh+ZAuJQ6iB9XTm2j0oHDsBd2o3hlF8MJhC7eyufc3j
eLhCaukeVPHCNhlPUyyv8bxzqILJL5p8+FAnmF7ZA6gTZh6jvWgEByU/q8V7LGZCMs+fqr7uaCta
p0ZAH5AlFZXRsb+ZIvtQKeMr1ldEL6+8teoZe5QO8o8qYZ9jXtjNQGmCu7zsJfxx6+jgy2EBWmYq
YT2nICJMq3dgmPQQunP5qs86NpuJQw+diQRq4lhFuu3rhRp/eWJZ3vabJLpBZLTxG2ih81Np7YWg
a1c6Cp3gFlxkXTReIUkRUx0f74TMCoQ57E88SOgD06RwZHxqXOuu77D6uHCAL2Q/MbTW0WaBr30L
iUdlWfPeAtF/LuX95bvqtgah6cJpRaYAsHdODtKHDQgorAd46bi4Y4mQrQxnpwbb3UHDICvAxxmB
v8Jz0fpBsztG4ZO5SWUDHEkcnGAAx10XbmPyb5EXwJzmQs0UgfYaTNkjtT4zszncM3s5JnpCsgmb
pkhewwHtc8ze7+dm1jdYvb7mEhArkJbwO9de7+V2wNuF0ACEyWcHlBHoKntu8124ITrg2bxICUAA
h6QJTE+TFpyFT2Y5QPMGNrop0K0jD2x5N5DnAvUxpRm3psJ8jCU/Eunmfh1U/iE1eeLgoq4yiFar
BgZsZ4OZjdJHWY1cOoFqTM9kL8v+tjPJuNKGfx76TL/9utw0rt+tLt+p0Bv5HlITq8rWgfQ/xr3/
GLQTkY4ZEvA1qt1uwrvZ1d7MvsfttsqzdT8zoUkgUNdQQ8BZrWcgRlplfCWeLhS25FYv6cUZQ26u
dIdrJFXsoQSEcYRReFHcnyLL/Kx04hE2MGcc7xkb44IUGMT5kPkxcEb2gnWjDZi74uh3X7FIJj6V
02iPYwqnvIynj21HLWaXTH20iJctS7EJp5jESANl1jTe8mQYRuJU45DcNaMW4QE0rmlw7rBd80wE
yJAuCl8v58lcqUMa5Icpvu3xywxLSofS5Z9c2ncIIVEQhq+4GK/GvH8JZ96dXmg4Phc5dGhAKBGv
72zEN1LHVsYux+wYu7G+ryEQNF07brOQIhdFY8rUdNCe7LAdrwZd7ishznNjN9d11bXXBTP3jJnp
QSX5eFhyYDsdqluc4ygcJvmxC9Br7UkjxWjUEP7SDTbs/W3SLhOe2WPWhsb7MOLe0dkfm6BOj5df
tL77FIZagGxkaW3SIjppQSeQ05+AV+sUIXjKqedw0IDPWpNxjS1BtPdnmODE0XuG7ehjGuK+xKZq
SyyxjmbnHwGjkA+hBFVS4u8rp/rkom63rhr9LuxYou2k4RbDIbksKrEoOoSdfNEUw8S4XZ4f7bUr
a4KZJv2rWdIE5S5Po3tg2OPulpp/GlFTB+AkDi3SN1Xq7mjyo5YIvg/TG+Glg6gPUwLj6QK71bse
uxoDdYSOt0di0K9c0oRhqdSM2gg2uG/CXGT0x0YMDoWIXuIeJGiiYDOQP2LSVJ7VGEApQxEadk+D
P+tCAWItDdq5IJMB4kDSlNrJg2ytHBjONxh2jmebALB1qvWVAjvEZyundVFXm2qwP7SlU1MGkS4F
oHvypvpQkxmvq5EYdAlEtFew9XFNrB0bjmM/1Sw2++ucL9Vop6j9owhnB3a/Yi7B7J7kFm+9EXso
kBGHTDH1p7PWb1SGVTWSJYM/VXuBSgSZIngRQ4LoiCbyPZdo3DX9s65BuPZJy3B6oP9Neai35bpN
6ytYL6Btew7Vy3Oy7RdtAJsmdTjzBoyhywcu53FeBWRbYgieZhJBj9SVsx4NFB2htIgh+jZkCQBM
0b9NUzguhsKeVkjYWB1gCWfwSVpHGpmw6ugosFcjYUFPzGN6BgQsQyfUJMB92rbvyHoYOoQlM1N1
wNVbeVEZXtUqfF3I/22TvmY5qwkgLWBvHQ+jaaGdO/1DoLcfJpYVHCWUVP57CYqaoXcM5zuQ3aPu
9QkRK5mIj/m2zqtz4k6cj84h0sMXWPSNlw8Q0VCFIC3hm4pWYUmNE5jh4ydFb+2bgMBOt8zxRE3I
98+LodmqsYdrWtfTWi2GZRHITwsNyzX4gGa1tL3XDlQXPbunjj9rAQRBpQOYW+JV32x7QBFg9onk
zUTBl/DtsiblgyBCq9KIX91mur601KGRYMBJFQ9MoqAFF0+eJu0TJrSE3EW7xscafl0l2Hep7joi
yKy07LXVMdUKfe6mFNlmziWzfgxK/Sb0LNrnuLDxHr/HxG640vRk2LpD/Ir+V7iuTMgyqe5FRm8e
0xgAhTW4azySGs+ZbqhJwnPFFGqV0bd97vuwgi1SIMiLXedzBudQDM7Szui+RTR09tVoiVunEN/G
8SFwC+MTjQoQz/k8nyJpx3vLnOt1AFnd02hQFUKkV0VVHCLL6DAk6g9ZT/GH3aBx3ZPjZOkMzrqY
UNiyXfaJj0JKDnwTbD/LGXd3e1WplB84pF6Efifz3fzVynUEPLB5ZgbtP9Z696V1pyfDyK/RFDgP
BXIgfo2ZGaT3g6jlgd43RU6nM9ajzzwsq8cSFUGKLFEskWDEmnXlE1TMVDPZUuw4GTif5m66wtFr
pi5Lnpd4yD4BdaA2ZRi9hsp/LJLqDhu9l3YKv6apvQ+HnKgWW92KrsYa0EzPK1UPFem1OdAhNKOl
s5+S7splE1UjF2oKGnuztVAhs/ImQD0cqi/LuyTtgHeLhe1E800Qkd20xkdZ7S8Htk9tKww8zriZ
ILCwZ2fg0cXH/mjUzmspnEMiXdiBxiHUsaco2/KL36Aoq7O4RGc9jg5zcokSv+/lbjat8ooQPUFm
mXMOX6dnaUsGKRx+8asNmXoxIt0ve9eIm3mb8XFGzXkcW8JdLfDO0rT23C22cN2STmAIt5UVbGWn
uPFLNoPIYUs3tLqtQOJuSJVy+eR1D0s7tqebytEeul5qjOOhv5FFlLN7NhZuMIKyICAV9M3WJciF
cK1Gda4Slv9FiOqyXYLYXUGQuNbATtNb5P0GkBC6Lo7XVklY8gHHQ9j4YC9/zH4YV31tehBLiA7w
a70M4Y9CdzF9lmcU/HgKUmHxEQj/LZJzvlv+XExArUhdHS/tgQoBGar9ijcpmZhO13LwO+9yreV7
GwIc8kgIpOP+eCl3SiUwcDHZSV10DSNq6dJz6IR5gzK52YKhoh2Sa0xLbIJt2bEoHDhN+Mnx8jLO
sC5LX43MRMHUgT626GTFUb5PFR1FP1gAdja3PbvxtJmyo+WgTxUutX2G2RVK/V+skkrFzzifQ1rQ
KizdXaoJe0Pm86F3/Y1WU9yx+ldpCmXgQs11UFdkAS2dwjHf+Am+NA2leJaSIuDT5CnEjxjuQMjQ
BvOhMqxoBbzN5hSvl3ZFCMCNUmA5NlkcBZx0zHp1XvFcwT7DKYw196ngzWHn6D41EGv0SLuLGgSU
osxlaio7SkaUt/xaip1eRdwoJsVy6D60S5WV1urY9sg1RgHHtCMYl4fDLdZLpBhz9DoYbHp8zHad
O1OxJaS1FSwOCEj1PgDiD8ZyBlIyu7SMl/WIX6S50ope8mnfLrEbLh2NBh0E+1js+zafyBt5ZaNp
PjhVGZ/VJL+l2SsyZuMLY1AxqRMsOoD4KZhemMwHM4mmq0qv0UD1petZKi7XwBqSm5jewzqNS5ow
tkK6KHOZgRfOA+OcdT6EhseP2EIUBh4E+05nBx1knG4Gd3xKuin03DoBhDM1jPgFjpA0DwcPSM9G
DLp/rc1ELENNj44JJorND1ujZ7RSufO+bxrc46FFxAog22TVBxkN1baebho6XjO4JSf2P7g4IB5K
aDngcOxdH8AanEv0NNCM0KMogWqKMmdrdpyxAQkQ5IZi7YT5vB2r9hbZI0gtU5Le6ybIm4LwDZGm
B9RndPF1QwW/Nmni5ZrIb0eqxXvsGDYdeJLvkj7/q074F3VCpVyY+/+zOCEBLf/2pY2+dO2P8oTf
/9m/XNh0fH9dZMQYB323Yfu3OqEy/1HY/opFIkDqilP53+qEEgsaC/EGjGmkoRTSLf9WJ5TiH1QO
bCyeLUvphvOfqRM66r04DOmD6RoCkTNdWeIXcRgLHXDXLqJ+X1Myhy0TeCYAJ7noy4VoieO62L60
2ltSm/eO4BQri7nd5N1IghqTUOUO/YkIVMK6d/LnspA3onUend5JrvAq84999TZ26al3OH+UZp+j
AmNChIBSAcJKYa8C2FXSrgvwZWX8N67SQuLjTh0A/Lpe5TMDc6Ixo4+zHmp3l5K0NNXnZkyekHWk
fWXCdwrAVWg1oOdbsbGQhUNrHBh0pWjY63zIOstOAyhmU/+MoWO5norEE+MTJqQxGEl55073Pdpk
sDBo/OaPNRYCYW2fbSt+7QYXi9Lweqj909gi2E3BnuhL8giMaNV1DD/Lvn6Zw/IReN49WmgfmxS5
OiRHgSt0XuarDxiA3XYqeetrArhtlS8UoG9F0JrQAHjMysa1trSOtQX7L+c5JYsYVqDqF1ls8DHf
mhmNbr/ZxEN+bl0IrbpEx1+eezd+SXsgh/rAyHRuhBfkX8l4NvWSwQsem9+Qypj8k9iHy7scTkGb
UaSlCSDV6drA0XzFyR2vZAJpD3euMKvWgFfomfTk1nDj9wLftwA1tDG0nc2SDMnR/uSr9sv3vHBR
QUpjbV0M2RGwi0WfhRPAvqwUrcG9dv6k27MXowexhWgK3HcMgFKSofeJvJtVOmOIa+yXHxxLkE+X
t+032ldZPgcQBFclamKbanSe4w4FuksCgEPMXRPAT1/aPTBNISjOZHm5dbAGtF37cdVAcgeeO5y7
HCdcc8433dKiN0ubFz8HT2Sx48pfEn3sQt8ac3Y3aZzviyhAAoulw3878jFr1alGB/OgnuvW6Y9u
GnyhPKWIJnuLVU3XA9KSWdA/hDkTAndtBHkSCjkYvCLCudLVdKv1+hej/gJLUbs3Gt/TUyr9oAOE
iUNZtQjvWP4VuKhkWysV7QEQDk4N6Ljhsw6WOvS+OjBRgH66ZF+uOzJx6Tn5oWjO4g2OKuixybzL
evZMLdzHagyeozk9JxHvl4QvE7Qeo5qUidZo1eYREHQ/JWGl9KxybrPcBjHduckv8dZLv4xYFSPU
DUw7NzD/bTHBAzDRtUCB1dlgNr12GN6i5fcNCYkwyu5Lw0RXe9qlUrwx9h1Xs7FsvAo/5AUljW/2
eZySt0tlYOCaBi2ieLaGfUjX25cJO0E864tpDX1QhsJaDnHjJAeWiEJiaJ3hy0RpXBereQhedFA1
32tzFKPJSpr6ZYhtfQVGLCAjvJQyGptu7YhdVWYn32Q5ROajckmmoIvuA30G5f6a4H1C53dtVDzr
jk8BdJlchfE2Zopz9BjN41ZP9FsnDMu1o9g0dQ/xKrygT7JDJZkxhRlNIFMlWPby97YTv5o6yTWx
0YHP6L8ASpn2Ha9QSfVo0PVYEjFYqD5uy27kUlSNCZIRxFP0jqJ1EA6g9Id046rmRSVc11bkpsRa
CKXTCc2qMyUQWJzyNi+JQKBH6OwzBcRdPXuFPABnt60OWUlgyYGSMYSGItJYmzKAE2oIiBVIUWAV
rt93DlOtOKi6fdaQKEEEiVdDTcnhGsue7cpqNUXqPMYEy6KuPxuF+2aMKZOWJvXQiR09HyxZkZT+
rpDakbbkuGsD8xbg3VUdQpcwK27IDT80DeEoUQUGjoN5ioYY8MTSG6saOsVuK7c1qTeHQXJtLtWh
lTnXgX8UmHOv3Mh8QLUHgRK0N52ZBqeeFPS3kzezyHzwjzlUrNA6X5RKmWk2a0QEoXrnuVqFk/NE
abYvwHKsdWtVIVaBGBvlDCrvGT7oriJFFRnDXCyfNkEo8t0Av2U9Quzo9VzQGHGKNejKW91Eb8y8
0TJehebnJ6P0vySGgmOoJ15Yxl+7PH0wB95WYr0MLYDXWSXztihrd1dN5WuZCO65sR57Dt+1bYZs
vRSjQA0MmimXWoxYEjTGHUTc2Avc9h4X+Ae6KV/HbnyqbWB+TtsSLOzgViVfL6t8pH5MQsZIdPha
ezfIgeZ6g7V1qYqbyATcngEUS3JZHyoTQtzlwLoUIui88Ea1xofeipu571Iax1b0avblzTi1n1WX
v4VwaeK5+4jrzMKlSL8Kjb2YmdQPSMDuMglLIerlARQQ7Xw0QZhMh8eKSSrAQH9njTh5Eu0nvzug
uogjqGGf50FdD4NY+zH242IBCENq3XSRtSE54pya6STZ7QeAJdEqTKc7YF6orOTVx6ibFTwtDiM6
MYRyZvwrtRRGc1/XHE7pWWsoii/NQoy7P4shea5LcaVDWYtGzkkG56UQ3ywZUgf546fWN5jSwOUj
4/4sl8KxL0/W8BHCcerVNcWir1fzqh5B8Q02wcZN7IMLi22t2jbf6g14Tvy8vRr9AGT9CFL02TZd
SfAZlPbY9PMiyhDQBOkMRj4g9Ltx3M5LgLRHMK19w0ksTJFCJjlWDFZhwCH/tnTFho7eH5VXsJuk
WqU6hHzeaypamgQU95fjkM1D25SMI12yLzzaGBHquz5a+ByB9jhP7cuYzJjVF51c5zXB1pJ3eHZ5
kS7CLUqhM2i4a6ulL5fEpA2aVT5oA/cSutdmgzQqVl1o/FQiPzFpCgotPC+pS1Qa16phIKsM/TzN
4uWyclyzoFxxa1pJEz4Emr1RIwCDjiNuK3M72SSzrFe11twMvf8cQSNJpQVIGaiAmbCQkL63RhTc
xtC/NeYh9NoY8F0ofFjqZQgPEwpdlH9zBh2JD8sukY/zPyN8bW3oraFC4NPiXcqiD1lBqpSgYdTZ
CYZe4LzwDELIpo+3rS7veeT5Hnxne2yN8b9/qaaiPUIJRctqqnNSpo099u4V7dedA8ofgAOi0ZXN
KRG0XtPAWCc5Hq5qCH+boUifU4HvOQhwfuQ9eNTPgbLiLYwiI2PKhHNPwJwMvbjla9HMqZf3MDKN
cvavwiK9iWM5MlsQD47TNVflhCWXnmcN6OUtEH0sUiFNAIjEWuHCTigXa7nLl5dfuuUv/O0UNCh6
y9fh32ZWdtUWdGsHpjWIJR6TzLmR9mRtL1Z0rlO7yAAzW9PMBt5K7Wy1dms7+ErNaMaMjTzrWajv
RLQQyRI/9KSsYmicScfgwch3jWwBiF4IGhdbuzFLn6zaBc58+YsKX8h1C4SBzDtor+ZWZ97SbaKq
X95nELCT/PmAPBBUqTo5hvkZCLzYIJBj0C+DeaLs9lR2IWrkKYCzOoMQicHiSSsMAejBtLHv6uwr
V5obaLDj3taYCuf5g299s8fcf2hmkwTM7b8URd0vqiT9ifF2aJ/p8MAvWGD4XIXJ06fSCZAv8y36
HT1CJhAjNlXNgnEaMeIY52uoTS2/TZRBimOnb5ev8FTA6aBT80rH1ezCeogXNsPld6kCKKsCVBxU
eYyLCHF0Q33MNWSoKhbrGonrFwX6AIK9boJDh5xkC9oV2L3962sQOcbGzsOvFyYBVmMKy/fFc13I
RK4nlZA7+lxHq0vjCjUDsKBp6B4z6CgeaQ7eQSMCIUVmnPBzw2o+xpUmQO3m8pUxRJRTbsAEZXT6
EqBEqh0vvzTLN3//cig/mJHvb236/BsKFUYhONMfW7fVN8aAcINQdn/MRE9tqEgCEgi3J9sPFewA
Cz/fOqD/LywU2V3rWGW5/f13PkRcT7Z0xC5/dvmWrvJxapqvGCnLzeVPcGRlHp7nbN4aVDoQqGvd
tK79Ie6/lXzYchTAWWof0rAl7PPgA1fp3a4/DtVgX0+adopnsvBZDg8R7JNzm1nHfMACuTKBmlSq
0x+1Jnc9Aw2Y3eVLaw7PJm6qGzWQm5WDMB5TGKenZmEzDH2KfIqeldvUXXRSI3P4VM7BTo0quUss
I8E9afyYdQrTvc5lqJiTIGDyR3puh7TIedqhsh9/6C/cfpcQ/EkqfhEz/FFZkGpd2qhF2jaLBY/2
dyK1qYtYlCzqDnHcJt+hiLvUqmBjmFjkzmNXk9WYgrKkB/0iI06v/5/rS90Rhg221xTvxBZdAG6T
25bdvlHjkzVX51qRTFJAmlHylWTfgJG16uzwCrzi7s/Xfq8hfLl1ZWP1IHVEMd7rPJL8azJCi26f
TtSJS8FIU5ZpOPOmQE7rWYq9CJv/tVH+P9/yNmoBNpbf/u9/ff4KzQJoWluDCv6xiaXrYllc/3Pz
a4uNcvT1Z1+O7//mX74c4h9hAm8QpoWyqUHfafjWtP/3vzRH/UMnzLYWU2TMkM2lJfUvVw79H9ph
iHgifmELSy4tsX+5csh/LFpoLk1nm46I7Vr/iYvyxXTjx43k2ibTPKlbKD3YptDfbaRgGMXslEW3
t5K09aqsjm405j7Hpqxu2rFHWSYNw12UackJhXyMyMFprosq8eLyVpZziBdhB5cgYbZQ1gOyGXV+
slrS2jSgsOny5sDAnx5t5eyxT6ogqDAj/eF5/yYYvFNPtpaeHe7U6B7R1bOpnH8Wjq0q5kj9PLY7
wataNx2FvQamTfOh0QKZxy4QABno2K8KTai/XFt/F4i+XxyFVMywpeSVvLs4lmC9riPktqurcOv0
xa5KoWIhvbNJDVQ1EBW4Ke0FRsacwDehTv/53n97fV6ba8LucWxpvlMUn/UxKScGRrvMaW5NOdBK
H3AobHJkL2B7EpwPVTRgeJ81gMjRKvrL9eXPgfhy/yZ3L1neWHa8t1oY+xahRYuHb1ltuKYQuw/q
BRw5WfpKyNBZmWaLOIETfak5W9cDo6xVRjlCvpOZSN2XQJv+/JF+/4koGZfNpcP0/Xk5tCTRPlIP
7Q6ggY1cB3oxuS6r05+v8l5MnBtH+kA3mD3gWYKGzrvLgAI1m77CZGCc9QKyREG7cbSRMUC7NYEz
dSWC3AfRQ2Fg9DqcRm24VTXGNrDtjFMJxGWXjrZ9jCPp/GcnxOWj6cQHA5gkS3Jpmv+o4G5VvWGG
Oqo2TfVV+ZRgthZ+kYxVcGt8jKRgyOLH5V9Wwq+PHf6A4ZLfOLrUiVo/X9QPKaMcOBS7mI7+OkdI
B1yBW/xFg/ldl/5yawZoFNdBVVha5vL3P4jTC6cxYj1JuLWAYf7scBs1op3g80GD/vkNvztnf7nU
uxdsSxFUTMG7nTPRo0K61wu6+GsZJzCiFJ3hibZlFE5/0YI338lgXy7rKMe2TIQOWcDvAvIUJlQi
4N12hlqkVrQ237uZOLaRyrZzyei0d8FhTt11WQ6PrZLxZqr6PaEB2JCmEg9Kq7kZYm0HTNXYJynT
+KAzEOsh7jpdPyxcplNljWKFzkmP4Fv0VgfmvNN849qfaCTndfDW0KveT8lt7aAnFSQWoCZkDU7O
Kg3aO73TPsnKivZ/ft6XUPXDUbTcuSnkxWrGUcYvy9ZBZsGA4NvuUqNNtvoY3ZktI9Yw4K60sL9r
Rb0CVcKkuHcfmxS15FhOt0PeK28ckZuw84e0QeBDoFVKw1pflWgOeeYUgyiMaAX2LBaj7wUAm7mC
HFqcHTWjL85IFAyZvhBKwDGiUN98QfhMA3EygJh/ofkeQ4jqTpoRP//5lplisl5/uWfOriVYWfz3
bqvGLhCy2Uqht1cKUZluJouPv40FaWszPM1xkVAxIdMzWNDz8onHoVlvk9ucGdJuS2TyT0HxNU/4
vxAfUSgsvLrUP4Lq0TcQPWg9WvrW7lCIMEHsBWaqHt0O/VrxGmsOPM2xpbpWnJNahS6VQTRr+2yC
zgRWVrTZMXMxrOo0/k7G2d3YO3duUT613UkH54YGcQXQQF0brdAPsNvleIznAFxMCFiNIfDV0EEd
KocnRgboVNYMyhFiKuQDNkNPjpU+1LFl7V1bo8Obd9jzOD6jxqs0AWFUS01tZ1WaXmEMnKMy+kBb
39FLuoC0kZzgyYwjpklIANlMXqIFVzINX6bSKNdamU8bPQDKOnerVCVXhnOLOoCdIaNWdo9SWO0a
R86bYEBSpZEgsMsnYMoQiyTtpaJPr6SoEKadWzQhrdpgCKTd64UCLOJ+CWvrS6HqW0s+2gWTEcgx
nwzdfpSAdlQWgud1R7zGEE32F4xi6/BD6r57sgOn92KrjqhM6eIRr5AGqtubNJz+sqp+DVxIgpO1
EorxlIC+/nOMHBso59bAPuqwbke4eef0mDQgNfXoj2A4aPKCLczzv8T/314V2XLbEpZaDoKfr+rW
rA53Tjh2xYfGHO66In3rGB6Os/YEp/s5ce2Xv+yeX3Mvx2I0rfCacV1bGu+OnCZw4ROlHbmXhDuD
7guxLX6oodpt6s8gIWekW4+iRZSstObbP1/8142LrY+xpOcuUkym/W7jBvAQ4qEvuF1VvJS1sY0n
QzvIOdG2ZUurot0r7as20Lr483X1dzL/REkuLG2HPNc0TR71z88Z3ppGL4LnLDt1xnwOmZ0sAxUe
TOOBPsTnjJphbfVtS1NkPjcET1wk0s92/wEQ2V8tVX499fk0jq47DPB1pvjvPg2zvFm3S7fZjSNZ
kFjCRlDCuAtQtcuciZ05NPq5oQdFcVrg6OCjwAwWNwuHR9Qq851Fl/XPT8j43ashH9YtnCRMXZfv
lkUFkWzGRrbZGaaBCECqbUobL0+Mwz+UwfTWN/A3mkW9lxI74NxLnzOzuJ+UL05Nqn9MoCKs9vT4
rvDGnWBG6jCEbBBsvFevFcGjHhvXbSQYAkIX3qHIAoMyu66WYbn0xw0CG/5fXvolrfn5mIAOAP6B
ihAbRut9ThtITUO102x2EOrcXe61QXfWlZ9t8r7jUGYgtEYgslr3psxWcTom+7mR1Sq1lo2fUa01
wv5szKQudg/pPWm8oSxbz3YbdzNnpoc1TLoVkPyR/fbNQyedR2EUiLPaOAaMEkJC7Z5cWtR7CyYh
r/IQIOznjWm6D3hGRRRmf8m+5Dvjucs6pzLWTVjSknC2/P0PmZ6v12AIoaDt+gSNjTDch6B+FGTy
PSPfE+q5KNOHeDcNqLN2eY6wT/gWRxq+LCT8fSe1Pek54yV/tD0KQByITDkzLZkM2LDFSwZjZhUv
xWy7QM4wDHOGpzpMnasUciqiZkv+Y5teVjIXNSy6ipZRmmsbJWQnGIJN6TdMEKLpMwwzBj+JrNfp
Qo2BWfswwIL/85q+ZH2/LIAfnsa7fTYgWyuDAlZi0C26aOlUr41ZR1hLZQOWCk62IS6Ua8QC4Fn1
8TK/xB5aWU993N78+bNYv4v0JOAc0kQhXb0Pfc7Uy2GyumbnZqpn6OZMR2kkz53vbuxKnyB1YBtZ
omuG1WVAQEj1m2wskhvlIg+NZ+LMBz9BqeKRIhhGqTodlbsMlmdtXmVLjhPnsNxl8grA12c6XHwG
q9wf3ECW2GTaoCUH+ciPfaydLvbgQ6XrsIeOrjPk2mCO+Zbm7YRwm3HTphaKDpn9koE9WzkugxRz
9scdCAzyd7hcBiHKMZ3Ms4TjbkcXLmsknk3pf9ZV8QT+kbO9dDcwBJ+7FphZFUanqDJBYgdfHaQg
r/7ybFnU716zDXVYSuwWbUFL4+dFbxkO3e2YcIoEz2e85wtwOEj0FTM5/Z+v9JsgiQOWJV0KZX7q
ey+bJk1soAQMecogf4thJ0Nx2BM6bx1k0VchDP88Awwhc/n45wv/JuWlFwZey3Bx+1R0yn++R/RR
EcvyLcJzbm26PgYo4IzykLTNF8MEMDE7vqcMsJx2ntigbkW0ySYqeZ+8HnZf4ZXKQZCki3ZzOdrr
KazjTRFtfRt46J8/6m8WOsZxhg0yjOSCwvbnT4paIwY1sUAbIAxckAxHtBw+w0+8HWFmZFH01ijw
+H++5iVp+WUJWJju6OjrWbhu/nxRt9eaMYrYXXrfnZmPesR+D0CMN+OpETh+uzbsptxqCNDSZbg3
fOdgNKBUBqZKcFLl7WjWGJuFbb+tF6rXHE2Pkc7wQvtbCrS8qF8/KUcnkD4lf0HMRV0LaaYnJg3O
hRGsbOIgwga2SCLgvvHbn5/Mb1csJRJIP9ptdPp+fjC2GydB1o3Nzsyvh9ZA/Y2rGrl9JjgD3WX9
roHlpp72twX7a0Xu2ExYmIEvL0Q68ucLx40eFKikN7tsbp+HSd7pOGWsmfYk6xD/B8qVNXJ/ECTH
UGOYDsQ5thov7DXqcD/I1g4ibxCi+60ADIh2ZfmXo/I3rSg+oKJ4FGxmlCDeLZlh6pjgoO6zMzSJ
ArAJYUq28RZd5mvqxm9hRHbcS2drQ/Bx1PRQSvTd5cy8pzYY4sXpmznxCP/8uuTv3hcZMm+K6taR
7xdyi4sSLDcBBrAL4q3IpvCgAU2DhBh7uJ6rc9O67jqOArENehF4JI6H0qCJ2MVYBU7ZLgf+/WCO
47cOLMBDB2or9JvmHORHOPPzsXLC80ykOcGmxl7Ht/JdRKJ5zjkXYNxdt44O9MFlnj+XHBN5TwoX
iQntB9vtn5vqGnrsDNmVDs+hadvPqNK+zOhvHjQMnT4YVfB1rqJN0uvhbshDlKV1jjWznstTUXpN
RQ7w5wf2m+e1eC7aBGNFLv3eGzLU4GZZuV2BjrbW5oxsTQfVCNMJ5EqKznqMwu4Opde3GN7Kn6+s
/ybXAporlSsgazjO+yY2sz7a/XiIgMyADBKLTu4jzfeZq6F67BQ2lgV1fdWjtHCV+os3lVlZV+Fk
/uc1FbWUheXyMo345WQoQXNBkpMV3gfTTS2zflUlQmBTBC8O3+/PI4TY81Tkp1ga/4+w89ptXFm7
7RMRYA63ClSy5Gx39w3Rwc1MFotFssinP4Na52D9Z2MD/40gy91OkopfmHPM/n95uf6XQTryZIdp
Lk1MwCz/P97l9pKkBVqR7qCCGb1jmh3ssP2FoD5debfE+RD5vE2X5VSMpOVmXfa/vIv/yykTmYz8
XDZ7lktu2P9/ylApNSrKvO5QDUtNaMjJSbZF2OO9L2rc/eb/+hvTCv2XXpKa0lwzEYMQTd5/HBwh
drEhXSy+51hHv1r7LqpT/pNmaAM7TL5WzVjtLBjjbwbpfbwMkz9ocbJLoJPukOokeiIxsinMDC8J
7IMJ9Mm2nJz0abAVuhncuCkJUVsVZKvNyDHew6TfEggDz9LsywcDcz3SOKAVZiJe7az67OcRt1wv
i59KR7Ez9yhcqxpcn9N6XAFN2t5G5++NEhMU0ToFbwuLr3TdX6OfeXvW3EDa6YmuqbV+IddKfpaB
cSigFtmm+cI0x3gD1sNsZvI+8qgsToy/kmuSV+kGKwaIH3OUz4udoOycnGcWG927QmhHMkuuR/8z
dD6GxSq+Rub6crI3csjfAjqI53byjFUcjSC6bui5Q7JmX4ogmrFSzaCe8qcFR+BH31jQYWYn+pb0
BQiLoGVEZLvuYxNVH1Qyw0pbXW7aNi8eYU9npaIfNEHlVVi6eAgXhMNcIRviToo34pbQVcPDwPum
5u8ZdVs9K/3TJUiSswOIkoKZjrW6mnAhDe1rkQe/QSIuv83Sekaw/l3VOcZ/282vc4CHaNDqj5j7
CX/uBJaHUJdhX4scj6dbjee8bejAVLWQDlfKGSlLrX0EcGgNKgfQGEq/B1Zun8ooBqyWfHR/KMiW
ENSwW+9ICsxvXNnzmyIy6TwzJrk/ZIXCO6vQPlSrjKJYb1rTHf+5d38sKfWuH2VyQNkRF6VDgM/c
+Q/3e//eTHU67sXETC70BPh3wAOb0W5zpBNzfk1dSCdTOnf7FOvWJdOY2jcRLiIkEfKH9lu6lyWB
15NOiInWe0tdV8QvEd9SjunyaLQSCC1kzDbpHu+PsPmbH/OqcKFtlkcoKg+qSbynf2+6hsAmapVb
UK+uyr7USPppzvu5gQxsC/ddl052VEF9mBSwHTUlLsozWqpzNHYfM89AnAUBRmTLS17dsI2tubE+
jaxtL31GLwM1a2MKYbyg1DJedNs9j1WAe5yc9idMQmQX5uqQaIPAodTD0Z+V3TnrEQfcP6wp8a8z
mqyh1yc5GjWckaCcnigT5DRXxkYV4Nrg8gdmcbH7LHnuqgiAhaGr0yi6ZGt1fhsXpl88u6Bbnhkw
jXtNdMtumZEiC3/MLo6Zj5cE9z2MyiD6qOaiOoiW3BfV2MmHX/TGtnEVasolPPS+XnDqYqqEOLxc
GyNZPuyyPhsIIZ5rU8qP+ke1PuhimTxBqOfNIIJDR/vynibR/OoDwZd4aN+7WXbwDlPyqhangIU+
sKKjJYYOnDuP93uUrhO9BiS3Po+tSVEjFbMjcc0uQRx05Y+7UCoIlX+us8rn9Y3yFlTWDbMpoAZL
yYMHIK3md3lfZ5TEVoQIbr10jIvGsV7NusHCCHmhFT3ZNPzaEMWi9zFrfDwXZHI4Jd94zIdqp61J
XI3ZXi5a9HFPlpmcsMYxqX9WI479VLvfxmG6oOVsMNfazq3teZ20dqh3uD3UtZ9QucCW/ZP5yEVt
N/WYQZggLVIPEguiPTpqVb8u9fA8A8b6Dqi92ffouE+GNvpvnv7AY1OjeXL3jjAYHDfFSCpDF34f
yHLAGfOD/a+OtVzUkfSp8pvns2hfH/cdqtxKqGU7ao5VJ2z7d9/F8YzPHs13hhRXLsVHM+c/OEiq
H7Dx+eflK0h6+RRapf+RFbFDotKHHqbh2QnzazZ/CLez3lDptY9hreE3kRHl4Sa/Fcr4ff+ocvP8
2vRVs9qe7d3UGDwbzF6fucigZPaTVxReyeusgIm22eJeKlag8AlseXSaQQHgjuqjsK35PUp8F4qO
cNi3tfM7ukxk7IH5S0/wLLq26F8HnVmka+Uvsh/7V7XeWJr5Afgde5umpdq2o8fYuYnws63xRt36
YTGo4jWHCeFP5o+oluOhC3VwhE/yTTsNXrvJ571oE2BruPCS0zL/1X/xRE/H0ZgAv0yh+5T4Af24
t4O74N1Yy5G1osvwEHaKNcUEVoADz3/wjFDsSbXOdjpP58cUFtPj/d6IGw9tOtbLhVSnGXrQk9R9
+aRrASa7+oi6NI3r0cMtjZ37Yo6OdYECjq64g3tAQIZ99i2uvdFq84P3H1wc5mulyLApBu0ltUpx
IRjSBK9YQF2Ziy1xS03MirZ/tnP0zSB+gktnh+JS+y6v0mDJHu8Xu9bls1kx0egn5nK738C4/AAb
bR7MXqYPbtTtQ2BnJzdJfi65usDJqPdF99Ua428/sbjmMGfjF7hEY38aqkzGdNTQYAK9z12VXiwT
oSWu7mJDbuIZFsBR0kZsPDffG2N0cBzxJy/Ll7JMsD1Uc5wu+ZcxywOSu40HbwRAg8tPQd036n7f
BiHAObT3YwLDJus/FX7qxJZ/YJi4XMdpYLZaud/RH7+YBqAUxl/PlPO7RiNJCUoCu+fRS7G5NCQx
uA/hoD7tWT0t07pVFo8Y49erLpulxEVJgoYyKD8Jeict2Ptt29nB7Ul/sc/IoznWjL/NmN9mO/yz
KE1iOflmRoqKcwhCktQqUixMMA6sQrEAp+24Dwb882CSzzRDpCu2y8cw+08d1CNMOOJUyuXkkPew
ptUOtEyVmE66IOCq0FbsNMuhz6FljeSxkuDoVawcg/mLjvNZOOxX50C6oHsJHqDFc/izUbJ6/FoC
+z42+cuoRrSR4r0suxVu5L0ULr7aoXfNDcxAqgKPeW0CdLDPw9+hVZFJna+53JV6bqLkxZ+XDv7f
TEIofFhg4fU6ZAy2E9O4rg0fqwJIIKkLaovn/ESK+7l2SHZxG+Mx1/pnvvix1y4WWAZyVQtwq42A
FFhSp4Vkxpj2Dssuitx++ZNNOVy40T4hfLW2XJNAJhgkUkqJQHg2OlxEZrFDEQJuXzhPpkTH2XtV
sR2tAn8JcWvhbe4R/oweL9WyrsTeLot+32XdDUU8ASjakjGrqnGTGGO5S1v75hn0ESTX5HE/2tFl
9jkS3ODLUChT29D5azQQrkMPNWOJeZ1Y0GfILnTIlgf8zsdqbRsQrxpFCkGCVYTBv4l9piNdLjeG
/RywtPCXa5CNw1lnGfYAws46SK62lb+rhYxVr/HOTAL/NoyS0wYA1FB/hUXxF3JSueZZkyJLZYEj
UcZlzXPsjv2HPzo/OksgMJAQa1/cx9xgGZ0C8fenCcaHGRGraGPyCYWJgMFDUlqoSxTGbdmDQZ2G
6jomabzY/k9UHOlGdR6eL9/DDD6MXHYtf0f+c7jpZvXgFC4cAlN/8yzDAO8EQxCk7i5n84m6eroM
LdclMQan2s7lIQH67aTmcuq74XfDBbAQc/6sZvk4km6LTR5ectORm15OM8E76z0goDuZRsNp7Ln0
aOmCj0oFIlunveQBbS5zRs8S4lKFroEUJLtETYfz3AzkHu9SsyNtCVxc0ezGOiUseUglKgMipLet
xwj+/uBQON1FqPTBWSmM7G66i2WgQZ+E2e3MlU1m099Ay5iEfYC/fw3Wb9i5s/hHRl1bZM6XeBha
LRmMw8MDrsnPntWaIK6g+M1qIL8UKdEkIHGA0oHg241yBHWdpFjXgVVcvBUp39Wr7EOSdDDm4a0t
gbKnZEv2Sf1rTMkPCdJyJYQO7WVY/whlwXIhIryZLYoxXDIvmI/t7B0ylu01cHJw5CmzHK6ZG4Mm
8BxKv9nANjF2YTQcZ4FsZJoSE9SC3V/uN+wF46C3o6M0PIT2dX6SynORqNVVs60y9v+dBHGee8an
JD8p7teP7g/Rgj/kTVDsF4nBsu2ay1JnzSXUyw+gkADbBoRlDKLAw/h+t2mTBT5Asf6Vux4KmLWi
L/nxmtOS8J7H/Am5mgt/ZlYXkvuqS7nes6bssHiZOpbN8C0cExLvV0bm/aZdAoWZw/poKrzmpvQC
mBJ8sqgijsr73ckr9ozpgmNHOvNlLskaut+LsuUIA5MuCIhY74IMzcV4CGRHxBnE3s9M9Dr+50Mj
i4B1msOwdR0PuHRGlxciiTDy4nK/mQ0vv+j2s2rT+p+HQ+WGm4aUjd20iKqJleuQf9KDOSH3yjjL
rvxFEG2yZ5kRnp1hrDjHx5uzJjRkQX/t8kOIP4Ydmjmx8eS6hndv2FXKMY4WzzioCOD9JGa6SN/d
YLtUxi4PzfBaMbG6EjdZborIxJJiCJs3OZDhtg9knGZfS2glF4Z8cl+VUm5lcyr8zoy9xKO5dkIY
VNGyJdkvJFVcHI2OXrUqzd/TYJD5C14QREn0Z7YV9NRM70swb9Okmi3Gk2zZ9mvGIPYu8CL3u0vu
tv2FN/H/Sx78H6F+90eH9T94nVXsnYRRBdFf+8UkMvn+uJM11v/NDTR9TIEITtZ/fr+5f/n7PXNy
sBZGZfjPZ/37d//n9v4tWsNqtvWwJjLdP3X/T+L+4/775YQM/J09Edrwb5qgvv/w93/zz0/izdWn
Zy8kwa6/0L//kHR0gpWA7/8TT3j/bGl4x97TXKZToc53Q8r9XoXF5398eP/E/bH/+HdIOQCxD837
/fH7zZRKUM7/fqkg7b2409nj/SECaZa9rNtfvWpolUPAQ3UUuLv7h//eLAWNdLt0PNv3u5zpwxmc
u7cLK+fcWtTiWdeT1YIRdCfb7mE0DfeKhtLficXrY5g69UHXVrITOgg35roL1MUMzNhVf3Vhqa1O
LQ+wh/+bCxFeMg7nQymzk1M3yw47o/OkyHeLq6TRV5/oYXwrVVzXDGdkH1kHV5BaMSGwApj6hYvJ
PCwEm2FfJVEU//vAtjc3f4W0Lo8Zow767Nc6+E7Flu0kBzkeDhIE+9op0Lly9vhl9dVrdZOe/Yxg
BdmnJj0gyZLPlon9xvCJYjCX4EcUPHmWGbe6+5XotDrD6Br2uMno/hP1XhW0dAMWzWL080PdknQn
F/9gRt5roxAXNUt3pLV6WmYnzqMRI3iaJJuJ4YljqYcKxvk2hJmzjVD7OSs6rQQq4EwsgfM22sHf
laA9wK/XVfcrf53G7jl3E3sjHKLfovTJafWTXbR/lUs+T03OMNfPr3G0kkOmaDygyuzG3j0XS0dX
UbBF0CgsaOwYFjFjYSImqZDIr5DENVhtGz7Ujviuh8fBbF7gEU4HmYY4CSFFPOFp/jU2BYExYfdH
pMObobp5P5iEZBHEcIEQ8rMmi7aWAc/sKkuEamrLTO7rbjgEbRNdUok2Iac2goVuHAeisZrEOmbj
e4Z86yXFR7YRefJgoE+5WPNpHgkF1475EGHc2JcRcdD50OY7EzPObsjh5zr6Vog/rZvCLKAFjsmP
wyLptdV2yS1/M5ojWVyp7Dd1aZJDB2zUwiVs97JkrGWVN4MctmOfLF9oHMtb4Ir27MrwAp6KJAeP
UBEH4Vlei0+jEv0lIECGXQeJVRZZ0tcqh9A9uiYcuzXnsP4w+BEuHqOPjUjwtgMF0PuFPJK4BSZ7
7G3xk+523LHDaQ9pYBNd7m/MgZKvMVjLi0ERDwX5djey3kSQ3rFRrAMawpbenREYQbpMB/hE/kZD
Mx9y1kTA7L3+kozEk5QRlQm1AVKDiy/999EGy0SUH2G4SFzMXTHUxmlBUL/NNcTR2m/EQ5NDrW1q
QR0MGdQh5nezMElEFZV9DwocV9Xi5DunkPJBMR+C/EOwSA0VT3gp6vQpBNouqnP4q2wH+diRKJdI
qP+efRtSJgwrufFYmu3NtFB/jJ7F0Z9lelvMhD3CYY4OaF+jXVa6Pyagy9vexYCU5dT7ZBmSUkb5
a+WfjkZcmjfgUouWxilrKVJlSgxz1VWxYVQ9048cinc7TYyxcKu2Ynjy7EruM75ItCKKh6HfuGY/
8aqpwv3c4PSsQvtW2ayFS0xqu9SHEZ60HMyV+XPVgAlDUozw16GvY6JfLX8bVslGm383WvF3mLR7
HqyFFEmV+ofaR65Vk56XelHN24j/H2ll7w0r+53lSawbr9tTchPbBD7tmk04oCsnBwUIpnXjrYw4
5n4P6JzAnSHY5tLpws6Sej7Ktl0OhQK4k9jTH+DB8zMnIEKYcRg2stPDmiBPbPZEIppcav9k0M1Z
KL4vNb176nftxRopwOCEfbjgBeIaX8uptQaPEsgg+2tMLt1QTPi3i+xVaWI0vStZYn3BHofMYWed
BBdPC2Csa9Y625rwsp0lyZy/v4smp5tOnbYeg1TSxJGKzI4yOPjOjCyTQvnarTcTVCaXKKFGEWQX
RO7B6CRgWVFe/7mxORvJWvmbdBkFFkuIvRlNrP4AM/LFgi4jyAKZipdjZWYdGLACZDiIC9ybyuHS
I5y/0FDqnR2yv6jTBOKC0+QM11dMFtWkffBkegKYVAFNqdEjEAy4AYW8XwPMQQQascy7k1op5rr5
6VpYR4UjctbkYJg++rHxY4JiWAsTbzpkYRaTpARXfs0hNOaCwVA0HV1z+AnMOTsFycjXqsEawjTi
umLveXQfilzsxYB1Plxd32agKsDuZbtpsjz287T/PdXjb9sk1Kak2GlMgq+kJpmx8eev1nZOs+8c
5nL2mYUCmpYGEb19cRipYJ8sfOEFvQz8Bl6R9gAhgWvQt9xO3RhIweeiimuWsNRIp7o4sMsxeLlh
9CCr9Jgy9YpRXsn5rU84ZasMViTr5u8MG70txS3aHbtZs3xttjmRvDTlIZJkZyqbM2rgnRnxNR2O
x8eOP9+cPVKmTrEYzJQcYR+GX2kFcV+8M/LGfBTFQ+M8RgvksMILKkbqebUNxHSb0ranYojC/VSv
PVZYzeeIbIbAGPRT1l/UDBXCVuFjSQWYVoZ8lo74nZcRLzp3LK+6JDihI1p2ZvgSt8MYe0zN9tTJ
KYBXhHGQs0My0a0r0Y3NpcX+PrVTeQlYpu8rDm2CclwAnHI8j5m29zOT+q2H+vkR4Mq+d8YXa0nR
zxUdccSrJWYUubWfv2PpqF/IUAp2BdQCsJENdDFGXnFLYtAYqvhBoxE/jWn5Z7JSsXUsnzDUqGTB
Aym0qiL74E4g/RxmXUdLLsleBWsiei9PzGXmk7cajvs1ql6ReWbUy4IqSv8yvMi5ANmLoK5GYBrR
VKLGAlbvaoLFcHqqG6MA86Gsuq2F2/ypc+lhk9l+tKJWh3BW2+LpGacu+BnWq8fUK1arr7XGLvna
PuLckk9O8gIhj0x0QhSqIrWf0Cg0r2jjyzhslNpZw3c5JOLNKwoia7L8O2+37k3hC7+gM2mIs/tr
j0X9LR/G7mIKA4Pp+iHKuHqnfLs8O2OrT1nFjKEL0njSk/XXyIGrC7WXMMjHzgu+1TNwb0SATEnI
foGNrh9DPHnYGxQ9AaMkLymKI/zJaRdY0/Lo8GfeeIVbn6qGEnLmCx0iMk3nLvvhgZ6sinB8Fn6W
3tiZ3pQW9VtOQDcjKCL+wuqv8hSowUGmsVubf0v1WCDif+imXwwk+mtZYNNSFdLKrInwT+Mb9wao
IUUO89ciUmGWxFSkJBdDVyPhCgXMoUbUw26LshPmNBln48SShOalSZOcwApgOQllCvBeRMj27zwc
9t48wvioUmvv5gkNbqJ+2E578+26vXkW48KkVpqk8eUEliTWOWYlSKixITL/aSy8A2nN/oml7XFU
04vneuo2F6DeE9saY9HONpF7XF0T+C5o97IDZtnooeqoYafmm7QzIKkML1FVRsda2L8CZTqnqHCu
2lntstrZ+9MgD+Y8jOeKfRPAnzvj1X2odfqFtY6BaADbsCQyAXPxdKjM1ieuL2/itFLDaignszF1
ueAmc8U8QbtHh3CEkaw29ijF48ipa+WW95znngdYuw7AkhbQvBsmIgYrMIQm897PXTJkp344Lrju
T0h5TktW2bsqrJBVcVJM0o8dRlU7rzXFSZakavvJ/JF1FhRkHAub2l6BEbqO4iaU1Vb3uXi1iP7t
fUbKLeqWg/BryJpJlG9S9I6PEePxjd315H6ugH+zP3EiaaQf/sjgY8xeQmDPJrLq3ou+LJcQupH0
Iq93AKvPOUXfVIidTZe9JRuBaiHkMmrW0BBtd7hapTHH9QDwZu0/LwvtLHJXWAbay4nhzOuTG0Y/
UqLtrtLbWxlo/VRjFqkG8Eks2muKi4CJiljDLQ0JYgSxtqO75mGaMavbNH4FnMkg8+TByfMDIkwU
574+JSWIpa4nHRlyKeSm8qkouuAmO3+L+ES/k8CTFNL4tDRbmUA+F3OXxIajf8/Uig9NS+PJcO0B
aOCyL5HjECDrJEfpfiatB1MyT4wf/vSHVF7/0yp+i7lO9pGn5wc3HMMTSb/s4dKEi3qZXbMGB4zl
Nu91o/trokrrZZzeBHEaFGeDQVJEWN5qxUnCKP9QIjh5rrOB8VCV+9exunkhvVwaopoO6xTEG8zM
54QK5u8MKPJmgHSxRg/xqu+gGg0NXr+C8cLoYXkP6gU30XrTu6mCaAW9hbIxukXmM2uvh3o2j6ls
yyNx3m8iU8UDK4r5RbrElC0GvcZQsH7y3G8ki4TP9xvGdseitL8ECbH7njRtRKgrnK6fMQOl89uS
FPrK9WB8cUfznNnZj4kxMVPrkQ0NzA6wc1F/XYakpi8w5A41EH9Wp3lundLaQvudGA0P7NiXytm2
FdrnUEzhiYpBMJVLJGSS3eDFEdrFvds48z7wzSYegHw9OFlPaHi4XBoGxfvcNiG6mcw8TWNkneOx
bu488MtzMj2X6EYmlpQdgQ0PeEf1OUoRb+di+so7qGWOJom6E40+ezSsbQ5zG3wwtto6hUmV2Wls
wcmZrEtZpeJ1BT53qKUwLT0QYIOwosli6ZGGZOce9XuSRVtlJOlDHjZAmZwc2Fa3TkBnCETiG8t3
ThEXFJguChDr2MUfnXZWW/YjRWxXyQDhr5DbbGYZZHm/0KIaJ/L+wgPpUmf0BvJyvzEk9GOh+cOI
Nq+f67nd+whv3kbe8edi7GFXD+ZInGb4vUnSLwPzJih3wlbomk6IqdrNnDgTJWMj9gtBQjsgUcOu
lTabY9Arp1ql8OrrDurCMnRHT0w5438md/NMlLqRrTt+eDGeF6siIYdvojrs8vAbGQXXamiRvTuT
vOggFyxFmm93AnefRfk+M6xfs2tS/87VdFb0xIfCCrsdWZ/P9jLIWz3m+jFJ2ss8W/Zurh0vbjiF
Ds1UwobywQ9ZXfY597DgHFX1e8dAwJeEBaVQMQEsYiLx6KU/I/tvF4zOZ9RO6Pr86ntr4A/Vri6+
M1cX24SX2OT6Jxprn9Mbw9+UOR2SAUfGWT291VYhr2C8Fq/OD4OvCODgHD1hgWE6cCjVmB/x2L+R
Y7dGV9hEEgYAfjwy3eK8VMOpKEG1qcjsbsPFrIOvcIBbkXWJt7O9+c31azIz1LAJzR6xwkptqxuQ
j0Ip+o4QncCA4A2pjYKUYvgp69rlj++iwm1ZjtM9ipZr3NwdWkNt2U8gfMcMotJWxISzSgwLAZJ1
uqJSlYhyEOEx1wJczLwCkpMcyGPKrZ8dyT+WTaVvsPZTK0xXAO1IovYo3LlFaAAQRqAzPVQJ1NVG
iJ0WiN5LsZuIbotCCPVu6/6dzBP+EfCCJlktufNkWNZ4Tjrj2JrVvlwDhG3N/MdPhqusje+61r/X
HGHmlilxs8usN2JxrVNrzI8k0URXYZQwWlsg8aipgKxil2SKasWNQ8411/v1rdtsS13L2NHfyLqk
TCH4UpHTGbjdTvpdx6U+ICs5KsTRoZzK52nfTo0+KgeHvJ/YSC4ZyVBLoK8TE5hBtrkEcIQborW/
dYPBpJYZP00qeh4x08rp8FbJZT4LszyQ4xFcUi+2LNJuFsgmuzvt3vYidTSi3Ab03zjAu1dKCteo
c+upP8zDzUPodBDmnWzaTyzZqrL9yZrMP8ypw1jLwFpDFbRP7czZ5L55qdfkKQ3O5KVjuDRr9rUD
7oWLMaqMNk+9dCVpPkOZIocYDPdVNT8D263OyGBhk9WzRZY1mSnD2tcbDNZGQCrHGXvvljzXZu8x
CsdzWzBG76gca0IYjChkvCiaA9EieteJpUTsoIOY0/DCk6XxNUh6E7NzHsfGOmO/AyXumgS4z4jE
JTYykpMWcuez3nlwUeWc6ql+igLVPjQNQcaScO5bEFBz+ko/cAivwXJl9FjlzEFyZmt5QRaQ7tUb
FZTkxeoglsn6kwO/e+fi5Wf5mcLRlNFhMWvkFHoTdi2h7nUnYWUtbxabsnUiFZwJBoQMPrQzPTV/
uEnMtP8+rHaVWG9duagzJ9zZnf0S0830c5hsaEtFa2x7h/FetneTKNvbHeVb2lq/MkJq2HI0f3qa
9oMWTbI12q+m7LMHJHZhHHjFn8lbR112Wh0LLPdeOLU7Gxdh7IbJL6jujwk5qMxtGWTPNnuyPsP8
O/CqjgBYn6wm8whzYf9St1VPjpgwLj1h7hsba+F2SRuXc7b+Ys9Lk1VTviRLwXV7ZFgUGgWDBaGv
jvrBDGMLx6v8DKbTrGRwLi1lQeEjSkmGHVtRIKN7DPznaHF+yqAwSa/LIJYJXyHkhzREUuGpa4qB
Bp2jhDryuUn+WoFsn03Xm1FDkGsOWr0geot3ZgAekpljREONQDXCNpI664W1jk5lNZE0KfMLkS7P
pHhvU9mJhwpnwbbw2xVuTT8c9siwJg++Wks9kFcMg+bS/Z1YjGjckiSOZQIkGEzjxvc0GVRj5Jy9
0CAQIHs38bTSpYOOorcKL9rh13N16OMfIc64BnwEMDoPH6OZ4KcASRcT2nTndolzCFi2lJl/Tuuw
3Uyz1Z4APFaA9zxM6+53czZC8HAw96yclLgA1DtDFjBFhJsZz6kFWXyyI14Bds8buZKfTgCdDGNf
exCL6W9b1k/a9VnoO51ARSI4910VXe431eT9EczWmP3lXczwIl/TsZ6SULgPmXR+UVOavyvpPpN6
ld2yuQtjK8uvwTgVXF9Ha89IaIybhP4HxxlPcJ9U9Jr+kXlL/llELby/AZQvQ7BCrOsxlb4p5KwU
TFVxthv4mWVfnVMzladGe89OE+iD3XFoLWXHem/LJSNLx02FzuO3olwbZPiZVJLifAIcp0u33BJc
q6kDnPciaI710MOo7Ms3wUjowLoMhcfodLd6kG8UVfNJkwJbLk31AZOY8YpyTmMEDh4j+D4h6JBr
TgbOL59csLQMTOcQg/2a8JUpm6wNcwWe6oTesPMwmPclrQAxvzsiUs8dQIMH2GLxKmTfNzoNn/us
hcanhRnPc/QjQLgGE4o0VZc0nj3WLUIQW3Xs7Na56Dkl+pVeTBWM30qwCAwaJiuWDj3N0prXaLG4
DgbiUKfsYubSAHlHo3v1o/LQtxGtDv5ynuPk5VYllR8X0WDv3Y53eS9sJjRZk1xrUx9N7Ubnilr6
NJIGjHecCNfArm5EgRtHncKS8+jLjeJlboMGvc2c3SIsg1mBf8JOrepQs6dkBaX70yJcWmVyOkER
bj3TLXaOtYiTatQUAxG2diEAP+wgIyNN/1vFe+WptmZJqbBmb0OorIVxq2c5nqD19cRXknLP37+6
rvz7DMLj2avhCsJGBISAFi4rb5laCfaVlz+UCYnD86jsg2wqTquGkPf7wR+OdJOBAaSsVbZ94tpx
y2dKRbMTT6DxHx2boe/ijrvKKMYLT2bAS0hxkAthHkU5XJnKd1vZSf818VlOZNIm/Y4aJZkQHwEr
BjqYW6ScieYpD/o9Mczu95BByxYrED8S/o5909XOhzke1filhHLfOsdUT2Gh3poe/RT9MJhmEug/
vCr7Ik+TqHRysHxvjoikQw/rGbTC+TI/jIbvnHpbl9fQdg9LRLgGl8EGDSJk+tJvs/PgQLuOhjm4
AepL4yRt660eB3Iyu+pksEpPcvutz6OXrF54EZl053PriC0G6RnJYu3clOT6kRBE9DiuMNkMEEHL
KO+xW29ms65wy0r95GogkeZkuu8LqvFNNn3gk4vWHhesxlQ9zcLRx16Lv7UoiRQpCF+h6UdQ5M76
aYqs9CZNs2bd8NIkdL6MboKLx5xzF2JmYHwPV9M2m2xPHlOwo7X2Tl0vc0wAeNsWQd0v0dIWK7VS
MXImQoemzp7I3RZp+cPyrEfcycYB22YW2xKRG8f9j8Ba4IoarTrl7bSi22S5X+zSx0GV9UcXr9Nr
WS9/Ba/vPBybNzcaHPKbxv/D3pktN3JkW/ZX2vo9yiI85rbb/YB5IEAQBEFmvoQxqWTMc3hMX9/L
WbpW6lRdyfr9yqpYSpU4AR7ux8/Ze20KL57lWe/1x2Fk+0kICOMpBI4J3aw85Y0StlieZLQ6B8e8
qZiyzPEDhsb0LEj0aRhulx3Z9GniP3VZWD4OTkkGec+qwzHUHj0n0E+9VbRn0WZ7vS6fTVuj/Ywz
Z+81DQVNZy8F0VcLww/Nl3HyrzT7u0PvwWLEIrCYyjB4RiN8twYPjHpap8faCbIn0fLAlyaB8q5J
LBJB6smJ9FeafwKD7hiJ/IEZLXesqt/lPmGgMunEE1GjyhRsr2qZOQ+jE7bkjkDdY89YtbIUBGVx
imgZrVsnjFHeoW0aGGDZ2VzSF5TdNdRK/cmPDq2zxWyVfaS0p5bOqLeXtr+UXZY9gHPXuHimxhvC
RAzcRoPAnDHDK/fFfjgFleV9I2SxZPrDoWjQ/qE6dJkuqZzkNpTvxZggXXQq65Ab7XduBPpRNJwJ
4IHXOnZwd5jKY4eenHeFzYkYxOgyjOSfe9R6lhHRIVEfPAZUIDfkU8L5fcEG8WSY8cKBEXKwkhYV
UWLEx37y3WVX4zdq7WHBlXVg1fIhVHFd2jyQeSvltu9TY1/7dnINEMY5er122RcB5Pbz0aGBsZsI
Yqclkx8GDVtg5ZvhvYlpu4Z5Gzzwrhc4GGsa0FZafM8CChFgHfFTXkixbZmO3pltI9N7orNHWs6j
yBHcEahbeW51z6W6PUMXaPod6aLdyQr1l4CB5mdp1hyBrn1xJJ2+vtX5qoFnErJtPqUDxZDXBQSa
QIlalTI/EyEcUz9xRYfirJ90ev1k2snnDoEyr2sRv0Y17Z3awy82TORXwBjnRmssbYrQPu+rU5Vm
zSpHlckciowRsnqCS5M777A1y23k9M9CCx8b6Jl3SZbbNnCIGU7JBVw0VvZkT553ZE5fMgkeSJap
s2BXEPaBX2/qnwbcJQO+gzenofGZpvGTgduQQYlwFjyTuDyCPe6/jdMK5zeJT8EJ1mlJb+rrQ2Ib
7tkKLf0EjWkVrjTmQW+ZVTdHJ2PBG2mhv3VNLxGpRR5pQsj7ZBu5hLj0+QnSKtpt25YvEYubZm96
R0yVbGkfcqWaQwJ529Ag1tevfkyMiKbY0B+iBPRBBb/yIMxZcpFz0HfCmjyaufnhIRV6AXctqAbs
eum6XoOmYhiv0+SUR60Lfo60g65xADS+KhAq+F/9qgKNaVFFhKKrPzpNmz9406frauO4Mk2UnUBl
jCWEO7mtO+U6iBMTIiMkaBVOdWiJvH2pYf7+849OxXkHLW4C/93LnQ7Xd5UVY76fhgmzQB5+n6QZ
v2TV1a/88t6LILwO5oDmIkme/CHSHgEfbKsouNHVmR5a04+OueG7T2kRRHfjaxYhx+rQB8XSx/d5
i7L5ofNtl3ZKOt3Skk4bJrNjkyHC4JpjHgcXS1ToN/XbHDDCwlxQQcFHH9Y09Bx81GyABQghTiVX
aBsRdqHk5bPdjNs2Hzz8JVlxtid8kIXJJHdCar7uAQtumO6iqLTbUsHqP2k1eNta6CgYxGDuqch5
JCg2FmPOgD+YNLYZKt2l3o3zRvrcZamtp5NDwb+syqGnvtOMnW9Y3WM/c+Wt0lDcAezeO+nJKz/Y
59Q0/opAbmst02jYFcjQFk2XBg/Ivrs1U00Vv904jymKYrJqSXQjFSOk4M1b+cnbSYMwJEt5iqW5
KfJUHcWGeeGma124VkosP/Yx1+xx3Y2kcluvk52ntzrUmhv1W7jQtSza2hX10VBwxx7mbj7bI42y
bnJfIQzLFyS2XHHdfHpitGOc56BcydRNTlg4bCaQ0/fG6YzT1wetNxj24IGkf8E/Y0y2a2q/Jz5v
PvJeZQfUesY1sA+xlOlT1QbmMchH9jSDa43jmrfZeO5glL4aH1krCSP3w3sE6fwRosjr6BDkndlu
ib8tGh5l0w6PuTc/4IAN/APIm8RazPQNNsVEiTpjfGVMXOibluiGL6LBUU9nTmWz7ZawacVFWtl7
4qO9HJPKfEUnFSGye+56biSJY4Sb0uybU9QWj67Va49cGBABRT09njlpjkaoHdqKdx5oyqszG3Jn
9S4IRbf/xs3C2GMcM4+07MLdOBrErI14ZpqMJAkfHSiNk9RyRq6qkbsWYVCvSrxzuM2ae0RXfMmw
+z2zRPQyy4vTRfka4/+wnlv5s6+661QZ3mq0yuEEqeLQl6YNPC58Cf1aPxKdbkGk1uYV5wQ52AJA
+Zfr9b/TfP6GaCpcRyE7/mui6TUqf/v5P/Zt9l789kcU6u+f+K9AHyyTwnBgkTqY8nUMq7+DTV3j
Hx5wB903CPP5Str5HWuq4nyEgV7E8RhE6F8w1LaUXfS//6dl/APXKyBLkD0wUv/Pf3yM/yv8Wf6O
/2x/+fMf2cAwJLDK/gFMYHn8BUnO5GdQnt5fba01vsgm92mcai5nrQij71DZHf02eVyX9KC8NC3J
ZJPZwLzHF7UgBMvZlEWyR1pqbGTmnrGyhPnFq/ubV87HWNhvnOZQLUHgEWu7tBEvpel7HqQnt9Q3
AxniHqKIvNyz25p2/FQXhAYmPveMYdz2cFp8n+YlfgUiioP5Go+OdzCqpw49MMKadDVz2VgYQbgL
80wFxnerDqYC3cmMKVBKeHomdYynJ7dRouWRmKxasw6pmU1LLUGDplOi9Ib92fHkFNr3MmXqmkX6
XUucs19086JG6190CECSGEcUd/tlIZLPZKId7LXuucoA3IjRuKQQfTrL/a0nXhOPVK/CY0hraKkZ
zfwkwm6ZCmtlasyKGnnrLL43HCDfzX9C9rwixFnPUfgT44tr4sULbII85LBwY+3ZdRhBBaI/pUwT
QqKE0BVoq6KgytGzU9xlp7KwdrIo+ZRqZdX6XhumS0wxo8X6MdbnY+nrFz/Q2UhtXFzTJYDgM4hN
kxt30PobO21wIiFkc7JT08WfBl15gntfg3a6Mga/ich+oz+7zqkJ2jXkjrNrcvhwuXTS5N2w5+M0
8Gum0CWM/gp8fy9Q+aSIvoGY46Y9yWm+WAlBZ85Ajy09DH58aBKq+jk5oYhmVcTYdJdWljJ9lnQo
O7Qi7k5kw9bu0oOR++eB0WPpOm/1hA5emy767Jy66VXPaO76VvRp5qwD6sbjaEf7wDGOQW3thiJc
TyhycIqR3Wh6NB34ziVCQwwfZHB2FZpL8y3ts3d4lQ8IkbBCXarI3lVddEgKFFwCHGmTntQ7bATD
XbaCLlD6w0qzTzuMPutuvKqXsdLme+2xqC26t/W2QY096QSUGKjjdLpMqBVA8FEwodgnezg0h6tf
NBSk5XCEa0G3A6MTNdEBR+NlnJ2dnGL8OORu2BTa9llEvIIYF4zI2ilbdByBlA9Blekj8tzR3CCe
O6F7v6s1OdcqYpx0ezs+BPb44VXi5HnrMR1vTjRdh8p6i0yAGgPVH9qvpk7ev77HhEd3hE3QoogL
v+hQdfhJUCW3Bcpv4mrfXX08Mr5ZW7wryEBW1BqFxfrrpktPNzLW4zdbJp9N2rJJqNCJ5KBP2Umz
0JjwnOdTvAtIziqb6T5CkiRxCCXPfMGheEqHblMnrFWteSYgsk/GbVMzkc3krdHyU6+2A+/HGM13
f5ZUlrhuRhguw52Ak/eWI3fqDh1VFS7Uu3oH0fIetSw9WVH+rl4YtR4NbmJk/RKkO9/bCaeHMS16
vOjqVwqYG452gxPC2tmCt0ar58vQ6pdODFsSWAWlbmg2fL1m5fP7pL5LiqXyadhvLUY3f7Z3AGl/
+MZyjtgTAks+S2pktbbTdDyqny0L2cuGvgMrg/hyFtskKU5JzFYgURo4tmTuyrMuc7nJ2+xztKx1
HL+RMLFWDEJhdBu1mPyaJMdY3APwwCK/d7xSZu++jVXNetHnu27tW81/DnHENnZy0JKGOkayTc8X
l35MZI83Ep1WXbEGcXjR5HRn4oiVAZV4UMbcvrTX3g+fuO/bZ6vR4TYiLA5COgGItUzA+bCGPnw7
eCm44nKJ/SSNEZi1gatsOJLXsu6mQxk6Z8I/Ku0SYJoyS+VwMjZYEnY10SKZ55wtu7/NtX6pCJkf
1d/aO9Jqj+YPJ0mf9DI5dA0tFZGdUC2j+VY+wIglwSvtZPqy+d6azaOifvpVd2tJQZ3JNUiC8Tjz
IKj/EvnMkPEA7+TCoeFuuHkea1t+tMEI6AdhgSVvNRmeoFCrbRChy3ftndqsQJ0Temrg5+sQmRtu
f1MbtjXSiC+TR5+TrUvmu0FSTFfXL1ixZT7ezACGUmyNUAJ+0jTbh6NzVo+k2hNU6lWU8N7xELWC
Z8wguHHZh96blCofBxCP76NXkPaOM5F8F727OhbPPBsVw4ILGof3ju+RFexuvsRrBS9oMB0etZzq
deD5iB4acoP5XrlwyUbliTPGMz4BQt8163unaWeDXvta16JHgrzINQGFQsSR+TKroNCwEslh1BjZ
ctXfZWMYLAF9kj5Zv4Pq73d2YnwkIdN0WhYLtwuqB5NQ86UYnEPCFvuQRlO2jqdJXxPdZaauc+C4
e8noQ+4Y4a9yzArLTKZv+ThefPKnj1OZHzt6MaZG5oMZeN06TQnzC+gToLWJO5zt9ugvLNRZJDvd
xiHqD18miNix5D//7uufTSCatkPe7aXrPMVRIjZz4piHPIitw9fffX3QrOb3P1qm+rEXuspJ8ZHH
HeiPNQffDV9pGtDqMrsHV+JM0v1AW2RaFkBlj2Jz6TcksXx9GKbaOOQJeNBgtl8Z+JMILIND4CH/
KrPXKEZ4QON6OHh+hfoAMTD4Y2TBenw3XCPaT/mw9qKZLUTqO27daDLIYAVC1c/pukCBNKCQ5gxY
lNqb136iH9+kY4ZS2kasTczNonZrjKP8k048oDMb1qQ4FNj/tPZYqTyarw8SAwvBGfW8m9327EbN
uKEoIjCXaIxoijcZOTeFCryh/rp7Cz+z32fb30WcApguvfemMLw1lkLvgNz7O0PjZaHhN4AlupDM
5RaSBh1CF+vuqOwdcMqYdzRycxobqXBnd4StsbDnRHxkGuHQhX1GqtAtIry+mPF2ZTW9YRLBqspj
njRsHjwCxSSvuT8DQYeiOzbrKaDQsWzvW6bn3SOB3iiRMYegdmf7GwVhv1PqvqlASBuZg0A3C5Pl
nDnEIQUeXrT4PbZ2GC2PlpP+DWvO+HOZ7AvwqY5Fz9UF3/kLcSZOWIbJkJY7FWxESt1gZLfCHW4Y
Dc4NF09tQhMaf45u/Teko195QxToPtNW8cX6IUTjV1a4bw0SWRHzqiA0LpNZFYspc/bZysnZX5SY
MGmXI7o7zXfOqlT6w23m9wvDHy8IhkL5/L/3A980bZgMIF8Ittd/AYQOrjuaSVCVO9FRxLPXFFHH
SKva+vo1NYarY8bvbbnvxqfYzo+Nxa5GYQt0e/s3P8gvgDn1OpiMyxGI4U1X/8sP+gfGZWgWCKfb
oNipNx856dWmMiHiBUTU41RRGGTd1aVh6qFxkgbD3kxeIZ/As+f0yShYfUBNhbWu3L9BCLuKo/6n
l8iH5QuKijbhr+g7ujvDnEwe7HHJFUovjmZkPmltzHSFqeICTtraSuWPr+XNCO0YZ9MHldgtbC+l
nbzr/vgBgp61rspDz54v4VY42muV0TDi6DITBFgTZQi1HcgKRPkj00r7Den7Nk3sXcQDoKp0HZSv
l43XPEow++mX2bRpxDTrIURIXtZoG/prIpu1Yb1lnr6pOfwCT24LOW0br73WE51qRgkptAwjQyHV
B5vCaTY6dpPaZDCch3ctnD7SWX91RotJH21GU4Ep5DWo8s/al3z55L3Bb8oZtsSb3TMthOic6UAn
M+5/eTkShjT0t6hBjPPX6+PfLQ9Q+sI2HEOHrv/LOhVZ7OelsIpdJNqNVeoX6WcHMru/KuvxDoJk
/9ff0PgVNPu1Ii3DVLd2D4fpr3EO/mDAB/F4MkNnOrYZHAusNYl5T8rh2nLwMdhM3yeV3zYj39Bl
f+O6e6it/GBS12e9vTfmZ1pN+6I8zXl/9X25HNFbmLTcFr7OYsj66WIOSKQ88QjqJO7w2zkFhFnJ
0TEUDzP7oaQUU193IJPT1BZ27+wsClB1K8hYCX6UIykZjz5BepM706XVl7mNH5tU6Sn/7hBVqqFm
5H6/JeP6VMT9Jm5/eNFAmZLKFcxstFOkFgpsp/EkcFQOnr1PDJwMFlEdRHWGAh9xAxmu8YBDeYFE
epN+4Awh+am/ibpa05d8LNLxTvv2Bq5x2XMFowI330RGddyUuADMbw3X0TKL31XRCrFqm9gZA9/2
tZHTRy8ox4qYK3t0rZt9HHNTDvc9rzHq+VOq56fIs95Eae9ovubW9DBqyacmKizbOChDuZmq7N3I
goMLldi8jJW5g/exm9i1+857c3rjoq57VCzHibnR2rKh16l7UunshJzZdkG7FE+j4NDi9yAt4Ow7
4XnAE2W4EvU7gVKe/hF41tk1aBP89Ur7BXb3z3WGzU/x5sBG/ynEyNUYG2tmsVPXN3WlG3nbjbsb
VK/qVy6calf8zW7773Z9ArE4bD2Sqe1fUfuNmGI3syY225QLWcvFtPz7I/XfPLJEMwkLDrqBcfZX
VmQc1WmX6XqxQzpCEKIN20xk860Z020NGd+lFfSUIiCjo7yevHaN7BuSE6mrVNmNPx+TDqSW6SNp
NlSnZUcP+Zxy7ekFdHk2QrfIDknE56ikmyT54cFzBjjDgJyKzsoyvGVsZ/l4l7Tn+4Stumlwx4t5
jVL61Do+DXB5NXn/ZZC+C386dl13LAt+TO5lrjnfI986p5W1G01K8rY42e4VM9TO5qKjfkibOqR2
nDOegBuICJbMuveqF7gxFIvARsdLajJzHeSNmO03tBpHz0lORWOe0O6utXYCpOCcke+fMMOuUhvg
krCPM53xgNZHS78AeyuydwsJcV++GtKtF0FEbvFI6aWL+NPmuNAm7iRxeupH2P7CJysbKnNm7lRf
QX07vWGjwbrwVjjylpNpn9bum17oS3Up8ccMtVC4BmR4Uzu4xX3trxe3of8CVFTLmyXmWx63It36
E/uyEBVDiikvdkbG8VmAEinrBCoGgmcAVZaz0FL9WGao/4yI90gb4+3QVvto1J6FvyQZde4xEsuP
nquhtJyzhAjWdndIJsuaG7q6uvX9pc3Ha6SFD60nHmov+YaIclEVHS05/ZyY8evkpe+J4OvD6yfI
rZB7DCAE7yWfhQ1iSLDn1bQAep58qlFVVMhmvMrAPqtdtZ5JEAzahaa3xzgYPlx2/pzNzDXLk1Xx
nSYPMhf2LkY4Bs0FuneBNl59D3OTlEjFR0Sc39Ul1U2TQ4NKyZ7JI6A50ppym9tUO/RfEIPc60i/
cMEbUR2ZNMtUNRbgbA25zC1CyEfdJjSwjjftNe+JeCAHWBVBdqtaFuabjzDPQenmBO5WlsPdsfmN
ZcgjYQZPFS26DkOprV2p3bvVX7/R/2YXo3BTfxnwKoXxCz9xCGs364a+2A1esSJxcWFVDLrdAZMK
i9zskI04h6AK/2Z9CfsXcKNaXx7lMye0Yag8gF8qg9rCESmA9ey6yL7nTXZS5xwG3T4jV1nnzchy
qHedAvITb9oTi2jtGgqeaqLxQodT8KCYgPIkPjz0CxtVZKe0NRsSvlQtZjg/HBopJOwtVL3k0Sh1
x4vqbhSp99b77YaYkoPaMgawgZBZ2t7ZAqAhQBAvqk8Vlk8fYeCc0VWuLJp7CbqnuspOdq4TUpoi
infOCXS8sBgWTQ4Hul63SX6afLlqUoQGFD3UE2U9fwh1GBW8m4n1QL75uu/SUwHhgmzx64g5OXfZ
N9QzHJrpu/qdzVm/Yz27Jwh+anRLbfpDc7PTBDFG8rlpTJQl8BZ0KOuRSZ4qdNyRgB2WfcvNdbZW
ss6QBRGvGLzRD1TxHd6b6lBAeVpAoue4tc7VnH+qdojXj48FlflvZY3/OMeBAbTbGD6bjMjVIT85
FlXHNM8fcLLMgJ0IIj9OaC0ezzOaOl5iqlq7eJ91ZgoD+K4IcIduDcUCZxEUJH/Tct1N0uww6dYi
8vRTldGJTdyzHNN3JXxSXWuMoUvVbZpI89Ymi8xKuYKz+qF+aaKNb4IEb3RrB92lm5bIqzrhY56N
obfPYTBd1J8rMR0RHsS0i6BaniB/vvejw9wQEFA0oySFw18G0bTsMmundl/VWWM8fLO6/tEY1l+X
2EneVAyLUTKipjljSP1ZO6hdV9Ik11HjCEYHxIa+W3FyMgrJZTMifZifSrPZoem+5pjzpiAhqzU8
2rb9pjptecG/wNNb6DYCBjrwGccH1WUVPSdwIFXBZGTTHXP8WxKSlxuItZHOH33EUUc10SNB0frk
oOhXmt9shDMvQ/cQI5tXvbauy2gvwoUsd1S3h6qajl8LnqGHKiNjjuFx4PVk97LoClhFsVa38awi
f4PMPHqIS5EPe3X4gDLkBmmf+7ZfFeGHrtHXVwtOdV8TDtVq5O7AHPfgj8xCS9oLrdvfM3RAi2jm
JK3Z/Od+29d0ndmOVZ9wroKff71rkS7059sdt03b9nUyhyzzV/h7NplJLZjZ77BpfRQtL+Q8IDV7
oc9Fw0NiO1OXUU/mD7QxmdGg0OVBUr1ntbBwjuC/6LgDdD4t4nLIrlnKBJ1t++sLuOJHnVDgNvFn
6U8fiacx0hnPHN7PvsIKOF6IcAdXAf2gYd0+pZroFzpWrTHWxMHqOXOKRsO1jaPMH+W0Q7mbY6KU
l9zlkh4C5NTtipLZgxFZxm94N8WDM/OYjA4uBEPU71XjR6swwdrv0tRoSJXCBkBvUzerYXEuuAkv
nQhdNeiEIYnohMvnpJsg4nFF7D91zMDLkgdc7S/RjME9UWnzmATY1R2rO64Fm5Pac55DTT/rNfCs
JnrXPaqQfrib+niFn7brQONEBnPtZq3O8Czu2IcJvnXIWRwo9dS5CwvLZ0Wq5691/WfDfO6Za2SJ
flFfTZVJoVBX4/iQPmqNuy6ZCahVkSKEVl/Ep98Pq+WkOgMa44RUENzLTcNq+xt0ReI6pg8kIWtJ
355oBdLkjc2uqaiCSnnViTJw9ZUxDYRszGxL1Tqs209clTfTGS/qge7c/yz9/3vu/jdzd9Vt4k7y
X8/dtz/LJozf/zhy//1z/pUk6lmMyMlIEwzRLZPbx39midr/cAjEQ79DM8lxMZD9K0uU3s7vQ3ZT
/weJQaSJ2qr7RX7R/8+cXbhfyZp/7BJR5DL897lVEVlBfpnqIv2hf+ULpBlB6WU7fCo/y6TO2TwW
+lx/kspIK15Qh/npS5zXDzrguUkR6DzFostm4zR9uUezfh16WLIZw/J4KYYddU+4G7SkWuaBuw4a
XywMxbxrB+PJk9oZGrKyKKA8qQDkNZNeraDi/5xB5+mO5h8Ts6c1HOE/LxMLJAukvVYx9wxF3xsV
h68ByGcqMl+mGH2DovXNittnAvDLxdsAzq9TXD/uV2B9SvtSaVD2YFsicjTbk0YsDccVZEA+sweD
kyAeJTQHhrZGXLj4DSV/uEpmk8pjF+kxSMZUsOdY3w3FIHRKNGt4mTdTor9bWXQJMsAPrQIXAjCc
ZkiGaYIRvQJu2GM3iVPH5d5YrDlXyVd1bQNHLMaqJIqe0R8+1UEZLTyfsXkDQJGowJVQREVdsRU7
/EALfO8zPyXgRUVgtKsXqYiMc8qtD0KjBaoxV8zGWdEbM8VxxJ9lLf1QDlxDoicNYoQF9JHRySq2
zW2aM0VEwhUDhxwUJTJSvEiTQRP/EWAkU0ffk4gM082YV7xWF505pafOXlBHB0exKAlU6NeN4lMO
OqTKGg+6bCC5uE4EtYwOxKS4lrCFfsN/eG4AXoo+WHXaodShQ4DDtMFi+uAxiTF7LUKP9eCQjGN/
pC72Iq2rHiGYrIK5ubiyew0AblaAN+OO8Z+jWJxw1Rt09Q7+UvlEnxvEYO5dh876piGtsJpya1oP
opO/VeB08A+SbZM8wOcFrQcI1GlNjI6gQXNcoZZihQLjWwRTw700/tkBE/XciFoNvKgAMwqzc2uh
yO5rsJYmINISIGlXWMliHEEhYNQPj4M/rYnZ8ledIpl6fbvvFdvUAXJqKxilPn2Y9k9mNGI1Rrq/
Jh5gYaDsBO3Cq56l8Bddozu1lVXtqfmAQw7ZifhDTKwyMDZ5gZmmtbn9e+V0TSKaenEbRCepJ3sr
nSS5iSuvS+sdG0v+RNBJp0YvHdPascdCpdGtNVsuq5gjgr3tB29zB0zDm6BQjgC2asA4XqJZR0+M
p743gXJpJOokbUg4D0AMMwRChZVXg4oOZ1YjFHfBm1kTobFtpfTXumT5TkF7az0Z7aOonriVDN8N
CsGwWKdd7S2TGndT5JSnNtW/F1ro73GkviSjaSxi18EnggNlmOeHRIsfypK1O2Kn2xr9/C3qoehE
ffNQdNa0YXC6dFCWLDug62UKfIjrGn2MUe6CAM5pwC61kW771HuxvjN+0yZQ/F1Kz42OowNCsu4h
CuM5Jx3qWHTql67Gi1ckw8aY+n7Jv4CIpw52muMRbhb528EwtJUuW28poiFcWmldLVE2zjdMQCyj
6EcMZAf3cP08cmF/JB8Iuw2NXia5FUrFvub/476TJOkRA6q2QGNbbxz3LSXm8gwkfpXhVUbybj80
dvjRdino5lLcwYA4u3LghY1kDbcmlATTY+FQUlmx8oADbXIstlNegrPr64E5sVeuRlF9y6RrbyzN
kseMPmlTiuU8flhzHjOiQKpkkLfjDH3OgK/Td9bocBX3ILK2ufswaKRlQTrj91FgZC09au6xp3xD
5oRnv2nWteEAae/9U9L1Lp8t4Ogqj+ygW0uc6lhyUucOwtBd5Ww0vfLXtiLdjF3UXMvQ2IcAYdZ6
lbVIj50Mxpl7bGvoTUwR60enMXZtWLyAkAg2aNi3lDHlkdisvRXF3zlAAZjOwTUectpd7vikY06j
vvPxkozNw2C1MB1nMFraXKBIKLBw6uMpAcr8aHgcKJ4ffOSJxvdv0hXQxAiLwA8Ngc2yb3E0OXZj
Lz3DeBFtwqVcM7m6xUf0q+O6jUFg+PqQrXO9evRYBoLGHakaZNZwx9/ZBNWvor4Q69Ymh0pMErJl
CJYvCNRkSq8WcfRNIxPwMgFxjLgKbgDES2RlXr4N2/Fb5MqSRLjw3iMgQZjkLqALTBCvvWhpG168
6oR2tec2wa2sQ22pr9FA19p32uHNEu2MRMK99qVdHMaOH9WIAgzd7hCtDE/Rgdt4fik1HUUcDT0Y
1CCuxjrfVv68KpOZG3Hcj29RZZw40FrE0mZ8mCqGszMj3hSXlFYH7dFB2NsqHkg6ByRc9UX7GJV7
ERQpO2lKrB1w9Syx36WQMWhR1O1m13yzYcopKbC+Mifev2IaHmTYRo8QiM4irOZ1Z+P3ae3yB2eN
8zq71sskblnXM45o4mJdCP+5L0AjCa95TefsozdR2cLRclespd3szRsHyikcDfLKc5sWiPsb3VVY
yI7zlkR0F40qOQ8gLg/4CjtuZ5FJqsNkkYgettaSMfB8rOTaHLT+SsYsLtHMf/Siql+Z/phsfQMn
n8dhnOUyPdPFQCdY+we2aqRrEewG5SCCsKHddB5opLPdt8R10w0KuGILIYImjjeZvLDwrKFBIwkH
T74OZ7KG3NSE0lTBsLKrwl/lToMhKongtHX7KYH9MDbD1im1bcCq2jczZ2CvZfHZQeRX982+nhWw
gONEEG99HOOA6uTbl888Latvup/Js1AfJr1+91DlG7DHKsJvepFCHOehrQC6LB2LYbFoNDoQZFpg
GayQpZQ5r4wvxuVc5dk2M5LvqdazkTilOpeIFhg96Swr303XZho1hwSYMWR/dktaVlt+h+g1bO4y
+my776g3iJb0WyTxbn0LXUGwRnf0IzXAa4hOKEsFuo6McN2kc0vEeNbtKidMH618OzkuCIsipJAb
TWI/KEV0HXtPTyJIPo3aAQjOiXCnedm4XXNMS/c9CjEmGpF6j9MMDC8Y9yY7BiHMP0sAOBEhS9PV
K2PtVNlPyiEfk3eNTTH1ELo0anKeGByas3htRNGvO9OmKaVpKAI7HhWLMJemE8uusvfQIg56Ufef
DPlWhrvr2yJ6s/LR2Dp5bC3IJ6LGKh1gD0EPddXuxzV1ZYBCizob1Vi1kaJqVmnRcss2w51Z2cyH
gHRA2NjFg4uiwh5O2XBGjktzJ8i9J7VkcKzYhPlehxqbO/2VZqU58OUc4JJ0xSFlsdiWloydgy8a
DuY+u0rToW1Gdbsh0++EJIAddAy2Q+WQvmiQsDKlJfNVz91UU1FcmiJZpV77hAu1veSiKR87L1Vy
JHsHE+XmmfKWgilbgNHCUG3U9dKK3JFuuQngxk/mRZl1/hqrswm+w+m2jgMsrpWOyxKofkBWSI+o
6PELx/xrtin0tRWl66oQ4tF3vudR566CSmQ7N68LCCnjGyyGhykX32wFSeuGqFgmfQodE7Kap4ce
dHQOabrtxtIL1EC94ijAK3tgHPpY5uRiIoj9ji1qaVR5up3n5DHsMpR3eMftRqKtKfYjpYuWJ+sC
t2Fa9O+kA++1KEBKPAUnIol/6jl9s/peG/4Pt6EzUcitFGKfDt4P5GU/ow7yfPwNRc/jFE+7uee6
cW98+/+yd167rWvblv0iHjCHVwblLOcXwmkx58yvv43a+9Y5tYFK74UFEJTsZcsiRc4xRu+9MTv4
7CNtK2APHQNlG2kWxOXuLKCQ833d6f32PI7Dpg5FNzAQvbaJcFRYRHQKsZyI8GuauxgN6M+ayIab
tTDXq1Zo160+v2gjDf4ill2RKBQbUhAc7HlD3/mmNP5CCzO+tG5m3tgexqYE2+CS+NiHq1Iur2am
P3GnbUlW/O1ZeBOJ2aC2VVZ1F7ak2fv7JfGTTCODd5whVN5Jx9Ittepl+Sa5TJ6Bnm7Gqdi18XCr
VP9gZlrk5qp0L6R638j0oSIE43ZUcadVrH06wdlh6sCZ/afTLC8IImb7GM8XHws5DIx3ulXJnL+a
1ZVZl/e2CF6H+hpYGCir7KkNLhoue+JXSIwP9pWi/urqpVEUmlj8wkppNlJP3cEcbuTrWk/Tmvzx
l0qF7sLvpaC2EwmomsE9XpjI7FPv9QR2s5dyROCh7DE8J5BkKDPbUJCvmL6XDcRtkp22fEAwK2dL
MomrT9HeiKJtUWC7D4PcmcpoQxfLpfRAnjkiFRdxCs2qhXJYt2c5OmZq036DIIlMch3yxHrpiZVD
0P0+Ns3bUDcEw61GqfokOOpZIF4/uRm+JJ9KoVxNiGcFa9rO5odqGK9+GGLSyp7yLroRmvDRqONJ
YHUdZTOm93KtjuGmbIovZRIvvSxjuWLBQhifqYdw0MHH5aP5RMyhshYC+Y3I8KOO3i6WOoRi96xd
MlzLMwt6zyT4FoXf5JSS4Wl5+qT16SY8l8twbvaJwciUyRWwL5MevqUiS51AwNYdF/TNotLk00B/
ndwhQc4ujc+ZUsosD8WS4sFAWN6M1jnbaawpjQLvG5XeXg0ky8Hzrw2CLdz6cvlAypeqW0AWog39
xuuKBMAI01AptYkguGGh4s1oxzuw4idzzg4Gg2E96VZxK6+0TjsNebvYsc4iVI1aNjIs68KmNasT
EjZbogzTowhWhnagNfDaEwoONgN3sIYCUEXD10TvXSJe49w2piWjQW93sabedKF7a5KeHmDi9H3z
y6hnrwr50dIjFLXjib/0wDR3M2pLAlj2MRnKSZjMk6ZWvwzLaym7VDj5m0beBfNzKzbrGsMb6zub
0RFpuuQoKdKF4ewzFohtZMSulVm7ouNMI5iOtdsqzkBcEXezTrPsUo/mJsBpHzDdcXx1eu/D+HHJ
zImbbdLmvRHEm06nXoQZ7GcbQD/fZB56oq7cM2K3p6H4QuwFJYFuZN88EUccJunZosEuGoyRGsqt
LNuaanQt8mQpGHHoNX+AGl0ZM32IlW2Z44fRVi8BF7g50b2i1Z/qVP9pQ5IfZ9l87jP1WZSaH6sV
vgKkubmBC9oX3cKyDjEZafpAjE22FmnjohyylgjC9yIuP1uTxVuonjL8yHYWvkFByhuSYxXAhHWv
bscqOKoFgf/9IKBtsmqi3PnYT1lDLhaNamn6I6MOgYkivuYj/alEW1bAC4VUemtb8zlLNK8RrNPI
YiIvtbdBqVyuaU5Q9qcuUbwyfe+E+DPnmPhWcu+K0CMv/TCpBRwIK193wsiIlRpd6+5cMAI7ECRX
KEfPKvOdQBtWT4jrycJ1o1QbsZ3WMYWFEsMbsvx7HIfbWJXoiU/HTuPUxouldZcRrx0Z2CVIeyOm
JJKBkqfRxugrDwIUPQR0lgxcjRONxrMpsxqhOUZ0bDSgT45eooqk2jLtWtr+4U9N5lbVQ3kgRpay
XQUBMmo2gSb7Ku03kokpQO2SW8XVNSMhzdEs2ZmE8SdLYyTsdbwOIHoS5UPKF/lfE8x7u0qEp5rb
pu1n5XGq5V0lKqtCMl7mkrN6KsmIisRVDTGykOhBW9cyrq6JhqGwKfN3QmFWRswoTZ8vs6oS+GYS
HCLeBoumk1KtIr1+tcbiisKrovGVU5mqsLJSMsKJwYltAf9yIGzoyM1UxFw46E6IMS3CsRzgubfN
h1ToVzDLM7jBPErPWZttdUFcS+1wzhcHnZY5E5BoZkxbZaxcLXlWh+IZ0cp+MvpDp8TuhGkvbvI3
a5qf4ky643pYgBbHchbwGxE3ZyvEi9pZTElUaNiRIbktC73Kn5mkk1yhb1ouJnrsuzI2Yto5JIo6
imwcqqzF9wBvHSX3qN40ZbjURv4WZmchyvexyh2X6g8B3m4aiJcjFaNT3iSkTODtSLHBXyHqq0oD
XBDWb2IfP5V2CPUi4BrRj8aR1uOJgHc+9kXz0rI8r6Pmw9SDIwtgVlpDQuwPhD39qtV+6y0/Kxen
Q0iXIp/00Wkj4SrrbmYUP7iwvFh5nPhkkG5YOHFUsEoPmvorUtEGfvenkY1dDjU7mQsPMcor6str
z1/XcaOQ8v0o954pVr9Bojf2JMPz1ObXusoJlJq9dMZjoPQXXUfLC32APEaQTXEYOMY4HpbjVXXF
e6/3L5bcfuBEOLWVtiYDHpUASZjlTS5xxpPRIXM/ro/59JOqwZ8oTuxWTD99Q4pIoyDMmREL2eWU
wuocR65P6sKyRsTnrbhhzndPVFEoaVnRK/45EIx7PvhXSW53Zhwj5h+rmRVWcW/r++zjGp8kNNnk
6hpM1OSx2SRqnm6kaNXQySbNnUg1jWHNKodtDPip4hSguzlXKxoqS9Zdd/SlQfSsfNBcCvR7rH7g
0T9TubJgSgtWbNM1nbeGld/JgeFy1c9vda+Q4lqUa6IHPE3Pz6Kgv2NwxyfT9u6kZD9JM+3G7jcA
WMcF/CXtddVVUkHmlE3Xg4KyYZTom1YdsDhGpfvap6/QmfjJaqp6wvYtV9WJ6SalVmp7XH1Nfyw4
l3epRoGejNi9I3TYKlYLIYvEI11nVnXF5A2VvjFmutsFWYhFzPoIRCcTqPwRObNpLAioneCLh5nr
py6xMtKYBatKaF1aIFI0QLjUNTPpzBUlPMjbwMfMQaJ9N+UBV7VpSwVgm27fWgaVc2syTGjuYyGj
ITUZFWtNsOl0okKbMHiiIviaQzVZVU1cb7uelnlAFqJR44ZWTGZxcohOkUDpp1i3Lr5UyetBVS76
oJ6buiCLVRFeKmToHMbgaRZQf/j5i68Z2ADbpCHasBPcsMXRFZeQAFMQHnYqS6ybcwvJ8wLeIOZK
l4BxJENDWkDKsBTzMsBBwv5zEH3ct2oVx4SgsPyh1CPONbT9OhA8tbppgtiRPhe3rtz1NSELhKgF
YurUDfWUKZNSDsueoCLTWlcVBrAumla02duT7ZeG5VphtQVfqTwX6TdDhs96OKkdoCbVeK7LLgIq
Y25yg0NI4KYok1BDvhMVMuGfmn6wDAwY+jLDwbzL95JJTdMggdpKAgSGk8+wzPgEZ91WkxTyA4wS
4DdQQyfOqq2SViYht6IHXW86xKCBORod5r3GHGgO+h/awPI0QK/gCE0Nfsag5hw5lZSE6JRC7wkr
6g1o8iNCt17P9lqR3NMu/Y37eVOmiFUQOkecqS03Nf2Cj+BPZprc7l6J16ECQFSVKs9CrL4UIUrS
SBPuzXIm1zVjkdZceJ0SQeIpvDevM1t7DHSaGznhxjVpbAknWz0Pms1s18660KVSJQV2yaIi+VR5
GqXiJSRITr2ADt4bZX4uc9NLJE5ZrYeN0fjDO6llP7O61s1so6dhhW3Cn1j9k6+f/nYiHd45tjvJ
4h3UgsJOxvylHMAlCdq07WQVtFD1xS3uKEI1ciSRCleth8YOGjITJfL4lG8J1796mc3yK5Mbt2Mi
79JY5rQIYgL0mhv1NQbSlogKY2kdltAoYIWRoqP8LJmmvD8LyQ/UHyrViFR7iHN5ZrhiKKzVQLFb
DgGqnk1myduRoYOKImgYjScCX979Bpx8VNhzmWxVXduSVfbsRzr9OAGssEXEHGfMaTA7yWZgiCS/
YJkw/lBWMbrqSMJPMOgV+PiHFDCkmOTvktVvzXlwB1G6DXH0Iw6ZA9fzHsTKFw6KYwxpwgX68S2O
2iYxGchHFCWG4dEdehYH7j5W/S0Ur0qvYrLkztu0euOofJJpSQO9pGG34mwMoWrxxxLjTHVRIWHT
uCvGvqKToyt8GYG4a+LyptW5QxME3cB4Ysj1qtMttGd9/A3D+hrR9RvMGzMUtxL9lSjUgCDm+o4J
8UnOurMEu0OMw2vRpXttcSQNrbilw9xTJeJepF+d46pvnVLQd0RVMwrR6y3N6R+8tJtkDMhCgSMa
YcC00LwVunysFhMo63tH9bXrkAzrEd9OIKJBEqXtqAM60ZN3zW/fRFE7t0LdeWGW3nHEJXr8M+W/
QUxDI2fdqLa00w1tb2TSERuGJ6PDJm4jwFrZnerFQ0Ne7YYgrU/CwkeEmwammQgVkRinjt6b9wYU
MHldn+RYcWUUZ9YxoIR7hEScnMdgQOZDkNDeEiVMuGX5S+TgbmKmWM/ySS3Ca9Qa71ZvPfuEwc1a
SvhhEQF5GViM1Ci3BOzZWKLsrG5fgoqRIsTK6hm96Tk2ehOvU7jRZ/Sw3Vj8pnm1lcb8QkCfF0kt
U1mVTPRWIiLeIrpLIOmMbi+EVh919+6xwd87/LX3eCgsD//x3D8e/uO/Pf7HXz8vatbJpDB6ypZA
R/0exYUECoa3EGuo4fhSlu/gSuS7nFkBI+b5lsekVaop4Cd52Tz2/r35v3huZHiSoptNUeRFCUS7
oNhN4ay7yAJQZeV5uTPJv/hr83hoGUa7NebnGk1/C0tMLnYEbfMDoFYCUgwzDGc+9g2SohTqkuXl
qiOpFd5jt8wMH5Ll8uzcSmdfNceVb0ZclK1szHaPDdHN/72HI7DQfZJeU6tdi2W1NdG+E9C6vMy/
dpPltzwelxPanYGWhVECtGUJV+9GgAm7Thr+3jyeezx8fMEwg57j/j++3Cx7RgqtgfvF4EBPK0R6
ljxZ5i/q2LdMNKNyxwSt3LUq3DoVzhMZQGG1Y5xa7R57/948nsugVW2t7sss+4svDD9pSia4XkPk
8M3kYAa04wig+poZ3+AzTSYWAGSgRAPJT+omgaVpZzTfEIpzO27oVcnDb9KaA1UqG5O6J20KkHHS
NLmWBYQF5SWeG+KoshGSVpJI/jYwc1yQ5bSr1Ymof5GL69SfknoEmaEZo0Ng1vuIk56s2g2RjwXw
OO1V7Kd011MEEK9YnIhCIXWs6SdvLojRC3QS05CiG9VOGU11Z3XDRHTJfDNxie1k1W/3YYGRfKq+
6jisNn3uJ9TWBAAM+ampyu7UqpXFFVXHsswVn+a8V2j91qh6nzh0iV8jk2cnJBzMIgPuEzC5ZE1q
cKsyheaEYBoHGPk+Ksxl3P/iVRmk5tRr9VEqUI3M5L6XMpFbrMPtZ+K+0qNIOlmQt8qplxXlNLUB
n35l3PmCfp6V8o+RJZHHf+lOmZa4Wa4e6yjSlwT5S9SO5taQFP+QyDiGS0JfhfFDIuLHMUv5t5Hb
DHEZ63dIS0cs8FDhlWNsjj7dgol3NbFo/4YkSAxW8zmMuFFxTuRnoZnz84zwrSOstK9nAs/oLsa9
mHitzlGBy8YSV2zJNk+y/BQaRnYShSemS+NRm4PaDcuUkQrttnyWxhXREeT1trJxJCrOONIj3QZR
fpODyqCVVU0HfWOZ4h+FFsHMiM3WK0uxc3kOXDp5rTtxY2Kpms0u+ccsGWX6/VJJuRlm04kAdnvK
rekQLa+E2ZPAdI7ljSTiOPMNbFTjkoRWQAV3rBINmRxYKQxK+Y37nbihTffEAgSVHgeRiRJKEwYq
GTM5vivMObOSSle8x3N/ffnxFRKMyKDvsFKb+zna5KWSwj3MXhXL/On0+VBkqOmCuLjDq6GFVp8g
nu1iwX8eR5hv46deKb9iFz9NWXBMsglFRbUfRukpaoPMblXphTTzCuNg+WHIkC+kma5sNd+Gue/2
WYoYWRAPWstKUdLBjDOA2QiGU1XpriTco8lZ58UVoebQIiMFvKVBXGUk9hqpDf2rWsibPmkbiIpy
SXYtdvmQYCrdZ51KOtWtCtLRKaJQdXKzZ4Ii9U8W9yphNK9DFDBPItCikpqShtaO8hb4AdHcZqu9
DP5wNKfkfQkSqXUKT1FvLlKGdEaqd+mG0TbLktHyyNNAxx83JOMo5Tkzji1jVHCYvQWzpU6iO7wr
lwR/VvlGhUsvTxDQW+X3ULEIMzLxoysJ0DQyyxvIBHIFaW+a5In5s/JHo7azK0nNsJiPN59kBnsa
Czp9QeMQ7LeV9ItPWpNjadFKkItxPySz6YxZ/9bpyk2db3PIaRPWwaUT5PQQW2g2UgA3spzYZU++
VxSRLC2csMFC6B0ILp0rsi174dUvmbzKYc5sFy9qrc2fPtgnCtf6ZkqqN8Q3DZFyUT9ZbU532Mif
JwJQhUk5VJVEZJmmX008yWULB1O6gGebaJIzsyjM9iNH8ZEU+rSaDEq/bvzNy8La1kxILsIIDLTs
GKmJsryXCGPSg3IzQ8ZyNeo8NCDxeZ5Fldhv3oZ0IvlMPogxK8pG3nYMwsZc6uymBeNZ5KUjjSYH
lCJHidCZKgXhUyWc2zAajkWwN1jFuVEjgsDKEnLyRhIwlaz6hVvxZZCJZHfMKkXCLNd1bN3J0Rw3
oSaT0Zxr+P2Dzz6U5NdOo+GiNbsMIvw26kbFJQb1VRJOFeuzskCBotbVT1pJXKb7XVGGfySJ674h
Ykys0wvS+rJHadtNAVoxIZIIUAXzUlBAC2HipDV34LCZd8tSslHE/aQxspONiCz7mliEeqQTEU3N
Z2y2dOpJaCPehbIMp68d/JiNnu/B1SBVo/ghwkQpziPtBFuezI2hQ62j2s1vdVM+o5j66tX4N+5+
FJXI+l6efFefgw3XXfWS8WZlGk29XEauR8XPPGB8hnc0uak1GfTO2nb1KWp5t6poL7e6SoRzZRVO
245nKRw7r9IZPlY+usAkUbSD9hmSnrDSqCg53OeSWLN3X5N+q3A+61EmAzioTS8eGydnQm/XoSV6
8yDy2W7pFeoyy2aaHuFUBkw0O4EEQl91Q6W0kAGpBND4zehmM2eXHlTXlNLTE2Qip0n5lAljmDxL
aL7lHkS0gA9MmGOwIkTpQqc7aUUbrQNRuocaa2YZSIWDtqd3DCL+w1Zl/Zbmv6OQDHYTT5TDXNlo
6erHWEOiU5CgiDVPDUqUbxYgdK2pVWZnaL+00PQMuf7o4Geu9bK+0pa1NliQzxFDqVoLkWsD01SY
VHiWGNyYWW/oDJmnwCCYvGlLcRuHJSifqcs2FnAKz9QgtRUp2arNOOwUpfujk0+SDYT3ZJm+03T5
0PlT/JJ251BtfgKSMCq0ByzUwM8Nou/VvrjuYv9ClwVsUlDRfSZ/lauNivIYuBc+8C8cQqj/paVa
qPTfgg6wzaJ08MaFAAoJVFyQoP0CB03IpSHRnj8BA6eaqybGqiWsO6U9scBFowUzWuXbhL/MqVuy
O6cFRSoEv3kDmpRrnuIyGMN8yn2XZALmTUkIzBR3hXmc4JtKC+hUXJCnxQI/FTUwqEkLEFU0GrJl
F0hqu+BSDYBQ4A9pnjZwNmi5xpBV6b6ka/JjzJ24YFcr+KukZQo7dUGyNqTikZKwcFozPQbC0fLq
k4XumixA16F4HRfA61/PLE/PC/5VDp8wtM9OLgKGhWmR7vW64lZFOMq46iDI/vUQzcm6VqVhA2hD
XVFkM1xcFn/AaMcFRvvY02kib4gQ9KaFXhs96LWP3bmm4ZwtcFtlodzO4G4fzz824HSKFYadNx61
GxFOLi7EdN8s6Nxw2YsIptIXrO5EP5WPYL4VF+RuucB3I5IjSRFdiLytDpxXNsD0yguw11jQvQYM
32mB+YbYrPdc3PfhAvrlAB3Khf9bL5tqwQGHcIEfTyULKhhlSe5U7cIPHhpQwhVMYZIwrY0JZRg1
c7N/bPoFQTyWwIgNqMTYfgTXqAnL8xdk8bDAi1PaIG66AI2DHnwihOOAI44eEOixmfMNwEEGl9BL
KNALHBltCVk3CzAZqsCXFIBJzGEpdzCVMdAxXFwwy+oCXE4W9DJyR9HtFhxzFnH6aCJKvGiBNSsL
tlmG30zZyvmAinQ/UJ6AZ2FwEdemnS7gZ/rbjKfUifRyqSz3LXzodCjltfRgRpNGXO37coGcLe8y
SbHQpPEzrwt4023M6qhbMCW5RmavtGCpjQeh+vGkAbWaU4omeATImsjw2jMXuLUB5TpZcNfq4xdG
dNwAYRcLErtf3oRgZGDQwcvG0tptawjaj9ceL1Dtx15LHKDbLcjtBvY2mS3Rte75pEn1t7zguS1m
vqkc1esCcne7ILxFWN6hilupKlnPCHN3bjNeQCSObzIjeJeo+0OZN6Y9iz182K7/qBZgePNAhwcs
57Bxf/JGrwhcxw2RAAEzzVWBTigQAJAbJt0kfQxcMtYWPD10v4A5fFSL0Uq9qjd/YK03WRUUTP1D
6ZuXeIGd43xcZSWSy34BocsLEt2Ajf7Q+P9/O8T/yQ6hUl397+wQ25/PsPifzBB//Y+/zRCSJP0L
FzD/JBxMuq7iwf3bDMGy5l/Ue5Kmyv/IH7T+hXzMEhfjucWtUMLQ+bc1QpX+ZeHY1UVZwRelGaLy
/+KNMCR58X7+hzeCe4II6UzXLVORSFT4p0WTEr3qNAMLpDTFPUDxwhnCKKBfO0O4KqOUuicNmRI9
NmXU9is9CBEGGM0ulaIGOday+9jEDbKoJkZB3C3tj8dmFkKCf5bN42Exxtjt8jRcpYMcbZRaoIhf
Nh0r512kyH8//Os5qGdruJbQFwPGFlC2KoJM2Tz25IYMIJp0Jlgewwf4N9blrowNmmmPXZ+8KWfo
DfhTxetc6bUdCjU6suVWQKrEhlj2iw/nmQVUdRqtAeFrmKE8N7mnNgbzN0gwtFp0KxhWrUnMQbMA
qUjRkCx6AkrbcbHMddFGHLhtpuTLynUqLlRyZDiSmzQtMUrks0qrSm4ugsZTdQuHWhUMbv1BVd6m
QOlXgsFrCmLzuZusrUFecoSkZqvIM6PoBpWRppnlbpytDBvHstvUDbsg3OgESSNAHqHePF6nUOoF
2GpeMYG6xhY9bpUG8+6xkeYqXItDdB77pthE9bQJ6NztEryuS3e2WpB8ywwzLUG6STrR05/kL+5D
lGdi2xhbGdpNiYxvGwTkMKrGuCWu+Z5lUQUqCJPAg0G+EMClAfI46yOTMTbrgX9vAi0p/uPhBL5i
5+ZDfB3JMMFCSRvvsRGXlt9jz1j6fo892ZT1TUo0irV0IB+v/LExHg3JZSPMOjK/DL96jLOY4T9M
9DaO+1WQrGVhk95BZUs2GhaDsUQQO9VVOUgNmmG7epa1u5E44w+kQObrKOeKllHxCkJtL6wkBnJ2
ugIr7QhOVmIl+GwJVRPulYyPpLuxZ3VrC0DsC/kGmJQb/DLiGeOKPTQrX983xj6RjhWn/FvyR3IZ
xbwWxzDyYgLvUQomWyjdxK05DQjHken7T6GtTMbhSMpqIkAmsPZom9td2NuDU+3HwYEDwZ2QmyQQ
2+38JT6HJfZo5Pp2dGPQSPCLZZPCa2fGHoMLs1hG3xZyuNqdk4OhAtBBP7hTc0//jS/0dlHPycju
kUzAByJ8857flXilv+gdY9/lbWP8olEFq8yyXJK+ML7HGX8rMktrw7wrpdmJrmHJynLq4FRaX+VP
5qFS6M/9U3TVXwSsvYHXHto7tgPeCfTMC295rVYOILJEPk6LlseO9sUV6Elz43lY3LbhfSbb2C73
sCdGph52+c48nAFxStuip93rIrmPCYJmXOJQEqqE2hPFsJ6iC1pNOIfTb0dwW/0NoM6g9KPplGyJ
4pm/ReaWLaNym3e3hamDlcdyxM8SmTqSj9RrTmQ8EzQ8ki0t75DS4M4d9/lFflZeScOWSO0KbDRm
cMWbq4JeK3DKu7+D1FF7Yu4pLJSDlc5n81aaG3SODFrA2kIqZB6e3nWoRnb7mn8Zz/mL5aXnGLYU
ruRub9XvIBeNDaIcgaMIMtJf03iBs2ByReq/DdnBpWauoyO2UPEyVW6G1dhyzSflILzBkOaP4bRV
P9Xf8YmBEL6cHZgPZlBOH1HtoYd205+iWQV8HIBWf2dMW6BGxS6JqQpXio36gneDrlRgd9ekuPeH
6mW8yB+M++o3RkLA4zjZ+oNZ0oazKa5SJGcOpTvIX04oLV3JDGLhIhr7Fhah7gQf9d6LtiI6qSdE
I6QyGc6IihxTEA0+r72qoTv/gXOCMcGWV+SMGA5RC3+sbwqJffOr/oDu+Yx+rCvXnYkswnuA5NXG
zpPNzz6ys96WB1cs9uWlQWpCSsUrfaXKsXY0/Ji2YSRSz6R3bfvztOQvOoPOOMiGPfOZFV6RbkzO
h2xVApj7IVliQHLs/vRHlAL9EWWT/qoesAIyZuuPlstsKXMxVCVwF23/LcLt7sFAKR2klDiR3Pqp
OraE8AIfWcRFG/NPPq+mFxHMCP2Q9q1R3rl2wKgxCTPXf1RmbsZNAxqVuTUNm638Oc1OsaP9xK0n
5ceN4PZmr35HEohu8acN1jpwIRv9wU3CC9x4zSeinZX0VfwSu86Y1YRksGLJ2HOJqp34bXrWDpDh
uSwO68BTtwONClTSjvYcvZMHOqyKNVfL4aOPV/O2vMQtslK79tccy7Bxff8kitvyyd9J/jpvN+lF
+EYAzfEdBFIhd3z28qcxdBcCdeTwe8ZD9+LPWwQ/4tJDdC1hZfJ3FLZY2w3iyXGvdY6cbHJudFx3
pF36hE63Rx8keMEnTZwQDwP5ZWCsmbbEm8T39Csf72t2jL/gjljfwa31dxrx4FxAlF8Tv42s2SHK
vfGt6J/j6pgwQL4zNB6FFT8GWh8S+Uk4GMJHMwHpGFdFc6i/yTx/848WjaXpkpBJGrjByyCus+KF
1Bi7rDfESSTw67N1K71AlRTFazOeDfEPZLsOgRPkQK62meerON+8LP3N4o2IjQKt23V8K/GGov+k
PLnPd7//kJvfRaLMpxe7mGysFD5CpZ02lh3npa1nF36GGli2OMIRJXcE+9hyyQjILgVwTalkcWTc
1P8I6exigsSfiEvtT7rlH3qXlT96/GFc/8U1a7Nd+B3QsbCf0Fpcg/QtUY+YOnm5rTMfh63jv9U7
/H0Rt769WJFNaIO3GIPvXj/Q3EmybU4DsFuhfpSzzSyu5MKTwktR0xj1cO71w5qXxyy5mVzYrFJx
TPAiITK30dXiF6fctJ9paYxU4VzGXLW5GsmINWWfvFs7ZRff9P20UU/KeT77z+aOMzqzpb3wZrRe
xSUmYaKPYxZ4MmNI0G+IxdxwgfidyiYFx+xJ/garZS7fZaQ82k7KHf+WesNTsUJntEJqn4JFW8GV
zNEHtqdkxC51pMk/7ZlKr14o7TmC2g+IejVc+fJmXMbFdgE6rHbMmuUXOttAJCBor9/IQIyaPVV5
hZQfPR5xGIjQwC+h5qbXGq8ryaOHLVeY85/mYtVpR6nf9Kprpkcd1FfuEM8VpFeMQwFoTQHPmF3e
uBA9Lz+KJtI5RK7M6ta2tviSgRA+Cxe1WkugFLj16swwUR7a8W+UXOUY/LGNKQl4W4uFQN7LWEiw
tHVuoq9RO9KurSqEbHsreTEAQchIP2Aj2NG3+loerffMtPMrz2L/9PfhfsShzErDMV+r0uUl3WRq
Zpv0rrX5pb7iYzmkt6lx6WaCt/wjkLJ9wsuIgXHdkuS7ll1rrXj5R3sV1v119oKLIO26bXMe9sp7
tbnqyOh/64/xxATJPJf8jNkL9wRP4PNxw86Nh2PmJm8i0qCnunCIczH3vEc0Yick0oId3UGNNIgK
Wa5a1ApbtCh98qJcGBeQswozK4e9Sb94LX5Z7+Jrh6h58OpnXNT0+lYpZuo7wXDi8irgj5HQv4aZ
SNxruqPshnd3hep7nV6H1/qZ959fFnX7EhOxXZ+4cdBtdwhJfxqeaMBwxpYuqIYWl1B6ynfGi/Q8
/4ajB6Y1y4/MoneUAUPpkpkhyl7w3V3KT3VVN9xaacxyDrkignwfFMomvHXb4C48GT+cOPVaehbb
V0RI2osETAd5Z+tQROjiqznfQckBYurJTrOlF3yEqAqqdlNjh8FXXKyhyVZ7Q1mhJE+SFdbsQ+1w
kopAhxDs5h/xtSXr1181nZcSz7wqOk9MbpHudf1ax8idYb6hLb1SPoFSQC+UPr2mOhc/3KctZirZ
SnkBARauix9m5+v21LUg2BzZf6aqqs7ts/iVubP1ZgIDXCX5CskXY8OmOSJ7B7yWDaxuL/2tvtXy
USJ/96YUJPpsk/cISilG8H11ge0CL6S6E1inrCvFG878AkxiQeqQG15d5N5hBtNguOL/GydZdEmG
6Uy7OaMf51sLpgnSJr+p7RbIcJ4iwUQJZMcfE+jmU3L2X3lFHcrZmRT54NwX6z53kepTNll/NJbn
i6vKKVVwO+s6uhvl15htup8qXxXDW8r4WnE7jO4rVhPSedjynmcocw/DTGuUWe4yhsBcadcKUTyU
ZfgulmaqQmjtruy2iCfM3WNjhEDTF8eAadYfvpL2uz60GBN33d97j+cem0Dlq5aossIw0cClLaL1
EgOa0vqxWyPpBO2ZVKz2KZfxBpZUfMveII1/72UwO5mlLl9J1QbRVNqTYixGGI+Wbxw14u43/8v/
rZbYdDWdjO6WdOQYG04ivIEp6D05Z6UIo6UkzZs6s1t+oWwuxabCW20hHQEZtyOLp92o8+SSFUp2
TF5x23/sKiUlPuDj4b+IOq/dxrUkin4RAebwyiAqWsmybL0Qjsw58+tnqefhAoNBX3VblsjDc6p2
7eDIJ53tltyA8k6swm8sAyg74oEWrWV7dOLQ6RqfrO48dJi9QvLqcejlt/IkYyCn2uMvOrlds1bU
zWBszcouvgjTMfd0PAkGZdhA2yjSxA+ywhnqGfsSQXlC8plNM3kYRNgFJBFAtPN506dh2QGjTEe+
6lflMEsAcTvBXIEvA4zKhpf/Fvf5JHgdtaiV2/wO6s87Y8BgHznhof+QP2iQMArz85cENNAWnG6t
29Z5jly8+D/6Q/2g68TpHtQ5IqkUdpAJZxr3M3u41winPuApnKSHfu2+hNkNf58e84qtfpS+Ma7k
1OXez7WdaR7jSfl3+ElONKlVdtG+TFc7Q9+DOphGFw2/SXv6KlbFhsIDG/xq35GlSpXktJgxOt07
iaW/0Up6JNR9H8YZEJxLBzHyhQzSZ/Nsj7oTfLS/5aMOoS86hH+iepd2XDykHPQ7/FgI9gEwa9ny
W3PF6IABGjnGoI3aHkYb598ZuSwDZ+rhA8TCmSo2WnG7ccSbEQTbWBqeu214GKFEvswSUJFXGDZ0
RFi04s8IdzCxLUyyjl2ynnb8NiZ5KJ+t0iPziB/irZZL7bbvwaoKSG1CLIxkCwuczElme1yFe1Zl
lTjFV0Lo1ugN94jLOXKpBe97cib2sXgfvBoONLKNvlkIojoE0Pe9dhVvFVIrmUTbvd99ydyCH961
VpxldnAv21mtY31BIxauXeTl/PyaFy7CpWYkg8scEx7O9wv9s7IDR5F2EhvLFfGdag9EcDHkHb3E
5L7iCWJcRLwfUDxAnfqp1tm9Cejwqamwe7CZ12Yc5DcUVJKrbsOd6oWkqbrI44myuECjrWKiogFh
bF7SR0fBPhRKh2MdxA0a9Wnd35IjSajGvd4yNoe+eywf0ZVBgFK68w/emudg8IzECW9dwMp0uC+W
N3wxV1S4y/d5pLXUY0/+wfihoqMSiBx2+B7kF+aU1Fd506ynO3ej9q1VdQwAhD5k1U5vCE3zA91L
/ywC1/FDrVYWjUDKHlyuBGUjXSjOz1XuYbfAba9Kl8xaDINhCMLWfIrFME8F77I7HKchyauXHviJ
gzN3AMwE6fycKV2fspRP40A7kJtY9juKcNDgGtK7f1P80Z7qfrV5gmXE3j2npJ5GhwLpH8QAjAC6
75v4hxZ92NNHiqEzPpZ9MHzC9IENgU980fIhfL124JnSDKFI7D+1rxyBJioLewGdTFaG7AXh9akT
u6/Et2lDWDkw00QRs54iG3UjsvkCW0iecXCwe/GB11y4+D1TUdFFujp9SRBzdoyVnnhL67SP5yp6
mL+gCDh3XFkYaYoRggMAxA3vz6ACwjvNt/bFIokwtbAnwakfyuJqX+18zuGxJKsMQOKdvCLRjj4q
OOjkPmTUarvh1L5AkDeQjd4reY27o/DC5wKc2OjnUXdBuZLT+EDSDZShhyTNwN69o1YUDLuoPfE3
I67kMSPh5aKNBxRiC8d36KAAM/9a8K9sha4hfzBGhEiZ+wKwTxhvx4NFM2247VdgrhDLqAcFc9q3
xe395Gh0dtLbyz1/WJdZe8lTjNhdSXKy7JylrwE70z0sHYb9Q+OHIwZuT5jlObhLXqaAsxdwKNwH
wkq+iprDkPNSsunROAA6gBPUYKj75U6g4XZYB9fZ7bidEHvPwFrO1Hnc3eYnPfOQhMqVQCe1PywK
c+cVjp15tLUYteg2rjg3XA7O0EXzdQ2j+ZafIUzUh2p8A/XiJAq0U2RRKngcOc2X4Rm4hYJiKXee
3U600dAc9dN8Ki0bBzIC94p9S7FQ2voWXZTLanq+3Rl9B/exJnn59twpsBC4cud55IQ78zPz/OTb
s8MSfVF9cWpg1JskbDcI8Ht23l15Sw/jyXhgBoglW+iKvxPhNDxyOFp89ZqbklXyTGjckntsgoTG
q8nACQ3t6CmgijFwgqReJEX999/15sbgZ0bQoyOaHy6mjFHn53ap7eizA786EiWP4WsMewgpnIFW
YxuV67x0GozsaD7V1q1niHc+EJb5y1Frjg6ZAUL2ric7Tih2URYWVBMD11hoUK/jRf7tuM1XHjcC
5LDrBxIHu0sEV5ZXz9j70eMXqiqqc9vifOVBkW02++gFeh29P5PqnsfaLj6j3K6YBLy3LMb3+TEe
eNLYsGG/J5geIOOQDllyE7UdSols02wYrc/MdFlO5YYOlWsloCmQV6PhLWueWoGwVV9Fnfnc6BX6
Wz4711u9tmTG1Z5e7rF9q3bKg6Q3o8A1wauWTd07KfF1BADkx57V+BN7tMcrLSUMxUtzRBOv+uwZ
zXqGJ9l6Te+IOMBsquvzO7Oz1B5YJ8uRkA58Fb18rX3hbQL4yQ0PhkNUrUPjlGJaQWhRS1fJsZ0+
CyMhcOLSgTWayR7j9OdCwdjHWnXZGWsmTJuw/j5wbDS1F9MnB3iorawXtl979PS3gV2LGkre4eLI
czf+Su3VMlftQHf5It44FAEFcYQdfspzG25KP1nF2ombotzVW3gOb+qPRvn/MuDoDLQJyxphrx2u
LQw8wH5d8ixO4a6dnKHcoErnGcU1l4WHXgzTXGwkbyUPZgIUx0+Pv9ReGMF0DIecDtTnooZOc5S+
5oHQWXv5mrgUlHPn7lVDRvQGVXp0IRIG55aN5AlHp3SL5Sap3NV4aW/6Nv9ML4RlPGrUlxEkc7v5
B+j3WCHesSD4s5p1uDjSKnIY6xQbYfrGcr/1Ifp8sv2qLMsbhyRSbfHKhQ2IjeHy/lKLDxhw0cXh
AFYdhE+O9HQLP39rHqp3CfXqH4ZYc7NazFvXjXaioOD3QWxS7qETbBnEF7ykPoFVEciSYM+//IWe
/2EYTNyo9mQ0TpVb9+54G73wLecJoMAbOfgwSlojSsl3BWk6fxE7MN7CvA2KHg8cGBwTspS8nfby
H7uuCNOE2PdjuGOVddfiR/XwICwal2BKRMX7+dxhYPaLcoIdXK+cChwo2S4MP8ZfuFvb5FRfwjWr
9ZsPiadP2+0BSyvE061db4ONSunmw9WVadsf5lv9onrTjojuVQHvbLHR0Twt2J3+j2PZwo3+Vb5R
emm7lKZkm+2lo4bLNyx7MHJHcSnOL+xRjbKWpVXGgAyzH+1ZZgTSLjT3UUXfs+qeNqJ7Wrvhy/ri
4USsONxZLPKP3LlcPxvx+1uwhXnM6r9N9zlxeaBcLt/PI3td9s21vbEpYqbJcF5+jSkTPHmjfixf
1n1p/fmWhk7+4FzS1CPGItH8zUFD+R/slQfhgZG+M7+pToTIKTA/STbRBR+R+FU7VwA61xTlKmwN
lttefoVbnt2Hdf+b0fdss2N6wM/nnegjInkXO98XO9XwICDS7uFM0cEub5i32PKm8qxDSKSkHa0n
Dw+oggpc85I3eYVY1y73saesrVVxsnbTerqM75Jv7tGsVjRLMIyflQN+C1TxhECvuBsNoWYUUh7V
RYS67Avl93Blj2yf+4adfUkNmmu4beh6aZ/AnE2IuHRj7HxUk5XX1BgyYCrqxHvNh6/FOOBVjF2a
aTLqAPUV8qWXlQnC2zvQLgkuFTzMcnJzU2Yr89r3doFdqY2nLL8gRa1GsrflysfFMQn22JKOU7Gx
4uL5RBu2PSWyvM4kjwIR77tvadtsu8f4OpCfNrryO+ZYLjedirlH/05zeKTrozC9oGqSHvBrNuWN
jm/HQGBDY2HcanaiQ/aC1P6ZZ4RXAc8IFqcfIkgrm364xumNtSN8BuvxffoT+XqlLRzqd6Fb9d/d
G+opi5CGc905PRkLOI++mTvxC+BKGwj5FLaN5EcXfPYbT+tWQBflT0KFxKcCzcd8hNDyTtnqywqR
mxwzAADc5IZ7FV5dEdFNKIafxnQViTn7Dm+3HjjloUUO3pec0Nd52Sue4ZvX+j0EUWIERTEOay8H
jAEmuajpY+AbxZvxPR6vGrZLuNOydMDm9yDp3+tWAPPqLv+ku7aDwQHzC5yTSUmbgcjZRtZot4Sf
zjH+lDeGHgEBdKGvMWKT1vFJWTCudVuWhRP2Tm3e2t4n8AqWYEQbnKFqQcDG5+GAdqHjrJHfivi9
FTA/HRDF78qWnPAdcQzuWQvItPy8/jGOMLDvLxKWUgGVhs1TQA+/XOYjGlhiyXlgTub32Kz5x/QF
2WwTxZMe2LVh1DPNCH/mFVzCFbPFU/0CITO04Wutqm3Ow0OpzEESHjD+XpWf/Zv21e2Twc5zN/wU
gZKb5/ab/pWznf91H+b0PKiY9el+u213WM5BDv1TXvFFem23ozPQ8M8P9W/CwSd2lvg5G42IO11r
5oonbdikl0A4YZvT188Z5xJsG/ySlxfeMeq303vwFAnbDCQlbhvIf+8LwRbnVDR9moqQwGZIR751
NjjSgq2WHT/PrJv0BTW3MLFN9hlaYk2JGdQIp5jEnfYdOlm9MHRzGBM19kSaSOjLzzqCmSiM595B
S1hfVIpytGHM6N6VYcvUFLcycsZxkOZYgBJqflIcBy/6jHu0rW3GLQUB80IaP3fgAfguPnKwNcFl
tyyss6b5cfaGtetVIqDepICxk28MWZ5Hlouu7pM8tbAhdcRNmQZnRwYcowUozfRzTeOCbQ/P4kuy
ami+DuEDdjpGecSyQkdec/eogNNz/PRue36CxbTzMxJz8E+sKvIVx5lHHtcx0Q4tag1Yq9SgmLw4
oc+W/cLXpTJO3qmW82pfYBizlKSq2NanccsVp3hLf0LdY6nn+9SxPPMDJMCwZzajBzBTfp724Qvj
0+4VyyUTES422a/08AwUrY8GXR+ASXKv0xce6bHkG3jC7/htfnDIycS7cSAN5JVv8wdyb45vTrhc
d9lchysC1d/8XFPibIzvUrdrL41Ws4wpzh5Wtu5r7yiTIR5ywvIkpStm/dOMkNbD27uY8SpG6caQ
ymd0GL26dbNimsy8DAqzZHffHKCKgybuVpoe3laUaSTfp674BiP1KLAdyUymFmqbekT465EDaSik
37q4Jiysa8GOboi6r6mJ8s6DBUiWTvTIMLs8VbeyXBvCmuECEwcpAbPDzW0jJad5fLMSj1xi2EI4
QeDXZZBH+pWC8/g68I7LWJC1rnrtYT4UG80W1kBHrAUqO2y5buCyc+w+qbtX44R1iHaUtxyP6hue
PKv2jm9CJaxL7OpuMoTuBNx2HwMaY+yd4FNFLXYN35arpNi98ojNVccHZAzBKGttgpPjWN05ydPc
sXxOqgx9E0arBSE1hJTogTOy125TrlTiNO8xZIPkVj8/a/xJ4ELgBPxPWc8QfucTA3MGRiPB5YYL
ZEm5oTL0VfcMT7EkcgKPMdZ7z5jyJp2ETX6sX7GYRpLaMDMQXCxAfxgYJfSj2ChsGDhgmrJOr6J6
TLbjUe+wy3Ky3+Au3md6XwrvTf1R+PjVu4sHqqN8AnZ3D/D/alvilSM58q55FF7gCZvuFl/5Oqob
SB5TDmUTbRBxArnxvaNDeJwOhQ8vn3kKGS0GrnwOi4baDpPpVx7N6ZVFxoYn1yvtqrybbNzHqbel
jdVh3rAfyg8RCONNB4zp/HHyoH3i5i4mDgFkjLur30LZNalnggkxK+OI5tpT7mDUPa9RmmQ4QKWr
OfA0tpfRxSXuaaWPjqk6SEh+jE1fwdXEbdpfJmYZ6Hm8PFjpKavfhvHN/GGSfbN3MtKb03tWPWVN
u4FYvQMHSzNvGX1x9Yx/87hEI4/aTomQpkv6aH7ja/41FU7xy0D4zNuzYp43Yds+Aw/Y6pz43u6a
30ZkiXCk28Y+uVXk4l5IRuXbKcO/yRLQVm0zAoRnixGN8Mrd4TtiALxQht3lHV7/B/0ITcgRd+aF
2SEZasYPbGXcXJl3OwaDQtQvyU7fDZ8knUg8g3byx5xj0700k93VhGD74/gW9i+S4ikUacQKncP3
AVU1yK5xMHy44VeR2lZl0OkvvYuFNuVGzsyuo5u156/4TlMR5H6DUomJDsMTr9/i/suby1/mrgqd
6FzdstxGCrNhdxDxY8Gqb2+V0E/XSHQkj8egdmuiCF/VU/grXWbmzd9m5nQOtIhb9iuA3pbAEq58
5/cNK747mNWhvYtr5cZIUXDLq/ChX6aPMFlLG1nzO0f+RrUf/yAHfwO4025CuEGZ5TNbvBmzz5bR
XptthL72Hl7ZFHTxSUTTMDPrn03Ki3kY18wZKt2x8HEi53IVnyR//E5PHcM34dSLNiu+uikfKkOe
+JqpbnUzv5BfaoA/u/6V4cmCmyiWIOSg2/Mr79Gdm7P4pe7SI7ozmUgaBpz/+CjT2/JofCV8jlpb
gAZw0StDZo0IeA/2m/wuu/k1erDswqsI2OyYpCgQKeLm+89P2uoUhGE9+WRudb/GaHe3GlDIgZZ8
5DPGV5UN75rclivcAAyaenbwEn+xDcpptJX1l8XPWPu/jAtq7TM/dEI2TrgLzEaveeAyVmZwC2/K
y37nq76Kzu3uWSFPHLwQAWwoJDcAy133kh/1F8HlliaPigdrF6+aS3W2NtopdevT5KtfuN2SWgAt
ZCevtZNped17fOfRjbZYmZ2zl9FluggxWow9eC/A8pSdZ1faFH5MoBhpDfZsrOHhAbMAzF8UNo/q
+SX6e/cYXnS+LePbnydki4P2ninl4kY7AQMerjPtemQXN3WdXcjh2Wt/NSR/4Os12oC43nCff8Bi
omfujt9rNvQOiG4sX4g3oA4MEY3tclbkjX6kxEzrV2sr7nK2T46ees+6rLbZrYxd41P/4rUeS9Bf
tggWivSRQKehsr83B9mVqNhiKiK3lk9j5yVMamb0i/Dp0GHbfEM19DG+r2oH2BkjFZaI+Nqc4X0K
jNzoqLHTST6p3ivldaBIWjxJ9vGmtTRb/K73vBNkWVNxnv4Wb+MV7wDeJ8bIu2Xeqe4C4mk/yfl5
RS0B8FLYZW8LINsQMa/dQdimr/0GFpX+b8pP13iR99Hsjhsq9Yqtj4/IiUmDGK3NOyNsbCuKg/QB
rvs7UVXtw7eCjCIMsV08qoJ5Yx3rz2jDo7WAp77DCWFugwVcb2d7geMe+pxXWUdySlHApW/NO+ZX
qAfgsLNvT+81013QqW1IQpMt7PUzqEAHAP/gpHtNCRA4Qyw7Q3M9dx/1XXQb6uhsVX2yY2MagwBG
YfkoR04QThp9C2tIraGhAYQ7FJpSfQjx9D1TZRsnaXYmXNApj5vz/NpetdO4a/ws3cSqY1DZvjU+
G8yxV1fCznrNwg1hrxBIOJmBP5ZvAV2LCylml2DrA3ltBecRmIWqd45wafFn33LZCd4bw53emHU3
b8mbhXsIpF4Qf9u6YcVCJFThhW6/fc+CQxG5BnUtiDGvWsiUbEaq819sOdZ78krD0HEjQz+jafLq
U/OSUHPQ1tQOQstSplL28p/uk041HvzkxXoE14ZSG116s+lyNyKJlOYSr8xxV1QvibjWv/XvFPd4
LhUXcW8YGDWtGaPH7/RU/TvSwGn2dAZX4tGg2M2d9DSiMlqX12RdvCg8mL1jfAonTrpcOebhRw2H
RWFxqfRT4xrbo25cW8Ulzs6jsg4ibGOgJznDb838704NgXMIZUYJjOXWYCu38HtKPTkA5nB4fNip
M9PLy/VYefUzBM3vMajFuItWT8Uvwm4k2LJrVllTgi4zdwW8YtaEdBVC1KHcdb6TPXgv3PdmXmdr
GTxd3xofueRV/vgVFxuMpSFk7zQdS5JnQ60UjBKeG/KCj7TGd/ZyDmtkGtiOXed19zv5qKJ4gobn
bEF7be8pFNWQTNU9ght8TCMVf5M1Jq6os6BRsfNhqF9C4jNo2hzpe95G6DSceHmWsHQ34Jah02I7
xllVQ5RJAM3Ht6k7GhuTsemwRradT3vOacbSq5ANB/P/+RIurjJta0gQpPD2KyoSPnCevUsBlNHK
FvAiT4YNij6JQ4VhBLW1/Lz8teylR+zoc2E3TOeuvMTpUc4PebV+xtpNOAC4i0DW3WYcTsWMQ5OT
M4MsGUxsp+GgZF+zvlVNyGJvswlcQzxd8aQhUgtRJKjcXsAQSnbKbtkz4xV7JbdjSeDq7S1sdiHV
zY6McoigaN2Fdpe9qxfrBD2px9W/czoG1uVaEGwKo6JaSeVnSMr1tNeeqUxvbMyxvhlu+tdw+jfY
75/T/v/m/P/+Ex9MyC85bqX//UVkhk90pIEPxw+g2saHJ2+C0UfIuvn3Gjmd6srojBOpANbGNEXy
CwHGkpYnoRIA5XQiu7dxOPZAKfzJqGDUj7Okbepmj88GveK/l/79pYw7ttt2QNv/XpMWwtNt3Or6
//+Y1WBoUJOGhLQNyCCRifGc4h9pfHLt/73WPP+iTqHa//u/uUV68O9P//3Fv3/3/x8xybliN4+H
zkU2yuzx39tmpsKO9/zjv3+KJSyNSSKnWzx1mmM4bKaKblydIar0wVrhw0p6bPrN2JarIOz8GQ6Q
nHQdnn/67OqFF9/Sfj404XyegrZD5MddK3NFO+pFfMyy6NNS8ouiCp+yOHQrNVPJSGC8EafzJhYS
r+F57YPjVEyKH5VY5lTZeyBg2YMB/rTK4NOl4TD5S9eGqzwpafJAECxM+rQMWiyBPKJrCBItjWnQ
JvfwRDMleRFi8qaHctwMMfUpihOOPp1zU+9jBldtP61zncl2PH6WYinv1ABaFI5Ws6kSx6xukoJr
pInDqpVMNMYd0Oh4yjtZ2lka0wcUEz+myCzeVFYV6u0ZkyqzmR+oQlo7Wyg4euyUcCn0FSGkMMpi
RpYx/E4NtkVLQoE399Aa25GDMG0Bm0dx2mRl9D4kMlENHDEISQLGA71VVagosaiJE6w1M/oIDTkw
lO8a4qWFkbkWQ/Ja1AQy3TAcQh0HBhE6s44MHbvG1bIwLycnWnTkxfhJcu0Ti6nUzWKyl0qsHTQD
ZsJkwn3BsY0kzwHrGUZ7gyJJriR4bHiCWCHRFcaCjvWIQTCPc+3PxY85FYk3ErMxxRdSHLoWtlgz
0AYkc+hO6jK6Wv388afoMo7e4mYoLkGJJxHW4GesEnDdVLR5b0Rl4Rc5cU9im+XbVvua5rVWCFvS
JdgkSpzjuORei92kLcXZ4sV5/x6IUbUhZlZMYD6geadpmrLRXlJtazELGBA9xBKYQ4MS+SUhpqTv
nntNVnzGNWoL6SWpMEsYSxPSwtLRkafGA0eJzpcD/cuKlsMsZ4BSpgTzWMSdM4Zem/KNQhVsU8Yr
ElsMTEyzMlijGabo5VHbGErvlcM0rbt5gc2NC5SQM1NU9PKtZiV60iiBQ2KoI8uQI1M2s8TM/rAf
bXaVOSOZBxMx45kNuuD5CMZIhKehMuTJqF2NB1tg9afm4U+CqtwvMs62FN96myhNr3tGi9TCsF/M
eWssCk9JQjWgJi3e95wFFQha3TEgalRdQECqsxnI2aeGKb0nN8m7EcsUcgFcZ6O6iiktwSAU4MoD
U1UR3DBMONoSxbr2KpbPSpVqbsNWllS5hhUTTP7xFLCQ3GAAjMDm260rTE4lbIdXxd8opP1eStm5
VTLtrL6mIo/z2NfxPtv2lDRJEE5+sJSpU0O6JbcXniEW7hN5oP7iBBoHajlkJaJafadzAYYa9DBH
jY8eGBQ8xKV0bcpQ/Jcm2fcxhQqh6Bj9Vel5DD/jdtpKKrwvEZIBW2y4VjXTmVXGEHE6YrY5MCKN
w/eoZKRcGplkl3Lqz0rbOzG26L7cq8WqxVoGDIzh/1AA/jeLGtMAp/dmWd7U9DRVjKa6Z/JmOkN+
JnlLi54qVAEQq2TwGVuCm6ezeDZUwsxLmRYmnb5FQ/yYJu51qZFiIsypBy37qy3p7bdBhDGFPCtH
UwVyJKa90CXO6n8UoJmBSyJCts0LOLhac5lyQf1IgRtlhVmlARYcRsMqU4XtSBEhYwZgG63ZEVgZ
PzC5SDxEdDsMqA1YkQtT64EB6RQiSwhgicRzfbakzjaRoe5KhTExCSJwqCQFL++6bFaFMB9l3IrJ
Rn8q+wPankZ52sYVkN/BDI2pNCgZ4mVFYg3yGyM6FlIoE2PWvzdyfyvxzip7fCu7SaSNN8AnInIJ
XvKKBlRjaL9oiIDFFLCdbs4Yq4r3ZX+TheAiBCFzippUebiIKJh3kUZ9kVgMya19wBZZmu9iCkwZ
5FhU6igUpGTu1ojvSfLNbtb0lCvo/aMzo2AjGpTDo/6V6fnv3OmWr03jgGcHGDy5JzrxwGkAtUSW
88hF/ibhzQzVnBB6MixU+qV+BNKSQ91fwv4cV22Eq4n1Ri4h1oEZOAWPGUy5doIoYi5uyCqH6ee0
IfoeJs5jkZDcbq6GEL5hIbY4XMTjm9hfZiwM2/Ly/IjbwIhYVJEu+MpMEneiaKyT7C22lGgVYXGx
lWNmNA3ZDoxx4Hhg+g23sONRzMq5W1k9xXTB4GPANxkKtOhgJiQ4SxQGq2HQjrgZQG7W1NKzCKvo
pYgsjjbDmiCf1wVjntFsfUOVF/zqFogNy4jlTI7pRJxnYIzGrK3ytEUgwptMdDh94ko5smXSHTi9
SfKbnzA1CR8QIrinltjlyBLgrgiVZOsN4HK1YDkmzGBfciAyhOi0eyYCGuTmfumEBXdG2BPl2HYw
lxDkV2QRllO1DbQw80rk+bhkIe1LQlD+Sgt6ewiwtgjowvABiJmg0cJAPBmhLIQmqKEyN+nKaM6K
VAlepIkMCTGAdxIV1KPV6f0GTljbYPAUGdaMAjFjhinAxYY5Us/DYNd6S44eDga2oWsv8wRmXG6t
GZubome+HxsqdhQl96ZBKJMKZYtaWkvWMYN2acpWpMHWHqaYd4nQXVy/5tzrANTKZI5pEoWblbWm
G5g5Q05cSutOza9ykbwJNS6wExty2LcjODzNiFjIbh8ieinaBN0Sh0neGPc21eS3XCVjmEAVPOSI
YQTAnMUUxVaHsWzD0LUy8doztfF97s3vIMuv2EQsL3k/tLsxxJWXeYCsx+NOk0OY5hZN/ZCDQjWW
ubeK/FMLgqddPFP8MjlN5BZslaW/zaxAFitlDdVdNbY+ylagVyaNCVZuTk7tBY9rQXvD/CnX1Xdc
rHxLgMSWGAGNbwyGpYhZBhtN+lFS7a1sasmdKtGbRnyWiMdwB/oXVxsID6gk1S9SqAtRe1kMY4Nr
hSvFkBpkqfbNGtu/HKG9q4Qo0tsRJ+Ou87J4AsQSipcK6xW9WRCMMTyocnllCZJwJDcdnwItbPDS
wjlJiD7myYzW+vh0g57RtJ9VInvCGTQpl63Fr43BG4idpmhhsq2KGbbCbbIJ4gW3ivFUZ2XsF0rk
RzHolRTB4ifkDRlSTCxm8myBhCbz8A2V2oFjOrZewlGaN0YP+tIkpUvkh7USK4b0pLbjTXLQyUdw
9JDxqqYjZBSlP23svk2x45+FJ2jQ8476jgtW3YJ8MTf13po69brIOrpbya5yJGkLxYlPTHUSqysU
4MvakrZVzDBHDVi10qLtx0hjmIJlEqmKFfogkiI1UPqplWv6nFMV5ghuZ6SkrYYxAI7aZpUT2rEY
8K7Gw2RxSozMftpalxxrhg059m+KoiSbLMtPEBEmGduvGkJ9LXGrMRJTPLwXvAK179N3ydjMRr1T
JzW8VKRnhpjWtw1URVNR9ZVadw/DqsZ9blm72aJdsbTKH6ZHoR3kCgcqpMKeYJDEVMwxfbRxjyTt
2mU4G/d8Vi5TApuQMHoKyPR1Ds0vUkG0tTIr1qotugvuu+E+V9nKCvyktFTAV44LqoGTkiSxibTq
A9PBgJqufc/lmLmGWL7EQa1BAp4IDiIIjBgZ3L07rgJOqDQlGZIm5SoSLFfFwzGswPYkwsxNcWWW
g2N1VE51sexHLfoxxpzUg/ArSEF2gnTWPIqxVdFVMy540kse4W8l4CqurHCWgHJcAar1dL1s/lZ9
Fi0mKl1ctn71ZPYmdb+xjFpwsITHyRm17DIAYoTUni0KkVoj8HXKESuaMS5XSSt5llbvajH3ytb8
KGXO4TET/FQCO8J1HqZQC/g2z8KpQVrwKjI0G+P2I5+S1omUEd7kmBq+BjE/3emDTAstDztd4fzo
IizijCLnTzPcOTFUMG6J4adpRNDEMVSNJsbQavgWCQYhfq7gm567Gg30iKQskubQ0zXEoeMQQ1Oc
w2QVYB4MiTy94m4W49jFrJa7QciglnpDhvmQlDMxoosGzydsKabt2ODXc5KMGryLrGZx3grwJiYc
bIElB8pzsj0rIhw8Di18BsYNT7J1aat9k62iuX8ibnAFeXjgOFU5br9k9pXY9AcNY+U56s5gCjeB
ID4SAIW1EnADBakBA5n6B+GvKTE/pkc1LzhtJ+6DmWmtqOWwIIEbZ8jSmn7W6Ya2knYeRQZiyfyW
hP3aShOgg0jKVnlIcJbGwy7jtjTeNUlQHVKmoNVaT71s+4a4e9rJz/iOIxG7Fi6+y7rO1B5GrBY9
k7zOw0DgtNpQzAQKiaxDbb4oOthrKIQHIqUoliUWJ3UphJz2wDrPXTO0mO9aX2bTN6BRyU4ShhPu
lge+ON5rLQ2bMLZo2IcaM3xSipQ09bFWzt0ev1Gs2GEJGuT4TbDHB6WDWjJzfcXnfQ/gkyrYCsmB
ld1FHROvSMA5s3vqFHMcD7MZV6a8Fvys05j1icxdJkyjMILZqIS0OVraZIfpifO1+KI10Reexttm
7tKdZbasDlNlrNOEqHygtJq0FeGsMLReUNuOirGJkkuZQWMIo+6bkIQ/pQEcqDuaHou5+qSSG2Wg
7S9Grm4FOLMKewg7BHWFvlDSXOCRhJZ7npo1pwAC6EaBpwsfUa/18RCVBPlY2viEMtB4y5DiYjno
PUKUIKwucrHpG/h1vboUdNuqMyqwyfEHNf0ejksD8VErsbBvhuZvZuvVrGje5z3uoeSA65AYYR+N
lha46v/YO6/muJG0S/+Vib7+MIuES2BjZy9Y3rDoJVI3CJGU4L3Hr98noZmmWtPfdOxeb3Q0olCG
KgMkMt/3nOf4/nBpknDf9/P1rBvJKXfR/Y1zefK6tlmXtY920I82duzfJTXia2KVTqZq79gAUa+s
rPnkpJIWnL52hs9zAJXXlfan3jIRc/UNIHwfJRC/Z7i3tBlVDAHMm9zOTmbeYZRq0U5PE8d1pm1N
G1/D9MlM4dQCqQHGVaKsargcBBz1w1zoIN9Cf80q+DPSjFKvjbe5egiNSGzUqA/LiGkJM+PoYkCZ
xDxA2gXCjtJAYVhO1b5J4NgIzX/QaxwiM31hPlgq0s+pY257lbKGt0IzoxPTwjsqJjNii2GX68Z3
Bsr3cK6gqOes7ohGFJwBGSx6S7uqW5P2mpGu7NwtNk7ksaB1vUcoRpyEDgeqpFk4sIa/MRhsMGfJ
tzmK0IQgfO8g0pGGPbzgoGr5EWsymW0+bIiiuirzcatVMX0OrQ3vJufVDe6xOJTUpKC+dd5GDsYX
vaWZMqju0fQsB1YuqdN8IQiXAECiFq1nv8BbigXrqLfoPNIu/NrqFIVimAFxEa8jY2BaRSLKpqmq
Z045Ckw+WD1Tt15qsxuuhInwVHdyA5m7/mo6w8Nc09NoHUinBVKABhK1B/GKPOn3EBLy7YxU3yho
lRVqHWuzhBPM4cohOGsYJ9yBEsiYirM/R+6DXdMQGWheTRS/AjMSF1mIdQGXbd30SDWTcswfZlN/
dUsRvrK2ebeJSMuE85h7NlVNs3nn+vaSOdRe7DZglnVTVF29p5xpj8G4DaroxdItdFmHbuCCGlmY
eZuOshpDwzlD4TLl+PbJ/YmAAe7sgEmMhNVQm8OWSxetCas4yiGFCCX6V98gE9dAKV74zE4mv/Zx
XfewjFOxJU1NaVrE19T3nvI5xr+SLoMVzSd/vERj+uKKZtjN8FXP1QhzjABPsXYivUCQU33tBwsW
E2d5AX9xMwHVO3keYZYx85ZirvNtL/xrBrqYiE/PugqIm0MMJR5Lr2JtmI0aUk9McXb3zMUrukvG
FuSt6z24JANs/NlH9V81T26er52JqLSxqLClFuaD1TL+5cKq12lARpOmazs0qkaJ/cl304zrHDWe
kbEvH/Ua6kjvbLPaOtZF7uwlygMzld3O15iEujg5TT9nFMp0/AjMkvSowCfPUq8PGVHc1joQaQlC
PihXSR57e5O5xTEorLco07ybKC5vZx1T52CY4xZkKpROF8dLljORt5yNQyK9D1aOfEV6ll4O1/d1
QHiSMfCvWBFWaHtBzMqGroP/2SQj3p1NRPo9/Yww/lqXhbx1KUezapiunF5+8hDfZVj98LxY08Yu
te+51e0Gx3VYuWk3sqvfAwpvm6JGKzGU5rzzUGJAUQ9Wlc+0W1XtCz0rtoGEMDuEgdwPvuL1juD0
JD1Sm0RaTBtMDqSGotjX0CBMBiOGoH4VzLWBlHUEjdV1L0GgfYoLaRMlyio5LPNnY5qzvWEnJ99v
9NU0YD80OyWybFsyffHxawMDaQFRbG82t7XmgmIIMuocQWhvmy8d5LS6megmzQOmDqeGV9B0DRcr
DfydwMuj53OztiOi5duZcsTIFW4VCy/dx4YuN5XBt6qN+pvTqSSyzH7xgM/Hblx+iZ2RGCLtYtTO
mWvt7cAv+6n07eOom+kqhPB3jBvOwUzR2vNngtjl3q/hyGioGfIzQR5vQYz0PRsY/FtsWVxIiJpy
eq7PTvWWBuRGRMJFXlwo8s6f3wyn+m5olaHKtrPj6NlFfLM8PaikO9GoVouIfpjWLPyJ1FyepDYf
u1nlwERY9n/cXF7+p49/vHzua97Xx7506TAOO6EN3/knQzwSULMXQPdya9ksUO5akbU/dpdby33L
ox9P/uW+X3aX5/nQZsr+TYA2JNLM2Sxsbz8p+TST+og/bi73LvuzOfKQlkH7MDxiUNQ7WTYcXThu
P/a12f/XPuks1A6bdfQssxni6qytPGBsxsqilHkk7njmU2rtwfKzq7SEMOqPBAUuLNusB1UX6qF9
nGFxrz2XKc2y21bzPx9I1FOkA9mVg2r/8YLlacuuRlFo5wzhabkrsi3rSBg1TrZOT4ipNeH2LM9b
Hlk2RVbTumXReR9HJsZtGKTsqrexPNwatn0ojLfJMmwEw16Pu9VBKxBBETsxcYCypWhFsqKZ76dc
i6uS7q8Vtw9tTIOmr6d65RSEhy0bY2wRRIRFPaNvnFGIQJ2RRfs+amgtctem+hkLIJJcwK2ajlnY
NLQLiexIgI3tI0VxihUoKl8OcLW73JdlA9LtToIDrcHVFqLH3rA80ge5mDc+GYbpQFX+43UpQbv8
7p1z9IGjkQ2u/sLyt8tAU+QRrSeFFczpx7/3419Z/uyP5ywPjS2dFDHkuEJ/f1PJ7+9sefbywE9/
+799+OMvlG7c7LyuOXw896d/syDRJErqUyqYAMPMYvhzM0AKBFCuw8B7GCyEi4bAZyen9pxQegYn
BT2jd0nJybSI0uVXwm1Jza58ugJFeID0nh+IyavPWjfQVUro45Mi0Yf9Jm5TEhzRrVQFKC8QK6SB
aV/7Wv/uWGF27Csa8XXKVL9m5sKK02aVDalAcxxqYvQsDZ+Vp5ebIwQYGES91+x8eh+aQymgaWsK
b94jE7DikgwMaV6lI53VyYltE39dBn2FWYlmfZ/XCD9d1iLWCNSggeGRZ9/6gODrukQDxVxg3SXT
bUeJbo1dHnWRUzy2Dg2EiihclD5gXaiSrZl00+9u8SuSFRUcqlE8GDK/YXrbrMZUR4gQxfuUS/C+
J9AGWioMHsG6TCdjG5gjfq6iu01FwcUs8rvLKGgsdXQwhUmbrlNq8JRc1b4YpzVpHiPGNbTE9lwS
8YNBkrAq+xrux4RQ0i21+ragt+jHN6E/p6ts9pDQiPbdDhKCHuNKrg1PnIpw6JCfEiNP9PkxcDGA
6NL7nCCrbOmDEK8F6TXoUPQQMESE9deOAJ5tnTevutwmadrSaLTp6CfJLYHTaKLtEg11iF/XXzDH
kX+y7C/SNr8aSYd5tqGYZk1ibztox8MCYUBx0yfIDWVafcZlkJF5B+ekboPgqnKpk4qENMtYNDNA
DsYHzSrGQyVZOwT0YEl4r09y0C70Ceq+fax05sWClWmbwzABGL2iGXwZEnEeTNdGP9bFm9YtrrWW
QLTB9m80w3rNK1W35e1oHMIURwxSEuMOZGCOMSbx8+8yjU6pP2AcDyrtOsypoXE5gylERPnWSY1L
AGXE1Huoug3lgAoJDFxkY5Un4llvzW9OQqxagLmCl15TDuCECefbTHMeeqceb6k9GmCQN4mNAsyx
pbeX8GgqiiFHzdInXFNJchAuq6Dc007Sf0is3r5rU+O7beDij9InEgNQkDk5ul3rpW90cCnt/Dnc
awFxbfpsxHsrUbpep32jGagWfoO2cUm1um0LTHxml27KmFHNzMRMc4U5q5nT0kYC2+RSX9PGMjZF
It+Cvg4/FZS3fN8r10Rlb6sBcJtPXXfrZ/5RTyIS4bInQxH5K74hjewnSp2F/SSK9pxmHho4QlPX
VjZgq7PsfW+G7r4t/esmJOjEsnLGkYI8jBGDOSasselfqrT+ope8g6xEBJv5d2UhbptwZOnH991r
m95mKmh207tIHI0oA3wCRkMJTwsFahp0WAnJfevY9p/DCFH1nOswdUD9r6Aqr9rQvy5mh1ov5wf0
CO2N5RqKCv2QQ0G+CrqThcJuwNjT1CCVGM635gCNr9SyAE1tVr1mDmWDBkLi2nSA71no2wSlPcQv
SbOVszU8ZG2NyjBGKMN3i4C5DbULc3oAfgLR7ZSfWhkFt7LjmhzQFrKsKNiOpvjikoiIGiZHf2kk
T5MVdbsmUXExobQvfei/tZTQOuIiL4Q1DKex431VXXwbtSX4QJIetnRNOLvHvkcWM115PZUpOPZy
A/x3a8+guEvZDo9dMdC2HB6rptHRlobfDJPs3opiwba10fyOwhDM4fmjdInRuBATjWbH81a1AqQ3
WQvvJDY2Wn/DWzTWRkMEXt1R+rDGptrlMCpp46OEJf/xlAdDCzoPNSlCjt2sASceYkwV0ICyBKWx
09jZwTABC9laeANZdECjpUgIdO+2PpD1Q0tSezWjC6NZ9UTyGqam/m5omnlluNQ+ppJYVV8PrCPh
SW8xpFQKbfn7GIMkHGoSjste/6TpVcO3Dk9fsyFlVu100m0XY1snt33cUcIvTAo8plQY0ByzRTU+
jK2BHtyKqBZr69ko51OLuCa1g+xaicw4cmXRR+eknLNNnWVn6qSEES8C9Ahidgzheapkveta9P/D
OCfHqeaH9uYGXHkEnKbsfcoI44tM0ICk43iTULc/DiWNFRJlgGYQraeZgPr1kUwEBK/w8l9Sh2a6
7sTX3ayhj56wWjgGFia9NleBjRR+6qdzV8fpsdpOQ3ZHbhVjau59BRtMMb/F4uvUnxJXj9DMlA8O
Ta18jqCIOlyZM02+O+pUdQxaOEl2rgdOIGp2zPbm8dXXq8ugTyXQHD59jONd6Fiy3QwLchU+ksxl
C6S65E+iy8kqhAhQQPlzAL0d4Ha0mbFBqfuWB2ZyZreVtB6Lpg3IMbefoxSyYUz0zrFTBJtBbcSQ
YKYI8qdQC8NjmNXecbLG51ADVNHk5nQUzPaQl7CpNTvY2BlyghgdFKnLuThUHolLqnpIYOFuVME8
umRxULGOdJtC7EiV5S61MX6/tez+eIvqBU0U0ZjbLHf0rcF0blTv3B3Eo5akQH7koK9dvOXoIj9n
Y6v44vmO6eNMwWlK2qNruNykkU74jJOba+FpAEhqb5fDRMzqFzNA+y88dJ7LlH7ZWC6HgqE2yy5Y
diroLNjWVlt3x8T/ElgdiO3lTZlNMxAvODV3oTrCE4vrQRsn85WjcgpttYioDNAlhdost365jyw8
rpsOBqPaiClOLtFGWsmUNjA71JcJwRNdx4IuV7/lx6ZRc9QusoOVTsd5ZVU0O/dCkVkXRGqQBKxZ
cn03Ni2sBLWJpY2UadmPFJR1rqjGeKm5d7Q+QVcv+xLFC2TWrL7vW1ccHAmxyFWbOUXIq7VVuhrI
8YJUBSz22JW4zurCvg5lwQDhGMZx6grzuNyqdc04loNTUMygFBsoRmwFLZy5mM2Sg73lPSy3HJa6
a8dCwhVGZ7K5xbFtXHFEx96Hjn+wK2gmRoLoNyBk26BcaU2H0LynLVIcc+FWuzB2gbI1L/PAPI+1
XraibVDxExb62g80LDuyMY+lIcxjY0K877iGgoFHfSANhkqFToZ16Ulw/YonlvrQFEoEpSXduqmx
yMnoWcvQx7wtfT/aCaJFKXGz5N2QNfp9UOuYZdOpW2LwEdPPJoWhf2FyJcGFBGlSEFk48nkvsC9p
XNCgepUeQtw4QuHMhvrqoWhnsRvpjx5ntVm+/2XXpKSYZhRz+LoDAHrqN2Dm9s+NN8JQcdEKrGaP
qDaZsiAyQhNR6bArOhQvFRNeT4GEPw7AZXeK8ZQX0+yvu8Z9MM3hpSzx1PWz0krGc9xsQ318NbHH
M+7LwzCWp//KrL4JrVYbLwYwwtk7UNwBvhlw5aVmDXwy2RFCkWwk7jD9y/wesoCIKRNukFfDc9x4
j9Wr9licaE3piFRRaqu5IMzlmAnxCkeTPIdP8wt4sffxho6F/xQ+Zmg9dnKCcLrKvgNRVCfluKPs
SQexxJdEK4CEXYuAGibuNMupsW7b51wBx0CQbBnU5wd40vUA6HXb6TuojmG/1+/nm/atYHdCNkjg
2YbApYoe4IvB6SuIFV23z/xTDr045F/1lX6PGY0mYYYbHOGNc45eBasY7KkeL5qRM+A31k54p9p4
w8y5Hnc4QgyL4IA3xDDAakpAo4/i5Q6A1Sa6JWTSucJmjNDiUaNSqm2xnccKNOWep7fg1jijTgNc
sMEfC5EgpfX6XnI5I+HuwXm3L8aD9sU8+g/U45nrNdixTNi75K6dmTMwrBgv8efpxn8f8YZ/HmBg
t7vgLKKDhYG/Ww0M2g4Lya1VEfi8Atc/nIHPziWL7qvimeMAB/xMd4Ku0Tk9xa84LkuCRTbC2hKs
YcFRStFbYOwF8NBpV8QoShQoVNSISbllJsa4gSTeuzujttiNr0F1Zd9/89ptOyGVP0/4vN2Ki+He
qvaefNDS3U+49tsfrPO/5V12W0R52/zjN8OF5868cAqK/PD+j98Qnui2znTCli7SVGHbDo+/fb2P
kM784zfxX2U1DnFqCoya+rHUkKxsku/aqdgnr90xuIdymqJb2Or+bSTXU7ajrCjP7vX8xhHCvBaN
XqrYLpOzJhbQZ9pEPpnipMbBLnQPfn4Ls3MoYaiuTW2neQTUuswbdgaSv2eIJigDP83foftts232
AoXjGg/ovvzU38X32WP5qaXisDLW9beYjCX3Of1qYXDZ9Zf0yLUfHabOAYuxfm/uJjoSO3nHYIbW
gPQLrrMMAVf49k2MTdOOSGBrzdmxAvOGsnS2cEe1n+Q1GOaRavbZ6Tdet/1W9+/OY3YGxxt+x5iA
oUF+xwFFsIdzYpW2Bpj2Er8ihtQJlENafDU80Fh4rPjRsdrAKuYRzmp4DRqyfqRkBwyz/tm+45Bt
aT/eIzarPiOxcC/F9oJRAq8uteGU7++IJOpFRkyy9+krWv2tdmd+goK59TbBt/mVYLWNuYseU8Vp
NJ5dgj7P3UHfhzvrgi+UjOFyhX1qg/W+vQMDiOA5+1xAFsH1grJpg9wZcyTnqcQN8BpvVtEht8G1
XnGGTTcKAfBo6qtvgMkiuWF2sG5X0XoPzBLYJx3sEAPhqVPGixM+BXDqG0GyJyAfZjpnSuTQxRW9
gcMWGd9lWjPLWGvVHiLDgY8YbM1b8U6+fLUfv7IE561yAd/Zx+plOnkvrCt3zNy2zM33Go6htQIt
XF7sLygJUYhujvHO3fzFka//2YHvGLqwHOl4nmH98cAHZN+g6DKGi+H2FzxLhEczxnB4PUnv2VAK
UxJA1vkXbDMomzAaPeFIahTxW2mV/+LNEITwb2ehsCwUz7pF9sGvZ6Edt6NTe/1wiQxqhfxPyGiY
bya+IhBtOGy4fqzx2ZFlzboquCnbm4AGLjbLJ/wj0c3ydv5/3sVf5F2Ytmvxy/yP//2/3sb/CYJx
/bX9+rdveRu10+Vr9u0fv33+ytI/D9oi/zn04p8v+z30wvm7JxBTOHTPCKqw5G+/h14Y1t+lSXqP
Kwz7t7/lRd2G//jNUokXhuVKAcxfsHV/+9u/Ei/sv9sWccueKQxpkaIh/m8SL4Qayz/GesslO8MV
HmGvjtBJxbL4h34e62cyyjuNyfRdohOvkNf4IljeqEXsgOCPIFu8FCvLRQ/ceiKhus4SWdeLbaGm
1k3pVluv9gha6/RrlUL50zf5Z5eiP16Jlnfnof6Quu5ZDl+QSuv46UoU2KOVyrC17hxWSdVcWNep
pwFDcjX7EKXirrD8e1sgGswLqiJTwYVGOkLsO0SgK5kxBiWBoIlG0y507Zj+MZIafaJAyuUtvOl8
zEDQ+ymw9Cuz8F//4u2rL++XL9fzTLJLXJcBhd//j2+fcnwy1IWw7mZvRME1F/GlorK5SmQJV2i2
DACtoXdLzaVjDjkFenvbCuOUOTI8m6EVnY2AdXHr5nS405WrkUbptuLJK9HGFZq7zjM/20ZGVR/6
vrlfYpOI5Loq0B+vTYKBzpmW3v3FZ/pjQIr6SaRhUfhxPZfPJn79TIYZBbnH9OCOAx3YT8Pkk/ZW
sNXRb1LgAdSC9O1M9LPYlolLj6egX2tTgT6PFt6myK2e3HGC1Uutx4srcbHcR4QXgHLixLp3cBYQ
DSogsgXtXwzv6qT55efgrXPuWJxRnFXmL0dTXuY+8U8eBpDSRZ2gxfcTTmqVXJlmkU8aRh+ecrJB
UKEDR+3S8UvZMLYPW9vW+n0cCY+2Ll2RMZjHrdlRCyaqOdqRbIKDLYpOWmxca1TlV5MEZ25Qsr1x
6X9Sw9RJSfIaUEw09okS8Y4+Wn8A+7gS6SMwH3FhbJoCPVmLwnNTRQjSaHniTXSQM2kDBC5p3thB
oa9Sqwj2M9LwOxZWBOYhUOhIAaWcGVyi0PGul00SryUmoJ3thLhvE/16GqvoYEfgewRph5avg+0I
iumLR3sKQXj0udeK7jrWmM0zVIy7RvdNMHuCVHC97W+WW0PS3yYxDWTd1Jp70zCKi175B7RGCF+p
6Q4DhSMneXRmCAD1mAgIHBY2mriuuODr1Le08n1yRu9AotazQakNOY1r3YWi3NsZ3d//h0PVMSUT
WMMWummpy/1Po4c7uGY3ytC404zu3EvwEalbw/vGjkFkjnVwpXEZTAsk09Q8hRFGn0QVsoqA/sZs
+AI9VbnrPA0OQz2f007cDdo6IKv3yvSmeT3X3rVn597nv3jbf5yF/DjDHBVqxJWfd+79Mmo4mi7j
0a7F3UzTkYE7vA8S58aUCSUphxVVlRtQaP2AhYl082uLMKFISx4a7ysZSgYxJ9F3l/ig/eBa5qHJ
qHLTqtqYqD0x43bRXywXxJ8MCKZwTVdSKWNY+HWM7j0vT8jNEXeZ71a3OtNMMlG/REN6JruR9bWb
V+s4d49Esp0xHSZnEcRPEbXUw3/+3kw1O/vjaCtNwUzJwvyGWmw5/X/6uf1Jtlya+JW6vH+oEmGd
688omJ1zEZk0k7XuU9a/JEVuPURzch0Yo0eV2DBulq9yatptNA3ppc7hp1BGWMH91WO4YxXUnrqh
KhnFGL81lhFhnu/7MSMIKOrv+8QqLjmcx8EHAhT4AruprPSzpuFU1eL0OSak8K/mhn9yiJiIqZhS
CFpT/zaSIQcp6BX6KogBoH03xKcBhSYUKVOSCmCDqk++O4V7p6EE25T+mKK/MK/F1DsbIyJWs4zb
bje5c30IpXEy2kzv0Ysh0PZgG1VaHlz959/G+fcLuZRMLrhm8J+0f51ZizLWI83sjbu6afHaZ3jB
GaR3s+zeSAqXN65NHbxKsV53MrE3Hemnp6yOsdmaWA0S+1aEs9jQW3uz3d49izDBPegWXywd0yAX
4IEh1EwOoRHfACTHcu/05sG1PmPCcfd6aNYsGkL8jvwL+47CVugpIQGumW2tmxVQE5mdu2zKzvRU
TI9qrDTG+wTR6xnNJ3SkuBZ7bQQWlwDknFkdVG5/4Krg3sTjjGYzN27zJrC/05hb4V0Rd1qHNyHu
gmMRiwfhBeBBRrUQNQrriGJe1ePHa98xNeIn6o2lPpRRQ/v8z9+7pcaKX84JaXBKsKSx0Ve6vwyB
cRr4FEI9ced5KgVezv09gfLI8ZVcwNGc8V5jiYFgvUjPpFAhOhimg1NM1BG1rN5nuuVvu8Y6zosb
Ubt0nUmaizUSdEiI9yGuQrwt6P/L4AkPB6ggV6FiunLtmCyE/Za5YT5ZD0HueDQu4ptEy51H14Wi
nBun2eyMa7cooYIQfUkUpwWIBa+/W6QPfYUOy2utbRZ2+XbkOkiCMtw9EsG9g4GL6y+OUMFk+9++
KdOyXJR9fF8UQP54sdBGA9esb4m7scw/W1WAHLgLnxNCx08NActr10GlQeAgSo8oy042/tCwywbK
11T3Jl/p2EroTqac1v/5N3R+nbY4us2YxsJBF9RmaP//8Z1lbWDEekK5HDlZcYqHpLn1bBhYXvJE
nCqUQ6mdRw0gBz2Gei2cNAckCg3WdeiILYdvaSb93p6oLbWGZl7XrgKNdL1+nnzvmnR3xPq+k+4s
g2oPImdUCSisKYmE0yY36a5b+v1gfqYyzZg4zIhgSsfaJ7L9quVkUQjkytoc7bLUrjaFhRBrTMvd
VGGuDCuc6hZSNLtRBz9yd7hgVB6zqFyPfoiSK/LgCciiXuVWAn2F2OutmenjerBNEmTEdEmSrzGR
thCvNmXK0Mzco2CubnxKaI9uexcyVE/1desFQ70KPSRiTWA0GJUtqFFREaypJKd/Nf6SOvjL4cJy
SeeEwv9gGZZ03F9KBbObYHKIpuCOoN/ikmlzv7U0chfsPJSrQjvbdvUe+WNLh3VyD20cHT0zDx/b
WasPg50geZOv7lgnF1u5lqDrz/PaKiumjUI/SFmTmTO0mOjsgLZsjE2wIQdCxrTgJm/QL8jOtl2L
qEEXxChV4j7xx6e2d/TrrriNveRG77VgzRemU+mv3yLSPjIaY7gBbYKEh95w6PrCWDEDeG0xjPYc
SmmPTcnllIaWEXXX+cRH6i3BXDUmYsQLUP/5enzqYpK+xvReRsoxFTJL6h1v76ApiRGBH8uQjpPj
0lLS65KI0ZFeAF364Uz3eSSqXd0yOlj91lGi/9oEEeA3khM3Oo2EG7saYGsoPLtWy50EmVgSjYrl
hySx0h3FPkiMe28e/LtpZTrdOXcGpCFV/FkMYIRjWjQ0qorNnCDtqeeJIy2d8YPR/ksrGVEgcckq
jct+R9Vf4hjQTaLQ4gaYmc9irMNYmdhjTIYW2OyRSe+lSp+nWogDjnnaBI2OJ2Q00P1o09krie0i
KL7xmA/AbRjvfBcYhIg7il1uAX3eJ+HbHLM3zLpYGuuQz2lbl9HqzprNu0H0QqrrjRmFIHaSBsSg
OdCFloSsZHpbbFBXrjK7/xYbQ3rSh+aSYTLZOa6Pc6WbMEVhq7QGjh5+3nRXZvJdxJoP/2rSrmdl
PfP1/hL3nnnbt/GXxpy/5m4ebuMkde5QA11xzRCH3nVurZocpBjNR1QMW4vw5HUtOCBiS9tqZVPs
K7r6W7to3q3UMA6jsijWvQsMCDRB0ejziZ8Nia5LpqGHdsa0IUilDWxAjZ5fTMP5Sk9SUngn57bk
VNmPpddel7S7C3/n5eHZLbpvrihcaglNfE3jjG6yA3oo9JvmgmmluaS1t56BX6AQcrOTgWOZcka1
SnHdrrwK+8jcDNm1XzbXXSQREVvueCcxVa5LQ8P7x8dyqOjcuCnhfpkbQt2OQmqedoHTbMhw4yOG
W/c+q7BgPkhdJJch/V4o1dCYIngRdJI93rPPlKsImvF6wmqz7mzLQQtPTYciPsVL3Biqku2cWqdH
E1xjruau+iacg+bGSmcQg6bB16qCl+u0DDaFbSFTAa8+uvr4yeJVZywRSADolZMozecnz6JsEH4k
s6Xfpm1Lzt08Dbfxwc6RKEQtX1KD4QFmkwnJEZrHKsFGdKFVf2wLyz5nocrXTXBiyHmP5825EWlf
7dICWJdva7BkXBoXjjQhhdbe24RYMu3NL6PvQhCMG39Yjy2le8mRvyHsc8ZvGTDWhu032cbjxVMb
WeLxrVyKQqztJFwnP9n1Y/o+ZUFwO7dDe9AM/7aARKNVM+3zHJNP7QfXkWOKq86r+70I609ZlZA7
EhinUJvmS6TvJLUHUBAkfWgctq/RPL9P2CDIAIRrjcgO3gBGXiZj9ANEPZ5Km+xH1kLJjOojoylg
ebO8XeYyEARumlGLLr6sL0hYwn1QZv4uSDAQUMpgftdX1oqBwNmETU+ADCmpleNLOk0jicWkvVZj
+GAlqlPmNDiK5mc7nGhQVNK7El0FVKyXxeNg3RC4Cp++EjeMU7DLynjfGDCVZdj4W5mAnnRA1LbE
zxKngIcn7LVvIeZ2fDn+rVmABWu8znoSwnjSwhnQoOtTiY9siEnk1dTHn26yemd/NxJA/yMAto+6
6siyiMDQDiuDseTBLjfR6dwwKs9by4MNhuFk1jfzyFj9Y18PHaRixNQuvc3q9647MvNrQzZyO/6e
V9v9HmSLrkGPSvsgkb/TIWeU3UjXePfprB8tk3mRI/12ndhyQkrLRgbzhNqUPohj9PuKDKSKy90x
HHrSs4zsEAca/tKp//rjbrraoQMJoVQZsUtQbGYCuOmiDMyUhc08rbLmmKELlCzp99E4TkCpEMwf
l00ozOao4fQ4tmn4hkSkRgdHc8b3GtABhT5thxxZmhU81U4HDatHBYy/OEWrjtoCCxgXoBCGxtLE
ljkny1z3UPbm6cEIGagzI0uZCh1zzF+HRSnwoz+vmvS/7M4Dcd2zhlVTejRSBgtcSd/knwwFNVm0
A8vmQ0qw7NaTZu37Bt57HFYsI9lwLS6Py+5yKxhM+DrLfky8XK0knCZaznoUD7ESd2pK5imV4HNQ
0k8DDSjmbw8SKbJQUosehRKK9koy2qMd1SO6/BgCTnVVaBspvumlYpeSt2DqtsOaVtFoEfldociu
VlZQEXhjOfqmrZCTpKhXXSVjTb3HVslaA4nAVUPpOqB4nZX0lbES7k6fOGuSc7fS8UGtElvTKcls
o8SzjZLRDkpQK5W0dkBjq6G19dDcRhrW9iBkhZug+oG4ovSX+1EJdYOesFAl3XWViNdGzesqWW+q
BL5R/jVH7zso4W+rJMCNDa4Z7fwZY+CyVgcwm2oPjg2UJvRbyplBaa8zgbAYBMeJ0tA+V4oEkpoQ
SEdKqpCoDZevgxfUzW65K1aC5+V5y63lvo/n/njtf/vwx1+wQ4qDba8g6r/8m9ki1/74Z8pKj3Ye
cMKf/nayPMeo+nQncnkspwk5zMcfL9WsyA+rb7gWDTA26lMUDE/zKgHQ5A8za73lLyyPfLxueSvL
bhKUBnN+4guCSVvbSqCeolSPlWS9UOL1ScnYXfTsMbp2bTRBLsyIwAwPH9mV40cwqtRmNgBOdkoe
T4eLAZ+YKWMCb6xUKavRE8bKVcL6WEnsdSW2TxbZ/aLAL423MAa2FSmFfq78AMlgo9jPbYSI2N0e
hsVMsDy8bDrlHnCll6yMqoT8lJug6ZZHuAraxymOT3UcE0ajnrfctWyW3czOrb1m23ig/vWgnbr/
fFoJKAInfOytP17ATB7rKKtlyHGYG2xcDrGyO2TK+GArC4S/uCFSfBFo0Ox9/BwM/oOd2e6G8hPW
icDGpbTczDMNwWBTutgwlzuWzeDoQAnwwSKOKpmEdZXpgbzlCrBsPCX/+tgNVaj1/2HvPJYbZ7Yt
/US4AST8VPSe8maCKJWBTyR8Ak/fH/mfuHX6RN/o6HlPFKJKUokkkLlz77W+BV+DS/fvF4P//u6/
X7v/3P27/+PX6LgtVmEbsPqMJrFuvS9oIojb5Zk7CIBuNftL3KGzFXeLy90+8veDrG9mmb+P78aS
//Hh/R+6m0Tr77fEU4KM6+/j//gN93+gHMArZeXkENxFX/cvlmUF8v2ff787Wf7+ZJvm3cZly0FZ
ySovom0UpPhz7t/899vuD+8fjJsE8O/D/9P33adhf3/23574/V/+40fGsEYBZJ9CW10b2qed889/
jroTNsji/ntUNLfds3m35uAnK7f3V0blg7zlkJIrX/ru9v6e/X1H7w/Du+SvrAqOYf98fv/y32+9
f3Z/o9NqQBn0zzdh0kZKIzHubOws3Q6moO4f55ARPLy+moN4f1vmmmnEaXi/AvQssvZD31aS8L50
eA2nI6tGAaDbFki3LHd5S/EkMb7884FUQHRGfx9HLpIIo03cB2V5auXPLicMLq77L01um6krrJi+
RHQojJJYLAPat0mKzv1Vvb8vDYUv9KnqRXGq2+EaJojv9gbP3WuRdqv7C/gfL//9a//2Fqn7ZfrP
q/73038MUWnffwV9/NM3UqZYblodULDqh7kPFOwDXz72OjroyBiXxewSt5DnhMMpTlxmQMBQi/wp
U/7Gi6J+AQgJsVQ+IvHyyThQ+NA2Q9jLRUUp+ZCJuTkxgsBaLup394pDxD4G8jGy3HiXh9MuNslJ
mStsB31ifc9W65zrynxxoRPsBHmUudkcwtJ5rINGbGm0fBOM1rrTGR88gboswex5TInaugFyVXsn
COIvc2OATS+cl2ysM2K+gu+KxYpIWHyY6TgkRE2y1+s0/KobaZ2rHtuvdmzgRZOB40DRGvPMrzAJ
vPWAEnOLAhJ4RYwVFfJOL0pjUcWduuRzvW56oloiM9JEtnCgN5zpRzrrLwnf5pBmdKBMk8MTEyZB
bRASrNpivbBzXxDxiKMitDSubUJlsXyDBojb+ApuISFQSzrNYxZPZBVXIDyk/0tG5bTGEhpuI3dE
W2aGT7WM0ye/nesNDJ9XiDLdiuEwQnVsEEt7AhWflaP7Qww0zGxrBqAfEx3BzXCJK7pVaULwSp1W
pzAz393Jcdlio3CRlhoEldmc5RTccF3ypwHt6DQo+LOFJAKi7q80X4GKzF6yK9LinGXesCu8/BHB
R/nSDzEhko7zrcVkvjXF1rTd6lAZvo+8CodvIKYNKteA2mWA7hLEZAgiRmGAHKLJpGfA+/Fz9u3z
ECr3kOJxlhGccaZDf3BkM2U2S2+B/ZlMjhouxB5OV4KdP5BvQc5ZzH7RbRMQd4psLRa92GLrKTY+
BPhO98fcY/1wrba+4lUA9Ndam6K1wmNdBejhDE2dHc2ruhouw9TjpbL09JQmzdbtzRugsH8UnaaF
AjhqWZdBfojx73CpZRz02OiMwD/PThTvZMYQM5OxtUgKlOePXY8dtx+c4FgM6i0efGvnVOkO9kmx
7id6iKar0IVGiPeDYXIPejS++m2RO4+TzmFGJyUBP2UyHFLr2zAMYlMGxglTG0MznjFmRV7t7myP
yJbrEGJwCNBDp+oc0sSG7Ri0v8owTs9ZaL0xv6GC5YS+tnA5cXdXZ11zYSFSx4fSyIPV+M+JAg9f
/pgZOb914bdQ0xP8l+jRSp0vu3b0NdZYXKtpOjHCK8+un7GIheZALKXGn1u1b41u3GdR56cCFN6x
NfVP2dCjivvEOyH1G5dwviYyUDsk/bJ/CfDhjGamV7LMiexoqzeMQ2rH+XSHKMLcpLY+Dg4+Bj8d
dpDyOP/K5jBYc7gSIuOv4wUm09xBrTvNr5kq4N9j04qEvoJ3ib24fQygGjaVtzdSckUaKjtQej4l
UiEW2Yw3uEkdc8PQBijVgBAqwR53DBKv2lQF84MaLtYhJHRLupjeBPtqk3dwWJGegMgL3/UgiqPT
zvCiRQ/aa6ZHOJnovu3IsQ8UXnohSwxBVm0vRkUylCWJ7ihJbx/5yzntGw9u030Y1YjhfABPbPgS
fpr8SJS/5lvk2sZzx+iuV4cafe8T0oNn0Qj6CTzECqRspi3GLRbpOyxm6yxVcO6TvAX/Y3yanIrP
nQITNSVioWwv3efFXB4Zu/4UZvUS6vali6cA5K2/rdz5lJXqozKas+ciWjWRfBqh/jQ7APcVUppV
FpJmeRs/WvZvMu1HK2x+WB8ikvPJSDDvNTvl99ZLOpG5Ydu7anC+RtF72z4bnrC2/HHzrNnqgrkJ
8XyqAAU3cJZ9aZlQk7E5NbtyegrS2lwNmrw4x5Pz8zjQYbQBYkvbg5/GqbXwMuPVEubW94+iyMRL
QjiRZhxwdGvRE8NLbMgtKPdhCgbzMMXmrkqa9eBO7zMEtJWK2+7sDvA2q6oOV0hOzdFpjrGE7qdJ
1NHZEBDfwglwMvx4k9GPevA0gdfpSAxtgacOaGfXq2fRBrS0bHVJelJbgtTqj+X8XY2YsgPadb0Y
nynlvBXAtA1AzenDbvOTbSMmtbPkOYy9ZGMlGczZtlF43cbk1bCjgUhCGmFziPxn9vrHYfqZCqf5
Nlq4XKqeyZCCisjalQPLz4jy9X09LXBIj/SAcvU4dexpUAgUUSEM+rghmm0/Pw4dtpv7VyI7bg62
lr/zDJu7B9gGIz3Z2RqJo+Ma27mlhhJzmmBh4oZRVbZJFf+Pkw2IKzPd4+MbuS96SLBWlmevE1k+
TVwRoBOU2aWL+obLumTiETZ80PKiS7fYNylBk1wTi9YjXqFlY/A9BVmlm355bneeKgvx8pT+MMzG
38XytmyX9KInSU5pQ1FJ6dWQFN5pWvcTooe+287UUFff6zZ726zcnQ4Mf2UONZkNwC6eixyxuOP8
kVM/vikXjIZJOpITFelTW6DkbNN4Y1bZDNA//2EnE0k1AxFgLXPqPbHnPkNAr8a7z0K/YezCUd7x
N/UkY/rdJXsYXVHh7YbKG19prXD5Gt380Lj2orLxQgWed6uVxh8052GrZRzhg3oMT052i5ueSZvS
uT4342OsPvkv593Iq7CerPkj8aA7TyawCLhlLZN7G0W4Q8s04pVZKOm/dhWeU9NwmyV0ZR/lZv4e
F13ERE/Mi2QU7brxJlpzJrNdFcGIMVu4YlSqH45TvMLYoHilxRpGdbec0pFMukS/5K4EWh07+Xoc
44tu6H5mHn9EZtio8YNiO9oT0YfYZge4vHvT+8HwzjqbgC94IW3s1J82iNwbYep33DCZq5gzPWpt
UFZ2ydEPrzoevKWQxXMVcykPaYBJzmL5p4ThqpjmizXb2T7krDx2fnuZLdgmXqzfUk7NdJDn9CXy
+lMcg2So3WnezFO4CCJna2fhr7TWBWp+btcOAdEq89uzcQNX6glcQ+v476bzh6qu2IaQXpbSlVwu
vfrNMOfJ7YX5yzZSGsmh987upaBn+0vLQVelCv81mcv5RxJ75Gllt2RAu6ZmHHKI/7kHaAdQ7Cb0
Lcys7hju2njPFmq+mbX89hVMmLSF5JcSXjo5M9RS4EXHOU7Co/LKi+XByJ1Rj0AQ7VO4PJw0Gmrp
I0fxHgjZo9HeKq+IfPeozyGIBY9zLZstsJJ0Y86gr4SlqnVR1Go9ajwUeJJoCxNHmpQjAoiMmNko
z7zPMC6+ggQshlt49XG0huU46vhgdmBY83wkuiyvQ3wA9jWQZXB15UgSFR2MYkwPjAS3tLLpqzjz
Zx2W1aFmMQBeCSUQzh8YdthZaNuifd3bTxmaGSx6XretDSLJKi8v0PiW/LRmYFdQ7CeFrbEriSOi
BPrFN0Rc9qp8IgQ7s8Pe4JsIkUJcNjqc9rmA6VrCmywsNhSfoarUw5FSAecoG99W+fpXTXo7eUr4
jFirSz861Hl4RQV6ERbNFqvG0DP7SJpLOA6l61/rrPpUVn5Ie2VgPxPwM2c/gsfr4faEj4VdNMzQ
RHRg6qzyKZuMYRcGpPtqI/hDwWMfjKaNHprQmXf4xXcee9tFeOGuqUeqCizNtHD1D69lAOMYffrq
mvmldNq91hFlk9fOWEhqnDHYI3A9wkNGU7boCu8sExsrRP7lqsn/Ldvoh1N9QnHQT2BkiCm0Pyuk
pRewfe8yzDFICadcCdVO1JskAtSZ624Nqz9UOSR/wuPByUmrPHk1J2A2FuSWQ4kN1t8nt99Zuh1U
gYVXh9bLUACmN+5JM3Owx/TP6MsMnnLW32LqiVStOoJFJrRziAvLDShFsbEcjau9mv/QGye3WvJi
VT5vXwsWXnnTdo6tz2qMTpRH7T6wPWIU4/lspqgNsGAP+dGPy8/aGa2rSKCUWDWWYbeq5guuSwLU
bbgeAaDH6IbGtDobelp3nbqg3+VutCem1YPJdrK6zl3o2KpOIhkeC/wHoEDSUxgVEx4ICbXXUvs4
JBjED4IEcg3yzDjFP+YYpGqyvi7ol7QMOdyGaZBLXFkyqGVzK8ZzjE3fg838ps9g6/tso2VC7K1p
+udxan/eQDEOA+rjEJDBAMFt13sVIbtWNTEChtdvJ7C2b9c4MtklZi21G9PxDzLETWLV/CzIBhQk
gEu1YFydampK0znUffEb5ua8RIYDIZjR8d5DPepFpfWEhe4tCYwjU5rqHOsvQyHUDGhCXhFEZ8u4
Zr+/f8gRu57qcnqHJIgdORHlcS7dbRmQBMQ8H59whhKpACSROFO55Xjz0gZ4G/KPtnGQSoZWTG6r
itYOupHVOHIGuY+dKjHsszGyT1lUv/2rNQCadxfnuGn4os6PfN+wnpCbzq4Kj5LzCBxavKc5m802
D4NfTPy3LAb9oW7zxxpv6SHOCAWIsukw2T5vuOkaJyccQVXXAseINp6ccfrN+brdGpP7LbQslpkh
E3hGFTZlg4O7634w4At2QZ6ECHLNX9WsRrRBElOP47aHvk+IkwrVVg1Y0pIW+wVTlWhpYtERmUN+
sHToC1X04J2mCAnMJLG7CMt6RwtY7OqOh4nSBFBVk7k3fAK7KyevVq3Emp8x+NhwIgajxM1F3Jgq
DrIys9VUzlevKI3lTWjTN8xuZFoTZI3XfoU+AfUV8Pp+yyDCfnerXyYRZv5UjceO09iOOvyda6Y9
tPZTR1fjMc/Ds6Ho0nSmWa57/Hhw48DudCRvcJmmD3HsOI8uwAL6Cw+tk8lT0dlrGZeYO01y+TgS
EpOmQkqEiEQcQed1LzKjJyyS1HoLWdc6liX2MYcELXqK5K5LsjZiEkJpcEGIS/xwk0C/XaDDHDeG
T50JTao48MvgWXCLTfW09VoPtVsDqNK4NUigf/0C1xmdtMLGFg+XJI3CN93h0SykaR3Yd8kKV7dY
N06LWIPFXkInQ+XglNsQoeAKSzg6ObdfMfWtz2VR1Zsux+5kTETNG3amlyS2eEYnnpwp+12NzFjj
VhLZFLn9MSzzcOsyKFvIzvpjtKZ98ttyNfdNfRnHsYU8lu5nrlLyvYJ+C2REMZlmuJ1EhXU2ym3e
VgSJMPJCCGmScu6Zel/54XhN5mzv0Z8xkvEytt6rUsbJswEPO77VLfvQ3CHumE5dFkJRKeP+5MfF
xahBMwPeNHdx7Wbncu7fZ7gX/pCLX+OAn7AMxUPk9OJ1ZEkMOy99GRqAs87gn2uwsV9hOawbp/gp
RBhzHhfPtWuk2zxCRYGJFRaw3ZePPXzrEJ4RjD0VrSr87lTmWEwRn1yRX9q7qOFuIHVtRTHW4iHz
spVP72GBWidboqW8HRnGHp8jllmSGUd/OAldI4qqxMqPvGjbKBi3Nmsaim9SkTpz4rR+K0oyy8r2
seKMwPiSSbtqiCFDfDmniB2VPb7Y7sQzZMzPwCASK034C/qsfaSTFrRMgD2pjzZZb/VMMLAwtJ2T
Mr8zf4RUUG7d8Brn6mMA97/vXZE9WTbDELUKnGbC8oolIQg4vJgO/rFExXI5xPG34+YDY8anmOXi
nBjyTznB5bQ5kgc5rKMW7udqGhBctj3YNpzi5Mdy1FswRzHWQ5Hu4wxHlA+Y50iugDFhWaoq8OFe
Yt087K8GAQOrPEiNHSN4GzUTAN8uEtjOK2b2ben4+7ybKNNyomy7KiUJInbW3NESoSQ3KlFfXWRc
hNSMrhpnBVm3P5ig7t0EdVNxjTud7NRtmR0ncNCdnygYefVzXvgBIvCTzQh/i84bkIt01v/018z2
KQupqBsouZdp5rjQGEW2nmX0PimiLWMRxPhcVXuxxyu7UXo0Wv/j3oIp/NFZuImwtvmnXRUWdnAE
QdWi43ab4Usc7MFctnFOwilhfA35pDodnStxGb/c0juEcFtWbWai1C9GuMbafXZbwtZr0Dg7o56o
DqrwcQjhM+eq4cxqa3LQcvWHp/1o1+lrKWOxbGmZLmwXJqxULsXRQBdlvEk4ksj86qwMKjvhMshu
CVwqbc21k0jvInpzn07OWs9NulGIuJfeLOe1kUT1VmCYfmAExxzcVkRvWcVrMKRPoSb5BuQOCcwD
BYhnDuXaDCtnXZXuWbd+f1AMEcyzU0XT3lX27x6JxdEq3aW2sg5mIeqJ1Gy43EIP8nlp6Ic4Z4dL
qVSWc+oDnYMZvsCrQ4ExoHFsFV75fCgPWR5dRmmuA79yf4zqJOYkONolfaQyw33iZvOv3Gjgw5k9
11Mz35gOaUTNXf2+i+EjHXxL5bXv2Bs9COtuEG1MnuQq4Ya/eDDfXPHqwmP/Q4DFYuLEhDjOGbaD
9U3BlV66WdD3a3RxsoPqOgDsPBZVAdm1Qp6aczeThTAuyrFvTtUYHN3Ykk/0bcXCSknLpJp67bIa
H/yN31imLkbl3vt0lGoOdYxHovedlLzTSIA7LrrVVLf9vgwIqrvx8ryItCizRJOU4f8eepPJdshs
P4yTl4mRBFJd9CGyshZZDSoAVXG/bU3rOBfKOUXIojEyj870PBWJ2pENEa9pK7mLe+sxi+sZuPNV
5JouPTEQa6fLPmoOw8fMM96GiPlLgObzEOfq0qY38WJoLIXN9BSwQrwfwyflZ/7h/qEwHK65tnwq
/MhGuen8TjijEmOCeu5hNOSPKQMA2lZHmXv6PU99dKfJSloJ9gYJCUs54XPBjXCI25AsgPB2V4NQ
etAFLa486S4o4dqLgFcbRmbBGr8yA9quBiYbPyz+1OFgkiEys5G16mTnpXlgyNLtpplQoKRKOvie
IWYO41gTGPGa6ix/bL7FjQGTVvkru7N1lBPWesK9HUNkzybK+lVpkY2BDHQ6hYSCG3PeAogA5DK0
zby59xas5okjCrb9URHMkaIwBD30YAZNujV/aUAgh3pgtc9t41l2PBK9C9TYCk/TzRtd4aKujabe
Y4D7Sus+WBFjwB0V1AAkA7q8KVHJI0Wt70i9xeNADysRhDVDWqBhk26nrCSTMrGiLQoR5EITWPSp
DILF4EHu5DBCNnhUP5utrTcj5twusf0n6U8bu0OrVwUQvmX+1c03Bc2g2ieJVV+OI2BHzmoH4EgB
iUQ0Cq206g61kWxg3pmXRFZvvARq5cyU4JNtXe2Epy+ZUC4Qt4NKCTKYwdJ3ljYV8QaNbrMP6LAk
ukKy54njVBjfxjh4GxkACPMreKUqfeviUm+TaCRXTnoDjdX0FMmcoLdigNAUxOoh0n15bvLvsJLL
NBDlj4zVFEt3s8TxE59UTliNFHa2donfWEgvJUFUY+IwwMN/uCCeaXW851UR7YvWeLFVp85tzLrl
O1a0qRtrmehwfmz0IK+R/iMZygPV4HRBy2e6egnAMp3foAvyozFVu6+wjCHNgywDeG9AIyu7Uy+h
jA3uLUmUcPlxcE+YjtyTF+Y/y7gudlUwGReG/c9hweiDdl1z1uNDYEYPM82gZ/YcoJ916R+Igo1a
ECQGLs3tED7R986fDeNPMXXVhpkhiUm3o86o8qOmM3IqzAIlTpxytWVpcvRy+5I5VXUJLb88F+3r
Pw/EwHWBJHthpAj2PEf6B8A9wIbkSPCv4/Aiczh7ScXIRWLFw9HuILUN/UQoRzP727vhQoxUUKLl
RMmoqNoQB8BoyguO9cDICmBYdRyn7L0f6eSZlnmtGFi1Se+tCg0c3ldWQydKbO8nRZ4Cqt/MAA7b
8f5mrPeB2yGw9fyNSGfy/ExSGBNYcpbO9BVCHBiQ6LFJLH3hL6BCD6Z1MQoYZVEFk71A4MSbRWam
tJaoQ+FyzfWPucyGte6RcNSxBdO/yT/j23ri+5EkoMh4jFvAUeYw6S06RmNJGelvh4mUbrt/LKQ9
npgbGJt61AljDsaOqmXbhw/Rhg6RuvJWsUrKYiQxpHz1bA40u2Ae3VBskpwsACDVwTQ8mk/sw7XV
osny5SqL2kPtAmZuFbK5YcBvxnNCk9gNhP7SkIu19TZUHMtqsn8iPweHNyVr4NeAvFTjk+CAnN8W
nX1Uo3VQ5pxdOCdDBvAh0wUJRA546CQTlLDsm861XmjoA4Qu6LFuXX+cXkB/ZY8xS1Y8wQk0/el5
bEkdVCZh0mifF4O6lWfwskGIH2kuYDQC7Ec81kReSNMT8YWFZrIS8eLbPFMkvKVDylRp0+YdA/Xb
s3NnZ1AXn+WoSIsngMpIvS8bj6LvaVC2NqnKVh8crNviWfpmvzV534xaLBpFipOBumPZZGmzFQDO
i6I8DKj5cNEmLhrpm30ypUXIEGtfxXV2HehnLDxNq7ftsm6vkFsw0/TOKujS5cyB69h44j3yvnTs
dW+8Wa/pGECBThvw5NCracNpzp1mAoDEEa+DXX07oh7PUbARZdhyfuYApCIiSVBzPs0JhmTdbKTb
q0/hG6uxTJ9LMcqV0Xvdda7KnVNnUAiTYnGfzOUFt7qyRrhyFmAuR0D1bmphnYWTHfzppXcQoE9V
EbJAFlAYEo1AC9i3G9g8yTBaCqIcDU5Kx8L5NpDjbuI+vtF9a7bN3gePGseLqfAS+F+E2htWHr2R
nLYKEtwj0uoYE9fzuEobgmyDGAVzMTvxsp1skBwlLdhuPPTEbFxfYrMVB9chDyd7o3Sql4iZMzbk
xlz13rwNIptRieHZOyHLV6TS+hA6ejxMTIp069r7fszrU4NgZRMG87dvx/JgCrs83D+rXDDtgA/f
4rpR68iu5n3s8OH+mQYFNGuD9OKsaE++QWPbw2jbuegEGisirFEgGwvSGOV0Xz2N2IeYJPM2S6hz
DKRCkywtiV8hn60XYPwN2V7Y2JuYyDVg8PrUML6/28uAssMKz34ixLoABfQ+W84rSWh9Ku33T3aR
qoM/Ev7WQVpSnuEf7PxmKkhpBrbVfBJDNz7a5A90BXEfTr5xJvjbqdmDvjlUqu2XxFgIMiT/VGkJ
3g9eN+MHurqo19mUZxCVQwn4OKP+KlP4TvrDMSHgWEmggeDaHCLL7MddH6Hjifb0mNYnkH3kAMQC
dfkoaWQGgdoEyfCShJk4GgkrJW2oHz1/SIZW7wE1xR+rc6HIuNzGjend9CrdYXCct9LST8jzwmWc
VT8BLJYbKzKWkyDayZ3dkxMRaAKllEhih5wrqNj7MBgODeOiQxiVR9XH+XJU2Hidiqrb7nrsGmG1
Z2b8GuN731MmecuOKTfdU3aHzp8f7jrZoRHnVJGLkN6UytIIFONAUJ1FX0Kgx0e3Qt8drNuS7kk6
2hBDoV8KX730RVCv4oBVQpoRxnOmUwTWkVqX9+AOiRHjViIii6kO/KuhybNVS7YQo73KfQTuX6BP
dXfZCQ1k9Gq3UHZcVnsA0ihSUr+gNyqnH0jDa1IP97FheCdaWZT9wlilUCtfg8L/Xdbootg3NyWT
l5JMBFTvAWEgGT3d2XXZB6Zqi7Bq3I5IEGRC47ketvZomluj/MboUm2GKr0kNGQfcJa027b1VkQI
bPI+83+O2xaY/jiP/VMlmkuQjM2ycY1iOfb0PwFLeOTGDfYyyUOLSltYl3roThkRXw8l7CFaaqQ7
OAQXWEo9COiJ6zHilOcjmphCWa+2YdHhe/F8vdZxqFH0laRZyP6nziz6klG+syf/tbYYkdR+bjxo
B8yb00GL69Qt+ZdxJZW0WHpBaJ04oDw2oPT3ym0+Y9s8i6otr51LQlw6xieAZNepT8iENYtoyUJI
ymyMod6UJvMw5k+c/26ax/FsOL65a+b26e4n6BzrBYFntes66iLHyZ6zpiJRV3pvneOTu6xAWjmV
8csd2SnKJK+JJQtD7DYjNj2mTguvsOyj7LofcVN3h3SYUM2g2rn78v4/EeX/QkTBxmtiUfyfiSi7
AqV2lbb/zkP51w/9i4cS+P/lhJ5t+0F4c7j/NwwltP7LNT2Xi8cMvDuU5C8RRdz+ia87jPn4CxwQ
Kv8iotjAVTyfiQQrmbj/xv8XIoobWP+7WdmFVSh8O8QCGjo3d3XIf/Xv3IDUS52ssNpk7/SvbcUs
fYoGYlZboAwfk9MQJkZ9Qy+U3RtgprNiTW3B1SL5c/L0l6fVn5lycstJu6bvSvoqzdDFmIbXqWW1
R2wQMo6nnjZgQyoHspRox4cypZAq4oOyMvfNXBD/+TO2R/9Z1+4RazYtVyw8T2M7E+pY0inDJxhd
XWxgoRbJpqyLbu3VqPUbJJpbvEbD2m6Jkyw+xkrVIOggvg3iqIvcXMkGkfiYvYdTSMpgEE/LolCA
/VyHxdWETk08J1sQc2pDue6xzYq3YIrng2lj95CClWM7diJbSXqzHyNKoZ6VdJKyuWJGQb5KneL7
866MAHKRg5GAZYVnFetxPxa9OHJUsq+dDKKzStjnIxLu3GmQmzjFTRtmzTsqHKJRtYtU1E7Mja3I
XuhdG7Jp6q5mP1sFRFWe7x86TyD4r6cVOjz+Bl6NQozrqQeYlUPzXQxGZq/KDNBYcGNoOynjkZBe
MnqWDYfXeeNa40E1jUQrDxHTmqNV6LkVXYSYdY8UTwqM/lYKZzzBmSafM/1usEiboY0orAWOFhTV
xqv0xbmFZxQoChBc6mtT0J/ORoPRdwUWfjAY2WfOhtYiA6zMDvczcpE0XjWYS1dKtS8leiZmaPLg
SKIX6O6T/+QRt26PVbSfwwtwR4Ai9us97AJ1b0qT39tmVUksYDcHvIPwAt2sfE+TGJtbMiyrWB20
4X+YkXXIx9Z5NEYaaiAIbwjjyL56ApyV9IOvyE3GtWSXFT0mvTT0U3R9wPjKNOsx9I164XmqWIrJ
aE85p8TO9sRSEn/c6ZReRN+VR6m94p8PPDV3SvBvpwWoWRChbYNyKVaXWMhPUimWlY7KhStuXaeA
pIsxUszLg3RLR5jpRcKMhl5Dda0G0Gh+awb05RiykJusc8rJ2LSefK8hBnfuLgEDe8sW6SlHu9bG
trUSPaKzzhhfah8cCsPXnZHnLijfKvjOAc55MjuWymsBJEBAppUdQzZbMhnYEeua/faC5CQj69tJ
KjLQIo5xBq2FCz2Bq1Fb8PwkYPPZ7JkjQXxe9B4dRlMTn+eFe1mmj+RqUPv2HtaAzvoZlHG5ZIiC
t9MF4qyLrcFBn2i2HrZZmJaL2UHccNDtonLo3Y1RgWSPkOlFOsz5au5gHDtZs84nTiyBxQy/LJIA
LQc+u/hmICZRKhz26H9X8yx+YjB4qfrOWIcmwsW5oXU7qeAdcVbL2xnRVAV0EmDyfHDqGQicJR+w
apOupaqrycAGb0RNwksaLpDLMN9yYIdOvr9hqkaKwqomotBKy3Wk04Xn4MKiOqCIIQ1ETePrUElw
0Y3CFNXyFL20gZU/Qvq11dK3xm9hV28CtO9DyVgTWilOLEpG5lD6FnFft2eIo2e7fNR1gSDE5Np2
5GLMcRvVlV3SD/5ukk8fB9H6t1dSUI/ilyQb6SFD1nntOnkpNBPMvK0/gFpkq4Je9aKY82pNdg8N
Bc5QD3iuOM/BV2eiO19NSbswHp9BHdfkxCyp6m6AKURBkd6nYGPA8YJx7O3ku9DoDRIn/26Kesew
ZngQ3fgHuE/K+aL62RWqWxB4RSBYowEBA4izIUE9DDXZcnMqN32InIIy/hpXsDuzxCKIJ3ou4+LP
MGCSaZwJtIiFCmWumqucZ3A/9JPClySAXZm483voGIQoUkJNKLtrrrep7c+eal/Tov6SOr22RUQ6
p2fEEB0we6gZ+lAU9F8l1tk9w3pM3wIx9YA7ZWBGtQpEBPGBDAAt/QX4IXMphz39P5IrUdI06pf8
nYzxtUgKvUeafPY6lxtZ24esDHAE6l1Sko7okB+XJa5YBsXAfFSRO+6bCazNwH4XUfFV/C+uznM5
dW3b1k+kKuXwV5FowICx/UdlezKVUI7o6e8nr7PvOmdXzeVlMEEaoY8eWm/tESZwKj0paIrranx+
PCsYv+tBeSeVLNNGltwmkRJT3IOnfq9EgPF1sxQzyG4QYZFOqpdWXhoub0mZbsM+HMHc0PVSi2i1
Ke18novhLxqEdUifnBKGJ0iAECqk4TeW/5Yz6ANIwM1V1aXkv9rI8PTHDNVsTIem+S6DityVxoKw
QQDZn+JSsVHXO4jWi9l1pqPD7UL1qvCGqvmDqBuw1DRtvI7vsrveS2Sk4MBkfSVJsh8kenGlENVP
bMsVuMtZHjlZw7S7q1qzNZsUAQBD8OG0OkTaJqzpiq4KLHeKEDr9rvNqLJrIlWUz9B9AMFHu4m/s
jyrLh3X25CKTv4D5v9QeWtU4Ua+13BFVlq2XW4MMx8/QONZ7Kqqvz6hW931s4F08SzDayRnTY7Z8
OnhIgjXODVQpt4U1X59GKeM8PL32qR+s0fyCzuRNF8FBK+rd5ATy5UfmjbAlw4aPjtzzoyYUc6vs
SZ+gLIFjhyW6hQYeN6Jc9+nNSODXrBtOtYLYwX0a8kceDiRX86GyReXpWgYHh6GBZQFRs0aih+r8
YsPH/nlV2RguPeukf/+wVec1lWLOYrX3dab4mcu4MrURWM1Y0PhXunhLWxQ/AAANxX1UHmurBqbe
JwNCd7r4DhbzFbZ/Qv5K/anpzK8V3Z11Oib7HIrEBC8qarV42xuU1mfdIJadI5DFjhRTAFQhW4xI
xj4UTFcq3fuco7TSl25l+gNir0poplR7w4nr/Fu2HoeOxg3k4b7lTvuM2rdpQF8wkYLCkD20TmnU
Mi9htgIpdB1ogvd6KyUvbUCBSnwrdn6G/zFn+d5okHgZm6+Zqm9bT0frob5KdbSHlfkPPRvrFpoh
uYPm+ZmiOVndpCeUn0CPtyJ8BDYVCFajTwIwDtDIHQK454ttUlD46v92cdsHZQtTJADi3I4e5c8U
bp7ZD/pQQZwR6EuR8d4WKB1E2h/kp2UIOow7TQvVOAh7SlkRKrIUkh6a9UGXbEhUx4jRak2yWluN
mkDSySyOT+JLRwiNz6SotkCQEc7ouz1tlXDWg2dxGKWSypV8iBX623D9WLCOPHzP1sNH5uBkNNF3
NHRXMMsbc/ErxVrZFH9UBaFZiWWdtFQWYrhGTZC9cYu6mMFBmsqqI7XCusSCl4IGzCX2SbgIVXac
KQflsO8KJlH5E4CbV4TIOk/jvEXs44wkCbm+SLySjCOhkmNaply8gJld16a+BmM4Od10m3MYZ3BO
w5U5Af0xDBmJBhiKZ12TnKSzAvjQZ18mIeOAp2NWiQTsqtTxb00RCZWl+SWWbo9m6V4ZJK+21J8p
G4JOlT+tjAg+Er6N2AStPtd2IekO6V1QwjPiNoq6HsAY2G1prubsLGcCZEe6dpGaonJGqqrh0O7l
NpWC7sH0I9mxKtRi3WQYOjUpnn4CaoFW+8rOKzpnWxHq17SNApYMDD2guOHGSpsNmTzasetxaTVf
ftXM3nJV0IR2uvzZjAQSFr9/+X2c1FD/mCS5/3nu3z/IjL3o/D7+98fvW/59aMjkr6Vnsvqv5//X
1/+++PfC/us1WZZuIRApyJcAUvF+X8cJC5T291fsPvRu/34VcMeVqYwxznq40cr+XBpZBT03t/T7
A0Kx//nt3+f0sv3fz4FFijcUeBGffkIIbH7lv9/x+yr1/770n+fUjYifSphMK1sL8GnTLz+grwCY
loSxCy8HbBG/T/6+5vcHXQ2Ql+hNDuL7UkIZ4fzX+/99OGRQRPcgG2CSxo+w//0LVJhZUDNCv7Jk
09I9GNfws0sLm/rvc8YwgUgC6gTENAn99tmeJmVR9AIBWaJXMFFs+v21F6JjseAFeioe8U7Y03DG
aUVakHgiTa/0TOkkNu3Q46TemKkzfZAKPUPNeyidenSGLZ4LOblrHoCLqm7zDY9UTu3yB84FVJcd
POlNcpGociI0bsKsBoX3xiAKchI7uacH6wUU1nzrwUIZp8fFPCrTbP8AZZLpdn9Sh7BzhxYu0QaC
WI1+f2f/Eqv00OGWTv6JGheNyTrNSKvka8Tw5B4oC1C1JOTQEMqD7qfQnOyJkqiDTkE5QHpBddeO
OVpc5bvdh6XTOm2g3DAl1EP9B+zfzmSHb9Ul21JwlGKXNgaq07CeC2c6+HqOtP0jQO5ZuqjqJoaS
Ho1h1dOhC8sj5/g4mMcZawHHTND1vighp0IwGx/yTfkadX5JdQ8xqR0/tV0Rl/Y8x2tZfgdFPaG8
Yz7tSdjzUwIIK9jtfUCNVIelnY8ZpjVxj76BhCmA7rwVVhCZE7KCsQCO1mQb7GhnEmCuFChOStw6
2rQyTnVHvYTUEC/Taypeha8jklUg4+eVBpnA9nHOPzHQj2NiS6vSeZyLc32KHTpw/PBBfduFV9+W
cXJtsFhflv9uWIenA3TNCZ9oFFFf9fPetfRNJzoJ3MSZjPaWPdCHbSQuWr3pl2rDnOM93yHO8H4I
TKOdte9G9/lemI7wCU3jLpJt7XSbHPnwsJMddNITnNjIIKmKS3gI2ts51qPdrEz3iJQzT9vU4viJ
Sinkicfwj7keII9GCPEjvJhruDgC/Zjs9bX+hxbJPRFGcm9u+vrxnVwRcA//CL3f3dTUZamGx8iD
At/G/WIAlJXVsq5iRw43Um7r7l08Frfc0Y+ciiWEF2vBm+ySYNRNPsOPH+tqHs0jmlqL7Jw3qesw
2lhAW2Vb1o4kkQBRG34MVtsOaEQ2Ihs+mGt9pxIvOL6YuYr7Wb4cotd3DZlFt3k4W0OypYNR2oD6
XI0apVMCrAypINmm7ErO5KBIEUivgIaSK/ziL3fl9ZU2MMG5g/FvvitgbKWbHhIPqghDcvrrJYXD
xpW2s10R0rLxTlMcPJBwhbYJyIFDNqcdHeBaA8GRcI9OxeHpdbvqUNb2vMqutFfSaYfFCeZtQlcs
dw+MbQvnwrq8diSTPtFr+s+zJDT8CFCLN0AJWrz2JTvArykCAma0ow38V/WVz00PdVCTZbdZy063
ooRZQELjVG/tjghFtt7UgDwLuR5n/mGx/ezT3eQ37uDLmp289Pvm0J07KtMJbD/7SWWNvyUrJLmc
2L+r62ZFTf5huQkNYN4/K+WeOYHlPIhRbePpNrefLGhWdOhfyPlwfoNcaVMuBawb7R+ULvfCCwrI
pMZtFk++bGcmk1UG/asTbZbBbO9rCGzt8QpqnZaw4lAVe3odDXIcmyjfihvtBxJ/8Gvr+YTcebjq
dXbyaqrXyUt8hC2GhqxyDzTqkyQJbO03qNRt8Nef0BlvUFVLNsQ55QmHiZErgwosSn7yx9o2vmFl
gJ51P6/jeOuXtNHKbv7yWVZH+dT/pZOOUWkEv3fmeqXHjg5/lcWolZZTf7UvySvESwi7gzBrPuU/
GVz60hueLqmsGsh1QH5ydqUKHhDZr/RgmneC5FjqF1A2VHm6fY3MN2Ur+3Pp63PMv4l4SBX7m0Yl
HTUHV3jRah/OOne61T0FH55ZFKcpmxg2mSj49GCpsSneVG5+L4NGcPCtlO/xTvfJLHtI82HCEi+x
KYEhNB8wKl60AZjwvMbv/WkMBuPA6MxbOmNpv7Cbb9Ol4kRsJANJMWmGIpGwrHS4iNXho9xLTBHk
au/w8hRaQBmZnNeGXRg55WQ/5h17JPHE4lVZtUF/lVyoCWhM7VCSek3J10h+jAJqB1+skwczdF1M
/XhHHdlOlxPjrHxzWHIE0kG9RZsa4wBFcvnZYIc1HjIGdRCdEg56f/p+4qmiZFa5pH8w0M4y96Rq
yq98M9vTSrI1um5cgqVZ38f+sFKXtUfPwsJqGgxUZTIvwcVL5VcSl4/LZ8sp+BWdHueZHfXKJYr3
5swNLze9x/RM4RoqTPbbOkVPYN36Y+TOL91qsP/5LxrX8zc099vI89vrJLqAL+CP9bIXlPCc8FQc
y2t5pdIcqyuE0BiJgpYvkHOZR+vK40fs6Sy8z+pBw9kNUp8rgHaGtiwc8LZ0RGiB7CGjXSqgo2S8
5ndOBszIjUqcBKAAJWVkGQ6sc443emVs0UMVccWySv+Yf/XW15BkbDijfJZQy16pAw4on5OUG5zs
/CR9F36rMirg9+7QYGDOH9aPkTtgWEPycwhFpOfO8mftkGzWcKgVPnKB9DnT8Glv9Dpwc5DWTogq
kfGSRl4ngvE/zevkrvW6k7YVoicvFfpbg/gWXyw0VVgDL9mFwPu7u4lXNuo9dmmqjDbKtv6EsNfB
eGIz0DUFT/ttbMfZphLsR9v+S99Ua7bBe/QVfgpbZU0l3xdcEgBguHyO2E3ZHmtQm7h6R/kr2iIx
AQcxdJuG92uYXIyTOxk+GtuPtyN8zkgU27VMLXR4YXLaK+ydDKHz9JZJpKrM/abuZVmmdTCQNbKr
rbnIj3pYx0Ud1+6QdvmiXWnG1tHK6beBmbrsfBqNtmi3OQQNgkSyAndoLj/RoMHhWZRo8tUzP6rD
YwvqyxUypEtdPdxB7yIrvpSvjP5smEE1nlHitWkXt0Ww3UytDqGZuk0RungFO+zcA1N3hNXWFQP0
MXbCmereswFk6nUQZ/kzU06zcmP3n5Cr+al1rFaGF8CwhZ5H6CPS5rDKXxUXTDZiSqfpEI6HqP6G
njH/qYVL86Bz9Y9CNCkr1l5AAEvcILwmJDB0R0epr9B5Aiz/ls7li+6wlvOV+QWsGRwiyjSrzvii
F2Tx9yq3+2WXv6gVtNlruhU4rkhTTcaZFKcW7lDTUL0MlZPiR74Auqb1E/ExWHroQwHUF+7DlTV8
qkiIsIHgip3wMx5+cQBXTqPeN7aN8wRHGvSWjWlj+/fMXH5CiJ7uTtyV+ppx/IL2jdY4qmy8A5Yn
tsd4099rp74CA5ecqsJwuLigONTVgPF4bVVXe61RKsduQ4MD693g/czbAfxZSBeo3WaupAUQumak
kuWrwtbmuPJ09pjbFScZkk2nOc90iPjqXb0L1ap19PsYKCZuxEd1YJ8bN9jq12JrD2syJiBmnlzP
bJNdsfNXSWMJO4BSSBI3HWrNQdaQgbYnUtARYuPYCqdsIbCwKaikoy04+hmtJvwdedxq1CLIBCFf
Uqxldqs8bSb1QEplpl898YXXMKXdx6FY8Wm8h5SEaYiGv4EU8B/At/+MB7aPtqY+81SuOeBMqMo1
ow2Ci8Bj26br6ozrsjAJjutatSn/VTQ/LXMJ9oUY4y3bpKnPfgY0SeGJs/eijist2mnouzi07m/o
yYaxdN6VUAhuwVLGy4x19SZ/IE9Mf84uTby8cD8T0REkcKzeANQvAHya2ZzT8ztKV/1Lc3xeyxE9
MF8sX4faq7OAzjqSKuK1TQAB2T1XoOOkwWmwV9rzU3gLpw8zgXdjMS6P1M4/O9HGI7x1S5+jnSEM
3zoyCk4TEkO+QYtw7eFgPAERHXBQ5y16Pqx57UCi0QDCs57B0gSpC8S03ofL6LGUyuvjLGQXijob
qEvMca19t5wE4/HhP0vqB6wfW0alsnKl1VCtmvykx5uJprnwAqy+wBqUTuFOFN3sUsGaQcoILKkt
vxcVRsgRDaIt5dhLB9wZzseu2mDsxrt5HycIP7yhcdOnb9FerPoAP/CHLzENx7HgV/S6ho4IKJWh
OSz6CkMAONmESwCIXOMX2QZArZEDunbRSJj6v8QJdGebZ3IhKi2rhY3QCjU60EKjRvLbLSADrYJH
5oeW9xR2RYsn77X0xEbBYVl+K+tQUA2j1Sd3IGjXfqr4NV0XxkrydWlTpbAq24sTxjkCk5RTPk9R
7T/iHenowiJu3WUwPCHWbj+er3kGpyQBiVA7IOsdfET+pQ+k6fG1mYD5G28wgUFvk0GowWI45hki
R+4jppZMuWQbYwfVL9M4NqJfL7AP+KadSv0eP1VyW98VetzEMndOJVlz7jAfoQr9BGx31Dyd4tdO
jTjLcWKnakPm+3nH2IgI19LHCJaxtSkdi7AEgzjGXxaumt/lfmytdHi1bw0IzvhPiJzVnSMJRbNy
nUwXLhqbA1haoa+QXAhHEQ4Ttm5+nCZaoy8cD5xPdndg35gbhRK2f6A5GP+1Jh/u43d053xF/sqp
7fol+sq+ut1ntS7tz+qPsppuPzORGCrzTvcHfi9AiRJBafKVYJieeybhZuDTsETfSAu0dnMkll0l
+/wER4FAjp3MLOHdl3BeKG3POoP0pbjDYdK99Ae3y3AgIXaN3aXyK8FFuhftinXzPdywpYVbnxLW
nsQiBv7XDoRGVJOoIuOl8rM45Ptsww3Z3VlbLcmDoIFcFfNN1v2bXhnMDZFetikORbUaX6c/PTC1
hkT7YEcg/FHBJRnBqq69vP2kz1aoYCjxLZm8h+lN6OCyMttlQMlK8Gi0O3WdmLuMeu4xdutxvxwk
E9wiNt9E5B7UV8xYeaIB3ZYzrq+O4OxbkWo4s3nZkQ+fWjn5Amz6hA2yZdyncRWDwbSntbSL02WV
Pe/omf4BbIUakkF7k5tv6PYjkHXqv+JVOrHd+ZacoOFIX1f2B62m/J6c8pOxLQPDw73T97/XQ3Nb
+gMP5c7yOfbKPU5+Va0eh7A/FOnHbGxaGYwrsTf8bjl0EelLSQoBt3gpmPZXBYfKuqXvxOSGLw22
tpLvJJiE78wL8x+jcmGg8fB0MJCFb2IzSatOsMiz1IhUpRvupe50H4roogGu+AdxzYwbQXMgV5Ih
fEEPlg9eSsSjZXASClKO9EPiKGlbfFGS1VT0H0BMcT8JLUq61qBM+gQ/WPnsmgj7h+TdHqdJsy53
Y/AjT75OsNBOdB96ANfNjzKQXNT5yjVhhph5SnZo9EOS/5Vs68aXd6NvsaI5jqG5jbYpXFao70We
eBF8ZEBw4Wdt1x0jw+5fx5dH7Ms0qsU23qyqHMtwJX7o5D70I8jW9s4CWocB90ADV+JgspBbmdeD
m301u0a2q4sWB8JPCH0B4EaAC4MX+TDkUMRRnZDMS+1GO73wb/WPFoy78RJvw1tzHTkwCTpHe2yd
yLTjkxN1zrkxbmhIAsL7mjYpfYucOrnvlk93wIVwUY7NXA77Gr3Wr/DvcC6tHfxOKICQ5sqS85jZ
te6yE0v9kliu0ZG131XD+/jFecbXfNIphS/Ufdyqv3lH8YN8EzGbKvytWoqqTvb5OF8gCI927Qlv
pP+EF6UvAYxu0VHknUW5AnFBmrHDjyU70N6frR077Fm0vOfBFu/KNrBe8c23uUeESV3U7clhyh+I
vNF6SGbmJXp5jmjd+E95u5DnzDugIvSq4ZBlQXHGF8g/oW66GFTDWKm1QwaEBAaZHuy0nZB99pdk
xz1tgof/cNv9M4MyxBflLei9ZFoLFDTavTiTa/agBMrgUlvlxpXmxFGlU9+m0xWtbAM0jD3hh5rt
Nn8zOzgoXpn1vUgBuN8CKyXvYDV4Ao9vOkwYMdFJI0CsvNrYic93MnSFvhGNXVggtfzNPzIyFhCc
5X8vSrhF+Mkeq6tlnOhi0xc/VE+O9FmsEKO5gH004z+P3B2ELd8B3rUPwr/FgVX/Q27EUoNp1Q4o
rHgQ4GDQdsT4S37E1odV6EMPpLgI3Jer9hUGAlNjvmhdt8MP8nS48AU5DzxeoiUSltVGCJ01A90B
u79CKquFTnfrbvxvybittNtC8PVaknGG6kL/oFGCwOuFdd/hrATQlhK93QbMzwzTRczuAh+f+Gbx
JY6DzVFlQsHWw2i+x6LyNaSvidrYzDFWHfc38SEW99MKCVYkbt74sG+CSxgSgPD0EIT9JnQBSqdO
TrRpTzfhhWMI4CwWBsQJhR+cKOiV4YUgaxPI0GKDZqcTYbUMyCdX1I4YUgphdD4sUTQnIuiwhByG
6f1awHyPuT0Tq1fnnKhGT1+mb0ZruOFrYdbixVzFy+rD6OGXhh/9Nf4hdMEvJpeLgUx8zJKxktMt
gcX2DkFE+JGoZ1zMlKQfNaGW+uM31m16z6Vg4DV6Tx4FkdN2X6FUfiapwdZ6wWt/wNmxfz7Jxqwk
Tukbre/Tt0QR26HjgHqS5GfBmtDenhKwIoGousMNKTGVKGybwZacXlA3T2DWgpHZ9IQXBjmB7ZNc
ISSI1HD241X1npu6tvGrfTaZ8t2dwZLtSHjUZGtwQM0PvPsHeWHJIftPKIRLIZGzwkfQmYM3iIwg
5OYcAMairKT00IOasmF//QvpKx5Vpjuk3NHfHj0NdrIAtwRkRDrYA1ml+6jdCmIoEMybdP0unMmJ
YjKCLIby0uaymCA1GMZ7RDrnr8qhWCMkiR7a7OBWjWnAiAJMyQiRsg1BUvjxHPfKrThkHmfbB8Mm
prcQP4v42yRDA/EseojiN72rH8lnFq0xDVxNfp2++STMirbgZ21O+LE/PEBPXeich1eh9M1yp9CY
sJUxcJ9Qn74k07ICs7cwJUjwwn2aHQwt4MMe7RmrJTMyxBZnZTWc8zcqydpzB3fMG61Vn7y+inYV
i/o7ixzrPG3ZyCSrQYK9mHtSnGSaTA6fsiKj6DEg2K4cFyvzCNSXcATsxuhZpp1alJQCMXvTmlv+
DCi1UQwlfs0uvJbEDrhiNfNkzWfemY1Bo7jkTaSECKtrsFjHGI+v9njfCOLcnVZ0aBJJjAxTE/BR
VrGOSI5qN6oz5rqwPkrhbwc6hgZjMkzJhlz7pH8Wlq9Hq0pd4zm3yjbXbgKmn2sWQiTuAihaHk0w
ic9l8SRL5IHJJrQG/AJEglVZUPv1mAfVEbsDyg5cUSy4AicBS+WMY4LKhPKrysnVc618Mr8o6F29
kE9ndmsSpPUyNtxvp1z5QiwZ41FhUqYLf80bp9VcKITIJvI7IVd5FScH5HNKizB9pxTWS7Z3/Kea
/jCo/fjB2/meJVyhM8DuCM8LW9kyrNwR90XDGfIxz8wVlBWXJFGvpwTGn2fgNUs9xxiOnIWMOOMF
/xtjlKIDDlia+MrmYgwTSAPJHuLiilkkRfnJ6uQz9enEuRcKq1J8564fJBvr7I20Pw+4fDLr3eKO
aPxJJm+NpeTkI6SWYCihmkmvY09Wk1XCnHGvRIMhDZVLG/NyzjOqMDwLJDQk+nh8xo9P4QaY9W5w
uCvWVoPLHLpcPdfIFGEVWEqhhoWD8+eMCHKw9Po73NFP7INPGMqVKPxVSdvvzWglkUMbfPIkpCrp
rlwWrenp0jtrhYekXGVt+ex/vplvgNyZS1AJq0G62dwZa5LwpFJo0/Gw1Vwo90rfAIEsnzpVa4af
r+fgL87PecOw8n4q48uERg5v4t7TxGUauR0WveJxVWwi/sJLmI4xmGJKw8ttc7fy5HBpj9Zl6BgC
rhH6bO5/rlw+jjvnTVwvi2CZpArYpluAbLOXCSQGtYV4Kd8gxLULNwQb0YOzBy+JRItDl/VzP37y
xcOZKsHSAOjzvdwO/+b2zAfqpHm0F6aHvDDSJiT2zoZ2YFdo6potnyvbTlujDENC2lYpAotwklE3
dfmwZWMkDhu11ty+plh3MbYoanSmz8SyQfgOXsi0c4fcpoqOjEv7Z32K5JWAbZi9OT+hMc+LxBkY
KN6vOyxb2ZGsVU7nWOhPVHUtV7rojy3JEwG2y+7MmufLQ1DPAlBO72kcU1pJRLc0jtwPZOPENsrK
mHdMA6+15iWBEgJMIf0sL0tqgb6SccfdYa0C67yOd60JwI0yylzFwoY0OJIJkb09k1IwYJ3axyAm
lStviMXdaO2o17E+mMoJvdo8qKWAb6LmTtNXm2xSga1OEdDajsvuMwj7uCoue95R2GBbZJXT9VsW
WXfsXymQ0rG07MXU6S5IyZP1qDovrnFbQOkElNhQsoO/vHCV+EssAq6OfazFHp4jXBKwzIsWdHAS
LAzr19mikXFl9VDafaTAxNCeKh/rXN0DaRNl39TtVt53fPzso9lSimtK45bigRhDvy/SfFG7Mcdc
5hBe2HtGe+Yht7sguOAqhk4D101aGYPdCK40sG4pcy0Du9BA2tgHgicQjnMF8xPDb+fQwKAqZLMm
zfqqTut/RhjAttCtwFQyPlnhEgtnjUMTnfkGVwYrAdIUwWNK2IuMj9YGbLhiqTo5zVF9I4fHaLSz
V2YrSXZZhWAKDNmlcYcBK9pVnPtMHQNF1VqJPbA6DwCfDCwWiMeN5i2BFBozXHcKTNyBLpAxlZDD
kJfFwYZsbVpqfHJyf7g/5pVlGVK3U5f8JPos1nd9CrknAicWYwKjHXDh5ZK4/wUQZAAucmLdg40J
7eNyiU3BRybqpsmv87zl65dFMJDKdAbmc6JLGcRJgFxIQVRmU7mQC2+yAqMhpQaR/tNe+hoDrKdT
t+T7wQK9Jvo7m9Haxj+gVPPXZb0i7USQaq5po0yLT6IHFhkBLjGwStRWjpcM/p5pJ06hVws3EYzn
77YzVV8flpFWGAG43TkgT5yZuBbw4mNLKtZYsU60gOZ5mneXAYe+i4qU5WhvMbEDthx4FxVG0FPu
k03x3A7KCUh/fSHPBpLDot1TKIBGkSE6GY8wYBss+0d1akRUZLcCfnds+k3Z73iCqa5rqE0IKlyL
wjkYlpfwjREVkdw0Vyj4MNvsgBIbAllgu9I1+h9Wjfm9rGvlxFySaBUpiFL2rJHDJlEP6EV4+Oys
vvUBXJLJxQIVpEmBc+XWMm7Pp0mPOIkoC+tPiF+/GOD7UbqESJYaOZpaagAFUBZ5mGeE3ViG3MUA
sdrgCTjqbNDGg7NF/yTcrdO1Fb90CFIJPpQ2SeV1aUArBTsNRKaZrsvxS/gBsYIZU++IPliryXzN
oU1iTHFvrHdjaTmGLAdecyfu1yDLlUXw2RH3UDK0DM+8VaBbDKHL2Q4xjZiuNrwP3WWpepFKiOmg
xkdwHjRssf9IOSHlBjRZIbHnqF+kESzKNEFVr1iYTAVLFsQ/KakiCZ6w+zgauT6cLMNmixTRlcMI
Ui9WO0W80dzyJ0z74nPE6/YkfPPYjNd8FCwV0JNo1ZpZ4ySnL1MwN0L2+qBmhtowFD8UXCsU4Zxc
d6se6xoU8TYGbG0gA7taPGn2PSQ9zQcZEb7eaGmIXXYPFSfO7QfHqVPKrEaK/s/FgCxn9oNM2hpL
AkB5Rti48Fk2vXZiWwJOD9s3GPyY92rYyHzU7HWJ13Y/LHhqIKFyYuvSLMwXsaDi9HXihgA7sCsE
KCYhShEDqYNPFHjfwISBgem3irai6U+AIpjUOdpbSLVTiFn4GiGAXpHIYbgFCL3xuDAsv8aIzVod
Hx+sGbYUV4YlmodlsnkRixljhOVgiiIxEB9rJg3LkwNagdaZjcxNJm77BSAEA8V5hyYyL0d4iLgZ
fxl1KTBruVNKB8xYn8DlC84Y39yNRAe3gS/jWzn7SJbxkDHEOWO3iBMx6pEKjmaRtl+KDEwr78oj
GnPAjEODwWFHS0460TStvglgybTvxd/jo3BBMngJAArAEwg5EKSKZIcHVn80OmK/Zs+QT3soX69g
AijJ4Ilx98YPRv5IbpRgnXh1Ob5BnpD+BFn0cLQFZtDBpCOvQVqQTOZwbsgwhXjkjdMJElTrkwVp
YqsigmeJGA9tEbqJEA3cKHU3MZjLY6EpqBYNmp7y8RjYup7bDdRWdJlHKJxN+vgymw9k5YvO2GjI
rkVKOrh5BpLzOcLfUenqKakmZQOpjLKxaujcxRQQVaHmaxrWPtOONoq8e8qbbGHiE+tsLY4xhW6B
ppZEb+gIbzLoLUVj2ER9GEHKAicz8BZFdAYRIz5ZJM4aXRo3zyY7VIku+NLMjLSjeh318QHnQWvQ
WDFhuTpVgZXiUqsmgdQiCGHOYQn5kPanyaOvMeSQqeDXWkHHGfSGl+LXRJEJuSOgaXvsLKgSDOk8
mUrp68s7f98e6vrTDzPz8PtUkylIPSni+fdveY6G2UTmpljagn45/PNW7zZjnTBk/bBLZDCV2f//
IUczQMzfx11s1Jse2hZHqtm4jYrwT5TF//mhtIGmlRwlI5JKoia+/vuCVE9/zKe+MM4VFIGWH81A
Wzzymf95/Pvb0LL8cgQHfmUyEoNm+39kM5BvXNgzyioNimLeCjXITiFrnmjXTLAlGQZ7JAHvD6eU
+j9XC412s2lqWrqB2fHr7y3888bl3SA7+cu/T1ZZuB4aYrCOJl6nMUBC/l7E749fqY7s93J+f/19
UqvqmyVSSZwUupWiXKyJKznpqmVgf3/Arwz78P997vcPv8/JfbxSUj0JFLT0cvje/GKIaqAudeWN
KYFcHAlYgPqtEWX4ympY8jvqG3LUjq44aJoj66DMrV2fmrqnPYwyaIXqOpKZmQGLaeaS3kakfCym
v+1DbIj8wu8IyUI8gnpThlbnjbVGYWQG05aSQkuNAQDBUESHQgAoo6gzod/SSBe35DwrE2o/o6Wz
CbGtZw0jAWqOsGI8x2PVcSAPogZLzAPZVZ3G6QYB3mnpJjTVzG0Hc15ZEDfl7bnRSAhqyNJdREoh
CeG6mOSjH5kIF2iwetqU0Ca10U9PWTrW4rMMFBXgaz1ClDrhnjzBHAZag4yoRYMWIQH5ufLpK/ED
OlmVI60c+tcWXCVquYGZQSxe5f1aG9ZiIikU4ZrahXeGqqFJrGVpw6p9jOShKtWzaO7z8omRjp5+
S9ex2/TQjjTGDu35hoi8/jP1Agd0hBukk22LKorpqZBRrecQovfQcKgqxK6UEhUKVGXgbWqhz8kZ
VKhUxoH8qCUqULaCCKFlf3DyMnkrRTSITCfRRwq0KfFzaRjJWprBIJVkmWFnIJGYhZSJ+s+hZNCa
elTJvL4pFrFDMeFtipaOJzVBm0lHG/yYo4aYHiwd1YheshK/Q6sAYXcfQzXVlyqicSmcOxW0Opm2
muBvdqqF/DEuKMBA2+/oIfWomdyOmMwjmLaFBxR2rH0O8Z68RF20QqxNUohAveigNUAeWYcJ1XDo
uNF1E+Pxo+y5YkFAvbxF2LTvJu1F5OxCL2NToLqOYw/Ys4qzD6PDGxW1byu1tF3Uc8BBmh07VRLd
JJ3IEBxzj+wcDBLxMLm1WBRbSxlolBCRCzUgU39Ii3svlaEXIQW2px1sLMdh1zaDsofu+UQHPggp
Cr20oMxbVJjfa1kBSjAIQdUnJRvIdGszeMhRdBqLQ6vo1i1ZUoiaZ0HJv82nYp1CmLTuK83OFqkM
TWj2hqGNq6zuPvVIk2COrsGqsHmdWjBOvZRw7iVPuARgOFgWEXFOYgxkcxC1gFTRRk4pRZRR/VML
uHNRrvidjj8iDEXhLBI2npq3BbxnqM0jnrceQdLC2J+DVBpp3kv7jyxBHjKfu//H3pksN45k2/Zf
ao40OByOZnAn7EmR6kOhiAlMCknoezi6r38LrKyKvGnP7ns1vxMaIFGUKALenLP32ukOMgRMMfvD
DV1ABQ3GPmwftxKy4kkSVBSWGav/KXhT0sHOkQ7AvsNwPz3DUt31NjkQTVWf8dN0N/hWiAIRX3Jq
MdBUFM6YAug1IEjq1I2CwbQ3kt7idt12uahP5vzYOZhn27YBXok4Apvf0etdVGzWxCapSrJ1kznt
CYeUXpuB+jDzMt/nMNcDkTETNO03MIo/ByfD0qbJkJbZ7XKl49T1zS2sBOvsRtO7l1bxxoojuCdY
3gYsKhB39iPrb9s/GBJwT1xhaXaw2hTgEjcNKWU3CfMILEgwMQFm74Fd8SJaRAbi1jhga+UeyXVG
nm2V5s4K3VMOjBuXTzBtUg3fCNPwUZgGdHJZTA92FB2SSt1wieTvoN0uXoF4vSvHbyJnH6exuTkD
nbWhpWwYNT/sdjzYZGvczDEyDWMxSFbjHO4k1MTJzMajNOW55qOh5Ij6Gyz2etLyUw3sb3BcDdQE
WBUtmbkj/d0hTNgIxWq+U7b8DhWjpfIxx8cmlqwJQVP6DfGyBLPDeqpS9GZNPx5L4aAbhKyXGjuM
sHJTwlpfm7XzNOF/PU2hPewhksIXs4riNLOQcbLyrONKPug6eSYBvd4xGKdHK/nmhKV52wUV5OpZ
3lj0s5w0tp67qaepgxSrbQxxM7g/x8n/GCeA3vkQf01RDspIRt/KTYjlFFDWTzJoelBQ5SWop2yf
YDrGPWC+ZYtEwgzoZ3lVQ2x3FZ9TEb3ADGOfRydjysRFGDPDptcPOwNY0Fbk1QtXKeBOo7o4ecf2
vCe8zvBVBt+D4LUuVE+20SxpHwunqvpMxuCctJZETkvg31yx7CyHGA7Zgs1JabvUNm0gLxXOjQ76
5y6x2mOIQ4fGw1IiwTscwi26xGkN6DT/al2BP0D8CjCpYwIdhmMr43SrwBF1eThsI1uBaOsrZ5e7
/REGIVOtbTk7NbA9coHC5Wb2InqJRqOdHkhboCkm+3kLzXLjl2WB8dHvCLeTrG0ZWrRNms5gWvps
Vfn9MMw/xrK7a/KWGkE6ysNs9mc7rsJ9F0c9NejhyaZqeJe44INEuTeIaV+RPu1uXEcRLJpOSFwM
iTPaCo7W2GdsLYzm1CkMSa1DUaHurOwZ+8/dMI1ngldujcTxSXUi3MBmQV9Xdc2MinZeJFRQgBJ/
FEm5Ja9+y/rdfiNcmEKdB4DOFpTKXe8Ys0I/5CGyDiciGnXyHwU25LAgDNYwvQIB98YoW5J2+vab
7wiGdoOqonDYbM2h9yueWW2WxDchzKBO1Vjh0TEpaaaFq45A4iZ/B/WQmlqP1KSLUJqWHbU5r+ae
MYXe24Qa4C3rL7gex7T4wrgPqNFRb9X8Wje9tya7GJpSz/t3cLzMsx9fpogs+xxtg/4xEZO+EnAk
DetmmpObrm7Gc2OMJrrhj1A5LMzDpnuJjMdBoUdPfVgysM8+YHIGTz6dJbOMNTgBz4Pi3/8KW5dc
vaNU1aGuaN0SsEMZYC6Pdc6SPhX5TdSQ/6RSYNugwxpS9SilUARvvPk1DhBiEPUA527iNv7ptu3W
Duduq0RPu1kETEFzeiuWZFu4cbqiheolcjcIco4Gl00O2/CuJOZvTiO5HokqxSrp/mhi/0hiyQ8m
nEfHI6sVNkwKj2jgPt1WQaDOlZ/djGLucJsvNSazfBr9uDwm6OCmbORNWhh8FQV6SQg3xjSJ/9mp
t019VrE137mxri+ACSjrTyxYqBCAOmq3YqzupOicc+rTeh0x4qRRgpM0mQPGpvTdK4Pk3ABuXjlJ
unccRcl1VBAeBhN8j7uJrA17JHUDL7vduZP4Tjr13awH5yKy5gXbOvOkh3ozwZBuLTjncaK4NxX+
ferwUQKKQNVkgQcHF7kLzAEWqnigYtZlEIzirs7BBBSXwm4TKuAdtTqnUtssbE9J39cvLbLFXUV/
HbrDo+M0lC9sMqmbjAVdb9Klr0VBabixC8x75VOXkBLWKgx3OLqOsSaD2fb9+xaE8EEn5Fqy+KZy
5rb9M1vTat9iw0YOzCkhV902S9XPyUfuFtnNzYDJmKKl+NnY9V1eSh8F1Nytl5vHIbCGzSP/XOXY
iyaXJamR7wpnBLfTEVFRxywjDEamTDebgcwAFpf2z5K171bm5iehSPTszSFHEtJENzGpUD43aWWF
DGOSCzygXZsNWhyDHnadLHP8bgyTBYFGiGjwygbtM6wg71L3VHZLC45SvNgQEHwWQgm4VRDxzV4c
wG6pA/tpOczLqgDpehqau9GekTMiCGNDfRJpkz7o2E/2kaa5Tq5McyhLN0Y/P8mzSUSxyMnXgAEV
rH01Hp0B+5HnkmXrQUM4ZRnpZ06aUpMiR9MWs2R5svdkNmH9nsIXT4EKnFMYg0kpXsNXgKfdOmFR
v3HcOT23PuWUeiiY8ywzuJ3cdPEL0D4hIuabSdwRIbZC3FceZlibpc3KDvMZapqHU56YEG76cIcM
MNkTA1gcoo4UCSU+68mNT/5ckp07tj+1Ux1no2gpOWTDbga3FTQot323JaaPMhqZZ6vZ9MK7TvLh
tjPjszmzMVSwm4eF1phPaDOMxFQ7IplfDSOemHp7nzVL0hybCTk6uwhKTjGq/27uTjP+F6KADKsP
L56Z3Fn2YDyz3ZXMnb/mpiUVtoXMF1Ox8eg1auOxLNxjULBRcDVdTTNg+s46uuiFe8tmaFOk8teQ
RqQQpDGxFnZe0HaY0W91r30wvlB2IO0h9RjlVHso3abGQOFX50DLgYZEdkzZ3J/cqmFsqaNTS6ff
aMgLSGsCIaEErjwszXtjzotVR0wou1CzP02tRDgZ0jPULJ2LDGWokLhPxJAf3byT9/bQH3vKI30Y
xBeS1JG2+3V9y/XJcJpIkgYUyXOs01huO8aHhbPgxhPx6xgzrZrAb5erhRuaJSz2obGAoFjuWmSv
rWAYnRyYdVVoezyh+VHKQW67qflpDqqhqRhzi1YVpb/5VcTmtyihVTj3tOU9fwiQ/9PqD6ZppkFd
/4ziWmwlCZ3cu/jw4dXtopruRxT1bLuABY+xfII63+9NAJj0PeaV9z6EyK+nqEKqYTg5i4cm2zbR
QzZPL/M8YSHzKQDrMr8t2vbbHBUHgwwSkLzf274HEeYjoo3YSlaUOTb8uSDGqN1arXlqxxx3CAoS
UY7oFbxT76WXqDmTdvKzmUEy5NK/caENrHzleGhv+8cWOvtDag6fcsBG4ilcIX3sq1XrpumTirNX
hxyislQfs/1UxOlDPgKi08VMGygZl6YznaDWp9ya2peRCQmIWvfVwwA+dD69PLg1PTP97O8hKKVU
FlE0wm95M2Y6C8IZtv2E98xAw7cV6XcGrH6nkwClZMH4XvXxr7jMPio3rKnq1vdQBzXxDBhHmFXd
2fvwASxvnQUNEnfzy5v2xHhramPr5/yT4FaU+1oG6ACAOsfWvWj6g5vm7GmGblcwgq+1IKitD4En
hpIFf3SZ87KnluDSuqjmwwhdYz1O0OgSDTgido65tdRcFmPi0FDEmLqKgrgm9HSYWUxZ1R0eX1oX
NfduVNuvhe9/ytwglUi374XDJ27FQbUnI+tOZoKKdOLu2gWG77K3qzysNLaBG1AXNRZ9BOOjDQnE
x7fFp87tYxNvNbpoPVIocGMfWQzYWAWMdAqW+MGPmDZl1+VfKhhCFPJ4UBsEzIw0gW++GTlyIkEA
+HbK6CPHNOMM26FL07wXAhdU4O2mti6PjU0YCM556t999F23pIv283yXqXuCCbpVqo1sD/OjQLsI
VInEMnaR1NJ9XsPI2ocubaJdNLR69b+gt6KLu+n/AXqDN+L4/xPo7fbzvXlr07e/gt7+/KE/QW++
+kMK27YJGVaOqezl9YbPtvuvfxiwWP4wlasc6XqkKHgWTLmibLrov/5hyz9MU1qe6UjfsT1b8q0/
WW+2+Z+w3YTl8gurMpvCsjh+/Nc/FPw4ZSphS981gSTwp/13tlsmtQFLOOrPRW93I1vwOmgukMxz
YqeCfGGa//XhP/9auIQu+9dA4d+v9X97mcbGr1CGpW7sjZB5srs+qayXyOTrT/a2RHHtxvZU5ccm
yB6CbChvMn/BIVvDnpzXFaTr5jkaXkqP9lcxD+62Zx3LvCd+5IZ15LVwBKqMcn2BHOtkkyyaVGwM
afZpg1wGJO4KoTmUDmaJCOskm8k9WRrPgRe9VtT0Vg3u+M6Q3zoNk6cl0JT4TXQwJcsbhqHpFBT9
JUv6F+hq8A4a5wK/TdBATdSpGtyjJXGbRgRr4K8xt6JBkmdOobkJ8xfXd96GocavHaBS1E6xBvVL
38UcTPylxo/c8RELdL4AwjSsKHR8sNwHXsJcze9ZaWmBqh/pIJshwawGnci0xPURsIa7M8sA0VaM
6s+ZF1DR0kIXaEFY6idEtSbpokqpiheLimvrKH20jf6LMY44+aF4Ss2kX2ntIxJJs3zR6UNjxQAk
s5eQD2rrekgBA4vayOAdxgKVtDiwRa2UoQi3LW6LPvOpMpPRGZOyVkwfQTSg+vGYGCAt49rFJuQq
78UP6TKXDkTTvnkuHOejC30asabZXaaYVttQ0gCP6ghY4I5FDMIj6X/vE/E0O6XCScBC380f5spD
71S3a9vANFWEdbFqdI+ToXEpIvXtcUyhBiTyKAGTrKQvf/UxvLxh5DqIBV0rH0NPMFQ0xZwXc6Af
VBYmC1KTZZV2gUJHLu4lzVTp4rEhBThozHObjd4msVlrp0tCzkTYLNXesSrY4PlvvSN481WEgH+C
aFBBFBDmr7KHOp6oN8ON2l1m5ghqncXWl9Znr0dJbHNDEs4HCkdjt+nisrqrQPhtCi8xuKTxQcSO
fTePbH1zpW9cMvS4PiT1zqFa9QMBrqFTvhSlWx3oNdU73VP3qTLj6ORy22Los2s4zNasHsdJeCvy
TUgyjwgpUhO3wEhTvG5w87sDaUcaMaEuAwCvDslEphUBcJinFekNB+EkZADZqMlF7b5nTf4e1ejb
7Jrir+0+Jl32aZrGxJqVxUrlIKaaaD3ab4XLqt9tIRhS5zz7gzqS4Ue8E5ti2T3YvUR3kZSbMc28
B5EOK4sQujTCzC3G9znrf4BJaw4qnctV1RVvXgUCqGUtbUj5zasQPuuBz8qwaoWF48bw30dRPS3j
K9wIG5RGYyMALC4+9PJDh4XNC/CZGINt7tmWVzddEH85KepiljCzHyb7UqNRiVEEGI7TrYfIQi2z
tbV8torquUmL4GDQuEk9SRT89cFF/prb3+MctV/CkiehF5N2hr9JAiqjqkXeD+LbPDnWPgmM+N6F
fjMQGshaDOJV7Gu6sPZpLLkn3GRESFB4ChfKJZGYanP9K+Huso15xwAglQCVQXi7xmq0BMsSpy7n
+LuCermaOxrHSU23dGqzmyzPmg2u+9nSOyUHRcd2mM7JPMBckB9z2NsXmY+slQMuDas+6BrxVTfe
18Qiw2RoXcxiKFnc9NtkIP8J3QpXqa8uoeu9u7U5nBtaIV6aHExasyvw948l4Y+7MLPYhtbuVmno
GEremTGaraR35m2YetPWUFSm7JkiXtzTPQhqhdJ0UxGDCHgs+WHD9csr6rShgX3MzJfUoUlhta5w
fQMJaz0ssGL+rEgpc3o9ICoFJG/Z9k+6V+sWCALRs3UjadOnaHUmeOhRru5tQrlJLV7HrGbX1qB7
fHoqv5VN/Cgcva6hSaEQbBS1cONd27Rq5goDmWW3NG0CdidWr+NN5fn3BX2l3ghPWTk37CLyiHCK
EQEAbKuIncC61zijI2rkc9RtpLblekqw53JrjRRZziQesqdMPqzcPAYKCdQMT07QCeGmMz7roX9l
QOKr8Pp9Lc5lVH5U5XDHZHCG4Y2oIGLQjezswTepb4Tl2U+mctMMX7GFR7rIm8/IoZDcYWZzre5r
CiZ9atPoOela7EksmktWozRPuq9k7FBaefR/Pdc+x6p6LTCspy6b2M6INbpQwVWeZOPWCLyvuUPY
VEQIBdM+PLZdf0hyRY4ZDUvhI47X+CZN13BuJeSd9QRU7hLZ4n0Yrcdmms5dOOhj1E/FucelHGLU
9y3quZ0taITA6+oKgoPAbN97QfGNnpWBIQCNl0qwcM0OfpNgsRFCjJhwDne4jVsP3UYwbGSqxm3Z
jS57508/RiyV1gZrBwtn0Wzf+CSQblE8/OiG1NwHjXwLcEnamtcOXf1V+Vh+LDs+kxRC1amNHyYM
JVYoTkxArk0CvGtmISmfzpfK2GZ6EsF1b/WbIIJK0in3kZfc1zpl0KOUcx+bWBKEFZ7ToTbOvY5u
gGXi7s/xCtopycClhUAdw6UDuPXG6x6HilUGICUMo5Av8synVsD9tKo1m4247G/15MOZFFRAiOzz
7UXr5lSvea3idZ8UXz6ykXYwSTpjSbeeKZTRxAkPfUvWY5v3IOnjmF2NW6/sBhpEajUoEQxKhq3I
Nl69yNQY2MKc9M6wNHZx2mDejrcWfzCxXZQyEIOs1Ijaxi8QvkqG420bD4eO3MqgC1CxlC1tMYkp
4GQQ63hoCbNBOWT8sJIk3l9zkVgrOKsuIzevJ+6DN0NBrB5tXHdp/S6yZYnndYfAcNKzYcKOb727
qbMoKsvc32g88q6DeVnnNnJOf0bCnncHOeb7qTM7hLehgKbQNiiUqo054W7MZMT8raKETlz9qTUD
hoSCunERR2wYyxbukYhuaeRzodQocWxpJPvOzctLF5EvKQr0kI7JBTTiUOll/ulOkpCRWDMWHcwh
/qAhi2DOmlhf5cPRnWK9GzJkQx65nefBbeTOU5QylYE+2TEsMo0mtR9mZtYK82uSAMLJ+L1EF9rr
gv3fzjRx0rZ0YzedDVFHjSbqbgnNp466XUOFct8n0WNRNelZGZW1K1sWDLajL1wDrEGyYz0vPoQw
4PIs+g+3TT/mxHxvG/cpiMYMIyySj1Trn3U0IwNfgkCahF70xPy+VWr6ZqCxODhFvuQDyGd/pqpb
llRFKgTfQf9hE0RodBEmX426qV8kTs0U7ZnDhi0hM9Du9C+LFtIdUgPAjIRaOJXxnOde9YA5KA4U
pGKaH3bRFLvQp8pZkkyTCCbyOazIH/YKk4871OcWOruTmPjlW7fZZIQI35DWjuZ0yO9UYQ575V7h
TlG+Jo3F3YWz0T8bo7orm+Y2zSIk79JGAp9RUF9ajia+0SjCR0nYL+H2pWOv5xIHsGtE4uQYOX20
CqJYVNZ6TcpStJEONf6kQMwpnLg6m0kINSCtP00/rTHHy/rmekRi952kU3K0jJFlo4tsYCRPhNWC
kuuwHL4bU440MAW3orS6jchooqPdEVg06ePAtLlKvKzYJ2ZvbFmk3455Ko+utyzbXZ9KpWQpRzcS
g3wYXCahx03SV2pHLY9i4UR1hYZ907od/WeUTm0wP0xLXOaY4sscCG4d3Q5tI2qpU9e7j1lfFRuf
8sIxSGrzJffkfSLsNbGD3Ra7DoyCxN1OYinxIIPV1ZhcqExccgYScNJn4h7M+7GOAEBONEik8wMN
abgy7WAJ6Cyfa8jcN3lVPym/Wor/2K3yx5ayG1yXGR/NnNd4znJkMeQW7WMLEV9ChsFuAFh70o7x
ZNL/XAfsLJDzLFAxU3xHPd2zcqOWkg+3g1WUd8Vwpm/YEk/N4rQsatYJy8M8RH8+/O1rKFl+xSEr
jqvqjFYo0+I/tWe/tWhm5WLvZzyrqmI8EZwynMyswEjw+7zP4/joIIOVvoWCp89JxSmK8CsxZ7Zr
s6Hb0/WhzENktLK3bsJavpFbqNdOYVNUv+qnfD9fDk0fDdYipfK7+i2sJEXydqqp2C+EQcjrI9Cn
aNMsorHrN64PMXRiow/1QdtjhKKy6dVBITpxx5zs06sCLreDBELKIobr89DbatF+jxTkPXsB8f1+
GFpIe9fTyTAeahCtO91CaNchVLqr8u36GtcHk4GdDYj7T43d76/3Ddw60eMKGqf5zxcPjAXrd33h
31/0scuXljnt+xZ8kLkQ+VhrBfSylsOG3vgxFGeA3twN0bV20Fn/OgyQtOGujsfdFBl3XU+OOBsP
A7FqC2NnpH6QLgo8Xwc5/y7YdZXsBbRJAnHZ8S9dhjqsOiRbCnOIjvQmEvzrrw/G8l+ie1ariBjz
mRVjYNINXdR7/vLRXI/GXM6CSvFKMmufGmtETrkIKa9Hlal6xNCj+6oZwbcyM6uTo7zqVFZ6Lg9w
mJEr+uaBeQGupLTqU1pkfMDXc6sx6hPrk/lA1DKJxCVt5Fo1p+uR3aT6oFy90WJoKOvzcD3Kms7G
LzX+6JenBhjFujyCHUJS7PXiux7FXsz77gnyWIsEx/71agtZ64jt9Y3zIfEWfeSqiSthJi3v+J/6
RLpA+PDzbB8lwtn/1icqUtVO1aJZHEBIDmZY7K9fmmdoaj7bUKrM32Dnoi29ahGvakmIn3/qFYnK
JctQ6g+Edd2Ouu1D3UkMvMlyZSZXeeI/D5fzKcLikfo5pFmjLk5+aHAttMvh9fz6cD2djYCGQVP4
xVnnbMPjZQ9mgjplExfA1uTCMdgybKOA2JnIKaGU/Ft1eX0v46MuBZAiSSMWHFuEptJy+wpDMA8J
6o69o53TVSLrGm57otGbQdmzE4YS61HZA00HPaXdKSm7jn0ADyk3yqaBLL4qlmv9+sA9/efR5MD6
hUD4r/Prt83rF/0+xTw4sUf+98/RF0Qwcj3vyENuXv/2anMrc6Tjn2M18t5QwQIpvx7aNb0b5grW
JssXEwKBVnkTM87/fmbfkjozLg/Xo+sT+5F5mOrNhNiaS8JKgLfQoj9cz8wFEno98mXzWoPeJCeB
ZzUppbYtsE/4OHOl0HwX2LxK1E5y4YJen6OWo7+dOqLY+w6jyuCxSV39fnkpW2OT2hVmxOV/e/23
+h7//uvp9WFYvvH79G9PicpZAWBgRFfLvUiZicuwFIG5NcLGObgUPNlm2zmxUgyeo0C2YIYhEln0
XciHlebKvB7Wk3WJ3cTZ+eN9OaGD9Mq+OAXXwclfLi/vekgZt0YQz5zQlQ/G9dPUy4f4l0NCcQi9
aNhJozLZ+9dBkimcobL0C5tEhYT0Hj4L6fTetjLM70x91en3n389vQYFXY+uD1FV/0ChJ7fWMh4Z
FUJvpGuM/r/PSRA00SUb+3++neXtXY8Kxs+xt4hmVKLB+mdC5vj3N1XbjFC3m2JDp4wd3kTtbxlf
uIGi5nA9HEnKW1PTRqu3DL65NXIPLEfX0zFs2IFekxO67C0aBM1EGzHv9UEy6zM2LeeDMG5Rhf/9
IlyuSSfU9el6TSrqbzuB6f8v1/f1kOI+TdPB8dbX00pG6T4T4uYvz7te2WYnboUy5O4vF//1Ob9/
Ry0qEzp9hRZt+b2kR3A/FSMr2Nj2/vwDrz/SOhW9ltFxq6VDThu0jeiMJ8vsR6e6OEXL0d9Or9+Q
aemu/7cj8//TkRG251n/U0fmWHzEb8V/a8j8+TP/St6x/3B9WyrX8n08CY5Ha+XPhozn/cFA49q2
KTxFq2b51r8aMuIPV9ExMdGnCntpyfy7ISPdP1y+QXKv9D3fUq73nzRo0PQsDZi/NGgI35HC4+V8
JS0UQ0tb6K/hO9pqo3iORoPQne1s633GNgB0RJzfBVOUkmZmrjMkHbdtgirHSdjS2ROWkElgULMT
ayNHe4/abMCYSbCe0VEu1kO2z9EjIzl869qcpIrUeudCnjZ2IR4ax7IZPeK32o0iNLkRPAva+zcl
JdBNlmsIHzmb1sHB6UnHdDuXNB1qGuTHbnztNDh7E7JhpWV/Mw3hiUTSZpPm5H8jeKdGmVOdygoa
k1N/7ic/heQFVyHzzIsizginGygJCtPvk9WRFkRi9LodiX0LkFNUnX40mgBwGPUHN0auEuRAD6iG
UHOT3jqw9ARMKdhMyv1ZGmO0m3L4R1WTURGlsC09qIgh2fMhYAndC9iI7bZpylOV2MWHctSPJMvX
WCAqloDVV48rYckYo2yqS/S7bJV8IioRNCe5u0cJkawdItlXARPI3h4x0vUCWS3kpwzJ8zZQUGJL
Chlm/xZp/zMFjVNb7jnPgHAU4s6kKLqvGUPIr6tfVE1WXJUedNZFEKXH7tZO9JnOBYzSOLonARfb
cmm/h3bU3UW2QxhM6tSHMjSfjKc8EuhjWjJCZF5hcy/0yYvEFlGqf+sH1A1q/ZV0d75lhd/ZZ5ab
fKDJIV3rl6YHdhooduILYnTz4/nWhnCdz+7jFOO3mnLbuauzh5TUDLcXCXbojC7zDBewhWx/zDvj
0ZCFWNdl+uHU+Bn7Ga+qr6ilJcYQ7mM3fyx78GuREDN+ViSDCQEVG1qgD60H1IPcCYQLVfYrKP3s
lLjVnlQCk5DYgeKHa7SH2DO+xQDr/aKRD1EEOUqz39rFE/mJPe7EkfjGbftSjqVztKCGoQAVG1kO
7TFwl0xRpzqLsdn6bYDLQtaaSUYxz02UwcwhvEXs7G/ZgOgt7ounIS2r7wgWJoh/XhbqTZWR5n3l
k/ehTT+py7rNHOG9Rhq18ewJhImm8mXEL2lVPrUze+pgBBZqte3OyFzYcia5RI5PaLxIi3qHJoG+
MDAaaWjw4rS/iKAh1fenO9jjs4ZS4AfoGebQmo6JgfqK/iwJhEzbyC4Iha3vXET3BPNVWP9zzIiW
655Fme6A91M0z7NhM5h5dI7N9i2eHVQDE/WCISFjQP+0EoSYE05bLwb1lXbVo+GF6pzVD+6QeLdp
gms+YZdADKCZbHr3Mw3j5DjklDZn5F7CdoFYduG7AV4pban1+HP+i0Sh20gaE42T5mDxeQOoIOjU
IIFBKlRyJqaMgpVuWgGeFpjipEgc9IM2DohhwgegnfupMIGv2qUiiqkjEDZeDx3eOWLDXpOpvkm0
B58Qp7b25l9F5tmbWDuXMKnAV4wVbIywe9BKf6ZmSIPG6vDoxtPGVcYIEhTNY4ehJSNG7bG+SP5d
dgclui80SRcyJL7kbFntbSiIfQmn267uQ5RYuDZykM5ugGe9JH7IrRY9l2IbjVHi0HfJxZAU6aVT
gdLv9UmYpk3KYAlCIDdduk9nwdVxHImoBjNEJyp0cB8U8MJJml73HnIsTYaTJijDzhjaY5/CY4fE
sBfykQrED0XAC2ao/GYwvmeWjkGHp98NGz0vgpF+PQ0TVKDUfjD8JY5TkjyWsgjyR6w/ZlcwRjhQ
AE3/NRpGRaQ47MHZ6r09oqG3sLZu+zhC8pOWL95UUaDtlUGGIvDxIf4UZTk8+JR21/bsPee9EdBo
6rwnSiKrEJPRXpbhfTDrxzGm/h46RKSIphtOPuO4QDADNChBLYPE1fe+QhHj8Lb0t6pbxLjxp9eN
FAJzbCuDqrcJZbp9YuvXme5lOzuv+B0uxLQ+Igt+7Mz6w/Y0t2Ofd3RLvHOQMeXFk+5O03gnzHbn
CdbGYTWiujKqHpDFCC9Z70Mqn7sEg0pl3g5tXN1p4X4je3K+eKKdaONgn5X1j8K08TgI4yxTn+JB
Ob+NdVLtZxF9yrkcz4n7hXYNGLp/LIypxpIqj1MltkUi9IMrMxiQ850MkvmRqFQQYmmw1aOmhaeT
6dDMxJXVbQyYeVB3iT+plXIhZJoZrN25IYaqRfDKVnw9wkcNCVGzDNO8c7qA7quiGp9p5NwarUBk
zvWZHtdbYBfJKa3SF8c1h1u/UuQvoUlX1Vg95iPipdSDR2gzGuA9wgITqktTFw+DFQECalEfaXwD
q6IxMmIvqk+6EOa5SS1G/9gK0K5B3m2c5jRRnvVya6n3UVcNPEvvlaZSlVEPSkj82TlKUk4I/PJG
msP7LHElJbXxIp1mq23/vUeIv+1qT+3dxMIfldtwnMri3lDOSYTMt7E/f6S9fqfuaYMbSmhtdMV0
w6B0SkLJPJ5HN7Q7n6aESE4jMAF94DFa61nAwu/qZzNliYOKCpY81bJK4HQeKY9trGJ+rquFSdpl
91XOXGhM7WJuM6H2iueo8nEQTwxn3VLNbOiOJo7hHMcmp32WRARkpy214ISYh1F8WWNDkGzlXNzO
PIQI3TcT1jeC1qpVmjNB1wd/FtMhlSFy8Mph9SVNd59oJtIwIqE96zwcgJTixfTaNmSfdWhRkjhM
Lwp3W8766WZyzfsQhTlY196+7QjDObq9RTsK75DjavcS9ma0sltDUOOGTGDa3YcI1XiuKY5uVEaj
UfFOkuey9qu1KJuPEWvarhTlN8euf3YUwA5pyzQS2tLZdjhWyi57ijtaoYyGnsC0VRn5d7ST9o5C
B2KUDBxbXxALbI6M2dVobC1jfo9b1AEiKW6bUkFaUZDERGy/WJ2w8LeAFc52vd+8VPdmYOxLL8dU
ThjNRlTC3nmdt9Cksq0OoUeb5fwrGrDiWKz0IJVqAAtgPis3Z4SvihPJ7fW+mqC25bP4YeiuZRGH
vuX/sHdeva2j6Zb+K4O5Zw9zGMycC0oklSVLzjeE7W0z58xfPw9VdWp3N/oAfe4HKLhseVuB4Qvv
u9az6NnhN0/BXE0o761oWnGjVCsfqM4swZkshBJqWS+SfAZPtAB1xxTRbXstGii5yoy0IpVegTVI
McfPplKJ5zg7hoJ1i+jKb5Wo7ZGsT4giBlIDmn0Wm5TJpwj4FyH22UjnzUIUykA/EpCDM3lwzdR0
e0kCfSnEskuhR4BBxSrQAFzf1mTotf4xLLLylKgi8lTiRCZW+baWoSKIVeIy936oVd4oiLvEyG+y
gdZkzAn+hcxKRdaYsCFTXib+jcIznFV4ohntNCxGNQb5zn+M1PAx8pF1Tn3d45JLsFCbal04bQFS
1PSjbqcvX7SC7bhLoe/Pn+8PssaWtkl9VQaLile9FIeqhMGUv42Bf/B5hSLC7KSpI0CBYWluLb/O
o1Z0tU48Vx1lQGYR9ubLd//qx3/1GKUGA7cN1IL736Z1WoNm0cvVf/ks93/nVxLkY33sUjryAsrj
v15TSzJSrH7/3LKGX4dmChDg92/+7tvfbyrQldlGNoaR7a9nEwRAX0FQyAiEWUz98bz/7qeUAnj6
Wgl4jVvgfap0UO9/HaU/PsH9qZIS+mqmoAX5/euizvHIG4mJa5/Cp4XBqGoJNr/H4NA8XOpQyy+K
5Qq4f0dtJFvjgJ/+7heYZ+eVsVxlqUqspNS2i5Vh5pIKLbr2kHepWd+/+HFOGkxC8OlSXVqGur/7
cn/MUsYQbxFtySyPZ6/t0o28NA7uRVdC28G1hth0GkNOscTlVegiLnmSlxMaZlyh7VL3srIx+6PK
f//unx5TVXODuKzzJoN1yx6xTk77kPbBRI71oJVo7ZZSFD23YidrSyqPWLP7DXOadSEs3T6i/SoX
QQ8BhNf5/WVaamzFol38/Vih44YACIBBYqkGL+W7YO4FoKrJ4V4u/v1434+WOxUyjFfUi51RsuNG
b7y6/5EV6tdQyqFCovIkxjWoqPvcf6NQo8cxUG/ub7hcjvX9u3/6UZ6mzkWGwBV9uIMYlneQNi2B
En+1Gu7f/bbbh+gLbHMpht+bP/de0L2Aff/xj8e47qA42V6yvUzuvLsAB0d0tGgGkVu5L6JlezRM
7Sa81s7gJofcNo4v4y63g+3kVutmDUGN8DtjM6AI1NzLvHsZXA+7jE2q/OSUlMXjg+U7YA79m9cn
u+yQmivPv9WO9kDx2z0Q8riCcr3C3+PNu2YN2sB5W17swOCMPOOS1OuX2FwdlqiPl9xYv5iCq5+n
Lx7o1rwg5OebRpmj+CXBm09u3Nhednjxb21K+YAMk47EihUxSVtWwQ+8N+CMvLjHc3Nt/+BfgMwq
7ebVsMZSPaxxCBX1urRu2UzeJ8cCETmfbniNqqOanzks0CCa+VJoXxyeCZ7zPG8t7TVlHY0P85xb
A7xLMEzyrmrIOnRwyIuC2yB4A141nav5ouPoIMpi3uLbYpFz4rX9Y9oGTspKfbgMLqdEglSKBTE+
pMkG9Ef/Q5oPNQuDtKZwJUK9HchT85JDZ+JNsAm/qSf8GjZ0XCYFkAJ8LGRFjbLqLNsMHL7hR0t1
y3lLBMwYUiGwW/R85xCcybDHGJYVJBbgHV7p1tFkw/yFt0rGwjqwHd5I773v8KhWrsoBOt+6Tm5D
C0+afNVmF6WugWYzvL/YeEIRwlkoXmfVZfxIuhWvTs6ioK9pgAag7GwlXYvnmXntiLHQikBTstzo
kDA4OmZeHAQ4qMybea62pnlO/QszlsP/1JfCkT3GO/mBTpGGdypdz62XPE8TETXKGVxcuSIoC7/J
NT+i3OmP4U7gk+5U2LQAzknOWA3mp0i0BtwhLDxe+CleUoIIhnX/TWM6f+foZNOzf2VURFoEFPij
c2Y3fOzXUbKaPjfNo+g6IyPrATp3fWwXu8J3WYDJ2pJyT/RC+plnx3jAf5o8wy6oMZgm1VG8djaR
OWvRtn58YprWGudrXp3KYwhW95Q/peVB2P6o3DjV8NZvR5Dl8sYgr2GrMWKUPpEOI1d0H2LF91sn
UxQwJ7aW7pSf8UfhndvFIf7gEug0wRWNLQ6adex0N3KzSA9d1c9SvDVbL1PQCBOeaMfPevlgLXiR
8lHKvKB6aPI3/rytbfKiOB7qmQjUoF5z1iX22MQvgTdIUcKduR45Zd3qZd6JXx6/7F6plbxL8YY8
TzbvKSmyDhdSOm8QFoFaA0hzlUqikM68NnmzJkXBH05/CSWU+6ZcUUJUyyMXVxCuQ2N5Sfxqs3nL
52P4zIfjKbkhQk6s0VxbIOHw40lfQxInkGNGyBc2wd5egKvoHWtgL3tVwK98m+QfAYpv231wJTf1
VpbWlnAIgyMXZUpoMT4h1eVBogp5M3uz2aX3o7Qw7s2nqny0yi80jogvYaURrbot6i3NDoPCVu3y
lFF8EOpPWpoqT6CZN/D4mXzoWdz3BAbmkicN00bqPhT/0issAYGwVg/JBHZ7fK/yNxHdUVpc5PJo
3mZpV4FdEjgjQ1oQCPAi5fCB4m3PXpwcNJ4CCd8LcJ7iGeNpULMQW3PvUQvU7Jp7MnFNm/PeKSvC
yL5MyZ7IxNx288V6N8+cYZnWY8do+xGtzHNrn6LwqnnTF3ewLtkMT9wmDAtDvcHVZmwy6zyozofy
AMwKrBeYCjs5zBmjJ99xOgyv3/XOMnYzxr5xKfEanrTrvhhXRzZFi0+FUTf/0fjB4a0c8mfqTBMO
rBWAIz5pYH3QMZFvwndNoe6dWwWJ5PQluqUDS7NG5saa/IRt8qafYQXeh6ao8xQKBpmj7LgIeSfj
bnqlv3TiGFB3o4rhzeprJ631wPHPkzvIdvDIyIkur94Sm8bRMron3oLKP9aMVe8g8Ho1EQe46cSL
M/owlI7cax0WXKZFfyPtJG+ZOdRgTX7TirjVzMmfGSwx3SwXKj24GPsdn8HwzOigk6jNTMpVLzyp
rZf/CO8Fk7vg9jtOFmUc+axLMCidbItOj7/P4vc39SYcvxExi18cOpReFbvGNXcSt+Py9PELlRSG
XS3agoThDua3DNX3l1cyTzBWxcEoVx/GOynVtvBkPMCbejVt6914YPrjPBoeByj8GL74xsP9XS+z
CEwmLLS4tZiHmdhFTvQyE6prRgdpJzz1IWeKa0PJLyXSZRNTOwhyd36YOaNcWrxX0idW2YGNPZcD
wjlOB2Qnj6Vksl0+8kr8+uDKY7owVjBkdtWB+cs8c5asB+76mZm4cecVYbYPGc/HfOC9GO9sww4l
TxwOxCStGRQUTzwLR+FJ2nGS+O8lfh5XXxwE/bbQQcltZyLhiPMtn5+PxcXPFNrTi+VW3ZcOvVmU
0w9ML5q+1orn9Fm+cRqLA9OzfzOOcOEBYTBGeVbMkMWxMo7MftoDdxnU5ICUvTDfy5y/lRw4wrTh
FWePqQyiKRBP7B5cM1ws7En5S4ZK6qwuo2jz+sYfs0bJuKStbM9QGeAx2UQHTjyDT/rMMCjtuPPo
lxz4ZIwBr0zu2hHMiK2882mQUDOHcmTJE3IaweWljPe3ujlETKjvfKHiOQEeWwePXPbZdgocMCgC
F3TpcF7A25LY/ZFr+4Z5cts66ppRkouVng9vwPA4wlm9VkjUWP5qXC5SEsK5zNIf3haTPy/BVnze
dPWm9C/NF7e1b3icFfKFmbInPPHQ/xhXj/D6oi2rKOHAX05ksZm35SpVnVTyZC70g4JwtoJYcxpZ
LKguUSc/1OJNVnvB1SCVC2fdeKN+EFJ47Z4WMANjavWOzsXWtOHCISgO0SWeEKp6HQQfUgnBBubE
Wm+Xmj5XfYuyU+ZM2lgxMgMPXncUrsBGSK/jEGuEiVjNgeJHT60kbBr+Xd25aq/v0zDazGAZs21r
uDS1KpFgsEsNGk1/LGkfpDKYVmmlHT/MG5t0jCpEzuHQ4GjIhA2sBhLsjafLVL3mpEeSGfu+ZIGJ
VAPQnyOgE0CcI4Ju263hz4fl4Ev5fYnmRsPtJc2oLLosm0qHadXs98B+pIOOUtFYYfuyh69xh7jQ
ipYiQEnMaPzGdDrwNEMEaROrTc2sNlaO7xbWsSyetaNu7YDdpzREJM9HDpefrNFR++UyMItjCRec
V3oKGolwXQDi7jRdWJmji5TRW3O5siJWCaASCVpg8Gflyvm5BkcN6CaQhOybvrbwzNRqPMXsKLmA
A0fhPiV46FyxplkusEPFOMJa/4trdrGf2/xsZJvRWg8XOBzNWz+tCM5sNVsSvVRzq1ckjYjZXU50
121i1R1VlzkQ7lBonlp+fBjNk4S1abB7a60rjud5DHJtfRWeauIQVKd4ZbziChih9lHTHt3OOmYs
h4J1VB5VtMdO4hUIghkFGFYAU1AAk7c0BdlhsFoZVyJgUk9B6SE+Dv2eN8yOg2vLC2Fdsd9hemXt
Zsv07x9RhVJ3ZJHOjNF0G+lEvjBrg5R1CgvhgQlqpRzHCfbiOjs0X2PzQxSkLjzQ3QOKAMFH28mP
0nu15qY0PJ9cIRwG9R6PpsnSmAEZFiYYMJ8qeyripqAiDWBtY3xaNVJtNXyrZCJWPgICO9nKRNYt
jQnye048/jBgi0p483Wu9xwKc5u9k800GjtVWxPAHnZ22K6IXUwhD52jB8FhbeloXFwbFra1wwXY
It/OooPIgkQ5Nm8ttzsZtOaKVWt71Te0LFKokWCU7fIEQ/mLW67A1cVkBX5I5LkXVjj3I20GFnIW
7MgtlS+Uyi/Umybq8cC/qQ59tT9MU8beyh2AcMKRwYSTG6pemxyLeB0Im1RaZcfhSPGRZmfzIEar
OSNl1q52dFronoSuSAGRpUsmIAG2xR5HuQNbp3Z0WmID5Vp9Owl2N5B/NdY0ak9oVsW3RdpvrUdu
5czuu1+mFdqXSoBu7aK2jXkgvBD2kHfPA51uDfjwK5BCSImjchQqAnx3Ezvv52KwtdOUu4BMVUZ+
QjjH11HD7YGcfC12UEe/IVPY01unraTSi0EE8hu6R0SP566Ib697aMMz9l4a6nwUeHRlvglYPetr
o3B00cW2/ni1Vo0bnu4LE5ldGwEumJGwUF8tzcu+gyfMDoxBeNOjvSqSK/xYYLJO0NwiQWTWzTDW
dfkhVliGeKTP/Aoo0l87Yjj3OdMgwUPktVpkaD5iSCoX+nEXKsW60NOdGCP4F9qBZs+Ddm0oDKvr
GFpty53UkpFbvRuMP9V7DxmhDdg5haRKsYbFObfSrv4D/njlF3yA7Nl/VwWGDAK58fDcgB/ktna1
kJiVn9CT+nxbVt5AM5LIMLSva4Yx6d0/WNe2klbFonqrHZwiYIKVd06z2m8jz5QPfsv4Mu4Yf7gU
iPRlqSog299UxkFrTzWN9no/9Q+RdgmGxzl9VXunCCcvDN9QittUdG24/JlaYd9EdHCQCBs4p1+z
su4e8rfhvUrZyi9ZlIySe4ig6+gwrcHkW7vmwKxMJGbf2vUn/w/P6Vl+ai80YkDNovulGK33Z7ID
kT346pqUlJHxInaEYyavo9apqLQhPPhYpFPEKCLXHuyKEm0DJcYhouEA69mbdgtbAZOh/z6740E7
hIxuhMcGEiMh7AeWBx+mdww28yOhBUDsrDB3Ao5Iv4W6FujvqBdg/pIJsINIwVqZ/d5qDj8Aw11E
CoTrcquuinfLlVzGTCZzp3oOzLV51J8osmDeQKZ0VDV2GIj5bAJDQNhDSqTTTuGOPqrlQh3BS0O1
w8UOiAdVF+w6hdW0RK3uAxb01lnY76dsSxtDfwj2pHU+yd2mIiXEg1CnUZg7M5qqb8lx3GsiySjE
LygbwMBX9ILkFoYMZ3DXbGGvnaU1FW9GhYR/Nh6KnF7nB4mLpFfnK9SNW8jxMakclScugdjeQjPY
lZ566LYILavLzT+BGj8YZ4GSgm2cC6fYi5M93iDACE7IKlQ+ZD8j2zsiUNfjY+SAawQTNb/qb8F7
9wQsQQx3pFBC7d0w+hw5WQTXEG9EKmq15C+VL9IVPXtBGs2pkPeF6dTNjRNN8AOjB2Gj+AfyyKW1
NQibGjRLwGLLK45Q75cxERAwY/6pJFNxazjNa/zCKEoGUe0EHqYHfJpRzPi9LwiGNJY42a56L6NH
PVpzF0vXSr1MuE6Ip1S3pvTDqsusN6wRxBqKHshgNv8ZYXw1URhvbJ2Y/lghCP2yickKRB81Li5a
wsv/Cwy7GCa4mw+mA6TMCQgh2JI7kDBm7nE5p9RVeC/BNiPe1wRSSALCqjsMrwYSBNa05kt2IHxY
M4HmTl79gkahIGEoBc1DRnMp7GlmsauipUOrzUQYBGrU7h5Ucz0dZWtB6xa4PHRbhNfdbvNuI48L
03iQuFvjJ5ab7NCn1wQuMVpaGG+OYZEL/kCpX9zmy54dJYkT8SJEZwku1QzhOLkfXAWyzRAHKI+2
zRS/E1uB+8oJT+Fm+EXrj10TCUoGfRM7eEp79p4GuTekbyOxsKPnDp9IvlGPBSk7y+gdPBGtxHjl
jq/JT/TSfSZUYSi/r6UvjerJ2tqQje4Dup62YnNIpnfiU3BAKigmGMeJzeTjkFP3EJDGajPGoS5g
xXGQqjVtcRpQcoNLmD7fJg+dyk63tJnQB1E+QAHECoFRHkUHqWrxa3kj7KLBGmRrG3PLIv82Vzui
tq/Eq0n44suP4oFkKzDFerJfQl/mtXUKzwTCSPkmfTGZqwb4IaArbf9XnGPf22YmLhpFU1Ycxpxs
n130BiOCSpGy7F7C517yOijBZEtewb7BUp+s6q18pqT61cYPrLQEL1MvXbsO1JNV7KSGkjC87mLe
MHQkO6u3fcJ7+u1wkl5MEodsr/LY3pOrxAHtb+2L/hYyitISx+KPN5dYi3ETxJekQ71G1DA792+O
ALvAn+wkF98a5sFWPSjXkfXEk4Edrz8mHzL7XhLIuUTgqpDVmq382qFJUNBefik/y8/iyzpiYmJn
T13jjFwAtYBS3RZbVUfQmD06LFW+YxBeRFRGF2Kd9lwd0QYYj+lp57F8CKgv7NqdKP34h5YI9PKl
dJZV2dl/zJVN0BKbugQzSRhydf+7ashs0JfBgCkpJSBNfjKj1v5ubQUT0yYglDAzHNlw8PMwuNms
ABiAN5HXf7akGZMDBfl/E9J02+NC3oxoETA9r3qyzElCZnl7tE5E7BC3V5wS45VQCdMlQQjmB+bj
/na1TsE7/aqQVGfxTbxRY3v+oAGkL6Ptc/jCEgqbOnr8Fcr8ivh1QKcEJGFMZtjviQKE+0ld/Kww
kic2TkLWea7MPp6cEO1l/IVyt3hXrsWTvyXoxXiJduMjV+J3FV96uChV/KwGO+P6qAp8tq9qRWK8
bSwBuzM5zKdkB8aRGZlLwb/gYSPiy4MjQJrUe4Zk0T4n4YaMT1l8JV5ppe9YnFHdSOSHdsBBNGxb
69EohEMrBJdgaQAFMEypLC/fDsrSC6on1pAikZ3BUCj4hYlPHpa+z9QJBgKvntbHQAfo/phVRfsS
HY+HnfxPbS4SCQoyck1JEv8zEat//SZbvvv9oxpAJI3Fx1bMofcvTbi7tvf+5f5PW3VRb0+gYFBb
VowD//j3+CulbTDsokUi3wp69ceXuxr+/phfDizRQ1P7sNAMOTrb4YXw+vuf/tNf3n+hLTr63/+k
qDG1pUlzQyiO+K8OHRq1GxCR1e7+JaiW17h/q9Gwl5z7t6aB59MxwMFimSbE7q9/3v/1Nn8/hvui
+vMp7g/e/w1+8gjIe+D+/nf3x3//+Md3YYZv7Z9+k6ihgkKGqen3L0yl5UXuPxcD6zKpLK31/Sn+
7uXvHxtFKJE+wsRt1QQsILmns9LqHZRRFL+WGm6UTy4WWgp6VbaN+2qjaUbo0tkXPVmpjkFGzyuK
qV3NyiNuK9ajw60hWqUr2f4liroV+pbkFuQTNbl6bcvUrofmNQqETzNpj40qv1tG6005OspWpIwm
EJTQkTus1MNKoWVhCeS3huoCTBdUUPRyA57DImwjik2vzySJinGvuj0IN7FGVoBRz9ooGjLZMHlJ
h3hc6Y22bacaDZ74WN61PkkPTl8dnxRLWuhS8Q2O5T7zWZ6JeND6aR1LBJtZxLKytiQSNc5eg4B1
ClWOgc2bZlpboSH+oCDtLBxSYoZrWB1hdA6bzFUloooUJbjMH5BjdkaHkxtrwk7N6qcyEj5EfX7I
NcJfg8+hV+gF5eybGXAs+TzXsNvQqJh0STWZiJ/2aHSQiPSZoo4P1hS56Go08wtSM3BgdUk8QII6
kh0A3VdmEXKKggCxXqlS0IE9LBzD9DT4xvfUjkAUS/kXSpKjGBivQYKEVe5mb0y+JGkXDOlXPtQA
BvKZRUDYoF/tfsLc/KSNnO87ESt5Ic4hYcIRuaWbuUKaqGlsp1sZmW6bvxh4XaRWgnI+7RCTbLOM
Psvs4+6VrxCQLxNQ3GioUUfluymhIwSUI8S9lLUkOAw6azGGe79G1ajKT53l9eajDlEKBDWZytrs
Sbq5D6h5tto7h+mzQfQnWelZkuNPldVWOlqwZiQiMdXVUFL1yDhmSix9l3FHkLDo02xQWe0xxxON
1XHEIMMcWgOMnVBrREPMRNa3ksrD9OqsSiE2YnzA66Z+zQntIl+7guF/zcqaOqjVUU1VUnRG+bcU
QCgMO2E/NJA21CKHxWx4IwwJWyP611SXPjULS0B+ExSt+FeRrVTZWHg1w1NpMrtOrbbkGTTjtk/i
w4geiJQmQomFurSBs5anqBHf5pJsn0o2hXWvsJ/M5OcRB+m2yeZ36JEMKbKEVga/OzIAYY028I29
Pt0nco5SlJcRgbuWon5zJTmS1D77g/nRTvrZpyuN54ywCXF8Gsd+36eRU+vE/pn4HUGsHCcjuBlh
vstwl1OxovyhDPJ1fK4zCjqp1cvbmF5mKbek3ETqk9KZo11p8kf1JSrWT5Vk/TYpOFwjMJPQmPay
JvnuUPHk1jQxefU+4U9QroVqJBZD20ngkWfRd1H4+jAP6r0Vt9/SYMlrn81DWupPqMlrhJiob6cq
OM699qHnyBfGgnU0HbE5sypSEYDdGFPxK4ZVPflKd07EwiQC/IT4+SxVCeuPGlarGvg/vjLEh6F7
1SSGuUocd1qq646k0N0OobqgRrdIGM1+apiPrTUwi5vmQ+03LDJyFuT9j9rMN9TOEToGtoW+T2he
XMR7HQhp1LG7yOQBCzuKXjrWNDtSkyDB8jmVMnLTtPlUCsJzyL3J0dVe4dcQtCZQkYnErRlM9CoJ
0+q6+H0apBecZzPTbRt4osCOOQo1zAmTQnkIE5bfENnd6EfNlIjVBNOvTOIpC1NWqkNwKb77uvzl
t/R5NBqQ2U4JZ3FdqRE58QY0dtlfdTpUa7kn3c/Q8OAXMR0XXNCgpzpSfuh+agJlT4GxB6Y+bErk
kpcwrd61snmq8uHEMT/NtbypWNCOXUzXFOdVYFL0SqxHH+JdNs+eUJaXSCXGRMiZGGoDZ7afRT/q
eFOKkZRbRcccUYQXWVUSpMEpFXmRUC1LgiKNwnQlaD2KLl0kpCYBjtinX0JhEhw8tz+qTnmrSgl5
UZPPhMF71SrhpwnzY4s0eNwbPlt+xu+0IqepTOAtMyZNRntruuinhcF5kYhsqecAtbpqAeBdZkFk
D4WbmX1EebADld5Ur8lYEvLa5mflArZiFrDWBdm3lsny6peu0i6owre0/dTJyQC9BJa5mERSiaBx
ItTfydkDRkvS5KvmhLp6UZVSUJcKTM6yXxOWTfyz32bPQth9alBjSSFaWl1LrU4FZ5GlKRQnOB6g
rJ8ifYbVTm8S2ads+wjnSvqeJUDjQXaEFBvbaEDBL1TawBCkh4KKedlSBDHR9o5lcVFyel9IcQmg
9IcXcbQmG4/Wti58QnxGuUFTrb2ItciKXcy5aruWQkidPIqzDHyJbKSm24HuHgOKtaXG6ilFXGJI
kPXiSdcOSkwlvWX3GVIRc4oMGHPvp/02VwGSDs1KUXZCdzAUYDKKSJsBdy9akzHdEAfgHwNKjlaG
6NNQpi8rpTolNpSMsowSbU9BPzFPGUSlddh3Fu+WPkmejxMrHYlCe5lfu6Zq3F4l10ZvKAGY8k70
wWhK0TiuIx8YQC3BUEAn6DRd+SUl+ub/W8r+HUsZm2AdC9b/+o//8zX+7+C7WH+0H//j+/6Xp4/s
+//+z+eoDqI8+gdP2Z9/9KenzND+JqtIoHVZW/xppoRF7T89ZcrfdMNQDdUyWIdr1kLy+9NTplh/
U7GZ4RMAxKfLkgip70/In6L/jWdTTNHQDRxgoBD+O54y+f4q/+gp4/UxOvCcvA2Rldw/esrMXi8A
eQTSpp2rB92C8aAmOSV/Cq0R4fMBfDiryz2jqrx0NvbtsEpUSgR6phEKkyk+8vt4WEybE7xO41Tg
mJDkkQTcRUZYACTZ4D51MNct2CbhqakjB8r90yxRFEFJTl4YbUElRfUlTusUTDSGp6sRUQLtzF0l
NjddfprNBh5TngW2URxTGAGOEZ6Sn3muX4A6vfpGKbqsgVGlBeP70Fyi51qjA1YPwLN6wTbk8j1u
gk8ALdVuAdcEpX6NZP1gNo20CPmdHkvdT8R0rBq67wYwauCRGf20MUwKBImMLwqU3iqQcwL9cv0M
vFfeNYWqbEx0ftzjeFdVjHk2jsPtrFLg0nH02kE5TywP5rWQ5z94yTSkMvTRaqvDq7fo17vqI76r
f5L4WovPqfVL0axHJeqPcWQ9jZJiMelior37Zzl918jvazdYiAHR8iVbCEvYqERtzJw6K0mh7YIO
GYYARDecBVsWczw/ckJalCBSrx6tna4aECTqXH1dTFnuDIWnnX3SMSPev6ygDa+57J8gk70W7Hjw
CyJNb35GyygPTOL7tOJjZ0ASdzK5G1qhRhe5a+gL+HmxZ0HPHBD2gZtbwQYnSnTOxPZXOSDsDMd4
XodEJDxP6iQ9T7O0LWn2yxWydnnIpA3ophi3HQOlmujSxowflMRAcmoNJL6E6rkHyrxFE814W8P9
S6zLtLA9OoEu1azMaD/yJ0CJUB8CSrh6KPFW1GDfRyP7r4qJsB5NaVuPAn/Xp15BUxnnIReN9N75
WEv8mgiqrJGf2S3StBErFHBjbW1HfRMZnH4zpeGYmWR9xCnREtbjgH5nCIpfsymQpceme5Bx64s+
joSacMKU8kRDDmSuKfTY8kO94BrkRS4ahWzMZRLNZ/xnC2uaUndyLSRJcZOg1+mnZJCrxKVxq9Lg
m8J9UuNz7GvaZoWe3co5blD2T5/jCGAnvqMpiJkK9J424XKraaOKVFCmVacsBYj7lzobO9JAzYYG
BwQGIZgI7KzYOfbMc7t2+aJSrsvISdrcbexj+hbV1psqZge/1rAkIUjM2q/EJFGyTSqbrQ+aX9UE
kVKPyKJqsASylv7cLd73SzZqggPDS8SBLn6lRvZSZyyJ/dTBT42KvVpoNYUhbgefQNEFpXD/4gvp
Nprg0GkL+6RZYCcs12aKM2PmF2QEsgOPQ0Gwk94cNxaGfljNVMuy6hizOU2AMMU1UCMx0RonBiwH
ijMWd34G6mvIKX0UUdDsC7F5qDs98eZYP5k6dv420SixaYKnLzKfMr4YFTrRRgsbLGgUIQMKN0Ag
hx1AMCdt05kMZcttA7ElQrI7hwuQrJRV2e4XrcPEPp1GfU2vQCg2RifU7ODVCj4i2vu4NxW3xqJQ
VUNMAFpAICnRVX+8z0i7RUE4uD37O+r7tIGVokdigQEjHMIPk10tmirtJi08CvwqE3kt1Wr+JSbW
uGNxOe78mer9cE0GNN8Dm15baldYI5sd5vwTiCkOLVDRhH0/gkT27qOBnG25UCoBtQIVhIlOfbm4
uALPEGRSWfOPISPyrJskWm7ArTuGglWdN5+TIbOTLgxwYh1F2V6qHtgZqSAxOUtVlBg7WCLgJOV4
uqamSdDsHK61TEBFvi0CnYRS2VROCOxRRRmkCcWOzsXrmmNt7OYyeKzDMfdSi9wmMkEMRgTgmsOE
oAajrR42nAwt+SXjLnZ0nZxTbbERtk0arSvarOGUbO8T0VirR9Zc5Rqn6HAYR/TEiU+uZpM8JAsZ
apTE4gp8zCOWqn6e6oJxq2re7j8FYRO7hhIRNt6+DLksoUBtVKRprGWrVAg8YCHSpusgded+wFFn
/boGVyoQ3iypVP3l77YPd+jg64fEPAwqkVu92c4fclgg0SAEMMvYXXGwyW6sLOWFQ4vXc2oxpZbj
Ic/a1ShTY+rCSHFzaI2YnkvaDalCUqnuSwiS1IFQsgB2mjnJ+JTiXsVjScC3MaJdylVhcMVU8DeA
QXTwVqBkufAbF053jNEOB18Qfqr+rO2LChPqVGNrC8fuUs+zyZBfRVx2sBY17qljMQafpY+sggQx
4pokc6tphbGTLUHf6WF0qFXL9Ix6KHBjJi9Nq4oHjTAJV9Bz5VC0SFoAhLErN1FtCIWgOn4K7rEJ
WnZsDdrVKQ3sWGnG9YDpccecXq3Z+pmQd8IXXctyAq1IXSwjpLIJKvfNOLEcbukkQ9622ps2rVU/
bc5+Xp5DYl+2nSHqXtLKPfSuWcIjBBMjS3/lCrNIi8V5XSXmfohUeomZ9RgNkrgZWJExTnTFfjYx
cacCvRkpD9KjyHOt77/gEOaOUXYeg9IAhy+5hAvWc+76W67kulc0wbUT0DtHcTuddCvPkebwE8Xb
a9qJSyyG9RhAOBcE5dlvE/+90QDaRX1SHlGB9H2c3Hpl3kmG2u9MuJBraSRU0zSi9qOevFQchF04
N+glG9JhY9WktJOlnTdOFRWHmjyVXkUd0Jf6eB2UZmsYwiUeCutBHUyimPuq3jeEfpFV2i2SqdEg
D7aYOKsYtlnGUfcczPaReJjM6bOk47JKP4TOuiqQ8c+JXhMI3leHwDSmQ14eAAjR0dB8GXvEiEMO
3U2IL5/2DkxaoxmgBp67UQm2uJUDp+75R7POuqz0h7duNgO2q7kHQN5ytNbEPscl6/fKjVO0m0P9
wOq0vQpTObu6JLz2UZatJSvPnrJAha8c06+I6wO+CfAtY0NsVX0L51qA+z6kJ9Un7gPnf4HKT71p
ok6FMauF/0fYeSxHrmTZ9lee9fjBDModwKAnoQWDwQjK5ARGpoDWcIf4+l7InnRVtVVPaHXvrWSG
cLgfP2fvta+xOcUXQ7K1+p9TGUVPFBEIkLJwBKIV79MUuQPJT1yvDYSl2k2KtWrReVhdol6Vnwn2
zIFu09zMiBbotvlV81pYH7OyWqD4fD2VuypiwrCtSgjiPie+DhsQ6CYnnvCQivm5TxLroc/Iiu/N
yn5PlggNJc9BP3PH9kaUAn0CrNbm8FV98ZCm8wWitHGqOxiPOg7mnZqzBUnFS3CMuN7XbuI8DDoW
h3AkdXtkOuSI3nltWF/rIBDTNpbRV8tlhGs28dHB0ndNo6rHTkD4KZfq6pi7hX8bdXsN0umm56B9
mWN73Daeoy4ZGNtTvEuxjJ7rdGI8VKfea+vYn2x9qA6T/jUZ+50TTcCHY1YcVVixnUfGZEWc5A9e
U/xMUyRGjsF4c06V+MCqnjG2ykp9jSkRtxPxLEStuj3SAA3lUTn3YArElg2fwRlxRptaxGQ+JXW/
p25u90bnMWOn03GKRgH33u3bgxVFxIdnQIPtbrKeq5pfl5VdeCPh6b3HvbiicVy/mmSFrgrtxr+E
rnn0av8VYiAYbcBYo9e+0k1oaQ1hJ+bkrH90ab0gno3oTJoeSb0egIpQV99e0RJZOjkIkqoSyHXX
vEKt8Gsr/k6H9iqqYpNMbPRuZePJmYhKsxLFTNwnPK7JazDjPRedVKq3uMhQyTkwHoWoq0M2m0hR
0WL1QUtPxOzmS6J+d1CXMXwzym5ijvM+oyDWktWxuM2NmPTCgiI5bN+n0GqRuNJnoPQAUWjgVxbF
5BJaO21spM3nNpjJu8UxxwXP8z/iIjwnuRS3aSL2yPHbhwzS5irFErjPvGZ8rIL0i98SnssGuo7n
VeJLB5F9dZbQoSQA8MC9bzuHo/XRczds5ugejdESA1yWh6qIO96ESQicxeeeRu627j3EiWWJhKsk
eSyYwUeauFR3OYlJe5H3f0anip8zOmBAhYb3ssXGg1UuP5qLMIvH/8i0Bhc3CMyCsDEqtYC5YYIm
Pw9vKhaCJ8f4U9ZOimqZsMHqGKUq2JZF1h7g3M07FppeJ71B/nw0uAfs72hhO+NiG3CQOT4Bbqqr
l4aQ4v14QpfDyo+TAsEgn2hiSuNC9XUFh8bNyEa1hpH7yCFBPrWqEtSA4psECovQeekBsmIQraLO
24M1TtaGgiY65hIhd/8CVj47UP760JcYceUyeqibGvCubVf85plHIgoO3cxv9hqHIAlP7RvbbAlg
LNMr2w31Rm119zYdUUqRcrIu0j7Ysksi1QvT8FSCi9x4ETRLgwqDcTVR2OgAHpE7mFjBiddqDwVN
jFU30iIrC9dh0oTIvDOYRI/gTiOd0E2F2bl2gbk92PkFlCzqvFmhalIVWdax9zE58b5ovfy1DBF2
u5q1GBcP8dwovp9sv0xB4oBvLa0hqPRiRA42lM1WZJjmvNYk8rCpzkakedQHjvyhyB6C2Y3PKpv5
kAFXGmmmbgbhoYDUtklp2lun7n/Pym3O2kYT15Xyq42yAmm8JvS17M2TMWNOHPwhOFqkEpFAAAK+
k+pG7/OHFdMdzsnFpOpzcOpXbk4eI8kZBJnEhyIn4ipDXTeFpIv4tR4PRCgk9CuLJ6gL8LhICtwx
zulP9ez/7Ccs8GIyFBJA+xyS7bjqm2x48MLh6pakPHkz4vg8BclaZS9GcReOip+lHyWXxrWeTCOa
T7Wu7kZb4ewKImQVrUF6S6EfipRCL3Y9YM8yuOITxrcP/bloyB7vXfdseL/MqmckkUX9ygNuzWsn
TLJ6HlTnnDLNfwrRtxM9gq7HyJOjTyfWbuzo3EWGJF/ECV/cRfvhBRX2tfqzJ6irSK2nEk7+D9yG
dHGa3Rjbjx3ZQ3xObYkwwyTdyGxJQRYYVvzlxPVCiy7wWKBfmBb1VKRuo9exeocU0zwC3M6V3TqW
HjbfVnkEZNtnXYETShNnY1UWBaLfvUzBpLdRT06dzEEbmxoKo23CHAa7We96Jz90XrBKe5F+clTb
2wI/zUkq8nvjCIR0h5KRW+ARVtNrFJdqn00VLVK7hANpGvZJvuYoRseKyqXJ890Y4N/JOuJbgix+
k21OWZPzPNl83juOAHSMQxahUJ6hVs9a/yJj9iWuYBWkJL06A0z5KSGS3gx+A4C294VV/BQSFwVs
gB0AC3khuRiJtCz5AU7pjVEysMXg1Q7Kr2wI/cMcMLKDSB/tfEVLRTaXvsQM45JXelZWiYiSru5X
bHXPfBIfbgdQuErOlILxDcsBk38qRNvMP2IoBHY5vYfRLI48c85matziXjj+Maii6Wh4Kak66s2i
97G13IDjIK6ugkf8bBiDvWpbq9zOPTOhCkVnF9jHSHT9T35sZmKWsqb2nuMUWAD6KWNAkOh5LSte
0/5ubeLXKJeuSdLZG1dPyS6i7SSJPM5cPtGJuNV1KNsf0isYMmbYZGKHGYkHLaM0EnSNlJ5TSwCr
+pi6FEEo8n3gSfWGf5duabQhIinrxW+ZkxK8izIG5FGPoK4nyQJ3aHWIbc0gh+YKHCiMEwR+LLAW
IPiwmIK1tr6AzFbbJ9sb3/VQsd+MFUehwjylZiLf82F6VIPvPrH1i6ccnASBBhyUUtW3sKv8szQ9
oB6GT0XGTLNp6+SHHesjF6r8s8Cc4XqIvlTSxBfoxgmVeodua1wCixuEDW1LJ6YbVQeohP6Lz9tC
fh7+gmuJcLOVzFdIHD1NRoEvLO1vpT87Tx35BevGB8Y9OrQ9zAA1+pzypmUCB2gUEyjz0ooPLUuu
qdADejgfnfp3EXHrtyI8P26nNw0N1ic3UsOeAX/P6U9iiEn26YURHvK6iQD03re/8jlAGhFd8jIf
9xMHuhLsyn6Z8ugU1SM4k4eEwPBz6iMPIVzgRcya518mO6Xc54SIiVXT2+c2UVsdCBgUc7ghww6O
omziu15+xLL8bLy+uImCBcqtT0b1Lh/GHmdEwNnYWdfA2Hjq1KUZY9AmnBZ2xlpP0cXu8PxOSMh7
SU5eV6E1MDIeUhmAeW5rjFKImddVnXwbelgDnHq3lPvYqOmLsf1nG6k9g28A+215bQcHRxnBpHPQ
b+JcO698yoyAB3UVdv1jRIoPFnmfM5yZOQepczAzlr5zEYRc0Mr4RtvK2fnaiuCJsfeLtAdnhRiQ
7nMkuz8uY84VCZBbf8kqzKl4VuVkX0dpw1YXezWoM21rPFWsRKRXPdDx+BXgCynLzWucYyuqEuO1
zDWToIZJq41vZjUDXzMG9YMRKW41cfESiiYQPLgsCfIBt4Ewd0yL98GmsI7q6l3QGzGoN8SA5Aq4
miqhEVgjfwrh0w+bcWdMpVDnH6zJT7cwR/qPTrSrJZaA2E32thW+BWH6Mxszd58Z5rmeIFtxxuNo
HuHhL35GqGEQzt2VnSKOnWic0qNYSTkO0Go8OkZ8rG5MewWjjtUwrR0c70zz7S2aCBrP47KmQ+Cq
TVvYe2J8sKT66atbdXC7sFjS0OaSWRnEWvNBkqw4bhVw13VFzxK9yLwxyxT1PX0qxp+ENiJA6Qfe
bF/Mf3KDjF4CsfHcU7CPW79+kKCaMnSEREmqg9ch6aF/+c2I/9szCIEoaR9kNVvtNJmHtjDIvrS2
HTHQG69H9k2iIFfL5rdM0GvLjjzkEUxJlT+q1Id2OrpnagYbfLAXNAfLJdXYRQTiknWoCLyFvwe8
vLC8pyqjS6Nbl3kD0nt/QCM2V91nmPk3Ro16Zc7c3q2gW8I/uQJmBzc4wfFm4Eibhct0sg5SJA5d
cm7r+mfkUcjNyFjahvASC3HkMH+bebGkqfeLgludxZB8E0vcHTN0yvTvnlJzso5W46MyRnLsKvYo
33NwJDEBllZEagHquYwEZVI3BmQ8KZnq0c/BdvUHlQqBpF55IXd7P4TDm0fNTbAOcHCmkehbHD7a
tsbjM9Tol7OQcSXiu+zaE52xIkHVB9AU4CBYvCOCjjep86xsjSnArjEJzpWNvAjJ/hARtWG69mOU
ebhLmXcYjnoDD3+S+ug1qvg0wfFvCuMPqBV1UjMrLl+6C8Jx0F/DRTD7YmKjGsPdDE+eybilV0Kr
15jgoX2D/yvwyP9J7Pyhdwz/ZOdarypNZZb3LATGG82LoKQdLYOTo+Q2W/FnXM2oN+sWBl/M7bN0
m3euZO2PVNbcW0eCm0OBwUAYXbceQ4TqBS0vsiBGdSB8yMUm2F98RzwEJfZs/Flr9WTMIRBBY2j2
lkcXpoPVhnbCn1CWNccu5uI5ahx19XSXY89kwG7WE3fPTdm5NzkgjKoKBtiInQpCtTjD8KrEg79Q
euiwN5Xx5FSPFowHEvCwtarqOg/5fTb7epvC/Funj0VbYMGzHXcTSz+GXh+jaYVx1en5M7TNb2Uj
EGhHLkncY77Zbqw+JPvYBFrldN8RnOOdji+JRqkVZ3raeZGo1l031NscQd62CfFNBzL29h3rL82j
/KGEnn4sqQ981aFaGd7jiYyOvIu2WiFvcIYpWfdly3JH12q3iFqS+c+Uue4Nlj5O+3S8kSaOISfj
UFi6Vq4kRslL2APMuXQ3ojVevOZzJLdjLeboI0Y4JLt6NTbjzZr8ZtvZNtKtSJyLxHgqsw5QZZWe
AMr3AC+Z34WN8xjY9TcrorCYuIQ1BjNyMnFMWNmlDKgoGCyhmp3710EDU5nU3D84eX0cMCkOvW+s
6ZjOCNTbtzTAU9VUBAo1DOUKxPxMgqjQZf5V5sSY05l/myo0w+Pc4FVPJnun20ni+YUr2HuvhNha
6ACrHsdQ1R3axIaxRfwQ4M69Q4xRUBXDR25+VrEmIph+wGFqSrVrJsM6QCqK2Zq68EAwJG6HvB52
dua9O03x4tFz3oZBN74PwADHmRFnmOznwv4c4KGv6zl+tTRBIallZIfW87pdktgRTm5/K8eiuHpw
/xlLrvgi0PW38aFMPjRl5SUNUpz79GBnmZ/pwSPKpo0wk2RTW1R4QU2yBhqmbQPwkEtZyN9g38Gt
Z9wPrZc0DDmP4D5FoYT23VjMdMd2h4yCZ5K/qVaTXEOq/l0KxGiV/DXUSPuLmvzFCiMmLdLFxFRc
VcMnhkPViWzmdxNlIbOkg6pgRQnMMKaeR15GbTC9UffeNj8nXtwu1B4zXA+7gIzbE+C+6SZ776Y7
9q0GjpTbom4TEqKbZwztY27h8p7OZmyr22RXtKrArpO9uWuxSDN6Pbilf6SlvoAN7X3E7G09RMV0
FF29q1MN6X5Q70Gb4pm38f0jsyei5kXP1avdq2dJ3EJSd6gi5QF9XXGMtJk91dpAw0lZSBJc8Ewu
hnlGlnchJVY/CrbVypHGldmXrC8FapAH3XPIml5y9GKstpPNVRo9QvkBiAw8IZt31vlPY9E8UWpj
TYido29E1qORmdk+qTmrCkiWwsE9Q9ekFaH5xDNMAQxKZeagwaxYU13AREbrtFzocVCBKGI7LxTg
SXrlAhNhOVyHmVs3B+tUkyWcNzdNAPx6dJsP9TMpTH0oZ/kpyAjalyZhN6bK4TsIPjccQGTi1HhZ
tL9RtCFBanFNl4yxZ2xRaAWaiTQonwA47PbmOhSTfWutZJeWCbI8DVDELfTeN/h6uoMMg5fMHRWO
ctK4WmXuhhC7UIu6yM8Ma6vQciVpQFiux9g/bTZ5zXikid3XKIBAVCv2jMw5px6llzk9zOjHVg2a
Qdq644YhZL7vSf3ex2K5dARZizGlYFu/9f2ytyfxvDfH5jIHIHAtCKBiZgrA+IAanoUZ998pIT4b
FIq7asTxNVvs0JXVkW0BRK+Gm5LO04usWCiRM2CU5VLpZvbvfKKMzWbGk7Eh30T6R6XO72FuH2qP
oOoxT+qtT3YDb4amnp+0XGJThI2D5d28yMNWjohjpkMbNG/014pT7/RvXm3p0yjENeFWyqylcK4B
oi9nCH9lZEaR0iKMY2MAAB2H7EsVWbVtxN2y2Ee7IXz1Z/8+huA7SDO0H2p/PNpycLkZa3qfbfVz
VilXh3kxMhJ/iS+u39cDceoh5W4XmKjV1filLUn2fF1Ag/saPXyWXf4VQNgbfcy7w6JI8ypz3Gjl
NFiRZlyaynLQYSViUxnpoy7idWB3M9OGq2+GNz5BOIjhE5EOOA+y/qBVuGmHGQteZGHfJXBlk0/9
E7mpTK6Ej1gckIEKMpKl2uFIxvXjNFXY6n3128jem5rD2fPrXSudxzmDtkyuA/HW6M61c6P3+wGQ
pgs9LpdkKvtjYmyCXPK3iqfS7+OPcW7JxdG1wkZLTpTJrX5PxE20LsRIvF/9mI7zL6PCVmZOwy/e
EPQVR+Fjbe+VWd6D2zxHwysDr52Qfn2RvXgUjBCxHei173KhFWF4zwoPkxe33mW0R4BGQ9MHoB7L
5yKb9sq0FtBOH9+tBNtmgxjXckbc08Ij9AElTJGm5OIGOSGC3Xvo+1vmHMM+UXxBMzUJk9Zg32sa
2HHJfD6e51UVzvtCEs/t5xpCnhdx8R8liGh21yonO102/pYeEGZi6dMda4eDgbMJRXVz1VX8wchP
bpPks0IficzGw84nbsDeSH1y7qrJKDLd/CIiZAyWTS9IFdFLMP4sigiXDyjA/RLmZuXcAKWpyVYL
JBxli+et5DgidlD1Tv2RxZM4L9omald4LKob8I5qINDGRNYJK2LfmibsrgbiZuwN1n4kJ56KTIYb
j8ToVR/DZot1taNpAgdaJhnWIqCOfn+pygG6dKGI6sD1nPfYyxLrgChxWLnjiAQlr86WhGKokhaD
luU+qgK7FKrfCBcp+WZxSXR5zOUpxn7T5gxXQnkcFzU0bJld6yPXHsYAGFL5tfzXZBgvbour0QgQ
6RLDliPdtd5SXrl0YPWjHlfwilyU4iIebmPfvZmMNufYeKl6TdRcbb+Yhw5Xq4rbi0Xo/KbLgvKo
UgyQnbwHSTG+hLmxtWI8nYif0l0D2i3yC9xKUdVs6kjTH9ARndneMtBf8gK9qb7MikHAUgLb3t9Z
XrLhag5fSMYMxaKvhss1Ln0V08nY5Er4u37Uz6NFkRQFrrl1zRz/l4lmNu9ECysZC0PtImnqsgjX
dbHAfzvT3VpDYmxpqsxPWaQu3kBTNExIIrPtZ4HsY0tPnDi7sLyEcRczL0JanlB2FVhabaQapUYg
BeSZWDpg3iPX+yHK5wc7HM8Z38la+HAdIzrYTjl8DRNjZ+HSjOngyh61Xx3pfW8yx4ePgNTZNRoA
FZjuujzjOWsPpJN4xCHOeMZ+hNn4rkL0607qGtREfbAGrQqqXXLKnaPSB4OD7N/0YhLaeWrJuMdw
rEdckmkaXvtSfJkdX4NIMEYtl4apoZndEk6vcZ1PppbHdptlrXqU1kPcmsUx8duv0crMFff1fJu5
WXu2zeiqUjq7fpj/dqc53bnm+Cuuea65qjmpDvZ5xB3ZqbW6SeNQI5IingcecWrlB0Kv17pq1bqv
ynXi5eE6M5xh60kT1RG8h1J7d9MV+4SKaxMr8BW6IrjLJP4dm3EPqdpOjnaYUHz706Zvr6VDX4wn
/9l2ltYNeepO35+V4++REZPtNJKEyv3D3VRljly54pV5tpGh4pmfU/w+e9m8qrmciHTzVpy8KY3e
7mJ202tQiFdSWurdlEIXnvKN9mga5XpqyE//Ciobr9k3poGPiekDMmHkO0Ni3fMCFLWY6IsEifyO
/dzaJElTbVXV/EFMNMKf3+Tl6GxIaIQVyW3Eq4rXbuSQTS9gRBofnnUfdeZBBfMxT+QWdTB8mrqc
xRex7NPW4JA4pUy8tnE/QgSLyktRxlwveZ5CJy8/4GKv6zL9VeJca4fIOzuSqVNAEQjic9PRByV+
MTtWlItvU3Pp2kl/iliQU5KZyCyP1GJwYTNNFoWoLo2ZPbj05OkwP5OeeHMUvlO7r064U5haR1W2
DiL8flYwEuvqef6hUiwnyi4wJlNdfbUGLvqqtbeC3etoJMFeOX9SP3XP5s+S++nGVIY4ihrhpiwA
YCdIENgE0HJl9ryLYtE+xA18Ecv6k4xhsgw+XyxyvfaD9D4U+QVJIa0ny1DWE905UvoiGsMOY2FG
e/M6ZCS3p79OQtCAEXvU4sNM9I7hh2lGXLnjkkNqED8KKxmuuX0bg8ekL+13zgned4r8PnFwx4hZ
0VPxbTimqKmypCKqtcd0a077rFqS7zJ6sVanuC0FbGTozuZVnjpvvf4MGRmeZ7PN99OobqyiYq/7
ZON14UOOMYPbwtKsZdDUYQXQs9z6C0a44X63ytrkHXSTZfTFazsW154+Mcg9gC0cM9uYcd46kv02
mdILXwG2VN9/IooTgBgRdZgG75P0L7opf4A+z/FUkcwobBQr2VhuZUNJbEvGUROK2L6GL9RBjQtr
BFcF2NCN1/7s0pzp9LSmDD+JTgg2hsXLOxs3PeJdjuqAYXeM67tyCHEuhrUrwWzaxDes8FyRzJwR
NVsV47YLG48zFa8BUx5KIXT34XyZC+Sapotzs7cITDZM9r1JHCavgIQWhxSrtqC5rNhTNYLDde9V
35oD/zT7/io3AsAVKe1d1y7fM/ZFetvhFTUKYA8zng50Dbq2OORxUx7+Zo5lkn6GDHwK+/RoVWhf
gv5qdjwTzoxBbmoEo7Ww2KG8+i5i3ewzGyM9zh72ZT5up6XdZHNRh9RvEJYZyxgBceo9BhRQ/twB
1UBPtZn8mgZLzCM4Be6lTOtj5QViE2m8LokwLl1T/A5Tcle5SY/mjzaemc7NI1rau1CTPrde2x+N
3IIAoKnvC9xc7G3bxIEHSKahe8gRxkw0cFMNhUNoeFAYdLVMif/rNSJG+mgcqVzgSmR5LLtVPrIs
iz7fMgLiNtZTuczMzaYxvdclRFqnC1/t7staEsP+6oHzHKfHnACJ6BImoLFLsTLVIlzVHmiGetH8
laTVJW6utiamsnkCyxA5i1R5oZtO9KmaSQ5Ho+7FsWjJwMwZEP53fFBrti95YOe73CD4tjVZL38H
ahoBYTSG2cmErpDpEOgGyhUcFE0M4hCCglsDdVG6WhsNzbkxfnOTZ48ECCby4d0h3mj3V+JZNoCz
ws4+CH9suB7a9OQXsSUnwdWdkZAFfnaSMFX39LvHE0/YhdYzzZW+fvmbUqSn3jrEZod8Yrh60uoA
JNEAX3X9YJ5aCDdzHEbHvy8nlB49Sf5xk2GabKHeMsNxN4U3LYjKRf09L/L1RPd3mt3N7m+KkmFj
ZDM14WpazwTrOfT0ECPMYbYxhLqpsJ72QGKcKUXZ0RC6bgbLo1nwrcqJ5BRpBbTEAwRoEdDanW80
VxdBwK4yk5+1Xx2GgYdDGgS3Qq0CmE/uJ4GIv3Snm92kkYxb8jCkCY1JLFtzxkLsiuKuOIehOy6i
0opR48nwyq/KLOxt6MdLBIcbbGZfg3EOpx+LEoMxjfcym8pHdYiac221kbv3RHVQcVGQ5mF8WnQg
GK+Ut94KxWZQpbflsb2gQ08Zi9qf5RyYJ+ZF/GgGYJmwF+q46sC0UcME9oztx80ovIS/kfYdUDSI
LbdlJJZzV19+NFl84oEb97OfT6chSz5kieTVMh9ln52Hib62isZTmlggo4iLwFdzjvhXWwSP19aP
X2fvy/EjjaoDyXAeuHtHpJKNSxwzy/4TGTrgmJ2Q/AWhtXbzlK/Z9wlxr0FJNUicKDMzCskw67fI
B4meF8i2e2t4w6hLWi+bXIAlEkOg5Z/CLPRPmDgAyntkrTsYdelJLVraeJLfuW0vEkYc8PHEkugj
OUIJqr+44r77ozUSmuJdOAAB2ZhqIjSYKb9fgcBq+uaOdHrYJgW8H64DghtJMcDyiPxwnZd0Nacp
P9N5bpA74To2uNo8d2P1Nsck4w6V8SG70ebuG6I3zr/+KocJ5UbmvGidJ5qoezcNFiglxdP0JbLF
HNDjeq9cdTWCIDrN5q5U0SNqbUiBMwk7KbVwFBHKXYclUdnF4BKVuA4DvjJkpztCwUiO54hmvGVt
sDMvuDQCIlsnf/77VFkh3RACBrBRmvHZcMMnh9+9/bss/6qe//6Y4TfJPLxGIzaI3rh5DT4TOuIm
bpGmgBoyYSkM9I6i433w3GjF0RPtJhGHJ4NgRitU5n7oCpiUIbq7yXxg20aYvLzatkK90iwrxQzN
9OxOYEfNlN74KIfldJh+/I0pM5qIXyGwvNQLYd1DuX8awuYqiLKBNBh+EMhyIe4gOTjsSVIX9xx/
wo5cbKgdeWzw/nT0OygHzrk2pcZA4IxqtNhpSVMttY1D3yyrO3VP2ZIliaUerEMcuQcbrpwpGf4M
LhQEEYX7ZnZRXjpQI6mnaMyBKgsVhNoQFBNZnwAGWjX+okHOuQ8ahIQNky+DZy9y2BIMm7Qx36BZ
nUSEs+tlk7OzZ7zWWyJE8i57VJaA0zvBsKYndtcZA9VA5xHyj52H2GcV1PBM0EGivfIy7qj/ww71
9N/RVP+vVAUA6bLv/vM/FnvTP7iLAtMRPtYbh66che/lnxKromBQXMzHFoV6+nvGCrtJBUCUUjJM
mmLhrgilhYfiE3SO8MSmhcLUbJJfsNCS/b9/Lfyhf3kxLvlZAselx1XEFsuL/fl1T8poeen/Pyde
XAqzI/3XRD7tCbeFDlogOcrMi103z9xINnHYzqBkmppWUAyStHfAkxHzstAqoreqes54tB68JCsf
FiU0reZ7HZN6I+mU4X3epO4U030C+jnEfrnxbNJJXcrJ1MtoiyeJc+rzgnjrNuseQtdDRNkz6bSI
YVj3fjqd/JLCaciKfWK52b3vsYEHWGsx4/5hcv9tatM/WDZBM7pAasSRo3jgmceaRYmr11Du6yR2
WAKiNZpg80ZsM7v7oMUxz5gaiIra3hXUP1HOsRm5ULuG1NqxHI0f4BSF0xyrpYtCOvmjPTIsLOIx
QfxkJu9zQGkp83KLdASHShwdU+lraCD9MTRreXWT+sNuh+Ihio3qnDhcbKawvBt165MyJhcepbYe
S591DqaQbVKM3VY7y4k5+87VXOaL5QgbLDWiN5ooecTMnFv3kpWdPg6eRxemYyqB5NbZ53mIoI0k
rqMpIPWwJoO9zVa6pfHT7xE/WLvKMD9yMRd3Q/h3t8nnS0UzetPXrr0FuqdZ02m3R5619KLb7yws
o/OI2hePBE54y86NBzqHvzgqrFM28TKzlCbiYBX+2Q0dwqyG8cEr2QQroAQXlILGunDF1Rya6nuM
s2jl3zglyi+EBoAT4vjA1BKqB6LHjW/Xb6CviTNnSomqDa6PF2YPsTtz0NNarLDgvtgGPqd8TiEh
DAevzv0tqrYehaA7vxdB1a6TOv/j1La9NwsWE34UMKh91r7Bofi0cmug90krbJhy8+LKtjiSAvCk
ln9KpR5odiz/s2RBXRy7z3d+XeFg9rEds148wnEapv3mqDDkRZ49bv7+yb9/hq2AjtFUgvBa/o8m
GagbqTHBh5KuBPKz7OT2xBwpvGzAym1KUkHyRISM7hiLYLx3YwsGGHOrP3a0fPw3N0U/UDKIjn0P
GkXkzWhm8+dqqppLFUj4XFlq8lTSS52ppFCBAGTimSyfIUKjHSqezMKLDrUEi57600MQDMEql4jH
4l4epdUsUOf2d2PEZL54XQfxny4Gbi9YS1Xr3qk3UVWH17xh6SsVovuNbXcXVZhrCz7YKxgaYApD
BnOihQ9Z9IRICZqFd/TnkKj8ID2GuOdXKsS1p0vyveq0vmbiTxPp4dVHSSOsHlp7RpcOZaYg3saE
tIbxJfNBJpPiwVhJpvQCJ+/bJ/L34NvafQgj9dwZUX0ZtWSOaY27pHaGXV+32BYV+cNzRWIFn1mL
0XtmlEsjx0BTgZVo3oYjSSk5kQlx6Tym0hwIO622ORCDc+q0f3tMPXfEoltFVeyu+3EYzh5wtg3D
6XaHYDTZe3L+psULaMJM8705VQdyTpIN0fXu5t9vzpb3L3uzJ6Tr+j5bvYkt9p8Oiqy17FB2ZnVA
UUAuD35C1yLgyLSL9EEMJBJFafa7ZR3jmMmRDBAXh/4d9FIgzOTB1gYwBC5KZYmJhFnLH7qJ/8dL
tBcn7P9MX8SjKmQgXVy8ru8QwPiPx4ffSpp8aKAOo5U62y7CqDH4DPDQetlnM4eboIB//A7Zyl1C
Dtd9Dlk4F47xpAGVWeYtL2m9x7QP13oG2a7b0btIxGpJBQoKXZJFo5t5FT1DQNkU9LQ6K/v/OAUt
rMP/9C5801lCJH3XDJxAyH98F7WBlN6cxgrZWEnyQSSeMOCtJJePjbBEeemKU13ph4UGQg+r2Sdj
6TLR/MvT7Qf07fWr2yYgV8cvxkmo5qrGQK9b4An790vCdf6XV+raJsmZlucE//J5Y0M0wooAvEOW
AgSwSe7edLUpD7Y/kM7W4JDpAOhG7a3p/fajl0C2GcV7smv3PQhF3w+LsyR2+r/YO5PlyJEsy/5L
7xGtmBSASEstbB5IOkknfdpAfKBjngHF8PV1FPQMhkdlVlfVulIkEQDMSDeawRSq79177m4KFUlE
RfCxbLxrUc7TjY+Ie99m3OrdtgmYYFukAoUFC5aydi/KwUPm0gDd1IVnH9XYWruggLTOmuJjKKcX
tbwzZn96qGsIlVPunKIkkLhlkfqLnvJO5ukMJIXfZ15OraCTt741//fVZn7/etF1q+38e1XPLW6/
/m+H//aEuKMq/p/+mT+f8/tP/Ntt8r2tuupn/58+6/hSaTd79/cn/fab+dd/vTptgv/tYL8a4h+G
l3Z+fOmGvP+rXf6/+uAvW/3TXGOr//qjSEoA1H2bfO//z6+Hzj+Yo2EeY+D414b8czX+Zsb/9QO/
zPiB+MN0PY9vLzNAJoe/jPiB/IMvNatnyzMDz5L6K/GPcFf7DzxBJiMoXxnJzzEm/DLiO+IPW1L/
8QVpsNjC+al//OG/fYBwA34d/zZRJmn298udL6PtkryF2iYQSFds/XX4y+x0LvpelV6C6d3OPk7c
FfqWfNGuNLZDQ29IhOkH35pBjBvQAzEOX+Oabp83W19xgCd7o5nzY1hXRCEuiq7rlxiwxtnepV2W
PCcIWCBZ/SRtJjnNc0A0GHhlw7w6OUh8/PgnL0usJxsD71T79rUW7U2iwK4M43PIBXwuykx3x/In
C2TBw4wVHHDUZa5HEo6jhNpGaYyEdYbALEb/vVOTcN/2NIiZyFpR699ELQDCVk1Ui1nM0cpkThA6
/SFqbXw9XrGtTXQKZeZ1UN/lxzhIxbvKKiyNBtjXabTcuZ65SyVAubB27IemlC/UWSHoxuolcRn5
l9a9SYJ+Ojs+FJdpiQ5ezuzCDhFVOZVtXB1nPg1j/3lMbOMuGUCQsFTduiMuUFSCzxmwvdp2bi1n
KL7ROrxWXXKKqmV+mMJSnM2hP/t23kAvyZZdWFnpEZv3xeyVOOBYqDat6539BnsPRktAqjWqh32Z
EODdBMygFVxte3a1co/JjT8y3vDFX65tZp+c/Dz30W5qqFhNWK9j6DWU5EBz10y94/mbNHLrZh4C
sffGTCcClneOGuhMStoSbfnFabvn2UJ5y4qY7kkMBTN0fzRlwcqPWdAlrFNm9BZ9kkB5xXEeM3mu
svu+a3HsSbo45vI4FCZW62qfSlgypuunxzyh/xDvLUtBL5lGf+/10D5rx/lp2yCpwrG/lkZ7k05G
gPvOP8gPrDCi4xJMtznz6O2SYyodG7VrLXHBNYJNM3LvHAxRh9JNplNSvRCKAW06guGSTfCZkSx+
Lr0RNj11Sa2R3Jll6J4ty7yOjShh30b5nrlLuYX+h0TK7exDQtFbKe9HWbk4nRwgNSIKf5ioxE+2
DvDL8B3ssmROdj2LrC12vge3hOGnNH7XjVzz4Ev1hcjR6ZQ7/S260QpEGWGM1dhjlqjOrhcF18WS
exywflWFH6v5HXKM6EGmJxvWtBm31SXjAjs2Jvqz2v/kGvZynVsfkp0VngurfmhbZWP7GNVNav50
tI02NoZw75Zw8JCCwyAvQdYzjbtKcwSR1qJsSFtxLZCrnuuAyHV07h8HSa4GZAQH0FEh4dN+Nybu
dYEqPkdzP4JzyhG9wjC8oFm1oI7cCSu8aY2a3m3ShFx182fbL/xjTqkL/pDxbixoYRSYhHwd6BQL
2KBiNyjnfZk79KZM2gu+lOOpDORB0hfYIGXNto4PS9+M8BRmxK30c+ee3B5/iEdCjlTOMR/yaJuM
eUTqQvapzx2yzBScIAoR85cEovmBCitIY/+ROU+yN+dZsqgTVAGSq9sx5W5Crpq0/GJisabiSWBA
XEAOtqx8jw7uIbeWnw5VWD8rrlECLTdAfZS44sWXETMVw91aIWmwdFNOiKK/87p92MLeua4SoPNN
Bwi9tEkJqWjugDmtxnna0fmKj33yeQJ7m2EB23cFmiOmaftJxM8FgzZT8x5NYQ4bnKVzgosI2uhj
W6FYXcIh27lyyu6Mx6ghnbQs6XXW+TsHccFhcOV3FcfLNjdT0ktkU5KZB4FvzgbrrG1oeqJIKzy9
bztSLIMccZ6Dma7syQvRpN1RGj7U/Hd0gXpqdLqRQ9TzdgizdD8b8SFAa7/ti0/10mYHblR0ClLc
WoIwQKdZbjqLVW9eLfgk5h9uJGn6UNLcWFF0KJwZAZ9sv6Av1RoF/kqqw/WWTOePxcsUjDj/ynY5
t+QaUcfdxAm2mSCxR8SK5fdKu0zpN91lAxC93uwNzDrw7oltSGJecqXQqBJBSGAqQoBNQ0voMBgv
KKDkIZniZlPR5NjZ40vmUXGlRNUhk7KjD9xzEQQk90sbaC2v2e7SGT9eSos3L4tvjjSeYZlczZFQ
ycgFihTh7u4N9bGZBlpRwRYcUnjJWyyjZQDVmOLZ+6BQj8ik3cMy2TSEKPgiOG0A/MYKvDiZqzMG
y4OP0oZunrDeEfekPsy2H16GtPe2ndZ4jbNkXl6bM9gAp7gTXk/GtlW7e6frsJB45DJWznIfZm2/
D4bmxgy1oc+FvrCkOB0zEymOObd8N6BLoz3U2iMvuOCEB8vaIp6faoxmVkBongeHgVZBYx1jqz85
S32qkuEMWhOHZOBjWu+IZSljna7dpf1FAVSVCgSbLetmp2jG7mqWeUk4ck/wp/oQGPmzP9NJNFTz
LBCB7/yoowkGzW5DcVDtBmFxhSMc3vQL71uL/AzJNBJ3p5oZfMP+MMoW/2l9U8jIudJRa6HhdDey
42viIqF9R48WuypqqDqAyUCbjax6QPRJAcowOakQdaVEJbKfAriE3Nmby4Tp2KkBWTNrIS4THs5E
vBZ35IWgwip+SFCbgxcpd5nRNFeMI6egIXYYik9Kp9ULjuYArD83kMWXJlcu1hgsTdyAE+IAp8Dh
QvBHQoQs/3ag6HNq3xtJbZxi20bon0RPoRfXO+7wSAnCWm3HWC+KqHdoliE9fhNwQQPbMU3dW6fG
441ys6mN6Qb/r5YTuOchq9y9HMnb5FUW77qEaUCQuTsDkVWUG+/9hCKZ6FHbGwbGczks+c3QzUdw
fxGBrTikEJbiXaGmdFnTBck0TYf3PXkEXlRbp2jxTBqEOXaRKJpd3eGFEBH3C3QZempD6/+w+hmS
IlatLG4u69l1z9HgFI8wX0/QMM471DXkk1yASqD9qzwEKprXUFtU2Nw4zXS5o7/I2v6SZsBS01JN
NPGwLTGInUQvMD7SvFg3Sz6Ye9cJvmYF5e/IVd9RsQPgZW5AoRsp1t7KBd0OjeYt6L2jigfjiL0N
BExEvFQSTExFs5KoV78+9p1vaXUvrj7w3NwHELDhjdVAvMiY92RWfuuZg2+iDHvz+iLxsLR8HWW/
rcKEovHgQoVRCF3s7rktJDRSGgmR0T7T3CH2me7ixXf9+oL14IY+CHBYfRTV/g0xuxDENUVp1lyo
dc/SndR1721TOEy56gQUrMb3rJvuz73Zso0zGSmtChPSTEh5rKAk6OZDE4bZWTGelAMiR9pY6bZM
ia+qXFAnPfPXg+nU9+vLHcmCOVIxfG1257plsG7skQDTzduxjGLsJqH8yEKXYEzNa6FamJcU3vja
T0lLXgxrGe6trToD52mPWGZ4omo5t+52Dm9vJrCXrNebMD+aAFugypOCqZSJRm7dzd0uw7/dIOrV
H2vm2yXv4oBW9HW7njCd6n6RBCyV1vQ5aiS6kprNuve2sXW/c00ZdURBP3Ahz36BsGx5sGtsRVqs
qzfrYTtnL4KG1/7tVIb1dOMEA/Ms3URZ3wt3fVtWYUBnuTeulYQH66ls++WC5MQBfoPE0F/SkruU
FV/XTaf3Ov9nM+Boi8dq5n6GXSKLWKNUZYPcVU1bn8nOKdT4pLdNQJXwInKvAje1PBdGDYAhjo1L
PuprLuH7qZWTizHAqtAbX3ntXsjuJRfLKLbL2CzHGEXxGuIZGgKVuN6scZ6ve6UzQChf6CNORo/9
CtrRuvHMkuHSl82BiSNj30BQTV0RB5I2/KUywb3dgueZnAX7BRrBx8Ab58P6oNJfdrsh9q1v6BE6
a+Nq0DGtAq3Rbh0npB4iWv2vrXuYI/CLrceqjz4kPmiw9UNZP4v1g1IZACBZeu87O0V8EKYMOagy
Dl5iSqRjXLXrZ/J2vXbaXlB3Gl2sW2zrAx4CEqbNZ2toED+sF/LEqIH0fm6wODAh8Nc3hPv4r7dq
fZfIslcoldMhPrOceH0L1r9y/XudxFoub385w3Z58Nv4XMxqV6s23cXC/lHlPuRWqlknrzcfTFbE
VCHJa7Ra5t421RqxOJ87pJiUXsnH7tMDit9noxySLaZHE1w/voHA718EnwrkOAo/4/ypzTIGWD+C
718iv8zagPzGmZibt81EMwuWZHLtaM8FWnohF/ijFLaEV9EHSdxHFYP+JNOoMZo7KwrvcYTSgo+5
0TsUzlPaxwh+zk7nPFZ9RbMV4BIOitpZKBuT874xC8LpgpI68W1alt9Nz/wgIlxPuQHPchyTj4X4
kMYIf3K//hSp8pPlhXKb2nwFzCK9a+MyP1XO9CBQilZNehgnYh6iET6GsGymFvbHoWPl2TJ73zDb
OQwegnOxQH+O8uE0hjNTH089pbVVX6O2v6VV5Z+iPH5uzNkjwjDdCyczkaYl3tkU3F8jRHeD75VH
E0yHOU/3QeE/pXYhwEZjbv5mUCfYz0Vxmgc4Vu7gM/vy1aVzQL603yfrwV8e6xzMfhgjWWogBcTu
9I0FCTBZw7gzBiD2FhLmDUqyHeLlhkoEXicZok6OWoNPrH2fRu67Mr+f/ewHdFiaSHPMAJpHX7uB
yYoxQ94VQ3bju5O/nTx1ctP60W/PgV7qWSGQFl9WvF39feZhQIgnEqSdIt+HY3FLUZTMylTdiulD
qDtXCANuZyYZPU5gah1zskHUGzNn3nl1/YwMYm/adAlEyryKxt156RHjTtveyb52rnrqpP9F8SYs
cdOg6cWvGUj3fZtnF78Qj02OoA1v6L5ul++ZxZpapQHhbmP34EBNSCVJVy3SnU2UJx8A8ewmZT3P
YYiHOuiwTrgvbWu3u4Hm32AhP5674b6o1T6uQD5P1z5Ij3zhf3bI67DvBfGu7lD4Qahp0nzfYfmq
BhoIZpN4+9Qlf6AW3WNRG0iPTlYKqJQC4jfa0o9pQObulMnbfCb0yKeFCsn2ZGPf14a9DFNPpuib
KWf6Xg7mHcnRz0vrvc/M4HMgh3Br8T1aKtztgob7pm78+7wmvUqABs+wRDAnPbZy+IQt7pFXuTFV
gNINb8+xJCoidLTb3y6X3QxEm0qJTkfh3ubBgDL4GKLxnkouE8dsL06mWqjXKOkdEhI7bBztBIoS
2mYXwX0ydZ+WObx4bojutes+tVEcbsaOFD4LvEHh+8N2aZES9lNG4hv4rGO5GJ9bJHWwLStuBeeB
RY9Xdd4h9JEpxo36KizMk8IY9q6FiKZfGA7kgP/My/v7ofP9bWjs4gxJWBwxV0bofZWl+dT5JXp/
Uup3MWltqUVXx27xMvOuNcyTEWgVarwOXUfLsY9Os0v7tHP6iWaDaI6+woSYlj/zBsmRkvUn34Es
VKsAv6n5As+iw0Gv7jC+0HQVYQegLaA9VpNvGSEuG52YoITkcUZRfx0KhfZcHe2McPgaxuZJoKGG
oWlcUnrJN8KKbmJRojMbRXpP5jmpd6197FzELzR0tijmFHhcYpDyyTvA3P3JzEKLQRU67fzesyLz
MhUfgFM/sC5ebkyH6M+gYGYth5/2gJo7aChItPbXyW3FcWnF5zJJKzKcnevgWSZtSWMzQc7jKv/h
5C2SpnTBUBThVkZ0OzkkXtr+rUvoEX0AvsiLtMjzwReT8rtrgTXQC8tnCvr3HVraLU4gdRS9Y8Je
yD9w14DoAzhUzeVNF40s1bzxphrEI4D/b1LYhBaTRqHlh/Kuz2kS43ZicIagkoDwRDWKelcB54gp
C/SFDXvb/5mmOeFt0sT6YiTDLvWSHHsIZDa3xm3g0R30KXtMfJpu1P6k7DEf2qne2U5Wn0QYvm8Y
gy5l0PyM83HbgyZG8NW+xFRRsP/8RGtQgSWlxZ33+8jJH5JYZcj30K66hbjp2+EdPfMf3GJuOgay
A+xE5hz9p0H5L9zSMfBMoLoDdBsm9r40/ZG5ct6PyzDeyJF7Y8qcbMA+b3V+R/XqkHYggXJuaXyR
OgmyAX+ClxKOV+n8agVZqgh3lR/cm2qgw2gwyjCrRY0uwGz1juauLMY3b2hdkoq1QViCY2iTxzZz
iztZYsyQhQT9PYweii/gDd59rqldvY+y03BGe6ecfTvcViHWasf5Qu+tZJ4JFqEq3JNYXlqfr3xh
BgftqiTGsXe3QE02GCXmjUX9HMzzcGmq+DMao3K7IM9pCJ5XI/TspZsfQrwr0LOhUdhTRHZ4MuHs
sxH4IadSDUSbjNStSmjHrCUfgUl5GCCz9NQAEbGb8caQ/rc4cGGS1dxwHYyNpfNUZkvCqiHzKJYy
oEWDugeMBomsRk8TplurmO7mSDm3Nld1soxIjsb5xrFHiGOzNRziS0Ymx27q8mvCKLE1JFoJkHpq
A/TvY+KiLe1Ig8SwFmFFclzzMeLSzzFe5t7B9cbvmZ09VcNtV/qQHekk7PJB0zQGizVTMIDjXKjA
4cnD1HSERJ3cz+o4mQvKQMg+GwXzaCtcl3zsFtARhLy4mIdd7nzMtOR0FW2uG0/JbZOVJG+W9ZPD
wAb3G+j9xutJ3Eu15ngA3UktODmmZJzOScbNP/qJyqa+hqMjUHFYAIIHxKDNOJ0QRN5ym4P4N6AJ
pwWKkLZ8n6pvSQ8IB2ILqADcBDVe19C2n9seFH5N7EPvZV8DmF5kbSXtac7V58WcvjFv2ptR/kVk
I26R3H8I02pnK+YtbfJg57yeDtfoFMM1iqYbo/Adgn50koHz1XVnhF9ljRUF4oVgeZX0+cvgeI9V
g7+57/qda6ffYIZ+W6h47OreQOjusNQcuOp8HxJVgnSzr0IEseiPtnwmDMMZ2TNexOzdGCQfJ6Ya
AzotjDQYD4v7aDcN5pCm2LuFjaoxOIeyQrKcp81hWXQpaSw+0G7H2YBwnWKmfZY2WJbcHa7zVMpL
LJ13nhk3+8JPDcwJgURNXNXv+jw7iAxDPasBXMwqZ4YCGOgGKNEmE0W9o6CCVdj9WipV7oT43tR9
CP4YgUQdW4dBwmKoRfB1rLWtJWLWtqXqhI5WINL1dcF8MGcocXfjQtEiaKunIvdAbBrzsF11ez2K
lXxTR3V/WY8FLWFKTay6PuQd2F9wXtQR3uiz68l1k9QxwwUaSDAy3gVdU32MTbgdFYX/HcwmFCHC
hva7rtl8rjeiWC+t/ofKqXygJzLhvofDvJ562yjyVkjNRVq6ahzTyc270ypyFOltuhSffUoZ+zoP
hlfh6zQPSClpTuN69BcgtgkURK/KIioCGi47aL3zKnrmBdwsRHIc1/NCfk4tZz7jl0DFgbmKSg4T
wWV2zR384fYCg3+g4UZnZD30ZB8QvVKTzKVLG6s0PBZNAd6M6UwE++FMuwsXPZicnacLIkABWYTn
CKHfNnkvkt2i9byr/HlVLk+h/Wj2OTO1JH9Cl9Ei0wzHy7pp6nK6LCQvpQn2oRWmnKb9SGmLzbr3
dq4S430P23jTesQllnoFjkCZRARE0oQ66+O3k2WLw9tFWC/SEV3Y0tO6l/XJcFkcLVMdc3cPaRa1
bjpgV+nBZetyVlP6YPOalDTCPHUJX6G7ZeCNPq2q4VXBu+45f3KH9TMay+9PdkA4YYemGrffvW97
OoB1ICTDRl2EJMXkT5St8yp/L6RlXWoBWUqlTXT26HziGTfRDY8IjTFJGgf89u/Wc2nEyLnu4VW3
NmLAoNiVw4tp29O+dEFc+EZsXpxQmWf4JOvBetrpy/6c8YmROyUu66b9c+9vh0x4O9ioeF9Web5R
TTbXLRaXpbuIobJfN+vpue/D81Q9YKFzC9gtcUYKfHpnOjGH4Lusy/qKMyYJW0/aJtEIvEa8Y7A4
9GY9XDeyQRzetI8wWRWSKT4mD9Caflf+8iL0ofRdD2Ggfh3rIzMXQhIyZY7HzEWz/uRgTQ3UjPk2
riPWXJuqER+LiMXK4pEGlcQt/lEkNO4Mq1FARjoRU2i3NUDeIiAup6KkbSiq2V3Y35iWC+DAT79m
U/6NOdA2t+cR11mBubhKXly3fK56rpJsJuqzwrO7ZAKh/TxgwM54uyaQ5kzzWUsYNA9VAs/SpFBx
sGfn2rOi6afSPWaKX9ca8e4nVCbWm0do6nhp2uhK0bflzLlNzOfKVC9Gzl8gFQSoKDV4Fwizo1PK
lau8S4SojUFVvDcM0HGNJLnuf0Ujq/Tk/ycakaZl/meikevXsvva/aYzef2Rf8hGnD9IwvI86H6u
46BGQlL1SzpiCusPAnwsNCAOqjDHRbTxD+mI+EPo/3mS0IWAR3gNv6QjZDgEAc5Hn+KJ9E2U0f8t
6YgQ/1E6EtjCw3sgXdu3pBS/S0doz/iYHCZ5NcPwbKe5ADI9iBuvHxmQGZAikchjOddHcx4adU10
VdzBS4D2XY/7g+fHaAmTatPJhDQofS7Tz1n3lL6FvB2iytiqvnVP64Nl+CUJHeAnuiK9EsTXvVfe
/DDYZ9W8gsXX02+PrU/NWUZnTGCoY6+P9FXHAGRnOKksPFMxk7lDgt/AJa+XsOPPqqjMQx4AZWmM
88KC6gKpoidcB6qB38X8rqFLyktpqYT0Shhci2zqUxuIHP6SeCqjaQLPZEC6MOJrbiXTXkr5U/UD
kldTxc5NW3Qnf2hJVSxccVk3mPghCPn5R5Y52A3siW+p4P0+Qyle30eWhQcD7Mtx5Yyvd0/+PRoO
2kD0djjRXFnI78JhM73zcrTObtyTfLEMt+sMxezCC4bt7rjeRddN7rIqLWnYbxzy2/LQczf0Qkjz
tsgOXDfGwr14s+7SnKlPOX9zVUQ0iVRCPfPPl7G+ltXRtO6tG15Hf+jE+BDoqn0DLOsvm/Vcj8Nb
Wy9PZdqAkaHtBHcXAytVTFnldA220s3jvWPQNrZ9nynvej9dN4IeMYF06jTRzdr0Opli6XPjAJXm
/aTtW9XkJtqBkpjtxMKSMjRVhjXOAal7SwRqDRFnQfwzIZpnaUKwgU8LZ50BAKQ40DNBiPlu9frQ
AE9ZsaVqXw74/uxK0/JwTTErXS4g+YgsSqBNateEU5NsVTXkkpe6fTRqd0TdmKB0/JtUtznCSv3a
WEMhTsJX2/VUUlWAYIb4NqWOTP1S2+XWTZj8Y6+aXXU280f6Dx+9mb4coKB9suAkxi0s/bMtz8wE
D34cJqfS48oM0mEfaM9MKnPyp/U0dKwDcJSVY+/WCWnsp+2+t4KfQVMQfZvQQSN7ihvv67PrIpqp
VOqpq9O9TN1n4GxJJ+yTSp2Qd3d4cCh0HUzPE3tTWd+Nzp65Jlv0DqZHWK2emDVITi4DzMRdXaNC
KRAuEwCAISnWb4ecfb5Lje4CrW+Dm5lgGOv68W9/e6l7mBELgGMftgY+TtYivW4+0VArL+ve+t10
i5HS97pLY5AZUOmeBm9b6JaAkxg/WgVgwCjoKy9YNnum4mMXtFj1YNt3zcSqiggqGMMIWHID8mSs
kPFIWL87zLpPckpnLjFPXrxWwfmU8yEbgvgAoeKYZQnGzOkwWWEB/RdL4Ki7JEAGOkHM3xqJseim
lDQg3CKPgLTmz8QIc5Fb21GncPnwaXkBBM2GA6WqJAWT0SgXdT6trTXcw3EsA/MWIwUSm/ZSF5NJ
FTv6uoa4rOsGqw3yg4F1JJq5QCsVEKbVSxrkiX/KVMJSi/ARJjAdmWqQGFdrp/2nv3PdW8/5o6n2
mUy/r99+H1XLpWkyRgNW9mingLlt4lpRREHfyDXB5LWxTTpTpqNonq9sBr2eyfLp1MDKWMeg9VV6
2tflGKgucJWZeq2xLjjoMhA7D20vLcikqDHReI27cxfc6a9fhtddR/ezB6leA0TMrPoSlIm9z3RO
UBYQnhhZ1JgXalCoSxwsUJBb1sSKNFJ3cc0IYelWcxZhubX9+8CsLW3May9OtlEzvNgx0ZGHbvQs
LfiMZEFXdDV6Co47kYOcWQfcdXxDW3WdHJm+jst+zMo6pHO/8dqkPAmzNo5ZND4YaC/GGDeBU9e3
Cbwd6F2Dg406wSfleTP11Ap78gJPiIpRs3NBzdOKQesYYmmgkzdc1j0SGuetBy0ZVBKx51BZ6TjT
54up6F/Ww9AafjSiGvZxXJMJo/+pPqGD5nr2y5zZJja5Ir+OsciuRPxS77i4ETfeKdVzxnV33Xj6
5OseeQnIiRg226hysbj1wSaeMYVQdwo1Da4625ZdYGDPi+tsDsUVF069r4yKkn/vwp8pYUaVM4PH
1AwYGAq6CugMMJOGcUr00nah3H0RAjdlxFV0cLLiseyGXdPbrJPgxNKKP7VLDvS2YtFlp1119uic
BJa+F6znUMwgnc5x5RUj4zxly/loCvfslYJ4wkYFJsKBJj6GQU0rZvTOicxv4V5Mp3Gclgvgcmwq
VGFVqJ1j3bzASXCjvZ+ZMIyRGIZOdGx41pXOk7oGoIGaaZ8F1s6c6vAgqZVDodWfVNGKX5/Uehgz
ETra3nRBJFL0FM66aHicZj0SO3d9oqLT0DgYmHoKChfq4KRGj7hd2ZR+nR7suvww6PBf9N3lJdcT
mHVT6j2/BuLqYrT1Qh0q/PpAQLJniUgrf2mn8V3h1eONZeL4jPsILqhFVGlrPqYVGF46TQSD0B4c
yJqtc/Uxiaqvc8fkzR5bUo2NgbinWdD3pQ05e++LOjCP1DLErpu9SxJCdpvGD7kbY8OVQ7rNxo9z
BnzHHVYtoMKriwAOQeclMxhfYpvEerf5WCj5RPpBBkaqW45aderm9b6jHg7+mHDAObntQzc/WjH5
3DQKjnCzaRYmwQf4Czf9uMwnaduHerZ/os64q2baNENoYVcinxXp5fKhDSLM1VDB7QV5ltc2H6RK
XNIIP3j9VNzROSvs2diUSY70KAUOUizeXZeJG5FU0Naj+ItX0edagMHYzJ/2JPGR3V4Wp9RbFBIT
ogmZMZ7yhi517vX9DrrDDnm8vg98rUnk2GLrI0G3sjLa4nvzNGW9dd/E8hlLAOhdqDtF/S5MqLC5
BGJpRAzB3IQxleEkoCqhgWS6SvRYhs0PlWq8mZziKbGCbFcn43KYlsn80HFP8pX4SQUXE2dufO+F
jYGeFBMaf4CDFolDM2T2N8kfpuK/SJafTEqyGwoMcMiBvfYlZIB0YZIRTDAliiXBcNsfI5i8IEai
61SfwxToI/44mhai+DJ19qd5Hs0HRbDylvzNYfJrxFyw2ubpSwPKkrBS+pZzMjKmAc9BI//OIq/3
7IzYZ2EvfPUrF88W5XjPSzNKfkm+s+/pQaePWYJByLJzTVvyzjZBILBFBDY0CfnHJaV+Sm8nSaMV
kXF9MEguoIMRPVtN02GMW/JtV9LlwNpIKCwEDEdZ26qU9iEH1hcvXnJM4vKzoqeVJCm3vDTel15L
dJvnYhiMRb5zDPXFH3rnEMTiw+hq/YN8HGnUnJzK/5zNBRwW17krY+KVu1tpAeh0bBrOAJ7H2wEJ
ZYmki/KuCUHL7w/mEnzO/fEWjDNk7achesgkyh3Zo7AXil5MjBXLnuNnLEAYxqG5LCxCcXJU971N
4Qc21UzcDk+fJnx7uLa/ePx/RHwGwXrv1jFQ09R7RvEAWHZJb3oXGq7d1VR3UZjbow2z21IPWJOR
Gs50aVvL3Uxu8ANDEQMhST5bp/KyowQ0AGpzkrtqPE2hfKfSioAUGhybvHBIVqYf3+OdPtYD+BZI
ZWTbuMd8rmLWJ3gMY2QEwMzoAkebsVDvaXP8MAxSQkz+cAHV0AarEwXVx2gqv0XxwMseKcPQZQlw
g3s6rST+VnlYhD01fDaBfXwze/lVNWo/slxGrzd8agNKutKjxtLDhpoj19tRvovnuoDSwUQ7AAZ/
qRvJmmnWyzU1pVCHuG2wxHLxtB7WJ7xt1ie9HZIzwU+u8rj15N8e/h+eK5L2NsAXq/tXPQTr1xh5
W99xTcCtrJb1KmfdJH/urYejraPm113JnPGAxvq2Dcv2ki3MUNa9Xor6HAnqPrS5jYI1w3p63RT6
WW9PfTu37knZMXv7lw+//RpQSL/+sfl9pph2v/0iYbjReY7FZj319sS//ANvv0dloZ4uOjJjdfzn
H1Axcz6GeX+m6Rfsl7r5mOp7XKKn8QPJ4juC6FA/rqvt9eS6eXvO27lq1qv7t+O/PcdTIVxtFE9k
yeI81r//bfP2XGSGzDDfjtfnxPolvZ0rhzoF7bM+85++sgEk+zbzMdf/5dflPqnd2Zg+1E5rL/tq
9O5N+sGH0kQSqDrKH28bclh+HTYzGKkxRHCLp4C5lgJIysL3z8dfj//5Y1DYf/2W9flZG9OfnEgN
pNocMifn1ZEHnChBf2BdCuf0/sZ36+5CkCiKgobsAjTjF1cLqta9t02iJVhvhwIRfc5geno7te6V
BlnrsCMI8vz9B9af/2fn+MaASXj79W/PEUGACY4kFWHY5iUuFJu2fDFkMe+H2vBfzYu/nGW/2ab+
9LT9r+8N3xvWM2p6/9r3diWVdviezb8XMdcf+lXE9M0/Ai+g3h1oq5r15n7zgz9czwKH49ragLvW
KX+VMImhNR0rMKli2lJaf4uhxYun/aOmY0ph/vfcb/bfMRG+JbDf+YTg4qwyLetvBUzCaWP672F0
GfFHQ8JnIFwLQHIyzlUd3obgSlAWwczznKeiBsi4+GV8EtNDYuQXckync9m3QCdbdAfCI3iNxEDI
bD3TBQTaOMDsgtVmjb4sxywCzvB9ZvTkSk1FvgPIsQPUT9EiSMLz2IwvrUVdaliwGv75kfwTj5/l
iP/4d/JOUUcWKKsdisd/sxBPKADdzPIlAU2E0VVuf5iSrDiFevkeasVj4tusOgCR7QItE41MzkWV
7+AI6HYqW/JTaYoPZWhfFldwM29p1IACSq5py+pPhnv0hzDRA/NZ9l63NYfqfWmIb6xlnPt1kxcx
wQvBJABAhwdH4juzxnNi6DlzjWe5BNhC+kVRHeYlG68gMs9Qw4YTCohmP3uo9UVojf/O3pksN85k
WfqJUAa4A3Bgy5kUJWqeNjCFQsIMOObh6fsDK60zs8qsynrfi6T9qZAiKBBwv37vOd+58UEx8t7t
r1QiPa7Tycd5UT9fJ1buMsPy6fkAVVr/c2B17blMaamOUMj++WVfQZmfc/gmSSs3Dfygg1zknNcX
OEghdQ3cpGsD+vpy7UfLgDgvzuu7AJRnsbKoQHdlID/Kg1biB5houp5sNIDXcWA4EWVrxv42WeaC
Ucc1K3wVbK4wFW2EeG1chAJlyqFt7DyHjgfajtDJ5m/LZiVry4eMJITTDNJjxyn90c16urVlHpxs
V2oCjNgCiuX/zq3p/8vL9WsG+aSNPamDBva3j2VzPy7f1XD7LVKhgxgjY5NQuK1KEh0R1lFGKotv
XtHaCI9prdZB59unCsvB6fpfIOqsU/OGLaLftbRoaFFh0AgJ8mLXOugQrNI/WqlE6ZwaHofNYOAG
8mIyO21J0kfQVl8iRcl/HaFfh+mTtB7Mli/NptjlDP/OPkE9KxH1ent90S7CdRmSPdPDqLrpyoah
uO5er1+6voThyB/ms0EmkHyYzUWamS1BwdcX7f1ai/o4KzD6hPanTglQL5ELEfWwqswRWuY8O6cI
G9MGrh/k89ABAT+DEvEJFankTV3W54zdb+0S6uG5Hyai1O2IrGz1zxG+pqEMCNt4LQ2qDz24yRHi
ByPJGM6TLhDiz0z2eyhTlBCAJmKkZ4s+v/FffTfJd0GRmKeG/gVJEoDwkza6KabQBUUeP4dJzZnA
yRC+3OOXjE91nN5mXR7vKz/cRGPlHYTvDCuejYNKkIwZ2Yi0wfT5pxmJ+5t0bKe90WbnzCQNtjMq
uTZqXLpMUTq7s3ZzAPw/XnrdVKP16drtG03UARbJPuuSSe11Eq/9DL2pAUvCLd/4eXW8zmpn2p/Y
ULtxG1W09aDF7dsIgVbi84jmPQ0Bs6zo/1b0sSFQ2f5IJk9zk1bk8wrdvtaES7pzZpyILBhnkpID
b1wXneppHEXZPoormONw7jApYYfhsDcUL1U+A2bXcCeu43KXSoYEwa0TDj5UC/0hoYrvBO4CuoXw
2EDqrCNDkqTNJeIuBtoiLVY8qype0fXluzElVbcPv8vJVSdQdAq81yPN2umY0iqEjlg26+tCyd5X
HaB7b0mqqPbzmD80qiOIGIEK4xIIUHnxXJNCsGoidJttudDAPEgW7Tg6a8fC+iEx6F0b4qUn5NEP
XyLNpHzEmgKF7NcP04Hk5lOXBsY2Ff1PUgIMn8Nk54nkjAGENnXmv0fwSgrLsnZmmL2i3iiP0QCB
bwqqjUeyBscesFVebMzEpLhfbSNpfqN/P0UVoXNJlT4PpMR4lXwpRHaaJ8ZITKPuStKREZIGP/R3
7LD4DFoWXwZO19t8yug2xXWzd70c46rpgjSDKgY5F/Uy9lmkrFhgmtp9N9yZdyn6baLslvuhy1eU
tMGmiygUgZILQQhsSN51EBsk4qngUclX4B8gCjODeNiS+pYbAmoUdkGhgA8KCJW8ma1GN8NcAuMC
6MejX3cHVFLmxsc3sSF6yrmzcLbaOUDzpDDLDQzWkQ9ncIjMilFerDun22aGdNeFP6OjmsShWuCJ
9oJRLOQjzYERaLN5m0fyw8ZGurDuYv0DRu/O9gwLREnCyH2sjr5VOLeuQ0M1h5DYtKCPU4/GuuYn
5NSqO4toTNzU2IWDdJ6ZyoOCLE0M1oJBBsY/bOnkasA28f+MCcHcHKsf5hD2hhmaiJec/qJVSOxC
eqzoU++Y1GyvtTd+K5iXooBqvxtaPR2SPEc4BscyW4CWZVy9CStiZObT5JET4Uox5UvU139UHTGz
DOW0MkZDM9hMYERm/Ywkh2DQUGNQGybigzjI4/CzDlC1b8cFvJkuCE6Y3Y3sUSJryLOc1VmPZnz/
LcPb0NegA/2KLk9n7/o5521MxovCtLmaC8N4cJvlz0m7hi90EnpeewY51+53EIRL3jVO6kZwMHf5
fquFZ6X6eKLNr7fdgh3NHACkChIp4+IFEFV8xCaV2fA48jAzEQTEHnnB/eCK6snV2a2tum2LZBgX
nk0ItjR2y1K2k215GYWbvxS400X65voIflIX2UgsHHfb1/X9XE7gA1MSbnvSk0j6mLEwDwr86gyH
1YSMuTcWNGsH/bZ1XuMM5X1opyB5Ym5LuFkYUVsLtKs/70uI0WS2Dgv7bqa5D7klbl1CMtAiA0jB
Djc16bmiYnvLSEOLHoO2HS5k0HxUBRL9Zs5BzdaM5IYd8Ij3zKfPQ1BIjZxI2nsxMV1XnnpPhI/E
vBssrMqudc/cSNzn0bC3ocmRGOnttR6eqwExEuK53ww/VjnFzRllzS7xqciYsXcbskAiXMLkZzSq
cI8J471N84uEDA1zQSxyG+xbz7GOYScB3WBnmGO7/Cob0uKGFhJ37Cb+YWSysCJSEQ8i/Ld1blAC
g6ZEAhQCR/ErtpBnW+Ti4Or8bI3VrYexBUtq5a/n5shY6WAxmlk3Zjh8TpCjBnh8XpkfvbGzt21n
bGq34T4l2ALJuLpR9Ero+fxtPL3Om7l4Z1RLLxCmOFC52zbDmFkYDSO72CvJWZDT1leR+6UIGwPB
Noc0w6AMCuw0SAlHIp8mkguCdE/5R8BIwhzB4QWIWH6rYCm0yPvr/I/ne9Hao3ZPmr986E+l7B9S
GFu0XPN7m/i6LMuLXSMSc9379kKXeIGjRJ0XJocMsPM4FS2PwvRnpou8stJoTzLLrkJCjrv1Qc3i
MhfKOuSFSeZPShc/Hf1LGBBjOkuMw2PCgQFMoyp6b82Y9IeQCovgnId59NwN+Y+3Bi1GjxjAXdki
ym/JZRVB9zkC8aK3/z5lekUc35fbNsM6ImyzN9odXDisrq6Nzjdv7i245SsxhM4m82j5mdrs9oFx
LDr4qmUsMEnWgLBUhvNc1OVbO/2dig67S+HeTZVf74FQEeDSVS9CjK/jqN4LHTyVIhM4OKBfM6Tf
qTmvD/74qgtyDUbbO8gpoB1roDgmiQFh9lrVx7bjCY4l2VjCyjeyode4dMFWg03zl0I/5nEihWAS
yXawRgRQTXuHKfEQ8invCi8rduncbEKynZlE67XjNDdyzl6rSt8pCTozpPtpQlbc4kw820WIm7MQ
xY2FLjTyvZ+y+xoa8cJ+s5c+MivX6X4Z9RyreeR+jQeiw4lTO1Jz/qouIxkwB00xIOA2XP+W2EPY
fg/ILoZHOCqUhbW7KeL50RLxIy10EiZNoEKR8z0XH7rD5E6s+GuNQJv7cDiHjn6MYGMamfmSB9j9
mO4cTdrqfBrJW2U6qxKQGr0fbz4WSU+PM6hXUZsDSsHOt0KgOUVEfPfWfMO+T45gemc5x4q46jMi
7z+DlT4SH2Hu80xyknPiW4AiE4HI7r1o7WE7DBXrcEUwaUT9hDIVCXx4HJOiOswuOoJBGRycqnSJ
tKJ7SyRitwqsJFkzm0C3CIEgZR42ZRWp556sNtK0yk0c9uRO+BXz7YRLTRrTNXeNZIIH6QzDsbbu
h5R6vOZ3dmqp9nYBJrm2afaXzo2hxd+5QhERMu/D+0vSAclSgRuDgmvov4ccubFBQWUmn1VHzbsq
w8sI4xCOE3LfhbkU8UuPub0zS9bC1pwzgAf+py21uGVCgzVUMDn0Zygwl2KsXkVOtHTvGFhWQoeV
nNYAO+ZPZxwmuQxeIM7sO+K7Ct1aa9+0ydTzjccoMOvdWE3e3vBJKJ1Vptf0nJ/TarmkrIUuTNAG
eCIjFqw/RYOAOV0cd4V7KQ16hWNGTdw19Z3X4cYfu5p2eCy+QozRW2mJSzGzejGFvKkM5yVz5a1Z
e98Ayx8Uwv61m7FK2Bm4ijT9TizlbBh0fRAewJ1DyDOF1bQOLQQ3BfUulruY2fmhw8cbynBdaVJn
Mtstd5zNEHbb/R2L4xxSOYaWt/Hi9g6OGKUgEklj/O2mGKIN0vRQWK9+TQ9kak5dNHzrlkwqYzr4
kjw/f4ABnZJpsG2TGMDJsBQl6NlW6ZB9g744+7n/XcJukB1HxDIribfrjt3i3/QNJjk+yx9o3BvF
nNgqf4esmZ4Ng5oDMSwgp6MModvluYsBKyu/HbDLaBOmewPrCx0AZ2s1mGQjR1bMX9y9O5JH4rG+
T52IN/DEB6adMfHJIIs3cRIztyY/IDJxoZOriP/XkZhzU0p4MufKlXTSeJtCsm3bCIraiOATNMYD
FvuXQsbemiSNLemEILL1j3S7H8FZxM7B2Js7W02f/dgQIZkoHvrhM+u8p5h5E8lKdyLB5F9ni8C9
9APMEp+KCt4ckDcVowKCExjvWTMfcLJcjEwVZHZWT/zFlE0AiraNl76bzbDVKfgVJAgj4QcUeW2Z
Rru2RZxXth9xNhRHRDsnazIE8jS/4KhLDR2e3VSBqwimhTUR3nWc5TA+6G5VZCXAcjQPSeKuJ1NG
67JqwcCwuhN1yS6bTUSXhEOBV1FtHF8Tm+Z6CcPPLsZprZ/NkNEMRIhtZCUOolrsrFkw3y3/y9Ej
xUx7xpSxb6HTXet80EHkdh1JYZug0HUUJHDTj5EZvRN+zf4K2jPzKqB37LE6A649likVA48DZcES
Z4NVCWoaj/9yIVMt3rwzITFcDOViUmQI7oigwQmqEw7dI0vAAhP1xSdxiah7UgymQ6lP/mBWi3D+
N4vSJx3vdJT9GPQCqhFFMN78ALa5c08M1hKF3ILNdmZ3JXAiUdu/JgT1eE7wAqd0gjfhPRcUkWtZ
k+MdlcGDUbGRASzHTbGIerrsUs3eX9wrKB4efYI3uwT59lRSbgyFuzYTBMYkxQUMKbAs25ntr9qD
KQCaNzQe2Ry/YyvGvLQw522F8bNJBWd59gkEhyPmfK5bMKAJSkt8fE0QYNWwJ/puFSdyPUK0qAjx
nDsZ4ziTRGw6UQhihMwT/LAYPfUfX/ALG1H8GCxPJJPgfOvr5CZChkTmTUT7RLAhJa86tF+z3kr3
o1+d9WB8D0PDHtt+QkTcxFodcDPd1g5UJPJGcUR1xpODTGVlxvnzFF70khiVt8xye59vGw6iC+7q
MaBhN+xIqZSfZH6Szz6n0/BLaREZ1SOaeyBBzogPAi7rmlH5qko9xFqkg6z9GyKWdhOs7hVV/sto
FTh4sVl5bJTsetB/XT67OpTAkFlEZ9yUq5iTAMTneO2VYEqGAIQm8WaFPz1WbRAeMsLCTzlqsMoA
xlA3h8Yvz8Kmms/KfkR2NL9gfH9iUnVpPdsk2DD6gVm1d9GWoiVxHp2serUj+4GMG+l0r6VjXxqG
gKAbVyM1hRqzG1ulT63kaemp+qNcPOYE8AQKB1JO9grQlhsfV31NsHWRsDFkwUfA6cboYlpV440D
sS2O2h+rHji1mPAGoDt3ZXfwDUILlmdNlj9VXbyVirPEzBzc6dvvuSQ/OLHwO3Eqv2+7Rm+Jd3qu
C/ESWE+GCwfbLo3fpp1uPZBW3IvIlLh7yCTJMQyG9fid4u1RIKxJO8YAVxtfo2Hi02kMEltz+YeC
bT3ECDq6Jnyv3PgIC05xiEbr3vbxPcIeN3F/RZ/e4UihV2aFX5H0SeaoNov7xy3sX8PIn8rldzaG
9sUtCeHsWMg9eB84zolf55Naq8RGPZehJiXWRvikzkbDDsPQX8sej4hYyztt3o5hLBAq6yPhZ9Ga
vMdgVxe+tQNXgh6GyAHUJcNurGmc0d/nBJKNizwUnUczxbQQE28+TVSSmNogq05bEbc9Xf3WOIaG
/xRzVpCVyS6dvBqBNR9QPOarGCNLXQX9muFUdxzrGfECSBfoY+YlLPQaNBoCDbvcOC12Ky+e1iPB
bCqjZPaQiq3GHOdB0BHflM3WRzmZKNI0eVoEx54g2EWHmPz1zWg2N4E7FzBq+UAZ537n+FVXfZeS
XgfAWw+czd3cq2kRIAhpTM50d4NdvaY7C0UNB28L0npsv3oOFY3Rm+561NldRS7TWhrzn0yPxhZr
OpPVvrBXFkeJnddrBApQAfw5fWsSjFRG8wjKFiNhHmVPI0CUcXTBwKAoWrpPh6osP8s2f8FjVe6i
qfwLBpRq4iFzo1vItVzpoo6xp/eQMqP6L+hyf23HtrUvp5GIUpmq24Ain1pr/hpzf0SQktl35I5R
onrTfT7bM2m04cbIRXKrdQrKEHKRmNhDWEHz1rtEUcoRo0MBrVC277EqxdtMhqSEz4S81YcsH9u7
eG7ppVlyFXXKxcGMHHcA0NelCNlBH0dY5P22sNcZLE6c9cSZ0M+jaUsIS7foUoKJdrM/28g3S8CF
xIXMdgZ3BQzQKu+T+8nwA04g4/MQIe0rrdhhTgQ4l/nHljXOW1UFP6eHYRMW+P1nAttAFPnjJvec
J1/k0U0cSkgqyUm3xXRDlczyNXUw+FT9J87Hv+RglBhhnBP45vuswNfRz2SS6MB09gqw2jZI1B/U
VzgIveCVkOk75H1/Rno/NxXkQZTtstmNg7HyG6zfAdoWlnuZrLy6SW5xca1dMbIKls0X3B4Co8TY
rTk4Ytn18p9kcoARSLpSAFOhewVAZsmEfmgMy75dhv5gXAHvJRaiLu7edsz041DzcMNAO5IeMtyZ
RvQakM+OpG38apOqOtfI31ZeiKXWHqGdLilV0jDNSzRMx2lcmpU2AZvWSrai2ZoiQqsC9HElE5Q1
0yQvcQXyoRCJz1OrxkOnyI5AuwnvDFZRktjT41RejD4q14mpu4e4MLdmLY5sE0gvzWNUEPFQ1L91
aOCY9YO/Q5XofVLODDPwWcWWcVZmH98o710yE9k3KSW+Mqr5tmucl0HI8uLru0KKDRQO6vB8b5qM
E/IwRdRSMmrCIK5BwdQ8oZfKy9pTkJEMx+D0TGu22UmvwyNhVn9VNz2GU/IIMuK2nd13wEdIY7v3
1BidfTXwiSrOoNAoYWLFP1Wb2w9aEEBMnXDC2t3PDCiRD60csmIpgDHr4y4FW9SVmFtRjhlz92iX
4T2to2HPUrhysBg8Fb0R7JzZew78AiBuWQ4PzRD/wKI/tJyRsFqyxQ9p+TrEEQ0vHkmoR18FGWX7
ZVq4IS/O2cam/x675bOFpewSjKAc0B/D6p7C9zDgxGGm9sM84IfiVNczBMNJFcTxG6T7eBdOb+Gc
3rQhTdRZqw8iF7EyRxu0Vwa1HVFhQ+fIWyqIzqM2DAsEtHFRPSRYPDkD5cs+0R+Eh5WxH7Cn0MfM
nITEXG+wV8QGnVSaRluI4RG8lOh2HKaD44Te1gMKBCV5TreZCryNlaOhSp2dbitkudlwNwgCd73q
zjkZuBRXSVABbcA1uxJKnfVtyljisQHZ7Sta4O5ymozScTODsV5jR/MgSzU/tsH7jNCwlX0SbFzT
vsUja296b/5eAufSzosOMihvcNS/YyeHm098bQdxqjRShzWxiQ525947A+xg6jtIjBZ5YsoiFCxJ
qcojmIdIyma0umiQCcI1CTcurXyrmNlZnT3Rr0vvgjn/5nAV7dH6w/Lzv0YNgIX8ZkLSSyAAIdZN
Vf9kQ59sjDjGiyL8lmfQVncO2Jhc2mfs6Y9pygEvnSSPZ0IApt99hiOJbA3Iscnw3qq8/yqjITqn
TLs3fsK0U5TpTnK1+ryqmXuQI2+0Zk+/vLykHJu3VROgCgXFLhEN9bKdjtopy1UPEpQPb3xWzicZ
kHdxbmc7xm/dyXKwP7KViLSodson8VSazpJmy1hagpBBAz8c21kXRJOWT50Rv2oi5n2bRHkai4S2
aRaBnPZM0i19+0UPibbHXjKeWtSeRbr5KGlVv0W9zU833bZGqEx0aE6iiamHm7YlDbgmHSoaCJvU
Q7UN0vKcL9RAnE7NEZKKtRHx8Ii+1T2mz7ib520CIMMdEE1jThh3rRl1LFSGeJgQnbqT/5JmdnMA
tCU2lYnMypjKvRAmkxsifCgb5k3rxeVaKPmQVkFDflwiVzFRRwcNsnGVqPwxNUA7Bg5QCVgJC+gP
SToS878htndAKcZjm7WK66LCe5VmwxZIB81G8j/rDL277V7mWIt1MatHJ2c38OP5zuZAyKLdrXtb
qZOtxHdBvPdmHFHeBkKEb2l7qbvfgNr8YRaFf9cYoGkXRf6M6GFKEc52ouN2e0Du9yTJyTu0AW25
IZTNpTOtPzlJNNs4NS5Nh7qSiv9sWGzPfdZGt5VODyAtN6Y9VK/kyq2xyov9UFjoudN9LdQ568nV
7fyfNPoaCK/LTZ4mbVeSeEaAtiXw7IXD21mkvU2iIJbHg+jnJblCnOxsIxtsSkvQw8Yml+zGM61d
95bM+reoO0rkNltntfzwnbL4K9385OTbbqrL2yRSJNnJbq9mq9rXBsuLrrObObc2IPyi3ewoDkUB
pTdJCFwpjwcgWOUoaNbGTHJxX2LSrIlbzIbhsSRukMEhDHoiK9ZTg04CTuUfNUHOa3sL2GIy36ZG
Qxt+8tNdPPVnB1bbLoGi1HUpqBsODow3RhLUQuOY6a6/sdJ533VOeu7G97pomqNJbQTFMkZZG5nn
NMftT0ATlAy8ABtte+3N0BsRR1IIRmoyPmkZ41/KZ5LgSRbpyWen2jCA4HxlnYsgE3Zn0OLmx/uH
PzaDASpGe49/g81vsvIHudQ3boueo6njrR6IQ3Npl2Nv4YDdy+wyBjN4lb7dE5okiCBktvadECu9
RZ9LzENg0BLj+GEFEH7I1zupxj7CYmDa4CbNThfZY9zM9/jB+wt80ISjMR9nUs1/GFfeIu8lD0aZ
R854bGYhcX78FhQ4zeM0RWcocBuyhdSfpEEE0HlkaptleOfYHXsfGC6OjNY2SeXOpFV0y66xYtbW
Xly35uOzeKTT6raO+TcFa0VjehuaBM4qF115LyJaJyo25DarvAVMqQ9M3RkaC7ra5I/k9HmajWEV
H35SXJwyh84rYCK2yTkbrfRJYQyMx+x8fTGMJD87ZCyu6BpvIs290KDhoIhFiuykqJd9OgSQaDqy
iTjMx7kgKrjxIM8qeEaZ6ndKu58x8CyUx7O8982KVZO5IqoBJhEkwN+0o/MetsUNwlqouFF4KZwk
f8szPms4QYxJsfqFrYOOZJl0Wsyr4JeJlxRHxnSpGRGefI+CayI+jZW5IWbUL4ubziUdIq6eZTcp
ZP6+saFTh3nlZDQ0vQjR2VcOcRpDX7awfA2yawGlSiKC7sl2BP7SQkQqx4vrZeU+bTD2+ZLIV8pA
irifsZiZW9LHHLqu30qf6YELMxmYsFNutTUHW9KytmVNh8i2hht0KfPeL/I9INfkLjQ8QsNyutYz
2H72QBp3rU3zC432QY89ntBlcliC0NIpMkNXHH1SCu+uL6ZKSBB2tr0j46Ot7Ymmf2TuNWQGTqK1
jS4sqd8iKip36ou9Ce1jXeE16AovuOvMRgKB6sQ5WuwRkparhNy7LqALrDw14zmV/lnmHAWKor4H
grQUy6fSpXYaWyYgU3jwikLsLPQEUzjfgG98DSvHOYsoRtzfYHtC0v6FzRi4RqbBqXjhBKgYw4oY
kjfCPPZTlprbqhfncWRhIhHraLwmNtoNbeT9jr7zcIgbNnchAx4y7JT7jJSxvNGovUcq73DooYD4
/fwos9ZbW7M8h12qAODO397K74T9qiVlrTbWZqHxwrtdfk5aInpcPh+Z+vvYzfOTHav7kDNCLTxC
6CRpFkRfGAdn1L8yjf+qyvR2FZjDrVa1vXVi2OJdbvMIzKXez9xNpXD+ZKQb3wxA+1YF8jPTUOem
RopShOropS6AppjuUuvf4j4MnxIGjwQfEoSMg77LXqChD3eIvwQUJ+GExHtITnSFd+Tszy7Dws8Y
FlBtWKzZSGgWltOuJKhm3eTJQQs+9IbTApxWBmpxzY90obcTo7tr5/C+Y0BG+25qjH1TIQ8sMDCw
i93VA/6MqGtuQvLOApqFq87ERFdH9FB0i2qddneGBXtvTEQ8iG7knUKeFfkEHL5gWE15YDDZ3dXl
YxgH886PY/tgQjPbGFPx4XrP0mI0ZPbpuYS3sgoKuhv01cmPcWSRf+aZ4LRND8hvp0eO/MGxTZjG
WD4ChzoQZG/W9aPyTM5KzZFuC1iHZOCaCec0lD6teMYRnJGhKaTmdJkjzNJJ9lA2BSelMTpFyPn2
vi3pcA9NzxSUQ6+L3s9D/E8KwjpLiHK1svbDTT3jQLISrsrYuFQOGN3AYd2dc9pmpuduS1tHz70L
bMnT84M9NjExyAEqzBKiSeeQH53P/k1OOt1haXmPOsHp0dp//YmzfeYXh34orX1BLOA1AzAprNfU
SnBGLg5Vf3m5/pe9mAFbN8LuMps9WKmAgak1NpurBPn6clVjIE0g9DYzR4bQERqj+kqoFKiUTpw4
GPjEJQVrxHkKdVjRVgvOAhrO8kfXP7++NGMV7lrDe+GtM/K92oF9eLO7wGrur27Y65dC2tE414ZD
skjb8Ke/RAse1M5mhlSsGQs0sN1RdZLOQ6y0ES1kUF7QFCIASRyTc5jkxLewYK5omOvLKxyeifQv
1GeFkTyruoOZ1bswe5cv+T6G16sa9f9rqf8XHIQw7f85Q+T2q56yr+Lvv2qp//FD/9BSK+c/TEpp
E9CCjTTaNwkM+QcQQvn/QXwH24DjAGRgWPJ/eRCIqRViNouga0+6PrLpf/Ig1H8sYjBLuUwclKlM
+f/Eg/jvUUrgKExExj7ye4Gm+99pEIXZMduOUg4d0Ng2Xc94rbOb08QIK52MHB2hgPSWQb+qKp8m
9zhAS08VM50K1/Dk/vWjnFF8K9nvk+3/rIG2+C31v4comUqyQjmCX9Oz/2uIUpv5UWvggjtwZIP6
ywhS9hZDIUQ3U8v+yDztdbKZOxOEZOUqWml6YP9LstDyKfzXNwHQQ0jk7sA3OKH9+xVqncbsKyca
D1OLgcok6GRVaVrJ04IEU8GzplrIYZkHtfvzJykLJL49bTfjzYSuucoIIbF966lUOOOSljY8cUJr
bWafWftpGxoOYcN7NjD+/+cz+2+xP/+aEsOs7b+/deT2wvek7QnuNH9RmP9LSkzXYcjvJ9UeHAlY
1e/eeobbWyHlIQvCfJ2MqLi8nBZYlJib0ASXh/mWdQSxFr9la2T3wzj06+u1nlP0VRiUmRiynfLv
HRAReBv0Ey+9ZT6PIkKQ7nOm64MPLpJE49beqIJ/BnnBQ+v3A+daQIZjle5Ds8Pk2wnIzktZHXsk
MM0Hi+pglY/kuZsymVbM1CSe1nQmbY5gXRBqgW2lO3fG/xIlA/pyXNo+YjSCaGDx0J0p0luO29vA
zOlTBEsGaj/tGiSYiAaDfhM6mBg7/RSGxj0NBc2Sy/dkObWMAMefpcw8VCwOac0vj2THA9qrP9Es
YaVhrqH6HLIpTLEWlC3D0+EESgClhLNcyeW7a5d+EbzKhTTZzuDmySZsmWouM18b/KeVhjdaya0F
rngTQWnFmvpO2ys+ROgDGbSCkOpFiJq0TI648Bi+eE60X7RA4WC/lx7FQLXc4IFAs53R72QWKvu1
n+jPIS65dumNcvV3Bj53IxMvZe4fIvR3Lvw4lQpiq3Ul6OEopPaQMujaST3v4uQVCSxzGwWHy8fR
TQDOWSUCCvis7ys38ldErzCHS8DC+Iid8V8n6+bTajYy8i62TQZHBai+HTQDyMFbO5qRUtqiRG60
+HGVsdAdIEoCxVlPzDb/8yllWvFr4B9FC3Zf8TiEnvNc2dAgPDW8NW7ySeDJnS4YT/jpJ+2atawY
dwa5/9xJRGtV5KwJQeHcDRdsCs3DxF+yIjCBky+JEU0yrkaZvI1O+nn9k9ziYwLBRkiw/TRVfOY+
JEMg+wRYpLPYpl636qMe4JlrsOsPzYvNfH4zJfYrFigCxQNgjEV/SO2iJEyE03fFtVOax7qao1+l
wzPu+xdhM142wMxH3eL08pArlnW8Y8i5nYUA0dpesoEAjFqxeNAygGkZVXeBxY1YDLQJLTyorc2g
AC4EM69iZMAN26TX3ub6G4SxCgHRTU/2MNJw9blTk9rhwWQoB6Q83cwoBgeQCnY9nGUyPA9zDsrR
woYW8tGVqYtwD5CyZlmqjSZ9HBBiBuNSeahjMQwdIM16V0jmfJ7U91A0xFYpD21rcAsohyvskbFA
YvO2K5cbo1fhlqHJuFJhjmi6LrONM8wfST8Na2GiQx+jni6U7zH75/tDGi5EKCAP1rug8kaMK9Ol
R+KVOJZzEoP8IyzBXGiagEXn5UtduyTQDj8hFEsm/IY8JsPwWkzUjNpwrHWENkSapd4mS2REKbl7
Y6J20W3lLwTVZxjG+UEs24caJf2manw+UmIruV5cudJ0SBHJBaRCmyzHdiixMdDKwVS3WDQ2KmKS
d138KrwRayMQIGRebdP77hzmlpntnWsETlENsZtQTMfvXjuLlc1LIAtePxsNNXFV+tnnBBN3g8Wt
lMm+aoRe6Y6HhJxboifD5aTHkRexkXULc+NPnbNFpNkkth7PTjehRE9GHufk0qsBxmXL9munPNrX
T6RrWZhxmG/n0fhxxgjJFGvEVLC027zrMUvAXB88S3frLOS3KwKYHKInQSTjb4ekts+hqUYFnxE2
3N9SX29T2qBuy0XBuALwEixo+YKj5a89pVh/009LovS9/kNUKTzRABo6SVQqN/ueSIfXxqsuMmF7
ud4m7A1iGw7h4yxQFRczjwbMEk4qX8kQncoqfL/eIvPAapaZ4W+D9iHP6JnC78A7jFpVxY/RwDtU
uvgk8yQlWjX9FSYbkG7YPLpkHFeWAOjNOPsCqY3URA72TZj+H8LOa7ttZEvDT4S1kMMtCWZKoiRK
sniDZckmcizkp5+v4HOmZ7rXnLlot0xTjIWqvf/9B21Fs52tgPt4vX5aek9B2vdQYkacJiGhy7NC
ySdcB/Tv0FCxcosRWsq1TxgYG4GZlbwHPlBXha0wt9ArB/ND0EdzKgSwa1lfUPFYaWF6V4JIhXpR
bLB+Aj+ZxVeLxwIeF9L6pXtdVpHhsa1gsv/TiNKnpiEpC4IcyDxfJ02zcRCpRbc65+dJ1/p1V0cp
bDr8PbuZBduwtgmRzqU5602XDsvwqbdNT3/MV+fpbCq53KLLhhkH3GLMH7C4qmFfLv9W5Xh1hfV3
EeGsjx93ssJWIjgCd7s5W/GcxcTQ85kquDes8x6eThG/k0SichgzmO3Sp9wobhXHKiYbE8hfcMW2
1V1ZRB2sSobFnA1syarFaVjJg8Mjjb7NZhjXIedOUie+psxPmskEPcYG2Ay4T1/Vb4LPFt4hEDfz
2k1t8dcWE+iSo88md6UxU0x8oWKtY8+Bw8DuDR8t9bHr+Z1gIypwCiK1iBmnhduTGVhvPe+ecUx+
W+oAZWTdjyrHJN8JfanOfl9ghlsSiuyQZWmMHy0QwgqQkAtepHekSp+V6VxyS5Gm7eep7NcJ43PU
+um9GK+M0zBZrYObMrK4SLiTpfO5R3RD7i47i2cTzQ4G3FVsZPqcHwp1WkdULb78zAw1/NljGru8
EVj9Ka6lOBRxCs0qhXQNPRDHAOmZ+6/Lgs80JrrXYbeBhsCH+6cE0Rjp9PCTCo99rBIsC7It/amy
vY2TPFVGsLN1YxsRrwTSU78S/INsCWdsyEWh+WiQRQDNB1SNKFOoLBbVvYdMxo58IVoXDwoWUoeg
pYTVGFiEFBiwhZVfNCU9VyeXShe06S5z9VNlQq3qzPEjzOATVHJb1SK+JBhdcmBR3byQ3a425Izo
0RYlUFk0s5/xWYhOhZmZkzFVapgUY3AIo5n6yrB4Ccl4jLA4WS+XrM4MLUwIrGpTrmUl5MFg6P0K
XRUTRtLrUUJy5VKIWevWUn57ONAwiBv3qYwm6fG+WbtrdQ7hm2h4ZYcmqq8huzsuR6vlsX5KdI0U
G3f6ja1VYSndcARPhf6jbfbORAKE6oTPIoImT6U87WZZx4+m2OZtdq2UbEZCwpssynAfddNBkIS3
UiyoCKlabtvJ3AOqURZFbKA9gUKstfCptJGjgQeBBYn8W3TdC7gyRVrMZW44fK6J9aFQbvTG/Kh3
n0Ju7EminaDHY1w9dtOuG97TDlJc3d9RklDSmkxljbE7cQlmaxSMTy2F3irIorsrnz/v8UFB/EDC
77DJbDKem+yWJMWlUr6yMa5JQ/OeymQ5RzGxCCN177gsETuF/ZgBIJecQ0rTHvME7jcyJ32Td+Zp
iol/NkfSDTXWqpBUNFFSImLptCw/r4cqIxQ/L2EUz/VPMLwNF+UDFB6WkaznyjG/LGVQrH9mg4Yn
kdyME829LjXIsokngsNVS9TnwGj5tVSj7kmbGxkYCPKze9cJSCo4kBQal4hRuNcqjy9jIW4J7h22
vuud8XGM3gzc4oDsYgyMOJ1ztQCDF+n3Uvs6dqtvAoUznBDIvKcGZ/pEqGzVQWWIszvUeq5uCm7k
Ep8e7c1K6ykhbTU4xl18j7X0Rig8+6WdP9eBuR6AwEpsz6fmgmQZq6aJ8w+Ovg8mV60wlTGx80hv
s9z+5zTdk4VTrDmPqDbcZjU62if0OlqLpt9HgqmpZKaak/2aeelzkfBZ93F2Y5gCRN2sDaBpU5Cc
MbjXLvauY2GwR7b2CXXfbTkd4eax/u3uMR/iY00JTkMRMzW1LqaZ3WLIqqvSmX9RoOCCwmrO8uCq
h7xl+d5HZsBe2F/Qe3Ge5Cb1p+CiKpM7VSJtCOeeZabwgXhDhEJyH2aoIB8UAZBB8HHH/FfFQMP6
qRe/u5hNYi7tU4H4BSNHJf29rH3HHgD/Ask0lffIYt+kVsZFnCqm6MQrE+cHp5DnC8maURH/kPWC
ZXrXzKXp7mPWjEFqXS4/G3eYH2IF6rA19l9le4Pinq2Xr3mOntOOBCkPLu62saILbOm9YmbnIWLv
Iffnpgtea6MnaHArZydir9xW4pswCOI4NDbr5C5bJB9MhQ3tdZjZ7ZZ1LM/h2gTGnXhZOSkceZpf
+sE9Y7kDEyumOKREwm/9N6XmzbRRF4ne2GI2dm+NHlpOPyEhkn3uQP4ADHxmzNJsWhlfsB5jaNae
KzWPJVEKhj1fBMY229qelb2i1J9GbL21qvsTB7xHJysvmc31VQKOE3Ce/Sosp98lrNztE3PcgZrk
Gs82wUbR0O/MgyKbP1V2KXGpM9wbCCTydQv7HhlKrzswyGA6I8FiXCyLSokBaIJ2vbSgEplkaC9N
ZxlCiIk8yjwKQmhq76kVwO2fzp1RkZemUFrodvBmc0DCsYBeIVIOyRkFC+Mz1LHkAJS1PsFk0c7k
R3S+GoDK15ri7VFIMCn27gTETZKN7icpqTLelw7NeRf0XDVdGGzHXoWU3xVnDutz6FKJIdE96NCe
8QnHYT+ACYAXFCOTUpt+4srmUlIEV8dBKdInzkq1K2/l5u3rEkxleWRStXCycKHLSpi7xP6t1CIn
mG6cndJPyGPhfUjDOyNpjsOlyKJS3fS5q23JTXu0pS3MX39U0jtTLcgkXUFEYVKDRtpna+DGIUQF
6Vik9xXR1qz7tyUOa3kRgU6xsl+SsZYbMcuKuFIR1DAnro5ZHz9hu2hvVYkT9xRiuLG2GGgZTuen
i3Eq+mH0qfIPVdOREEJQ+eumP3dxF08UXdqSLf+kLL4tqh7TAcM6QnFFCfjfD7P89Ned//qHXoql
l6ym5bblr8tPf93m/fFflY+13PjXff66499u+9ujxnkBUgVS86+3hyUlCu4eflAKWM4LWB5oeXnC
Qb3ftik2Wv/9ygJoGBGhFqCGSiNOy4OnLeKv//mheL9KzEcPhtRBa5AfIsNWUiYauZlstIZwmHUj
rS6NfggQRjPSQSrO30PHfu4qt2YSgBSH+TAMB8wZ67bojmp061oHJxnpDhd0IWEigoyJLMrsY+eY
mO3ZbmvjuomvwHLj8kddZ5Fv4AKNtZ+hHEHBYFOiUN0IMeIFDcH1uPzEdoqpW6WucZ/X9pYmLm2F
oydBdvpRaSr9CGFNh6zeP+uT129xvNQ3oqm/U87fKqDhOIQQ2gWuBuvcyTe2hgZHy+AEDmqy47rl
Daq0IrmClCCw0bd5/T6IjJksZ1LLY7PCxs4zpYWa96ubNslkHJsGdWaIyfg6hEyr6VVOSklub8wk
lhm37+iBrRnDNBUVX62jRwmg0+qBQgqlsTLb6JGMV8CUQiHmROhHrlVCqtOYAgJdBnjiNUn7Z/gy
zkoTxaPiZgKCsPeIQcfGid/wVjriSausjQBzO3KHc18wUN4brrIlDBWu13CORcxo1bG/RZBeKoM0
OA23KqgaMy1NBtyZMjTsINJJK7anUSXGoQsvswLpQIGnPXf6K5SD9DRkcchB5xZbw3B/65P57Rbo
vZWadGO0F788+DArUbffdY4MBWnQWDMNVKxqV8btBZ7Mo6jwQS3z8RxGmAti0chdrMGvOtM9MCZ4
KLCt70VJU2oMBIx2vzJt6l+EEMbGMAOIcbmzqSNess2CcDMI/IGWHUZrYFiPMq3JYDSOuVOzVVMB
TqGzz5uY5PBKS/d54u1am3wni0hAsB3CNPUmehlzG85al5on1Wpc9GGw8mBtwpMSCfEB7qvVpogE
8+kHrg8c0L1RMScIV7ErqjVT/oSIARPMN58e+1zRMDqYhD/U2hYPSazLWlS4bvhZMyHbmAJPRg+C
ZdkbMP5IIhFMnFXQW2wc+5tmNqhsQHEH7xXBD+wZ6mN96DVw2+FctYa7aSuXLG0Ub5Xh5qvcpsms
gvYXr4B+RQu8XWpUJwvadSGDa2omrkAZEdy1aWeqpJ/gwu2HUdPyMpJNHqeHOYzba4Ihw2M6Q3Zr
/SJA5F6k5U/wOMaqprvp1dY6eLWD0qElUEZU37SG+7BCosLRuCPf/FrUg4qekTgJBCvbPml4qjre
AKfiNRtqp0h13cce7JoFhHd8o9Z8hPFWVwkRs2fMA0tzawnMDDtLu7kWSpEmNJ/UIdgWQmlZ9xom
MMbwbhM/AIzwZgfurjPYLOyovpS2RzSzcw0CIBGY89Sr8RNKFBRZQv2icQVSsZNTp5QfWoSQE9Lj
BbE4WBYzxMysesIqevcAj/ErG5K9NpAsM09GtwJCfXQI+8IyEppX2wyWH44HOpUvoKGvaE4eekbV
SoarfVw82o9mlHRbZMXGozbEHMbVzhXBmREz+0yMEG9UnkWe4iGL36kQIcsWOqKtPRZjSPaJDVwV
2gOcGxVyBXX5vqmdD0jE2ZNOALBE5wobRTIxRr9zD0tb2fNiQHBGxnYuc8KbAvgrqwRba38O7Etj
VM2+7oztpEfXtsofvAQ7DKkwW9We9jT0/cMk4yNmNm4jThtpPcCFmgWYTboHV2BQHUjvxAG/xY6g
bdGbMmwMoqA0rkhV9VxkSfSgS4rLqMSHNk8vQ5vCJFe0boNyuzk9o+22XqFl4upn9/AHgovaEhZF
cGa2aSf7nQyxt7FYuwHdSyn6DSr2dasP79PkXajkfK+HlROTGrMqoOzG4ifSfytPrnVp7tjqrvEw
rNH1Q4UNPhyGe2vH0j9aIrKi2tqjoDl6PamrcCCMXoFiTUGSlmHqh0b9WsFHhiaBffEeUvo2Z1SQ
BPSIObO+KNbXetVfTcTLs+5c1IAWBzNQyLHjM6TLbwLQNnFQPk45M4NuWqlU8fWYr2st81MtXkOV
3g0Y4qlm951EI9hEjXtym3tnht5fpsQyFBBGoHUmJYrfphumZI+z0B+qsrq2tnYjIfqJ2RaCiPYQ
9PmXx4QQKu1V0XDcOPf4CpGYbGwUERB4EnBK5+e2QuYnPrUAj3BHucRV8+SaxkOEqQYcV1q6Ehpg
7+M4+RXplMF63ezRc78Pof4sp/8h5HXLCCdgLauGh0RZTmTx4yjqU5rAsau6vdm3R/mZ52Q1xrP+
Qxuri5aFZ2ijT7oNfgD1Cx5xqR9Ls/XjLH921OzchNRqLUcsUq0kRaWvoQGCHCtWZjL7InNeDHqu
Vc91CWeARAs8r5rmHRvvUw4eUZjmu/xq5EPFzrCv2dlckDG9eUjcHyakHDp2BB9N/0l83PdYO1cB
zwy5HzLvt4yvoxurz4lraCDz29XerCD6stDse27oB5nFxAvlOAFZh3C2j9CKjp7W+VqKzsU2McbE
ecc0ta0LBN6N7UEZb+PUk3gEdIryb5NGIeT/8Cd4ygt0/TCjZ1RxwgTxNLHjhXAT7qLZe1FyJhRs
S+0uy2pa1dOM9sMf+OCnjJ0tdp4RKfws5vDYlhcXUCcTzcFK6psC4RcwSfkp2MnaBGSJmE4s+TXk
E0zuHwzF2jUP7aifBwXj5galADLp9GW0pt9gYh+UKn5dVd8NOZIJy7DguMKjxT3guZxuzPw0Eis5
EoGreuI0zzU+wVqKdVjqPk8AHA7yOzrsYU8OADYLaVJjyeBczKkgcp1WElA0PwcObn2qaZ1s4DXp
0aVwMQ8mhC8XFSdynZEzabLFjEFocKvH+ncFc9RuUYY2Wmj7RIjWuWKdxkndJ+hUmf9IEaNSQSAe
v0Raf9mCU78wWYRqyojVAlQmexu7TXTDiC/x9yyd8yiGe9TLDERNXwuElRCKUDykVvg5KKy1YdYY
rFIe4OiwGRToQihXZl/tWuniEYkVXwdRdcmbMdEf1TlOzqNJe4EY1FdGWqq8yd4huzsnWwM5TpQX
EO5nWzHwosfV1LJHMFqd5HJzGo5aor1MFEkSeUl9+A8AyrSDEYbgE8zuRFFPyZiaO3a/b00L3q1Q
iXdt1X92hRFuwZegdY7drWSAGo18pfGlLOdPIlhQsxec6VgPnc0h31mIWFihO6UsP3qdNTJAh+w8
gNMU0ce2iBHK28BtHK4P+mSw5ofuc4oiVPkZQ62SPIAZ4gOsTOUNl2w+k6x+U/rpAcHDW66iB9ed
Ea1ZQ27B0JFTbe0GcrLziVT4ANzEUbHsGUpceSN6aHPu77BzspVvMetalW50rS3vMuTuG4ID20i/
zJn6mlrPdkClppxeOM3j52Ssd0Ng7k29+uy7J61dW672Vc9MXvlvghdBvb7uCL9Lm2FrW/2ryvR9
5Vb4kEBlZcYLKoZFCf4YENCQUqoDgan8msvZrf/r32IZ/kt532TA6AlzJzdfCxaIylPYPLx8tBif
mbrSdn30s+kV/9+/qkcVuxFkEXkXj9nVmC9PV1reXj5Eh+IyRco64fKCQdyKSl7+VTcK34jf5vki
HzdEbq/zf3nngOfoIhe/HS1lJ+RVjUbxPqfdOk6vMNWbEmAO7MwrUMJxIFWRjbwfUYKSYCXAz/Lf
+K/yyAtk5RiIo5fbKVK1Gvp/AmChfg2Y/KNFMaLl/xXjXboK6DhwwFmMKPA9fl/epdKcrfxZXo44
sGBUhOa1F3sDKpc46eYT+xARr8zvW/Uun7xop5QRJTBvPDxXCXoGpLAtv6El8Pf0dZ97QDgFF86u
gngo7yGfr4qqY1QWiLht3xLYF8x5cDOIE5dPXjXdppJvgME10ZkHZskjZHr5cPJ1yadV5Nsp8j/v
nceorV1ItyV/O3LVp4ZJtkz/lR9NMwRr+fHItyc/wn+/VY9XpY9Uc+BmNXEcNtlQ2A5CBDI37N/b
GiVSzm2CCdjk5L78Wd6HJAGQky+VtsUsQTO4q0j/3D0O1Z0aB3B08cbxAtT8LZxMivaWMb6zlTfB
f1yXwt3Lu0BN9+eODkWFaK1l3/KhVNSIOXQ8G9B9apqvoSwu8iHlfbzyMZuf5D3kayrK39Hjv19U
yI3yBaOjOcin4ikeUMOwUyPfENrydPLhbKz1eBiD/HBalBdv3g8RMXNdgu89OpDmh1oyxIKuexl1
gMUGC63WYKpXJMmq6Jra73UmHaER3x2KbYOrKhlQdM4ENO6iUFU47lE6SgpC1SZ3jturgigF1A9e
YZTjFad7J5UEkY6JuY6rRQS7nrUEFk2Y6MgW3j4kSDJ20BHulYeqZGSaPWNTuC1wdrbRkO0tFEi8
13Mdou+LBg4b/Zlu4Svvx5yBu/O00CDMmoXa548ckoBlcihi1lciB6Tq1xF+I6aSRl4Uh2LeR3oe
YdZQvJJycg1mF7ZOq9E3DQNwQ3YUZf8s/8u9Wt9UkiYmqWDIRi96IuZtT5IIOXMzh8h6iKK7ZE9v
Y+db8dp63VjTB9kfRBxbQNRqDPI9U7Fh3aBvjMZ5wxPk0ygQW9kIjDIahgFSc1/dJqt9TUPqoZng
VlzLmTYZuCCUJjxmRT04JGyhVObAahJN7iiglHZF7emG6nWBu3Fm554lWma8ifIcXSBfpyYnMAB2
2bohREePjf2kmPEewWuECJLdDxMJf8onlNbYDiRZ+RBmFLa2HJmpLQwKUaTfCCTJtQ7pHvWB11/8
Lt2SYa2RfcKf2KgKyWFYowLgNtpezRkg6bEK/TPY1G31UVRaQQxTmvgBMaaNYW5njUFLi4RwbXbq
a5WBaTNMuwUlNmozaumVHFKUIekwtUGvswwnqZ3JigE7wN88Q41FAd4GBgljLZPYjGPYA1SZhmln
2GUBvbk/qVVmHqpGPRE0QmDREEPil8NMSy/PC4SfHfKSl7kwr0qoYngQkG3AdU2wMUhpAJatyTH0
QBjnJitfw4AidVnorhONuBvZm0bzrI05Bt02p5OZ8AnbFYKhX5FXggqLuXMnl3ylENE2D1ayteqz
PVnGYVL4VjtMkwjSlPMQd19Y04CAI/QZq1hPqnP0SuV9Dsbv2J1Jz/GS7fLU9Qj/wk6lPEZH+9jj
indQqa+tol5DZ4BEMhrl4y9aQdlXOvAYuVihuUk6WFGQxRgPvgjdUx6zLgbVRlDuNutqADjtMmtL
UrQJTeApKMtpF0/8poP831KpqGCEXQ3JzBjYo5N4246KtjAZdoVVX/MCqDnCimelEwltmHrmD/0B
BU7qxx9WUKKxAd2wUZvjKx0Vu2H8puJE5ZlM+g5Ow6kVZFqM+g9VYzgRDdmZPtBaT+OcbruhuCBy
/mbejYwOUiBiKMK6gvoiHVs0O7m72YPnURrVGWmEkwLqLK+FoGNtK/n4BteFdCObPUBLccfoaSI0
tT172kELwQnHCPZWXlgrW1L6/oxT5UBxYUnlJa+HIm8t5viGJA5duPeCVLEiPJXyCIlnAoXskAPb
RF6krlI5PTZtfEgYQZ2SLD52xGLKcdEyNGgy5nKUH7eUgglSPxMD+TfVLC8WkaU5DEKGPQxuuIC7
Sn9sO+PdSmjgCmWnMnJM+/Lc2wiltXGrYsIH8oeAl2yu81x2iO1LdIGXUe0AcN3ex0cU9MCgKpNP
MjCJLgLtA53hTWTWaxrBA5IsL44OqkeGZXMLCT7mAs5tllnmZtsgV3/L+dlCzJnReNHRZzhfwpsA
K34IccqSX49jRimWPGd6D1Ak2eeOIfib0bunOklvupZfjIq1UHjRpzJExHww1Na7xNkSdsL1jFVn
26m+FXDgt7PXnUVLB6qOH1EoPiMJA1k9TJ44wvvIlRwZSChXbQYjKniHxD3jmBZBOUcWxJEdQqz0
wvgXBDGDoaqGtxMQmYJOABMXOBF2M+yHDmEuyc7eOVfcbWXpZzPtX2ZG30CHLBC7503E8ksykX6z
jzabsi4F5gXGayU8mQQ34QeBMM3WYHqUiZUdPAJjjdK6Jbb+XXXiS02YIWMzG4DtoB7q+Qo8TFPq
cK3ht7iMGescNUKg4wba9cjrU+rfMG2wenIlT0uOmbqG7sHs3K3DTAqTRETf4h0btl1i8ck1DjNt
p70XiXv9Q54aUDpXd2V4jstDYXanNJO8WDnyy2L7Yda1oyppnUIyPdPI8duYuMeo6iHUiAbSCDab
cmJnyyH7yPBmM03xXQ4Fbbd6F/ogY+gBa+g3+onVCxAcr+PKfmbdvBQNUVaKSeEqZ2cdLJGq9H7g
ffJjGNmAyoTZZ+1FbMIaLp59lvzxRf8/ecEGhPO/EZo1W7NpTJDouga88//NCm4IISnhwLb7oIJD
MXXLUJTJr+smhc8J+jpDDt3nAhjRVNAtz9564S4kHR9SoTB1l/QotWXjGznYJVepjlkNZVNeFMlk
dELKosBzDsvfrGCUyz278ZnUxyi0ZSyM/TAZdDhqdUyyjv6tZxxJkCfcB1zvaUBf5pDP7T/Tya1/
0sn/vG3DsTTeuyc/mP9Jhy6NksSyut3Tpu0zNo5x1h48B/Io3lNUa81DWt1xrXBR7ljItF3NQNEr
ORdSUmrTycEKoFwp4d9hysMWDBNgw2TpThHysxayAJu9L7fuIZy4287i01tOUQC2dQqhoM841vQo
f+2bgAsBCjJGQndZNkVyneLoz55g8H384dpLgkNRAAUF9XShyvocGnZsucORI0tLFPUHjG3jfRqd
qt91PD81Smb+Px+aQV7lP1YLb1Q3bNfyGO7+7UNzHTd1esVAqhQbEOCq4Dozo3RkSbTMcsfmlXBT
WA6S9bPQI5i6HEoTOE4eLTQsZ6f0CMaxlLe+UB7DWt8u5Jh5oPQiY5rj055K2rjslLaCT85mCeEh
9QxM+vmHzWYab9hVMCSWpmhAm+EQ7+e0ecZzhEM1OjTlNowApeUV+J/XjPPPNWNYbBqoMFyYjP+Q
IBDCkOpeHIq9qgqM3rE+DVyMXiKOiZwceogZ0iKLvULV0a8LNz4tJD3satkZkTSRQc5CQSj7ZFXz
2SDcnc0PTz62urw/oMTL6OUoGMZ6eh5hGpTyUAnN/IZZKMeS512LLOcJNeAWOBDsP8opyPEbjLDq
XKhDxB9BmaOtyCqiRPJBbAaHaIfQhUmVjDA8sHd21GKfzNPCQ0owkDlaojrYbg23UJ5tSAa9nRWb
B2zJXSw7+mqtZYyBDOCjmBZ85zWwP9ObGsA9Cqe3FGrC7AgideXpyrgK5xUrreGT841j2OHD4wYA
Mw81TCz/P38juur8cwNzDB3RiqG6uHI56t+M8a1OwY55Ik8sIb/S7ylWd2QGjb5uwtkphkd7tg3S
uByO0pogL7vW/aaP7pzJVQexWSdyaJKLr5I8q6IuTpGXP7hWaBODzS8pcfHR6DT/BfOrP5uS0A6m
jVdXXycbRdN/qsP8y4nDG9yz7SDiq+5ldzdl48iVV3AWDlRSARZWWdrY6lqUzkNidrc5r6rNRD4m
cqHPWvI4zQBsCA+TGJErZoWO8ha0GAHn2Bs8ec64aef2pNStuk2RDLtNYZ0KbbBOFnTXNDVy0riC
VcRDY8UwHgOvJ2PNKjDjHnQ/zusnAVa3N8YMn2sKBMyMhQqbHO6sXw3AjZmab9jaEG+UN8nBd2ob
sJMNTzLDFjqb0cJAt4xfcsdvMmokWaTZTXbPPORvLnuTZVIFLkyq5d91CjmsyJ/VPrwXOWasibHC
sfXXUlCGeXWxFSaYWC2Eq0VnIYlbjWNd56A5y74YwdwPJ2kOXhm8sVPeZGtKF22sJ4kNRVn7Y/Cs
HwEGJamFpr/pZdYzFqbAkOd6puLycLqjNUbmPJfYKHpXKv61qUSUaVZ6N/vxGW/Jk65GNk0iHPoY
P7Fh9nBEDd/DJtsvTNU2+lmG3Rd22DxWRA/hEapQIImw8nyk3VQ2fcpKmSMmdsRkb5SUTjSui3Nj
O9dUgcErWV2y4hSZ0CUZJFtDKj+7WXRwEakH6h9+Wyf7jqLnolMXS+qm3sdwSF1ABAc7FyQj5c2M
GDuluCWZBS9XF/m8ZfYE996srp0Gn78WPVwcXgCV7AbnWnUrOuPZDcofgdyFnJknV9v6Pa71H8sF
HjUETFnF+BwlPQwAKbbWa/1SJWNwJANBY64i6dqWH7vNhxsOF8uQnuT0PStrSHYWPbmrNJRyOVu+
Ro7IRnPUl7EuX6q4vExSN9EySm5pjz3B4a8G2eDHZnBVAM/9QNOQPuI2urTdrQJw0mtAATPlvSbp
jyXBYBDeDwivz134E6RfUZZlG0UnTWs4PZgZIaw9VTYM/6Q14lPDh2zOFSSJoviBz8GmdhGypQOD
aybjb11aargibyxLKdfDkMaXRB8O0+QO+1L3AHqkm9cw98SBqAQF5l36UhY954nqWTs86C5E1yUH
JbUz/HdUBoDucCYT4MtKJ/01ncGS0/6sRGjBZkQsrfPmRjXbUUOCiNOCOMXwPTHz9BunaoG3CgDZ
Nja3RSRwm9INfOlbz/VThBVdl+3sViHkC6m1X3qjRElbOlWTwV0riT2QNIu9I6zNQgxqkfVMmNjw
TWxwPQuOsMqO+MfW21QpjvNMRmgzqsZqVOYHHdR8FyG5jYwCY8l20o+zNz/gk5TikKlflE7D89DE
6jvHLxNbLvxbkh/VhDct3Wu4HSxxH3VutRQwhhKLzyOUNOPoOOJfPzE21FISbhVdfZ41W99CX9tX
KhZKkW1cba+cj177PtSxDb4EFWWYaot4Dfkj6ZJZ18Y7wjhG+Iq1ctKd5gTlgcjRYFZOsZM4x2a+
L38R8pblJxR1DEEbE5ptMSUbznELAqD7MENe35um452Cbk52bmF8xLWXnscQTzJjxgtMyy1GU5N6
CkX5gIkjdJZhfgzJtNtnSaahHOmgm2d1fsoUTPrKPq7WwIjWKer1CyQ68hLkq1xeheEI3oYh7iW2
W6ugLBrIDzEjFXfCmYA2dF0OhrXL3X6nh1N0sDOSYts6Jac58chF5OlUojLw52/3VQZOrzE8xJ4B
Hq+AIXhy8/caYw8DafshdRr7VMkiJNBK+HSjGHeIzZ5NbHb3hK3tHA1IJaXuZNAyvnuJup1jaSCp
/zKGJN0knd6ccIFpTmOkfdeQ07f5WHanqBq7FQyZcItFwSYde+3g4Od7skEJT4NuOuskZGzIXvwa
hO57GvextPCHzoJTWp/b666ghzSMBEOjZ6udHgvB5RJ52kVXaC1ATOAPKiLZj68hjg9Hl0RnXkCH
Jh9gKNB2kJz6ndCyY9hN7U7Nbbrkup7F0VIcBNGBgR8aQ5R1MmmXAoYTPnVBckjKAO4xygUwQg0b
C9rCFJHJ0WWn5uBJHH95jBAq735AloHfDgl9WRw9xjDEKVaAQGnGSBejNCuEdlwYwKlAiUKQIsws
jFYaEQKrO9F+kXARXyr9x/t7iApeEuLOy65VSG0G9OpfWWS/Eej4tlQXeT+VPnOy3aAzzgtb8aMP
YTu6jPtgcmc3d2KbIlwbSxxejVUCtCcm4dnBZqFGZ+MY7yIEVZNF8leTfk1heFro2URA2GuHQppx
HRkmOqK1wVYe4Udtl1e5EKYlRDQH+WWMfEiNRy3SHjUT1yKGKuu58xh/ietSJzUTx8cQ5rsogW6V
BRj3K6QaSLIzvlZCBqE8y+Nz4ZAjfoHV37D38y4SUIqXOQD9zUV6GyQ1WIV2TpneXOeazAn4sJJ9
TmjT3UXYxChx9AWSgBgRZFDOJBGAmg84W3DqU0rbPFI1QM0ps7PADRWkAylOyhyuqtdpTX4TuOIK
MT3jXqjPJD/hud3VtFbcsohkcOpSV7eF248bQxs78dbJwAjydNhp3XCdiWw9FDk2MLERPeAIhnmy
2C6arYUgPDbICBqVXpSYZWhkNcoyiJR3owrhlAhwztygv61JPcFEPz9qLcpXbOXQoHr6flTqx0b1
rqE1M6vUL3S3aEPs4YotwplgmftcZ1yrjKA65ZqOIA42DtDbBqthF4ZKizkFuRmX2jH3xWQjNLH2
SwPtSLZxJ5wn2BJPQy6MbS9gcbVOc8gWNE3qAT3l0ATNRc3AbzAORhJBJGJHfIdX+XNmvGYS0Kyk
ukZJwGPU2iNDuKNoMc6WDm+KTr8XKF/4fzyAVU5OEZAMj7uwWqfbOgBF08ejERgpAxlUVGHwu48G
6mK5IubIAIukjFwlevVIET2sFrBlDOhPnD77cLwWp7LmB9K0Q8h8BV1xOviEtKMk4kWLQ95BVzFx
X2EMT11kIxgwpJ8XpqU3oShbkSkfyxOEFlaMkq1sFGO7SixxlaIdk/2B3bb+kLXngh8QkOm3tRX6
sj7Hu+M1ZXSNSIbaNwe0SRLa+kgpz3GjVGt3cF6yyXislfYhdmBBBw1MZ9F4VzWMIdUyv5VRWCtP
rRDOJI//xd6ZLDeudNv5VRx3nr/RNxG+HrABSZDqqXaCUJUk9H2Pp/eX0HH8jjtxeO4Jo45UR2IR
QObOvdf6lgk6GYE8fcnevI6E22/D6VVR6eloNh9HN3J5QjPW0CHwF1W6z1tltr9obqHnH6UJDHY5
V8j6dgYg1IMVu5dOWlFjaUUKFJ23ZjCnW4+Igh9BFsKNM4RfIrwp8ZzTrX5W9OCnEoukyaeHEvvO
brKJiMeCeT8WvNdgTkCuRTYxFEN5lzFvZfXB6jKB6BLhH7XgM5RVKhs2yDL7Yxnrj2M5u+8wCn9U
DbOAfG47NXqwnPw4dNU3RF2g3jRAcjq/+HqVUzo3XwOdU12+x4n6twL8vUtcsIWlAESaFJw+8qUk
8KqpTrkOvLGzDIWDxnEUPDpuYJg7IcZdBClum5ClfDDJXMPFkvysHREHpUMo4EDbNAJ3BkP39csi
mmEPq09O6nw6k3tLD2ov66Vo6PfK4ADokq2q1TpUhh+FaeCQ7NOBpt45lQf237Us5EKPZfLhTumn
E0bfRWTVdKMrnNR9sQvsAOy66s2QsA+IxFkOW3wTM9NQiMWYtQ4QtzjgSM9dK5A0DrXtSdOKPI/L
I4k5c7ymJuOXwDCt0c/M5cxRQfrrE/0zTmcMg9LhsZ6PqohdO4wqzDOA8+zBva7GqdWBocqbqiai
pdCQJmGnXhtwa99ak1Wz3WJK6UbcNwAV0JWGWH4p/HLZZzbGIt3qPKgpjchjP6nY7NPodwCw+nMU
fI6bAPUXbBOktPLUYWjONm69UTk1hNqTWlzeD6ow8D4/kH/WL90hLyFPqWhPTnGrIsayHKY4cUbO
dVSwtTz3cJiiwTwnRnhSDc2E5AcHJ7EszmMI/zHpitthsR47wPzgtelFio7o+Vb/O8tVNuUMOnbA
I0WD8JzzGn4yi1AuWhnG5FUybEGJLXtvgDzsuIqrI1aJZ3aiwiUACbk+sekqlB2aIpz21rdgJKy4
Y1C/GxEBZfLhFhNM56lgd2VFIpfH2NYGrn2bBq3SUhyko7Gvg/lenVUEGLgu+sUtTnql2KSyYCTC
rAFUlTPzGB4NE0qf0+2weoribh1wrodcjdCBSrcvvSAontj0TZOX73onvLBcbtuRB3V13QY280qz
nnpP/9O709UVknluYFCLp8I4JcqIb9H6KrFBeF1uX6oCAe1s08ivgL2fyuCPUUb0HhQNpy8sHYnp
mHsx38Bxykhl3+bjgLFEdnzM0MDz1zrFhd60b8PfRYme/pAP9lPCJfVMO+Whg2qeZfdJjErIoWoq
pcVw9SyvzpNoqU+saFfXqN/Xkds8s9c53fy+uOolUZYH4t2SDVJ4GmNuKlUKxa52k/e1bYVTlH01
6v/YwXI3odseS/va1dOLkRXEZlvXMQA/XpoHR55fe1oVqMbwbEmuQxCKcp9Ll5ccN1s1Zlne/Hqe
FAq8hlEAvYrKlJZPXCI4r2Hist+tO19SNeCrmR4zzQSa84+/KdVnz6jbs1NoSJfSZyPkn1ImZEb1
aOhkRKQs7+qO5Xl95HI5kVmHGnJQ1A9/bIvAjBLxLqnKL5nB2b3j5tKT+9hUvoqe51KIyBssLomb
QzuQnWPHRuuquMg+5JYMN/qPSADMSpnA70habcYNkihLeqL6RVwCYYK+Ys1eryFSC2b1CU3nhmF+
UzWn3mY20dpXBk3sLLJGKgnNYK6FXQ799WmaQFfJYbxQxPdgDG9dMD7QDmPgAAN0B5Xa4vGoaGCs
d4No4mq/PhdrD0EwYGHkww+kP3mYFftR1syINtPdOrlYB1id+Rk43dPqJSI2kVAKRI3mkrS7CXwZ
jcTlJZoEkoYg8grqYXqPvFdDUn6zjBzFWeooUh4nUkbQKUFd/G1ikoy9XZuq03IJ5Q1Z9ZydZS3d
6/AUOIOeRFPcwxbkGWHhVTMWXyKjsFAJFA+ovSmEpqMudzwHySdW7uxe1mN6Oe1y0DXSLwgbQva+
ZKWlUnqun3ISGa8jdacz0fBZLV7qs70QaA7xjLlkK9jFSNug2lGD/jwb4Y+c9cUR+pSlvq2G5LD+
LHILF2+pmKQmTX3l4P9TCCzRk7B9hyu/XY3FuVzHWfVp2x2yNj6sPaAJ1cnab55CFcGpymGeK4j+
jLQBqj0muJWX4D2sx27x5AgTqRkzL4fLkjf32JvfWg63S+0+Y31gQaCXgaJeu0mz6G19hmpVHT3C
OjGsgK0PS/LEOhwmklEjLXHWVHL7O+H9aqR1pAFfunlt8ZXRpMDF5B7wllBmyCfTGbIPGkdE2gy/
dIOegbY6T/uUQmlKNPlhvKwjjiUHSlBZT6Sn998maVabyWDvCexbfDkfBUdqAlp5LFqGvHUBwdsu
PuJ8vI/dGbtlSHYWhxvD9mpIYtvVPykcNlWNKJNN3haXWcIEcjstvGo6QJfNS4Nzg7xZZ5ib2052
p2TZwows3s1t562uQlnPxRKFAAr7vpMOxFU2YupEnkpid0UW0R75FG5NcdRt0iVxBe2LOKBtnHDX
ygeLsY9vTsaDFjIvU8Q8esRV7MbKOBJ8+bMKBpDYMzMtiNrUgdZ+NI0gSpODWrz0FCih9YEX5ig/
Mla6N8UFVkebNJbeWqPN7yOb6lgOv+Wql1T9HrV/weEo1DfjlH3JHuTYU0OuDm72j5dQ5lNUJfe1
k2INVvD6yDq9ovXb4xNdAvME95aYKPlPiAhe37rFsqlLssbM6GmdYBTy3pyc4LpyLVJs1uyRqH+7
8FjCBEiJnNqmpvbhzhyXMp6ruKSf7oTL4yQYnNXQi/g+bAGOIZWGXzVshYUYGE+LgdtchvUQWVM/
zplVc+Ll8NdzWVzSOCdiAwaBkZjbYi1WcELdF4WDjzb6kZ+o/G2R3nAik46OVlN+e9KSMMj0rNqY
gFMLOsiLWWTe2uZXOJiqu6LJv/oMIiiV05JSolHbelkS4youuHcYq7woKm2YAI8oKOBxoy2vdY8B
16bRYclCwtQMFX7Hcl7XjFb60pMEQVOKf3KDj+UcNJNHW5wANoeDHsP0X1s8lc3Uw5xtHXq5KoSl
xqJNWk5Q3Kk2UiwVnHaB4EvyBW0ixjvS4ZA33bfCwEOAMdnKoMYm/0E6SnM3sE+9SpasPIEZ0nBr
knCAlgxOIWgv1BjDXytJDvJ2X9dEMoD5dX3irfMQ4umPRmYzUqIEW8tMJXKQ8pt/nRILhEQ+GoAt
HacIfGaapPkJayd74CuywIlNj3PU7YoqUKUpPprp8pZQGKecGnJ9fiLdxsBBm5ckj1yXIEboju7V
sJmHEkF7O41psG3jBhWf/TzXbYWM+3ltJqx9DNHOIUog7WmFYzTZjNo2hbAu/UBDyjLquBFnaN32
I5lNFXHnLGw2hEiHXntdDLbulER3L3d67Bo/Mzm9BEdgPa1N8yliAr4pxHKcOu6BomBjV9xB9Yiq
6SXmJbfLG9ETasWY8tMZv1eXelCnyEtcPnO4jHsJmYTOfolw6jrOwFaw4OtyR63eSmFAx4mINny1
JbiRtlJAGzJiHdKDmu067hgq+JHaM0crdnL6rth0HwfK3WmsXjqWZNlZyQns4m481pyMbBfRH+Lh
n/UA3S3tk673L8M4GVuN65OSi3NYSWgB4xLB1Hbs9d00TsTz1IhvRw4YtpV+pxVxzZlCCUjmhGFL
qa9s1KMue4cr/wkVEx+EAn5hXBTWOiRbmo04Q2DSieu9USHkGjPrHAfKjKTOeMil4gPY+G3dQH2d
tVjGb8ZcbHRwuRRPVSHFu8lTSXN2P7C1hLMFZHWh+wYAW90pbrBbJRcdpNiNZRJ0RJGyrV3W42D5
tils0ebgeilswpd/p65L/pbXuDHMBgpQY/PzpsTc8YQi7Eqt/Soeiiy0dOTyssoELEpGlr1Npr6q
GFp1+Ey6dtuTIr21mw/CgjIuJcWx3MnlTGwl78QWA5Da5IcKQ/wIQ9mvDRQuNaxT/XWFq8RghEU5
PMl9k8BIINF6f4ZQhY1cHuETpkO2ymPehtnfsn9dl9B1PSuSj9jiUKBXaCmNV2KWDkFMf8AaCKua
mubGZvbqccz/EECR1bx6iOrvwek/q5q5upNwzTKNki1GVbedbAyYenppDSlOYqFZUSEU49UGmh/9
1w95uitC9+jE42ZAqKMXFk2e8FAvF22IJB6AOBkb/bJnVO5ZiOCQq+mfFcqRC1a4XLam8RBAvKZl
GQbO1e2owAKdCsxhOZfdLxsowKrpGJfIH534DcUhzb1ps7Y5K0Y9W/yEB3ew4+MKhlqVXiOZTyH7
wCockMO/VMaiOGH6jeSJyijog41Rp98rWMi02FHcktiSSH8lovg7abNnCTCS2yaBcZg0yubLKdsb
RJRf67gOtd9hbqvXxaEOgrpDwiBdibinyyk1Q0OH2rJlshvJhw949RWL5mkdAKs2EzsaNBvDde9h
Ad4FyP3IluMtmCGa9y54ksenaaK8LwEyMZKkmTfYkmBFdZhLiV9v5CRpuBo8YPG9Noc1S9qJp4H2
FBBWC7xZaXLd1RYlPDE3aKwlXGcI0ckwn8NU1HsQ9znJy5uUweiwNQcLnK9KtFpiPfYR6ln56XNz
o+thAJl31YU24UVqlXAvHNfabz27lQL6frBfHGaamUWWCb5P/F8NwkeE2TqAJiS68WEyCE5LrFdV
Y0lGbfonkpLaSG32bqsxIqUO0Rvn0eFM68dD9dqpTr1jvLN1re4WrRlCeIkSk6e0SSKR8PsZGyN+
lz3fAX7tnibW4sn2etleWzLnf4WsnSSNrWPUvte+TKModr35lZkTjkKJk5AnG9kdjdkBixYegz7Z
2BI5smV825b2WSkFIejplAzO3dwrN1G5IBXQOZ8ZZu1D62QZLexP+UAkOdI0DV+NrKJXAVzaUmkR
9/1e3yUNB4pc/kMjWQF0/Z04Wk1e7IPJgRKitg8rvytd2K5jx0M373AC1GD3MW7dW0jDW6DSPMuB
8IoZ47TGyGpb9Rg3Nesqu+NLaX+REfspiVbyzMjg4xlPy7HO6nvJFClj87LQ9KCJTM04GUxP3Sew
pW+4CPFhspKz3LGu3OeLcl3Zh5l8+664TIoAD53iIW4ljQ6SSH4IQJmX7Zkm5ufaZVEnVo6oXTiI
Ns9kDi0YT2NkgLG+kx/hvKSEeSbDoyPFPGUZ6AxQEMFw1AIT/5Ip61R9lVDKg+f65C6SrifPYGvv
iR4FbHG4Xkb+V5f9U/kpO9Vyk1eOb1eM6xbrbz7W2GSQ6Cr5zyxpcbbxBTD+QV4eAlVSL2K8ybGY
YYDFfcjVEDSZmNnUNvUh19SoH7HwsaEzxpPf1ijRSL/kYCsrK/kxrxWxbKev5+vJ5qFfaUXyb8/Q
4VCLUzKvJ8AOvALO4/Q8y4VC7uB4jtIO8h5hrogkKiJLZuLqcfCyFIq9mXMe5tTwgS/53WxZeEUD
VZ8QTzl/X2Sp7cj2PazLO+IMWei5ZouEQTe187juJAMqH3BHCqU88/2kohLhFn23ABbmC4TtIITZ
xhLV36RF/y7XmnXvNwnm0xEe7dGJGrMnUWw9chwCO+OfAA7GxlTis1rBNoyL6q0rn2bdvK4EKVn0
WvrykRXuGQeexA/Col/C8LW7VdrovRL6V/VAgoZRmruG4Je1qlg3G0FqYjDPHpJIJ5ClquxeaLct
sISNMQynpBhP2KTukOi/tCOpybjrr8X4GOVMkrFEXGtN0xkkJixd6cda34rCEFsZe9Caz2VTj7/d
OFWlGWCaOBu1UP9VQf5/ovH/hWis64ok3P73//k/fgWju8/u8799F13MRPYz//7P/7h+F8V3235/
/59I43/+r3+Qxo76L+DDsIc11dBN07DQDP6DNHaVf+kqNFlKa9XWoRejpyvQjET/+R+69S/LURXL
MQAkq4pqIutq2Qzlt4x/AalFXGi7junormP8vzCNpZr9v4gWHQ2houoaiqpbcI2d/6IQs+eGJPcR
3muk2mKL65vhp3wZDb07dcoLfYDGL3UNVsaiOCOUhjLbtvKL63fWF0lhYoyjjv98cYVz//vb6zfW
rxX9QN3Vo9KxOeWYkvfSShCIEoaUU+t///4RwN0JaF93oOKyjpmB5HlUc9+WnJD1T+tLHyskfvd9
Mnui1u9WjLjatv8bMj4GJN7u16+CfCl9QjpyEPc6dvTSFIRR1XHvR6M41YYVIhrH8mU46YuZAUyp
8woYkoUtZDmPekp+Y0P2jmJnFCykRW6wS6h72yrOxN8B6KUO2cUutnnD1TysvJ8EuRSbeaqeGxVQ
Xpfaf8Wdbijv+WxFt6Q6+5RGgiUDxAazK/DqPXy0qsruSAe6H+n07ZHtlduZTtlmFs0u7rEJ99BO
oyGEkdAkBwAG8dGE9B6HU0wsD7a7kSg2pYjeqkY/zxMOb0QeuI7L5cYOs/gs9P6B9vEhNjoOv4cJ
EZiHAyeNhgh/VYVHf5J+x8rTcuNVsbJrS59sbwUuKXgZTk3SWum25g8zHJBta5NhCpXZ9Bz3yWFr
8JKFeRVmnLcC+m5VNdMe/T2Juop7mQf2EDWX8Hv6K/u4hXlR9gQTjk1O3xOpYMfAkw7ss4gexy55
z6aCVhFGMiOjrxSgaUp1Dpou5vwd4BQ6DgtDG4eat7fHixaaT2SjgpKKoZCwdaQBaYBMgQRuuW7H
yLXdaY7LNhQ5N0ZbTehd1B+0KjK2WnP9OpOD86Z+0FLfHBp7P2cAk2d4T6FiGx60H2C3M6lVhcrh
k+PFo+22DTttsRfE6hzizD2HnR1wBIkpZ/TpXYs5waVlrDISo87jKPZnlD/Fmm/SZHorAqTVVcys
Q3eWjzjQYk8l8X59UJanFtTDbtame5IkCrgFobFD4KVvidf8G3YWREkCQ6jfuG0gHpyKuNAOc94c
2p5it9MsX6UWbXICxoUyPrpKA+CXU6M31g6YynDmlKx7U9S5Oyt1AKkNOm1Mq/GVIfbMZjwt1rit
6LNcYgEGJnhwtfRkYv8oHAbZVmNCFRn+ZL1I6B2UD11H0JG6oD1knmuwrHlVo80nYDeY35W9GqBG
0AXJ6nbcouiHmzsTg1tOjDo5FOywu/AgdsfCQsyDbl7dTyX9r6pWz9CEr42iM0IW6llZjrVhfMVa
X28BhZlHq1QuahcyBQNJspniAfKnXv7h7sCf0Y/xnpEXHq6wjBCuyjBfHCI6g37uYgKkmrfB7MOz
kR1EZZU+R0Xmn4VxVqFm9B2NSLXr1Q11EpktS09FAVhLc+hkiPAQL+4xowQQZdscLCVzPW6gh5Lw
sWqe39jH8w0edw3bMG+MrENj28veJRJIBvfGNVetj9QOKk/1mHjsRjpsVuuSUqVGI0ObgY6qN97o
uv3dmwDJLQdSeNUESN400IBN2r5m3GboygdQQYA+OuqjjSiUc4AVYt/iPKvcG9VQuDzYW4cOf65Z
HBKlxGDpurB4tClhusDE2h7Vr3o+hbg207A3t2qlJ6RqkH1i8GhEnDHqqLiz5C8pYfEswygOEaqf
XaBA3+WQrE+Ned8rBgcO1tSw9/p4up8GsrTnzJi3Q9OEp9Z9CiY3fGltBLjVHE9HwA1MShkKA6Yg
zxdJdKRh0QP1OB8kVWwhv8Z0yacaB+WvlvJfORjQUECBNhi+pfEuaKB95NmACx9UQiDwSbByylDP
yrTjXZftw7bibowIiq6DGE2q9aLj/+E2oRidwhDVKfOrHSpWDs0Y0EQh458KOkjM9U9WRzduDshM
jusxOEfaBtMFvvxxtvYA6r7hSRoMqObsSNs13Fanfh6gPlrFqQrYqRDvvJmkuuY15l1h0kHP4hPq
5RDX949TFtLSPRxFo/bHcMyuU0401CSa5lCkA6A2VFEcnJmwFu2uTQUxwSrrZv9Fn3PBhqu/0Dgm
ZCRVxSZtx2JXFi6jNuCfnsYyVRkq5uP5ZNuPiRNtGxH0W0dlvDuaUB00R4ynYoaikav5APbtz1KR
MZjqnXmGKYpZ4mMY6g+9SXQMxX0L4E+fSZWOyMpMij/YTT6n2QMWiYdeTHf5UPU7XXH9JGIiqLsY
DTlhz0WanWwteG9KZTw5Uc8uE6G0zqODSR8YmFFBQKG+ZEdBtiHR5hFqPIMg8HDJ79czt4L5PsAl
iMy7hBRDmA6pqegfpjMn+Am9gxUQHpM8zFPCEOClyYfQE9Qgu2qhozAyE5rcCZW3SepTi7Oeo0LJ
LbxNF725KyL60aSHX+ucvWgBlgqHOYfMUrBojOmPGQ7Y1kY9I5IMx2yi9NqpfR2M6kiD4wa8JQvN
TMt0yV4dhfZXVfe7zKCXb8bFT+FaYuuaTbMvImCqBZtK2M53c7pcG4vRSWol84W8yQ1lA3Fnqm48
hrDpErGYZ1gmiCTb2xjCtWfq9UvjVhbTQ+tWJGiYAOxAIrrj5BTB3KoX7BE8Ey2n+oNlWI9CmEfX
xKdQlJonyxe/nAlcDPNzoiq3Nu1Snpw3BQafD8ZjOjRp5K8wvvUlpZBI2wQchvZYmXCNAZfvzGik
fBhM7O1R2QIlJlW0HssTQS6KX8oXPdI+crb0HWSmG0CC9t5MWdTJHH+IKjDaTuR+DFGe76u0PE6h
qR+CUJlY64waSVhuXpWB/mQUzO+Kg9l8NNydcCIkO5VCtHroFJ+VDPnqDaqvIRWcF7s8f1TSZPDm
VnJgrPAUV+axdroNiEFIcu5XMLf13lQDXCUu1JZpZABDPcHwUfxhzW9hDdZ3YTeYXliz9FsCdIQF
rWmbWsRLqi6QQg6buInnhNt0JsQvnnHHtQ8F+LMgF9mp2zSKSTCOItfvZCwr8JewCjW6tV7dNnBo
ACGOqZZIiiy+WXSXOvMrqupUf7QSVFbCsnU2iYr+ShSEp4Lf2SqF4uddSeMD8lF7sMzxLlbana1n
6nFl5ilFwZhctbas/zcjZ0jf1rXhMLWJH1qR6dG2vsOuO/qzgQNQnXGPR0mmHcsaHBK4Et/os9rT
MuexaLvlpMdMFBHyJ/FO6YltWt+O5XZyhY1OtsvQPxugGaoItCNy3X0aPLCjNM0v5ijeohmiJnQ1
woW6CvZXyr92ppL2+kncLG5qIlJDOh7Qxipl7R5WEQ6AOYerkKjfNcmrTDqt6CQxrjXcl51VY7tA
UGkiVxxqrO6tvSOKHSN0jNMt0rXaB/FgtMFzslAstwYDHh4SRXce805v4BAoLzotWQ+B9BBppT+2
WbDr5x64sW1gZYMntQxd5HWN9eaEreK3hY2WyjUIiWM05ZeKQrIokx+8h+1hyVCFi75F8oHaBr6f
iZWxHp7yxPkeoYRgvCpvi0QVh1LLfLfWnyemdymYpLgWYCukAr1vZdZZYn26MV3xZVWdO1x5ZQ5I
kRiZ3ZQ8TkQ7vmBSVXnjxjbM3TfqwMhzteRSkkLnpaXiZdrwPaQQpuE1Ij4aoTkgNiNTXUVQ41fK
tXI0/RTKrCNDHiKMUnjIgMxt5oDE70u6SvwYG5dUiUS9uJL4F+4LkMAoVyt7V0zpg6jN+mDmw97E
KXckeKMhzqxsmVPjcaqKdj7l7iMCPduv5MsY/s1sZz4tRKt6Wl286LqqY7pa8EdFaXgkCbDcCiBx
W6c22wPpbr4xRjoC0+qdigKMVs5iYxvwJgnzqCsCDpt8ASs3Fc81i61noeqDTXOOY3jcY5Qdyt4e
zoJI6nlxVNgFhLJnwm/j7pPq4SUjSJfHqj2b7rR16XJ7ObKkMZp9zXLxUbskpMEZMvx+Ng+xdHq1
Zj/tCxR4m4r+qi/S0j7Z5WssrGmfsZb/PtSgcR5oKRdbd3LRa8q7UGtE7VtGmR6mDLpqEJYkrA8f
dlJzu1e5vs0V0WzDPiPZsGPpsITLskLmephPPN14RwUnwvAYdBoF3xw7x8YFl9PnMfTc9CYOIA7D
wDCzfjt2/DhbD6+QKYlYS7roTKqbRZCpLPkSxQ+sJPeAAb2EBCFtIzqx25XdadZni5x2n7SUIov5
3T3z4a6fk1MYcGYuW/ellqFdIabN39t8jiBss/Cke9d6J9zlI2LqtR3m6pJo6tlibgZvgvktnhxz
ZJwdV0uzS+hngrqkpLaRbRAHe6khEJwi4wNlGV6ZkqTw2vnJ6UP764uiIBOHK6s/4D3hHpVnVwOw
6+8LEZ4vA+16bxTmP1+qLdRnOjSm/foSWDb8pizsL4pCICBF+n7R1Qc20tZX65BwxpQvia7+xFQO
yyGmw46IZuDGNDvkbvXgx5bR+9lCjBAqufKI0Gtr5QbRYrDXwBXX0GdeYxYjP1gUw4/r3Pz9Uzoy
hUc6cAKxmRXQoNpmHxa4jQrypalJIghskAGOLcGeHf5Tvzbqe7cIo4Ni1TayEmtnM6DzB/m9f7+s
X8NHgZhHMC9y5V+pMR/5zKEfC2y63jSXqa/HDxrDWH5jMP81aK5gRwZ9CseLDRR2IWLcEEKYpbAz
oyZCzEtnvWi6zjcax9kbafm2qv5nw0XYhHdkq8bKd3WsAv296ukV5KlDnzhrIm5mx3ngKFZjDXCq
35dA7pJqRLWLK3jx1xclGZZj0Ws7vbWAlYK3BsMdLP76IpYHcBvWad3W/v1leDaY42t/zk3FV+TL
0lfXApmIzJWpUZwYn4CuQk8NtPG8oLWh683iu7AUE3JcnpYlHc+FNeSl1xdJAU4lY3RsZZ5bDKdQ
CCAILn5C+sNpjihDj3ID2gMvuVD+YECDw0lScueqz7Wr92ycwT5uiPFk0I8fFY/NoHXVAZeUP1GU
HtokO6xJ5xF3niQ3w2FKVdKgE1Q3WfJCGHT4PhW0pqHbSA05VPsdqpP40xjkOCcz23OwBA9R0dhP
VUVpoDgwmCoe9SIw72Etsq5G2VfXiAOmRAcobU9v3lhKwpiTeW+laQnxbxiuAAnOph1icDM4GOBD
DM+N9rEoOaGPbv9etMzx8PKVVaK/tlCSUIohwp30uDynSs2HFaZbYCAjgAhlOoFM/O767Iq20z2a
vTJ7k26jJuF4Rj7j9LjgEiGN8zPIc/VvUZc+TYFXhjX6YwOocmcmBaGNoSZHlgND5nC6JXL9iyHc
sosXjpZlhw2Gxs5wHkv3ZHaafQMAtCQbfoZ64ozuJa7+qGOmnyskjbnxyAkE72mZj14T44qNWBHL
ealOicbJN6zUnIhvQk/DkHpitggDbUa7P3C63TU1INM0aJrLGEzBJTSSR3P8nKcIUARCpk7prD0Y
E0xV1qfzmoWqe8uuSMJ5Z6rXyBSbvHM1ohQx2VdRMV9I4WjxT7vmAUCMe0EcaWyStmOYlOs7l6Bt
mF6TX1WmuhtISj3Y+k8TFcvJMpPxsFCOcABxkHy0wbVcULGFCgVGYhvTTd22817vrGEXOeOfTMTt
nVm0r1HpGEwK5YYrFFqoWERhZbOZrpswGpbGn+FKHUPMF4He45OSyFFXLv8pEWS+0xBqCGv7un6J
Wmj27yFR9PS1eJkl6DqR0YiZdKQRCN34pLQ1PnL/xhfojFwscsQuoRJhhrUtVW7ADIqzhxr5OZUr
dzMQyxjqkcfQHk6zfJm15p5T/fj7JW1tulaa9dzJsEfNJgByfUETwQICnLCU4ZCx3HHq6L6NiY1c
vw/Zs/JbjmdMniJqBXx3RARoMnXSkqRvJob/vGikU84yplJRBpAna3alSQfBX4ueAB3g758yGXeZ
knu5nnRKjjV2HqmHaULZN3GjWKr6pdZOdKji/JQPlgvRgOG9FuLLlyGboUtbJVA12i1zQeJpyMUb
psyiynX7I/88miL9gQcGYVMQsX6Ie+KLdTgvnUoCek2G3WR9D/OkonB0zpAikE8FSwXEvGee+BiF
CRKWcfD56f0mCdKrtYDjX2y6x7GG6FTHRb6rSuapNb9rqNFNcbnuQ5ndAEwGh9E8BjfcrdUum2Xg
cYlnEFst8hFnie6cbl+NxUB8Un0OSREGRlf6tI+ARlRyqQnve92+T4DW7HvwQBkTphOGwUdUrT80
tdID1zudpGpcafYZET/buRqe0yQ/cmYjT9rpCYU26Rk0XIJNI+Z0HxP9sXdadfaa5DmL9e9+LhCf
xyny4jD65Bx/14fTIXUZkEZt0HkNMFyN5iLL4+BNcghut8A9uEqpqh9dQcIx3UUSjvHzwCqZRlCa
Gmu5M8N7i/mwbfxSO7uV0l09RgNuott3LqlBwni/2H+K1D11bnbJa7K1Fp7Vxl1ezdH2MfXV2pTe
kW5Aj85SzV3VRvVGKXcVTV4ithSKm9Ti/+7lGrYs5x6F1sHul6dJhZpO8Zrsk5judQvHLav16qKl
OLVskah3UuOea+T/klt40flwLNVgKbe00WOcgQjWrW8seqUMi78nhZ7u6NaXiXkAwgCklJi1j1oe
IC3KAJZ1y60Kv2DWHX1Td+KJRv8T4nrmL5X6NrS0fWUZW4yfmGWRAmhK+5gv8RsBFNpjW/HPbuuE
7nmX03DmzBBn4ZPMxtJvuhnraRhHT+1CVjEBQETAos0oqvxqaeGNTU08tF10M8kLXc9GTcDddkKh
CIVI+2vjFvbs7gVIiYWjx35m9AN+t1X3UQ87kmyvm9GmFeJayDxpN9/WIfaSfiQvxkxUdNPo79pI
1bBlqDdZwm5WCPRsvQIXdUKbEksSynwFFuOp1uzuKtYsdrXmUg/mjmjX8ZjqWAAZplVer4I7Fwnq
fdN61DQGAvHgBnslHPc4am8sWnEto3reZtX4OcEOmOyDhzS4YSLdbxatUfcKUxOFwSxMUbLaZgGX
YRzNvTAxvyiwc4yQUU/u6u5O07/BsX3pWnSrFSX+VoHrLtHeQ8JvSVI4zZK9jIhuo1AeIAUdaWCZ
Ns1ja2Z2O15U3DxbtR33NnkiGwrpmg9LYVEJfAziH2Zj/Ex/C6aEiCSLGzEr5iUPo9ci+ctJNaJ5
B9y3QxmDFhuDosaRrbqfY11HPkPXyhDeRFY1uhBuEHt5qk2FADWkbEZokEkef0iljTeNVrBdrLcE
hSbtAZwR7azLdJ1m10PVr1IAqhVxz8NISwDQRcHWpUM6pc3SIOCAmLxr8MUnCXnpqf5sdNqfWMd+
Uo+M7UmofkH5CtuxBxkaq9G56YGNdNNEqUw3sZjV60I7vJm9MOCZq3rjSnZJcwzs4ZKX6TU1eoOA
xqVAAULxk7uOFyVzxEJRfIbQCofKhPQYNaSkMzmBTQk2Sz2OVD1tp4PyLDIIHGxYBuOhuDouRCbv
HFs8KkrQPUWG9irNWkUK2ok35x46lvQ2sm61IP4JEyPZziOiYDTb8oCWMDPCmZxHVFBJ2KJEg6TN
00/t0c6R3xIyUOy1VJz6kb6x+7/YO4/luJG1Td/L7HECSAAJ5GI25elFUiyZDaJEifDe4+rnSaj/
I7VaoY6Z9SxYUYZVcInMz7xmTqy9tIFtGSWCUqMFT4GFLYE7a3xpjfboBsGustrwkMSoWniT5ez9
BrF3PEaIP1652XdRY3IZiwkekAnbO4yMrSce7PwGlzY8i5KXmvxsI5uqPJYmzYo2tM5eBgucnPlq
8avbEKqgE0+6gJeWO6dsblN4ZcAOD8Q0DwgB7JusAQdvR+AlmruF7I4TkT7Xlf0mmuVEZ43998ZP
owdVJohUf5XX2V30HvYns+GNdAs6QLXkNCh+Yoiq+i4wxg2Apc9mioGUEXcfaCLgfmuLB5SQTAjH
kL5dmCjIXvlb2yECyRDijKJywwKP9mleeodlX7lxiXeQMHbc9U0TyW3nFfZ+KkA+1HV5GDL12gUl
ZwZIy12YLFeDvqFaakQBXg1g3zcATUgHXK0wxDrRSkq9BeslqGPQ76C/dvXco6CXmt7el9B3i6Df
k5YzCjEsyLzPVDdfa7joByfGami88ixlvo9Lj3ZQ5pFDECSG9ms8dzfpXJpXzDW7ZcqvpEmPCFWk
vf/VO1oFGgZZgRKXkeiS0UCNfYRbY5oPmUgudNjqQ9x1uLV6zGWOkTw3eEwidZ0+DTNDzJxo2BXc
0rtumYt9hkjrJi3Sfifb6b2DTk2eN8nBrycsKCM6kFFlQiTu0AlNMKSEylYe3HkTY06/0De6DhvE
0DxID85MXAlrbVdP+Yno92OduQxNAayrHiz4m85hzIqL84rkmH0vEA42+gZlRbd0rlwt6jt6cg8k
QW6iooUiNPkSmkz7xhzjbWsT5UnENm66kO7CxJxxtAYqr9HS7/1cfYE+eeMttIKTsaHa49/Ty5UH
S5cOS4yuMv/YYSR/DHSM++PB02FwIvCI+eW9Hy+NBat6qKJFCJCpBQXspuU13sohtpb6aWyWIAqo
ImARMAbYvOc5H7Gy4UKibVt++n8M4Ol/59lLtX59/Z+fnn7/Of2bpS4mSMHtYemf8G30hRcLhYp1
g/ph/e6Pl9934sf2fvrp9Z9+/Pv37c34wu5Da2GqDpJxu34R8YziOtQ/juAjyIZ105aMrBMgth47
ZfFiLjYEmNAsDigbvFIUm099V+ESgq7mCYkdhH4T+Srn9DQMaDuUrIZ2DPY8Ku89r7nOQDEnyzh/
jjKm6cjzbn3RuydDaMa5zkrUqIiGfn1a1DkET58Ep+v7z4GuFxI//fWQ+BJEyPoa1IGy9uvTSKia
No/+r9b0kuvcpd47aC2lm18/X3/PQ3Dur19BXaL96felSP7nl9ZvKiRNkIItiZxZg7+/pTfzY7e+
/9aP17/7n9+95xidf+W1RzRxtRbUXGOTUpeg7mYb3WFeRnqctv/9dH22vrd+ur5cH9Yf+PHyd9/9
3U/lfTkSt3EtGt0codFGXYm+QcjRMsD169++aVcNOcePz0v9JZhQ//Ol9fX6sazJfnr/atStg6Zn
SNOv5mlQemhyrE/Xj9YHNwbsWBuolvFzP359ffbjPdsc7e/m4v8fhfYvKDRBr9P+Ewrt7tK2l9eo
b791XfszEu2vb/6FRJPqP5jW+xb6IZ50pUa2/QVE8+z/uKB4kfqjXeQI/uO/QDRH/Mf3feZlQAYu
vu42H/0FRHOs/wjbV4oJHjgacAL5fwNE835FoYGBMxVSeJarISLqF6FFZc8YRlVGdTKb8b50TDr8
eOlGlX0w/BKwow8s46eT9K7MAHYUP3u+/26LwjQdG9E0GwGeX7aYFU7hLBM0ESATuOZsiKFehERZ
GE7KGET9v4gD/irE5nOAbEjZpuMJx/G1//xPgoohtt5w+tPqZGUHjHKRc/Xmc7WkF1kv5z8f2W82
hValcEyXDYI8dP6+KYzrLfD8S3XSnLc0S9+0cmIMxgfW7J+3pHf6+5m9+vq//xdXiuFkUwN2ADDS
RPn1qnUyWtrIBYBNIKj2yge0SkiNOuMU/9v5sxjz/9iWxin6nnI9AAv6qH8+gTSEoWxzVAC16K7Z
5tmvG2Z7eYM8LeJ8tUnt07+ymo7uxlzTkPHu7ZDCsSju/nzU/0BMctR0OZXgalrSAYH5tz3xkCij
FjQCB1DGwSSflL027JjOljGfkY59ah3vWwDa48+bXY/w17MtibOk59OyUhoU+vMZMCy3tIFXMISM
FIZ7pyto6G2OT3U3PaGRQiMivE2K5Zz4NaQnI740TnOgFsD94zRwYX35PpHp+/+X3QLcaiu6dRKt
9L/vlmzKXmQ4W5w6p4WYmIHM8tgaORlSBH73FUYBsu+8kYBO00Tsrswe5zTXKeDw7BOzzrA1Rhle
/rxjv71MCFIyPYFQZ3r5+34tfYKDKCqmJzRvmlM1CLBTPZn+TEo/OtwRSH14ovtUCVqif9609asU
pr4xwP3+d9v6858Gq+/TUzb6rDrBL3kYTTRwepjam3BCz7qZzpMJitxMptMo5Zc4fimaoPuX0fK7
SeDnPfjlqow0PyjTsgdLBG8F540z7YTLAolkmzAl/Pl4hWn982wDRfb9FZjsCLEKUf50xGWQu35e
VvmpNKsDQkA3xGJvo6n1VkyAmw7wMQwYhgytCxyzN3MEwDLzxye3sU+dGkDxmvONz3fmbL5RAWPH
NhQtGHWoWvNchWC40uE+NPsnx+6fyuQwueUHDe5XcXKRVmuTUk7nRbeBytsqPPYyp2NQ8jv6/3uC
X1CTWzGSPs/28zzj6FDCY2t9EmdQN5IBmmKuuXHRjd7Y/X2xUPKAtctYceEhUnLWN9Q0jE+OI68G
QTZqRSdcgXI04qD7mqq4WznohoO6QT1fxnZ6F9e42oU2kdR0VSr2sQChtqTFu86bRhj7iKXleW9r
6inJdniaA/vQJsu5q82T035N++SSeeZNaoP7HdQBEhmaeOOwFyp500SlEp6DHk9Cd/Wxc7PhLjza
bvvq66lYnxkzxekkEkCLARt4k3g1PJxTTS3xGcVH4Xl3bdsGm5HjsiZ5Gqfhfdb1e9dF3JzzuU4e
nZxu8HqDbNZQMZzm/GKxTafhBAlmvFEhPDLO85MVwwAx+8tocHD+0qMY1kFF7SKY6oyDsQNaUloI
lOQel6UE4TvnJWplTGD69AcuzJM03YvSeO92MFiMMn9rcuA6DVAHL7wT6IqRzeYG6F/AjkP1qiIs
ciYO1RiZenBHPA/xcJ+ob5NfoUfsj2egXmdfLCCwFfNiRWc1sh6qsh83gcOeBP7yONloYbMIK394
UthZ5DnCdenA91Wr9o+p9uAGkHVRLqcA4C6Q4a/1MN04ZnbRmygW+BqjHmhUovX24rn+3CImpIzs
Yi/mDWCwekPwcz9VGMGl5hlnYfBVxlta4uKW5JfBA/BkT+eacjWFlY1fho92CTYAwRRAfI0W8mFM
hW6HnEf/SNmEH7dbVKHoA0FzD3IaC7dDgfGm8qMbR2ZURggvFvZoW0Tdoa5igGJ1csHuAn2+uQbT
OXzzYzYnbC5WI9V8rNP78ltu7a13oE6DbVfIa+6r23XvPfQhN5M1POl1N6lbKm0XgWQ3hj8XcM1c
fudWddCBJ8Qktg6clSyC0cJQHvXibGsIW0/vB+I+MByuTcwEeqSfgIHlcAZtWB3aBqRfmswvVlw0
t8gNgsPNop4HNPCRJwma6lCbwcT4sAXVmORhHY5IVr0l+salSVzTjsg+2iJ89LpC4FfPptepRFsy
j3I6q4x7hZSYARu245kaPRIwhhaRDsDqGaj+hiVYTKmiSzcQR9A05+ZU6XGeKZcTE67T1qCX+khr
akwMIRpE24n+EApe8xkbgHK3LUPzFX79gBeXucCp6r3+adun0ZtXVtTAMLjYdk2I8VT64jXpxaid
Ux13n934epi5BwaGixWisWQggWma01H2LFlqJASefCvfQCq3j+s/qP4YomXBBoYz/CIKdWCwt5Nk
122bTVlsJWAd2jWGfd/6tbH1Z7yxutuKoroH4MZzsM9ophuziY0d5jJ3JvLwG0Wv/TiaJ1cN+6nx
YCHbMZCMjHnbQAcfjPiEBnBfAuQWZyTZuLtkWfFD9UYCMYEUrEFkWiSosTCDqzpL7eF97so6yHbB
3eKG7i3KOYD8YIDvu4EB74zXlWhpGkXjtW3XV17HLNpWepks6QwZ6IodpGm8596KNaAGT1K4VaJr
79B5wr46KvIt0Ndn+KjgsqdKUT9LAGThSu4WTr5XGSeOpiZAS+6rLOJcyXE+r/Jv64BcgxfZJ296
OTDzDBSoBATFqWGK6zoYIXNnfqV69ZxExXYwrccxUDczwgDQuMtdIP1u+/0SzR2uWflxyjFU1YO/
z0d86a9tzcQ0YgYUqIWLZaUzhrEk4y3s4bnG38FlWEfTUO6x9frWw0Dcu6VEIlnNVyPqjZayi0NM
zWcDYBoFkB5Avx02L3XPGQnbmMog3n3K8OiHW19k37q7YElhXai0g6kKv16C39yZI2PeDo0j0Ee4
/1MPM1YY6OtgbQCiB3+oCdJLY4fX3sjOo1/KDBN0uwEZ2U2fAEuoymon5uWULBTlkfqed7Wl0ZeF
uooLarYRykTIxETgS7gJG1neFRU9Ln8gbPfnbyA17wVNaMgxJuoqwzfwPcBtgZWiT4D1VGZHIBSm
iqYeGxuYzOuE3rUfA0xLa+RV9LUrNT9jWPApcM5t0z/Q3S13Xd5gLqrEJY3QDUMG2EAGs0ZbFt2H
KOOye5514Yv3wgEyC/QPFgh02jUmcsT0qhKXJEmhyT0b+J2Did5WGapMpRuFdHTIL6KRjkreGdte
x7JBHyXbnlYeOsejvy2Rm4b/Uz4VnTwXE7cA4MXnpUA2SM/lrrxfTDfeulgZANu3P3oFpk7rFOSC
/ILNm++jil6ZJ5A0qF6r1j3Dkf6WTdy2tm++eKNn7pYicRFlhYxVxgqmKAVDdmbJdvjb3dakBwen
yq9JNLud7YSYnNGhpzyHt7dwQScV7ztZxXsv6CgrJ3hQOKyLu2UGBqV1JmCxcYcTGPTcyxT7J/e2
L+JoUzyLzh+eqf4zt0MTF4v/Shvx0fKAMSShv41SeR0iUfA53Pemd2g7Y3yflM7tMNjVieQ7BiUb
f/TbwbzJVTLeGj5o5zgLjnaZ3Ih6ONaY+dyF9WTuFAbgkFjgvDhZNG+1UQs6NrAh6yQ9FgasDuus
0KySkF/hbGUvMUspYFFkeZb6aq4bFkEzO5r1Uu8Z0PGmmwrANrlf0nsyzJ2MoWrNYt5TfL9qIvsO
sfrnYpQY0H1ec3KHYY8IHFVNTxuvWgdQezgr2bdFjPhD44p3IN2KnVWWD6mkAeMa/glAzw7dkWIf
ZVFOP9w/W/FcXmFjuqvTbgHU2b8zLVQgXA+ymGghnuT1TQ2M69BLFIJkNw97tHQwQau7r8Yo78E2
9dtJdIcYT7PjVOXgGp2amyJ9UhmjKD/7iJBuKh0y4FdC9Gq2+BojLISal9zn0EjQRIneXO+1m1g+
zH4EXzpiC5eVD41tYbXoFNvYaMotbVnTJ94aJuejY4BTnUNmcsg3BFohiUltd9z6kvt/Vs5pACe2
mcoI2AsbVJjybZbK1W5zLAGD6BFBj32kDD3G5bx3VYP+/azQ2p1prZhxD+ciBYUCzpmcj+YzPpPu
KUJSafTm+jZCNBCoY8+KNB36uR2OvmoeUHlJESCo5h1AsZ0Fm27ferNLHDt8amPutGUZBxwyYXPY
fgZPCRiDEmg/+/RIPC8CGwy4XGs+1O1YwTPAi2mkxF0aWOs1rDC7Dgj6TlYmursG0MaQyM8ygi8o
AjCcOKnY/bF1CUutc3Ekhhj4Zjc4iKshO64rXWGXJJl4l3SSbkQwhc7V0qANHVInYDpTx6AonkTt
iOOCRUvsh/apVyBcWRWOyP4AexXRnUIkCg2dlyyo88M8tF+y2ggOc4iWYy5SLBw7tbezjyCm8UUR
wwE3coKiLg6PDnYPdJje+14aH8je5CGIhzs5ty8Ks066H0O9iWJt0IOxqimIDZbeP/lTSIBYEKZb
vQ3/iEGAHh3BuwWsfOgVFtCj2PjKOiPojhndTJhuECa7MZzGucouesH8Xl1CiDcst2lM/JNAS95w
r8MldD4MrkDHEc0rQDbdNvWWAcUX46aERrprBXGWNMnMfAQK0RrHApDO7Bq2ppG9D6tZmzZ/yDqU
gQOymWToqkODstWkwMGYHiY81sSe2lygERYLMd52PSeL7b8vi/Idc9KH0g/v11C3S0gzfQEfqo2T
s/AJ3tKwe7Lw9RPfupnjRpPuoqqjjpSRpz4XGdZLAsijLMzhGJsQkWLjk8vcwSQI2Q9vG8CnWFTw
pwQHnTZoFDRIbwxILsLCCR6MLELFruCtagRplddwYQjtmoJAI0cmACRSfEK71Qe9FoHSJDE9VDFA
DQcJmsEBsG4TXSDLwbQB+jvA/yTwEIw3rBpNIS5jopOtXtdaen0WIh914j72XoIWak9pYvbUGAjo
pxfhcP7HpSXjJE/DzBVsMFesSzKagWQkR1FwcsvsnTdM94sHodKX94rKYeUgEJl0+8Gv78tA32Lu
cnZZp7cg/hD+q1qQqPUz7vP5fsRGqTJBWRl1BoLDx6hVtuWNPaCb6jk5hAsff+kY1RwHUVjyS89d
ZdDXamjok5ra+swaKQ/fQ6queETqkT4tyddcI59TtcFWQdoh5pxuZKc+i+6EBR3XFKDUOkJDMMwb
ED83oMp2fgWEqEHDc93t3ofTWVrhdoB9sxnM7CRs8wEbLgAHPumL1Kq/QnrPMDpPq24eLKknO1eg
QOi4hfb4ZI/zTdwQHPceJ57IngQN2+f4zVCKNmc/PKU1cU+ehdfAVe9k2ZOZYtiO1PR5vQa9VhOx
tWlgr/dBz6tFqXMLnR+b0fzBQTypp+2Di2U8733AfhvPRsdpzZLtDPUlz7g3XUItaVKsBlp2sYaM
waV3QrTlTunUtpD5nQ6mOE8E4jpZrRLgTO6Ll9AwN8r5uhDiVtbcE607P6LCeet5802Wdg+CMsRs
LdcIR9CkL/gP/dO6/gE1Cj/JF0fi8dbPcNUYI4UdvVOU9KBenMre/1wN+OpW1nRr4VNIszu+2DpF
H0NCsuDDWn5bd97Sa04FOHkH6u2CtjFaULF462SxG0u+aaQ5dV5gCFSedb6LeUXLgE9jeR9AYN1Y
E2Lv1uNkxXSm7ekOpel+a7gPxoD8ZV6+6AmjR8ohM7fgX5n5JpRXY7thkHJ6jJpEx89a4KI7gmBy
PdDUG7t+XqvJdchM17ifDV9SPBOkl6kz3+h1GQlICJfFt2bgntZJ/VASsvcW3QqvVLcOfLBOdhC0
ApxYAT/tCTHUviMTZgRr8SA7RiPlaJk4jOm7dtHVMWQvvmLx6W7XMe+D3Ku+32gHf7ou+vZzCnIR
G0Nuxg9FPHxt6gFrt/6gryqddqiw7mXKoktivSIhvA1bmaJGWjDNGA8z+oWmKmewiRy2LkEMLXdP
OE1Prvc+7aPX2josBVWVBvwXq/pV0DNloK7HvBw8Tsv0UR8mYAlqykyKVSfvXZ9ipmdw7XXhsm/h
fhK1spC8CO6OWlKoGB0AhlPOyrX2BuwO+ZGgQ6UpCGyEoKzlXBt4JFTZU63KwzJOWGJy+08E6kid
FldYZBjw7xDtsxA003DsxKToNRQfZ5ksCFORd+iCjxui7eVQ1ZAjex21xhWtnqNFkOjpob0+4EBH
cQq6GcJgNbQi6DfRSWbyfpoYgm1Ng4mGxV6O0ztPZvN+LSxE7zMXZmog/BYEAQMvjEnAOwXxB8DK
BrAjtB84f0QCfW9ZRGbU2VOqHjl+cmvFw1b4cDf9/ZCJw0DtRLo6t2ZUCmxGkfQ7olxFtr6Wz5Jj
rKAKRX5wNyK2NLfM6oqTkwgOk0OcmvELxcN93Yz7rA8gmVsEfnA4P3ZgONb7oQscLmFDZh+TUKHb
CYZKfnWXjlyontly2h3CaRe6/gdbipPfLZqBpm8/1GjsANOcNdUOYpS07OzaosY4lORs84QFAzZ6
gU7vWe+HOnyTIRO3my37fiQtkn56Ba/7KRuxXa0EdvIU/zezBVkXhUSgPTqRpAq7Zlog6tBRmpgZ
CvrTXZf7O1+vjzRcNmuNFJw+pTSKboWLEznZahIxG8iQ6K0A2jVU+NR3oI/YPkOyXgQTKZW7HC2X
CNwX6SkcAGssqQxGxxopPESAOtRt5vi5lbU6JjS6UV1u0szQBHUAe+VjhIsmRsTAf6FfAi3YuDXT
65C8dCEa4UPLFJO52deiGaz7NfcsFomwuR/tspZT1Hn5S9PNt2MyskoFvbHNutza0nC9oFhBxHAf
2s69M+Vva5XGMDjoJot3dYUHvYQ6iaOUuXXBxm7Rv/2+2BEqAlatGbYuqbFysalMEsJTdNG9yEe0
SJfk8sBh0EBI81NS3gbRMSDsGGHrglgFwHnb2Jy7VKEUlhEjo779rkxy76CnktXDs1L0kEDtfAC0
/NYj/6B8BVOWKgKK/29J9S6fWUKShYrSUn5sl+6hMki9gzIliQJ3uYGaRzlhxtEQb5k1Zy5sRvW6
tqXQ2vedJ7/V+NWjG0VwpEtTwuXGLOwUzffygSrDhmZ1vpFtv2tCdcD9MuFfEtasPr80eIb58yEy
/P5uvZdbQ5CjVsvDGs2tB0roNe8q12FuJsmjMpsrfdHtjh91jOMQivgxBC7Y+tUXRYPxmNV31mx+
ClzC7YomQBDi5xSjHW1HdkDJAX873SeRDtE1bPCygC6uR/2UPtUpMCcDDu2OEXJsi/kTausEd158
v6hHwIAWFyDobuyMPLSTorju71rWUqbSBlmyIr9OOLRrZ7oy/YqkoJm/Brb3wXCKCvZfcXRDrDYd
NfdI+eUfqxrrjgo9VdyytYbWrGU58wKBrfq1ygx5iNwHvIKvUHL+tIS+h2s4uW7QtWjahQhDpB6W
5xK4JjaaN6OIxd1kDv3zbOYveTqgcudOp1SL+BnqsLjTU6UiY+9RvtvGpoEeyFyhIFYazRmT4mVy
r8sA07lysfHxsLMEV1fnBmPTXT+J/mAO9f2QZuPGyIbqkApc/SQWGygZ9kAC66w9ZBZhQ9JPDy32
eLdC834HtChNn84cvPnhFCbj+6a35VUeQ1cn3CY9uiC25OwC/8VFZdzN0RprK+NzV4KWt8IwOS2V
j4K5mX5A7Q3rkB4BUwtLL6TLinfFiC7J1nfNJ1nDkFidUPJWdhCdecAftUbzDHViMQGX0w+BxUP/
CUMjC2azLf96cEvvuktmwn9TGRQ6UNw9wIt7zGpQs+uDxJn22uXOGeGnXLVhxc9nxUOGWOF+HgzY
FfgJgPqnfhBRL5YRM83KVhtNZrsAqbsdchZwWrPstTUNcd3n5qeioqGAyKq1z/HV+k6iXZm0cRp8
Us2s9sKu3esJvvRPD+t7CQYc+6hOv8QlKjQZbAvOpnPd5aNzvT775aUd9fYxhA4Sl3i8OUDu91Jh
r7xSDH88VCMYOkuBgR/qgBJOPcUtGlaYqgTV3jWG/oTpY8ndX49QFzxmATu+TUP7GVV5/zCqHpLR
NO3NKL5dPZXWh14bIzWtvq8o+O9/fJAEbChLqWhYhm1drw+U+8X3Z702dUMji088aET0DwVAxjqu
34HiorlXmU9taplPJeZx8EEoDcLguooQLb1NRfxiy6a+dTr8r0cDMQ0jM8NrrtJT2YXbfDKrZ1M2
t3w83UurB6GfZsmVyjC68uMi3krEZLZ+0diPrmWIxzgyq71MsKZTCgG+znLbg0NEwKQzK3xfer9j
QOmXFNrrdyPbWF/BMAODbk7GblQFHqI9uxOOc/W02Hn1NDsOAPKSOsX6nkcaBgVFvnOMhyk1y0c0
symKIWWG+p5jltlDvJtIDbUrYjRQ3V+c1GEhwruq7Q1J+Vs/dYvoqzWF6O1pK6qC2tz1+mzQV+Gn
90x41EPofMQABGL8GPS7UXifDNPrDpNK6xv8jsIb8HuTpqEP+mF9Ng3RM4WzZdNWrOBea04wZLK3
hEb7PqVteL2+tT6YqfrrZdVgewy1Itsz6WVXmBijHzxzQ0V44liP6cAoF2WHPHHm3M+PqgsGuk08
IMPwynLkbKS3BM84P5dj8wyxHD+Scj75jr0X+i729N3Zzco8ok17C5AwZPghRWsUkD6nAecJi3dg
sxH/u+a+m+69vkm1K7GAmoHBT8xUs4tqHZ82+7mzMLPUtzgqvDied5WD0r+J7WGMaW3So1MgfQwE
BL5LmZ5oyqA8xmmvjiCgEwsKaRDtKhFhCamJSdkk7iM/gT45ChjBh8pLfVheLUbHMP0bOShcmvgp
abqoB+f+Q69JwGlmLdt4mSDoLgboe1m81jXbno9Ob7ILDnoJpd6ZUGDFRkjIU9OHytT6ITILJSzq
IoixM9AU1/XZ+hA4zV8vY7cSBzD4rJz91exVqKxr7mykubPzGP31bH3PDV9GzMyvqB4r1rmJ8ngU
L+jyYISxEUjc74WBnkdrtZ8h09y4sccSPQ/vqij+mKEbolVkoHo388kKuxeRelz5aRPNMxROBjOF
hzG8DWL/WvSYUskuqG4r5VKkQ/vBIeUpsgTt+sr8EvjOMfFu2sQ8QWH8rOrqvLjdh3QiYoTugAAE
hUyDOAT2GiF8ONsvUPboz8UNBCwjejALahjY51D3cD6boqFOMLRfa4Lyrsn6I2S0av9mY3MfW5h1
jqPvok0i5N7ygJHB2vKlV+1KqIiAwtuPiZt/aaX/hcQEb1zooohPfEGI6TI7DeKziCGFLtP64tIP
mQ6hEV3pAzDFeMy2lc8tMUU40mu1bWgQM5MIYoogL953GB5TZNlWiJ7ETMh4MzK31Wpr2d59FjHb
NfJznNmfmoUfaRbcpCaWubHHWDmi1Gi5+YewCkt6Gv57ocIvKE5/QaaWutdjnEpECEMiONcl/V5Q
BkKz/3axr5da0IwT9Htl3hzcRdsdzZ2AuhF/ZBa6S80I90GL9hRg/KPo+3eirrCOmfr5tGTdJm8M
Z29rbPgYs8AtsCXoxaG88IiP8rgnmm1uF0kFnFbUWyIGSPy6yuMY/a4ozRt9GBAHaCwn7wevwWub
nrIzIdZKvy5Qndgm5SkPmkfLHDB3IH1aK3qJCt90KWhaEyqTCoufF9tOBNfGoA3E3PHcKHjvrqk1
TSlDdAEJpL11SXSEQd7iJCiqtF7zLq3HvS3TS6zMZ5tgkdohObOfYyzhFRt/oC6AMCxRI1CCnrJQ
FmcXUfvG5uTU6vrPeBtHQ8z+BgVTJlkBsCZFV9C2nF/wRe2yhE7fUr7SDrnFTK5SWWa0t5ZmM9Ej
8ar8C5Ee/Ic6YznLqU/oUpOiodbDCldRgvslUTcFihiDG50ZrKcypMzoaN358SpEFgf8QaHLwu39
lEi6zC7JZR+QbyNFOg7zm7QZBH1CTGh6p7hEQW6k2lMm0jq09Sc8bi4TkPWtMerSQXZYmK4J+ROU
DoxbCYzlzyfF0oCuf5wUMKSW57ga//grLg+G5OxTEjk1uXXugRM1SLqtuwQt5s7ybhZIrKrZTRPm
HH/etvjNttFrFGzUQpkRDvffAV+tM7g5pf7sVOmONyw+KpC7yYrOLmUGQ7j3pZifJGgReKFn3xNX
agRgTRZGW/QpUCGSMwiSEkfQUu5wWlNXk0PJ5897Kf8BClMmEoUuIo+msm2ahn/fy6KZitSRKcPG
Zy+jjgTRbyHGMQ2TTM66vFZY6baSyLxju3LRkLEaRSQN5kCGgwPD0xxEhn8oyYjBGlxsncv5GehP
rywuSZNfsBd8Y0wcHEFQFiYRtrQxwe27FYIYmjpv1+XArnbu64/JDF1mCkkKV5wGacIbjWB0EjLU
1gYSeZFm1TFhwQ2XCX0k9tJHcmjbQntmLc7upsTBqxDDk9wdnuY8+gYl8uGTktmTTtio81xkMz5l
Tav1gD8IXWSMZX3lFsS3GNcutB4be37Opuj053Nt2f8Ax3KyXUuguet5JqziX+Ca1RSXhk/pA6eY
FPlt09mDUSX71XiTRs9kTqtRUXl1RY1mgOozI2uLO8K9NTgHOZklywEVZd9DicTIqhaHz3g8tYNx
zPTKPY/Uc5Y881DED6mfNGp4cgIawJVV3i6tyg+DubyhsTEwuUG8lzXEPl1sRpKFsCaMYLddwtYA
CGdRr0Yf+qIbikVMkSwZmfsbchQTjAr+HkRdgoKonYhT5VF9o8xQNpTbJEvoPunejWgJEt5BbMzL
7KO3kBHT077kAoMhpLi3FTqBuybwcN3yiAr15xH0+M3ab+2Nb1mC6CQ1B8PqsIUouldkpnWXIc8F
kQIyzJj6oE5y6QXlxtw2j37U0fLCkrkIBxN2hKdbI3F4GAvzhUCPehUVH4fSXCqaW4MiFxgGjtpV
3dNaa6+M8t7x0quoMr6VQrvoYaO3KwP3kzUQ7gUOWoxJSoJlgitroYY3tHs3RTsejVxoOl5dHWiX
ICoIEbe6CDuZoecAKE0z9+zyIR2C67AcvyB5Aw+4OAROf2dX3lWlQQIyZp1olDzh/vw5RJNk3dX6
CqnCb8Y4PfVpOTwgaYEVnjZWHfrpbAcuYA2Un9MRHTRkeV7+Zbj+ZkWxsOGzkDiSrnJ/lYFFMDFI
HKNNT7Y+ZL0aeLxHDKe+Gt1NAQdYaj1AEDkxrq26eacbZqVG0jkaRlV32b/gd/+J+IZXyyLhch8J
KpLilzm1m+UIWMGK4feGn6o8eUf4fKVL39mIi0IzXwUacVaOw1lDr3D3uARm/cH23X85N7+Z3G0F
3lpAkXCARP56J/dxD+++KONTh9g4yBvuKhwmEljgIFu6LUjx14ZUbVjcV9nQfwmBnLe6viE1fgw8
xbaFxIWPov/e7OP3SEnOeyphATTV6V+QuOofMHnlmMw5IOSVhXjcrzhcAmyHNvgYnaY0CXb4weGA
jb4XjHEUqJEBUrzcLBlmcFBpbXx0UTcMxmvPdJq94IsUqG/nNB73feyj2rbgGCt0NSpGocG3nXhH
nRX9qhZgHgKuZ2wiADyYY07yWJTGphpUezWm00s+JyXeRqBiRY7RbJA6sOtddVbkQsJ8Es2zkWbN
fq2Jh0bM6gMHVaQ28m+9QmSRwlr2oYL1fIKe1u+rPo4QwkJKEWTli8zFAYLwvYzm5U4Nyyae6VsY
9rgLnUqiU8ZtY9dwO4Wl6XnK+NBUbYY13EBxVZkf5wywrmGfdM1xhYoW1NR8ZbyPaOCarBGRiN6h
75iDtymeVQQ2KrTzeZfbxpUy3XdYsr+5pdkfpX0Kkqw5lS00/bmckkMtUef7P+yd13LcyJp1nwgT
SCAT5raA8oZFJ8MbhCRK8N7j6WeB/f8z3eqJ7pj7iRPBkHTUYrEKSHxm77Wtpb7ULrSXbCbJ10o5
rfK5mw5NHP/sxrj8o/r4P2vUv1mjBEKGP51zfwN0X+MfnPrfir+4ov74j/4/n9v4DykMFzawaynH
wM7+X7Yo+NxS5zZSEqsFJqwV3f3/+NzS+Q/huLrhWi7QbEY1vIr/tkVZrtJNezXFcHzZ6n9jixLr
N/lzUYuDgHZDmrYlHQI/dPO3KqKGXQU5pQWGG4jnrqnLa7AMTGJNRdCV+32C1X2CahRRMnX6tjTi
5aHBKn52FzYV6+96UTonWMCPc9bIxzzKv9TlMp4/fqemjGG6iPKdqMIfMtd/Fkb7WGqavEQMt4A5
Vxlp4UF8MkZr27MOPoeppTaszBAIrcr1WeXiYALgeZqm4WuVpdbZtoantmnDB4Pu4TVIWDNpk97C
g3FQwY/5A+/1HYXY9FTYFqpOK2DF4uoNqsM+D84dtgiFYv1BGmwaA33PYCZ8FOrDulFA51ctIsBl
pLLr6kPOLb0DDKbzdBTFM5E/EQsYh2TYNQYSVQ97L9uUj1hloXQE1n0IDA2En6JybfXHiUHJOVYa
L7r+YZXh+GznEohPkvX+H8hQY34LdR3N0Eo1sBM1bGRu4RM3iF43oKJmjHi2c6IPz3lYHdA3uBen
Jzg9i9L8GAxkJfHxsecC53tz5qHz4VIC3xZJdGEc81CxL26Kbj6KThtuJXOASobFz1n0RGCOoHOd
hbhwwyj3A7ksmzZN9IfSCCz/I2swHtDLh3E7XKzOerZASe5hhBGnYInioYDTntq5dYFBxwEVOxcs
CadiDb7qFdP5kr9+I/R70MLmzuKdpHENl0VCxKyhma3HT8eSIrTu1sLHEqnw0Rn19JrbAyHWuv2k
RiJicEPfkHFPW5BoKKhHpR6R2u4HlSTXqNPesnlZ2d5ufQ5mh71f/SkEcXkWAzFQDE2fxtodPWUT
mwdB1zlPBKUh6qM/GsBeHBxDbNc4CFCcuri37jR6CLnQkhWwWGaTa7sa/6W1/r3qMOgQsedxJLB3
gEb7+w3ntJBfgmZpzqNFVTnAHeDBPVzMbiopx+Jrq/fRUZnxcxeFAvZ2+1UGRDZGMkG/ECLt+NOB
df+jff2zTdEQxnqL/6mv5RVJXaxNLYY7y+Uk+GvXpjHKqSDMhWc3jMZjlubJTrGy8bJqpFTM5VFn
lME92aae01tvudC1x6BS52YQGxhnzWfCOS0vqMW2y3JnJUMxOsyD8G2U48WihSeTY/xq87kRKJuE
L+4PxmszhAJ3Pg89iziBA3AjRWrti8QJtkmrQGQPmjd0/BdlGV3Zpft1SfZe1/MfhlY1+KGLyiQ0
2pH8V9VvpE3j2Kl+ebDn5Dr0+QFUtn2sB2SKRfUgMmmdowFthI6t30saeGJSP3ZmkH/XqKt8PdDs
vaURQi6X5CXsu8ssIvtsB+AHHH1guAw56CjBvqSaCK/UualnrFlSfRV117xBwTprbyON9pPTmNs1
bwM8q7yUYAMtQ5P3pQn2UQBRhomgs3Pdwe+SynjRPfBfOBrIGzmKcHyaKiM50O1EtLaZPMpoOgrN
Ju95/JUHZrdnBvsqICNdnBjkMgC8wW9dgP+r8ae39fLMzuoC2A8dX/41z7twG4+F2kqiDnxWxt9c
+vFNyXZ5D3jrs20xGSW9BLvfWPtV7mZHcn/DjV2xQYi6yNfydtnOS36WLV4iJ0SD2KTm8AjVcksF
euQllQfSAJstC2L2x23MSGicLtMCq500a4Q6fd0fEltsDDG8E25benGC8qKLCEoQodwauQ3/WbMv
kUrKM6XlwbHbFoOM47eDIuB63dSyt/hKRarvNYtZdBZa1l6yAQbtuWie0ojRrlgjImrjHmmUdlh0
ZAdtMH8e4NpvMD3soEDgX6R1K1HFujmLDCNABYE0zUXL37G4p82Q8sxe4IWf6WGxg2fJbHybSHSO
ZCrfsgULR0Zg8+0jUnZN8SFCQ6dm75g0ujLeGQGyT2F8GuoZkQ53ByHjgb2zG/Kq2EB4Rul2Z3Ad
h5LcjYsKbGQBSboDnbaOOHIbkriLXUzFD41wIXg6rzULiWMG/oXSOPimQHnuQzf0mkpEe7phi5jE
Z62nxc7AA1zlGoaTu+kT8eaRhVASGKu7d6ehwmDR4LTvHWC+st6WVfvSdmJ6cgg+tDWeAEGrzdeZ
yX0hp+KoSRbXU6WeTUgyD5gnK7GYx9bE3VUblTct/JxpHLzQHnwipwg0i1nsGb/G2zopy8uMbVZM
HtlZ0z2TyFvmtLhV6AT9wNDdbVDEn8gEwnFmVdwO2Af9JCGW1I4YV7QzxijIAvDcMHVEbd5vtCEu
9qvlZwae43UOyZB5QYJ3y1Oqnhr1DGS9OaD2wXmUPVKTtNtCgL8i9ovl6Dy5oMPK13CYv8uqbw7S
DO8JM9lNh1Rnv0p3JjZu+1pmb0zlB641Tp56ad4i3SEKPtLWUXXzaSjc15bIxY2oFswXBfHb4/o+
gHQ864gkCZosDkm2GMB4Xuz+C+OSxFPi3unkAqAiRYzQhx3KF+QyJHJBhzEOiFviS7nSqKNMU/ux
kj8I7ZY380e+GCU1Q+73BPBIJX4BBOZaRL+h2ug9Ri+yddebsQiCe2Q1B1EkQJ+GNZsYoNrHGVel
JHs2BNszXTYv1TR057mj152Q++eC4C05Nm/lOCYHLfesCsdCo3dvVV7WfuNIxHB14WySwdinMzNW
dyYeMlnvXEPOrDcssDojHrRgLNiaPylEBrteb2HrT+rWjYW9+7gj/8IBqVoKqoZZ92FAtVQuZfU4
NMCf5NJcqhnqed3NNcry0EKL2P0ksbK9wXTdCbvXDoFR3YJGOHfEeu7dcWYUguFICOsIEH4w+8vc
+zWvjXTCtVes2VDMEHKcwEyfrFk7y2puYctSwpbApztYdZ6NemzNlIWbZbkvQWZaByhlOxSQ9oUB
BNoYw7cTUiiKsDCuwYw6BpMWe5lIY0HmJMfcwX1XpKPazb39axy5/6IuXXzpxPp5KMyfRAkmhxRl
xVYKEiEtwIs7NfI3qEoCLwlUAYDQIY29D9+h1xWPdcq8PCjLr3ogk1Nj9o+lnTIe4TC5NWQgnGOy
p5GndOJC93DM5KSOHUw50TIgI8OZKRcawrK44U5JVjQqw7UMnBSk+1EC8+skhix2Xt+0pSdl28L4
As8uvNuhe53RZBz1zGov6zKHAXPHwwiY/TT7EXgnf9YxAtW9VJsFdalXgGXflqK6jXpUX6E8SNJy
x299R9YrkvF2O3SdAdMaXWPsdBeLM23nQP7CLwVeWh+IwADV1/q5E/GAkORWYS/hZ9O4GSWs6KPd
NORMJ8wFC/KzLloyPmplDJhs/d2Yaq1HUGa851HDRpxH7HNmRAe1EJBZK5wQRQGOJw/hejWg4vSB
s1yE0zFhxgcx31O6vjcdJ/icV0jT5wFBfDfpD7qOCG9JEEMtysEcy854wC6whUtN9C1Uc68I5evc
vFXshLblesDG61EL4JYN/aKgz3ArHUU/fzHzJboYTjBgmSGIpjUQHiZt6qMV4RHf4D2Joqeuc36m
Gc/t1NDES4supHepmjJKWuqW5l0kFWmvtrhVpnjh5SSHIo1/TqHeMT9QRzON+AQnK9+HYf3aVgLR
n+zWWXQAmqtGHj2sH3uMNueGBvJTOvaVz1GkM4BBH+7euhW1gl9TmumvWMdME0XzXudaZfrJ5iyK
UHOmPAwW8YM9O3p9p94zIN9q3GTchD4vdEKBwps7J1jV7EJ74tGFwlig3dTvOsfuQS7MRvIJ40cT
ZfZRuflXO6ubM1zGxyWqi6eqgQHGIk9uy5z0layq6MLc6SnWjXYrmLbczIyNQapZmAXCZsdO0XzF
TLR1CUmM3bK746BBwmQl8S5aBSYfX/pCf4clx1/XIhqwJpzPUeeH6UBgQe+CN+Zf8IyFbV5XN542
yWDVNQzuYcKXtO9aRjadpcrLHw1kE9vLE+qoOFa4ngiMO1bxAqpzwYccUw2Si8TqcW5MuYrop0O0
BNgNHCM8AO58gHpM+PXYdT4Db1L8KnKdSWrqDgzYfwaBteK8hpG/imrKCiN5BB7AAsLoGJf11deP
qzLHbHAHVH5JdfXgVnV1j+pVXjopApXU9D2iQ/KSDiZe2YCuRvGBbkzOFRv/+rNBd4eKIGHX2yqI
qXEpvKGw5DdeGS+vI68xpKb3eyvN98kwoxvN5mi3mIzu1qOfPF4MB/26wCGsp3RHiza08qOJcIux
MstzWZDHYxdVtwfvu17pC5zN/Ds8pPaG3rG3LU4w5zjrab01U0pzVixPphYnyCSyc6i5P6be0GFJ
xz8RZ36nxZUsVcFaEzwHoBTCdFKxKZ2aJPNHjBgwyc30bVwSEhSU44Wk4/KQ41bmz6190+HosALo
aQWuBeJimfmFxtEcBnEZeuO7mKlyQul65kymZF/hemSxs7CdwDNjx5iwh0jiYtCprZRDiHFpWUyj
BwMJCYHMgSSAUJLDs2/bIbiotzVp+DYW4onp9kkjkQnuVBHudIAhmSrLT6qMJy8ogEUujW1iJ8RV
kG3Nx7KznMOc98u+RKaBEoStuAZ/A2L9LHJ4bg3lB88K8/TDFpN+y4Yw8qUL6Zs4o41p9MuRiDIe
GVb4tc6d5jntjOfOmZH61Gum72hfTN6sLQ2+gV0+TPlgkFPZYcI2XspffCrxqa5SwKJrNGbYHOUi
xl3Zs/E12rY8qih/7OvkUxDDxzMGJOQJIERGnmQGScEB4Ob19yBtzYvqsRC0EqQdJutbdyB3w7lm
IxzUMnJNuDtae2FDcC37gDTH0f4WTIv9qAIjxw247jQNRegPNfcuJQFuE8p7V8Jfjdsm2qqa29vM
Y/mJKveZLIvBNprjVHQ3aoD04ihoULCOZwFCmDjn+a4zyBF2nZ3wuhBpRoqCx7VJ/59dVd5U55H4
Hz93p7OqpbqKFBzBRzVXGAGqsiS8ZoGt75RF54CDrdt01O7bXF8xaCuyWce6NiaOOH98WSDjokZ/
CCL8v01ioFruwOLapX6wCpraxBjfU4M7Cec1TARqq0lF2tNY9OV5ZHO4b9exW1ytgy/iH6kVGN64
DYNxCp4jTorh3JTS8QIHVLeGffYcT8DEP35VCwK0hph8CNlZq3VWQ+Nd1hcqNOdgCvEQx3ryxHyy
eGBjRofGQQBuE++AwZ/hWei/mUGS3rlX0vuExMI3e5rHykh3NmqUhxpp1iUwOjKGBzFRi2pRdqbU
T88FukevcZLWE/oSnBqgQN6IYdqhRE9+LFYiiTku8icGoOIgZqD5RqeRUDR6EO/tnSyCr0HfYSmO
1jursFxf9olDqjltxGBDypeNob2MafGZSrdH4DSjSs9Ry3JJeplbBluoA/ODyBco+WwsESrV+Rkm
JW4khLRaWc6YKmH56i75ZIUrzk5k5A/jOvTSJvM2kOCz6QuLuK0+jF+IhVDw/XgtWqxHL5zSy2Uu
w3eATbH9rNe2/RzV7Pk0UaDym1XjNXZn7HmMJ4/lnHqxYQ5nvczoVBrOxjnxVwXeG2LWiIcZGU2V
NZR7pIDGvXeC54GOHQGfmxxgEGBEmErtSC768eOHTsx0V4YoAOfGuGLdEtePa6UT4kg3jDHcqO5E
+bGWWIeQFdnF54VRhi8D4z2wBtiKwskOdTA8LMF21ovxTve1CZeUCINkajbx6MzUy3biMwykDG7J
5K1fF7tZLg3TgGujWU+EOIxercSGpA+dfFFXXupr1/1Mlqi8xCPHEgmn2LY1MqGGJk/2DaWXr+LY
PpcqaEBHHHvlhleADqSj5OnFNhLMcw4w3qmfKrJ5kdRUIT+SiCcSxEo+qdZpIfWve4wp7Q5ts9wQ
DGJzzoLxykos8KRRxzetxWSWoQK/mnpS+TrcAR9GRi5JEWy9ZQiecnZLwJplc8g40HnawjiIFvGz
yN3q3I7gj6OYNikbyFYJgNgWiZufidIIGLvO0WZki3z++CJLo9sv4/isBsM+D6OOZj+f+sNHAQJW
97SETe637YT6UhBdviziyLo3JDRJz/zVAb+nSjFzEN1oYH5WbvE02fV5JOCBtPnyW2iyzYuZjW8N
nlA7t3N6HNWHlqEHsUimc9QUsx9APjZX9xDvpKlqFkI3DGgtsIn6tamAH4nRfS3yq4HqFx1YEt5y
YgSvSsOoOWn2gUeGgayfE7ROW+cO4BcW7eA89jbWbBdyysWFm6uc2DzXTfXQRKo8T3X7xawg0jvu
eP1YJ384TpVcTlKVLwHRJx+NZEka3J6x+pfOYaDTtjS3Wl6ijOwKdIj8+O3MJLW0ym9xu/wscQ/u
3PazRvDuAobqaJrxlbymejfjFtnk2bR4SWIt+6XULG/O+uiwQNpczbIfcAlzGo6VppuXUhseuyKK
r0TmfIlibaTydL+ptcXLM48EdvEyFQN2pzhno5BsG+K8Ap7yp+LcqpGZQkKvLmuDeVPARZuHlkfL
yzCPVc2OgwYtOcc4VKsOI3XM+t5WRr2njzN2Drp4f8y0bU+l/Jog7ENGGW2s0tRfQoWEtiXKhglN
qW8/Pn9KtxmL0uIi968+a0NX7OHF0AplQwKCGrlnYn5CWNI9zHl2G5iCXlzbobsPjcuSsV4g81hu
q6w1r3Ph7EQ/yr3mFpKmgkFmkypmJrh0ESFgQ+NZ+cDul2SodMP7aB6pBKd7W3Cja02FG4BoPTKt
f42GVV9bTqa2h+oqmHTiYkC5F+mjOuWAc6STJwdmSQC1Rw7Cprc5Kgke6Jui8TVV4AVxyDsfSATc
VLH5YpGD402VXRC3GEVE09i1BxIA1020p00YscYjZlNp0hzimRc3kxeju8OpDQrehZApJpVOfNqa
Qg+P42B+cVJ9uTXSeirytGGeF35SEejfjHh2wE1M9zqE1DCMgneiunz64VWknzeHCRUR8Wj1tAmg
aMPx56Py0sTmuWsxXnKYDP+yC1FftCzUnnuWOxbY5j+GKX1Qf2Ht8VRN6UCQUzZAQF02UAzwKFkF
NNFPOB3lMeRdArBNaSWt8t1sYhIQ8Er3Jt1FoWn2SdVd7hNlcnARv65TUOSiYYAsrRT3uXZJIM8d
yv9Yos1tl41tMbaxJPMd5u89pIqo9XsQ+1vNektHRNRtybmDOrp4HMZ6F1bqROUld1kAwV4fcpIa
1lFQImSxRZ+OFO5b1A3jm9upl5KTYylYRCXB1YQfAC8m9HFNYLJNa5c2U1RfHQOWuO0W47YAN+UP
A5jq2HjpKuEeQ9nF56lHsRGMi0WoSvRlYpwVMwX9mNybXNe2rOub2cVP7cpkd4nYKzvaXLc0wKfH
gftpcJ1bky70DgEcgaEZtXNfEnP+MZHoTc5wO6HachJkgkY2YqZn/xWGn+HgWwdbJ/bLwWp1cRao
Mniy48MgzeAE0+vicHwx47KiZ+Q1xFrWJkb3IKw2ltkDoJ9l6Y2jC1NYVNXZXr8gDr4ixe8wSFK0
RMb0aJettnMz1OYGl05HTCq8mKDDSyzahNft1OcEpMU6E8Dy5VpElfJbzTXyi7t+KSztk1WW9qZr
otATMFpuZe3u+oijuutQl4s08lvzF0w/81AQ4wRUxWGaIemeanvZjp0xb7I2tM+MSe/BKIvTRDrp
pUUHpM9VeFoS603XwnpfEr3C9GAKHtsx/szz/3tZd+4zseBIjPE/+pKK8pCSXQaUacrIfcAIiY3J
W5JiHR+5xr5ib7qpTF5oYw/m52jpfqQtzTdVkTgZhN35Ei/zfkr7cesCVs+d3tnknWh5jhPBI5u5
9pOpzF+IhTnVhpMfOw0/Xzf17H8DVqxEOqlXSqDDgI9mOw5DsF0yPbgmfcN8xohP/Mum1xPj8tIC
7s8Tl7UBHrED6ibn3iX5W1ONu8jRjZdavrcOgQt2aOv3JakvgOizXW3EOUINsr/kyBTMXLpXyOHB
zmwqhh1iNM/CKF91h8vZNRc2mj258eG0fMlqqyXw4YsJl4NH6lixrs3VVowTZmpS4y7ukO9zloEn
HeFNwlzTNKB5lB3ryNqYL4sr7+FKt80yffqM5PRXkC60g0zdLs4w7XSO0i9FZTyFCbObtKgioj55
sPAREeBbxe19QB7P+ODC3SGuSYzwOAi6FHw6Ve0SEwyfreSWInKeptC1PHfQwx3y7GqXTAhbkyT6
onUzDlqUh77IMnSUramdhsxuGMZxSrodFaZVxA5057oidClzIN0to//x//LMZC+qe4wxi4ulQTIu
WT561UI/IfvN6JjzQ5/TpCV9ua/VfAc/swYeRcZ1QC2ZWPN45z6M99zqoK9wIAAh7V+D6FutzYiU
RCARFDI0oSdCbs+E9SoVeaauSy3fFxHOKpgBn1X5Pkdhwq6tZAgekCcQxXV0Dvuo5tmfT+c1wQx6
g/NI+8YQlhXg0syYZ/NFXgurA4cUJIjVE427kVx0f2ryy4wsiZUNwqF4SShI6qZ9GPPcvOjil0Gq
2sdaO02o8N20fwm6uHl2xs/obe8WbvlNyzFCMJTzY8g6pt/x4mzQLnXPE3bOM8OcuzYv72NfdE+h
SbyO4/pK1gjAF4MRo0h+4VKy/KY2vxWG/mKFFtlzupvu/EkieJxJg/TmcA69bjIfIAPtOuSu+zgJ
HxLVP0tjOCY0H1v83sj6ucwtS3sPwpb8Dk2A4+5pJWpFT661147elvey3a2BrbplnybyfoDViTP9
Tczbhl2kxMfmFHm7hz/UBMOjnSYdEgAYB/OQvwtdhOweCG0pPEssxBAXzuSLXH/r1pwMlu+ONyUz
N308sD7QMmJZSCTd0JDEWfWmVbHBLUPpIlMvqZS7scb6oudASqPIcq8fvwpD7UJwLCEn1tTrvpmZ
wwF9x5cxdDByMCVQZsBKrI5CVvt8+fjVxxdtITRxMLRDMTXhLSxyZGZd9F6bJj7aNqujWxWMx7Yc
ZgQq65+RIRbdxnYAmyJ5TrBtRUdoWQIHil3BWaQCv318QdMW7nr0OH/8WbDMYtd0bEhsOSU3PXSS
G6X/cgzD/I4ZPrn9959//EroQG+WobGwD+wgPzFO6SuHlHWrvEjXoUMr6588yDlia3tea8jU6wgA
95Nh0nf8+7YXDj3CaAbCfg0PmBlLqp+wi74ZM5wheF01wS7ZYdDShPKrKH1jqZutWBmBejwvWzjF
eLnQ0j2njCYvA/E8QnefLGsJvVnGycHgRAg65n3M4u857yyhw7CHnewWF0zIzMB6G+m8NlUZvwLR
/EUa7ScTIR+d/4l5csdSYqZ5rhnldLOJbDlm/N6QWE0sCsq0DqtYd7LLnPX0+F4UXy1r+CZY/vVh
Q0xGvTcE7svM/pwJgmOaqN01oXVxZ4bF9HZUbRYJ81ERPrXsUVNl9yjA68RbmJxtBF2c7aL4wwUw
ay6OYRV5Zap/A3MF6/+tF99t9kV0UvJUjpO9LWqdrc0QAl5L0ptpFI4nBxBLRU8ku5GoHJ2JITbT
cJCynB5kg29EWl8XkZ1mAjgJx82RVDj2Y2ZlrHir5qaA4tO2osSE0sJsTQY562hXOwZBFa3mv3Yb
qf4xYCTuIW7HIpv1N+0woez+bKrKRrdCfZBQNOIXY47XZRc74h9Ew/C1wHVCnlPLsVtveWh4jI4V
BBv+TT1bu8L2kGozCVXl92xQQL4UvJBhKTpfCyxIR1teh/JNkU4be4ZN8z2diABHzbsW0iUoMWEJ
b3RTxjY7tlbUw7md+UZPPiL7PJoc830ZA9gJckH1rp5dEjnjJX6fBMa29b5o9MgDjUOQRmX/IGOK
RNUszfaEiD1lFdjGPHhkd1yjejbws6dTvbOa4GyYoPv6kOZMOrOH/GbGT65eHNZELhkfOxJeRs+O
1E83BTVqszVtw3WgZ2Jn6RGNgp875KE5+2ZQ7C0ILESkEACh992Jv/08Dli3YOuejYRUdWKIG/ou
+RxhM94Iq9UJHSDe3gCpNKnms7GmZSoiRnh2/FS2fqBs3xkp2Y5jlx454RnGRztEs3wCBckz+VIj
ElX1Ll/UzkG0ujc1+9G1RzYKIS6rAfRnOIQkfnwYGs173zB9lGTFmRAvt7rqEF7FP+0VCtNCnWJZ
CeZzSvzebUO/C3RM7HazN1TxgDvSMy2SV2B3Obsu1d9YSn7lfY2rB3PSuMCRPnslBLSt3rGg77Ut
W2ueMSVjlKqVq1+Kql7j8wmQRGz7gCQMIyW3umsP9JwFWzbFEqZiaJ8OBqS8EfIUhphxTu4taFGe
f0p4FcGPPhM0HjjGyq012+bZMiib22FXJBIAT1yyN5StX7SwF5ccYRKgz2YkvoeunBTTiUdFaNcX
8FagAyDX4cKOiZPy8toSPpq6bYy8aZs4FbHk6WPpJNILoDh4hN1tMcCTtNtrJNAOZPpYBfMtV5g3
1qFY+QTpSqsaezO6+vcuWwN+akr7tMlYCONF06p3BL8kn1YM7Rd48V4evJaucchyZikNIEqfhfsz
PiRiVXd5KX8Qx8F2Zf6Gsulbyom2sVUdbiIENSAVrN0Y6G/1zMiHCcamnsxP8Muijf2S9wLbA4J6
+E0H2+6uJAYGcFMYxIGGxaxU+mqtN+WoumNMWo2xUMTrzpjuh+qtQfJCpiqkpXppn+cxJqinQElZ
AmtUMR+qRTqJbNMjjd3nJEm/iwiQhOIwLpp568YjWZ6O+zJP59oMvhqcRD5MkwlMi3zSGddHDsNl
6dD5xukX3CURDCvjR1WGn1ZKY+JiuUrSiUK9XN5yN/9pD221r0pgts4xrJqvudWHPsgnVg3LpWyA
1TAcYhjRTH6fd2o3aMNdtEBVEi2Iwbro38mO7/xMsjevkhJan/WOOuAtLIfxaHXOr2Fxf8I5ENs6
03Zj4+j/Yin60L7/VZxm2yb/+7A9mTiL/ipOI6jUdJKsCk74sX3Ad58rq8IGUSC9ighU2huwNhhL
GJKzP9imGca8VLumNPo+NmEij4BEIJa0oj3Znf/24n5j/BtEHdhKoeu1EPna0v0Ngi2DJbIjdgkn
PGrmsVnHX5Ybdzs7kltG9MzzM/fqmn28TrRgPDgReUQkW1ssZjVBXTYuAS1KLi5djxLVmJ/+Wdz3
Oyf84wVaNi8PdwFHof6btG8A1de3bhicJG1eiKmGaqJA6L7EADp54QBtxgnQGBvHD1RpZnn4Acvb
P7+Mv2mMeZtsXcceitgYNPlvn6HASqiFSA9PqGlYUqwZkLHll7l6Ky2Kzmz9MCsYmEGZZf8ib1z/
6b9ePljRHD4Zx9QFYunf5c2ha1eogyEtrCvplnVhEsfOVo14eJZsJA6aQDYUMrDT/vlnNtbP/rfv
LBTnJ1eubkkyrf964QrSassiI9u3wtn2gOzr1I2a7watOHRhvJ/HlV5L8lKxOL9g5Ta+I++Y+an2
cuyDq3Uvn7LUn7EfXJpiAq+/9OcsaYarUuW33KKIR+vwb/LU311lXDG8U47u2IYpuWR+l6fOOSMf
l8oYnmzDfEVbTuOqIChZOvipKYc7KdBsChoS430JqYM43CWDC8sKPaiHeYcqMRmN8gLd8WxrEEib
vp0P2KQeq67qzj0gg75Bv2eb2p69MSLy5T0fHXjAbcLCgdXEJkdwccHAjlbOJly5bhPUE4mxZzV9
pfAWL//8Sf396iQkj4bM0W3bYMn42wdVFrLWeaetU8/ceNNyA290s97WQ/+lNakE44YBsLCTz42V
6rt//t5/l97yvW2hXHoSZSAJ/utFkgUGUWF0jycBe6lYpnaHSBM3CvnKZJ//LyNJ1s9W2a5wlLKw
G/3Ng2V1hIujlrROsaH9HMvqFYTyH2axVOSwsoKf//zTGevx8ts9ADXU1PFEcVkxE/jrj5fWec3k
o1SnNAjsbawlIGubvWglidL9OuxYVwRxydg/1J6qqimQeZk8bUuHIeC6Hq0hSB/NsHr6EI3mFbme
hUlXNWI9KpXcpRxYSxeqh7CtT9TQ7r8cH8ZqdP7tJ7AUxxdvmDT51W8fEDC0YB4zS56iRCNvuGR8
n7TNXfROeJpsdzoIoX0xWYRZLi8XQVW/cfOJGdsqRxwdFCIVGJ+gjzeZnF3WGdYV7PYnI67Cl6V4
DVS97P/5Tf8fLmfXIDhE8LbzvP/9PXcNWBELEdgnRg0M+BXbDuXUxQEF4FEEJWGxa0YFo/Aw18//
/K3F/3DmcSXblskAmqyO35+HNsNbvndOtPUK566LZd4IB+XOAO1CmGzzg2aYr6JzKnzvHbuuVVPb
TPq0QeM3bP7l1axX12+fHQYZ6ZAdpDAdmuur/VNkxKDHoANdS5wyi4COD/XQsmp+7lx/0X6pXunK
ueGoDzVbK//lzv4wwv31u7u4dBSCOpuFzd+PlZWUqReRfqp0/SszwQrliDl/Uc4+NzPir1lBmypn
BBqsKxw9ATmcrY7/yHqzY0gdmSa+N4JY975UD4N5YnIPJ6Sp/GZZIR9Ql3Yxi8uHSYo76Ph4XwXy
FLq9OMMzGU5K4aU3Bn3fqcLaYCxcaPw7cQvjcGsyZ9lgGFG7HN4bmlsLfnqZuX4i86f/ZO88lhxH
uiz9Lr3Hb1AOsegNSRBUQTJkig0sJbRyCAfw9P2BNT1dXdU2Zb0fKzMaIzIryWAA7n7vPec7o9Uf
htavzgwlVh+pmE0odaxgBxtrG1w6nL1OAjau6Dim+9JgLzOqr5kev4Bt7vYQEeyjMqJDDAuBC2WX
Et59iTPTCdVqMI0bDbrTOH+dlHUgyRA+Tpm/yBUzyqH20o1qYS7mM+zsqKiyQSdl1hu9S+UWr4QA
3gfiXanOKuMfLpf/YcPGI03JSu6OSQHxWMz+dLlUcNDSWYvEKVa2d15yEaI0+J4lnfc89vrZi5Fh
5ISLD/Dc8bKLfgWtvw1TJI76Ihku04KNW3TF5lCEUG7pE6BlZFjSyOPQineQFnA6hsX8hzcu/n7H
E5LFKoud1fcs76+WzLgYka1wBjw9ZKICjcmizb+HOBbfy1J+9bT5VBTCJad3ibA+kTdvVsO99wkQ
pXow3pDQAMpkkIfy4RIBf6b7bKEelBN8cs065jHGSyf7iJlWBSNTvhCzM5ajhllDx1jL8D9bGZSj
jaGVNmQyJvkOMvWTMTX3x8mqp+6/lHfECiyM/mQGhZnSQ2a2DKbaep40ZiGF/EFOYn3eTYSaboG9
DoeWDp5UM8i2r57VYEopU2uHDoufj9O9xSd8K6MJwjNusEPdo/MSpvryD4vIX/yu7JnAFgTuOBZU
buKHd/dPV4XedskyemxhhXfwafZcO7dvA+Rs+Iv81e1OAjKNOEaCeW0TJd66xnZKEEXkPikxMv+H
1d3425ZKxte6vmIhYm2z//p+2rRjcCnnBRy6UEe3Q1LhusFU6/Ka2nQS+ue8r+qt26B7BDO1TxaU
6pXL4A06c3cZyKb9h5Pu31d93hKuJgtnt+9xkvrLLu8tJppsmocnM0ktZKawDOlXRMQWQFQAXDqZ
yOtcR5+f6PfPR6fAY6+P5hnQhvUPqUTG387763tBa2zo1np4FX9Z80vcOQB89fkkYmNl8Yjq2PVt
mDIGBFDDLy0yTaSvzD13vaMZO3fgvWmqucV5AcmsLe/M9SP+n4E8U6pdisk0Oy/T8vUfrivjb7uT
w4FiLUowN1Eg/LU0g5ybTk7jqpMmIVPindSPZaxfUMfCqWTseKABC1ARzf8tigiR94nb5Nb20zK5
aOmLtQDXUK54T2Ipj2AMh42UXnkpZvWU7CeEvi9NO5WrefwK+Ld5ZYUgBdMHnlarJjAHluE675rd
bOcyWGr/S1T1v8hTKtcAo2iv6X2Jzqqp/F1SIQgXmU1zcRVWJ20E+8ETKAudLrRQ6tudK4hytQAh
z6Ub9GbbEb0R12eR0NpGmbYHfuuGQwd7dTTc6kCzwEIe5EAFrKt0R8DAfOOeruhKqhO90Qh5I/Eb
NZC982QxFn48NP3c78e5tsNHAVIz0EP9avWXBbck7pDKuS0ACndjUA6u+W7MHOcJn34HE/Gl6Chx
47QINLs3jjg4f0sdPchoLcTLVvIpTmDKOsPg3x6LaEbT8Kx74+vcDl/0esEboQUKpdUlNbSXzgTL
HxMTXrp2/BQ3nxj4Z3gOfP/kQJl6VNJpJH9PFQr2zCfbqWEn2FZLbFyNImWPK6NDZ4vpH84cf7/4
hUGlj9/YFxYclrXa+NNalVY4ZFBzdac0t6jWQM+tZ+hGBR4e4D1EdOYi8//+7hcGt73tkuzIDfvX
82Yf62Y/Tok8eTnAEK22n4ph9M+ZVhXQD510t3hW2PdARlZVVomZ5w+9ghgc7/L/vqnMv/RjoBFw
1DLZCTGDCf1v91SF9cNopbAZTWtvretVF24itmBBwxbZb4h9wz46SfSk2cO8W/0aCzb9I/xF/yPL
tX0iFaMyTz2lafWdgwiNY5PQA4SOk1ZydvIZ5S/Js8X4b1ejzCYADFRV3gX1NJn/tNIT4PjfD7A2
P4tjOY7FzwJygRPsf/992gWTShvR9imZ2nTnaYlxWkqhn0oIZKSIr19jWTROj2d5VWy7Zk6Pyo2W
U0b+Aa3v9akXIXnaFF5Z7GdL+wBOvZweDymneCTuEwdPKaAW8X1BJhbTp5qTQdsvJ3PKGSj0PRgo
pOiD3lq7PMdAcRtmQBkLw5TMsYg6zgC2JM30f5/qKFM0EGCkQtTWKUu8ORBO97v0Zw0C5DKxv3fD
luytSABDrBNCCUZkS4VVHmyRHzKtYa6d2dGpQK4deQ0/9gTCv1+fzpiFGEicqvXh8cwHzQ46s9J5
xJ3MYdXSnyvRY5aR2SvYYtzSEeln1KLFYXLs0PR0ZDZT8toObFqsYijm2reyLxEaa+wCibmEbvKe
lLEI3RY7G7ME9OKak25Mmbw9nJl/2K/QC2K5I+SA1OrsOMyMZZrCbu+gzA04KpFVwlC0QfH1koQj
C5sWaIs6BiQGFnVCS2Iy3HjJjNF4q5Jh16FlCaYoZ1RQMGA1ZluefTxBYcEqvZ1Lz7u4JRExSkDx
t0HxrOsooc53O4PT1sSQ/Qq7Tw49RrHHu2QG/lQxez+CoEu3uluJVxLM052fczVQvjCZRyK0c0it
uWhWPVwyxE8UFw2SexNIjezpNfXVeI+iVn/LYt0PY7TD0vajVzz/27zlHtK11mJf6hptl4DfQe1n
P5GbXdzaDMFsDQd5C2nFOT7sOmxbZJ0rRleaJMG5IAYMkx52edxaB67BGMBYgnjV0qowmUhfjzvK
aV/E9b7rfuCdPcB+Nt6UDSE8b2MNDygt+bkWJdGUxqp2EheRozyD3peEoCKzEOcWkRs99ZPfwhLL
I+cNwZgZZKhrwrrED5kDw++9VGP+E3/QI7phtaINZdgHr0iMo1nah5hiH436Qhp1JE9zqraMPvKq
NT5Xpfiwq/Kz18UIS4cEXymu+KM5yL1G8trBig2sfGBbHR2Lf5Pg6pOj+QnhLGfnqrADJe300CWB
4kWzQU533uYGqr52/KNDqefIDj0JaRSVOkayl4cxdV5luVPrv5nouxjC0MsUHP0u1TTcagMoUqWR
EeEp5FWkIn5CCduGo8dl9HAXRyhs7zb87a2WOukPmXzT48UJ/c4oQpWg75v1AuI6aGxsrZTruAy4
XhfzeUEZ86bQiAPKLxLESXxZtMMTRh6D1VZ30I3QXXAHwMYL2Px7Kjn1WyPELnIhskPX6hdfaNXB
GvE9w6NCs4fhL7AJA8CFHVkv6AV4+UXC2yzcnQ4wk1hyzF6OV2wydt6tR6q9Xx/t2WleITPE20a2
A8MTu9haCxPWqlj1R1hvSV0hDQ3LKQKC4mDHtY9oKF633jlGbKsjgZTJhWZJAueRVajTuSEqa9D2
0sq7XQ8MYTcywHpyTHjBcAPPPsTfJy6FkTdgodDDWXBW4Zz/IhApPqPtay56mq7KFAwnBcLKi09g
oqH6C63eIqAB6W9bN7P2JJK520Kr46M3dpwynbh941y7rb3KfubEhGXF756qfjCuvqVleCJeMO6U
G8xQrDFdBxV57H0aKvakzvz8CXgcIFu6N90zUc13FFQJVwBcaOW2e2En3l2LO+PWcDO1lLNbEt+z
U4oPfm3gqtPYapcM5mAUMyQb9M91M9GTq9RbbvoRO+U87/omviEg9l7z/AcbAxPWzvJA/lL1UEm2
sYltEzGvHfaYLMZoRAh19yejIzNGGHu9neGGJ1Vxmor4XE4nIEAu1pL+GwwbGaalFW/jJofRjSzp
XNfeC2xXCMD+t2SIjz4+mVPuI4KbEb/vU8baG6cwQCLKcWVNvw+dtZ1wW51T1OSHcWxOTBmzsybY
4qQvIjwgDbpG1+ZY2bCkvGh5vG+ghhN469/qnlCpSeoyjPLs2a5o9fUNN37dVPZO0/GkDSjMj3Dv
9WM8l+9s+SxUaFT5tNdYJL8bMCShb9tyJvaxIE3jrmAYHMYDSWpwuh7T1KxBRWR73bnBg5tuALZq
LWm+dK+ufmb9zmNnN1vEuaALwCUtJhGkqKaqmHk3wtn6PJccl9to51T216idzQ00BHPfe4Jzc5Hf
UN3za8hIJOogPTABVji/tDAuMArgFluujCRptMFM2pEq6u8TbMsBrpgyjJYWr4QPO1XqT+agW1fK
FrRq8GluSlo4+ZG1ok2CvE/uZR1OvdwRyOBdENANQS3qZI90Sycljo++L0guaPPpKKwWz/n6TzMU
TrfGSmtBugMqzZ1eH0Q3lyXUYw16bc04Axk3TIgn7rawxGvLUlkSRHNf5roK1dir7SIdDCdjjsUn
GjwiFXUj4JOEbOsKvJREGmAZSS9A7FDlLZAFdf/Dya9kVLpfHHgbHbBK/Fq1vckmNb6iUts+tL91
njJmScS30nVQFWZFcvS1PmgjzX4qK3sO5CjvlJQ/zbQ9eEAuj4a+szlKURhNP5Fz4D4su2e4XgQ/
1IY42AOY1Dy+mvS4b2Y3E0bTRLsiLi5mp/sHU5b6drGQ2sKqJOAtVkbIES0Y0sU5dJgnNi6tS3px
VB0JgU/OTJuh70aAerpzLPMWkFxrvz7GMkNv5UdHk+SmZdVXS0fB0Y/OhTjBs72KracY3U6RX+rM
lkczHxgnRzFG67G3Eeap6WDxKkbZqDN0rTCNE+MiRue8eMXPts/8a4QsyKLBE/aLvLeTlfNjRDN5
tctwSo1olyznavabK/oyJMV2ox2ZPAN50SW8Pj6OFEgDrSAIAnP2UhMe+iSwTxiz4V1a6ew8ko3g
9qlvD2d5n6IxasskkEt3IcbPIyEVgozfk6O8DkP6xtI2w5jv2tYwdhPS1mACy8uBwzcD5vloWnVF
xGeT7LzSeG7ojmTDD13sW8QItozID0RTskkimINCx3BvV1jvnQbru1otjDhE8QlLi0Fd8h1p8XRo
euuOorXazZlsEAEM0YkiD5081uit0XoSbPDQhKkpvqWRZT2JpVuNStnR1IvP0aTsPfNQY5OUeO5d
vD6pXvVn6TqvftFsczvTTtGaKurUVKB5o14rq9PPgx3vGKLO2362K5rF3cHA9mtyNH+ht/dWzqZ+
Lhb0KirKj1BgBePtcQwglCVX5CR7tWBvBlDiXoyhx3iixvRE/9Egi4/Vl7ZgScEs7o6WfrCMy5Oi
eXQjNJgb0KmPlpewgPT5dViEf6N14qQIKFMmgggsGfu13fiV7l/z7Dw/ACdx7k73xzkU0fS+8K3k
wnnfYhlH0q21vQw07nxAcQvIajdGUzhwcS6k79n9cETk0e1iyxufNV8ddXzNT/2gdSjhBZQh4ZDI
l7i3TLdlqJUkQkULwjuYBQhVuvS7O+bLcVIDjlW/fJFGzoZWaq86kLYwszqf5R6Y5CIUZvA0OvpT
27xUJPZZBvmL7JzxIWp4rWnMP41W99qWhFgbKnqhW4QeqsnN24jJmvYQgJk56xDz5V556HKqFrxN
WPPG5Zx2+nIzB8AD5IZpX2eruOFEGhzN/R0l0JHRVn2jHtZ20uwvqWQ62i50QfvcOMq84nxjc20U
q6kKB1jX4DwanU5dLPyhB6f1vkMHMHGOndueKdkSzeUpr9smsIVvYdyA7vSHCLgDToB4lHEq5qIN
LE51guPz3gozSPyGjCt46cc08SZGAcOzZ5XuN8UN5i/Ygoaiq04x4siXZg0gZDU5prGH/XgaMgzq
0bpnUGpNZXLK7M9Oq3EerDokyU3XGLseydqpa9r0mJTzPW6Xem/bS/TZSVDbTM5G1dl4j0dyRETW
WVd3YVeWSL/nNDHvkWXffAHWzlBWcSGnHWpH4b/BYD2nyPuehtamfzHLZ9E13fM4oogcmwUeOvXD
47pVaMK3SsJw6QaUv4NrTS+TksY1Gyz/g93HD8SMHh6jz35uABKM6GN30h3kzlfzcdGo86iwP2xf
2Wet1DFY6mYV8pv5RAijYEa3YjszgP8+6tBKlvHzipRpIN1u5nyyATRZ02vZAy1Q+UjoD8Zu2obe
a+F9iRYBAMXwXxX4lT+4ItzWctstRAQ9xgWDie2Jqw3zYh0xRqwAt3T2iijN5YbGGZqrajqWes8+
KW0QNSPY6jXTth44DxQtmVVekS+hvwJySXu1L2w1M3wIEwFSU/2mleEHTFUA2sqS8CpzIqjBwBUR
TcLaZ4j0nshv2SPmyc8lw6Zj7/YXc0ra08SQxRPyzj+H+DebkTDneRP2PlKNSe+1UM5zH9aR/lox
AzjPNKQf7a2lS35UIzNcH+frphyi7ILFmqXZdN4Ywb+par5KDVeXzQlurroMxyNcZ61LgBxKvJ5G
SFRCR+INTIQuE2CB8eC0XdEF0epqwqrf3Zp27MIq9vFZGR5pEv0Y4q/29ibNr106dN/MfrBAko0L
0wSUO5sxXtewatbedeTLsaAycGZ9V3jmlWHZ9KUQWFDmfVkUDkdbsikihbw9bkgKs6vuqvo+P8Fd
PpV9UZ89Yi/ivgWTG084OmymYLXFPOyBSOrRzwbItohFy0k5oQV1hYmzr0Qnn62Mg2SUye9z4s8c
tdFlkToL4bLE+2kyd3HSiShlBgznMe6tU5kKGma1gLRfe+lFlKR2LfHT1CZqjwnA30hGJUjAwZw4
DFlFwmdYAY/e0rfAbjap4+BK55BG0zVGcHmYTPO3K2fxVOreZfbwRXQ2npR2ztQhQZa50zXrq43i
OHCoKCiaxmU78vkdXPmhPJYG02JbH5R6eYCgOBvp3Pj+xoDM9sBMIDU3rtGcbsY2kU+aGN4I2QLU
00tIn55DfFVLDNYYGwWJUvtI1dNFienkUUOcGhBgA8q6AMVvDlXLkWc3M2+G8roX6nMuz9UgW6bX
0StPXu7bN3y553ooJkS3dnynf7+G+baBG8f6rneRVc5a0l5k2xBJKtubQaDcp2GPpnzT6LG8dQjR
AaVu3XHpyGMQ53hM+M2Dh9hHov6qJH/xYT0UCrbqNFS3HKvQzohRX7a4Kja513+0g/U2YkPGZjQD
O7G3bhaBCYNBtGXl/15qCR60wmyfFK8Jk1t8aLX/lbPKprW9IsRWyzGXpkZYyAoDTZE9tR389LXK
lNX8R6O0aBzrWAFe7gxGr4tg79LXriXRoNfWTDjwDsVrZP0ygHFhDyd91lvEgUQ685MXfYOi+D2e
8MzYroqCxCRrqzAo+yfT8gJslsYu6vp4j7PtEOOOyRerC+wRdkziJ084B39CmMa6QWNg4xitIGMN
RxCCadxq5ltu0RIzjMH5uZBh+VVbrPipTiqqHc9488ks72LnizWK8WamxVHqbnHO2vIllhRetmXD
fYmmZ7LdNRRYGom4BFtsu7TxjmlvnrshnoNOWeLbaKQi0GZxdPLKulGLXrjka6ebjugBzJ1G3M/m
cYKrWV2NlOlFiuqYH8nfFQ4QRnes0JT0cbjo7u/EoB+FKxOj94AsQM3cqyQ3bROX+rVWLDt+Z33u
uNY3STz3R2sZJ5xVWhX4+hywTKT7tFdnc2YEOhrt9Q8Q5CogA/407bJItzA40JWYMrvYuYLOe0SS
4TgO6IyrGjsLSTR6mb36RGRC1kE4iNo39FpShtG/NVtLi4hlTyMHw0z2hGuMML1oqUDvYBFalumX
6wDnW/TMpyM4JatXcF3Qu59NlsoDLBGs5+PyXQvh8uD48a/KHNTJUabaTlYy7h74LqgCsJMmZPux
2TcnZdKsfYgmGRTnJ4fm5SYXAF1EPIW2K+nCUtZ5VdOFtuLY7ReUU2xBzoiet8JYvunHPDDjujqN
ff5t6J30iaN8u5GOxd7FuemY1P2z6n3raHUuW8qsP5qmdPLW7+lyvhilEe8sUY37WI1flC37veqL
irAx0gbhuMvA9xSF3rRaVHqF0Cbp9MNjxx96SBJ1Pe4l1VZr4QvjmsSGCtRuKkr12enMY2rjenb1
KyZaXUyEVxHJxxIBXgyrBnDT6Y7E0924kkmpLoNpMEkqZJEl0rM7L7r+vHi5cVUSQAj5hTi2leLe
oRD11mKn6KPvUkFN8OTA1dwC2fBEV290X2UnG/TXdvGcsFiHiTrePMoohZy+bkPmJ9axwR60WSBm
HKIFY5URtV/5M8wv5hD0aWpcOtVeTTU5R23GAE4v/e6f6tsWYotDt4iEVIXT5ZjlerfrjIbIPad7
bQqzeylkZh9Lu6eVqJV3eXWUsJ9FHl+kV//QvcILmtFuQw9xAo0Kb9jT8TXeWraqY8XUo5b1vRCw
3FSKmy9iQ8BgfkTSPL+kBXgLUuFW/Ub6lL0ULYFNzlAYO5aPu+vM4AJUG2/NjCV6SWbnwkl0nG/0
kHeWhOGRQTt9RrPKkK51ZoIOVcfdmM83C5cbxmHS+/BBWs+ax2Jrm513iIDMkAuKo5FaWTCKWK/c
FioMVt8hBH4KoEtUMYPwzt7WbLn4sBWJT5PpEmU8sK9pJu1qP3W+qPmnl+DO0ggGu2bEfF91APWR
X30dBE2TuXjrStN8N8cFtyn6R7AezdkU409q/mSHaapkZrEkN3arnU0M26UDVLK3cG1vaGvDVIjt
FylEsLBwvtYsRnPinQSHJgKB7O8NYYEf6A0+e0ZDuIsvfwn6nXH+7lWedRkGPXmyWZANNGUXc2B8
4NFuOYhq+QXcOcHaQIQdKm77I4q+UBG9lXSMXuoYunWa5Ld+KHQmGem8X5IEg6lKyQiIwbNWtNO1
LJpfZaNz+/SzwOPdDkRmKiLUFnpSiRN3z3i8PkyOQE9Wc9HMVA8NEkBI5UnygWlQ+5GLoSN2XLZf
vNWKEKlmurVtrT8ro/qMn665z3X3uxqgkZkqK8Jcae6nZTZXQt2iXesZ70euFntvUnodusHPOEBp
3TWe7gMUpDp0i2hnudmaUpPjalcRaxUJTDnGpDa/SNTTpyhdaACSN7VgkcHPg0yWHD2bRpdPqHJi
Vq8qmz5FtTbtExC6FwIbz9baGnHmceS0TTFX1nK+oqObryZL2U6bJrq6w/yeD7F9H2f+4Y3NW2tb
xWm36BlCD+34mmDZPDijzs2xfjk30fCq+0fbKfRbQWp57dbGe5yowDX18otkuhIWYCr2sjb6d7ct
jxz8d6OD230TRHiVuR4h1ICK1L4ZzfxFAT35SHxs4J7vBSTNiqLPL+WCjMwvxdHtoU9RxXtOfybT
F/gwr40DhNgHRtIZfgfwdYMThC/89+vXfdyQwrfN+Y/9OkBrGcILORMIdPfeik/OT7rBZrMhoUMR
cFZBcmFstOs5QaS7dAuMXQQ+qzB0gPkA3lhelHdL1Ss69gZWsdyhmg3tXRBcg+uXK86yzTciBbak
WAVTYO7FqT2m9/Q+fnifrd9gbzj1Ng5gQdo5WzyifJm9tH0wCEYfQV7uve8T46qDfizO813dzbfu
C2h3hpE5nihyPOSWxnVE3ntNAuh+UCG9fNyrKEFwkOjXZC5nsgaTt2Ro9h1ANNxSDCqHxmsOgBDH
MMoGGyu+9El0mLWjp6ortrv66g3JF1WXEzeqEzC3tr7nHAQ2HGc10KC5e4ir+lLko/pWN8AAhkmr
n2Ykd/dB6R9LXO07NRafeJKhTKpjzphp8YlO8lZIJAi5SFq85bb9yRodOmYZx82sOlsYPirexOsn
KPUbPDbz/t6rHY7M0z0HXBW93t1nfJVto5yd6Ob29Hho7aY9teA+//jSTTL6iA2un8zM5MmF2naK
2k6eHl8+nuUdl8ZQlheDcdqJyddFSy4lndt9a071yW+cmnk5z/7ypWQ6cljEuMsIFzzVpQvJI4lb
Hg3mZfup8F4ef7JEjtimQtIhNsrqFGXWxWVAuH/8YVSP1akd45rEwfKilKn96ftN5dKEw4NTKaM8
PR7iLCq5uXn4r+89noG1WZd99uwC17KxvmZXsV9HS9Qu28dbF2lDXclMdxsbDTacoTlFXVyHc08+
y1lvzCGswbstQvyff73r0uqP1/nL97IWgJMhC7llTvq+VG2yl66JkalL0n7HhgYRSmurE5VPRfhd
AWcmW0J0jCZLj5ngEGJQbRb6nx8e34tdWdDSq8/a+qk/HpjH0jtN/ZzHyZnA3WhIJCydVZ+gayhb
sq9P+fpCivH+H9rB/0/2/0eyP2X/n8Ql/wPZv6p+dXVPpsgvcm8ApP/8938zCcLi//pPtL//L0Tt
qGSFjdwaBRdyG/Wr6//93zTf/RflE74Pz9HBPGED+S+0v/8vy4PTA27bXPXZLiKe/0T7W/+yfR/o
E9Jtj/7d/w7tz8v8d/mI7hso7qHeM1SEm2I+FGh/kgNZSe6XvU0CR6VrddISk+PS3T7XNvyMYO5w
sZ7xUlm/8LQuEGIIF/NIbMb27761mVnGv13DUuInV2KtvdsR3cgP1ci++x3PdlF/W1xr1H6OELsl
Ab4sOYu1gDOZmpHZTet5lIsbtj/4qXXjFN2rFO5MBjTSj4/UJPQdnG2TDNAW2dTXVdmo9z5UnOiH
SIYp3pJUFJvnJhmLW655VrOLlIZ9aqw1cndtHUDgZYAtQGe04oS80b1kRsU34K0OSbYRJhFxaPcZ
iJkx+SRDUX0l8QwLWO8SMbCTZAvXWzIbfHsDwsHmlIMGwvhlzhOz5g4c8oSMMy6bTdJO/Uq6wcRE
g2bonAtgonxMbkOF7AxVWF/4XcerZbOOJTMWWKLLrBCp8c1NZB4fwQBlq+yj0CE8qzwnHzopFaPG
xH6xFQaTzFpa6tnaNfqVR9gwfq6j/DtscwIQNNsvkqc+HktABYUbMdrWbbsAVbEkcLOQDfnRF+z+
cAX0qFvYzIVVAjRNjfnEgMfKdiMHh9X97M7+fcCwpt4t5bXWK3/Rb346yZS8x74qfuioHLuwy1vg
LZmUDaACwSxuOwur/+pw+IsCCxThtfRZHE0zst4qA5t2anDkBvyM2Y7OJ8RDeIWTecpt036uyIPC
AkAvot02Rk10fNdG7vvgYuPfV2PTT8/+AN+RNS/Lsp1pguE/ScmPyhDaQmq0MzqTfqi99E5zxx4j
0iB1ZrZ72XbNOi41iYcGK1Fzrh6SpZs3qTZWd9BYmvdbuMrqNpq/KJCbE/04eCY17oyNm0qXs/+Y
xql2Bv6EBZnUJUp2u2kWD1q2MxK1hJFXEbqD788LM0/R+2gKMM1BpHclcALaSeYBRM0aFUO5pV+b
ZjRe8ZKbGa1godqnAt1z/KRN8eR+VAJizAH6j+edIlYUy2bw5wxLHqR6w29FbWizKMozknHNmaGm
g7X2lC+x9rmxy/l1dC3rxYDeEmDMZOsD7nzX3Tm+cAcwKemFoMGl07Ka+iL9WZDt/aZJ4qRUBYEJ
WXT6vR1B3U2aKc60/xq6o3ZEQV1WodlMfeCiwQ4oUetms+iVDJKit862NNqnFE07qhoaL1q+YGBL
temtkI4ZqtSrz6Xbupcp0fOQgLVyFxuEa0atXR6liNWr08bRjopy3oJAyw7xYJlHPYrFhz63UbJJ
/FTgybN+2aWavyEPlVdbG+1nQp+iZzWSjgrIrHpuqjHm8+gS2v5j9+zV8fB9LIzmOOip9ZpQ9KLE
GdzkySsm/iKgl5A0RuNzWXUp2SEZE9KZWwWcWL63/BREjpeVHWybCilIGudoazmLAb2LL3FNDugG
oST1LCvkDa9F9bWa7CxoBz++O45ExiqzKHAFQbVww71gmScJq87smPsyaPFRAGB56OWTxaUYjtDq
9jZmgvtoR9o3MwV03g518wG/ob97Q0bFXWkz/LIMWh8qrqOT6QVrA7lPQqT2HaO5CZ0tsctrjp9g
l2SZ/rvUs+pVDmV3NUhnBsKBBcZBtlGaR0LftE9IW4GFjG5BY2CeMSnrSQ4u1ipwuI+0XqGixzuT
IRCzNx+57Mj8JKsRfNENof9nEXgARYHbHDP09LI47bB3Iox/DqUYBgdY3YcoNr2tydwhzEtSuL1O
gEYvaRxsmLdj6qCh8GMwzIwrBBOzJNTilUm/c5WT6AAkJXUQ8fs5YIQSR3By09Fseg2qSKbtSZi3
Tm1qrNnhSjDLNacnLTMLdqsZeloPjjkq/RUELdwfUtnEXy9tetGttYUvG0QNptWEyiNZw0r9FhKn
I6+e7Jkczk3yHnXF/JQMaBJNUydQaZmmsAfzHfh4jU9iTdzMaL3Da3PMHTo8MxwSG2pUOXsfKBky
OHCZOOOoocGRY7BBPjM9RyUCfD4DlyW5yjJq3roOfX2d4wNlpq+BcMwnNyacJT2l2lyaPT3AdFdJ
O9lrsVEdW7PGSOBE/dWdGzxbxTycyHhZk+ygv/Ssm8EUuzTp69E4LM4YAf6LRySdOJrYEDzoCja2
9HiJwrZp6AjahKn0ECR/0muCb5F1DLFc6BKVV5ch8qB02+QZ8pYSnKLnqemo5ZDmsmVggpVhgLTc
gd/4PI/HhAnooSoHkEiWRfmgu2jVkYB9chG6vefSM29a5BJ1lcRuqPyMDPkeB2mkYdnm9mYR7eeI
Fhm7BVqred/alvc7sfX4bKR6vtcWTb5AiaOvLcCEZgr2DYpIlAPlguB08YgYnR2mSfDoTsOCVTYb
B3WDG9wE2lCOV4OVI1zAmAaF60TbZRrjMLNJ9q2ITgXbSoKB0KC60mZIp/+g7sx2G8eybfsr9weY
ILnZAgf3gSLVy3a4D78QdoRjs+/7r7+DyqyKiESh6h7gvBwgU2HZEk1LFLnXWnOOSStEDJu4kMkR
c3x7WRPn8LCIfoVCZv7khsIXJakybo9tjSizcTnJ0mLZvkQw/ZABgtAbVqaYtRz6hKa6tZB2YINV
9Jnx0znU+GTkRjGTpty0/lS4HMNx02y7JAG6U4yAmxK130Vjvl5ARoQ9XO8YLKgmCD2NozRPpJ9N
IXqpZMGNCmkgCZJB5RraqNk5nvv+XlGA8pv5UuwXrbQO3YzrXDGJa6YaQvvZcJpphavsadybATKK
KYgLq98tqTUQXDin7XvZVLC81MHYFeUkgExM/YjDsa6iL8Q4VofMcSJcHE7bvIDyX7ZiXKobgyTF
bAtaU7f9RFLObdu0bcPLFCOr91XSgvttpFmOuSc4alzODi8SA8OaNLrHyVgq6qiwbzrfoDF34aKe
lRuhrW1qy5hpCQKn6ONtYrharXsI8WczrLxG9sqsnnsSsT7kMhg645jr0v5/ugrafZY37/ln+1/r
hr+V1dwgiOn+7+932z/vy89yrSl+uxNcC4kv/Wcz339SFfJUNvTXI/9/f/hXOfIf6xsk4/++vmFF
yH9VFf9e4Vyf948Kx/mDoAxNw6ZnaxZpYzjP/lHhaH9YBqs/Tafq+Cu1TJh/MDcRmGVNtoIJFT37
X6WNUP+gjWlr+Evw4lu26fx3Ust0KCS/1za4HEyXAEIHC40gkfDvPp/YjmszrQBpZAO5ie7YvfWG
dUO9g8SzmMKjw+fIRZ+xyyesNElcHOQEpdfsInXf6DrhqBWLcmg6KaAvbDHLrRt2SHSV6j2bSiTQ
Wv855SGnasmwOs0JQBrl+GMo11YvhQbXa0xWMl22zMgATYFUlfNutps+iJThRiSv6lxuU7jbPstW
AowbexXWGmtS14+GVsJ2MuXJGHOY+ncMukCIVO1bXiOQoa9ob2f0C0h3vKj/JiMRbTrHeLCKadg0
MfoF0lVTP1wgvKjhss/BX019xRJsDTljVKzsrVXVmKSoBRalKLYJblxXCbObVDHTO67A/cZYmKHH
6Kc4w2GX0nL5TWk0l7l8Jx67TsR7LjlfI5HEN245RDd2SBnVaVzQ7Cmczyz3R4RxgwooLD/g4oPa
XLSVDv9aUYLWxW+Gllol/IIIRNj57BxOusAU0d4BOOXFc9ZddAz9sws310yHy8xJfF+iMcjDeLzL
ouWBtPMV5pSmD476MQ3lAdfn8NmgmVvakAFRj6LIxUygaCHdf8Qvfj36NYKB7ViSRIIiIPdTS38u
iD33dW1+1Kpi3rltw4bKmuSP2UbJNoQ+qWsnZxynu8XmDa1ENO/KKS0Pq3bRXJTszPkITxYbFo4i
sMo27yIqwSDw6LmLbsxycU9TfJ+H2ckJjZrGjuJ4KhtM8tpkQARsfMTmD8whKT1RKe5+btJj6OrN
Dts8MbhCO84ZrUzbkYTMdvG3gTgk1hjcqNH41w3NJ0xJ/7x7/en1cdfv/au71x+ERqKCRjLO13sK
TulNPnClaJJ+lb3//juu26uuP7l+ueR08mpp3f/8vdfdMBKnIyOmf6lFm8P1+G1Hr9skjJ4wlg7L
yL/fvetzr89A0k8cm4pr/fqMnz+43pWJZOp7/fKX/fvzkcrybFr496RMSQD/+cBfvrw+8PprFsCU
2HzJMdLzcgMtXT1fb1pNh3SzOPjARq43I0kRCG6YIQ9z2h3JtKV6kPA68jMigfSXGwVzBnhrZJbw
vcqNzIy1t833EABqWxHu7Hr8en3O9bu9gy2efHG8tNI4moCAuKqXQa3rNIFFUrf7eThHCpXXVBbM
zDiUNDVXziH8kPP1KwFHKiAjr8FrPHUnlMbH0R2XA0OqMSDWyCvSMvdUbQ80UZwpOcVZWW9cM9bP
zGsl62OfC9QLnCycG+uP9E6HtUrQX2gr86lQTF5qGjDboRqNs5SWcb5+xTw2xC8+368K+JbaPlQ4
sBaIa2dZKMMmxAwGu+Qf37Ph2YqelvS0PmJuwm+NGzEoT8Ue1ZN1qvKCWLaRSZ8WpejG1td9mSLo
Z0mFuDIi+sVNtkhmSLJoTfRvmaOer4+63qhIwP+8i2ox2VVj+oqhquTkmb2PYZ3vBGlYXujOxXGx
oXY7rnlqKYBbomz2OckpnSaZzhvFN/gUALHqJN8WqlbBckufibIgR6Iec7Lm6RzMZa6DJkM2IBZ0
K7ZlT+cZpePOzcvHvJinc7neTImO209jIgz3YzrrzR11rDgR+pgfRzO6ie7i0bDgusG1VIfSPJDi
DU6+QDW53gxTAu+XcCt1QrCZoTF2WkHmhs0Gh5jlqBWn5UUUbzhLszNLfXXEXdEwiyeaWlnOyqwt
Z5V4wXOb5OlhgZsULXzr+n1wpLWnGg6ZBuvDkvXIv371UYN7cR2Su7LDqIBJo+bnPLXqWwt37Dvm
sAQBGSr07S63NioUby1GjzwQ13YOXfZELkqyZwiB6+qByEsv5bxxnidw6HM+7g1iLiqfyAURFKj5
ADhjrKqE+Xw9sBrBkM6KCIpAFphdaqPML0uLaRKbRkOtwF2Co9vtjOvcG9Q5vwCoKf3RJkicHsfG
akPpgdP8Aj7hrmHZFZQ2kMUyHQg9l/DjIQxnhz5FBghsbaUMSu3WNvG54gp5iZn37IlAuAWfru31
tc8+4Wdj1GGm5XEiV/lIcVUc5xA8jWzGYbug5QnqTuC4StbHjC0N+utXf37z5/3rExO1jP565N8e
fr2r8/ZsQUTdXn+1rXc2QO0Y6t+66Z9P+GXTf35ZMJhoQz0iKO2fe3L9fddfv+TgzzDPh9VGWjFk
1Z878cvjm6LVNjpWrY1UiUX0lJou7vXGWedIP+8yomhwGf72vetP+8GIdobBiNXZQc8h1D0EcFZI
+0b0NZKdbApQT/KBsz7osn4gPq99lcQQa7HfGEcNlz4BL5YSYMHw8tUEMzbx1xyyCSKFaYAlWMFW
PkqaHe7TAZ5pavvVZPEMHaVmZ2TBtMQM+7JsPuSV9kIn52DRL4E2D50Itp0eaZL8z+p+sIp9VMz3
nQbwCm86f7MS3SqM33uio1MCN0nP0MBUDogCgEIFlsy1DVZIUgO1hayvDF9ZHHZ7wlZbOyx9TTu6
SYuzg2bqAWEHSl7Ge23H5ktEw5aNSteU+utYEFRN9WlvsUbnaP8vtl7jAuraR7zxgMxeoqGfPK7L
3R6KPLZUo57oaDg3CebSNI0g5ObKW17lAw5ahH1ycvZ1lOrYPLTcB6SNNRT797nHGQiJh6unCsdZ
K7WBt/2A1rb3iqF1GY8P7QbSbbwxy/CQAqljiUJDNaynA8Z9lBpxBDWypoIW4DpYSIpDZA4zzXZ1
CrS6VTyIc8C4227yasTUftyO0D5ZgYWrRiQV9heF96GJ22QP9Tz28lSqfEZatLpRxIswZu/V0B7S
2dz1EmtLKr7Hq3kkVx8sDXQiuu3LrAhaKnn7ihIBq0toDEE8p+iFMFeHWd4cCIsiaVtR1sik9LHS
sWxNCwP2brHeKA8l1Kim3Y4cnqzFrLuZ2JMzctq34tnuiRFdMlpDStlipoDvdCWWT/bHaCP50Yml
SDFq7iqLLo7LLIMJ8ejro8KiYgK8THYRf331Rtso8t2L7Yx3Fa3sIOwJztTITKLTvEdLW22yBC2g
071A3PiMenePcrD2bSp6HBHWwV0EmfPMuptCTp560oDNXzoOxy52VeTtLkUDrUxqj9LLSGsySrV5
AqgaufTFu/KHTWMWWlqvnvDMjWPxXgKR8lu13DcEjTAG785uYp1pLEcXgih2tDe5ulnTBrMlyBYA
oQNKzpOIB6SK6DprTbxNyzx/seiXN1HaXOKRYwnFJv0D4vXMjgPUqdTbRhke8v6Ib0fDkmmxfF5M
cL4hFjHLWM/J7pMbKX1Qk0sHzTkEpC6yXYxaRQgeqJpO6UVJrqyJetJP5XROR1vAlnZ3kcm/LgEH
unzSavvZSBo+UqHcD40q9v2o76PeiuHP0vYo7Iuci9p31SOq+iwotZLYV/bRRE5SmBLoEDF3uUz6
fS/GvQYyU4Sssgmj9IW6H5DAPLtm94Q27X2y4IaA/5J0dXSxA+paC8PylI7TiomPnnZZJKGOkPqA
TdUOiHN8mlqBXbwl/aTKyJVq6nSHos1KeG2XAgiuPu7MQuBWICJvywzAOCXprUW+rVdHkYNLj/i8
ijzVCQMmxREROq58DVHtHMZ2eh2ZluDb7G4i5MNniL1fnY70HqBt5OuSyapBjN9bk6u8T1GTbQtc
MyF0ej+f2e8EO8DGrPM4yAk+zmFDb02ZPpsZWcN6VMYbvYrIcHR5ffp5DmaRKKjHG4ZHalT5sSP1
gByzy7rEoW24scws20He6TyY/nDDENWVUq4S8HlBeKhckGHFIaf9VBm2Wldixx3lPRpEB2nuQGyF
zfGooOqklQNMXbNL/GxYEVnJF5OdbqZ3RxaFB+zB3ZucQ2jzkohZkCpBpNrsFTqChbBxD476g2Sm
cB/bOUIJKTF6pzV/e5/cajjOKMJ5aXVtV7QZ3W0b4bbCu5GYo9yIuPouzXPSfTgCeruB69ov4umN
ipVJEPhu9Iucq5wIaSZLu3C/VC7al7DkCBbDpbEJbmVc4CuGxVZbVVy0PvcIjh9IkVwQnqbjfbTY
X7EYIIMwHPh16xmvXTUPXZ28akXTBVmIZof10yLrdE0QjFYORc6JPduQ+brmBYOVRkv5XfZHZwnD
B7QNZGDd5cQnk2wtHW+Wxg+iGK9Cn36PPo9hiHXkTDVGnvtVrAyQjLQ+5jhvutIkxxm/DzoyTs31
16bgomR03Y8qxqqe80Ljfhl0P1rL0UgHGKKgC12y+JFMIyqLPL8Ta1JjrObfQo0roIvAVmvI1KpN
ckFGIO8lgWyrfk9CSBbozgzQXyjwer9cQeREgRWbvMW/oBUMxjJSyBxy2WPnnu7nRar3cuwvKtpM
aK0KPhHZkHGZcTpRja9Sz57xt9Pi1hLPnWigZ4R/LAPh0NbIQIW4QCrP2iRerzCr0oesD0cOUhRu
GIAoYRLMhfVm5H23WdUeidauStFvOsm0fm+MHSbw+BTadbFRW5e4i3JTpwKxiHVHltumV0hFaRLH
pkmqVdu7yikZbtTWQ+GoX9JijUSOohG8f/s9K+Qe9wl+18n8ZtEcvjeUTycf9j24o/upNmNvoRqy
CBMUtbavzOG1SVhYOGibdMnKP5fvBf70jZLWg5dHkiXyAgZ4jQfEOFZiDZh14oWWKv4ca+Or1dE3
4SQyYU0KUwIpeHgYnrI1fSqTOm8iYT+ug2yNC2PhWwOn3Wq17+fOtIEDCho5ib7aMV573FCemGhs
6aJ4jAqaNvKpypfv0VKlQWrM/RY4x+sCBmBfRmv26nJblryvkYQ8RtmA3Gd661CyMUSb8XQjh4mm
+7juNposvlnF4jcJiuaKrSp7AqjesEukvtmtsUcDiT5Jg4w/iRGZY9HIU4PBuDEvN0PYwF5MyzdY
z8hP0/t5RFRu4n6LO0A1w9zsGGiYdOLkEyM8cqPXJZeOKcszGi7QWkJ1mq2172K6hOe5ztGu5Q7M
BQoj88Koiyl/DerNNYdtbVn11pXx1k2BABPNtyGDKg6adnkhH7vyBosSaMKKQjiiezs7MzBXU5wG
GzElMz6c5G7o1Y277CZicEA3hIydp9t5/GGKrtlOuVJAAk6NrbMwziVq9qVHWEjn23goevV5jhqx
cyJK+KS/YN0RJymO6MbHw1uaLgj7LGKj4waDFzAyfRoB4ej4v2ejfnVtLqq5aX8qXfkpiX5c8cSu
V0Uxg/S2TIIo10viYW5KokSJFaLVobghZleD6jNy4oPhHIzKcfaOxMUckrsCLGHszs2XpF1UP46J
q8qcckEtYBAQSsiuXZP0VxIVcWI88LQXavlWWYFcMnFQxuQuNiRoeuL0Njnq6cJF1UVYu4H9Z7U5
tl3I+jrcM0iXt6NgolMNmzZvrIe4N37ooKC8KZYmCkbgapyKB9jtantmXVem2kfEoqmHVgATszG3
SW07XkZRuiWcaVouPZ7umk//EckvfQf+9DmZdmNvv6Qhyo5Uzwe/x/YcpOKsQVPNYWMey6WZgiIf
4wNcnIuqyKeirBHtL07jNagtfNvKvyrm/NANDJCtqUZN6zZfaYZbB5BDCTijVP/W05nxTX2JD53Q
n8e5PjWoUH2tEQ7hsrcZWiIyHAuuuv3JTXouiopEx1ERqDrgOoHh5RGlZQSiqkmJRYmbhCUZba4/
T5bENTczA8TL6g313aBH96pr5L6Dqm9TTN2jKs+WVgwwHgE9tNMS5DozqFxXTHymZC7IHEK2Ma0c
WbAVtEpf2pAo1Q5uZmpS4SAhv7FbOoEwcG6tHGXKwqw4leYdYqeTmXcXLWJ3WFRdeJ2IBwpv9QgA
lNU5LzMyDH8q2+fKHe/TyniuRc+Kt3MHv1DS+0wjLiKqZjPIAi0GBBa9Zczt8UJlg58mxNigWKG1
sZunEaxn6OwrJbqoTm2flj6xfA+9Q3JsHagK+lYVbYGLSR+3ApCkZzXmodYGAtD64iZrcWqtZ4uq
IlxDilDsW7r80XYc9FdQAckGRUIUVEK/mQoQk0OUCpbS0glcRf9e4dA8UQQB+qf5XyHLcxezhC9+
aCY2Z0fVifGlA6kFySp+queB3vWLFXXVcRLOghTRwxNSfBfZQ1+nMOyldHadk97HOvFAc0OGFypQ
w6/kJwnD47mWPaPXntFqNfmqTfKMUzkUX3i4AnTTBe9ikW+hYe2nnIsiUbasitYWVrd36JMHVD3W
JmVNbOQkMNcW6cP9VO7DluaCxakD+G66GSKd7N/wVtrGJU2cYcuRzHh9Gh91TJiN0zqbcIbCmrnK
o+3KFhw5Q/K0PZTIYdylZ3XUHcYk36PXPzklCHxUCzmX1jWLzLKx6Rk9ubkN6tRRN1nm0yLFKWrv
KCsPhKX9CNUh28fYWjmTI/cuwB/AqWLxsbjHul9wXCGd3g1cCxmvptOmdjFA9mX3mLStfmwjih4i
eLRTPjS47AEsGSr6MYndCdjBFqfao2YJAFJ1dz/ZkCzlsNKbe4teHC52bwWTYbnz25DLe28fh74t
tnY8swheMxgyDiiNjGP4hzXpEyZ2ntjIAwA6XAKrBI8joAgM/kh8uVrWBP14cKY+bVWPcaHKr3Gy
d5ARcbEzEvRG5ht2QM4fZD5oaYiR07bfZ1llGyfrWQeTv9KjMHfpN28k/tzNjFJHNaDm8IpR2gjL
m5dxP0zWYxPCtNV6aJtVR3SvyakfMc9XiXHrFBbOswybnte4oFuzpsmInuJZLRBZEcgLdSH6UmkL
Dg+MqZPKmHip3wQta619bjLs5SjXyssSKzNv0Ws6R1SzjfLR0KTQ1EmcW62GmbKADJRbJ6/teyWD
SEr3/dgVU0UbcA5pQxif7iKf55ZoszyCEcRnCBqSWCXRbb6yJJ6X+gbMKca1qCjvAFLU24W1eVA0
zwV5Y1xPaOTYSrbtDIAkGbxjUm9QR+eJ49eLGu6GMX8UMuyDqWNZqqvFSyvoAS/wIpd0IRIH5a6u
BgVDo2rOvkS8Y/S4E67zd2JkCd2p9CCmibAO1/pi1MkP7Lm3Qz484jazA9ti5KF1hETxqUwouIZA
vLfgI4FwWDimEQT4i7CajTHHjxmV2QHU2j20zmNhT7vY0S+NGiY75n+kJ2PxSmJ8ECLfMpx8pisK
8sXo7rv1Q0o/0p+pF9HpG8cR1vcJGVn6QXjMeqgZGObGmTGdCN1tjBsv6RWEc5GBNmvZOwjakBaT
ION2HJkuI9Wdao/bMTGeR0sSWm22VGXR8mNB2xZ0CiqLGsdQ/S2Uw05E48Map9LL6bu59NMugrfV
ODUoAjQzmGTgvYs1Dil0f4DIm7ZVbb4tItP2XDaR0GftvGF4csth0QX5jJ0C5TfsnxzfYbteHZ1Z
QZAEdsatP4gsw0RUPQpgFds4BC3SQ41q2vSLqhqPYzatqfRtTs/efqn1lCEkkggv1wKbNJxNvHxo
Bjy6qW5OUePiijMpFWVj6B5xD0FmWMkZiT14lolKZyxviWgO+Vy7UHNGwE6VyF4bIaogqjSBo9Fo
PU2na0uPRQE87Lr7vAcNocIIk/Z8EI3N0lpFs2B8R6Tz2GT9bYYWDjrV9F4QhuRps1MHlsDA2bUX
2pM+uJxsr+QPQ/uR4LglkEG84fMGOcLsVYt7oGVqqx6s6TtrzOTBtpg2mv0AO6M8oByhC1i5FOVj
MERJkJomRVuMoEbSBfPwzLfrVPRzGdb8PwNDhs2KvG5bOi/FHcgd14sgIvkA6dg1ztgVCFxIQKW2
NxP+/EwV31OJIAeR+vcOivYefS/McJxh/tyHDK5YXno2J09vUiArZ5zQfKVT6EvKAoJwSYYaVmLV
mhsyIlkf4rPdVY7c8QHytGTsj6hi4gN8o60TQ6dKMzyuST0/zR1oMeb1sORI8+7iGnfbkJACbTCD
Kp16F/XscWkupjcUWnw2lEsLqZjldX5rJO15LmgeNnaKyYfW8REFMYejeClxIAUk8DJ/QKsVs3w1
oQQZPe7CThnBqWn2nk8MXYMuRTKacM0cmwYvcgc0LVe2daKtjlIXS7rm3nWZ+tUy1WGjga8ahtI9
C+spi/GbZO1aHiVgEAq19zk/7XK1eKeyuizqQV8U53as3ZsJV4/vTspbV9ELG+gU7GYHUa3I2osC
12AzgVoIZpOs6pLwLc8sbobie4yvyTPHA0LFjr+JYMQBxPngGt9iq8/9qHwQ2d3Yz5jhUUYFVSi7
oFKAtyqFEW5qcyblhC6Dotw7Yo8GijoUYROLwNynCUTfXL1z6JbuCuI/OaBGFvWZuMSG9Yg3cmc6
Xb9r5qzxq2GxAeljzwNlSgV9tkLandhPS19U2pfCmU9mgtimwhd7iLPpooMH9ys4uMT3llhjK7rR
mKTaKQ5EXHxZUv2d2ZTu2eTGzBMSO6w8WhrThR7hp8TqRxO58p5zM/kkIU0Ul0H/GjS9zSiUAiKs
Y6Tld3EO4gIvPqAsIGW9JPtTyQ/akjZ7XQx3TP5bpjiIp5NEY9WAq2s7ZzSqhzrls1iQLTYNLyTe
d8HSpbzAaY8/qiNVp+6iZ1Yiwtc5qPETbqI6iw9LS0t1Vt5CEN9hawyv9mztFHUY7+IWUJhhoTac
VTKiEYvBIoYIsSudiLQDYuE3jAf6HVfxVT41vdscCQwk9p0aDRwfLXoHI5MbSz+boOg8OZdP/Ton
ulpC+tVTYuakMf1pEbnev/6kWR0jPx9zfYojFSf1ro+53v/56J/fi5liY/uOVT4KbKFAGLxs8gWV
neLoD79s5s/f+i836WSELqlzq/t/Pui6da6Ga1b5usO/bGX1JgGPTFilwbmIwnA/pI5kwbv+iT/3
78/tFLiJSIlxYTOvf/H1x03Tkx+sxvBef9/y9f6fD7z+Ja1jvkeYSoPrpiNaT2zhn7/l56+6vnDX
u1FeRAS5QyC63v35iqqmVuxioZ3iRnkKCUli2kivMk6qN2BwkJpUiyxBdJA074bIGzKFymXgijnp
OpVkykVXhymUDxTFrJm/3MDlVH1n0t1DIggrVOGYy45OGIiSp4wzXIKa1NDkN0p+MCdlUuOe7UeS
9WZO83lGjBHje5iZStgn/jSjULaK4snt6/0s0LOY6IsHRMx4bM0FwanZpzequo5MZgiKs2ITkSXP
+C5PQ518W0cYzUyATNJXl0os7yTAEflZm+dRN3YuWhJIn+QbbQmcuxE5PsZsIcxIoNDzycZL1pxe
b8zDO1VwQk1sFAKCpG7qIyBmS2Vja2IB6N5C7abnOqxYU8hriXuEK5cHsTC6TWztembxXoEZYYqX
YWNZSKhB/Z/GLv8AzVX6JSMuUdmBVGGjuKJ96gow2DJlXGNz0Hoimw5c2PZK5exopIFFsuZ3QS9v
HpVXdDrKRurTGWnOhlho6l6HYCkzbnYVwvggisQW/9tXZDlUDt0WXSKJT4DxjKkNg3hsGJkb1XOe
Wd/LUUz+UM/fRzuH+5oanLhFOXiJ5BoIEikPhuU1kvpjmbG8rTiTYc6viMN86VW6oBNh2OQZoQ2O
N7g0zf24Oh8KDeKh0zBAT+KlQnfk7GoVHyvMtDCMNb+Z6QwYAgZr33E2HTLKjd7WtEM3Gq63KP1r
PZKdZhvp4xiyrrCqZMOw5+sCEplGms04Ci6IL/vsY+aiBllwjQoD5aPF1oifTvdjAyoaLc6aaERI
J0zlUX/ecBoDYIR4wewUBd2yyc7XLmEB4Rc42CYzMsySU2s9jySmwlC1gAJm9babt/yUMRM5UJhe
y9tucZ9xjxxBSL7nUwx2jamlEQE/nrCTmlpmoOWxSS9aNU9WZbfeL+rDuz9zEf5P0ZP9Gxddi5UK
deKvYQ3McS0dFoKBN4qlEro+fv6LWSkKEYDGPc0psimElw+Ke7RTJguxlt1lKuqO2AgfTfzggZIX
5Jl3UbgFyW/t8r7UNoo4IMEnzB0vCYSr/qTlivvFmGZviuz8NuVAKO32gVOB/A87fnVR/ZLzcN1x
S+VwIOREWPT9f9/xJS4aa6ZHe2AQnB4Uy0SuQTvPmyALkhVAFmybOMz0s+jWTCLCogU5gf/+xfs7
gX3dB/of/L9KIR1Web/vQ1zHiTVFOezfvptvMf4fUi2JDqz8tI0L4nhfggcFuPLggGq9xL16BJUN
EfE/wPL/Hh503Q9A0C42ORVpr7WqNn95E9Nyno0mtSWe2xBHDsyiw+oCb1VOgmObvA4Ldswysx41
R9YXeAqosWm2DBWu5LBVLoPb1WcW9N4VwiwRzHC9yriiaxiqDclpGkWodgkJaw4NE3DMiH5baXWE
7czDyZCo/QJ7aFBivrKcYdhPEBZSt7TP15t4/arLltd///L/i2N3tdgZGoi/NTnJXo/tX/7sXu0c
ErcjebA0HSg7qK0gcUlD1KS9rTBsR8YCQaMeqS3hCZh6dSBjnfl+trBsn85FLokaV0djr5n5cIBX
DEFHYutoqnDYwQbT970+PvQhqKbrnv9PC58vAGDLtvzR/S51vsqXf+qg/3fJo/+T/RMQZN/8XRv9
u/tTdXEH2rq1nrl+CqPNP2wb7bPFx/CfymhD/cPSNI3ThE0Fj5qTI+QfymgL0bShqzYPUB1UVsZ/
Txmt/y1XAPa5jU9VxU6MdFQwFv79YGw0K6n7WkZHIFgbx5D0hopul0qdcIpI7+CuZiSbpOHueu96
g/IpaFQ12atzWh0G7fvVSX29ceDEAP1YndUq1f5G7ZabNM59DlIaXl1m7ZGRvXVqGNFSKZqzxkA4
Evmn1SKE5NR4UWEZxwMN+3mdDzRoFnl6cqYj4ctJh4TQa7dAEGPowpIk4SJC9082d0GRF8waFzan
Xx4G8p131bKc+p7q2Uot9xAqKm1QJx9RuvhIi2uvJWLLp3+Pjgyu4W2aBtZoH9cJzYs6HQuQeFj6
MkIPeHIRfuAftCBwhgR7U63FOJxaWntkpqOpYe6/0Z258JGRW57op/GomyFT07AagknB5NRJV+yj
w9BooTfW6LWcetzqSuzSFUg3cXtlIWI7HOS00wCmTzJ619DueX2DCWSq1E+hP8IGwSQyF3qA3zQN
WotxEBdJxVscRn2lUcsgW5ux1fBEOxAReGg2gaPP25XqLxB8Exr0w0rs+xTx6KFDwxAPBhglYaOf
lndONR86LaHdbIHDBXSwMRDFaHo/7IiRbB3wJZLucxyoNlRFtAqrlbbyCfoOL2PIeibSZRgwcrmz
FVuj9MZ466YtKhBG6DFQSg8Ya+PZC69HGqaw8pKe3M5xOFKyHPMSrnm/vLf6dqrHz8mFwEiUJ6Wj
1WHEajIfRyxDgjJ7MEcX+zE2w7LA+lN39FZcGakeJ+0pWGxwSA6eO0xFDVBaBadSpGTHZfpC5EO0
zyrUCaltPLp5A/ugA0E6OJfVB4aVzj7ZmPlO0hSfw5LTGUN36Y8ab69iKnfxwG5SOTCn2QG148DJ
6OXaTQvMt7dpbacDSiaDSAlZMQgE8DAfGMzEQdpoX5YF2niZ6NGjoxBIDMtuo9cCZVSmsjTrOuVW
1XkxUxzAtCK+Tr3JkADH+CZbuw+aVQRkMehkVxP8R3EmlazcwaKLjkVLLyH7MkeZyx6oJGMwv0FF
YT7RyWDvdfNIfH2+KYFM+QMNe0XXNp0Qzb0lE8GbVm+ijs+Zg/zvwLB/BuuIm9Uxvmehlr8Bg29r
E8pofjRmZioaWmZDWyjvnUe5FF+1oodrFMeQMuIQe0N5L0kV2JZGu3dFAbhMgamhWwbN33nHgibf
mgxWdngJwTPx7kUKjEl1QCAVlfRaZn2rMQEbYrzYJIiTJcyHp8an0M2tsoNcNTS7fpF3YrK2umlt
LaOnuqU3xLJ4HXToZKWTrrGvbJ1xwerzrVTa1ZDAwD7KbZXltDYg1esCEEoWpRddi29RcpWBsYlj
Md7k81PXKsvOrJp8ozh7PVfkg+Dhl4TQb1V1vtqDc8BrXfuaYp/L3Libcg5k3GbDqdLND5U5X7yU
1c4ig3hzjquBpTtfe44JfEXGT/GIxKBPm2gr4QCHGs1/gmbkCoFBUNJt1AL+WNYr2DpzOhe5eccy
YLkd2vZVGaKXxEjRVBvlHCxtXR6a0NkiRPQZ3X+gF6BHb2VbhM/QtZY5kLi4sDSr75KGF6OAMI/x
dlPIBXTmf0TZcOwxdYfkj9/oCEm8kZEQLSTKgmYiTLGal8jXVSTlIWqhTQ3W1YNSRfRKjYmQUUuH
7nqT2SNytHhvLpR0RqadlsW6FXFYMburqiDt2w8jZ4xeuu5nXBuvPaD/g14g3Gf4davNIobStdQk
Aqv/j70zWW5b2bbtv7w+zgMSdeN1WBOqZUuW1EHIso26rvH1d2Rqn00/xz5x4/ZvBwGAFEmRKDLX
mnPM+mhOrSyOp7uSS9tuSZxzTMkbC+ryvkBRpu2wnsLR7U56URGAnMQ3ZmReUYExuROhqk4oojXl
1B+8rAhEi8IrT8R9i9PEDE8pmMhjTVcVUTqzIjhat8zQ+vXZnZm0hh2IaG/1fkwLihXBLQKnyHU8
NfeNGzWntIJyPCYfaemlJORSba406GPx8s3tM2/fLh4SC29mBQaqZa/vbdJyvrSUKToDyVpNOWlT
i8zetEk+nTJ9+rXMVbU3Mutm6vwFThyMyXRutmO5ansy7Zszt5YH3frSVJX9w52enSR/6V0cLlPi
20jquGtaqBu2uT797P1ifCjT8ZFmrQcRmMlMafpX3cpM2TL0t0TieLIbNA+BXs27mZl0OxfIskIj
MJwIgnleA0uJ/B0cB31DHFW96cfxo7C/RUUUfdHjEhd4x1WluF18tG/6upBd5evPZvcwgOjaO3BY
IJMMNc7ThXnidwMqrOFjm4k8pDgL7mu9KrJbEcdcmKE49NQUD64hVVYwiMk9NfZR1bxp4EH3Zi6c
Lczp8KAz294yTDf3sTM/0cx4STDeA1dgOj0hE+T4eKs8YOOV3r8CfvcIfI6I0DDcadvnKRzE6uCa
c8nJT7avbRDsYMRgE5cEsTfyoxfTxXdsO9oPiqLoWWy927dAFnaWR48BZQjQPrqgyEjIOJ78fG9P
4xnbr3lfGVNxjkp+VrehCVjKanrqZjsHY5OTdWNgWxhD3ZFmSQZ67Vgw2Mgb2QTtaGBxr72zIfF7
QDLIHajiQBc5kzBz2s2RX1+jYGg2id2dmjYCa4ca9eBW+jNVhxczobG1dOVeN2k6zhnwlyozP+Jl
3NHzvtW6ml6MgIZcGzk8YK7nsHPO7qA9Ms25nziMtjaIm7bjNE467YOcTNOatK++nt5hd40Q1Pe3
pFTm/doHfpIs+ziBwdst60tWc/JaAqlUFKVUhcvuhbuOfSixa+xmj5uZa+N6aPUVdsZKhc40UHLq
XnRXRcmmw6pMibUkxYqGj14ZQdnn00HXyu4wOrKZ3r0BbaaUsrhJ0NrGz6RnnAHPkJSXJj3abnQA
Y2vQVfb0s43jd28XRNo3oBK3Lt7Ee+DDKNPt/GmmwyvrD8bWFXp4S2dk3fc+5mBXosEwjiPvYKyw
jV80w3zhUy7bzifwl8Sm6Lmzsfi7/tHCQn0cCB5x2qpk2qjHgKfsNOD0kqXsqdhg5iILuQy3iHHQ
cxe04CfPvLawpUH8T7gL1pFG+z9jRArw76GqBVUTKl46cVZZYRAoD8ewJSeTKhfVVYDw3WgazO2A
EvuJuNLnMN+B4SNI269ODjJSIEvezWB/5fgU+2rS083i6NkO50OgjQVm4mkwzty8OTLMfgcsv99D
BysZmp3ovsVXvknOaDE0DGA08RMMXLcvDDRwdFp3s7IgZ9O5iQhvL0cCwiHHH2rsNtxzYjDqZMeb
CBwxCK97wG10D+WlM3f9jaZ3d2Ztvc2CYyUhi2b1CzJLMvut9LBZLPiFvlIU13cCogHmRzYbuj4b
wj4KbvI6dxDfv08HBqeLbZ97Tg6yvuCMpXn1RW+tEkl8sl5Purx+5z7JDFY9Hl2nhcQxVY+NaVOW
zfAbA35+LqIuIDANN3NDmDvDEVxxenmT9gzYbTvutkuza5oHTZ8IEyzdmFymVYberUwMmhS+vXtv
MMfYhlpLX4OfvEi5chd1EnIQVs9jUzg3a5jcmcX6rdasjpuwZl0Z0y4Su8brqpMHQZM2sg3KPc1k
piujYcwNuJ+y73OK6zqP0Zw6MxiM3BdXltE7sJTrOx9oxd7wC2fn+Au9+5yW2tDcOAmquq65jman
2WedeaSswvzDRUcLTuQbAnBG1dhDF4gV51avvuDSDvdGDNC/Rw1G6o1zPWUrPu+sPVouL07XXnji
EWjka5f4ZxG7r0tVURjNYjRUFQLrSkTbFGHCdjbwEfjkkIzA8lczifmkN3CZqUIb/CPk1m7taOUw
67r9Gr0h51mCFi5CyAyGicNL61npsRPcVkU/EszcfUBetx5yo7hqcelvGC+dzZ74ubYuncCy61MU
xNgmjnE0ftiu592gbxy2kpCe4uv5oqXjDzA6Da5YAFuJ9jgiCX2Obac4JvGPjgTvA7DW+XqFHk7f
FvpqsFpzA/bj1admQjHrTscqf4PTDtUndFnGrkBiWlChzfoy8qu9LylSsTkrf0V7PSVE26X34+gG
uooG/U/vck7HXrMRoxCHHFcJtdEDFX0OJbB7+oQSvxXRuXWSU+0NEZwEAK10sj+EQ0tx0gQFUocr
YzN2T1GNA8KuoaFwksZl6+/EwnG0+o9uPFyXEew/KPDcB1zvXFnGciQU5FHTcRT7s2+9F6m9Jzx8
n6Ra+UOkcKFHg1O7bhpGuCXqkYIzmTnwnuBOepWEq0bJXduL/CvYVS7QNv9/bWhtYM6gKDURYk8x
7X1b6oyV+V62grN7t1K+RvVlVMfMRbC2dHe1Q5EpQarFdD866jpmwAzCdVdwW12q/g5D/6tZF/ez
LobrEQHxIREEfKPz3eZVKQdWHZxdq+R0NFbaAOir4255EKM5bbEhPBdg4Q4Ok/sZ18GhtRfEIbQg
57F2DlS35yNJWvhuHPEN+3G2j8NpOmu5mODKfXQeuGTbLX6l6EriNk1ujHG8E0y2GWVmxELguzsT
OvPVzwznqrX6dRdnsvttwjhhXHBdionBWNGQEYRS7Aym76auu5/IwJw9Qqc9Cnn0iHzZqanl+8wj
4wPMSbnzy7q5adJ4C1X+GWxQsve5Dhxmop4Phj4aN8gi2p6uI0DuCoMFqv7cJVzD0jdJl3xrHXK3
iOBMuZiKL3GP/6Ib3YAOD84h12WsQ3RaImnVEZ+Nn2382SXGUzdH1tklN6mNrvSQEJC+Zgqj76NN
p8W7fORiUvsDNhqRPVqLdSWspTlMwIj21CAwsIYoTIy5rK70rAtQ8aGEyHQm55XRIDem01z3YuPY
5ZOokp+r4OUKk4QNbBLbfKYF4aXvQhDB0If9dUSTCcIqZxsSTwOlbW3d+ngsuBydnMV1NiWDt8ZV
Ui/+hTKiTV83+jeH+kBck7EwLjWWhPZO874mkJH2aP5QkRnDfekIETS6JgKuU26xUdvkHZuBWlOL
GrHiAH3Uczr00NpD01bIDWTqnVo0dmMElVyoTS7eoDTFlG/xx4mglos4nyxuR2186zhOehRWjI42
9+/x/oRn9W6d/AhqUaPBCEZSxP7+EHqvkzIESnc/yzC9US7U2j9tdhMI6VLrzq78gLrM6uvc90ov
jbPaULtnSZjPxvan3hr03VGXobNcGTjJD6vWzDG5AyatHQgXNovPRzWavhz20RkumgiInEOYJNfM
tLS2hjCyrTWkXoCUYZTdNxdSSnzf93gx3V5YO9LCeuRo5b7hwhNUcqHWfOpzn2vQNmr1jJ4BgNiL
FkuRM6HHYTTbB9RM+sDsogEHJnFGdBaQghP+NSDh4O/muWMCys+EmhLAwhjtqrIZgxXh5+diRjeX
8938e+fIHYWjhBYJc917rc2mINTdkWEka75cXPaVjNbh7KdbZw6noCei43ORayMGOS/5OkPNgaBk
PEaw1rAEwbIcYzrz9TAmOzFDvbwsDEllZJBdB2gPp52nRx1iWyc5G34DElfL6tPC7TnIh7wJXMbo
HNDopqxWa/iF0Gky8EKWKDe1TDd2tHSlwo4KYVo4hG5wJp4N55Um1BToqOGPTZxcz2ZFxJZcqP1e
laG3zJIRR5232mj+4YJvl2UYAx+VbNDkPgIcLeuxARavRnoDDHsIstnOu1OdpEOguV6KKmoCSBnV
fXBZ5PjBgwzc1aGaywe1n/dPA0IBUn0l1CAyzA5m7tAFdanHVPEAvy44HYj1cwMTpAbmghiPSOf0
wWVRyjeVYQE5V3seuTflKxiIMUgB4gUb+SmGJdcZQ8vtVlvIn8vdFmFF9bWyOe6AumCsxM4RuVwm
3Ql1qM40qSwBV3nRXB3i/tlHjUxXFGpQbFhvI2RA8lsn6iIrsQwN1Vk3Nc9Tpt2EuAi91o1pr0vN
OLF3Gxs62XaqGpQudvjqudVDFLfHUR/tA4HdXxrT/7YU5QQ56gCEG05vg259AZBhGU1/E/cWMAnH
+ZFqXwCYNHvCTohQsL3nxY6uzdTKDwOjdYwkk38olh8FSQ1Hj/O4GKnSwaa6zTULeTqJl9Ieg8OI
ScOJBEuxc7xAE0W6r8z8OfJojRPu5mfYlPrBl+KlCLFWm3+pakJzoqL/xZBuOA82o1Ite04yUj+c
lOslqtl8sXck4sIQkuVyOpIb7Eoj0ER3uEsrXtbTPKgUEQbxGfNBAWzwkLZkGOfTuNF7ksgG84fE
yaPVZj7hINhIhfZq6RwX1eK4nFWAR8M53I0TenjHd961/Lkr3HVnt4628XMmXMKrN4NDVmo1uefO
T+nCpeiBM5BwN27ZEr80PvvleDO21RI0FdMzrAYmwqtmuO8GdISa+dRg3agGBssk5nwjR++rBmAI
sJecZZbj0YDOAHkBVxtxENUr/MJ+A3XmkAdF2X5L7HzA9+RQ29DEmRb762ByV3Ud4e6rchbnaHpO
+6n9SiVr44iJ/h8aeT+Hs9SE+cMckf4Bs+Vgu9zfGt+Y964xvIy2x3CvoQDVO+80bPLvzji8Iv3E
+OTG3/vVTTb1qvmIFfgxtGhAIzWV3/nCv4k83Xu5i2ITlLJLPFo0ih/oTr8kyCuk0y2Kwvs1dBdC
JKh7+oZ97H0KIJQlJPA1ObZo/7LC8riCoxEf0soHte7cldMp1PE6k6WnH83KBaECe3/bRi36vzn6
iQnF3pgMyOktyOra+LA2SEgNkSEAHpjZ6bW7MSpiday02Zmd/8QMgZxkLNkEmlBu6d6oFbxNMxCw
SKKjcCUxWTK5lcRJdY9SD6xe3ekn06MbssRPY0vjvcOGgagMwFhXxleFcd8+roJ/PCM1lyH462p6
PQKBxWBCOlIIbTBAVaDEzYygNoG2pL3h1OLosq3bdCkGtPX2qwVE5lQOj1WBG3U252fdKKxDNPZv
oTbkO83Wc+b2HGZdGlO5SBn4VKT1xuVrxA/DPNzeVVFsHVLU09uBGWNHGmtbNmj0F/hTCJxpQhXh
VyDkiMRxoR4MF/yPYcc3nFwb2crIUVTsLW/Jt2PhniED1MjXkLi4gM4erfsaMf/OBPgjS1sxtRgz
0BvvXZqhriXjmOm5fVeLGrNsGmIjo9S3YPhARfO2WB45XzUpNwYhUVGCLCnOjQcj1F+wjL5R2Iah
HmFamupz7RnRFddWxLo9uaX8s23v7LWZqV2MG2tHyO5m4N57tJFeSnvY15jGClOTHxiik00Yg+QY
Z2Se3L0wBJvOwcu1D9sqkJmO+q92Agi4zsZzlUzrIRaSS2MVX50JEyGAEmBlYTbsXct3DkU46wQm
UH9GbM81S1qSKHRvSNWo72YNE84S1LHzNGW9uNeJ9dx3FUdeiKT4XFVdtM00573sqqeStIPMJUcu
a5BLR15zamyr3JYZZOlkKU8wMP2NyKN0jzN0b0bcTnGNgJaPx4PXL9ckI99ywQJwnTC5EaRzbnJK
k0wub+P82R4lqa9tnsWahoFm4uvyI9SBRrI+T6NX7foQR+uy2mcSiEDPm5RoBYifdjnlUp6a+M9Z
nQAW9yxxNBBuUg8pjsuS3IxZhJyZ4acFZs6Nl+8RKMcjgSXZJh+drww8v+mxqVHGmo9A4aagilsE
iT3iqyIiQLrt9rr/bSB8FupUjl96np6JnqOa7Ab6ZDIZqQk7cheXJD8DiqR+tMSCrpx+DBM+u2aq
XL1X+fitoXMg+ShovMb3pJpIGGiNR0w/BCILDWZa2G6LKpquR32464r8J8VAa3TwgSPYGy3Jsgip
43agLc+p3KceUItECgoLibeAPPlMXRNbw8ooRS2ahsHpwEXXK2LKYgt2x8Sxbidg/LrfPhYFeFEU
6SBSgnzEn+BUjAzUAjLN8Lm2hD25fLGRYLELDdANeCn9TVILWiuDNl4toRUdUdxtPQwMQ6JH+4Sa
JG06K9zR/oTtSssvIlMwcC3CJfMwuylybjy+X9/FM7dxPzU8Y1tO7RwQvHzOdH1hhJ/MwexPaPIo
3O7yivErN8mOEQqDWAdjrUi76qz2E2ItjtB4mdR7Dw3l+/060J5Msscp7B38R4UfmNiZA2ckdMRO
gloMVAoL0FzgItOz6zEQcjpCU8EbTgDdq3KDBrXek59bXJEun1+t+IWvrGiiIsL0KlpIod5MTu9j
XMNjDIKYc090KfoWhp2OXKg1tSA+gSmVWkUyWwXImWGtXpVIDK9miUvKU+NnPVjEYnuc24RG18ys
CFmiWvYj0qF29JoDKr4C7KE2merVG0frT+1Clor6tVwyDD9/LaKQpiPG++tmdpudh9dku7ZptkPy
Qj5omOD6YPK3TeRbWXNJ7TwqNytfB0LDB71ItKNpOQWhPjbuAYaBl4VZMlTsREIpV62qRxYMmKFg
vgDkoriKe0SmY5nclnH9qnjniw44cJslREmVEwkeCsOi9vVOdzNC5eBEZebnrAQYzWKkocrRrZjs
ao1+dH8eyudJhpSrePJijDgTiJ5WpHg/Aa0gF5BIiBhfrSwnHLLf+WZBbUbOIv5g49vpLHBvVMCT
pi65EqN2TEvq1PhZzY1JPS/QyCWDOR8kfkstz5xd/PaNR7VZDush3RO34LYcY3KorxZuMvgHAS8F
+oAI+sT7WS1USbmtn11a84MZMwxnCEfMXLit5DDcjTqXactM2UBqOmjYJQAMOhg0Qw141XDgaIoS
l8pl4SOlPBkRU1iitfMN32uxxw/0CxB4HWhpzFRGLvy/18zGt7emyzEKMM87zMlwm5lh/ykgcSC7
EPxQnwhNXV2d6BldnHrH2o5yjljI2aKPVxIgHnVc9UNEkmWTrwtqjq51if2kfU3lo59o4jMkrytM
O15bojlFwdvTAqJAWczacbUh9UfpSj3Vr0+fAuGorsbjsFi4rFEXF3X4GPp+eVDvMynqzaTwPVAp
rUNoTg+9t9LOceEqFyjDTNvq+bAjyd4CY4maCGlgHcaselGWfaSnSF0Sm3ErprbtHyEGatPC0X/E
a3Du5SRvxCOzC00dEgBJ78TCyLmgHzfguq2BGUgHpamPaTx5I0Vhc/juiOUxJQXioAICQCXWAfgJ
0ARqe4b0fUzahO9irIYrNydYsaasoCQ4M+EzOALkR6zk8dnikMIVNaLy5eIQNy/4jtqziltA8ceE
yBT9jdvxE44qZUAFDjRATtfGP0S8SaUvQF6ck3rJhXiFv15dbesZFhD53rSqGrxmLEQ380Ev2yO4
4G1prQ/akL3FEej1CSRWNy4cZkIeXRwhxrqNV0zks7y4yH2t5RDNQRdip/5jyx1QM6vvIdW6lxW7
9i6d4aLISXp8XSLGCVxCTYK+67bVBDtMnZvqI44L8TVEDdGnk9PytvC+h8jxc1ke6ZolOhIbcae2
iKX7Mc7FuHfXsApC2odbKw67reGOnCryY6nzRW2qxSofmIZ4AKBOzV198nnRGhi44hqq6m1k5ahL
+HVT15a/ygLd1jxkkKgI3R7OY1EQpGVyyheYCamgv3AH02CdFDmS5hZUziFv6i/mgNvDz4ZbozSY
PkQhsC+ZbkutZQPn6mZM9HtGEBQjuXKJvCcgcEQznDTQ9ZCjDsfGiDkHtUBUfKuiHj9q6pobOOeP
Xi1e0t55BYd/29SGv2NGiVycTGu+bfs6T9f1CAWT27neB6AUrjq3frVhdO8aW38E4gYjG634donR
GHTFW+QLbACjKPY58RoldFgqJfpmNL3s2CTW07BcmU14UyHYrIQ97RIx3IKLfau6nOusdTNMOFux
/nxQju8eR2qVI9FQ7Rwvj3mon3rGY8hC0Zov5dlttH5HvAH48Ny5oUx/75Gst3EfDBeWbW0BB5md
5G6WVsWkxpblLVipBRNjBqkMVPoJUFD1wRm5wqhjUCYS8g6Fjk2tS0VLJDXyB7oF5dXS2ISUmuUZ
oszwvdLvbTe0PuIQfzbzE+7yFWPUEUCvN+nPkaXd+RQu9qmRgRWf+l+Gz7i+iceHuYG80lWaf1An
I0Vn4u2A2s9lqx8nxzuqKBS/FUTSqtVsjsS5Wc7IEFAULL1xZ+SrdvDj0g/mAsTy/2o9FVD3v0Xh
uh7c2v/7O2z3L4iupPn+v/9zU5X9e/lH0If6m78wuIZu/UsXpuNaumHQUrDg2v6FwUXT+S+8JQac
RKDEwtB5p79ouJaPsBPviy7AHdsWMoW/NZ+W9S8TU5/vogW1bcexjP+R5tM0+AC/i+d129Edg7Md
ipInPAsN6f8nQK7XKhMh08U7Z5ECJEYj+OLLUwnbfFNo+nktK/eQ5uZVMXjpPh+TN6zg1HNnx0Bn
EFOdj68GSi8HtBTpbih/eXJGTKrAq/D6R6tuU8xsFi3WkcB5AyMKQwPOCjBNnV09FJNNk1MQIFhh
jf2aLf33dYXK5KYrBICYqNPWfI2z+aMkWdcBMHuXE//3IPkJ6P02mZbBdCBJb2M7lC9ya2YaZZlM
hw3GQffNuj5rdvGNxKbkWP1iHM04rz22nmxxDPSQCdlYjw346m0U5seIP2O2RGmEYvkLer4B8sDy
Y7ZoNfLtbdGkR6eVFHrdwly3+EsQje/zqmcPRV/tB5/AqY5BLzxP9wp1FuOMNRT4JxfswRPGt8RP
fpDEeFWOueSI6MRI7AzR6UfdQ9o+U2hFMLMvLEJMecZ8FDWUEDtzAj0mhin2uRRZhoWuiP/cmofh
GqN/HUnhm4YWM6oLbzdMRCni9NulYrmPoRzhpb1rymIn6sze9Za0z5r+Fy1JGH23+n0/QrMdtLLf
rllMFmz9hbmWzN22iWy18hdiIwgdEPm7MSAeo9kbgUax6ZES97wNPe9gpt0r1HY6QqtZ7aGTBMKv
puua2CNIWlzr6EQVeVsdEod5XsQ3kMP4meiIvBn5+Ois0KRgJOmMBLgrMc6hX7iuoKK85a6Z4vYq
8XIad5q2mQtQvFTI4963wJzyGvj/nuE1oV9wQa3GuXhnVjSfTAgBzO/Gc56RJwofNTzldiN/2PlW
MxvQdiuqmkRSO0spVpk94wgc6sCZclOsKJWAf9GXdt/KtS+3FbEsm3HpEa7cYiGkdm7W72TjpHhi
yz0yh/S2MVqp81mdA5Z4UziBFuF/89t0ImKZ20oufvkgss5xMbzoCZXQdmbShyVkP1dw/M0Ws1fv
RFe9c+qqj4yQmiAtBXqAuCqPlmkv17ruytKPeIAzQ45DC8kojp/DmCxNdLlIOBPumfhaQFcVBlY6
Ay0p4bZz8jh3WxKFyaCwPuyGRHRMr3p751KAPJB05aGMgiTF+e0aO3rryAZA/8WtlZ0XypPMZki8
xRFHpkG4bcllxmTqvhdt+IO2pb7VV0NDnUMzl8lZt8zJxlpgHpTzjamXvHY6UadthgFIy8ShDlpo
O3YGHUQmIwfDBhHh1/UJ8O1uYWgYlRDkDKZbRvrSIJ47u/jV7lF0U3wue8YuaJot6LVtQisxjKt2
vxIssBvyE79aIT2pdJ6bttt4Hgo3tAAVVrjFMw9cgbeha//gGy+Za8OIyCb6W0gjDI/ftkc3oUWM
VUrrPHPMthFQTwcgqV6JqyyZ3mmbHapumE/2kBCe6OBMd3Tys8krpBY7VtMZKe8LKd+3RNi0u1hK
xeCzUozKah28FThuD66RX1kxdL9qjxE6OuhWOR8J5ttqA4E2vuYz8MpfIuJDtlM5m0c82XeY7Ui3
2Q9tt5xn3LG5Rb+OgI2DsLR3zyweszx+t8vkrixM+05zpZmPSF7cistDOpBU8ZQk+zw3lp2RUrad
aeJT4TqC5akOupN4R4GVrsf0fWotcoihi2iyf5C3d3EqMmr6zOLKYRzozNLvyLEGTm2Q0JMJcj/u
gNJK9EmkX112qWd0+PAFLS/1N5+PyT/8bRvVHyy2lYpk6mkjWTUUjtQaPaX7VXN+mJgM0tg0jmqY
rybZKgRNbapF1joFkEzrV0/lgRQ3t5uPS+ff4W/AJJ9VDDvh4BLBOkV33dqB9kRrN4YT+MwY7DAX
6p0Tk3/hCVe7jane6Suu74T5ETpAsug82hVA+eSqWnTAI7cr/xJ+WqaWaqHS5SDlwwj+ex+pJ8au
BEy81eaVMSe30Yl5N20proTp2j6aSUVzmeZLJNavlVfKOrx3u9oYerokPy3WcEeYNi1guajBgFLT
ic9DVyAKa40sQIDNcZUFKFzunSj61ofFAz3/HskIcwS0CV7v+WcT3QkU1zoqTm0m9r0hfznbaAhp
jb7MToV7VO1Dz82vSUXnPPVPBb2BAAaKl3XLKSoAGImS8sjsvffM7nqSPa5IVfmFVcveax4N8dTt
7iCJAbuVRQRlFNHdWyoIIF1MraxOamLkig9/lEBIkIaRE63I9GN7Exk+hSW58CUddqAmmG/UqtFz
eWyjqt835uKeNOSkTe/ggJx9buBZAebWqrjiXgzQyhNM6FMWWA8wY75YejHiIghix503kAeRTxv6
NcIXxJru+KYbenUoeuecTE1x0IFYFOUo0Mp1+HitiHDmMEP9q44AUx+AX1pjslXVIfVOl8Uf+0Q0
tBR4AHEUU1/oe1VmKboUln4NwUV9S22CDrpImp+XIotaU5PGP/ZxZ2wPaCgfR9nFVYsV8TtSaGqb
6VppC74MatayjVZbkzODwPenzSh/jURWTtTCJPaJTpV4KbM5V4fDqnH6RhYMjEYXv8QC+meJBugZ
4XHyliT+HufxhzbH3rJt5OE9y8Pbk9GKl80iG8vipB6Z3bld9+qhAjYayScjnAbEB/DUPp+hHms1
62CNXZxuO4owl1caS8JKIWjOG/Vqpjzn1Nrny3y+hfwEau23t1HbQzE8eVPDcfr3U9SaepnPj3N5
q8tz1L6KcqO1aMAritR9++PB/7ipHvjjNT8/6ufbqcc/d6jv7Ld/47dV9SzkLCsjkDmDmdlq1W9f
1m8volb/8T/57eV+e/y3VfWnl8UfH9otLDApJDdbOQPzxuziq9lK46tqMWa0tbpxBAfentQDIZ1+
VP/yOUUk3UiVXFXbdvHEScIpH9tf3A6LcLQiJfByT3BT/8fVrmaIh4ZXpnRh0TFose7MWWoEXNkJ
0EROcVD9qdpWC4MEByjO1DeM0aDonnv9ru5mwFPNVUln9WBZoPfqTug7ndsoSfQjsowcFoQji16L
qn9Z3IgQddV3btEEsQwMrSbyQz15yKnNOdE5ci/baqcmj3y19sefVFPen0gt32kyq1QtELCQzik3
RYZ/ykoZBxAchxxXvkhFityyVatjGAMjUG9fqL1q9be9SIdfSpsBiSMTXIEYQ5OsmlfHWLkYx9R4
hlTLz/1YUxVIPV/bz5l4gq3+HgmHeZA8b9Wil2spg2FJ2033Ysm/l6QfI+Hk2rfOV5lV05v1h5PC
lhszteTR39Ze3QMeifYYf8rA7H/QcC/O6gWZmJLbIF+VQF26X+7ZSaYf6+TfNwWVEvV/hJnzJZQq
glJdENQ+9TVw7XXP/N3l8wl5xxyRcW0u32KtImMzmR5LD8nehXahvHnU1TX/ZTR0c1+vyFzoHfMU
S/7ALVifejbsvd7m+A7BTVGMxdYLf8U9L6H5OAOWZEgw73o8d8QszqdZFv2JAYRglRgSmIw9cqc+
pZ/1ty1wUjRCvL76XKGTzOde3K1m2TN6Mx8+n/j3T6s2y2H4ICA42WDmoDBTpRRS1bsMsl1GMjQv
1sVMPdR2puraRnGqq2zJTcKU9b0BtxVUU19ON4PuWiclJvJkpXeS2iKOhV91XAAikN+/+iU69dJ/
b6oHEs/8mY9gAhe/3WGy8jlLXBMhjwTKe2OIwYZ7qSQhqV9GHdaRPsL/ZXoRVtbnIaseUws02H+d
Kpdf8vOAlqeP+tf/2FTPU/vUo//xpfpynBl73KhTTh1r6sOozUKVty7bau1z55pQxtMjN//8vSJt
cE465CD1FPW2zDU5k9XqrE61z1V1fqtPw8jv3ydgpt7o8pGjuvTI8LSuNX/4qtD4Cqcfa6G27tVp
Qtmkwqi1WG9VW9ZHhNoZjpiYmC/19M9V0hqLAFYGeSYMn+SFQR2pau2yuOxbiD44LIbY10ZCW/Pf
1yT1P6lFPxrc8tUqkhHGp2r189PX6wwl4GauYBqPrHfVAm5h9gsGxzk9S8f67qkPYrUBWm/9rL5s
Ano4jeVbXb77yz5yEpiZR7a2uTxZveVl8/K3au3yM14euLzeH3+blE9DhuRRfRfqwjm4cVue1LY6
8/jGs/5KbX9++JUsUGnk1Ekz5HqqftPLseWv75GmUY9VXzzO6YVTid8gHgaGMupA/OdV9RKfl6oZ
2/LJq/MdYFxiFORCXUvUplpT+y6bap8jR8H/o+epJ0/hxwQd+azeX30+ivYctpdzJvTkYfx5MKu9
viiHFR3Ov887tfb5LLX65/Zvr/rbs/58gz//SjMQH/fQFlYd8qD8DtVtRK2pv/2nfZenqEeFGgWq
1ctC/R6XTbWm/u4/vmpteHwDlz9RT/zjrf5p3x+v+sc7RfKCP+v7VrZp1DnbU0kwxwahxt/5GWpt
9cwafaC8n/zxyGUf3GtOcbXd9H+HanxebtWLX576+RqXUA1kDOPGoP/weUQ7a4m47nKi/Lb9uarO
q9/2qm31fHWe/fWXwO5mxBxDthqU9BgcNx9Y2RyhW/c5SX5MnnrAlrV/xAOjE7v7lM0lEQPdoD9x
OZmlTMt9oC4MyHUdmidAOmerwQq40iR+La3y5DSm9iSM0L8nT6PZiXD8AnIWs287+7gksvgMJWjW
HfuxnFNa3yY2f7o59fW6JOXOjXpyMaziGg0W5UbqJGhOUP54Y9EcJ5dqHWzLg6aucX/+w5+XkxUi
4CAnVdLSgJefL03dXtWN9bIAKPbvu+1vt1y1+k9P/2OfunWrfZ/v8E9/9/kOU+ZfOx3Oh5ipH6em
Wnjq3L1s42NnEkPpXMoX5fkrtyd5cn3u/MfH//hzx+4XKMNuDcdGXtTUnxeeW6Z36pkjIcwHMTcP
6oFFnYL/vEriIvkmefVhJK2zxVRDfwvQQQ5DiNumJe0+8YdbXg9azQ9doYWwXACtLziLrEPStScK
dm4wYTskCs2mmd1bz12d3Butc+3N/q1ZojnywGjJ4DPRFTYNQvsRbdhHLcALJVye9wlD/9NkoD3t
VjS5VlJOcJzXbjfQmoTdpnUAGkjPBh7/X+ydx5LjSrZlf6Wt5yiDFoOeUIsgQ2XICSwy8ya0cody
fP1bQNR9kZX9qsX8TWggCYIKwv2cvddGxpfO6SHUGfet1p3FuxvFDgIIRoZENre8xV2U65gGQGdv
c1UJrERox4aYBMoE+XOAp3dtONnZ4Dp74BI/k6Ngelaes9G08NnturcoHmFJ5QWwM3qZI3U2qnzE
XpYUwleNP1fgQyXIp4Pw7Y2jRaVAXcG3UKVwrYySYVHtwixakzyQb1XNEk1RRDjDtI+kTFe2DIkW
taufmhHc2uQCMFVu926t/Sq0UW0LyKjbOuaT585zTrAl1Cem4HXl3YGC/MDTGR1gJqwpE6CZC186
t7n38dUBRG9IPedX7XNyGr5bQdleO9VO4G4B2KbOzhOhu82L8qfy66Oj9fWqisdxxyS526qsvGsq
Pbhl3vfDI4XjpBODRPAIiuC5LWoMyKNyDBlrb06wKetdg0VFTm66M8OywNGbSyo3+ZZpG5VzGZOC
XLqHXNiIQ3r0gKNOxhTJiKlOE4Gg9mJn1ERGAB4re18DMELZwiD5zML4t9JK6xExtn92VGOD/4I5
2cinYCJb1fOiAKFl8JiOrVrP4c33qdO9xiCeMkQf3yr8uQAwjG9IqWAoElWx4gSVnjsjvJSTKHfk
ZlPQxlM096XPpXCmbdkbzrob7L0fNB8Az0kFgFqI3MwmOAFQ2Y1nIFZztfKt86/4bBXJxa1EXE5k
GTW9p0IZH8w+mVXidt+VEnBQKEK+7kjRuaTM1GmgoY3+uzvk5Jvb+Atyzb1pLLjUHmbm+ewP9YSz
HvUmOr7rnKyEVuXljeiifWwbHRwwwP7Wke6ittXq5A0Z6bjLKLA2nTjAxmxJfsxdehWBIRDRyp8F
bvBtbrjfbJxsE0wIrzbi78rSv6f1SPpzn6Wn0qkIGKiMDbuccW0VtXL6LbgThnMwJf7jQD6aN3Du
DO0awXZ0MxL5dBgcrisVHbbOrKK96v6KvKS8y4bsp28Mh0T69TYVRHmUrXtVgNVMfGFmp3+f3NK8
cKbIqCAgVOYy9JaNYMoBXoutaJrXOfVmi/SJGFlA1b1Mj84sBMm6+GNq0Z0FVn4KKuTSIrRfq51Z
oSPLXPnuDrQSUvUaDZ5aTa154w7mu+Z3wbbS0HySUK3LB1X/KBsnvk/1Qqzquhx3kRQUm4gz6Ym/
uPF8DIqGO7yZnstOQo1YJUnELu39MMLYJV2jIIRlBla6lth6lVGvLd37Rq5GMafMA40KR9xypPgE
kjMG/GFCDIB79nMvMa8L0nfr4GdBqa0Yhz18q+kmj8t7r8nOlGNRkXvHDE9YZuQvQcLVsF/5pWD3
04T26Ee8R0C8pUnds3ScvW1l96aPuUQkVy5/rpOhVW+8Y8T/uFXNI4E/5g/EdXVfvQwoLbCuk+Qy
5OFa5vyQmpGfhxTzguDtNpF6Np3+JRgAoeaEusAd5E8pu7vCKc4DzputpU0wGOoiPvg2PgCj4ajt
bMviQzvPvVPppyYkq4j2Ue5tUb89A7hELRF4AyJ88+wLvNV2Gt6bYbKtRJju/K6VGwKBzyKfi+S6
xo9QGRe/Sw74w8arPWohxDrJFUJxXSoihHw0ANQN4xkskuKXXdnuoQHF2JJDPYUgAXuLuK8EwF1r
T+WxFURB4HsmF9tmRuiaNkw8g6M8AvAKyFsNiKrcnWqG4RLWLblMNJl3NU2bJKjFIemQlKX4Cecz
P0dgR5pJTmF3h3uMs4tn05Qd7Raqwlvd0jM1Ba2gSI9+aVH7gxSpCaDKfT9YKMGrnhQyAcTGzhDG
I7srnTi6WJP55Og1rDeVZWdSQ06W+mhkrV1zc2J3ifPLoGkYhYq0P9KUW1UOklyk9nMAxZ5CAUqY
ooc23hcEjAl59iMP1Tb1/hfOj2eXpCdC2dhRS2Vjy+NkZRqElVle9kBlfgNwOtnr/GKbzArSvZXF
76lRXWExYcWQA+xRUU2k35kXU+vvpjY9B4LTWxe635kx72VDsTZILjTFzbWTuojGM65GWhhdTNes
113jX0MdLrUloCFCkaNb5Y73TuJAXs6h0aDIPVhlGZxPRk0veORwPOvaUw6OexXNRvUgRBBoJS+6
HPxt/hGGdPW1Ce/ziNIY5WIH+O25B0y07vH05VkCYMm9H5W1pzGXoSTbUTyy0Nmrm2DgEG/8YCsB
XRLu3b3T3eYADdlQBYfkEAL9cwrjCbR5ew8qHYhSZZKtMRy7nF8IKtFOBGN6NnS0x1q4FfXNMMrg
IUqi4SjsVZVAHTBd6Jse6MyhICgmDIZDSixuRkc5x/WQkoygXPKy2sHKNlyhTmYRtOshZzwObXRb
mpBz67YYt8AgOfVNyWNnKhT6hctoutHoYZaBguQsIxyaxIvJpnkKjTtvIpN3ACjjvVvBlK2V1VPa
wn9kwT3f6u44F34ch14USRBOoubdVpublt3Z6U0o8dnZ1l7VkHn7yBo46nNN4PGVb3i9CCexpm9I
1iDe4pEvy2xAXQ7piWvXvjRRtg++84Y/ArNTfR60HDXxiBHVGgsY/v3w7Mv4YHhlc2xTMa5dyI9c
5I5E52h09uPuGLgKzGrEgDmJPYTzd3GHJJ1xUx1EG8uopwcM5lSG81izV1OkE04UjtdwIHaFCLit
CSNvJUCAKtJoeif+WZcTTjkv3NKv5ZdIjF18rDw8KUTh3E6FvqmtR1QS/komjgbvhAtq7s6EURAH
TT2duCrRCe4aDsGEZNJCvvaoL/C21G++0x9BOhkrnSzmIIh/FSp7Q2mCL5a6xI0o2wfE98Eudnrn
MEb+97jIvjnFHLMTpfqq9TC1yBw/e2Q4j7H3UjD/oR2Nv0DkJKEYdXJTOBdPe/eiuNknHXMHpZ21
YRpuUO2/60pzISkxbolahmKcTasyix+SXp69agLkEUZ07XEhJ4qTcmMi0VSGR9d3gGHdYa4q7kzL
So/D0D37yv8lGtdY1wW48qBvuEKpS48MIAPXunbxTOxJohriWaJOQMAx0e4C0yXcwOVa7JuQerw5
oQMID6l27tGUARxZx2HOQMKgE55G/qoD+S/2TnstB5OBehVUZzOhmV74iEUd+zHh7OD5R87oT8Xk
b4C9qbMu7rIREnBeDD8mgl1grAGFQQKEOjpdF/alhY+wgWWGY6IPdg18UXd2NlROAFUrDK+67M1V
1OCdZdid0O+ckm7Yl2kjNjoZYqso0Uk1s+YzECc/Sw533TieAsZBjKry/SQVisEwYr8PBgbhmb7X
RtDnVqsfxrSw70HjIHqhERof8Aq/wTe5SicS17bEnD/GQkMoauwAFhBGWtfXlgk0uMcS3N24s9t5
ajIQpKn896IwaRCSsLCuXYjnxFo9xficFCOAMawfUo/4aMNG64pYs7MIFURnmm5yOK45iI2ItuQm
JZYa6fpPb4pySE8pkwUvzHe1YxXrvEj3TBtemwoDVofmgKwEiWt78NY+eVMrY2oOQSmI/EZJEHiI
uhV4OrjESG+9U5nedbo1j9DhH/tl8QFc9sZLKAABvkHAr1BZdIbTkykEZqXHT9yxFw4mXD/QeY9j
5/9wfGd4rfzgpRG5wBCW/0xSzd2EnYHaxsPsa7F/5fZVZI75nAvvRaLsoUFqbNvIBcxWkixWktKh
tRISzIguKWyig1GmBCXYxSMRmc4Gcs56nBA7pYn2VKYAxiSkmbBSxVYHVs1cbXoBh9ds9TEHJMp/
6Tope04lN5GAJhSOXbxzGQ8IhRzfR5i2rqjdGfGm16zrYBEL0uDh2teq74maI2+HoK/BzI195AXq
4E4pFinMmMIF45HYDHRwZQ/rCJ7ixiPDfNtH9ybXmx1GffowOZdcbBdMM1Y65U3EKiQWTOQjV06I
rT4CEIX+04cD1DPkiL1sO1AozuckGzGow5DVLYc+wAXVUnzO/ZtMb6Blda3zUjBdSmEOkaUIrcIR
gkg4JGxTj2fN19viYCWOvhK0xUaBa9ZNIcbh7rBx44vbNsVelzP54EyWY/V3POXsSJUjYKdQaGen
IV9N8eSuXJtZcu/LfQFaOS8KdVAyvS9cryJhejxyUMMsDdH5pq13W4YFcN2RJAXX1ddeLfr7lIQL
Z85Rjz2bzolAnQYeMwWM1nLAsQeSCMzZPyod44S9L96FKn/WU7ATJhctouqIGfTIc5Z+HJ5E9TAO
8tlPHmK7xawJiaeLsmpNiltfpu6Rf0NE0l2FZKMFEX+e7U+k1IwIrLqGA5rISKuCDu3HwXNcA6+m
731PcKS7R1FW7j08s46Bb6UTYOSMyUBZaxbI6UIGM4YwzQ24NOXFv3J+yzUx8KC8kuyvZHC/07/f
zx/xmLrdu0OVC6hH/iTGgWqYag9OG5H3nBbkWpZiM3SvZgjmyAtuEuT0jtXhcWud86+GtLNTGMKs
4hLxYDIFWZGoWu/sqGB0RGSVM/GX1oSQMa/AHirja1d508oZiVKgMIwGT3RcBrqnyexeCyMyifLy
iAedxFWHvk1HoMLp4ZQSFlte7gJhPab+3IN1vWhjtHMNQt12DfmxEvTXJmkAXZeWEW29Ls3PvtF+
Aoj/myP7f9MWW/rMQP732uLrX/3Hz3+VFn++5G9psYG02EJa7Bpwk11CvL6kxSZk17+1xCZaYpjY
xHI6PjpB3/hPLbHl8BQAOJ63TXLCDPf/R0tsOLOY+V+0xC4YY8zSAI2tAM/0nyxpnPBjX4rauoDq
WaW9QHUiAHxGVGxXUdzlaxo3EJwKduD4o+sAbLVZ7NxgAyREzBRPYUWoY+9Q3QCMAwLLFFvoJ7WG
fBR0AxMrgTCoMinFacb4YeDyBPQitx2Cx/VgT6tJp8/VY2TOO6MEY+A9iSJU2yDFSBgY5V0oK2dv
+CdBtveln81OFY7uSdSKIM8k5bw4naQV+weRtrgrxuZGOPY334qMWY7XkpiiR2t96L1tavZHvdV0
5jAOjuBulM9tJL5xHJObpFcvFtRaqxyvgR9KRo+IDqx+GNeEqqBztptblGdYINDPIWGj5sapahsy
6sGB4Bnn0LRPuQ4QXfMheMCv3gQmsmGKfcVKT/N7zWaSlpFmWpr6S4e7PTWmc+DkhyqM6jcctHeJ
ri5THZPw2zcG8/nh5McmaCVOjdtRn+6z4Y0QTFLiDFdumwlv7jAZDwQbDavlFXQHEKi6AWxMv0zI
hukC1HJcdz2J9Z7kjHwtUnI+wuzOIUSbYR4QMKA2Q7I3QJEwbbH5setfXWdwxtZBkLayZhRW7uie
h7vA/ulSyFpLfyZfWe6Z6nl4ZRrkwotU0rkduHiR1nRrN5QjuESgowiGX54c3kanaA5MNrdRmoAN
JWOZ+bq3SdMkpuaSc2Esc3mcMHA5XCeJVyFN1JunH05FvW4w4Q3ZXbAGD0hMZ0u9Dr106/fEfTF0
SkA7zoM+zvcTZ+ReM+5qQeqopQQ+fRFc3FxRoPQIo8/JAGMGfgrvolRLLjlQFmDtkHenVPtGamGd
gyInKwcr+NBzHPgK9TMj93rjmXl+B+TmDES/vfEeYfNFh0hWiEq7X47owwtok+8lyRJ7OevqmeuA
YWBKihFcf4lsYuhBKNr8POF50oMKmxVdGqJHVj2WqquF02koInG2rGZTEfX0ktX+LqFCnQhq36OB
JsYLrDPZFMW6DO1pY9i0Uuwkegpc5gwBINpr0Or1Jix08Iyj3McS305ojCTa8i8iQwj2cYIRptey
cUMfKD9Q2cPRwoUplMK/41MffNfkmB9yZ0vNGttzVr5gQZQ3Pp6YtbS+WXncvTVd+ZhH5ZOua/2m
6nPnECSj3KBJGfshOgvKFkfCLj3wRKGPOXWYoF4mGNoioX1oVnIxBlLUcz2QdMw5h/ghcWqadsxs
S7+KeQoQTpq385PixfSK6lKYzLowAc6mPkAAOZ73q1/4N7FtFof5dAXKtKBwEkWT9oYs8NLqfvdX
Q5vpxtOhPftVv8vSHJUBZcGz1PkNFMnIG500zUuiMdREO/FmOnV4jppk3FIqoAEgKdWGfgu3QLn2
ZtLG/DaEhXxwPbDGSW3nF+qiA8N1xnCRYIhGHkO/dUi128T4+LaNG5uE4pWk/fQUGXRogHvRk5ud
FmQUe2H43CJH/9YV1ZqyubvuzcReZwXwkErX9jKS0x3fs1UWv4SpQOn2lJmqtLiJc8f9vMnT9FI6
4VF6Nocbf7nmGqRiwXrAsjSClSqdxyxK7LkFg9FA9eeuHGF1taBwdPddaTX18wiAW01UBOgSQSoU
Fg2jLORpubHmJaLnGFN+3V+WSou0WZJE8UJ/Pq+QrPB7zZCY+UVfdz/XXB70RMCWlqd+W1yeGh1X
7eRo3C2bWFZZHv9jix2q25OFYMr/MH18vJ0xe3anRVpVQwL6XNQqFuP5/rK0rLTcfL0m89gjUC6x
ji9nE+TXU1+v+XpsefXyBL0UuG/QWtYKi+K0Xh78rz+BtnyuZYXPt1u28tvi58uWd/lcpLJ35nDP
918f/rdNf32w5enPZ5YHf7v/x/dcnh5FSBSIJwSmxH/5UZa3lqJ/hHnDoPLrd1xe9vkFv776H5v+
c/U/v92//2Sfr/xt88vnQG5N5+vrE9Y1gdWOzIHcmhq/9LL95QY3qdS3y/Z/+xDLU8uDy1Id2Mc6
dwQa4vEtonb2+YLPtUZaeBnVChCwKJKhCU28Sehc0orERfLObWYaAOIZRd8XmlGdPIVOJK1nhRo5
Duwuy6NfT7XCzPduqJ3+eHy568wvXrbw9eznViSOXKzcX1sMY2DGNUb6scmaM7qydHb0Jz3CltWy
qDWICj/vq4RaSlwm/ua3B8sw649Z9fK5yvLE8rowVsZu1IfbMEsCzgMzIyAqAgSXoDI49ZNwl/vB
uclw4CrEoKdlSdgI2KwOx68NhndjFifkU9ckCBHtz8f7cojWy6mgNq9mi6G9M6ozAH4uVxn/GWPg
8ujLYE3S9l+e/IszOWS5Ur3nGonWgHaQ6U3zjZoFTcuNO1MP/qu7X+stL+PfgEEDZxsPfAeOrD6P
UnrEHJdQXcfvZRyInRDQMYg5hYZpW8NbWLiPFXyKDTBvOkrUQ06LyHQRKi13m7FdExRWHug2WAxx
kMNiQ4YH7sLpSuWaIgSBrrMJfLmR89In26uANHAga5Yf5m+olz4vLXfrdjL2sEmO2ujG5+WGxipA
TsXVvEIdBmNT+OWZVk9FE4m/dFGfLDc0jlfmEHqHRdCwSBuWmw47f21AoKirGhFmEFrJ3h3dOzGD
ChTdirVCRknwANW6PNQO+YiszqHRYi8291JzaAe6CPL7icFma6UCziw+Hs+TFlYoTdCMSdFrIXE5
pYKUEx3J08rtmzcUxRfBiITLGX9VOj7QBcbgRQfE3FoZCHe3acM5rD48Ivh0ZtLdguoz7LNnD1ie
UQZtPvU0i1Zr1u0MLkkOhDZ9qllBO8SrHLk/2Hf2qYV918zIvmWJnC8GWZVDCdTqQaHxH7BnN+0B
kka+ZgCAZmymL3jzzdD6xrHJH0CjIyydHd4UhsA+hLl1gIQ3kKjwt1QsW1zdi+TnUxI2lQwNGOZ1
s1TTnGEUThP6xYHGHtLTxIK4Pes3FxXT102kZgG+VQBO0UoDH4BN1XvRojrKh+mnA1E9pMDGFgXh
1w64LP3xmELdtCEjd1r589kw8CqwktFOMgqEq7F42Oev9Nt914uTLfMzQEgwBeBQ/KvC7UsdF9R0
yKCagHxe9LTz11t2uGKRty5yyeUZP0Qijjn5S4n1Jer6eqzNNHM7a5//EDZ9ioG+VJGANzD0tLLZ
LEfdsgstS183X8pKrpUMV1MbqjAXe2u+iWbg33LzdRcM3RsMdRCQCm9kMjjTepHefi5a9hiset8h
jneW4pozyC9d9ur55o+7lbR3BZm0CKxw2HSz/+brRs3+i+VuRILint3i5A/WSL97MP9qdUXvbmZm
LDdxLIGoh/xfNH7Cg22XSEm6X5Sd7O0i/V1+un8rB27zEnoKSYohRuN9h1uUfh270YS+RQ2eOLsd
XrexTutNOtA9AKplyL3imrd8IZtD2qkMOrZ6L1clkdHFiqJSvjFpd3NkAc8xsXWkqDd63bz1Q8/e
mL3nnhIF/xFoFoWtWIc4Y6U3UZJ+G4YWq6qsCfgWNhXi+YDolpDAWXVc+iYy3lkQ9XkUaPoGcwhV
RxjkGzwe0ZnoWQp8QB2XvaO1imwH1+LbIhZd/vhl6Wtn8BqLmNHHcoR9J6jwb8Z5bmTnH6MBKzQQ
kEO8+UZjMqg1bbZeeDcL+SYKhuRECn0ZBQGQm8Y/JHoMRKd77upAg4GRR5smt+ir9bEAsGA4NwmF
4f0UD+m5tctu78n6vsloq9kEaXGc59oKuzduRzyRG6FThtR8ziC9VyHnmczsEMO9Nmp5tFIsRF2J
EGEh17Q2Jzabrip69/noMsIKkFrGpTZwu/AECJHobsNvAEwybNbnYfM4X1U9Oj9b0iOeLWymUN6u
eWH3W08GEBHwCvpCfBvcvcW0l+Tveet2xcN5Fvqb5X2GqbLWjX5TkModzQT6YowJQsbv4BLaV0jw
pmK+zsMuBbdhwFVLWoMQLl2HLjk/tjw7pTFqA9l+izvONdMUPYVhHgJci8BG2N8nW1PAQSKSu9MV
3QZC0mk3npKmf3LI5wJuW4YU3FsSm7OJquX8A5C6IPddZt7QXroV1AW2+uQxCv+FLaI6x03/ashI
bf2h3YYwaHc9HY3ViB0E6wcH/XxTalqEmEn/y5Yci77A1yf1Rz9skoM4pTP3aYE8LUsL/CkMDAhQ
dkeNub/1/DHdpjG4y5JzCTVXgmQ+V+DoRczx4YG12mGApasIiKKHznPQQ8n1Zf5ucQ0nVh8Hf9W4
80l3vukLuDs9RZZN3nGaUdNLpcRzpLUTk23ItJNn8PO42TPaBaRlGSxmy0sUEPPS31gEMfqQAT93
j0LNuBw7gb07aVWArw2tIZPN/12VuDy4qA41qc7Y/WOAVqxszoLwL+HhsrSs5n4pGpf7ywaypKSz
ZvAHzq/9bb1lEchBtoVk8OvztctjRTock5K0o9L5kelI0Koc6NxQtREOb1vbSCd9LItsugSTkT2Q
JjAd0uEhFZhcLJOeuvDmEpqmdvCYwR/rIwiV4Hs0FM9Trej+EVlH8G3vwl0ElDpNDfoJt36JunJf
+Aa2whybb0xQkigjk25PT6tXjOcBp/qPcJQTAIHgvVrMLIqaUtg33tqW3bCikIpcVc9ILO4n7WEy
4x8GrhLfst+l5dPtjYbw1osjcQkNDbhYlqgPTyQ3Ex2zJ5Pa14ESE97n3unfM+28PD9YOehqRHan
HuUYQY3dkztO44cdS0zfRehdYaTKaymh388ll4/YrB5KM8TQmFcRjqcEPv5ECPLypIQ6OXbZhwQU
uusmchTSyCufRDxdl63yq7GrJ459AQ4/3DrUhQHP83atr73FKU22oRbEEtg0sAtFRINOrupdpcNK
GYPprTGI6ShLIqkbEhKehzo+Ll9CtQOtfZlYN7VsjDtmPxwQjNfvfBdRhVQoJEC7hffelBhnFDaK
6hpfZaKmMAVu9lpoYtp7Y2vsjbyLX3Eq0Z3iU3UqHhFGu4SFerl/78Ds/fy4mGJbUsQS666PlHFT
WlAWlk0qTDP96NAkheF1qFRFtAJ9w7cihl42bzKuAFm00rJO0vGyx64f35fH9TwB6h+F462pCusy
ue0AqowXEAV99XO9eaIyWB3lKNAvam70QY7y8t3tht0JaJ977Ae9+5Zk08OywaF2oKY7fnuNVQ1B
EOXD5x/o+NCz9VgyLczyrey67GQACPv8A3V5hogxvE+04wklhpRt6p5DOye/WbY6xR4xFvMuhiQn
vF12u+WL2w3KWqcyH2xdJefYz4LN8vFLg+GlSU5BUiHzLfQR6VNtH2OvCu7TiAJroKzyR9nZJ7x/
5svoT7iETS0CnyXG+2gklGlZo4vKI8ko6SviYMJTlWhONSeke6nhs45Qvv5IRnsfIjV57ZIy2MZW
M+GaozpK3gABUOxoy3YK1aGIyuM3RlvmNo0s/2Sgzb1T+JY/t0OW9DYdtP4tR6m61Ty0aKNVxndC
kLe8vFNUVBv8SuGbDDxShepiOIPNNm4pE+Nxn78P6SEgdVT7HimTvzs0udD7RXNL3Jz43IZL26xo
Hf99arxgM9ZGelNW1KHzmIza5V06OrLELckPX5I/lOZ2e4N6Q786s5J4eZeRc0CQ+h955Y+bkni3
G5LY6qsnaXMvmwh6Yjqs/GZZQa87ufFakVza1gvg3HZA/eYfjq5lnSrve9+5iKtcT14yv53YBQ3C
L3uZ/8j/+YEqutSjPVgXi5SLS857bTIxGN+pa35+nkb3152mxVeyKsIbKAjdprFA0hbaeXknY6ot
8MpVe617od90ITLrEJDhR2+/LCsgr1ZroTf2tTVUfWPjO9+0UatfKyjGlJgpU2u1+ElLh1Lk0OoP
yFZqrm1kEhAq2z9MPhECveE2P4nlQGTT2R/AO7V1TqIRKCmnOpd8xm1P8/5Za6OHz60F8WPtV85z
qOXalm5WdvYMzb6yM6Hjjf3ww+fPWlbNLCI8wGI1D05l94cqIxLXIhLpARA3PK/5swGcX5cUZz/o
zaebOmvE1TTs4Zw5EiF6X0PfzJu7ZVWOnm+dLtpnSivZruWQODWTH98OVUBcrl7K7xbwF3veqsWk
duW2rnZvKGUeGDxBmXOt9BGwv1ihLxU/8XHS2u6191QjyiDa5Gi2rjF5UucWfPM2KTi87Mm+Lj+P
a/qo2ETybMuW8IpoNE4mqYe3o9T0tWnX88joZVlzgmk5K+mM+zEka2dQyDLbXpzHrukeMUsQwjX/
3ioCnGMH6l1La/yVCAQuxKPEN2OH0qwLvfh16rLL8l2COnjV+8568mKt300lQB/wl/qtARgE2SU7
nNFflh+oYSaHiXcS9z3awGMS92pPWqDzmPQwP5ZVQjfa+bSr3kOdczXox+HimVp1E9pGuXUS2b4a
hXFeVqVS95HEJMG1BUxlZCsFxOYRb1oZ+PfuVCjAMpb9oyvE1gyE9paRKrAZ2kreIA6Ir05K4DKD
yPZ74d+rrnB+jBqpFn3gabcW8tpT3djIB6q+e0E6cVm2RZ7dLy2N0m/0F1Avjt0IlodLtxd1Fdc2
ttEnAU7Q0HgNnKnfTm48ntOpjG4LWeFKmT/PcrPc7aJAu/o6O5Mxn5qWl82vX9awotN/c7f+X7hb
lsFs5f/UG3+sujb+H5uPrGr/pUP+zxf+s0MeuP+wbd9w4W9bf2O0/oZvzVwu12Zc9ncO61fD3PkH
vXKyeAPfNOhnW/TV5fx+/+t/2uY/bN8xablbgUHACw3uv9Fg/8ypln/c/z232oC58UfDPGAbpg4a
jPBneF4LnOu39N9Al2Ubho125ipJz3Bm/JY+kPCOGB9oEdlRRqDyNClffQevqq5CqmRwDgvtLleh
t04bXWHTESAGXW9n9rNI5UAcqMrtau1Hw13UbXJykshcrU+h8Dta5PSdLZRhmp3nO+BGW3A7/n4M
HOxUAeaIqniQbvdqTXIfgf1fia68xiNZBI1/Z8zIcL2anKMljHXI3HOdG8GbLrzHIKiegAJeB3v8
4dclTFu723WFOtNcPPnhCKewvHEyFIlF7F0yLlaUr7IHdGrfrZQUtulQ1gj1GtT6mcO5Ht+Jt627
GE23U9FszrfkEzg3Bql5dFlmwxdKAa0ktjDf6/YIgmZXErA6yQ5pX+6hZiXTZYTGE1a/hpiVkxz1
UmvbT3g9kN9kz5qHmoZUvNkW71F4kfdThSUw65gsBJH5YzJsSD0DQUGN+YDMmBgR57EdmGtYs2g8
pSWOuP29dfpvdVN+tJu+b4uNVOnRSGmQMHBjOlZNELjFk6ETXKoPG6q3ycrpEO3imKf86140z0N7
A7WcXKG+gkipDcUFsxOYVH4FqVGENsr+rs5xkWCbmtlJ8SHTj25aP7TlePAn00fnmd1MqTMi8guZ
BZvJR6OI1dNUgibCz35W+R2n7Fsn6h7tLgKxnsQ75J2Qv+imkgpKCpcFtS2aO7Wppl3DbNbTO+N3
UWQ3WowEucnzhLbOQ5481O4P0PKXoc6HEzkE0CWr8UGNhLKpPtsG3wk6O3O9RGDckbo+0nzkv0b9
X+0HRNCOnlF4GPErGDZxbBpod2EoD3pX/NRZg3+AWn7JarM+114PHseW2zjvDmQDZ6ilUDXSF93B
yUlWvST7UqXGC9Qaa+Naktm9n91QqEkRapAHNt7LuMwPDhIpqweQiTwYsnVfvhZ+/UrxRK1K/dn2
spc6q/N11tuQHj3jGTX7D9Vf9KC8mFSX/MzHdmBPWBhdrwOBv6tbArUG9wEJ4rGKbYR59XASlJak
W3RrSn53MCqvZolmOSKWMHEeJo8RSVMRiskU3bEQaJGFjA4tO7fjYKwtekeXrxvpMimqSr5i4UcE
DGdZyQE9qNfAlzRljS3N5L+6DFxK5pOYNs2IMdUUTzXuy8DsXaSUpBpO9hvBFT0miblu50FCqzEO
lL11n7cgbCNa7rQ3LFIsBcIxwgIDEVMjbMsdQQr6aUESD3NizbL09ZhGQbAiBGcuwyw33VycWpbk
vDSfjLeYp+DnsUa3MMQbsOY5rpGZJ/65rE01Qs6Ostnn/d82B1cGvwmBgzXGjdM4tMaBHfPzHkaN
1gIMmKqNZVYtwks0dqum8GZrTEshXBIag5Pkh4f+ndMHOLCDjKYdzAuEl2W8pl7BxTqtDJo5M2mk
Dqr2tIBGliXYbndKZcYnwWR5aLmhbXFNxoRI9v9cP5nBJssrFdeSzTQDKpae4dKChFy2LybP3IvE
pD28PKbPfeZlleWGsCPnGKFOnVvHX69c1sLyzauSSpWc3EBBza/83FK7bG95oE/Shyggx8YX7N1O
Xz1Kusm7DOnIN/w8Z6VIN8jSD+TdHiFEnG58622onsKpAynfgP9qKq+5M2TYrIaWQWrR9/uuwfAx
9NW3QSlmmCYB8q5RXpfif7dwmeoSFvx/sHcey42j25Z+lY47xwl40xE9AUDvREmUmyCkTAneezx9
f4DqlqrqnnbznjBJKkmJBPCbvdf6FuReFNdy4E/vQ9Ddh1Qi5SkGRygUa8xsyBHL6Dylnnocxu4R
vDcNmA7RsGdMgisTSbuvDLncyn5+q9kwOIYiHoWiaFdNVCBeD9mxBc2hnV4GySItd6y9vUd0nEKn
SRPmoAicyHPFYBii5pxjTo5lEawWWzVweJgxM4XtyJh/qIOCRwZGJXCtzrzRcHQQrpI2GpLdVaCv
2gH/eS0xsmVBW9/ropffUb52FJM6KQZbgqnbcD/l2V3rQdfSSUp91oe5MhLcp1HgrYVar3Bs6tGq
NsSXrgkm7IyluY8tJtyaLN7gd1sMbECCa8XZte5TC/EF1GFanmPkjhnZwZ5PRZWQEC5juIEdCas7
AuqCjS57VKq5iqK5sRVUdZltl8cmDEOls3ZUEEWEK3PraLmZQu/SdUa//gvqokFJPa1MFRtqQbwN
l0jNVWgYHTEu0f6bD7HUzKc2JDBksKCGzf3M5cabu/x4LTgZfx6PhShvinbcBEMO1Vf+MyQJnbJJ
JZMztJo5JSVUMPj0M4+BcEa6xHFQAnD+z3vLcz8Pjal4EthBkyjOe2AQon38jRwH8x2yVgDvSdhJ
KEiys/xUnc3foawMTkoVaEI7VttFNoao0uk6LzeapJgT8ck8Xto4pqI963pnrpb+jcaqQFbJ31jC
iKY/E4l+HiK9Sx3PxxmWmrNKZZiZ3993A1p3++Wx0FNTj+Lil+pPYEEpkAC1gwkMNRuympeBNE5G
AyH3ZDpNYJT7nBwY24qQnS/H9RsdEMyHWMOXsSnJAl2OcgC9nG+4+O7X/hzlpYn43Tj5k/ySjPGn
NtLmXPomC8xhufkHH2N5joSXkVA4SvnLcf+B7gCNyfbLc9/4Ha9iZ5fq5W059gR90wVc7koL7Rtz
9ouX1YjbDLHYieHHkhnlkTnnxn6W28s3uuRFLTdIr+NVm3kBVy5f43ITSigU/KiWNtrQbL2ZA/dz
IxAV8ZeHyw+W5yb9tczh85P6U8FVmb/T5XRb7qGLnBUZJP8u59vPzc85+HMiGhibRS6sTSeI9Cb8
xLzEGXbxpce73CxtTrZ6tGmWx/1Mb0ugty3d3e9j932NLkSH5W6YNQxtMSXOuR+6HDhjYdX9u2Oo
oEYkV7PdLsfmm/7xDaH6vq9FxS8jIkNuOTA/h2g5bP94zsgsROlJFjs/V+vSDP5mRi1X8/ITWQi8
VRmIT0uk2XIFYyTkG1ge19Hs8w47I92x7JsVlbQFl0tmuZSWRv5y7+c5CYmsUcvqZvDzal9jv4up
VmszlLGeW59L6Nnys+//MD+X+w0EXK1Fxkn/HFYTfRjjz3v/eE5A+usKrN1t1TSpPITsHNZGgkt3
CKbqYIXTRl4Gjj9b2ZkVkI1iVW/LIZTmAeXniKaqx5i2PC5CvOp1JNjLJbhckt/0Ht/HbUUAurlq
YyQZ1YIh+R5nzySERN9HFoE2vGESZIinopep17NvoE6C1XKZ6t9ginmELhSJSG54fsuB/mbN/PT6
v9EsVelx8rYxO5BZxmL9dPz/8rg2dQFZh8jCc2GafR/huae1KE/E5cm0a/CKNhEmGvpwyxFeWt/L
w+XecrP8YHlubil6WWn9BTiVeBNqoWXk/L7L+79mFpFRTkx3+7uTM7d89AX09027+AvJIpV9sIBL
UwguV5puf/pDP92o5V18StwY63XhoyuQLX94yJs3S5uOHPc/GnY/rbt/99x3O+/n//i0Krmg52/l
H/+d1NNslU7B1/J8srQBaQwfNA3dy19e9u9e+4/nYuwx7kR51w7nX7T8VEyMd6NHTbM8ypEBYXEr
XKlqfgM3ZTrKJMQCPzEtVHdx8v/53HdqiywKa2zcxmboE9pyLUHS+nwslpf54xwDs7xkefHy5D/e
Znn4l9cQvL7SIuWIlJpY2Up5lgKZIuz8u7/f7vv/dsWc0WDybUhKFxNAwc+XmyVb5vun3TT7hzhR
BLWYcRBzn/e75dsEZb+r9WJcdW2eVdsl1EMXSM8JA5NlQZZtFsjlkpHwnSdSLPqTJodrOj3k89pg
iRMpl1VCoM9UYC99qURVWy3ge2y62IuK/rgEVXiFDBUuJZf2OAoeYarzFfgD51wemsvIuzwZWcCR
h4Be+A8bM1yG7eVxsYB7zLG5qpin1r3S/k7VgkrkPHSI882S/7A8VJcZIcpupkHK5sgGz1XnkacT
iW3sWK0un2V56ickxY8kbEZkODSWNhTbep64kOUjy5unRtMqSHibp8AFiiowMbDVm+dANP+x0+LV
cwJkP0j15llznCfR5V7dpMG+5UScB1ANBYvWT+qqnWUn9aI9mW+w7blEtrVEJTD0DvN/Xe5VeK0r
if4qYjn+kFnIggaF8R6fNPrA+XEP2GI74hhWG03M8cdzUiyRG6kMs4GEupdvBO+SEDLNw833PVEj
uFnAFK1MEoYJPqdZkiW03Cv5YOtoak8RXAZ5JZ+8WTz1g4TVZypTBjgNwHlBMkw2J7mL8xItZy8v
wvAVUDK1XupGc6gkNm/8t+hb6Pz6IkVnrsZR8O9KLR/mejBD6dzRRrTGBny56y1oIdU7lpY/7RZ8
r0g9a/ym+7bzgI27YtxkbbRV5jX4khKz3OMYMS/8PCl2gYBfrMSGO3+In5vUjAy8pcQP/fn8Astt
/GwWfGFKKVStWg+CcF3ebcG2Lvd+bvx5XdhI9TNAAnO1vFGyzF3LXX1IYR+rUYzbHvdxo7IZO3gd
Fnmab0heWYMvN+VyqmmEA83YQzEWOMDLD4RcYXPQlO/efGiWs820UoDPy2MtU7kbNAqxhYXyTr71
IUv9kcXAfPItN+ESDZpm/hfFvpKqvSzy1rIFxYf0mRJz/97y+2FPLmLMZv/Px2Ad+i3OBITtCCKi
OdAnNzsycAjECMntnZ8Nw5A/TqM3OWe/etbY7X2Pm+Xhf3kuQnRuQQVJSTOTs/wCp6A/tx4m/Vpe
sa6hUNSFqGZUbz2l/Qw3Ex46c4r2oegZBNrpJIlZANeNLPWAS6blehSncFWJ5nQnpfejmBlb1SIg
vigfinoyD9GQP06q521pwBO4ouivsjQGxx4nNQQF8Q7zS35M/G3hmSeW29GpHUVlMWBI0ewg8oNV
LxFkPYMrElO5s6jmPpn4PnZxV2Ru3Rn3ESlW+97AO9CJoJZiCpVD1IHr9vDwEEtDE95oDkXfHTsF
wHJfzvrAXsPuIQ7upAun1mD7MdZRidsg8B2B8DjQXrWyI8HgnKFRWAEeBzI/ckbrpQ5rpm23lh/i
Vi81cmqMiZCBVqAUPD73iqU4vdFjljJ6BSAByauyJkpAMfsLla3yUM2E6OVeG5eftZJ2aw2wxVEJ
lkVuqpDsNwSuT50TIDLqSgA2HRoQgrgyGBaOAOsBIpUanhNQRbbEbnydQvhKVMsmRSPfYvDxt1lV
nafOuDCc9Y9KG5rrUcaaJBmEx6uZSLIcdvRLPCIBR8JGGQT6thaJpVMZtL4Vvz1iaiJ0u2g7V1Hl
yCnyMHcF0zwpuIXWRkliekBthtTghFLhVSuEx8RSGsLmwpXUUEhNlfYXPeqDYsn9ilLrpkWgRmQT
N14TpKBswRR53W+IGhlMJWLX+8ItPeVRy9IB5kgYbVVtvA2iHKzKKCM5sDU1IhEncxW17VuuDhXq
LwmTFZX1MRI/9Joibtb9LgBkoGkRqfBb2wk7p6Po7YkkDHJhFXROFaHmxymJ7kvy5DdKGTRrr1Yw
cGqDeK1VJss+S9xJxGadjnW5NpkpnJiogK5BB5NYaEgogjtDOWobDRmmKqDfMzQfWhRpT+s4zaej
j2MWKwuidmVM+10xyaOTDr499aQkJdumI3GVJexxEqJPUoxhgLDsc0QpM+waCUY9G3EURYgoNfGL
sa0Tyoj5+jwIxWjrITAuWclNt2lpZoRm+dlo83pTQe0Rs8G0ied12xjVdSX7zOaN2FCBIPZKaZDt
ZhCLNctylTzBMgMPh0xuWvucoE5WmxdPTA8osOMjJK+tiIF2F8flB6gnnDOS0rj/v3v3f9O9I+bG
whn6v3O29v9t+57irg6rz//4I1Bn9/t//Mcfr/yjfWeI/9IlIhh1VdRlrLJ/tO4M+V+g/unA0Yhj
cyXN4Tj/6XXV/qWQZsMRNugEqpry43WldadbwHKwphoSSTei8v/SutOUvzfuVGILeSfdZCUoEieh
8zcUf2ncqXBYqPIZE2NlvYlD/URSxsqE3XQrj8mWUMpJXpfGngBR2IjtY/Ou/vIfmydCYOCZYRr3
xvUwQRZ4bopD620kwErZhqxwDXSRuLUiN4WhBQbyFjcYsnZE1SUbQlzW2Tt+WkSdaAFTzw1u0u/y
YLmEWjLCfRuzfw3/3f/M/2hX/q09+Y/m5PdnhPVgsfMx+Ef++2esPBkUbWpOcHWNp1aS7oOWsBwm
qqinRV+1X4KA1KOIw1ctlO7/ckL8m1+uWvM3mCcjHsj5TNCW365ypFC1i4aoKf/47YjvKCH7yrQ1
b1Z/EL/y++pCfob41qzTL5qisyj0y3hQ73MIVwdE8PGDsDZP1oNpONOlLFbqVapO0hFh9nt6nnbx
NSYy+4xUo7+2hVOvwvP4bqo2ND+o5dFmitx8O/zKn4KjciduCvPTR7TI9Dg9xZ8xAr079RUVdG5j
tpx4zYnixWTYiOjt9q28pbcO0Iay0+Y0mhV6ImWywYRhdJhKB0JLfUyPEC1+M9QqW7ynZukiqmXW
Nd3qoTwTnCwd6o25V9z0LadfaAe/okc+znp4zr6mDTKjcB2evC0AvVi2O9KDt/2R7G6QF+voc9ym
butO4wocTlzYX/KBMPPGInBC2CHSrT9o5LaGLbjpR80SQnWFXfXWmW4qr6obJmOcaDKrcBgzj7MD
5ObVmyS6jneT4fgnX3cq8zG/xp94TAe6HKf8UdtM90RXZM9p/yj2uAldvg7/OL5k7/q6J8uXRt1X
VDrGSUcVJ7EoXmWR4/vbzlz3sDLINvNpyNmxylTy0hF9iOCOpgwgoUy8quIaNpxxrd76g/6R33mX
Jj/LDyw6TFZCbEF8DMWOdR9uhDMAzbO/76atf6cfAHWMmFQwmDrFe7IvTYAadnDNXeUrWvlruV0D
gCN3qf9oolWMfZx+J0Vvx3uhwFbkd+FjE5zMA/GCBjOG7tCGWGWHaaOugxUZVtDTyU3SXqXf3glm
un6aXsCwW256oRH+Fpzkk0KRalcXLhnqYD5SSiqTHW2M48BKgMjRg/nMIiVTybtxk8/qCidmOMvE
5lzEV0JItXt/Z1Q2RCQlJAfPYd60Hju+CbYWDTbmY0nLaxu9tztiey/yPW0f8+Z/6Oe2PjSCHT57
N/M6UbE7j8CxGrcl5Hunn9NLj1kd/s3RYBGwAtRYbLOPnoa5E23LbfJiuYwn9MVaJzpZd9YTpqsc
9XrhDKvGSbk67OSzOwNEbA9y9BjlTnlBs3OpkzV8NZGWPvireN+/IFo3rirwTjqpJNG4yap517eh
m8BzXVmBM61qRKJr66rtWUMEp7pwdOKB+x20fmSdv7DTzh9QX2crY9fRkEamwDIQa81p3HrFVjXs
yqnOaeq0u+AUR44EVOTGxD2ynOvYLDtsgzu84Whgfye3YIU07BU8XrKR7XE73FHE1TdkLWq76Na8
je523AY3VWRzY7Mj8y8GISqNrT167/WXgEEDGtip63bjM5r0FWtQ69oCayG+fTNWFLztgXKng0Td
vCjtzbp2p+Y12Ee6bbyO9+Kz6KZuQK3kXrpU/f9hcGb6+/voaEpsrk3LkADXKbMQ5W/zj5xMgHZ0
Omg1wS+ZNW2gAz6bYf29hPlfzgH/ZRCef41myYYlMtnJ+jxF/GWaQ+I2tqInlVtN6h/nX2GNw270
h8+pZpM2pg0RUCVT/J9rgX8z9Mvyf51dTUmVRYw0umqYKiKZv/9agrxVGlN1jZl7Dm8LvZU2ZNG2
GHyEdroivElazWo1WXvFU+RbqiuZ77nSk6WKbKYzBB3z3viYe9jBJ1PmUkuo6bcahLGQPmPcDpcB
WxpguKpeS8oIaVAM1ZU5yCbCV6lYT+QRIfuoz83AkJFMQOZz9YDJPbpkk1Ie1X5Ecx8Z+1hfs1Gu
n+SiJUrcIFe9E9nqJFmOUN2c7psUGg5nOUqAcSsrHXFU+a3RjPbB12r5ZCUZKe8FUJ7YEGzS5Yqd
1dTHwcjCzegzkXli8Wp1+Y49R+KnxjrRfrV+75QZNLxKF0ipRjCSp/AWmr2YxtJGEacdmahgXoAx
sxuqcHJ7hNUiSMGzEjo92LlFUBJmfAQOe8NwYNqZhRYZuz2OcWCVsHGe5aISXOyXc+Uy/GqrJj7L
PeCNMBcfYt1TT2FX4teZyLbOZZn9gSbQOhq3Wlld9YS4Z3FMCf+FVKRqmcIfaX7Jj9jmGVMzVIKc
ch7tliZ34V9gSxQmoFdlSl6wmK0FmawKJRKNU1Mbpwimo0uaEROfoV7GShmhsaofvTWocArA7VMD
9NjnbrtOFmCyaTSDa2k19NGdkgu/LJm/LNOmR414OP5eOzfT31Wuelut0JnPJvkSdc0pENBqN7kO
UDjUn9oQMqxKR78nGRERK4uEDqgQliUENbr+oE3+g1hUThRLZxEomDBqd9LwuxzQehSCsiHL7hnD
wVMxJO/BpRWDdFUP9f0QZA+R5z/KYf07QgRjQ698mtQW11H9PN9X+xUMDXNOWI7WWqq4/jCTNUWB
jxgja2dKyIgI1NCdIhGVXbgFBAZGkYJCCqVpod1Ikj4JAsQN1eJIm/I+j3JhIySqsK1ITIs6KiRK
LJK01vZPWYEZ0+yxdBe+uRaGT4h+wAySx6GQf3vGSNErA8FiUbkR440Qt2zQSDhiotDvIM34yG/s
pDkT62qPhNUmfDvJdEI27BaFD0f1gZ4bnUYSmuXYLTAgquyVMxFNGq8QPWE9JJ9W4q8NsJBKoLk9
jINqSpzGLLfqnY72KdXQHJOlnOUwVGOCxVHYaBJUqMGwo2rXAqmfazme9KZ1gmNUoh2z8Mq0zwhu
7PAwdRqb8e5m1v0RshThT+JaBTwyA0HqabRrlmjdEOqH1Kj0g4JdexOm6WUMtAimp2fIK9DzTBpV
qxw9oUU/R9z2hBScHu5Oa1TUVqCY6OJL5Q4K5LiN0naLLklFj4ELA6lzdS/kmADx8/ruEFOjyrVA
2sNkINuLkc8uFLN2zU72t9DG9lILnCv2Bg8QIrm0khhiYKbPVeNYXW70UZb3SVixZpOtJtiUjXnn
NXiXceHWbiSxL1ZHYp36OeodoXi8N/T3iFJRDkiLp0LzmbClbA+3Egzs/IwWWPH3vU7+xRURHSYt
0xzDp8qalrS2fYJVqAEmDJ+IAzyyFOTP0peFtSx34eqOeEOCOC7Tfd3jUXJYAhRb061POfkodrhB
S8GS0XuVb9NWfo2KVe1Wp+Q0nKT3hEjvA1mXuuVahL7ZjN3x6/jAtV8eaU4PX9VGWnWsEI5QOl7t
/BqQvPmKG0G9BO/1UV0PJKTY3jn/SA8s2UUbQK/8wjHSX8xD/RBsVTCyKB0Y5y9GQXsS4A4kZhK+
+KIcBEYIAavaMc7iHVVhcvf82K3waM8SDHuOSUGjdsUT79uialevEhmmxpHaEC8zWCA6emRrH+ad
+dvclZ9h9xoAGotcFd93ywu7rxLL8lN/JCscvopg4RVh1ePEjZucrY3xlD+ykPfvTHt4MjbGRryE
G6NyDCaxjIWG8pW8EVKfOebH9BZNtrEp61Uus9K2R+Ympjxk+Ydmi3kavMuM5KOfuk86BlDLMaMz
VZJK28DTIRDUl9djvx0I62R11a+U+iCpOy3i46yq5oAkRjwRJ8ZYqok2JkyEdEW5ggY/cyFVW1j1
+p0mgdxz42vJ2HRIVygyzDW1fXwLus984kDZGUoAOI5frPznpNkUrsbi9Gzyl0Nc26EurF7kYqOA
yO6dfHTILkko+CG+vMgki+24OWHsykE7ebZmrs3S1t3+he845vpCcw7HTtnKfB86gvY1BZ0I0n63
GgW7wQe0Cq853xary080Lkp1qD4INuXwlMQArjAvwfRNLpa+j1EJ+ls9u++73WC9CmeGMOusaXv9
FUZut+W0SIUdX/GcW+o/GGf1NwUtCm5syaCdVDN2GDMea0bzkaQ7rE3R2QwP+m8S8a7Tk3dh/1S/
VpS6s/vmEQYrv9t/Y+n7kh2LXfebPVkGBOFTWYdn/ZS+t7kjKnbz3N/CwSGXyDpz2SDvz7dm75AE
lN+KdfUQsNVqbPOVK0D5SNmsRW4ngdrloLHddMrbHI3pauf4prFUnVwiLlEkWcUKjt9zZwDi2Rb8
/Xv+XrE9QYLimmQJRWRUYxui/QgcF3K6UW7KmxTYo7/jY/LWXXeXSy9g4AnzNM2jr7lhjNSFiqFt
sJE8x5WDJLdcGQdvb7IDNdnXcKTWvEcZuxwg4le9J7S2Pmo43dHjTdIehA81W4X3voQOH7DkpmQh
drYuM70RP85wGnbdMSYM019z5kJIEWz4AIcWn+8el8Ip8l1WNsnvEdnEi2gdk6NHnLBh6x4RsrZI
lMoHRlUq+LkdsDbxbeOF84piMOmkBPpWoJK2MPE+2o9opW6JHK2PwTYbbAPP6wutOd1hMcAGjIja
JxTD8aXZeIR09tCS7RpNLUxz2RZMBw0PtllfX9GLZEOeuZgVOWvYolIXWCVvlcDGxRk0J7iyI0dX
Ez92G1Z51qNpOe1zzgpn2JiOsiNH/kVayxv9lmwo5rxCR5uYPnbJKVwrt4y6wso4HuBrTA99uhru
SqCJd8mV/cxrs47mlA31FDOMIZF0YVIZv3Hs+9v0TFToS/cCl+eNz3Blp2tm22DfbbrJ9inDHpPU
nVbWDmLxcPElZ6wcEWdfvhbP3j365sZp2dUVTu+yLW/u64vwWh60B/pBzYtJDq39FuzqA6qHFcuE
K8HqFo5lRu3uIRrX5mZi0N9Za+tDXqVPTKHNXYYu4jis87N/rn6BohgRaZ/i0LEuAlANllu34qN1
tRMjrPqonMNbfICDIe99Za+OK2+05dEeocvGx6LZFeKdflVPxkP+lCJvVRCpuJnvepx12hZ3EuBP
CirVTnqh+zxd2NKdmWEohbBHDD8ay25kG+Ya+O7acI0WKJiTpm7h7fneUxeA6gHDYoFJ9EVSVqgO
44t51ho6pWtD2NCACYTtIK05Tl4A0owg7Ks4HHM885HDJhVpl9eusxNllT5nsXBkVyn9rssPVhUW
VK7mqF6DR8FWTFtam1d5Yz3g66Inh0KSIFqif1XC6Immsasd7CeQrMMxJHqDHvG5PFcBE9IZlbrE
VfkFd0zZcdr5z9Ov9LwMczRl9+kb1RW4DNJbinSFps9qvEs3dCevfrhXpA+42JF59ftT+AZSFZXB
VO0buOfNwcTzmegnBv+WgOv44PWPLQ5CX/iyu5IeyCqP7hh/LEhSifUY72H+rHDBPguWy46gPyWv
VCCUF+lCAaSjTXRJdtO6vOIHjVjPXf035iUGA0V5t7p1e+ou+X1Y29qvZu3TvHsmVtjE+4m/ji8A
6jRTGeMjDFjmYR3M9G0obr7JKtyJtY010zwJsVhLjHav0VtjOPGFNPHxOrx4HjHXVMOcZqdwxkYg
gKCYr6bW9t5830aGnkmr4qO85W+5d1SfivA+ujMLQHpbbRu9zgtP/OzvA/R7LPqhW4FH30fEv20n
JopnaQuUc9M6I80iCiJbcdPs2J62J7SwQbUp5XX7aRK5DdhUc8HKiVBjX80HcTp7D9nWWHmv7ScU
6oJVwGOXk5FtKxWue9s/i6v0Rvyhd5dfVce/L44keMXvZMaUX8q6fSuob3yN+/RdVq4pDD02dfiV
T92hB9rMIvyBOS+8EmFw14kbLdw1+3A1vqn4AG+M6kCCM96V2tgZ7v4DUktmEWVrPkF5BjFqXSgo
vStr8ZMHkrbpfbjEQIhxkm48hI0lsRKO90hYUXbQ7guKJcE6SK7ppzKxil2lnxpK7Pg6WQdE1Dj5
srVinPEod3edvvOYFkfxDQcaW4WPbhLZnIhoWl4mXI+gArBnrPJ6nXPphWxse5WRrpedGPp8whKo
DCs26isDjWwdeZTVJNlWT5hJkxfgDt6pUr7q6lcFB/COzwRBHd2mt/M/WcNkl4pFwpX4Z893ElYJ
e6NZVdXKip3iNWpZ49rqJ2gr5CNazPbDhohMimloB4+0Vn8bv/q3WZiFTeWj/GTXaNVuXjneV03k
NxMNcGcTrKOtPfuDzZwlZg5yuP10Gt30mG5SVpdur9v9OWaZUeHxUTewEqTOLYg2s8tzuJpEG6yS
+lvcsUQMNxX914N6KrcU/BheypV/Tl6zXYTk1qk/2mJFVk7wWB7yGvS2zUxxQcx9Ns2DuBk+u0/z
zFkp+E76OJ2CU/bLevQvzQm8gvph7cKn6oiLk/p5+TSM6zH7kqa7UbOzhEarg30F6WaIKuGXYW4K
2hQWWxmEvZzohPEMIU3czvRlnNGjeJhkle95KFF6TOxiA80QD72fSIdh+YEkNqcuRYgm1iBNIJHU
Nkl4+L/nm+X/LfeWlxm9z0Aex/g98lY6WEMIqXD5MXhbtNTjXeI32x7R9bUWJcjsmD5mGXgYMM40
Za26JoqplSHzfRWKP2zSQgeWDe7DDkzH0KKLHwxc2Cnc3pR8PRfv9zW0ggP2Mf42C/SAoKbiuhOY
QSZDtGY1nAq6uYhtuQPm32qABeAcrdE3s6ISDHqro4js26zAp4sUoyyNOqeHpaqJmlcp1mnutnX/
IBGiHqZZsi5lKuyixYIbsYBBQ5h80ESuHmpcqG7uQaILVCYuoSCWg7CbpPKhEtDIJEyjWvUJPo1B
9tK1Eg7BUxjSWgfiLUSGRLu/gcaoeNW61NDolhlTYQ4D/L5kdWQqAdj6yLSrAfd0MhAqRLLCQW2Z
14t4opBi9odgxop6JG10Ilk5Qa286urUQZIu9lFLllc2UslUhei+IKnbLAygKYyjQXnoYARLU9Kw
fmSF3OfeNQm9N1WJ0RfJWLRyoDZ6xPhXT9o6idewrYkfNPJd7B/YX981hQhLBlOsO+K2QZidshMZ
WVSkjbrze+sWpEbgoEFYB525rw3/6BXDix5nMmZ7gT5Zo9950XvSVshXLOkTTRrbsg63bTdG0Ub0
QuZfYRO1avKqmmxWwJpZzmQWYMenBpaDN9xP/jUFafCSti+1gOdzEJtXUMqUl6GLRt5jqX1BoqwA
MSdPXYC5DJ3FQE3N+ioz4yABBLDJj6JykvE3kAe0Ih9k1cumwNZ3ehbAi26b2YdQisHX5GmUkdgN
mdDbg74Lth61vLKdbqWhmlsiXQm7Ekxq33pPh8Hvn8f5l8kyu1MEE7LlpVSgQVBWk7XS6e+rgBad
MJIJZMKrIRaUp0PF2kwxTe04o2teyfgonvtSeO6y4Kwzh3YWPfeKeJiGlNHv16aR9iWau1gqGKyB
Z9TU00IDyPmAJDrRxZK0BfGxEdWXbIi3bbnSkQThcRYJUWFxbT0xKgeErfv8BXNoTv2ca3BOUjbE
+EUIA8mbW1YSMpyp+JaM3vqoBqxR3oeqszQOu5YwAxbMRUoHgVQNS321EumF3JGaLSgNLABMTtyP
R6y9a79gyyAHtFCi2SQY4gCUKjwT94FGU4lw8jkPodzkUshmphaxEhpX9I9PQoQbvDMq1tPia1z0
H9HATGOSeT1a1IPSZqeFDb4HhMuzOt9WoxuIKHB5CkNKIrJbDmAIutBYVk2qjAg/5GZrhqVuW1mo
IzNlAjD8x3ZQg42hbDr2pVHTETkmiKSTtOu6JvZDCB89krw0vNFUn4C9m02zkxMl3ih1wbwoW5aj
dNQtBB8PAfq9GyKoch5ZV8pIBknlta6o0G/z2+JiWtk17LEXluNcJhuJDKol5IHNPUIo8srE/paq
gHNCWWcnY8zA45q2hdegOM9pJ4sG6iSCOHxdWJOreVX4ajk75WxbEbB+1Sq1Jt2lfY5yVEReQi+G
MTw9WuWTQkQ8+/7o1Wgs2lcRKWgqSWCRbz52fXSc9NqFYox7DvBZThCHPXTI/DRBGN0oHuVLQR9Q
EMGp6lYI3ZZo2tiafFuNh4fIBPIsJdZ7mbBzzYP0NuDUDjuOFQKkCgcecEc1Ls8FZYam8T4DqKoK
lm/8IEuyeGTr8ExXgGDopavDvsYSVstvwcBCtmheRf3gS8WZvsa2MEpOgKb+tAYa92ntimhiDCE7
5aMyg4f8k3Ofm9ouLcsH0TLPQ1Ftul6n09aI/S6tqt8FqVSj+O77KdNpRiwGAk3AajWBaHjdX2Nh
Xcd0fystOCU5jil6CSx42OKMr+/6SBS0Bm8orIMSPxV1UkWQj01LVaQS5r2q2d+HZsbCIwqvYjWH
9Wkw/UvavkOOgiq3HvwqStdJOzKxxihK62nX6Ejloko85BWW0UhM7oeueSUkusQnN7E8kX02y6yJ
iLy/5oLwPnQkwAXKxe8yoAuwlwfL52i0tQ24KUTLbpsCwqmkDnRHhQ1m62RYbL0Yoh0gZBpnMKVh
zRhubqW3fOh5qqCsVvXdAbXWTTQGt4a9HNdga8s+SWit9lR/O3lTM5rZuhnPNAPlLE0kQgDl3qCA
w6ec7DUtm94nLTxI4Hh35GldU5M1aNIUt35I2ETrzcNAVozj9ca15Tx1RpUBXrY2ilrHrtkm7Jvo
tfoq26rO0Da1VxCbpiAMKrYokDZhQaFPSSzJCaVsR+TDoTPDB4HP/xRSPI/z+AVuXMBMTLxKxUQm
ZUA+M6sXd2onHkQL2qKspJSQIyhEcaWG66BgYw/9gw2mB3IqFNp8FwFEbCdCX0SY1Wsv67pLjKi9
i7AN6j2kdF+2XCJXJIjhMNLnlA3YTWwN9fFdja3I6UnVcfIi3k2itE1z83+ydx5LjivZlv2Vtp6j
DO7Qg55Q61CMiIycwFJCa4f8+reArHp5X1Z33R/oCYxkMJkkCLo4Z++1UaapdutqAs9CS7JUXpDn
OQ2bHsUGcYck403Y/Rqd79/2p50Rsi8jjsRe+7H2OJoqO1qlGW9ql6Q5qME7bID5Hvjbz77qKOOm
AKTvGGKsrYsmshpjtg5Ne21kCHyhC7cT6Z+jq16azKWuqeqj37oHXObUIGrrqc+YcsupPYILuiWc
onXkO5cSpOmmDJhsaFphKnmpsPStqsZ6l0NprfUk+0h8/bWvw3Fv2RaNOu/d0Qndkt2ws4weMrrX
ED8e2J9MXBtr/Bob3F0JTRp0ZcBBiRVL+10hJGLkAKKRTU3AnWvWlkyfJ007h+X0UhNFxkrXRLYM
epIVgNnf3bwA1eKK7y121KsJV4w6Phk3KNB3na+eg+ZYpM5XW0YYfHMb1un4My6CcIcjzCXiwV4X
Jmrrgfqa0FixRWYokfyjbRz4VTvVN6eqmNlsLomwQa+shsbeJDuRJdVadkBicylefb0NLl3LRsFE
HVH4bbdO4+glycifokEDosdFFVTRyk46JBBzniWApIGOxthT1wiUc8VvjgJDlFdHH2YrP+GtTbFW
4zTto7x76Iyd5oLklmFr7Kc6N09N1pun5dYfd4e0AMJZsHGtkq8RnaGtMCrr1LvhXw/LY249epjz
gs/BHMa8HKqOXwADlthmJas2X8gPvQW119j5N9LiGgKcPHKkdI38pFnPbYUdFb4QUG4A33uxzm2G
TiPIyaammbJzmwXgXRAUR5OqkzVjVJMq/eehHcsnLYNsTRi8fWriscbTZxXOSYaG/euQE71yUh8e
4KoTsQH/PETIC0iHq7Cyoh9P50MmcfRaVasgberPWe9SFTOs/FH3e0k6iJVc0iox90u3+//HX/xt
/AXMi78IAzZf1Jd/KgFvX7If/+d/3370/+sD3OD/1Acu/+hf+kDxD9cS0kUigLbXRin2WyPo/cOx
dXSDpmeKf8oHf2sEgW64lq6jHTRc20FY9i+8h/4P0wMV4hFs4lqewQv+gfP4j3iPWaXwPxRslm2Y
jmUYlm4ho/tTPCE6u+p0net21IP0odNT9ezLAnBEuOpbEqUmbBeM9ibGbP+nZYOHXbh1fzlp/xc1
hYBW8m/vwvUEHnSXc7GoJf8q4eiYBqbKZX7LU68iJcp/6bzsOnWjuFmTke3GrL7WtrNmfcZ2A0F4
YKmf41CG+9BiKQPvrv4b7Yr8IyYEhAqSThJHHN0xyQpx/1SVaIZ0SuKxjnIsO5CFGmyMFsRhmjrf
MxXrj+kAXq5o1N4wgq+m5RRruKU2Kg9yxCzt2c8dBydp3+7BviB4I/Vq5cwReECfKIDrGhmbRgUk
DZ7g1i19a1M49UHrm0NPYDVI4uH1b07yLLf546u2dIerzeWCQrzyhxy00vRmKBpy3HVv0s+GM4it
G9JuLyOaUfDDD9Kvo32TDBK8p0lYbUs21touVElScn6PCkc+5NJ996Xubf/mvfEr+Lf3xoVumEhm
+ZHM1/tfLwDVEMHXu3g5YRM++z1dNSLPjoVuj6j6PXvVeNQvR6Oi4tkyElq05mVfHWGLDWsYJtND
pj0g///b9/VvFyZCXVwf/EZs1EXWnxKmWNdQGbBSOmB4qFSO516nf2BpaC1KkV+UpVa4vbztxDZj
L4P+DchbARcD0fhkTeKaUc38z6fK+je5EwP7rHNCQMx3Kd35Lf9F7sTmSZ/g/3UHIxY9scm+drZr
+lJs5dHqRPVL6l8h8gVPrGPjey7s7WjRqZ5MkhqzuhvQNBBgSrwz+5ZOI0BkSM0TjgNKapMOkopm
FIjH62SkCCVYVa+txLzb4yAudqefzNbc5bBjrmJ4iF3LOhLXaNELmjOq8cWPpGptiZv+WpAUsXY1
b9g1RQGgzelWNcxYyyg+QkVfA3sHQspYHAytuRl9re2Koh5vdU7W2fgziiu51UO73QwOyiPHpPel
SMPb2h7Bu5M3EQGT9/RcpXv/z6dXmgQK/XEtOpYQPM7vXvd0af5xgvPMc4M4U+1BsqaxZVbcwKWc
q9zzEBYa9TGu2Cwllds9DsQ9snifzhM8lsc4zB81qJHw1whAzOkFnAFf/KgzhwJmxQka2+/kfPPZ
x8o/J/7kn0Pf+VZWcbSPopFo9jkBwDb7je1o5Qf20nUY0odLB9nsC1/irZHmY+LKuwc45xjCcrhp
NYflVuIFwYn8sMfOo0puhKONjlGED8shDb2b8N3i2BfC31IfPDtN/szX2N5SNQyHRlni3kFBegr9
B0of7WOuMrGHZSvu0IrYF9Xhgxez8e5HXZuzwadNE2xsWaRrSxFKU+pWvRYUZmY0cbULZwV1mcfQ
16fkqrwyuUrr69jKfDMMIrjKlLTfibjUIxPcBk9bjOcFQgw8PPjCY2OSkEwL9ZII2lA2Uq+bqlIQ
jSzf8etSCYvfRw2fIFNbQylhGonJ7sSN3TfE5/FmO/qja1XapitrdyNk7l36sKqP5rzoSnVkOaIo
xZGJHUmwTjGvN8fiLNxZOhRGzaUF6BeraTxpoTlcmpR8nKw1Dknjf2Fj9OqWhXtaviM7hdNYhYZg
v9ionWHgaww9pDOgiFYDoZMXwt+OkAVvrA/Ri2qpc2FWPXqVEz05yj1nFGkuoUiiJ1/r2D/HkJ4K
vboZdVHtNTA2L23uANf03XxtD+ZOSDu4WCWfsXLzEeQ6VwtV7AH28HiRTkxdKjCrJ8+O4mNh1Pqe
YsLnCC/fhbSRWdRPTH3rEKuYWMNpdGjf44+ZNrEWZFu3M9kUDGl8MedDM+oGMfXhLZkc0pCECtdh
IRhm3eE57vP8BFEzehj0MNjFHRKqqaVqk9t1Sl/eAMaaR/qjT0knimI8dmP7Zair8bElQv6xU9mb
R6zw1CoaVWIwoIFW2kOEaGW5Z5j6PZ8GTrIoaLqP+couGw/b6HSEbec8LAfydaIjOe1U9ObHJi93
f/0hsfgcqiOXd3kMKy2pO1NJsV3iDFqebHg6tXU3N0FRIBLJHNjUZdAET2RPBU8pmZ9HfiRUOOa7
Y8VgWhvhcDVre788ZBIhEaB8PjVG1q+puoR7KZPghVomQbUJal0GGO15OeixdQrTcbqBBwleiHps
CR8lT9FgF9QY9uNyoAxNIIQ5flvuZbU73fh4UDQFY3PTlfT2wvRlOQwARd3JyXcjg/aqadUAfI3C
w8qhM1UTfXiahqp89NKextfgqZcAwRoT7AS7BkpLa3hvItId8g4o+xtFtxFF8FaSokkYAQSQ1ooV
Ld4Gyk2LIIbYIg3lNsWOdpJo8PyKsNmKFGr7ex8l0asauYh1bAVmar2heEXXU2QzN4uqTFuZNBDk
8C0tWu+RrPDUkZ/dzKDPtjL9dnyjOHI2bUTcYVgfbFgH9AS6w6gwJNCn2EAvS8+pHx8HfhdbDdWZ
1fbpkQJTtW16ZcGqtC5t7XuriLSXfYIFeIsZkGxdFwWFV/XjPoXPvAt6eGgdMsijXkY/JUPbjjgA
THwKMUhK0XlTSyKJxH4qKP6GRr7J6sF/giL/WRnEcJoMvoeMxjCphe6t0FS40Xz6e3qX7fUypr8x
ytdYkTLN0AWzM6Tgqfd3WDwILwLPRWBBKKQnihyRrxeCxgquKYErv84mgkTtOCF6EZZEg5SYPamy
71bbqkdd2ZSPqXYv4xNAIuMODX9VQ9rTtfKJmeqGb7kHLOHRzHOHF8cm3Ky1zgP7EGzGPMrS3d7W
xlCe+n74bDbmtMOSeGslqUxtzyBhu8RvTBR0mxKOjBlPh9BF2SgMMMC8wEeQTi82msNLFDTeNs+N
Yp/QItOH3tvqXqSdKgq/SPrWXiiyM9/foxtEPSxR59EpKeUlGFepQicail3nYKUFfQgB/pWl8D73
8xxUBl1LPtqI4xXDyRDBt9NCIk1rTXzVtRwRO2rSMiY7pM/b4hx3Bj2mSMEMNcRZhW5/MYOtIfLp
JtrunBexRtT7gQqVCTUuHKl+p8nBiMrb1NLqZUOW7p0qj3amFp6mfsRf0b1DsWK5Mvh3MsdpYugW
SVLjxmxDWp5KaG8BXCqSKYq913bOhvyg6dGtnmorFgCUIsSh5VDy35NZpSuXibWbzu5QJ8dwpCI3
9CJ90EHynDyUpxEF4MAnvDupMvyULhhR7OP0gsvCu4TzOoCY+0Fhh7cD0zpNWGwpyuVx8U0newVA
X4nZuy2vVSqLm+79CHtiQXwfMQMy+WNi1T8imklwYW3jqCnvQbSGc7LGibgGO7O2QRr3SJGM4Znm
mTjnjsl0jLl6BdofgZ8a6keIvzBPctv8UjRu+RE54VuX9NbJaGokRUhTN20KLNcWBhbdNiAzgshT
uy73bkPPx4265KhX9q2CTlXCPskhHFNtzg55Yj8Kglb3qDDKsiyOlYebEp4tIu84jtEy+vVxefMw
d5unsvWuRVBqJ72KcOqMNL1UG+lXL0v2U5CRno3vpKtqhoEuOhoK7RSr5fBgRfFHFY7aVVH+N/lk
o1arB7DRyKjMCEpzOLgbL259mviQaFq8Tp5RPaR1Vx8GuH3wDI9FR45zN/yorby49oXbbya//llO
1LX6gAk8tsp1NlVQFCsMXbQLD2kBq5tJLd+afHkkOTaYRYK8WoWJ42yahqEQOte7JMVlHY58hAQR
7ybRCg09DlfT/BpgNhHJotPdcwUdSSICRj3FBvvbQG0NJJdBn1jbgdzDNeOKt+tTm9iDilTGUruk
cxzzRJ7Wpm2cLZeJ3ChFLdP+gVcZwKHayogEZ6k8d1/HJuqG0T21ZStXYeTOsYK2vuqQMjZel97b
fgMaxiVGrSaYqd84RWjca5BsLiqEjF7Hu49deEcF9C6xr6+iyd+0fVWseTv0oYhvpvToxq+4yX/W
tG5W/ujEz3WL/q4ZjS8d+Zd4jwgeFKTSreH7IqJRXXlOI/4fGgj0tOHZbISKb3bjsDY1svighQOh
DvPdFh46ija+ceqb51AxR3UWbZk2wy2reduu6u2rm4f9ubStDuuu7WOFQ13jyCT7JEL/Uevj7ofh
wN9s9Ktbl3QvkZCv6yy3z9L1rLMH8XxLAwClouAHwiNR39tnV6IkriaKujGsTrw381/K5V+15ZnE
OzrQczM4zaP+UrdBuWl15D15pnCJOWOAFIBtkllL7mr+d0/IdNf3pb6LrOxzzYbs3AURge3zreXg
hB0JmTryLysoiCmqdFM7ezHaTdmZp+UpTZSQoIWCYZi8n46SEZXL8aaBUjnZmi1/HXLiRldVVxEH
hVYdDSCAhCZfxQj3i/TBnaIPvUIUp+k3wZbuyaweh9S2HzWoATTMy2c9ldahooKz0rqxfF4ea60B
THndufumNDSW0hoCQLIQn4uEbG6lqsflHuVVcbJdipnL3eBg5YECJq3yTWVn0dZ2rXLLJWM8JTZ6
oTEhZDNJUc2HEw67mmrLsTJwRA22GG56ry6tHlQvALJmIsGzI9wAXFmVkTrD26lrUV1cL3kVdFwu
QrlH1+ydjakj9gc0LZ5VIvTnkHx5s+EN+sozgR3p7MBksKU0RVB2O/983HwrS+fAdqO4uIy/qEAt
Krua9iAaTz+Nk66fiB5BQrjcd0qEQA71+I1LIydmg3TWRvheMkvHdUMR7WRqwbPRuvV+Mgb3XNLp
O3Us7Np+mE7LoUhdsrp/3w9HbB0u5oqt5DwzZY72j0g0IzEMB9upsKlX1lMKIOAEBLA4sy5HC4Ew
PctKb8O/iM8zgH8/NNVN+hPGwsj6pOkIJlJHz7F+9schR4BL/la6bYMMDXj6qS7srz4BsmctrQ+6
h00sy6JLV5BMP43Bk97HN2+KbjVSalvJOyu8Qyza2xDxVkcBnDTNcMoQFnFRzALYv7RVPA6fqzRE
vCvjdw2Vuph0Y00W6t3O2XrVxtFgjdb5MF4aVUT8BL1v1mR+cSbn0Lvdqwb0cN1NSE7taWPnM/Xh
HpZ4NzsVF3tgfOwAXbRyPe0M0fSH2FRPLE7ew3mGSc1+Pxa7RkcMVsI7E/ExSI+yDh+T3Cb2iFad
LrFHihwpmd/TT8D9e9HM8dg7zaaB6KE3+peifWad7299GkKribQF+s+OOMaGL9dWNxw6kxzUlCTW
Q2rzm6pEdAbZg1aVYE5Tc9qdbSVfhgQlJoaUd1nY6pgTd+6zQkdhYR8pta3HLkUzLHKoNQyXyyGz
NnYd2gcRez+aic8Zt82+MuyjcJW+xVr+ZNO/WimE0bLAZqnlpbt28aX2HfrexNDoZsVYMW3tWTMI
cigqQoFhJ30dPFR+1Vzeydx1lbhvOhneW992kX80A8JGxBIri57Gqoho5zB1rqO5Y1Jk4qfPqS57
HykxdqmNJlgIqKT6knwYcZk9lrM1K6iGbDdXkPNyUt8ZOB4YhqA2GxLlnkbjK++d6mBkQI+twaTh
Z8mdAO78FtjGzausYxEpjwqoDXEjBa6se6HxanslUosoPUUlW2ATick69Ojiywp/RlU6TwmqKkRt
9ecoL8p3vpKrlvpvdQVPJaqrL3aLxiC1q2nf9Fa0hpRIuy5Ez2cxhiz+EtMRA+04g4KZY4Q3LfU2
gEzrm6JvvGuU9tYx/OQRu3Ygwu62LJm+XL+sEbIb6OxqPzyoVEPVoj97060tgQk3Tlk+RREVw3og
DyCxV6btOGzKbZo1YgRk7WeXLi0RAbSvulD6RYe/ueESRmaWV5xESQ5UpepzWZvpxkrralZqdEfP
Up9zCker3m1OhRxCwv+IP6eY+WCkwnkMKVDnmk2E0rEz6f2XOvK/KXDMc5x6OID0/HPFWmpPp+5J
n/AI+zJCq4qY0hWhWKWdZ+2SvlPb9N5TVD5oUdxtqFLjqa2iF8dMNtrkuxe+NSifFvUkqDzO1k0o
KceINpx2ss9mwq//6AxJhYoQ1+oybwSafPVGyziyULgUSYBkveHdp2b85Nq9/1rEZGKX4xtkgx6x
tOxX5ApWFKrrgkCYON+IPnkSGibnHEjfSZCZLEri6WSPobrx/XXLNY0IqnroiuaWaDS+QVSuo2Rk
TQtEx2dbVB36ppJroqzdFbWJXiW4ZUkh3gTlYGBvohFoZ06xgwP7uoDlaOLCRFtuNmLmms3swEiV
n+nn4rXV70Xu7bSkN/HdNC6mKeKlyU9iT1k6Jsbir8AAv8YUKBAg+uiVOmm5EEu5T94Vro8oPC58
vPK/mabL3eXwi2j5//zzgkv8/ezewSQ59iGBzflelLgwO/vDSUDZNHgQ7S2mxF025smhqzLvUM9P
mDuXE2kzzCbjqvbqdLMgKpdDFyP4HL+H7MENJGcs1i5+2kIv1XBT2w9EjFW7Nuqecr+8IALg82RG
uoZZ8mWcaSua0bhc9q12wsDYZF7LTlNzt04y+w7ssN8FQTw9+xUYHSDOBNb0wZOzr+lAv0RO9wrV
CIXSTLnSLdLWBjjTQ41SbBTTxgBE0TsvbU1bxevcd33IiruHhew+ObNRGoFZ1x8hFmP5NtyRcJsI
1pSDOjQpCPlGuMWpSYFJhfohUIh9+4b0ck7NEVqSRkVbZTgoBi07uahsKK6aLwMDV1kmJ6+YvvNl
OwzZGgCefvadyFhtonL8JHvl3fpwMvapZ5dsFFEFTszGdVOwAxzNTVe4lHVTKittGhQPVtxc57Tp
MynTe48reaPpucezYCQYQ4gDrNlKd0o+2VlWn/2cYoMfNXCX6JddkjS/GQSavZWoI3cOa4RjqoLu
yYMHMbcf1LchQeU1KewUynxxnLDY8xPID34Y5m9F7p/zPNa+ENxRroko6G5DFqY3pmg2Sl63LVmM
fwlKajwtRn9nMD+6IHyy/cj5kRH33iHnlIwxD6lvdJc8QLtT6+OhMhv7a5bjGoDExveqU0gnLOnZ
G2jodO2MAVcCHU7QJEcJ6mnjZCZgNx97+JQzdIxGajC3KPQ6FCaLskcfWQ17ShzNqcmbGJRqa9+C
CnU4xQSx0exWuzi1FmzGBpM1m/2f8HQObCjto10BIiFY6iERnbhTbDsFFBRYo3gjJMWShlIRvtTK
x6zKPTQQ2JUy5dyUNKD2ZBN2VLPFvTvm95A9wjpu2QUHsPywJXTF3gTrY/sAksHSaU9DcB1jCysw
XK2VrgEKcJvxaH3OB6Vu2FTEMKDJsnR5Lg1Mo46Hv62PB21Xl51z7evs6sZ5dEFUltIeHM50J0lQ
7cZrJ+L2SWb2lwTDBeLbbFNQ8X2MdTgFMmSSEsOc0dY+tw2TcRPo7mZwJ5wcWXcwfROlF8VVLFVh
vrN1Grh1He7iGuaRM0TNFZFcv4n7ll0C+u4+GetD244fYahYove1uC1lKc8y9rSN7Gehk5Rjlnhw
CqYw5X6yAdNvwjI0cHxOFlWMctdKxHk+McyI0ae3aIQILcf+hW9rnENU2AMl3bTLZYvx0cXF5jmt
BEitTztITE8MESm2RfSvCdXhpuD5oVG/e8pJsc2jRB/19tyliriyyoJZ8eG02UNuNfVTCAebCnSg
rhp+m8xkSqt74K7W+DF6/c3LPdLIEhyEnN7TGOWfABT05862z7GM7Vs+9u9BrhUI8/2LE0JRMHob
jzh441Uy2g8e+QbrRKJ0m4LmYaK0DXQZe3PfRrupqMKzitrnyU6opFvfK2PY5hYWlD7QWGzHuIMa
I5936lCw0M6yPs62bW84e9u2cN326pvej+F50qwIqtpQHIgNqlW0z4qhvRIWKNcpXt+tNl37yrX2
Bh7zjQ6HdLtUDpqMBCRf4WT3AoSRTp8fuwR1HmwqsIgJp8M0zVuUuc5H/YoEM7N89TDKrj6NXfIS
DDK6xWMpz4kSG7sy9S3RjBYK1bK4+tpaeOwiPUnspTbLx0Y2niEFvb5tddCBbP8pFZfvjPaswvUY
r1Gcf1bTcYyiU2sASrM1es0sknCnE6+GiTRgJeTQeXoMG4ZDo1baJa41XlQGj71FMWCop6tr+tjv
Gkx1gk0INruB62Li/LGwtc9h4bbntvBekQJiCZS1D8cmJywILgoDD/+oVBamkJZ4gUKP5Xnw4x+d
kdo7xNeY7dvnaHDbT92of2oVenQnn/J9KPiKzdQU+7KeQmwO6NRC+vNjRmtMxLaxL5wOu5mudwTV
0QPGXu/HyrxMQQnfaCjeTBGHF7AJ1XrMpbdNS9/AlNAEXIRa8uTyEpvIHYgOMWJ/T5JhS6xINziH
iP3/uVEhflBvtM8Fa0ZfUThKOqn27HCrq4Vh/jSQBZwTdXqNQvtNz0xQmdJ4o1WhUTwvqmY3zEsL
UdPwlW5DfUly9UkXC7039oAEVA/+yWN4pWmSUDjxCWqe8xPQ8k14vZNub0bjRbCguBjzIZKMyHXQ
YrBiRVjq2HZa2lKnCGyfV0YChj8CVyR7EbHcZyqp2RlJsCBYU/uZ+tg1m9Yv74bpdg9akuwt90O3
RuveaLV9nyj6qz75iPROXR1SWi9WS/Rgj0RfgCo+cUYm6nTRXY2ldauqiX6eC4Tep3B2zlIzO4ew
sNd5jSyrElV+HjTJBhF3phaz5At109iklt0OGxlEP+y4ImoQ/ubJ1lMXhMVbFhR0DgRQZGD7Tbay
mdgpt0pukpo6naIEirZPyQLTNwPGEiP7K1vWa0gX7wKKfk48mmupBd0xpi5U95VfH8qWuF+/swYc
d4NcWRHzyyRhhzIjlv0ttFyxi1Ma8V2uXqUR9Ye89+ORjjYtpjQ3+msQrSaPITlpnIe6qpsHNR+W
YSflF4wOJTk4wwNNS9bqlXJJ8Zjb1OYgmqtFMmBghQc3ZoSPc0Q94yiSh3C+5UTaj6Rg052r3j70
qaA36nWbrk55zM+vdtE1FzNO9y7L2HNtDxaMySQ9hnHGTiEM6bI67EA9HJ91yjRp6uTSA/pk5g4I
W1FDjPdFvyZI1AA2grHrcWVUetodGPem7ZxXRDE2g9tUTF9Ch0Rp3c28l1ZE11zV+odvQNEIezvH
ZSse24aNf5a18Hc4kXjIKhiQdaGdcGN87oUMN0nvncvcyueuufPm5cTKZABwdSO410pQsBvGc2C1
kmxGB3mi4X7DIVLvCajvt1oozyF9o49BD6BQKntVsyS9CeiFV3OIA5bD3dakgHLqWOoJpxBfk77a
TVFG94BFaO5S/ctaraa3Kans7DtDksxYNd49zr29B/upZ+16GVLqCV0mT0LU1UOlFw+U6LdJIktE
zfoP4m5QHObFwfea8V5Snqa0cI9KIzr0iuLScj0sVwaYlb3JkmNbKgT+EmjLMQ1sfudBxBXfJK9m
XWFLpJyxb3KzfkLgvBlD6QOlHHG+UCqjD/W5C3GGC+aNFc34+gLt904DXN+k5PiSdwemhcoW2z7a
nXhrm2dMReaxKqhUxMOUrLq6GN5yz/qhNRMPpSnuvUnBTWhZteaTnHA5MAjDRnQZ51jTgcz/1iNL
uWZ1o+/HriJYOKezWcdS27ekJl5hz76FRaHuue6ZV7jtb0n1ZNP/f7ETK7p7NQ66MI/EPow9ZAIe
7GGzL0udsgA3l/sGsqZft6Y5UXi5G44mMqso8pjrFFNCFHtHY8mCT2Y28HLI8/5d1Em6GZBgmGTk
nlpnxkXrqf6vmwlt7WM/Xik2F6flsHB7vZLMieWWvsQMFIoCOD/5X7EKBDlQTKZc4hCv9Os25gsc
z7URW0gU0qM/B93mPVjy5eC5kTOzTc9CVfqxMdrvicqqbbxkky9Q34UNvdwSSTET3+z3eAlw7yia
nX7dHOab0YzxrRxGo7CxsE/MSGjBpHWa5sNy9/fBmuPTqzk+fYFLLy+wvOCvl5qxvsut2vQ2kxMU
h4wNGGEVSTrTjvq35Y/J8tjyAskvUPX8Fv54waREnIWY8W2hZhd2Dy/lN0W7oHB6CmZcco8oY0MA
ULN2UwyTTccmn95dgUGCW7/v+qHGQhWu1B+Pz6kWfz7391N+/3uDNg985P9+5TSwUmoHOXSx+RXC
+fDrm1vua1rJVxk1wYmLX6dxGZkn36zNU9qHYG6UlSHI8JJ937sepcOX5QkAgDzZlMfBGUryUme4
8/K6zkJ4Xm7+xj4vt0ToNls9Vt+WJy8PLQd3pkMvtxrylfYj1rTfL7c8/us1i4HCn1min1t0wosq
edEOL7eWw/KHNmIHniatuY7KFyJ2xyMAHCq4HanNC907xWhyYl20koGRHpevOVwut99fKz45wn28
4/JLGqKWJJX50M0H0x5xAk9RuNUCuMoLUVlSnqeox93fh+WxLJzYGZKrFifKJ/4szYrt8kF+67VH
p8ZQnNQDchE3f8X5hNQJvQDa+XyFzqVezbqmcADqWu8cG4/SGFHu83TitTNnD6YTxZZ711xoabSb
93GWD0zR9g7TzPcsAlGZ589GQgm2H7YjrfwVpXMymQOB7GDcs0CTZ9diiy+IAxvZ4a1oHb6mkXzI
ZOyS3JR8dz32OzTCX+2C/zBTc2eR37SWF+/uaBw7+LfYWcNg3xjG1eRyw/yLUC+oUB9Zw5usrAcl
4+ASmMEOnwXF5si/+PgzTw5vcAW1YWy+UoujV05jFGzEMSl9vhleEE3GqmnUSIAs1f+xMqluKhLJ
4A2XrLSPvm1cfZMge6O9DnNvuFXZqrHjB93xwAg2/ppqXacqeqTtCJC7fTfT+pGK2b71oTwGYhOO
Lqm978rGE18oj8S/5BujNaGsPZ8niPYxCUVIFcZvUMlWWFSHk6Qx644euZyl9Sp754um47AFlDw4
6pur6LOMnqOtpKBf4DfJtM5GOjihZLPANB5hZw8tTG5RiwtI8/VtSw3oGvjR5yqqUrYeqVgJOZBt
luOaD7Zdxt7S9x8jl35iQCRVmJv+yimBQ4C5JOdvTTeHgozryl1PAdVUMHrQo0xs3YRC6uC+pCnw
LIMz17ATg4raHbWgjSkMjeGuDFP65574KOy99NhmGRlL/LIGnNb5T5G6gVA2tkWWgLRqYcqwrtko
TMjsadPGjTcsv2gEYso2Dei/iG3wI1ctHSuqklJGV682XkYlPfIKVbtGG0FoVnrlsxMXNEYoiiP2
VU7E2as9sYqtSa5KO3/j1/lTKBL7qJPGDQ1uFvhHM+DiEkIe/AnMYWOE+6mLZjOk/pUNRMNPVop6
w7Udb1gfFhvq8isA9Kp8HxXmc0DTGCr6EfADkXu6528ny8F+n4nn0bG+E+e8wTVZJtAja+BSq7Ym
INmXxKIKoOT7ejAPJiKvtY5yZ6drFYm1oRpeZdrKmSI/Akyo5D4Pc31TV0V3iIOBTLRQmfcBS0vW
67AsPfJs3SyzSLYSzRNddRiObBuWh4IEg2Hbi2c9HzVmIcvbNtX0IQlPvuKWdY5OTDBgbFIumALp
gKUbnLvWhhUddF/f0VdE0Gn59/9i7zyyZEeyJLuV2gDyKJhCMTWDcXNmTr9PcD4Fpwq++r7wyO6u
7OzKqprXIP1EZHzixAz6VJ7IlQl38cnnkripmpI3qJ1ABZAuAfcKaFnIV6CdunxyZLk8x1QYVy1M
SWMOmXgELxsfjx++FvxKNms0lAk9vEzTnN6TYnvloBhevj5003matHiGr0EDxPKcNrTZKdvnjgWz
wnNa1H4B8zxdfudJ0tOuOyaPiW0oKgn2dh1aPKty/+h5xDtDbYCkib1z7NjXisWsGtzh0iwuOwIC
eUB2bjTPebfJTPZzvgyPoreem7L9GYvC5z/NaNXUaj5IpwMwK8zxpMzM5qnRYrapTLKuBbn/wm8P
laPJunGzG6qyu2D8/s68k9GF0KFgYrRgXHTGq5e+FTW9nEs5trsQhFFojS8YPQA4DSRuTeUzOtWM
hbm4a8AU37nW7ABQwq5IS3u6l8YseSengEhqSc9n7W2TKDavjuk8NQPkV/rLJwgIvK4r4x1EGgTj
Tl0nfFfHZWmSoCig9JGUqIM2oSIcM14M4aX7PefWM86K+LlDno/DrniV42VetP/sxpLnSvZemPN4
BdZf36WGefty3TQtqiTkQPryaAWR/PX/2lls/hOqWOG68myXNIcpxT9xKpfBSn1KNOpjZqrsOA4s
vbsCchCewVeFafF5KnQbtMu8d1dzxyS75D/5FKx/SnsopXigCtM1BYtA+/8hcvph3PUphv5jYWB3
CnvrwSOzFBgjqTkOsm+5xXyOIaDeU+UT3zuELH2roAGzJhypqcjGGRfFl9VsKgazeACy8NKxXD5x
XRX3qwv0S4361984azVc/0Nwgc/aE4L0BD58B9f7PzreSTPkdlpRRpL5ndzlrqlO0RDem/aC7b3K
nQNRegBBg3kaJOw+rk3ZNwgodHf+SIhjh9rxv1O0aKqYhJx4qxBzEH/c3xhUXDqrW0Zg1JhHXbm0
WZJk/qsg+T/kk1r/FG7g86dSwpHKl3wZX4bzf3Dsp2RmTEkzQFQyujtGFSSd5ougV4O8uDjhyii3
WJ5ouc69j0EmPB6cuxTeAzS1ytnh7b+O6ocLmu+4SPXhrwoITM5vvPMe06muDwA+xq0uYvfQpc69
0+X99uuH8D8RsJe5Jsj1nSmvDBLdtcnP7h/TXNL81xEwVNj437bf2ypPyu//n9/6v4Ng7t8c15Lw
EaTrIZWuUZK/w+KV8zebRwJqiQlMVjk2kY+/B8Fs+TeXt6zNblHYFr+N3/X3IJht/41fykPUYnwV
Jgr8fycIZpvWmrH5928zFg6WbfueKy2gjba34uT/3cvUy6amaHOdHhPhOgc51a+uYgYU6bAra6t/
Sm0vforSkSWfSZ9xx1xo18K+lX1BcL9Y+rPLtjUbS3mrjYZMjLbKfbIY5XWc0RtocXAfhxDHQz08
Shp+I0yNz1ia8AUnY3HVq4Zst3c+mPGMxpbPsAdDT5AZ+0pX1pdsgTVPDR+OwcT0nhp/AR/ksir0
YKZnkYy2sxnaN0UCYN9ZpnVxq8S/MAn3e7NhaLHiBgVzYl9YzXr62fnGXaxMg89c5hRAy5yuirBY
1/Ljh2jpZNbJ9C1R2CoarMZ1y2mYFrJ6n2drIgvqYdDLuR4XUf86zUS6Y4PTpO+W7pXMcb+pVvm5
VrXcSGHGr8hvQeHmGJIXdN6pup+XpzmMndOgmu++55cgB7KD2Uz5vkhcdU3lEh/a3sAcBiWuM+9t
O3mnfGnaeRIK11IMVx/rgMrmiw4ZV/hmvYkOBlEt7VPqLy+VLOyd4ULektL5beCGryr+OqEXVqBL
A9U8n8ZNMwQly5tjuYw3DHc+aJrn0bM4h51iXwpT7w1HY9isrqnu/TdxSZ+ET9w06mFXjcW4L6Z8
QB5PMV23fXX0Dxlh8b0escH4ZnmceCo/OtNw+8pnFH06kczP4wMYrsWSV4P0M3yXBpQg4yQSYIH7
Gx6s9tBteqdN34htB9gXSdYokGJOY1bH2vnF+6g5ZmnhHOFFsE/wAZuElf2iMxq2dp7eTSrWD8oq
LKA6IcDiemBodK3pUFsdWW1+OPvOj9ngzSvdQbSnfGoMiO8Zx3Ex54GRMp13GZ4Xo3bji4mcXWnx
ozbYcM5RYz8J48wZZJ++wiVu73PL5w/d5mHCQCVkdLYtdn6Ku0rAZGnsjTD14fYR40ghmzyyAaRe
cyj0NrTB8Nk0otTrB5a1F+AvyTEusROKjLg/NjdM+Pa5CFFjPP/GEWHdqWSC424j8OgcM0bipM9Z
Uu8TXlkUmUNNHlMazZFm11lyKxslnyYbGJoZg5+Umi1sWwDH4dPgwi9gV0eNpibha68Y4UstqPw+
G4Pgx483yagSyq8pwwy6an4rZwslnm858trSHNJw/ZkSlUrDdEV829XGnuWw9yBAmXXab17Gqewv
Uxv/sMMuP7UNV0RXdvAa0zyoBM421RiUrrXtcV5uY9JdGvw8j54oSkio65c/gyTCeI4912iWoHMU
TI31xVqHjEgVRuVAmzVcniFTiL7Zu0DlffQrC+N6dk5CLtxWpN5iI6wu6DWYcVclU0bVR1GBwGo1
pluewHe8d97dLsLqBvRkb+bL0zJZ80lQ+jO3SXrB5RDvbaxUu7iscOP0KAk97KUgTWNv0wughWLO
aYvKM95oDo+JtqqJMhLgureTpLlLuYulbfnpOA2APVWlWJu3eno1fCD0TtLfVVZqUvbAIt/v050h
7A7FKOFOTsFDOZX1gwcwxzNxQutxwpu2+B/KZ0m4lF7BrbD4ZoZhUEnaoxplVN8SvMMzwMS+IWwS
FR0Vyf403djbFNvcq+OrN8OabhRaNft/YLGlCz7DKPqHzmutJycTDxapxwcFu2JZ2Pix2ubWEcnh
voGKgV3f+wEdaNdUlETX6Vs0RnRhFbXalUE1pOkJbcHd9MSbToO3+ukKj5VYm5B3i1fN0TLSY1ob
PwAZj89paD1Uubt3YmQKKSQRrLytdpxD1VXiDS3n/l3MPPnN38KLrYeaV/8uFom416u8UyrUhGga
+kPkL4CIeqKEyeDgTNdwwBrve0Sr9psdzuG905rnNsNfNNUhXviUbdiYFtNVFgYQWnLSe8nthFDQ
9LjEqvpM3dF58GzjlUTUhebW/rXydtoKHcCBEDkxFQ57bA5/0sTvMdBCF850xRawRJfBcJkci8yZ
L40C3ZmYz8j1xkWFcUBda/bSzj/rIXzoaTp8pdX+o/D6S117abCs0k9mjXqlIVhbi8jBrijwtvDw
XpuaIRnM5JIJMHxSlfQ5S37lwIVoT8mbz2hZ+jRZzHqLly45+rzigy70W7whqOD2r6iK/bcmaqCI
iQjRJK+3fabi53TOwHfPyW0SWXMoW/6HReSuiKn8mOwwMGt/uDhQNo5sYz7C2G22I4VLyAFwTCkq
K/Ag05o0hDWmRzT+g4ytI1St6gXQiU2/UTHB+yXUpWwwtqbn7b3W6zBRugJiD7td0jXqoBY57jwM
GKeIqqxAxY4J2qmMyLuxIkD//rRMiF6DtF5Hs5rOSWo+spiJtq0j3ZvDaygax72sTGTC0MQT5lru
gZO6DiwMegH6wx9rnr9jyDPfZvMihtJ/o7z+xmD0fUGZgCdC1sXJ9Gs0+PhsO9Hr69IYuzpT32Nn
pgbOGD9qfTZMG7dkU1db/ZVxdMzLXweJN6cncjSciqlHb0TTimOrORNJ9VjMAGzZs5b6l9jRBUmt
nAIW67vVCPcp415+ykVjX63MTvZpw0kdO8CGHF2qY9v1IIbNuHqpkhQwquJY763W3hQVvo3c1tWl
ZbN8qorIBLYzn0WYqyNvd5poxp8yv1GRSpSVVfihM7F8tU1m3rI8Crxu8C92U0EOav2zdqlf9KDt
9I644V6ZdA3pz0zO7VxVRJSoeusrnOoT4BYzloAxda2ftB8icofhtQrp4oszMg6alf8VotdZNnhl
UhqbWfvnv5ulYSrA2EsE6akpeGUTvptukeifO224Ly0czryTYksUQuxVFx0MYvLXIv3MbRL5qpt/
tcKlrd0P0TlZaK0JhrtpSfpNp4kZ04dLwyVN0/1mUDkyZgblM4uKz5E72t4Sy7YegQVK+tjvIXPV
26pu4c7Ok9jzk7axVHxTdCbxaKx6vbM7IzpRngtRGegnBq7+YZB4MlSKhDDjrwhHuPK6dZ3AUbS5
tIMVX6Vb/e5Jke0rEKwg0PAMOg6srFG1j/gX3scqXp2dz51nVM8rJZKMKtsTOpnMG+q0uRcNdOKR
guKPodn1IJEmg4o/N/vppYwdjqUDNinenWIuhFlTt4d4QZb0/G+leyO2Oj5g/YHgFfeHgnIkRdWO
MFP9RIAUkbDzLiqH6GZL8wpvtgNhcgFr9Md27fjaUSaOg27hUPASG8RpF7FILrJLh9DSJ+G8K806
ZlpLu8eCUWtyRsT5tH9kZoUkyXeRhToWB8eJcioeYf/QmjxvBjsy97kn3wpLQ3XOFnEsKpdqdi9z
IW+J7pKxghlsLOBOXoGaV/Oro/vkYFvhi2e0yZHdWHJw0/GBxD0DQbvgou4Rrzve8+wvttIyXlIk
tFC1H15T8ycE9ZA2DzUsZzsan3wraVDNcXim1VHQsRj45izOLv0D64TdpLAYGWSWoG0xaIVymG6F
U7/FlKpkvVuf1FBwdtbLLYOLJpJ4vquSdjNF0/RYERDo7cQ86cmxT9CZdmAOaO4D+4LeWendoDMB
hLT8Va71DqFhJ9espKQymVcGdOc59xD4ek47uRy4dRXwrGxgWLGB9VgtMLLWE0WTVCvI7py+hiE+
X8TaiYbcrn7WSV+vtwDrASsKsKnFv3oZIlyf15A6rfrZm6CKJmaS7ps4f2Krm97x38+5VDh+MnLc
RmYVWyol2p05DvCxgGbCymcoo01xuqYxsbxQWmDXu9S/iLH4REjCKWGU+bXp04YNB6kCz0iyK531
uHMJoPveXMNnauadD2Lj2E+EvORAdKaJ+Kum3H1ubSJ/smI3KDgtd+4c7qytWY0324f90Xrcntb/
mAwq5tOqN0tRU3cawgT33QKN3OC9y+M4lqI7VZEPI4LGxA3QSh8UZrkwYjQ5U6V/MmwG3z5hpjZa
e6uSojridiTKg6PpwNL5SBr7rvRbaNg+JQWmGNhekAGp+k8cOLzsuAdspCt2qTP98RSdoBqVPsi7
7KdjCd6Qdj2wbiCrmWZgi0uHooBIA5wdF6Aavq9Wbm7GUghHae4PJyua0y16BJTv2oQbi38shIVg
8RKIySrkUfqRZipCVlVsO9bHAD+6nc7fUizsD3qxoPYuqj11TbZd4ogOqGocj7KlbMiyIqq/y/LF
rMsPv2UCrgb/yOJtCCzcCEE4T/HFmaZnEhXDoeqEOqwWTi5XnHQTFxZKBwm+9AnR/2zGOt1We9eT
OH98gnPec004mG3KwlM06wsOcEnxiAxbwOHGcMjTmfqoxrzHvoQVWIdj4K8vyxaqjLlGFYssu6vn
+j2JId3nEsueKu0EH8f8TRcDcM81i59WodwrzT59XEJ+oEn20fvAa4EbJEHWL3o/KImebMDCHYHo
N2FF8QwMz7MzZZfScpqT2bi/TNUOuwmjN4x1SX43yUFiR+HIuartYB4qwp46+LpwJ2qmEawrnuc5
4zs+mH8Q/C0sEXG6i6Ph5+zW/LhzchGNg3uPy+c21qTv/aKBiLlKdkTuGGwLARSYWt9923giqLOS
zSMu+6CKC5sOUKW3cauA4NXlESpmHCQe9vqspp0mM+VdZibVneFgQPeYVpyEhYVJxDLeaPdnYk90
7TTVjuyuhYmlIzONZ5gNYJxx3EMZjPahQ9LBnX+ujD3uncdFT/5dPUAwr8rSv2tC41RPmT62U2oH
XylQlmiSn+GMQE7GPkDryLe1xk1mLeHdFA6f3Fz5BfkQnhfVvSsPRnJtud1jWz2ScTtwincPIefR
wUHKCRqsZjGi1aGHfEsC+bqM5Fc7ligb1+3yvWgzMxCsfBDjlt8qpTlmaiYCvTWXsHRW19wyzBdJ
EuSa4Jonllg34CdGLP1meYsJiNqu1T3kuaoIAEXxQaos8FWhT215j1PTubJrzE9JGWrAZiW7RNPD
hK5R/3emz+FX6QJTZYjhw3BoNsP4xSbSLanI6eo9vBI64uLwjUXuoRd1to9SXOumzbRTlZpY53Jd
fIo8Ae6C/Da6AxF1VnF5JChWXMB4Ez3fSpseanM9AqfWEqwZ0lfZdtO1xlQ8zNlxmdtH0LEzJjbq
SNJQvxAdL7RNe1rsu3fcOw5pV6rHbhI3PKernvOGp8reCKkkBAQKZ1VX8FDFrohBLmveqxAcTYhE
3ye0H9JIDaJ65PnSWsPR45pZEIU8GYt6MgttPlbqc9AE+sVYPdYmtnsNwYYkmxsYHAcnYr3btncu
VBoZxxlXLMwNOe2zGpHKcwyft3Fyms07nH0xIPHxI+8M/daoBcGg/NEZRvLs5MlHmK5mwDD+/Dqx
0px8lYZEYOLU21eL8TogxCwg557jjOeL3dpQa3Agx303HHjIWSceK4zsT3bU5W+xDSB49sACkQUH
FAOUPIJZnQzWwygcaHQ6jA4UpJZUoou4OctKHwFOQS/BiMBFBDAdvMv1rL631q92Mmysq6UDQSId
QTjFXnNK5oM3Me9Fozkfx5DFoBMxzjUpDWaZGf2RiwffOZdHAbPmNjECWvOtcHvg3Cj6qkvRjuws
2qspR5tyqotbpn9SpxV3buzu3AJvJ7wp65SadED4E77OTgtgt3QX9erUAMRjJ79lm3/AXk9BX7JQ
hTPZJXl0H+781Hh3uK6NY6P654p9C4S8jN1B0R4BB1DoHvshImJKyfscJ3f56FqHGqfOJpqneUsR
lfOjByXZOKfaHfWHqf2NY6JqUtW7PLCxj495GjLi0zWgKsO/E9UvNXWHiZ7dbas74u/C/xYbfLcU
+syWYS8ij7y0j5rNsFgyyKcY0B+ZbMbH5lM5S7Uf7bYJWpw0FFBX16Iw3Fscx7Shi/d46OzPyACA
b/SXxHbBI8jwJC0vuqQqP/PFjA9S01VgWu3BSRWdCgnPeU5xI6DSEzGmEE9QsImVERW5H83VgUne
KMPP/lz2zcEnTcBTs4axHPKarVax1h71zU1axEw1gMxl8bZbUupaKqfkYSHKN509TYTfkFLkT8uO
SWgapAccB6NoP75gW/YenPEEbsS9+pzLljnS0KWnYqslTRGe75SbRdKDNRRTuiuUCg8I56hYpcdf
kuas30ODYskRO6MRRcYxIei+Kfs52pdZqLb1MIYbq9PR3q0HeOarYjFgrWMr7hUHI6H3BkG/2w2R
Ueybts32hMyo6eGtvgCXQASKHytjvlU2t/FcOvf91A9vWOIWvBHt/eion4MLkDVLTf+ZZqdtNKFN
KOdxZBULvofwGpJzuteFPBmEbLeGCpvnGMiVwXB3N0bZOzAcfeZxSaUVOsMT+si2mqpsNy5TcZqY
9ZD14RvjhiDuPwYGC4LzbJJ7NljObpKmwFtqfbNQzUkzyl2fd8m79Ghjytq3xv05DKCdUDhUAJXu
jyRThGSJ/KEiJud48k+ezJpzVTcwokFdIN3lT3BmnyWL/wPT13TKZ+eeUSc6RSKLj36MkyAmCkZu
yTC2eQVzNGws6j4NzBZ9b55JVbdowS0lLgPrNYNEqvJK5iPOitRiF0Ho5MdQ03oz1qBUQdI9TgVI
OmWU35WBNXHJokOC4Y0TBwewwSPZylV57iZgKnlLM0DOeQTqk6SVR0kk3VyeaPR5aLdTT6uOTpGN
s/xmsOC3M386m+sHOlgTpMEio5Fv9e11ifsskFD2IAI+jWaNkFc8JilvB51N/k22KK4Gv8goU3FW
fXycCyW2bUO7hh7EAxOIvR+dtj972qEIAN/qFgdcdXQJ18mO48vTBDbxflnQR3wmf9lD02GqnmIF
ZMyfkY2S3WRDVu+jaDxPeMMU3za02zbbeARquVZg6HANzE/OvYiwiwtCFbqnUGdcmicnXKOMOahq
A+P17uvzzAa58PW63LHzLqdjiO+/X716fUWhHmDLqZFBPqjpyEjNw7UCnGcmbhVEAjrJz6+EGhDT
5pzO+JCKGURbs2iAJHzAdQQb1xOnuUEcHEeQ/QUuoboL9+6QvVdt/quuKrjrOroWK1izTLg62m7+
x6v6hTw0aGGEZgz4bdkFMRFXMiDeYZyan+TAOEUNpKqM1IL/bQk/4pUsai2ec6Szj5A4fS7e+iHK
6DSL4pl6lNWHKQxFtAp8QuCsL5GvD0i+JELYvwSGPw9nEFXZAbTqNbNSPK0TVVhVTBNs7Lf7yMqe
MU2bW8Y90M2kRcyRjJAj1DYqi5FLw8CNkP3/fiyzWzljSJNJ6QY6ERsJkRR1sNpjo2zPS1FcV1Tb
gVHXXnOU5QzLFFTsZGXUZi1MGEbp/8Di8qtylkNXey9Lmv8OhbGHhx2xvGGRwSkJZso/zUasz6YN
bdaKxVsovOFs4dPGTTh/uoRFNsTRmQLzg56MRz0p8zTTjkHnpYlwUxjnWdCjEUYTTPmZH0RTvgob
1H4vKABMpNOf1fTIK5cjsHLvoFKUZwrgir2jw0s1QuMz03o5oE/w4omit8EZrNdq6UCMZ97R5SFw
8hoi2BFZW7pw5lc/t+3ga0ey6Kq92OX6d91fzWQGp6b67JuqOoBYTB8ubXbn2nRfYmOysDJ59hnP
0Zs1TnInErpsJxyirDGiQ2aMPLP7yPmYJb50ExOJGQL8Xp21KFY0v9asT7jLSIXVidIqXdCQYroT
GaAqojsDnX71TY7rh1nX7Z6r5u2v1+UKfJ3RGbHVyVcnGe7a2Xsp/F9u99Ym8c2Y6Zle+uY7gbIR
5YKGo7KUD6oQ7pa6iz+TgGPj44CWBuU0ho+B0HLUGrE2VtOgzKnyw0FWOfaxLj3rbPCbY6tcBceV
OVZ23noYb21MoseRFyVocDTEvey5t/9kTPGlvaMF1QwSw7mOuXNDcdzmq8XawHahrPpTJMBzy/Iy
ZAzA8nnSj0sEisin2sHwIF8gN3wQXX/XP1V8X5iyp+/gKjQW/KFfL9UWQVD97HjybIzIMvNwq1W/
Glxx1eFSD9GCZA9w3sTcSar1NWtBLBnqNeaXnr3Y3I12mh3d1d49hfV4HBdjW0xECBt7ZTr25yK2
+BbLEs+h7tkI9Uy8CwpZ0+AiRNFmyQztgP4fXBgd18HGpE8EHs2TyiYTPrKMisC1Cj/gwio2RYZ/
kyJFsg8Z6nt0y6wGNaI0CTPo7N7B87hwhM/Jc4T8xPhCfMXn2InscQlimyblavHFKmkIWAD48WZJ
MWc//UpXO3Z5rOMuULiwef4AScJRGtSzXZzaxTnGresfIi5EpuzGoz3jaIZZfMTcWp/z1ZQtUufc
N6DQXOz3R49Oqwj+CGG78jiMa7C/ocCP19qvIjYInkYLM3Nh4UTzkL7QB7aGTLlU+v5dIr0PBmKS
a2TCgV1X574me7mZXPMYtRE8DdPW5zwkeif5/Waqkq07R7w3QpESLemjnQZ0x6QE4Nmvm2K/zOI6
hGSUmCfR8IiWRXZ1XlZ0VtEwVk+QijZymvBu0clEpvetXn9bGGkOvIafjjaemBDoZsjDB8Hz5+u4
+/pQr892h/T4LnXVIw0XVL/EfH0hTX7taj0HRvncuNhxopD6QfDoZjAAleJZ13BXsbgX5sO5YkO9
fraYdaZtHK0FUmVBBpoLKjauYlP10b0Q/BF+RJSqf6g7EFcy442eVfN3NVI6mLBH69a+269Tev3M
v/5pzL8PSWjBZJ+s7VQZHywwqdwri7eJOiBSb3xj6xqu4szgWzPOIM+qcGuVJGmomajhbqSY/ziv
RsoSm5tfpQ4xNzJMrqAfS5gmgaLCu/Mnc4IDP7xbHqV+kaTMDzT31sgZfwvLAjju2z/8dTpxd77N
49kuWaopzP8G4+k5q0x1Dr2hPLUjlk2wB4feHN9clzNjrTCmKZZ0ZeyDjGiJZ22KunF2uVIpnQA0
4uV+yNGVA9qC9+OTp7L+NA4BahcdcyIx/XVuI2D1J0N/t4Xx4iTTAwxQ8Lh2eIkieWxM56bx4Rw8
7dE+2mULahlbBG+YH3qdr+1P+0lIlpO1PDh28zYPacTLu73PuuliowiRqo13s906N7uFVJHWIY9i
OV35SXYYAcaXaBgfmGyfuK2pQLnULxW+JBOYlH9ckwcEd+XAF2u0ZMnfFe+kpodhFRLTBYx17N4z
PJenRc/etoSCspUUFuwc8VuPDdNTBb+SJ114SHDO70bKv1qugDjTdfuAItqGCVcWrY6hVdJyldfT
eeynQ57jEfdWYc721sLBlyY1qOuM4yeeEyGyIjKGy2ZboWzXJk9GM9KnvsVCrvFOp52nNoi3xWNV
UFtmSOPQ2k14cDOdHyMz8YC4f2XYjH1fuOIklN6XkUYuKNS3JFewvEyGGG9+GFiJXNpEoSbguOmT
8aGLMAEwmORt/z1Myx+CHzFdCTONEWavA/wbsGCG5rOU1qeRbnO7cy+iptdFpD9KEwtLNXe4BZQx
niY3Wx0j9JeW3Ky3cD+2xnCrrBGwPWU1lGukvhhg19nWjvOxDPyMODVUqQEShf3mQ8g7mv0vYRpH
bVrhySb9lGMUx7PtPqZk/4IO7MDBLDwS4U368pVL13N/zIbQPI8uxVpYMWMnOrncJbetpC3Ir/60
VUjzPDVUNWB/S8fZJ12Qfh5tUybI4+iUDmlX97dfa7lLtfY2Hf1/YRFeErCTG/oO1HZI6pOtzWrH
FwCCSCKQOW5GyXZpBSxAafLyPSh4E4zC0JFvvAgoGlxZgrq2uB9hDIiANK2b+dAvYGTm0dHqbmLA
umOA4YGWxIDnRLyptqWgFo2BdV2n/JQw7APBv4w0QS1JBAyRyuLNEOJPz0Qr98QweIMXsETkyIaI
wuJwHiOUpueWouYTFqyZpI8DLDAdHiNP72u6YAvf/IV87z6q3iu4St11Cwb0IaqNw5gg1/Ua0T3P
H0wu2G4BD1tH0YEHVHpUFR0KXKVpMDrVufgVtiPahD2BHvOpKmP5VR9CtzyECEM8rZhSRBrAywNI
Ag3SAyYH5nWaWgYQD55c2+rt5ODaIo3+blsO1OUWKo2r5LLtXK+jydz7PdwtO0Lu7OSKkF5zxzG3
lUxZli8Bhass0PZh6nxa7YvtAfbtRzwKyQRjgf0Vzh/cHzuhJYQnRK6KSiAanZ4wV6i9B56KhTIW
hkIdM8fgOMqwajrcoNyl37KV4RoPb2vo5pF948i6q3Quk1hvazh0KgITXh5dpKg+vImwjiTRwVPQ
a2BkMVOTbGSNi2bBQ8P4KuHJih/+2FKKtX5ibk37RjMDfC1D55hoCIxJbP1S6MGNuBjU0O+iOHvJ
68a8zBRH2I3B/W6AhtcQmjI45qCEB9jB6KkhQEj1Rw9qpblxy+OQFjnBBuqDTILUedLPJyfHB9TS
Vu4a4yYuRkIZS/FE9DEN7GT4QZ/G89K1wxaZP6jr9BQ+SIVT2LRZG6E7bnO/PwmYAwo817nS1k7O
Ijt2PYnBMLf2aTiyPXTXuj2b/HLG946ShRs1Ff425tVRZ+6ZxWi+bcL6kDoG+QlA8e4kIDYAXQ0i
j87NSJs/Wf2CK689O9ApRJHFmh4F1MhgunHDaUnrLVs8Jsmebg5CJAOx8LDpEL1o6qruIl+37G+c
H/low/Aa6eAGNkQ7XTV8w/xDf2JHGTzwnAuLYOOQQ9xW/JZ9Dg23LaeeSW/ChrT+KaMUDnUl4Lkc
XE4dxRxIQcCiIHbKAkx0DtyI/Y0MnHD+U4l4OtolznZ6kuCbso7grhrYVszBm1XO3oriB4KnmzDs
HLiN1nORD9eoVObGdoZmsxJB6qYeaUSvWDSztwjwr7ODxoxUU8UaGdG31noqu3J5rYsDrvmdMzJa
j5ZFJVta1VtNrAR1UqD1eqOAZuNf8Y3ZoDfaaVcQNIEE+VHmc79VusfoMj1HFHHthWtBZAM9txXF
+mrQHlv4HB4WONaW6OpOiPSll+a7Yn1EwRP6CjZRZVYx77nXHB/iHosG13ReH5jIbP1kxyq+sKa6
GzEebmjPSPY+HcFKhu+xX4VB33l7wiLJRTrtOSvIOK8qfqclxpg+AinG/L8YJFtMNkbFvDbGO3FG
cGh4bOr8IfSAO5omLxvltCHmPsiNTZGcixbGcVvP39L7qXd+2jlv17kuX+uuYcs7+J8JFPZ97Dcb
6CgzNjhzlSGLS75wtSiHjvcEbrBhQ7S+pweWTqfmsoIYEotzmU67hnk+eQtdUGsUNtHsGKFzCrc7
j+X6TpyYoXn2UeX9V3JT9EMHtfBVeV53Euvk7q3T9deHv/7V4+IkaREKvvKnBtVriBw5eZEiop9z
FRa+Ppj/55/+q/9fgYqx6bh4Ln7uBP83nzikAgTpxD1zlj1dsO3/Yu88tiNHsi37RaiGMoipa0HS
nU7NCVZQBLQWBuDrewOsSuZj5staPe9BeMCdLiHN7j1nHxJCmRLGuTegNsL+X8XyEEWNPMxLwR9L
892/e2x+yvcr/u4pptkzWQhFu6pNLeZMU+pYnMCQB3CG1r424jDKG5R5gwc0hzjwOBiBQgXVgynN
Dx8s6QnwtIRqFtsLs3QwbOP9KCw125jIkZcWzzI7ZKYNoXeMldAQFQfCZygIDrRd24ZqoeyiK/a8
LadYvEsDY5LWDfqTJB6oCWBUZmJQFyhK6VRS5hC0ahdmGx59/k4qQLtBx7Jsgdsolff6inXQxfj3
m3Nmv8xVTnOgMMXaKputMF2wg9ovPzLa1eBBVs8kVSQt4iw5JeQyJ6T4rh3gEIN+hvLqWausN14L
3TsPUEG2NlP4qYmttPJNLwhU98IGeCZNUMumLjTg5oqDU+VGBjVDA/Fjh6JIt5wFIYcMkD3lsU1/
q7Wb3kntpdGGT4qrwWpUvQe/xAwZG8PWqJvikMcx4KIeXc1Y6SbZX9u4IBDAk8zsZZ9/jEN0zdiF
y6BaP6KHpi49cioYnOSG4QIxcggvgylQLtTaS+otnU65oCIC+KOLBwldm1l6yDNU0EJ6+F5ToIAf
GPYEfOL50SvnPlMCknalHFZaGzbAmrsTNpAXp5XYZxg4qCJkxJPC0MkLk2KL7x+dKU0oHEcAtlNE
UNc64mDmzn2iaC1jXmZ0fUrEOOWifmX3g7PBz3yTtFCrSsg0hCRbksbwB/mhHu123jCvDeWQ9xGF
rFufCmxpA2jL4S7Qq15w0myrdcKFZhWm0BiH3M1wpqa3sCzvAty7tNf1blVNEE5lSvqx0jJfOAN2
71pk5h4TJfJ3yqm45rdzhhDl5l2WpsPWnSKSXVffA8RPjoObr5s4lTtzmuN1RG/RP2g8eJxoJdyc
daH5qX407fGJiSJAKxc6tiuDXeFVBzhWaL57+CrT79eqk2HZlFB69YZuOZXMwWLmnT7ZcXwWvXGO
JLq34BG3Ynx01EJFlkBhmaL0pY0Y7+iUn+Y3cgXYEH6TIik5BwT2NdQMuqCydug2iGIeqcW6tuaj
5nO8Q6Po27R35a4MOmi7A1QboQ40rXS66vkxDgWns5soiw552vK5HTX9YWH7trVUhHewS4Udh/Ew
Gldm/7G7YZD3UgXMBadYgNSR3XIoGL4l8N2i8NoR2lPTi2xpuN6vutCujMjaNomNiyZ57itSLkOw
O7b0Xgwv8OhiR+1dZxCGOqrBoQ1SZjW0zEzDRPKczGSTZ61s1Y0N7mZZhsMLvJCBjj/1qC5S4rUX
eWxYAGN3uSg/VXzIVRBHlxYhw0IlGTuSyVbCdLpkAZ2tdkwebcd2oRYyXmf6sLbpSNGadqITCZU7
VSHFW8nNAF+Q5YLuhN7nplRdpHmV966yw9NNx7HCQorRAY13APlZYzrzy9KJIyelLkNfNJT2paeU
49NxLBB1bDC33ibTLEraOUFxYEIrh84DfUfcoYm8dxLqHEkb2di/6DrkhfsW4T5AzdVma81JhoM+
7X6NoFTv1qx2PxvrJe3lY6ADyvNjqlsqI9KlxzgD52t9E/gWfasieoqKwliAcIQCS/sVPgEZD1y3
/ZGzH35WfFRTViM6YFD8klI4UArXXkJ4cJnSCNghaGbo7ciXzg37g9ECVJ1v3IJIIKlTNyjC6jrT
ug6csnXjGIiCkpKIoTE6eI2u0kYobjtNkDlDQ2O+aQsEKmKK/eoc77GPe2uB76AAxxm2a6PrP1I1
t5eOi9SZNNQjQ6YcN2pjxM0KRvN9ljJQxDkhFx0F6wOOW8pO082Yd5QIyTnjnA/OTtPDxxHWB30E
4hYjS2+POgknY1p96GEMpmt6DQoAJlbTOQ0z4W9CfQCKhOajCUkSjjMN7dKg59lV1w76ppeioINX
IDTLgExXUwcb0NxEC48/kEsF+84p1FNXo363W6gFfqg8oldMRy88IzJulj1JEswuYnMja6vmqtnT
B1BxvBZO1q4ox01oqt8D9XpmEubRqkOAWBOuKBu16tMhLnqZiM5fmlLjqmI8y5ZGsaoixhLSCU+x
WV5RP0+2KDIyxmXtNTEA+8rN8otnizfSYO58MxhflDw/urbsP1MDUzQsqDF4AfGXQ4QTIR2cAnWy
E9WkgeaPOnCmaBRy00VU8AcsA2NAE9XVi/BZb90XQ4rqY6ifwN6BY1bPfmNazJakWJmZ8duzEaOS
kQegtnKitdfpzA0zBFsGXpSVFvgBNW/vMx7JfPMJ84Qn4i78fMyuBxuJaKWN7p09ScDdvHJe8dI2
RX1uVHGxyrAF+OfH+9pxNk5aPlCjonGVTG6BFO5ZP/wS0dnsw+A+qzTK6KFYhTT1OTI4s9ll9Esn
VfkoICJeNY3RbhhlF3vhIyqJ8/wuRyNXeGqNvrhWmc6WsJhR7btG92Wrx3Rf3RcBmciMbBciu1hD
C7ZRG9flAF6W0DsPrQDCrqEsfBwwGqYotqMV2MXed6jB6sOnC8AXot82h2n5Wy+DvVMh+Wbybm1C
yYpyQZOfWqyme06F7dZEYXGH54t5Lp6mT+HvtFEpdiMj3JXtj+3RDwSOmVY7T8T8c1/RVrQtC+Jw
Dp1XltdzYkhrtcE21gNKwJTbrh1LvW2QSyNfrrNrYv7orkYUUzuwkJzTW+2l1sdwE8YE49hTm2K+
SZkTHuInGTTFdRZHBdyZ0Fo7GKnJ7Z7uUsjf1o05EHwSXQ/mKM9OEzwHAx4v6GgGJ1T9EjnEcRlu
h56qDIt1Qg7L1q6IMI6DZgkd0uZ818d4z0Egxjj2941dP2PRjq98Ma3zgsqNGWvmVRkrD6KFA0Yd
IFs3wW/NtqZL5PBIO6hjjjqihzRRSwvawS3+bjYPKse6iBG5JuOhDoR306EHMBJ5CIMhPjt30oqR
EAG+IGmjRSDhgkWrMm1KxID9oaQMiXWTWlKBaSbnZLxT0sxZOx5UvX/25YqfhmYMgwI/o45tULcx
D/4IFGsDDwQ6YJ2dpdeYeMZav+4a9RCCmL9ldW1aalOH2DSyhjToam2BmuAqTud/zDClMJRCzJ4M
YYKiJXrsJnBqPoFTwzhUdshX0nTpWKRNysL4txXKSIitzCs7gdRa76w+jMDXhYyd48S6bxK3xvtB
LLsRo8PPNdKmfbKy1tSTgp1eeC8zS6l2y2ivt8apgIl9/X3jpFm9S/z23tdK+lrkCBQdCjgSlS1g
mm1drAtVu7Q2wej/vBrNn/ZgVqNjaPS7TNsxWJU/7M0AZDR6DI0PDM3+IO1Ve2mriCxagzh0TDcW
FY4ufB6fiwGC0ogXekUZ37igdgRdkCT5vjUT40L/tT7ZxHugWcDAQuQorjA1uOPAxYzT2vfqUCv7
2AXWR0nu3MeRtWLd1+vcst5hm9UHxMHBrY4NEclF8JpUCZqifkxJi+mzFVAECqdmYC+Rf3o3ttbu
HXKsjkhCz42OT8+sy31D35nxWa09Oib9839eT8ZP8zorCEQXQ0DdwiZr/8yIy4zWywN0AbtW91Y9
7PC15dXbQub83EgfGEqKCJZg2Rw7FSlr0G0i9oGtNADWUh6+8Sb+Y0CHwh6Am88Gtkg05U74ICRS
+o3LD1Gk/slZl/04PKR9eNOrKZyYGC2j4qUvYOW6O0WaRzQ8//zb+Ny/mm/5cdb0D7kwcZD/03yb
DbhYs25E9m4lyR55KeXTjcyN8DUoaiyQfg6zymRD0L0yNxBO+0WhhMobfEeuXTmD4CopdmYkknXm
0GylfwrmbWjVh8oV5DdUKaVudisi7mF8UbqqT75hJ39aikUARs5oboaWqBtFj5t30ulxYg3ZkwUj
YgPlf2pJ4MrVbsYcCK3vq/aLV6T71KQbl/Xqo9pEL6HehQ+MbtptggNmZwL3vCQIwRdokRBiSkia
o688UfWx7rBKxIs2CgkuYs6xzHNijkv6JrsBKjqoRI4c7agH58qB7V36mkN+Un1AWt4uJUz5q8IF
2cZklhOCh5eyinoPGHj21NVW99nR7PLM5jVvhwGNO1JQXVyaDh1DbAsixAVM3IJa/rZIe2BPTKjB
mWMkTUvkfHbbWc9ln5+0ahSfnFp3VD+9owX1kQu25y2aFvZB5Jmw8zVh3WCzw3GhpDtMl5C0MRlG
wYbrdrUZFSwqclOPRf2C7Q3heL3n2MW/K93mSo9wuZgdlyNZFc+ZbbkLQlEe0GKZhyggSbsxKtKG
G6SYXaQT2Zc3xjphmBF4ufbyz3uh8dczkbBtTdgGtALV1n4eYTR4QgX0SLJzKZjuVKTLBqXNa7t7
Sjr9HE40M9OvrDXFRP2YACKj5AdQFgk9M35Hkj89cxNV/S0V1HmJdvK3tkqfXCXQGELPQHQf9g69
xinQTqr6sXEWdlOnwH+oQRIvszZyl/q9F7wgbEO0QXV0aabjtdrwzMSRYgc3/L8cfJO9/ofxHTUF
rjfoErahqdqP8ElFlMrY6nawG+38FE7J7/oQ+ksrUcIb8IHHNNMJr/Gz+xxa4sLs1PaeGc1JkSQg
D1XdnmuinckF0un+CP9a8RJrKlYayGTwLBcd6m8/7VAOTkLIsf+l4f5bGAoOQD+KHjiIipVLTyyu
6hvLCA56LnaUo+NN0nv0p+1SrBI9FZuScHD6X6uRdtZ/WQWa9ddND5HAFK6F34Pq409Ghd2pBY7g
Mth1etGdhsR3rtvKoF+mP1t209yOoAYPpR++2ybaDTMsnmTorSrb7zeWrVKQS93iJYlPTafdJUOM
ijnVjfvU9k0i5xPqvmF/FGXVPbnhi4dM4dzJ7q3sVXWnlwM+N8VUH42IoJzG4kirI/wqQ35qDA/5
Pm3sIE8eMxpvpzGsnhS/CQnsjqMDHNH2zrWJP8qK+5aK0KpM4YS0bX5OQN6fKlrIV70/vDpq3SEz
TTd1MaAOF9ZjDaz51AAgO3G+fCYiR11ZusZu2oTNBf2QARuxvtHLVjA1TLGHSOW6xVUEVMgkeUyO
xammVbNqBv161pZwzt7XCVP+ToXHLIZyvBRCuzhtkR/bsroYxsSuQRB1SZkMFu6I4hi95JZe61HJ
CzwnTRZunVbgphgdwLDusVFLWgVSDTnlObdCa+OtYjXqhKQ111JBkIpN0S9MFOh24VzpolYQLSF/
6ZGWbah/fNjwEde4qeMFFrAM2E7inYnoOFFxSLZRB9SqcFAS15lPjBLT97WqpWRwOTbiO02JN6Ee
ky0dtjskp8j3Qubl3kixW2h+vBgDGR3RdNcLS6FoLgLHW2ulpm/NJuZU8MjgivEfWCPyvDA+129C
I8wTwA1SrrF7UW2j3o4BIhSckYz9WgyOBfhmqifMG+Dv/ibi6oxu81pDsnWSKcVRE4cp8WQYPph2
naukddeWLYx1D113HQI6pbWeoQW0UVsMoXqPzzy/TYI+XEqLVwaexVh9dB5Rii0Mm3kfClPrKm0H
GjyFpzz88wkVWupfTy22bpuW5piaabk/M3cDTaEw1NkK3HUK1pOJ8JTYpBSg6NYXw2h+dEyiL1kR
eatBq5M1eQHZQQbaa5fZPvQECncKYObr3HX7c63owb51uaylRF8R5xzuKpAFmw5m7s4wrKcmA9Jf
DOm1yAXQ2EFBuld29cIIkubGBeTsCidngncGIxycp3bfLQNSvBWabq/DDNWvR3MehGi0dbqmWUCx
43U+5ZTezhKuQkYMIxbxQydku4JcI64FrK9FkGsaneH8F21zKtVOft1CzELdz/4YCs2+0ZOGTFIr
rDeBrCKSYrBup0PzlErdPss4XBu4zSaf3iYNDqnS1u/Q7vYhgUwILc+6/kb5otspOd3yHL40g4gb
mxEuVxIpd8BD0J9YoLY5Ia9lx6f4uiXoS3njzrD8c5NFSG6YgtGaG/ZwL8hVmXzwwj4aFmW9BDjt
LqViQz6IdB+x0V7HQwmdwrzNRjRXDLyNQyBc7IANwSXY58Hs+a6xNrFhL0boYac4Y2iOMOkKHeZS
U4qJYZceqgRljMSadLQyX90gY59EbZMSAnE1ehdxH+G8ofIFLa7z0GJGcT7uXCcub0L0ICPYirXp
Y8ZDJRn5UfruxggD3Egnf8bTjzoxG6t5j/3/mJ//jvmZ5l3/5z9R6n9Nes8nzM/qV5w3PyE/0wv/
DflxwfVY4HhsXTNJi+aI/wPyo6nmv1TTgnkGgdvmP0g+/0l7d/+lqiqYEZNKnipUmwHKf9Lexb8Q
WgHj4WVMDpkZ/L9AfjTb+J+x5qbj2qZhY0DiGwrOScaPsQ7h4EhVwFleGQt9otzON4jwDUZdxshp
yta3+iSVVCbCbTcLPr/vzw82KllJHTrRL/bqUCGhJeDm0KUmmbqjC1c1qaZznByMhTBbAqyQfTvM
DCcCahVP7ZxAQbBFJXS+kdIB/BIanbunLDV3K/2KYfxuho3O94XuHY2+hJfupz65gRhbl+kl6+in
jkH6mGBpCgbjQoa9ussIsii0EblaiNSA+q7XnaAV9qssojOOW/+h9sf7VJXtlZTpXpH62gU4RE81
LjYRTCBqVkhffdO5lVA/TC9AUziCNYm5kpfu0IAGylvGJeau0bR05Q/k3uV4kWgEl+8GJylaa/a5
MJhAOPGlLomQVZunRJT2SheMIIwkWsNK8Jd2is1MCeE7WsK7KrMaA1no/rZ6MGvppKWk/tqEtPqz
ormGCLJyUnltNkIhBkA8lelwQjV1qzFJFAD0iDJNoT7bq0z3gBmpFwtNwMbBwOrCCjRMHeCFL0nv
A9MyvWET1E+MRxBGokbqM3QlKTkBsZyMSL47wCEq8JYIbGxgGk3w5JccjcGSeUfFnG1hRiQXN9lr
MekN6GKny9gCt2do4zEIq5fCce5xx99pZXV2avsBs9pj7QCS9GW0c1MLzpPHeudcZpe3OsF2CtKJ
2OyWY18cJVeJVeCXH2WD7CY3sg+8n32OmCkZvTWmUUoN8l1KJMOGR9NgEofHAKKzNYpVEjkFJoUQ
2mSxMdSwx4BKFIVt7SuVwlitBTRAM+Gtc7P8revMuAZ1HLdBS9/Sv3VJuU8a7VMkbK2kuE87ZEpN
NqAnD8RvWuxL9IrHqPFp2dhTcV4WXAP40ZiRVsTKsC7tlh2vCl5DWdKusvNhU+mNsbFz/C+JvZTS
fStEgltCVqcse5aqgdqPXsVSY39YAMu4056oapbo4VKXVoK1UTvvyujdzbQ/FWq+y1WHziNhZOgo
IICPyTlM9plUYMQDaExRStvWSe/Afxgj+YdmiDqLujFNsuGDhOUbcrDwJTQRNVxVhaWDnaKlHdBp
6W3VD/ht1fix0rwnIyN5u0X/2ELSZXIoaK3CIlAK/cNs1LOCnaTRaH7FGmZgJ9oJQ4eA6gQ5OwRC
gQKEmLQ+WvDcq3jK0+mIzQ2q5M5RKVSBs9u7Y38yHOq5uczLFTB8PIRkEpUWPJ3aPJN9jYwm8W4E
oU0p9qPSzSSkkl1lgNNVByYoenhdOc29jGWMkiRdmxl7sqU3IzBPhqCNT81hmVroQpIcSlVTRLvq
TnYOG9lGGIDzRQ4MY7iKr9rYQqMv/NumN45AK4/w50mwO6kZpXcHYjvo3eE3H/CShuZZCcpmEVfh
G965PUhKeqLVnWdFbyyH1DmsnaNgPOsjvu++CLt4Y3jRVVj6TN1XXbuVHTkxNIfh9gmfDaWDxDVM
nGG6iTJVCIgrA+wRDMSnWoMl4Je/o0ZhZniDTf2+qUgZ8+n5NhrHdBcZ5za4TiiNor6rby0jfJQm
jqAaNU7ZtHupSLI3cnnWYR/alGa4SrB7Ra+dAQYEo8HvmmgFmsQxxkqlP1qJeudG7My6QA7F5OdT
FTfwMnFPO6c6CT89rdfwvcoL9YmAL9nca7nRLswBRRbWOxBJKCKdkUsKQSp3XdC910Z+UYvutS/4
koD+b0wdKXCD54xfvnJs8xy4GYk4FMrtNv2l9NWDJo1Vp5sPOW4CkoudJS6cUsPX1yXqxeMigPD3
N+iMeylLgiui372fHeHUbxS9aPDwcDVpaPosEUwDFFvZSdtA+I0XZCqv9fyGsTlmCDHZZrMHlbfX
HTtaqx76mtjAcJiSnOy123Jcuu9WxLmiZdDsiPdxMPs1vijeJKRLRRN0TaIl47UxcxbNSM4KHTI/
ySYX6JMXqp+2NyEmTApBo9kCfbGvPL3buL082gN4mi4dz4REoA+s1uYk6tJJI6LyuOz05BcpWarq
X9RpeJg2V0Tu9nF6NlMPy6mNIK8txLpqXUz+BFE0Gmrh7Dbpkk+0JEgxUKi5Xf/LMXp15fT5uSPi
KJyOrn4sN6CsJntd8ElW1LqTxH95E0E6civG9qiNlVerpgYd1y4VeiQvvuxWBNy2S8YrN07mvXdk
pjBCLxy6gG+N7j/2PYBah0JeF6EkAju1CylnLmpbfc68BiOZEeAldIZ9XxqArGDogYm+6pX4PAQM
J6S3ZPqKT1/xVoElt6oYLxqTMzy4pOF4JbLcnveNzWs1A0UQNVjLImtXSI3iiP1EkyFYTns7LUBt
WzvoSnwiTf1ef/ElBR14DG+pUd1idcBbGdE+f86I/7KH/tPtm7WCQh713wOOn7usR6SAG/glQlqz
JSboUI8GfkEgAjnm39InjpRTw75xd1rtIITr81sj1y/mGBwhcgULLV0YOuxjt7LOWFgR6/MkJ7t3
8YLQ3vllSp1U+zB6LEZ2RBWhNEqFY03Gy8oWBec7XGbMd8ot2RDxIh2ZX2eC/YZkMHTi0MXbcSQd
NCmfhUxLZC88ToMC3z6EqyuGFEuZq1zd2EMMs9r6WbKziin7xDx0Fl8YheeD26fHCtk6W/wl1MhQ
jkbrgwyerWVTUY2k8ubSslgWgpiywN3L2LhuEkRUdZm8NqDIt3nBRLEm+iKWzlJVIZxILGMkKWT6
MRT6qm0xBRRhdm9RZVghdPllmNF9Nkzkoar8NAaKXE75YMSqu44KCdMlSa7oKOkLD8N9rxoPecfh
GhTOow2XtnAewg7BqmF7TzF4rLUIqhfdIeHEyouVn0cXK/U+s6wilcRl+GRHoFwGite4FkKTuEc1
5HxDlIWR9m9GUWDg9dWbwngDAb4wZXKvuSgS7JcUki26Dx/lAFV1zoipWd87psm8LVWfFEXl/NWx
J3joubual6i58wSmzGLwYy9UcCwUNeUBBRsxO61EaIqSgX73neYU75S+DFd9lcL5qAMsJXUtr+La
0ReuST8yILEhzx/wNCEPC9RzjUFqEaGacgzUunpj0aSXJnaMHma345/oytL92bdqyPgo9l8SI0af
4f8q4/EmMKILrZkbHDfXYBLdJZbpo1FDiiAYqBppm9Sgy2j89o9DhieNPOu70TFeyXQ75gKti5Yk
dy0R02SL4lPtvXwJyBDU41nm/pPIe0BAcUBVz+C8S8uA099Kycx7qhTqQrGo6bt06rOwfxbR6HHy
Ks4eA2t+Ck7TASICkEIuQoF/ygV1pT7dujoB8QgWNPhPmFf8FP6L6gzvEe5Z1ceKUlGG2KB3ILpY
HBmRK2bqUGHIwTQMm1J699SwmiXpqMXCwwOvulOzMRAGDpHb3ECKEtWc4IYguUxd3IXb+HzAxInB
BfCL7ta95SB4VTJCm8QAmQT25VOsTRK58h2A/yVSUCEmSfCrd+SzHXQftNY/9dGa1LdvoYtrrlBZ
V4GHzIcWIl1qigBut+3MJtohS71oerodhLxi/n60dOEtB796RfQL7hsxKImh1NSLOgKLF9rPepQe
yVD6HTRcYgeN0BvdWQnN2aFi8tE3x7caCYxL9JjvQaOEhJ/Ka02NT67WYUYPrLcmwTSQ2cQPxdMF
r19yHc/byS4qq8lbme4dCw3WoJZc/ts7RHFvgJCDycC85YQLgA1VIoaJWDUZ/yPxxbXQv3PCuRgB
0eTerUSPQYbnMmtQUOSIbcGSxSvyJm+R9WAapEi3C/BQi+ihN7P7wfe5/C89QKhL0v18Jhs0fIJJ
b6NEACd0RsqtEItS9NRGUV7kgGPGwD5JQsN0HFCroazR4PVMgmqLcLN00+ntVZnLOx0VL46RfNeO
+spR3XfTHy61kYhd1ZbnQWqPauHQrIquFPQ2HLocYA6FeQyOiwTS1zjKdCkVfd+FHFNNbKEc0W5j
haz0vmU8MIZXQcYZqnQfdQ3QSg7Vf22EOGpU2zxVBj2fRnuM7WBNmjUIjineSaa7yE4JHruPpAk9
KJlGtSZ4GCviAhhSMVXC6xZN6wa0S7s0cpTgA+co16XZ4b14Umv2bUo4sR8gIbxXVPhUGcX4RT2p
56z0ypBoWLzUfjDM4NGB/5FL+6ZgvfpFOwnPP1v6n1pJOqP+ZOrdZxh4H/4on+EXvLWB9eibjLdd
58D8+wxM7HcZF7ee4yCDDEFKUxBdIvNZIL5GviLeISXsNa2/qsITDehmDYdk6+R0RCCsaUa7KyGI
cxQnUO7kkK9Di/6Rnxf3pPMemoiCXJwxqXVVHGt0sX+lUKM4OHuFGV/wElQneHti6ZMxix0SClkY
X/TRqNfuEHxGjrlp/XvBdU+31u+tJDgHkYi9wwCxmM3X8w0YK8oM82IEDWdhWVq4nu+mKV7Ogn2d
hjY5ExnBp743TNJc7MTdVIlw/VMQlsh4MnhrblF8zK9Lep/ielX6Kwq2/3nvfPr4DKzLWliV//V5
82M9tAeiMHqESVhXD/M7OFPRo+s05FkoiHGd6NUvb3psvpEcaZAqazC8VpQv0lJaCCmI71kOUxSM
MsUE+VDj+VWq/9pJpJduHdCHmy3QTVzfdcOIITp2ThQ/Aap8FWNkGONjihcNbu8DzdcGvTKK4PqP
X0t4LslkAqUxsRrpofkjZBVKOh82P+imfUrnRYdLxU4LEJ6VhFKZTJN5cbrJFT9bxcq2pM7NxVsS
4zH/rKRWzHH9p8X51fYAI4ejFiDI1yKdhLWVWeFu/ry+rmnY1tOw7gnrzWFec19rKSSgNReT+n4y
2s9rJW645teNRtVlemxe//Mr5qX5sa/dYb4/3xhTtCaYg12Jo7GR7WXe8CHkrxjzKDvC994w/6Xq
0eLQdCKFbloV85fUu4r10/g5SM4pXWAQ5VvT12unTuj5Tm9iZnY3YtsxNqnrCfY6SiBZs/eNYJOR
F79qoMZwguWJ000aWfZ29EewGSWbFV19tsN221owDLP8Lx/8p+8wL6IGyRaaHkyKWb7i19YLA4Sj
ZCjpq37aOcg7wJ1bAXuwgF71lyRBljOvqp5yXwwm4Y+jxtFtj8TDaYX+XINGGdzgW3IU2FtGkCEn
i5zgVWlTdf29hjlEDrrtwF6c9qr5K+XYLxCidejn+S4dbuHEGlWiBAWsrzrlQJe6svl66nRcza+c
3/F/fYyElZGeQ0AI9XR80NGnloBMf/7K4KzsHbAJWo7/OcimJ0BN4wkmw+LCH+gksPP2rZDwjSab
fLnObMpS3hzD9b9+rpUT3BUQcuBmBlb66bPnj5y/7RhdY4EFb2HkFlay+Uibf/Fc5vzeu6bHcttc
T2ckoY/22rNLuQns5Gz7CjvivOfNN99H65920a/F+e8jZVDIrpO+lpX99ZImEFvlsamzzddWzUq/
3up+tf8+wuefN79kfmy+6097odoB7m5iVpMdbua/mfPOPj/j+/U/d8H5/rzV5qWv18z3vxZ//H2+
++Oxr922KC3r36eePGUUJRITqjCgqkTfabhAlypRrV/rR3dFu/B12LgDBjJiRx1RMxuatriEIURP
8JSNzS1JMJQraYwmDAMx3zUyvs0cYyer9ihIqzhQa7zFypPXECiggzXUiLBG7gwFcluptDtlAL4w
3+Qo6g+VVgElne/biaNjylYJMLdzu2E0hrnZybqAKmjJX+bn//1iRmj8RjpElCTFiBTkfjCj4Cin
Gy+UXAXm+55uIeucF1sdCmNYTVKmHs4Efk3/OP/B97lQWA6oXZJAgQRx+Mw37rRrft/9fqw3elbx
/OevxflPzrzbfz//H/7+/c5hb+c7s9Kj/kr01bj5fvmf3u5r0Z6+zp8e/froPz3w/QW/3+XvHvv+
9PmvvUW6slfB3zBqDOv//KP1aef48fZjlfkglJqHr7f7Xjk/nvenr/r9NpCFe2TmzKXmZ88fH7Fz
aYn6EmR4j4GGUrf60+Kcj6ang0vctfgKGZzbL1pfYd2ebubgwXlp/sN8t+7jTQt5ZfuVNDgnD5Z/
pBEOc/ygDyuYGZrvgyqcLiOzd4svw8n/+36cFtaSQhWD0Pm8PycPzjdf8YNz3JpbIVnKDe127syI
VHK9b6azl8oFDokOk5pqPrfBrWMsZkMCnk5wjiyjQ//V0ynnIQSAdn9nxs6a+TIdIYJTA3U9N3T8
6XqkkleUh5m1m41tCY5D1teEqPg2us13ETO/pvQO1tocXzgdtPMSI4ktOesVlcqQQGko2+BhWmbm
VaZiekdGucomDpAz0QyKP5Z+PFZVKky5SBKHVtLBajS4x/ONRAB1+HosUvstiOulOpqL+W+d6Zrb
gAyreXtiSP938p3Gijl8P4ZQmn1AgF4Yhgjyb1Uz+hUCl34PQhAx2tR+m+9blf7o5bm3nttrc7eN
1jcrZN7M3923oajiJbNrKsbTuK6cbualeUv/eAw3ZU1hsHyP5sv7Vwfua3ne0F1GTa1x3OW8OedN
/N2Rs+ZL0df96YJljQy9MrSSczMunO2K8+Iwmw67muDJOCw/8boX+LTxK5oKePM/bdH5wSjLqc0y
Vm0VlTVAAHC9tTjLz0GQ5rRtvQ7eBZNBEH4AUmHVpsmDmBBPSdfk8ljkUbMfrBdPJeZzDir8vvm7
x6jA7JSwJjtUM+rDgLDg66YhiY+qpEFmwB+PDaXf0GWnugxVwVxVftEcxvDN8N1iTw1SrGXdPQtt
hMUxbyd/3kTzIk60Bw+jLiTFKVXye0vMG+Z76wSVxiTVho8wb4LvG3s6OX3f/TooGytfx0P8OW+G
eQP93aZqp+0jc73Y+ZS75o1SWO7GLFJrOx9pX5toPvKcqBNLgI60RCbHDTKjJVCrYRd7WaIuCUGv
DtPofC8UlH8z/CWMi3ePTsJaTuvJ11jtiWPh7Z/vfy26vt0t1YD587wK1Wk9fq3vaWm+q5lAQ0Cb
LuajJYx0BzaF8/QdHekOJIIt54NnvtFyK9xb+f9l7zyWJEe2a/srzzhHG7QYcBJapIjUYgLLyqyC
1srhX8/lqMubfcseSeOcg0YDGRUSyv2cvdemflb7tKbdwhdri70P8wRHbKwZJvlyGLJj3cwOopy2
9C8pNC+PSnWlCEvcSq6sn/8IGf3eXNaW4FFH02g8MIBYjrRY/Qyaeo3/k1aUiOHm/0lagT0ANfN/
La1gXl39S27S7yf8Q1Lh638BVgl03dQ9R6UcIQv/zk0ilQKpReA6vtJGIGb4T0mF8RdFDHq3VFxd
/udY/5RUWP5f+MR0FFmW6Rqe4fv/G0mFzQv9i3jUCwLDNx3HI6TJgJz1h3o/nAj/xt/jHDkAN55v
z7dhIIhicHAgFpHzwxpwKfk//NG4rwOCO/KAvBbMDq9N4Jc7h34PVbko3Lb2eKStQLGBxwMrlbvM
Hy95hZ/DmETInMGThxJathO0dzVpYghLKaYaExk3MqTrZuEgjYAqH2V6U/X0YeecbrKjv2UZzBuv
9DnrH8tqn88yPhSGUk50pFJ3g7n92967MNCOqvL/Eep04f7cd//+b+b/5ycxkbM4/CqmRY3lD40J
NNM2NKbAPkrNAzxtApGPcu0GEvm8rzRt75Ym3MSuRtspLVCBuDNk9q4hWt0QEUDJnm/a14i/BhqC
kkzUoNZp0qXByiT7YYdpGGNh4L5izaiP//1nN9h9f+xQn9gcH7Ge4yLEce1FLfy3GKwwpuvvDpDi
wyh8LRpKwbUF4EC4oL36AMOSNG7L6aVkJoa9tKG/ygTuaLf+S5Vq095o4bmJiMrrNEHS8Cp4F9N8
ICcGuHtKdqfnbEzYrtR6wEqi1rBMaieVH4GopibZOfnZysH/FKg0DFPeJUbT0RBrfxYQe1Yk3pyb
PEEoWInzPEaU9SQcdwBQsfBfzTF68uqeuikkel0SugWs2chSkAn+JYorB2fRMOwYXDzJK4jOEtyl
eSy0EBqzL3HVwqm3QZhbYJDxIKshz482ls0qdgFgUx9pfHtd8Lz1FN/6mtFuO2ShK8MlXcntv8w4
Bm/AHNZPw/kY5VG3jVFO57b70kyCf9c1wM1wkLvac42vnP6m9tkPGQJCr3cwPA0HxJRqnhfQ5QvR
1uEQumpAVaymmLYoyqkj3IPHku7+uhWEjfW8iFZF+FUH+w5B4Ce84XRlTuPeS+FmwZD/yOZHMcJB
yoT94cdHg0bKCu7HJXF8YFC1jZN9QB1SdOes8HdRnr5JCbk+zHFPtZS9OxvjclJ0140trZ0eo9Vw
pLn3yvJDZjMhEqAz6Pw2m2FsX2unZV9OSb1uBiHIxTHpIfgb6vfnIgCYTgQPiJoUmAlkJesWW2Wz
NoBDhsYVKqKBevODD0pGcUO3YA5oyRj0G0ZxKrz+R9j2aGyxjNFi3sWE0WkuPeIC19AmJMKEIFt5
R38FAQowi2J8akcI/nlTPtez/d723Q8vJ1LcHl49H4Hy2JdfXZrcmTH+ViNJbtsMZXEyjC8opN6k
s9bAk6x6vDJrqcltBHLPscNzLaktCd1+JVodoJV53eiyRZRp7pM5LNFDABmsDWT/NRlDOgBCTB0+
DVybHKW42YGqX2X9eDsjgIjN/iqu2n2PINIX07HL2k/PvMN3dxqC4qnDi7GNdPGhGc62GYYThqit
EtRXPnX4Ss4rwR0ftEuDe95D/oUtTIuHo1OUFAureG3r9oufeY+q3GVr8iqtmYFAlCmoIkbIxBAG
DEioxqS6T93uAzTsW5yPe1Irdg5nErmcw3vvA2dhZFB5dN7QJ3eGQboPILOVDv4GMxgXVvdRVsy5
vPwHhs9fIKneW2zRpW19aF1cUybkgu51kJ1FcElG5zVlfxopVJcwOWcNSSxt84SVSo3nL57jfAJB
qolf+LDnCaY+7Av49fd+SlRpoDENiagQAFLO7Xbb26TZIUqmVxnSF5XFuCf45WfJmbfyYeGhHcqf
iIHZoTuEd+wyYHJ01F6mrAiDFuEq6aiKdF5174FmNzKytmSfp1w10EPXuXVLthbeMYKwi/Fu9vxL
IrK71J1vAks71F6wofWfUwLFag0gnss1GPGpu5mTzFq5EYIEWuLHLhyOaRujVQp/mE5xBTD+AREd
mPRZPNW5a25kiOY9nPTL7/fNerkJ3WpH8ZpSaPqRZ95Gnd9zV6m+cXxui+QYkkBvpfrWmIG+2NHb
2FTzSo7iZ16gzKL/wo9kEbBqXMLauFMPpIH3mk0YLkXww+zD+wjFXDe11ioJUd/4/rsv0Pz7xK8d
vS5Q1s/xVR5nHdlUY0B/AdtW5VJskwABfoO9baJtv9IhzVUmPg3Pbcm0iJ1mN7jxYzjBQUyT4Wia
XDLjnu5rZ0Sw/Kdbpi7HsjdeLGdrp22+yTzvxvWqlyhoFfLglRY74cfSxhj8oXsllgY8DDKhmYLu
Z1sOkL4QKW481IKrekAXh9XksWvHmrlmvJ5mmR6nwMdIzO1tjSwAUJ71bCXgvXNDjZPNaYcX5jav
2+cwFhfXg88fld6zAYkuzbqvOFHKs8H6ssgrqnqmYyUrYMkU1npsl4fmoLmvbdTOgc890Kd3HFvv
pqApWeckGbbRJg4kkSI2TjkBQgmpOy2LTGog0cZfwhru3CRYi6j44cKcOIk2RcaNITiAIYY0Q6gS
xFjvzNm5jRDwbJnDwIEbHoVWTatIn7m+cO+ZDb5zZnwW+EpWFoIYD8zxyrOct0xQ6Qb29FFr4Usb
D9dWOAQqQq7cCdiUlu0mtACvC48piWk62mpsZ0RuMwi6YLavaxNhyew/pI7YaL73WuCpXg2UITbv
aZ18zAWAYNexPhwGImkf71rN7IG30cOjmFRus9a7wTaLLHDgUKx79yLJCgIbH7lrJN3Al7ID7Zj2
Yqvumo5tlwrZtPJrqwe9qmPsxUxz7UJ4OOPV/JK+/tgIeE58B6AeHPBa17XEwMFH1SsaOAGx9W71
M8HCs8oJh1vNtM1wVO2ZrwE3QKZWKCON7zwSbhcB2Tx6pDbCRPMuuj2xs+3pSyaALxtz3lNRfWJe
Xu5t0s+5uDTrwfMeJ6LLs8g/mT3iWn1lYy93K4dIamIbfa5boew/cpfsGodD4nrn5On1FA4v0reV
Za0Ao2DCTrUflPbe67P+Tf10fYgcXu2PyXFeo2b4khoncRHrr0TO0BwFgoMP9CUyigeUADEHOi7n
ynj1WrPeeXayIrfoayxHirWMtqGRIDsMsKTm2oVm2DsEermWOPSnsHxyyxk9FYFyq6apnn0gE9gM
b2K3OQ6ze6+Z021aw1RNskeGnydtEI8ICBwlX+bSJIOjEaw6nrWSkfO0fDtuj2uSSlZFjqFIva3l
AuvKggc/dX92qeCYF95z7SV3I9/QtbstrI+DH964OB20oOWDkx4SE6IYEirSQ93YiSDIL8P4Q46Q
sqJs6PbURxCSW1u3nry1A5SxL2bv2AuXaHnEvrQaqABR957NbVPWT1M/v9E8HE40SA8QHZgz57OJ
nGyuwFGCeiT+9iQq2cCzJHpPcxn5BOC5atfG3ilBg9VFfyZb4ELGpLnVKhiGTUnUVG1aQGLiZIss
eeMMY32V2chliCzapSYzGEzewAdS4zwVYoXzadoTx/ZkaqDrhZbkm9j2H8nFcdGJdezGARd9pj9A
xC3LpNyGTroHg8zpb0xHxiXDISiDn0nUhtuSeLo1rgkUGtOUXM0m3f2sw2PPeQhXH6g9clX9viwF
N8IoIUyMbmQWQAuvS1vRZYduXSNyybujQGVBwEVHwkJrkcxKM12YtLH0GgFkPunHxtPOue305MJo
qEcje4Oeubj2iob8dy9DMpMD5IhV/LWp7RFtDiutKUYuaS6AiTDODyiXqNpZc1Jsqg45XY+n80Si
GoVdH0n99+ayZswuIFwo9suDk5aBTyjLhs7kP59gXfJWCkZGlAq/X2JZQ7M87rxRuzQDdbNq0gPE
ETr3dmsfR9KF3+8hyh0TKmmxKpxoJA4xVuaAWRam+kDLCy2btTAvJfbmXaOquWLp+yyrmR4yvwjr
deT7b0I1msrYCtelg8HKAyJMFoxxLFoNQ6OHWg2ruH3E+0+ptAaDy+3jQWF7h3QOH22n5mdRL69e
Zllb3gJbL13I5Y+QFqgl20TRkxuEVFzLmgJHdJegp9PZX810lXSRd8TxtCU3rl3VhGkcg1bXz2Ew
RCscx/IGfD0zJsup9+R0HPzElmcOGfBXmhHfEgxr7LQZ6S+o43KrGIlraOrpTRxG+VZMZkuaWhBw
VsoHlPDaWoCKuSclHbl2OoA4dwpGcxBZiQmZIYko5RleXefOMcnHMwvSbSK7MdcgdeATFoa1RU+y
KqpZu65Cv2HcDj+xy1LFR6JANVbvjEdguNPkv0ri9rkvNMEosdzifdvNRtFgfbXkRSsYPIAoQEE6
BzvNqJ1dZvD+nSOiq2l03qgvfMpWZscCIiW3h5Bm9i7HsH1MCtiKtlbb9xCNTsE8gGRxkLO4HdeH
suZW0RdkkIGayN8lNyQ/tbDa1mN7btR11vZHa9tE7V1h2+3ZNFoiXKb2wTZMQH2SyZRezN0OmqNx
dil1xCgibg0BV80snSNzfPvYjWF6R5a5u4o4ZRhqlD/G/gqyQXCqbG5gHYCKc2kwEkO5RuTinADj
0gJGl57GhSIec9ga0R2pgh4FgFTsqmSMHidZ/rIart8TrglaJv0xmEILHsT01mSkTHqTJ685RKD4
mj3OR/DWcCpGxpiefybvwjuP9Pad9J4sGYonOTr8CDFJVwfzre2OF0hnhBkP0Q+n6udjXUGGFF58
zkLyy4TbNRtFvrjpSaC90awJumGEM3ww3dMsm/kRzC4Rj+XI1TI37x3yvx4jrSuP2jgU68pE09N0
7kXgnUFYXssRBbeiOqe+eVWrxajbiJaQJsfEYW8d2ZtPiedeshpNUTKI627W6ksQhDdTauQH3+q7
cySmJ6Im6KDA1ZTSu/ibshzS+xae91VCbE0cAUVganI/zwTQpK0D97a2XxOyI9iJ2bibHMs/xiIi
DtWNzG1JEBqgqteQ0ciGm5h17Jw0OOZjtbWLtr6pGwfeXRHZRzeHJO1YF4JN9IOGwoIpUg5asyND
Y3o0OgoP0naxDqL1M038olFuVntCOk4JavpdXIRfPXT4ewOVclqO3n6ObcTohsMPZsi3sRXZIen3
GgDV41BmZ2vUSdfhyCVeckdK7hPmmxP2DOsIOqjbeXH5Ekoju/dAFxlh250nGM2NXpCU6HFAjBKX
I8Kqc0RVRsng4YPREZhuHEG9xHfFHU7SYEc4IZEEduYcdMk83nBqMtc6E+OUFmvn0D73oz9vh7ZG
WTwMP+F6xreDQGRWWM9jwEhGyBY8xdzetRy5MZl3JyOCZDRIYqNjcLoj/oJCJfAyljCpQyTvUPZH
xMXRVuuzU1uU0R3mz5vQgnVBLa5kAkK6lkSaXWrn2p9VMlWRbm35LEEv7wKwp/skzU9USym99J6g
oIAEa+7P9pQNZ9Vwa++cpEBtLhHehRBZ9+7cqTwQq97HosTyoM23jKfTHWYb/xiSy5wNwa2OcJ97
da5tIw+QRibN00L41gsz2Cd94N44LloZuy1noE8h0Cu3fAKY8IodXL9uX5pWSx4Jo9ngqxwuISJw
UzBgJKMAy5aF5yXK7W1pG1s6Xsqpw9CurVoG2VO2KSxQAorBv+mE/0U49byX09CcBbocz4F3UhO0
Tq10V0c+pTXXfpqDoj+M+F5qGrBrkafBoQaruW778qrNnuhZgzQIyazsp/A0I6Ds63NBpsxJ5t3Z
JOf7jprlyoeqrOj7EwobVNsBvDkWy1qSXNUNt2StIR5o1apV0V4tGWlguVUyeHqYZoiFKSyHbahT
S9JacgXXuYZ6foZSti7wiJ7yuPlVasa87XTNhNektH46AVcwCCBxGkNlAcNRq0ktLCoKTQ4K/+iX
kx7emjkgGOkj7XIZl1BfTHeTyOTJDpjA90VabHPHm09k1G1iD6UdMwxyGdSflgUBt89ioNSBjor2
J85ueYJgMP5jNauaBFOLgrs6+mlWi2XNxA7GPLCf/rHdz3my0Qn3AkOuJE2tagSqtZJ5OCN8m1av
KyKL+U4J+50HhiRSkUHQjskYq0+NS6PFTF1Q1RVBMsvfwmXo8v2wy71/G3XZO5d5OthZ4P3tucsL
LIvvJ/yxCYmWbiOWMnPdRsxBv5/SeIxnyRiWf76ggSOR/qv6cL9XDQTzVN9Ievh+9t/+0fJHX3MB
QqCOhxmpBl//5Qda/nXgGzVT4Lj9/e/iJnRXvSm89fcb/PECywN//O170xCcuUmPtEqNFrkQEuFh
ixxdrjJ3ai5RWWSIgqdVDzc2fWhzUn3otL1PIoJykJv0TOpYeCEkW4qnaF+WbV/9UZCwRlRIXm0h
OTJ5c4ti3LjjwF101h7y0n90gTauTXUEcF59BpR8tk41V/qWQ7w60dbggahlgh+2Al+imT8EvSTW
XjR7FQ41n/MOeqGgsUAJoK5Oqa2/i1Ie23H6iosKkDbU1ii8Hsz6VBaYiBhYcIOcHZNLBvoHjiLM
T4zTnfHJzvBgtVn9kCTer7iqbwOn2URWcKmM6MOtMrIox+yGSuwv2NfdmFwaMcA+Hsi5r+k8Mu1+
pZeNh8PxceVZP9xOQ+yh6f1Kb7WPAZ+FCr8AP1cftEZ8ZkVhUfsQRJJog73GP8q79/M1uYG/QpcB
cGA8lJP9lGbTY9wQijqYPumJdBDKELdDnk+f0OqwMDAzcs36pbV/+oJKruOPt4U+HsziOCoci95O
+CLj/qdNmmlsibMXZ+dCi/amEb2b6jtDU6g7a20a/tlzoAp0Tsy7TZue8V864LwdEPNGUfkAkfw8
iYBIi2KVETJdOvat6QzPRBRYMcX0vHmGyHnvVF22qmx73yfaV+fbOpTHhFR48eAb8imrRnEwbBx3
bVBd9W13qDU6xIzdsizMTqQtRYcimO9rFRk/hr+8ChJP1hBHGWOLgHQLt9O1rpvIyjcJPg1+Ccte
eSEAa5w0q8lgNhDkT8LyCa6b5M4/twy21sRwB5uAOkTQ4MpRFtW1nTL8B7x73zdPczZPvzBYIUUP
MgwNszbtyLw+GkN406D5C8bgui8bLpOWGp7f6H76aBuBvvLIRgMCm87XjUOwTz9eN75DyNGM+hfx
bWdT3tQ+p6C5ykZQE1VkP5N6X5vpiwixZ0QhoFm/Ts/0yottMBHLRhHh3jfhVflu/aOyCj4yyI6R
C8neSi1vPRMavJsa19lx9MAnMBti3/DZbUKaSarltR5qmhCFVcUru3YQiONLynzf2NkVA/lITWRc
pCObpvhqtUmspTkSRo5OA1phrGHMLrKOfKCUH7CeSupPM3NBZuonfwzW832gJWQTSf/LG/Jb27P7
tSlCRHMNtuYqvMO4hPulzKI1JcVHH3Dd1nPCp6Ty9iWEXyZlR+YS7qoY2Xe2HmAqtZ0LTf5wU+Ne
5kyXZ9DWP6tkRxrOQ5UHv8CNNNuxqk8BZBB8gKhEwsB873TLxW4hyL2HGmxTUV2bkCKl5zarFNvu
xqN+b75UOfawqiBTHRMiHYnOHVa6gPbFJSU7ZDUpk/Sf4Ev6xBo2Z6CmkImi7BUMynGAAkKhiBBh
foK61BwgYu85N7mdqc612i2YtJxgttyo/0K4w8TXcrbMtbXNeu6vkPMfOeC50rhoT4O2H5F4+Zu2
omTX5FQZWsnNsSoTBkICu5eOrTZJ3XVFHhAlhmoD24+EcknuSktGb0GrgLuZhwRUj9Dy44khYVOf
NXObR9y586mkUPzWUe45d1UW76RvkQAgWrGp8OTRviXtxc9eCWuQW6toAf23zUOYkzXY2vlt1knK
TdprITwaVBPnlVJrhe67WcGwa9QPaaT4uuH83jBboauFT9Oe3zsn+Gyph7A3jHd/H7WkIJBogQtJ
/OzpQ7ZZdp/AHvam0l+HbvSkGtJ0uyDi9jHhkG6+b1Xaiau4xl6Gx3NqUG+EIUN6I5Ni5TlFup6n
9Gj5cbKBbEwaZq++fu8lGx/LdNNaJIIH3j5vQmbMNvNBYbm8IUaeztEvRIxO2xFLDmTKbg/6Ldo2
+rGjkdbmBYegadPzs3+NPrNhIl+cUbsVqmCPZzxdlwME2CramAORfkoGFAfapxmnV1lefbaqnm6O
xFTXlArP16TAg2Yk1ITQElJn3AM+wfoYmvNnwxnUUnbWDON5TCjd9DNgI/FLQL3G6EAGQdXeTAbt
XY3SNx4yqVM61d1fGSWDXV3TOqAis+5xicaOLInWgnldMJkhHsKvZkU1yHY2NVjEeg7uPLrGafZp
5Wa+dXJJRTCtvXVAqLnE/ZNxDa0158nLjDMurhrXjnmrFSMoasP+6LshWXF+t+u+4zPlpN6VGoaV
kKSvNCsGQr66YEXW54aznV/fJaqJIULaLLvCfqSxhmcnaAsuVDMHRKi3SNu1e1+56Yu6N9Y9RrkK
Q8ReWEG2waScaz9bFJDUDejsDI4muIlC3ClE85zltzmMrw2RfeaqjdaWVZvXw9CIFcbgbTYQoVQ2
23rAXGYN14GOKR9lbLuGpRVwSYgOS8P//4An/6Mqx3FR0vw3qpz2JzqPf9XlLE/5hy7HMNy/bBdo
iUXoMDoPG+HLP3Q5yGDAoDgO4C/DdXXD+RvqxP0L9I7rBJbFRN+xAj7Df6JOkOwEGEo9EIjcaVw9
+N/ocozAVcqb3+qU49e//5ujOyBYgD+ZACMZpqEf4vG/CTmybpDZNATJpQzhfyEDXcSfLj28NQAh
EIP0+KrhOSYN6SQD8Mo2k0NfJF9Q5zoi4u1yHShd3vfCV7YBsjGuUB4bm1xYqAgY1S6L1sqIfaig
ankOYQ5cTStCMmtvZwjtGq6oCXSZRaXmYrJITSL32m0wts3RNQgH6mOugCktlL0rJI3/KPZ2XTZO
W4KHssNgjefQsj/TXAsvDaGpu94KnkufajOd+sYNvQszqDaa5svQNMld5hdH8kJuDOGjfu8AQg0Z
XcfR+pGAcYPLpZ0je3JXDYl6u996XamKsovAcFlbRIeuKZ7rSeU9Vu6tNZb13smdm2zUs7MGbAPM
d/cVivATVYR7EjnVkKquMtQSLu5XH0AAMCYXu/KwK43JOddqgR3dIqDiY6I2d27CSN+0lA3WEd9G
SwlpYeBvqcUiolw2lzUy7B5F1mfsMvZBGbnagfrGihyD6JxJQrkkBGhMLzjkJmTwy3cAduceZiXb
zWjd/Ba66rwbk/E6x/DeJ9uoyh8nK71KYx2i/mwSv1DhxTXbzFMpqg4plOZtYreqxkvFtaVzr9FR
0YnN2xRdzHBj1AFsGaNLbgs30UHphpPePUah3+1LeOxEhimnkjO4OHYnrz2HEmMOFklc3ZG/IwkX
54U3GkcrKH9/7OWn/2NPfO+dKsnsLdi7X5Zd7vV6Dg+IMml++KIm+400w2UhBPIAv3J+6gy5cwx5
iDfJQdsPSubsqpNhWfteCBXiaea4aOzZ2Vm8/WlZLF/oj81FxNnKkAAIk75YjAZWrn+L3ZdVzFuX
ieTpdWKYb7aCCUklbl/WvjcXmbv0WppiBVAVtc8rJWtf1r4Xy8GwbMpZNBvD6UbFRWFioA4ET5YI
1Be5+/LH5eiADv9qFYm17VS3YfnpvhfffyP0Wz8CEaRljvhWnci5nBFyLBraJT1leSSXE8P3mryD
JaBlUaUvC6FUz8t5XiRqWtuptE/Ho0tmoqI6tZaqOnzL1n9v59nOnfs7G9u3JDJeWYgWQlKbf0Rk
x536sbI3ieZzZ0UHcUJzCP1QLZbNZWFiqwZcUmurwnlLjeJgQPSuxzI7IFkm2lQA8g9MXyKOmbNe
DVNYbcq53Jeix/AfvvgVI4MKAr6XkHKBIO5x9iW398XiuHwoe9snSX4iAJEfWn1KQEdw69XC+ufa
shnQkVXJFHtgVOVpVk9g8E6wA4kL3CAIYSuNY4Zh7uwWZGVgBqC6aVWS781C17SZmtqU7KQtXpOi
BWQBLPBkyyd+2YzeDOlTp9BiMcbBQHm/4aodO69110fn1rMfaVfAs1UfcWkmxQU5asI1iX1SF7Tl
gTFJi+bV04PmODPXMm6MKX2c5x6JpaGTPCbvgEIrBI3NVHnsbhjp/uhbDfmKNuG3H69oRQKO4k5H
Kkn4lQRGfmSUBXSi6EHjtw+5rycHGrbPut2Ab5uYf5fBRwFIgnyK4g4SdtDmp6TQr6YiyXdlw79o
kv4QKT/gMCFs7Ob8uva9cu8L8SYIAjVE9hbZVXAkII3BZOFLxkcSEKg6FATQnDYjgXfQ30IIItsK
TudaDMMNQdR4k1NlwyvxEJIzCBObb4djscaQP7vYIkxwWHF5hfmIRJZqTK5s5IbS42iKimtVHtBJ
lIbfoG0E6RTHuTevDTXfjztjPTngloiyUBEMCEfngfubQ0Az02qCsabhVPtKpCPi7hxk8zNADhLq
UuA7flx+ZehOoBYMn5oe2SdZG97W8nM8w10n182I9ViLtyBWnxLZZPs6nW+11Mc5OeMepLGoeDPz
tHa1+NZi8nz2Oqc4lhnqE+gZEXFMAA5AtjhhRnOWpi6daWJd5+qstQFhamUzrh3RNftuyIq11YX9
llQHcxNNt1WUmlvHbvo1AJ61aNHM+EKmYA4TqEDWQBRQChbMoSDL1MqydpY10Lgpsp+zIckpDebH
IZ9vc7q5j5B1zC0Nhl1fWR4KOcBPugIWuPq4CQxzOJgp9q+m5kXnLr/0kNxX7HhBAkSm0c2OeXL0
Fc85iRW5lm9IPRv2ZVg8iboX28xLjZ1R2e8VKPwdSbYnIguUPrOPLnNen2GM6piASW7XWu2G7G0Y
6JPfIXQbQZs6ZPtNadshOx5mmLS0Of3BuPZrOrOgp6g+M076kbtIQFXzBbX+kFN1m8y171sv1I/j
AXUAcAVZmscqHje6nnxlEXy0CdYiKk4QqaO5Jh4XAzT380MvOIHGMn7rirHe6BKp4kjH9Yi0Y+Y6
G2xNkEvXfJgvz57RnZmGRvzsGtbPl1FaF68I7wCaXWc5vylhee990L35DQxSEVxPVXGyPc5b8nVb
jJjRzYTn5WDm2D/VqRpnnJ0xnfuVEw5XhMo6T9ILtd1chSgiIu3oopjI5vTI/AR7rCA9zdaGTa6n
OxPC7mbCZwNgP36u3OAzN1NuJ3pkwBZwtBsCfIeiSvdgNTgnjYJ4iElnZhYTSjXMwyWQprYdMeox
Mpg+I5UsnOVhepC5A7HpCPH9Zep0c1Nr9ptw8W94AQw48dQnNDUQbvxCQuTclS1iFAW5jsTWi/rs
2IJ/hOpemqeyGvm4aXjoLCqfoZMV29o/tBqZd0qDwge9JEk0rDttaq5TVYeYoyNJpz/T2XqVdWSu
iQq8svTQ39o62QORVW+S2L6hstnvRtdEkULAHxIhXbsuwgmNSZ6cdav5VRMrsmpHPd5VObQssvDK
lUUXWBZms21b7wedmttUC5qd0Jtr+kzpthpjdy0y46ofxA3Ml2RND+/O9LL7Vs8hfI79oz1sLAJr
4BC255jEnlaFc0QgRoDOjMYqMzrJoZI4JE5RJuXSH61optMuAlq8GkX3gvOc8MHbpAL55LrUI2d7
NvA753srGzSifxBrOe8oM8JzG5Lr5sSILXTOekLeEm612WXyGMrodtSvDUbeZfdjHLJ850ntQ5Zg
S4fyNY4SRuLSTjZ5bPGvgpfYp8QxJB3zB5uKVzwNh6HWz5pAsRjYAdNZrfkqZdAf+SGQw6W3tUPY
OzXSi/TJsKCG66XONUl3a1fW3I60xCMqkrnwBF2FpnQUnJZ6kwViibAM8zwj4ePyNJCTXUXreri0
fjOsjTDRNmZp8sPOaLNdAH2FnpBlRDbDTIVrm1FwD5WpKqabxeREjU+W7WUtynhk2ZyUTHXWGJKp
6cuyYGxKLto/N7kllrupK5+FXTP8LkpQhkWJm1Hl+CwJ1ctiUmOjPzarQTjHSJygaZM6z90EPvb8
YFktaTtpTR9t6pKzN3g+3tuk+U0ZQC2XM0siG5ZKX4uBO3oSZf5kVfpMKHM3b6klM7gxMC0OefwZ
KZvXkjwtlV9pWaQC7sLKZxiE5DeE7l50J892UqXCJ88UFTLX0LA/5WphOCMI4Ti5am36geU8fmSR
Nm8tCvDJNI775c+tkawjemWHgjB1q2rmkxvJ+cQcYz4lOgIixyICSFMeNd83v+ZcwgcobTAiRlI7
VPJPgzIafi96NSo3wd2oad21q4bCy6JW4+Gips4WLF2RBvWOpcbTvU3y3DZS2wEZ27us8G59ZS0s
MmY0uKFZJciQIo6yoC6bhjL1hztbjeynrKfsa6pVrl0xDBMGhsO0z9GG3ZAygQ/ZNh4cq3oO82w8
cBdBayj06Doam2tpF/ajHYVrdCLoUioO7srQblMv+RpiK9s3E7zbmSB1+H9oxcM+FTdow8QNbd+f
Mnfz3dKA1CbIAUbL/EjGQ0BIHYiMfRzq70mp2hfuJ4m19daekdEUieeAkOEQwUnU7OepcMmXnQ8h
YXAk/rkfA0ziq2YMaagmEXi8mqlpYdEWImyIcdvU7brW/BBMubypq+4JgSjqBw1qZ6G1L0afRnB/
NLJ7a5J4mI1rK5u83aeR6MCTSycY99qvGbL3dW9AbUZTQ6K3mi/qZHlsbWfklPaM9jZWmYOT6zD+
1Kth36bOmSPP57rKJdNNjJKzsoIVlLhOtLG1WFybwXwn8u4a1OoNOyI4VLlKBjJ+Wl2b3djNMS0l
8sW4dun4pySLcotfNdItdgWi7V0XzEpfmsy3KSjuneGCkssIgO4qIUjktHS67GTrEAwJphk5mjOh
p6mbRdIJiET/D/bObElOZMvar9IvQBnOzG0EBDHnrJTqBtNQApx5Hp7+/0B1Kk/L/j7WD9AXwggy
MxQD4O57r/WtJb8oUd6cJjQRYWE0d4DQpP2WSCjgFTKeE7Bya63YOahj85c5UzRwozBARlgv3a1r
9eU4zcZjmzglnhW6yKBPyOJcQ+5NnSgo7BfgCjmXmd/TlVKXC3cF5EDoWbH4SAz+mkbbsf1RQ7BE
SJiWRzIWDsoQ02ipqQ3PCQhDV8yPI9ptvFWPcT+J00wNWUEy+iSnmFTZdPrauNGfSjHrj91cD/cC
QgMiI+UG9D8M3N74kXRLFqA1MnYza6wnXV2Dz9H25sxaSByq74MoskthDsznnH2hdqWPt4gcQX3U
qVlzpyI3vtr3uqgf8n1k2ckDxrirOffGXWrKRUVjfzSm/DsNJcTKawc+dqS8wyaLKDhn6DDqqDjC
iKSakpN1IearDeFEZUbhD5is9ksjxKnJPoNGY3lS8r1m5kSrr0fE2I+h5sUtLK2Od4Q+qyVJDodz
EMeOi42IVwO7G/zK0gbtMut7NUXINNOR81MM1RpFh2Nfy/fSYiG7pN2VGEzy3J9gXz5TmRdHnha9
WYRY2UG9bSgN3Z0S1CLfm482Jn3QEuQkhF5cnXDSEWMbZ1u0T6k6jdcGcMZ122OJAgxKkXD0raYI
MlbUu4JpKuseXEEjrndWfTclRkk3Z8/U2CO0Oaq8kDqhekpJ/AqDERj4mZTvMqH0K4l3E5Y9HiQa
CjkOBDa7CEcs9wwg03pJ0z5+FtG0e69TM3C78nvmZGqQrmscJQJt6j5M6BRuqhje4ilUn9XiS99x
feENOdRDrt4HC881d9d0XzTfSApq9wRZdQdiYmygqvmCtGxtCQ1QtqdRZHAvo/zBqeL0nrXfRljD
+6nTmxNCm+gV6tJZyWrnVDc8RSbLH6PAYoUOPyoIzclpFh2yqCnvqmEC3l9xsmtSTdl1X+1M6Ffo
vmAm+8bwpAC9lsMk96l19EezVH70lU3SqgHsQS2sT2lTDkfTkC995zZ3EZtrApB43W607dI+RyZ1
DSUyx7uQOcv7OQ0m5IwEyjVk5uXz2VAzToQ+hkXjCEToY3TrTe2gl23+GOsqPdLmSxuK5lw40xMo
a3FLSs7AjljdvkJGYHYA1wFQrOEUCIygGiHHtt03bjTZCS3yiSXwd6xQ2W2OcJJ1lj0dQnCrwWlx
qe1Lsgq8ctTOGsmcBCjTkctVB20f90jOmM8pAc1MMbtb0mqCPA5XBDIddI+qsUXvT0G/aaW554KS
R5jcPEzIgZ7Xaup0XIMKvwPJW1OB8QqJFlcBJvyxpGWdtCUYxG/GSOZEXw/HqIzFeRLfmGKMx7SY
y5VChO0uxnNIC8Qr+rY+FCkCIiWZgqIuj25m/yWZtr8ZzO57VIb7WFGsmzBR2OY1KJn5K7HeJk0x
LiVrQHButDVSJmJa39Jb7ponCQ7zPqSl+cT0msZYk0qiJAjtXPs+e0dzf7b4HSHXdh1T3TjZ25aJ
O0MJ4YGVTLB7UbzWsGfmBWWqE4O8NSfNOXQ5tL0poXXfakxgF4vZPJZZZB74Ww5jo923qZhK9AF9
fgBiEHk/dbi3vbgpBVQn/Y08hbOBitMzyx46aBWNuxqAqsdQdh1W14A5TthTZooxTNY7PEsnM3RK
z1rMG+GtgqKPgmeQeIaoz75PzeyCrx3wFWmfsPh0F10xLq7scYZnGknKC2HbtJVODhqF117tEU6M
X40ReuaY1dyfZoGlPE3yh2FBXxu5xs3NZyb1Gsa1PG48lU4iQsdLgWroJtp7NZDLOFrhcEAyMb8Q
bRSkLZ4LSlE09FzS48uWXB4SquN7ZjL3JikLOCfL1zpRd9jycX9U+c9GBbO/c9zxq9lUz5jfc9+s
0wFUXtjRIQtflznVKWvij0/pSt1c26bgQKxUn8ClVm2CFhemP/skcVm1ai+spH4Oizpd7bZjmVHK
FjscYY6dRtlE00+IWH0avokXpXRBY6cUvt5R6OjB7voV4SWXHhmv20AZ04VTvCF0nh56nYR12npS
9u9GLxnZloxULwcYdprFAlVrd1e6mEoUtuRL0c5AsI3hqW5UBOBmATdVGGFgYtXzjKqh/NmK54KB
Lqpz94qZ+X0mm+k81ia5yKQuIsco60uuIh8aDCiDjDPqjcUR4+GEGijW4mhX9plC9p06gBJtG9zF
47ESBpWu9YTVGzT7EHMLqwLc57YI9Ivqs1o7zbUcgd7YvPpJsct9b+Wah/dBHKF8fyXssXqDGOYl
g8NN1iR+QakxFlRK9CJDOqY0qr28oP8hJIEMS+uUgQmmNnE7silyKJkZS1s/VyOTQCFV+jG6I1oW
qHHScdCPo1sMl7hJ83WYV7yw07Vbsv4vLZXaHYArBtKSyfzadE9zOVBdN8WrnkSxZ03tuHdo1rB8
qPtzIp9Lq3B9sh8M3DCthtqNGWpal3cnuk9ZY16atCEyqt6ivbInoSTjwR35AmwX8eIYAUAcegAI
dNsQY8KkOCXEK5NBmd0oTASjQb7rUGvtRR+L7mC0ABgGnIy0gmxxghPxXTOZFInBIYybaNw7UqwF
66eIjsyKDvoY8YksbeIni0PpWBuIkywd1mtlQ1x6uQyePZKlGxdKEWwfNIj0vS7EDCI53Fl6qF7s
inkwy7OBkWgpkoMhaziUMAjDxG6ehLqCtcjkS0aTUtefiuHW+8IpX9VMLkcz0tf8CuyIs9bdypzE
1mwR3GUjSheTsQHcF9TulFGvY5t+NshfC8x80a9hnrtBPeffujxtdurs2oh31Ix6ZEHnRC+uMCwj
1HYQiw1MZBco4odf6RsTHctTalcIVFSaTqV8YEwmC7oLsxu0JJ+UgvLeqd1B550F1ZSwMDSj55Da
5q1Q+aTGz0mRjFcnheZqhXrtG05nwdJzWaSVyrMppX3ZNk4zSJ6ukWCRjfzBJFr5YIxI4ZyIKWSd
O02QjLZ90wAi3njbTp8oD4a0vphm757C9VFnyy/kIDcXFvUDBXzuBSNxLrmtFPcaj9dd6hoaqqm5
yAQE4sya1bfTya+0eXwu1s3ktn5W9M/uwEoVM0zzUKNNst3+YpiA1Vk8aOSvdnh5a8TYaSbry5II
eSrddPSKTDxqsTK9qEvMuY6D0Etw5gfCWN3HfHF7zPo2jhLpwNA1DshjSn9ArxwkDnNXl3sXfudQ
ntN8eZhart+ynL4ZQ50cNb7Ue4FBW8nn5AaO1dkbMWExmey/j5NpPElOQ5ch+WVAaRRn6l2JSnFn
zXta4EFcawue/LAwOc9ORkmoDTCG7NBUtoorsX+gQIjIJ0pm6ttGSsoK00aTwm02u/3NaTwSohkM
WJpiaEi9IjWbU5VzE84zhUCFiRULFadHp+Mk0odmjWy+QmOs8fx0XmKOmpdV+utoahcQkE6gyCgh
IhU9rlZ3NE9qN31A3/KAEnA4Q5cPyKAedwYRZ7gwCuo0w7wbDRRIEn9LK2YsdB1xwXifKTJDNEHu
KRNfkDoLSLIcuH+4XNeD9TORzV+qtOrALZxvGJvPYzvkQB1InR5l2++RxfS+2Sz3Bl0YMTFI4mKK
07hhMiWYp6kLjIyhXrJsOhCbtBbc6uoARDFwalt4sRb1n3KzufaKpZ90m37zMttVMOfAitRshOmb
dc+q05PdXXa81olpeuX0r1XoOlcKuGRkMpZkIaqpJBFEMPX2CTpvCenzZM3I8Flzc3L0rN4wBwe5
SW1XLDVSEC1XWD06T91EeWo0yUdXFMXwZtxUu6KnolSL9i89mspLUdu4v83ymJDqoKsMMm3fvhdW
+UWdS2wh8/i1Jw9rcibpb++jdwhI0xeb7NeCEziJsuMo+rfYIfaaBGCFttvDEn6yJgNqs1Iv3AIt
CsQunVubxhNeJeO1Si9EM06fDZNxZ2wMBDlm/6vHt3X7fuv7fRxD+vca13gZqOZS7M3XWlK1dmP7
tvR74sLPZWzsFwc+HM0nOMlun3EnIEVj4ySJQs33mb1qELbHsm1RjpF0QvEQ+bU7UmQlg9ETY8z0
HVnvWXZu5icGoSOOGj1FvRuB+JSJtzWPN1gQc6jxiGnPgxuGNEHNv+Y6qLhJVY5u8yAbpAr4Qxn/
10oZ9gFIshE04dYS4znSCoTOYAl2UkKy3jZxJu9hR2ifQqnm3M5AgYyJkzuni4VpGvsOU5onLhby
y6z6k4m+hzVLQoQBa5nyIjOBijBHQK1CzOeeKqoKggUBGWQRn7JVEx/pS/mLQmQrKnynhZFXW9xl
Rx30TUgYoGQgtTuSjtEM1i2N9hikM0uQEFY372TbbECobC3yfRxTdE0e0rl8+60PHerMklJWI+YU
Qnhf3/m2V1bF9G8Ptx/Y1Sy9RqeTxPKQWXCTjudtz/lnb3sYrx9YqWmvS1ff4zrX93k1wQOMhsyf
zTg8j+vGxei3y3Q0iINBUvi2MRm9TgsOVQcnwXm1zqIyXnerjM7nttkeghqk5SVLwujz6YrKbb4Q
aKMyD+DDWF/bstY0qeevMox0Eymk3J2pqtM0plvBhFfqq/nYiYO2Uj+LWSeZYK2cYqVpz+lWL2UO
0p5d2/zUuwRZbjCsHM/GedtL1z3Adia8SPmwHaKROJ1i+1O3vh0o0H9vOkwu3jhkOtxGKsKbUiay
nDOGOOybSuXuFgsOikPRjOQ3UMLE6Z0/NoNeXns8ZwGB1ahGzCFhXbVWhGkOCh9KTgrBxKKMSCUz
mYxHw0nF4f8EYv8rbJNprWCf/1kg9ghJn7b08LVI/nsi1q8//FsmZht/WC6mGxfXpq46pvshE9vI
Tq6Aq/mL0PTv+CYNmZhrET6j6QKtmAmk52+ZmO7+YXMjsQA3YVyzVuDSv0K7/mYTtb89/ndWkYAi
9d9lYgbJIrRsbaaoho2o7XeAU4a/aMkrlWiTrKI7iiwjzOUL1JcS9TZlS2BqkQLyJ1PxGqlgQBzN
aA+5o+5broCjC6z5uaKR0K4I/G40AnfpCLtOjMjPLQyP9qRy1gJxuZZ2+zS6WLNypau8KcYw6DAq
xNd8sBwICyjx855/OgawSJ+ep5G2jSveizCSXpjgXCmNeX0utMCOrpCqF3dn415nZvhYfpPNkNAh
BLYApXG3jG585P5o+UYGGiQtDOm18L09A8lyMBMziAs1eifoncnYOsj1LnLsBjT5pW+7Nxk/Mwlh
SgC8Pu4gBUaa/SUOacEIZnxzG/0cWytodbQH8UqZmSv3apRIoLk1KDsly9DSQMGGmpIEOWktaNR0
qvATJhq1CHH2JnSrMhweQA0EsbBxau1V+mYnW2u+0ab7GdPf80pdebNseNyLZGnZz7hKh8w55RSI
qaJrN6zzGNilI0+J0d6IpxinzmZlzrgZD8leL9yRYswyedTOHHJTMJAwJa5Pi6bSRiP06z7H4D0k
vq7SGm5JZHQXYX1r4za96oNxIyDFRsSC6W5i2uU3TO0DpNG4oqyalepkk+mDOc2g7rC3Z+QDc5Wh
8CdjeD+oBor4wlQCXSZQmqjpxdPcAXmSLFGruPXKhajAxW5faf1dhmYk+I8Wboym3KFyqird91CQ
qDixAp8Wi3KmzeLC0HAVW7PtERQCOKztbkuWKScEzQ9mWdp0/GLt7uJRnErjiy3y7oFB/TpVbnVR
SB11aVQcucsDjCBiFHfK/Br2jNAtKUV4U9zLvJg2eIrmRACszcIqfGNdku8t6GM+7M/cn7mVH7Ai
QuxP6aFq8DxY6NSoaCyDhpijTcc+K1n8oNYO6vhHg+ydhiUlvrwd0AjlB7NQ/qpTo92nE1kLDB7M
ICL9mXSYeFRsMkiICNVkfy1aKDbhSG1RtTJx5U8Aw3ecJ2HGB4c1uKciGD32A+r3cdL604Jn2ZOD
/WcXx+lRJQiTWb8V+W3dwTrr1M8TrTOYUxprEPoiql3/GMHHenJqX1yrJKS3Df/MlfGaq8XLEkMW
74vkZjgRqzHa0QWRIz4qU9UTg/4ZQc9Lu6AewlaPhqdtTk1IbHSTVW1Qztat/JosZDUO01TsZu1l
Tki4i4rxyVXopoj6iBxQ89o5j4IsCV+jUfnLIT8CShW2d92cT0LCmKrTl9mKaz/v1BVjUPzMscgt
a8RFvIQ650uo7lT74IiouZpOh5AEs+++IONiPxfthRerP/Epf0skU5IiEXvG2N7PNPtbbZdBmbv1
g+66r2CNry26Fg81rfSoHXSXLn1z0+ZK7kJgVGiDOmvJn1YD3vAjHWdexNTDSbBQhCQqmVlVV0Pm
6KedpIxNlsIiP4e1wGiEfYqQ6GKpDqS70i/Wwh21ykvo4HbOOxSiU8oCdK6NbzrC3LOogaRPQx2M
FBqwDEAlMjX3tbAAuwo7ManH0p1XKVmjrNn1KUGwSS1UD1Nhv4cmf6Big9s2Gu7VFOdH3IoK3Ts7
GJfk2NJOiOZgohxYvGVa655KENyVe0l7sgEaekoq9wfTDUC3aMdGW7yESZOfO/Vn0xmRd2b6msbT
YiTW8aFU5KgA3yX3eY6PIz4W8DsmjZYpxQ8whB7NbEonhcSp0J7murBpFpjtJ3zQe3XsXjvTggs4
OtFRLNwuljy+kM0U7i09f5g148keNOLfx3lfRRUIFTmDSkIhvOK/nz8vGRb9NOwXf3FO80BwV06H
dFIhE0x4q2ZdTfeOetZlpoLoAWKin8cxlXeSd8Ndj6TzllqJRTvpO35bZSX6eO4M18DN7e+Kax6Z
/YeBAqkYLo6q+W1nwEAiQnHPhFKx6B3Y5g8jF8+qCSqIqaXiNywrwb/gHiiTb0uHZbZPivcOFSFx
KtLG1hIJ6emi8brQwld8tHv1mzoktd/pcaAsBowR6gZRif/CBRilUKzbmXLhDtN5eqT/rK3iUwp4
be1riZ3eJPuFxi1MBNYovam22DiyW7ikz1o5cyp0mrsH8/GiEw8HtiwHSlKD88Y2uIMwGQwqPJuk
iLyq1eUqHT6YYOdmHW5HTb2nylds2az7srt3Q0jplMY5Ape97nISrcQnV3ypY9KTp3aODwigVjfH
cOrUEd+OJlCWURscM+dFLUW3z22NtLsOB+GkDqcFTcBBJ7DZMzKj36/aUrvaJ2gTdpFVBjXrlL0V
Rk+NWE6FFvuwdmgSLydaaWJHKE22j8Pkz4FmxY26oS/7lLdi9ph+cP/vaooaRNPec3IElJY8Bsp4
WBNdludu54w7XGnfnaGWtBcClGhfcZC9ubPr7PS68SMzn87qQtJlPX8n+yTyOj1iwQfPRbiG10Up
5jf7RJ3W2tfmezI73804F17ffGodIgbT7hHC1Xs0gAuWdYt878pNIVy1MpfOkg8hL7ArMLYZ/U0B
J0FK0Gr+S61TkjHI2kPnF9wL9j22HMa22e9CzCzMNoKsCk/JcAKv5+LyQ7nuzO03ElxykucVoqDO
WuNcRVUzHWF532tAI2EePZTD8CmdYbQkk3OLOk4uOrSAOLDfSUglexRAp6gs35ueCk3D3Q1eox0k
on1zXQq2+pz+oIXukCSpP1TF8LawbEbzhC7VpTI8TrZ2iTos75HwnTjCWVxVfO/k7UgCtKosey6S
+K2o6x+sUhBpkEHqhmB56fMRZv9qgJ/Ycc0FIemKFmHaO+LRcNGnJAFNUPRoTuoIT3Oz4HKy0PqH
coDZUrxFjjrqR0b2CEMiavdtM3ZmvusxQPlp2jHgjorFtVkTWRCN07lZl7Qfm+2Yta56t2OcAEw5
rYFovFUwkv2z2aQjjcolq0SH+R9RT7J5HLbHXJwZ0B66G+uaO1wX7stgZX5fxYAWk3I+yeolT3sD
Fk2j7Ip16dhGsJW3TdpiLd72th+Y1Wh52xtRNi1yuGqN3VVTvAUtzB0cbUO0wXZ8w/1ve9tm+40W
4LUpmWJ/HNr2tuf49ZwfTyeqkFGymtPqJOtvi7T0czm8RInqnixbQ4GqpPc4KnCd5Qhiztsv2Mus
UvYEofURheJsIvRf/8X6WsNe9viY1WyP+5TE25XTDWwLafm2ux382Px2bIum+O1YmLS4DfTm+Nvx
j4dOiL9eSlrY0LZSZI8QjKpVwrQJljaBV2VBREG+ykGDdT1Rlq6/ybQ+vla5Atizje69NQyzCe04
s31W7tY0fsrRMPrFdky1o/LYEqPy8cfb3m9P2KySeGuVxOsrt/ljs6nKtFVath1LkPJ6jZ3Nu+0l
bE+VbufY9oS/dmEcvq8AWMLeEez3Kypo20s31X7Wwb/t9P7HFoTh0ghDez1ytVoFSNF5FYOv+R0r
68fc2RLV5K+v7Vfuyq/97bOXFndzGj+hR8ggTh4whESAr0qsbe9DnTV2NxqE6klbDEys+DJx1G+7
my4rc6LArBXs6Hb3vl1G28a2Jd9CtV5RdGJnz6FVuBMVbAgqfQ2fBhfRDPQeRxIPtz3aHs3ZGGSt
7rfH7kDmu6Z2PtFe1hEq9hcynBDmQsXZTRyZoR09chjxZ9W80potiHL1tQ5rZx2ij1imZ9FejblJ
n53EDMwm/NyE6NNJk0z8mqk0TIi6OVR2SHO6O4/oaeAG6xCHHPKFdXAnZlTIIC5nhssexRf3SxZz
2KT9cllnHhoMdIOA212MGWlXO5k8tov1XRNCHoceLVNK000stn42JWqDPhOem+jOHvu/PImJWUSU
KicH2yLVyDa9jD0CUzGE+V3TSkZIgFsemoseVyYKrdCGtGJG1YOKoscyVe3ST8OXQVubVBXErjhq
Wl9mmu6BV0bQNRY/ucJfUXtXp8ZlXaYoCSl6qpod8h5ZdAaVDUnOY9fS8gwtKzrNCkxA1wkJ5nKb
XRwNyV3TmRGiXqNFGltlfky1rsZlzVKzWj0nWyIEEiXibDaU1rb7cfC339l+6q4Who/fK1vrS9Mg
OqLkeNt+Rl/8X9kdy0Aht8RlE648r2VFeYl1sz38tVlpX26WMs6vlA30YfAosqW2TjEwumpKmST0
7i+WhTK4j9NKE9ueqB05j7e9ZgVFpCt/zJrQq/L828/ClVE2rLSy7Vi9LvFVUGbbD/v1rz+e4uNh
0SJA01YyGqpLhrJ05aXNEII3KAi+7WiVSMMH+dhkKJ2C0RpPMkNmiySP8KL1UuBk5xrJKKCyBAUK
th77+MHHQ6txxzUPIqqCvrB//cr20yidv2ot8NCP363aytgL5nkwY/i8NtIGDtskkHB+qmSNSTIs
45opwjlscSbbV4JMhB9s32uUl+6833a3iBBVN9+FruP0XtEu22ZeeS4bI3loFmc/uHbo9atJujEj
7TzKSkN2O3ub14l5+d9OqC3v47djBniHvTZqgB9LJK1bobtYh1933N5yirMOiA6ZfMtTmSfJScGj
X6EtP43zbWPkbw6lbW/IAepkyniMdI2RwarmwBy0IwvXyG+4NHa/EkZ+ObC2G+Lm0tpeYDMaGsYK
NSZrg/99ovdzKCv9vvnF6EW1J2f4c15tIWM/B5ietWAzaKH0aQ6G4zx9OP0amUaoRFbp67TKUKH0
ka8mpyiB2GfCQ7RXda2RNdPJSfGhc/PfNvRBjPy4hSCoqDnBYMm5BJqYnTfz1rYh1AhPis3Hvbm6
tr/bftCbcg2r38YPuW2xSZJ0kXNu/dtvrcPNx//4K3DhPx5ztoi2j2fY9ra/+zj28fDjqT9e3scx
WXOxgiLHXm/LT+HHM2+/bG8BLb9e+8ffxJkTH0FH+x+Hfv2KotlUTTYFUKXTKJh7ugtDZB1IFoEo
xPVeznbi9wy9LPG5lPHzoSA03Zisn3+MfOUygZqEe2pI0neXkSD7VR9eRjjLjUYXu/9vUs12xky2
cwclqx2aRZJlNz5JnbSFreGRkKO8GxeCXpciX6mzJSqbbh2HK1RVrP//8RCqzfAyalZxcHCcRome
H8G5IerGKuI5DtQWh0YmyXUAvLvurOegjGKjkfYedak8bW0MAF+PWB3chPD0NdYFn9z2HIzimOXG
xeyCRmQ0XeIBvhXCIPQ0u/9rLPxvGgs6soH/mAfxAuUm/q/9VzqQQMz/3YH+95/+q7Xg/GHyVDYu
3tVjrpn/GNAd/Q/d3OD9tstqmlyGf4IhdPMPTaUS42hIcSm72s5HZ0H7g6IsNQuc6+KXo/23TsJ/
6ixouvZ7kgDtMdVUDZsntXS6H78Z0PtES4tG0uhuyi4KRDjYxL/3r7lBBdKe3ptxaJ+HtibWehoG
GKnCvMr5MizANnrTcgLkDW7JfZKJj10/hTap2C7tUDIUxFkvo8kz4jD0w/k+E9p0HAg9lTLDQLKk
VPFQLeJmkzEd+hbZgDWVXnTHaStf3FT11abQ3+YQdXo+4VUTSx96k0XdAn1b0Klg6kyAn/uMcK2D
0ax4SEGooWpDKGM1Ko8aKJdDNbkHu4iQ14BgslAqp0zxfMEL3XG9lD5ZUsWpDJMzpsbJa9SRAkoT
uUFRJX46G+4h7CKKHqN1b8mqb9sqe7EFYrB80K0jCcbHRBlK8NeiuqgThOd6pPaPcDvQ4unNjZ01
L1o2V8UMwO4lFximBKa5Y/tF0SeSFBo9iKR0D0qWGHSuaYCGuu2uE8AfTQrquQDs6A2lRlR42pO2
LSgpClAHvpG0n6FkXOdBiZFJFkcpKTPoSa0H4N9Aepv2pS9tcSYt/FvTJkx525p8m+hkJ8J8BT+K
fp0AiUJrjEORx/k1mkIyv7TojJUAvZKfY+/5ugztNdffTOagyCOR/slwfNZVWWATI2aL9aMDp24X
DWBRXCt/BjVJhqrSGg/jbOQnGOVMmWJc2CH4rovZKxfsYdk5xtxxl4OLwt+t3sjLRuPUz7W3ACfH
9AmXMI79rB/Ca9g23HFDOlo69oEGB8ATSdjvBeScq9rYnyaC7fa6mWKKD1X7mfIOLg0Q9KhP5hUX
NiJYRvuEpxYwV1fulyQ0P4V9h64l1E9aEz3TrtIPdQbfv65iv86LRzW0QlDJdbKftCT1iH1fLnO6
VDuqo08NiUzPfKDII9ZxpR1fK4K8963LYkfJYoQAg7S8pSLAKE3Lca+kkX6Imh9wbNBp25b9aEDt
3JX6lyoX1dd5j7M/C4fiCUsBYDu1hQGoDdY7ZOfjKGeTHFi18Eo7e7CtbMYlVUWc9xaainq+5dgZ
H9vh1YrU6hJP+bNTaH7Sdy+GCytvbuK15BMDNYBb3IaQ+vAkHGtbt59ChHCVhnpDFBHx3HVzTaaJ
HPbO0E8xCjDms73fOXQQEZAghDX79tIpy1NdDulxcVO0WT+kgjvaTtSWEyh/saaObl8yP5VR+CPv
HVLCbVXley2cXRv1IDRrIDUyB5wokpWjOrK8NTTo5VUxHhWhiosWXoTypz27r3XS1IQPeLlEMMMX
hW3N8WbpXDFUjViJW2XHDNtl6p++qUi7FNN1r8y3H9R1De/o/cOkTdlDEUR35K+XkliTC4QuZZ9E
quobUsPZ5LhI4mj4uHE1HuhMncMJG2s6yNhvJzTbIxAOt6sPrl7Er432qQDslzskDxeqSO7kGoq9
dLE0C8VeFzmv3ILsx3Hsf8atzlywAA+VlJS6rHy2riq52/hLdd/tWTLGqmEFsoYp4aTkqwurvjOL
tK9l54ZB5ijjfk4waPQdvkDD6Z/zqkbhAhfDc0ZECWgldV+Rte7R00z4fLQ/BR1k1JSpG6hx/6O1
0gPZJlqgRFl6lCslH9HDX3Y/r/xg+L+dii1plE7+CEk6dS7oPN8yYPSkPKcUg6uVv2OhtIKNh8cm
Uh6XGIcDIciDH+vOT8MNPzV6nK8NH8IJFMsIynfkGDQrHXyPsg5DXvf0wEdL92XOn+virzzr+rem
F7tywkBAXfGoGrL3V2O3QKZOWvm+i+Rwasgf9xXSgnajqU7eMGRYDRkEYqcjvGj+K6yKJGhrwBpI
ohdCQOt3aZLfnQwNGef8DrqVz2hZcYpQAAKOOr0VNgjfee27tmZ4jddSwKgW3xenPvcUvz2svt9z
EeV7LSXNukFHa8+x3JdZ5usCFGyeiYDePDmCugIxAu9jKDrETNF8YLnIRRmrn6p5orClr0LsBcnY
ulI58NKPkxufaie1r4YBNdlBxc3UDTuThcNuJX9BD+98vTGp00djzm1+QoNl5PA2lXcjid5mGtK+
Wbn6aXZpsM3jN3MiUsXSnSlAF5af8FZ/0aLlmxNn4VPTsBA2hud27vERmU8OfajHKBFULzoYIIYl
TeghvInWSJ6ApXOLm7k0G/r5Xr8ofpHSUQ4nfNiF7ZK2Ea2Le7FX9NQ9Z6Kj8YE42l8ytIeqenMG
c1mFoaBRqkI9OoX8tiwYx0ZBXMECAmTlE5cqJX0bA2LUmsUdQnO98vwWIMtr54oWI5NibIdmIU2f
VjeT3KUmcNaYj26K033Rm3e9s+Kj1mG9ECuLXY7F1znuaFZRi1mW1Fxbf2BVzYmzhBMsq/EGI2Sg
e1Y9WpbEj5krR8BOPtEuC3Ue48ds2/FtkbGOwMnk5tP9nHNHvBbtUS3zz8Ieq+ec5KKyXr5jvIz8
peOcQR6K9QCBJ0EbmaLjlAjcUFHOom++OFZaH+uMqFUX/5QHLl7u7da2Atde8hehdac0VMiz5/59
qM2QsghvQG8c8QQBxpeFknye0xNt3vBIay/1NcQgB6MgVIsk1e49HYwXJ5me2kLEnweNLqlZE/ot
e/MVftobtyX8CHH3bgt8+cbQ7q00be+gM+D3MIPZR12pHlO8mF7a9dkLzcnSc7Km8+DC9oFa6/le
xm34meXxn9rcdXdBs8dz5dWCVPZ1UCPHI+8gpEMi7g52hEuMmRy/a2d/NWPnc1iFX2Os8yd1NV4i
kkRuH2X2NW4W43Wwm/fBULleRDSwHqqjZ9NChNrEtD8XEsDowAGyqOgLnntzejbyYbghdS08bVGq
/8femTU1DqzZ9hfphJRSanj1bIyxwWCGFwUFlOYxJaWkX9/LnBP39O2Ojuj7fl8qCqhispTK3N/e
a+/cW8NKGP80OOsX0m3TC4TPfjv4pNHC3panVPP7kA6tW0Er4h0l0Puauqm/2BhYGvN7LaafGNu2
F3v1vhk5JEnT2gDHiGjnJIudJbBJ2gmOIyBn7vye9Fn5lFEIvWhiGIBoN8+/cymIUcPXSONt7TZP
ia9wjISm2sO3WWMnuPCrQv1USb3v0Xg3bjgX93beYuhu0k/wpe4SP3rPiyJXVWtRkjYm8bNL1ot9
1lBg3MmZu8CFlsugaF549m7glOM2aYAI9qZ86mt1FnofVq3/4YdgKpQ1BxfcGTbe0bk8JmxXWavp
ncpnh/aE8Efw8F86WMFXNQiGFUVa1jJr/XSdVQyCDO82aSztv6kisB53jrsrSvPsY0Sd1aujZftt
98F7KOrkzcTrshymmgdc6kAjkRS04J2hQOc6IoGtELBoOySJsVZFWsE1meP38FzayTGE8voTYa6M
nXh+n5R9MTz5RwVl9VTaA11Z/ZH1iBXEt/Nt7jT3rvaTk8VluRh73W1d/Sa1BW1Ksiut6CZBwLXa
n/B22PUUGQZ/cA6Q6Iy1afylQiU+ND5I7dRMb37akSE8+izNrJmzmQxHU9SsIZrOYXJ2nVURJcbV
7x3MyxoPIGHgUxUSkLF09l37WUb5jjXtqnB8bSpFkt9AsJzm4D0b2mPY8O2nnmfuJIP5MXGuoY85
1jPFX41tAGOG360YIfeworKSxGj1bZeQo13RE3gZADTV1NUIkVx/pwEcPfAdVRhg5O3//P5HfTMq
xg5BbRQyZqZjeKm1oYhDYNHmjJXmxFXN+ErCyMOCPn770ELWqajws9JdttA+XmLTILhxU1L6KNL/
/IP1GY21fmTYZK4oDErv4mTve1xx8GkfKmsYtmzAjhhWonVYk4IF/wMt6/aHDpLxLgFgb5F+BcmM
Ydam3WWBqQ5SaLsmr4ihM6JLKB9EsaQ1Xi/KiSoT0yNawj3vEeO/uYuzuraZRaavFr07mx4jqqHQ
Mi05lmAx8MwmokblUP0h8ijIkLFDK4dsUOahVxDLo75Ks7cEKnlDQ5vun64ZjXVBuA5NeU4WQ9g9
NyN+WOUnnOnmaAMPC0MHpQerboofG+m5G/oxMCcUT3PjPVV4sL34j5sN2X33HRP55PyQngrZk81J
NLN6Sx2qMY8gjkvnfhzuJtpvthm9SVSAO/HRMkKcIRkEDemnJ98jWJ7CMo6K1CPa7wVHMgLXKq4a
DCVO8pTpfGs1FMz1TLZVnKVPFmPWWjY/gRmbFyMNK5z0RkZmgl6ZDNbnKpmHd0MbxRIao7mh6+at
FFAIql9HnySEyy1JBje+S6FLdNruLnMaBEsj8t/TsdpN7RDvzDJ/63PvnXTHtqute0/Hf2IZQL4u
nFejPcYAE5su4CDakG8TKQ8tyvROPbUtBAM22IkWps4jjh+kcSI3BCnAyhabE57jYc/B5JCVKSLo
Q041TVhUVAGKlSPNaUsXxbaNh2FX4tfa9YbYqskPmY2Aiy1mxsw9Z8AFcUOX7GO9zGPX2ESjSdPB
6N2F8n4gunRn983nkM79EuTkk6GYR8N6MQHqFNkhia+Z9j/d0T5z757LPnsN7dq9CzrYUKP54Lgo
i2zsfz8RAqG1a+ps14RMrlTNg6O2LTCneDq8+RXSgTiEFfdxTMhx3QwEIHVVE2a8XX7QeTSnIOQD
LB3UegRiH4KIqG469VTYO7iS7l2rg3ybZcZpgHnbSUpHMLA0a+8mp0eCn0kNBCCsXAyrJPDVypz6
CwvPY9Lb7HEKNpFFKJLV0HIcWdt6DrF4wXlDOL/Vq02nmqrGPeYQyDA3whwKfbg3um8DIv2yDTy4
/QTzOAS2D/44+ZskAxs8FWNHOpFfJBnVnlOP/8zJSt45diOZwMzyLogBBEs+X107mNAiSaDXMjCn
3Na0oNcXZy7ec7c7CRqFl73W06oy2Eexl3m2GsZMZUAc2mR6vsDC8MVuCKZnFMGbjeXWFPKFolCs
PIPxVIJnsPonPLQZ7FqdLQavwCyUP5hzR5nfDGOXx+vVdMFrGm58pEj+u/DxgvrUEkEh3RJIddiy
56B9bn1knpMxC+rHrTPgcADx/+LpJF7h3fzR5bvCdXIR4sedg2sxJhE9SP5Cg+qCj2sDVJt8sc3j
UzFpZkAkukHckFnO1SqMR+uQet0fq7F2ZcyWaRbeltH/OY2sj95aqbKXe6c33zs0wLsK1pOcZuxo
fZ/uKiZQoaJqLLXBx1ifAYrEQjYd4V/amqOMs007NcQKxE9tNMHxoZ+C4EOglAFEavqi32iUsciP
Dq6ixg6aCCxz0W0q2BqLeIqcVcRQr89sfeogDRB9SsWG0Ot2TIr0XrDVX0K8jtZmTgRwUGjnzlqC
4HYm4rqTtL71mMdIaLczAMoI16V7CA3q15PUJ49qAxPQ/KtUVi9m3dFt6AJ3KOS8UiMQLsA34zK3
gMgYThSfPFUIdBr6EIYeSmGYJckiq+BRGclEJIITcMNlvWtzUmFzfs7Khpqo6qfhrLsY42iXeIO/
NPLxVL9QtrnVY7MkR3sNDFw4eZyfVZCrtUo+yIFVC1PmjLXmjBCe9xJ3LGgVUsgsHrivSePXEMiK
n7rjchB2c3BCcE+y1cfYGMDWhYSGBZbeAeqKU5efJjSqhrx+Q03AMmYgm4U3MoUDpw0M1edUjrsB
AzixDsVY9UZK5hhH7pkOjPnoeZLnQsWexZ5JmVqLxPn20/gb3TCI0wsNcv06s21eoPYtc7N3xoU/
qts7La+cRebJ8fqtDOVjHPEDt0P+Sej7OIxEoEuMUnmoV1ls7L0u3EVm+e2Tah6rkVqgTtIgrfAH
xSX1GiRPQL0My6Ez9w7emnsOVQczNc41LCnUnlPUps/JUMNIIybJCg96nN+Ccp+4RyCvPZbJ8OMK
yhqV5WKPGh8ql18OEgUchycEprtEGH+S8IbAzsnXASUkfQWBmWU+6qJdaK6V1RQbFjVjAUTt3HYu
uTv6NJjjxexaX+eg/Zq184MD5KWgMG8GGZX6+qpCmMXl+JWEGezEdjoaif3HGJsLXLrlkCbfg2k9
ebMmlIMzLStJZlqk4qgwpVkP9lmff45GjadZj99wLBeh6Lh9eB04qDw4AtmUY8I+SKgjlpH1Yrty
P9XZPqJXL1AkTuruvWrks+YUoKt0k7OY51W2I0m8xDgE+sXYFoVHQwWdMohyjGwMYNs2rpGstiit
Mu1vPw7AQ1jUnnrQkfouvxKW43sMFbVM6dYcGj7kGw1sPLWa/PoPMvA53jvFd9XYoD7bo90CsDJN
oP+zJpSfO9Ox6po/ncCIitW20oTPsINdcRFUHKQCtcjYl3XmDQaa/0zOvjRCrnDaOgDy00flbEfL
/25D/e4MVOCkFvvHqvTXbl2eGszchn2mzoTZ27XkZ69wxQVcU9ReMIla0T0LwoWYbJRR+iIxFkaC
H8BGxxUD1UwKbqXreVTZOdSGNC2IfEb4ehFL41LSDrgMU+ea2S9Z5hPcR/+o+O8zGnRHzQJi6Pi3
djBJ11nwAsJwWoDleI99LHAytOc9lZkYvVFbAh3/VaX90EncMQ2qdu/3eER6TJpxaR6b6mdCBwOR
tk7s2N6WPTQ3t39q5sLZm8WCWpGEsWw2rR19e0X6JxWM+TL3KRfsgvgYkjviVA7rZw7LtUG9LLXB
bEwRc8omuWURWXotacFPKvW2HSgXsmI4ZHM4/sGt9EFecdEmZMPjpFhyCs+XFqZvf6KZHfH0kDOa
iHdYmQasnCH09TBaEQ3DqtgiSzk1d53Ri6Uw0x7vI088XyGUUARJAz3MwoUKq+ne4LYSIDsISkHa
ybErK6929uRYILUWPRtPwmZGmX66caT3o9lky4KBocGlv5BjZuJxx5svEunej9nWHklRCsNAMC8Q
+L27IvHZA/XJoh/kS2TxW9YPYIM/y/yLelL7xY+ZELSqX4gbBYUyS4s0gMTtUEUlqBDcY0bebixq
hbHRAXkAawU401nHJTutckjtjRLJ05z2FXK5AyaxQfxsIOYEbUSeK8R+18oay1jbP8jT3H+Zte0s
9Vz5POUmto0UoQljqohnDc+TMG9GmKe5JoCu6K/gTBHE6xgSeoaDmMGOxp5RRUQXsnHLc9HZibEH
INBlahVIDKx2WF4nVLg2AoYS5HJBGvE16+A7Se2cBhatwGpoCXaDs9k4z1aMi1yAuDi6bSxAq+b2
shvkU63Sdn+rf9r02fCnjaPnzsUN6qiIdSdCV61EuzaVuvg5lQMQULyVt4IxSlfEtO+mkrZAFCDq
AXlC1Aj1DJq5O/0Ab71yqMeDVRecHYhu0mK3NkXU7XEd3LfBTKNbJ3ZZV7JHoce3TINiCQZn585W
uR4a+rOomF0n6StVofXZiWD7tVyGXRmt+xxAjll065jyBfphr2xwKeisPTCcaCLsQPKvvjLwSoiX
KPOafRZwCJNBYZ/MaIa4X7hc13b1MMSg1fPmpQg9tbFhbS7llHPI0/XKKMLPuqf7SVsUyg20JKNK
5VuR82mzgfN2M1xR+wn6U0WlprvRLr51N6yUgMg8G+6745anmWSRW9XbhmDdIh3mt1JlGPSC8jJ6
fFPmo+8Bj8VExo5Xsx/+EJ6+0DckQVdqc11LBIUIhznFEs2GU0VDIpl4o7tyeto5WhDDbLngQ5rJ
JnXKfGeNamd5UEUyA6hWB/VmCrF5XUIknWRk4faI0S9M4oqFDh+N0Lso4BZsC5D+52CNjEkSBv6p
xz0eKKE5a5JxJbOOWG/3TxOlMisiLclCmflnzD8m+/O3mL7l1B49E2ySVTP2w1XyJAhaBymbb2dL
M+pDXbQfre64YvN3yXbXHUfq93C2jejuBskRCeSJVZkeuNvZwJ7XbGeOXfHqjkwOSSux5zIbcGYD
x5SCUwpyl729waXEqF+ZLq7xa65a4d2R9P078ysZ5K3TJQddUvNZdLSjp3iV2J92qEAbFt/YqMco
eCQ7Aiz/lvIJ9L0wXaavgEoJiD22tI/NKgP6n609Nzo2ifpQXrZuYbmwy3M2Se8/9KN3NNx0FbXk
0BamlT8PfUcteXh3+1ytzI5l5RzYsW47+60J2iUTCw5bYK15tiaO3uIjPUA5arzyLRCAt0z3Kegh
T4Vbkj5vQnj3vJKYjFYCnvA/C2Y89imsPvZ6Kq2tYIlcjOxM2kqucxapls5ZNASAL9XMUaemFKdm
qUwK6+JP83OiyrcRoaPDhz96w33hAjHV1UvuPPNbW3GX7hOTJjDmIe0YnKTuT7fXqzcQdIv0xJd8
wHJoVu5j2KkPXaNqzSl1BG7PWXvUMFeceWGEu1DrHbkyyuFz+s7bgiejg7aOwRrAz9Q8unn/CpGE
X7fiCSCehOsvjE5iH53PgLPXJO03jLPfU2rniGM0IIMfS8t9aKZ43/o0bMf5tmRbvNCNvCa92OBE
xAhcHpu2txd1ZjyPJf3tAY6XFKXK8EgxVHGbbvM8vY7G+M1UcZkXCkAbKFe7z8jfl5i28mE3du3B
oTh3oUjKxze2Vz04p0ZEGwopv6lFpi6xARA5Jle051trDr0UnuhgfAIvdx9C5wNh65BPg1jh3gWn
mO7MINqWWuwqTskFXbgsj05/jtxx3XGNUEl2TByLLrl436fxs0jZeBv2Zsbrnql6F4JRhR9Dto6p
S43huR6ZKlmr0KcjKpf9JUQEvuUdWHa3o0MkkUXxXlTJukjKy+3Cp/P9s8pRPXimVcODJvMw2M2K
orw30o2H1gge8kySPPFfGLS/6axaUcZ84ITNctWYr5b2YU5Of8tbM9BYqMeJW35huUTGqkEbS5qD
Dmw9gAI6e2G220JZOPjCZ4H6ULN/qQrxADDpoUzrT8bX71TL7ay0YzYuiq2nv0qnXJWMPemNpxWD
vD4rqt8Zf2ZLffcFFXPCf1ExujtixHfZuc8T4TDDAGfXNVfmmB9AeWUffpgSztqs/mYNOYAy22Qy
e2TmvNfwWbKJQSv+iqBMT+awNarm2Y2pyBu5lYP8jzCZA7v2pYygkcj+CxlmNxO66rPP1jCf2ly9
F9z1Rlnf93H6Jmr9rjsDWhRBriHzdnRSnWdGsCAikDdFu2kyHkA3LkkR3MEdXfGMoewwehG2da54
TehA/+Z7pWgpBvjRkg97MZmkuTw/G6s4p+Mz86WfcPIfmkg8qDz7yGuGcV66y+PoPpnBPAIytQ0o
J7ZzaO36J6FArs2GgzT6N5ubysXs705WsUqYmWbmY66S97Ig8N0K9DwOuD3pQ26wV2nIe5nQLIfY
WHvwjZP6IfYgyA0MU8xOn+y5PmnR3nWz/WAUFvIzz0s/ulNhdg9X8xlx6dLyTFnMTEQq6rpI6a27
ikub1VNaVGSTjwoLcSamsA+fqLM1Ft0ywk23dPvu4Fa301fbrkGgz95JTjCrBon5JSineHm7WEJR
nMPoTLvkJq5JtiXoV6wzWNY81VIAVyJaYWKjC3LCPVFTp0jfTnRyhnwXdOWz5fjrwSYgW0l70VU4
180a/C11kt7FTvVeTjbmBBT+SLzJqbS3xYgE5E0XerD5EpoAiWxP8+Ac00mcA6P5Y4/xLiKxGxfz
fcgUVc3zA91PH0WfPFXFcxDH5Fk873XyP+iX2o9y/KqMmkmKJR46lT2FS/9m67OaT91vhlZB4lFv
sTO9e721LrLgGvvcchSH5o7qviZyVQ4qOGORbU3IiXphtlN2W+3HTsCvj3aZ54FK7Jhs4IsBmnTQ
AVpcwTA6q45pPG/DjD0SK8YavhAHM2x73uh6Czw34sY521ArB8fRuVC4EK0Gz3phunUMSkGLrHfH
GWeXOPnVGbjt9Rzx2eeDifxAn+2OLlkuP4Qn6ZzZ8/5MfDy0/DXd7pvROrlN8UyP1DayH8c5ecWt
fKHMhKA1W3WzRy6Pl1WN8T+tN4YRI1BLCCeW8/f2daELPpp2cIib+BhbNNW1AqvO7QsWjnXxCgmu
Kg7uxwgUTww6X3GlxMmLKMSmG6qrtyTVdZQWNBPAR5xDsBeCI6NNg/nz7R+NRfPae8DX4uRHqLhb
eIX7XIn6kephoIQ2nNSqvPhYShyohFkR/BEKa6htyydznnmSBys6eaGuVjSMOOOtXm2+2nO/TSVQ
TwNAZOIvXQdRxGgRudnsdPNCIDCrzDgSJSL6RZxVj3rXesOJsBIyobMPtTpNhgfOz95HcbdNaTB1
3oYeEXt6HuZkNSbTzvf7k5O8RzcpU1c/ZBv/oLZC2WYGGpsLNyJ1GrwwotlFYf4TOv4xjEOKoKjw
9U31OYfuE8H7te5jGi5RcCCs8wWIDyqAkTNLJKm8LRLesp+8Dxyi5orqsVNO4a2VaX6VRIzWM0+t
pVd6gLUYqy7TrsC6gG2ACVS5dGwUgLEQ77clM1Ljm1s05ZLpj7s01Mn1O3sZpGZzB4Y0ECyPuCaO
knAn8ffhrjT+v/3z539l/8TEiVPzf+ZKPP+Mn+r/cn3+83/8y/UZ2P+Qpo856p8eTdv7t+3TMt1/
uDZ7UBPH56/x89+2T8qKgEXQqcm5FbuTpJLoX0AJIf/h21I6dBeazOEC0/1/AUoAzqXC6D/3DlmW
IIbvB57AnOrazq8t9D/1DpmdYQxNVSEVgmSAQT5cmgG2fhfhYq889+gGLHgixAURhe0imCfkxID5
k+SMwT8ReX1vh5BwZOBDM2yfEBQ+0ZlLAsrerq7mTWwOz4HDhsYO4sda+hfdWffst1dtDA0vHODx
l7Pzkhn00memUPfSbj9L5CwDj2aDFXBM2BdaHgcj685KGZr1dbhrAWsxDXydwWQxUCjvAePQ4NfI
xwZlljksUe5Sh8s+oAHPaNC4eoa/pZq32s82EoK06LtoFc23pp0vZmPRxs0ENIHWu1G2F7guxAoS
Jx2PFrMIb4++Q+Ui7s61n83b3oJJBSlj5m7mByu3BpXBKoBdoT0C+GxDeZZrqqmTURC4JBjd0/sR
qo/GtzZwU+/7X9FMxGT3+H2wVELCscA6Qay7SwACAYcz+AZEBDd9iMSReRJYO5Bmv29BBBDH379Z
LVCs/ObA8RyLyDS/57JK8NpgNuSncNQ9/uLxoAzbxfc0WytIJsaplFV0RmGLzlVjgM/V8z0o3nTd
5h2hT9mY52iW6FAFcs3vm30VNucbEsxMgo0t6H1IZOI8e4O6lUTRyyeLIT4OVfgawbk+sWEnQx8l
JFQNPzz9/sG5wzjVoroM9p8iGL1dOHsAqgET8uiPKkbhhdjWTsH7zLZhh86rnCZGivZaMMWZM1Wt
bFnZHCSEhZOx9CjT5PJedkbm3+vS8+7bCSHHGOuDhHZxz7rerqiggi2UD/F5bL3kIdE55p2eGo8u
7nviLmLc0lx4DhiOH92MuZuakng7RWQYyRV0l7IF+2ZB3w1w5Vvti2lU/GF+QH8KL79vCMk5TFfD
+RZDAJflvgyFv/j18ZhknA+2ObB7dlVKkwFnxMmUuHyU/TZWCp6F3V0HUiZ/Ul0wDZ4d53Fgk3NX
NeWIKmZqelLM/jBxTXtGBIrCJbhMedID8Xvnhhep1qYZkTpl8vQsXPshcEmBu6bGtdeKC5Or6dtv
in2kaxpHab1bWAzQ3ivNLZ4H2zajER1UqPsUk7j/sEJo4tqq/MuUyhqgmRdvlHap2yuHeZ+niPsN
r/MjKumwTCB/fPhztK+HLPwzCChnBj4/KMYv4L7nXRyPxsZXtnrL5mqNo0WcZDhSgKmxOo9wH0nx
6+iKMswMgYPv2h+DiNSmzV5TRubm96OBFlurx/yVwkQBftVPr56yXqfMqM7KgS07tirb+6FEDFFq
+C4+DXKyT3Rs2fgIm0NeDMGDGplzRZYbgIxPfFx/IlkiqtXPscvWIuVL54oqjwaYBx6qVt25g3gJ
hHMkkRd9FgaD9TZy5nNlmdMxzrBriWJ0CHVb2aGpbcJaPoJBngfjpaLV9FJCZOglVmCaB+h1vb1f
xxjSO3Ic699/wa47QOtEVcbqu2TaOT3SoTE+SqfTxzJJ7v79Ll7LbBuZySEhWAD6pKxfkUaL7exX
BuNg3qQIjJ1kHPJd0RKPTz9/xQV5CqndfJRzn71MuKjdTH+4jT8fOT+Wz7CAHhKQJafft7Ab0jAZ
01aYcU+ME5t3ViC8qcUU3U9JZr6CJV35rZTP06j7cyuDK8Ypdi1uznFF5I9dRV0TjbMgqRlmMjor
jpSK5kcjG3BC9unGZ5xIaeloJ4dQPDsEEsFu+d6m8kJ5qQFZw2UOm5842PZNOtwPjSdWLsAtMBlZ
eSwb1Z54/aiHH4aYHhOAqtS3XiPHUBejtIpDz+NyRe4ZtHNdJ7vatU8RwIZv37dOfm4aX+Omt9x9
7kXTqwHo5g6AkAnDjjdXNH44q7ZvxL5VDid6riryuNmrQ4Dy4M2SbWNR+G/s2RmxcXktKEa1b6JW
9YZp1fbaN/xu4SFPyEZYdfd3MLifhGudal0MV9cgsWAmVkEzdMi+PVCYaGAko8fI29jJxqHeeUSB
hsY5t5OiDMDkFm7gkS76oCiZoLbhzoWrcPXY/YFn6JLDmJQPYVUHOJN7uM6RF1EmYKUvnoRVF+fT
m6ABc2M5UXIpoPs/+jSlJ44ZXxpNP68M3RpSd5Xfi7S7zxp/ODMwN7jN0/61lcaGFEhJwqhPXkbV
6qXjlXjbmoSTQdtk68TkJ/r9KGUk8OzYEUAfjyKzByHitfNZuv2jFc34dX7fd3uTCQBV3IV5xUTU
UeHDH79/I67L45KG4XU3cvQGUTAcfv/GPDxa4rS3VkUcYnqIePpSqmTwbFDuLYdMVESImprRG4cK
m9w5ByDoZeqvZZpUfA3gICk3qhbkoXkMuhRaAaaCwEHLGaNHh+vH39m3UiEufAZMzbsNUG+fJdEu
zs1+X1ACPBkpD3Yt2eW0Xnhfg361yg5Q/l2dtWewWMWjwSpLjR4cN8P9sSBzIR4a1bYwiQVnQjWH
gZbfpZuYFx0mKezf0NrNduiuPL8NNhVZfttu3qOg2OKIFOtxyPRO6vYPizAtTI0RnKIJuxMn/NfG
y9Lj4IyfThOApKj7JYEevewz11vW0yUZmL+IAb3N7jq+LE40jOAEyrwvb0qfYTywomZLbcBcVu34
aEmG16pt/oaQdvq+NYnXUhiuOutsdBiObDF82yOsw5ZzGRXGCRKZxGEESnfnpx4DAUe9zUGB4o0t
im4csfHcsdnopA7JbKQrKE5fkSJrzt16RZwk4o/nXQJbmSL6ppPgajfiyyqMY+cBUjXDcdk77wDr
t9ryH/sKj1iaa5zqHoPFhuLXJHFfol5dyddvlYtDsukZa9XTTwb2jHoGoNjd+CrD+muAj7UMOEez
1fBsbWGoMVcM3Yk/x48AIBlcbkwNbjkcwo8K6/+i/KZgl4u565fkgNQ26oFkma2FuwO3oEZGoUtS
AYWIvkRGgaFZyEdwgBjZvpK0fZsdutPyYVtOLRaUBM4wcbzmphLM0nqtOvMSUiBU9UGwAUbieOZf
oCAYZq4h2JZaZKs6kog0xl00wMCiJ6sFmsXVxGQcGNRwHpW/9Nti4mI1ngbb+My0ejQjaoSJu6QG
KXqv2mWsxODexmfSZBgkjZrJcF+h//eKfM4MzAvP4QDlw9PPAvb5asaDvrIpj+Lu5xjsu1+ko4G1
CW7JNt03QqrFbQQ7ajJeru1CtcLo5TSInKRmAp715Ejq5tREzsC4Ut2zf8KFQY9yHJJyt8YHUeoA
sDXp83YABEPwKjBD+EWBd1JBjQID/4l4xIFOLLAVt8kac8t1Eb2hRpYPeTC845E6YGn9KpGctsqY
nk3ux1XX0o3sePauEPO9BqSCk4YbMaBIi4OYtyyD6WxN+JJhLpbLzic1hDaN56y/TFkBHpxJYenT
YTzZ9LSErbXhUo8XvU+uYo7Mq1nZD5nplYsxsKEMyPR9bmxO7Tk/t/KjZUBaeQ4ErgU1XFVhv5Pz
oKDaku9Rmz/YfUhsw2dWNWFWdrhHbKP5GupEL6DCpkv3hajch+dbf1L/myfAOWyxjNn0uaBmQgr2
//rF9Mdxxb3okNjNsmjJTvTnTEl6p3M6WQx8wrZ/nSznZ8BDMiXNvVP/KGaGy6IqqMiL9xIt5eYC
+Ipl8oinKoMSUX9alVthf554fFFAavIsGpL6g3pmpqYwg3057qo4PrJhfrP08Br18km57oNfB485
AxYsPDf/1/iO4eNY0cvpNLduVkBHVRt/Q+UkasEFyLwiXOSV2gx92i7m2j3RBXboZ/KvcuGCAcLA
tap8dYbJy03Zllwks+wRhnjL0GfDSs9p7XxIk8gCz1/XwMVYjXO1GVSPGOLsGAmSzSG0YKartC3O
A0DmbT972EzRMduiOEUuuCtSvy1Uj4XRx9TCMoer/Q8ng1vczPNP72vcCuSXlIsqC3E9DcMlmwYm
47Ob7Wyd0KEh8B1bw9knRYEKhxjZ7yvDSzfOYAESVASexuTYN5RXd51lbd2EnhCnMXdTwzzAqD6r
0u33jgc7rMQU/cB5HwtF3bLfqAS7Jc7Hls/vICBQc6QhbUG0Iz57bficVO3fbFIkTQbMRHa+CR3H
/4qe0ovf2xeGoMlzVtmvYcijPVK1sTLA4wxSFQQdbbWXlFwuyqAfd7MoT+AjXq3YwQFPoowB/YS2
jx8a5DRHuV1g6KNqUvPJyJ8hWyCxyRoevQ3tsR+wQTd4yyZWE6xA06oJkjtniomEuDAmmiGVW2P0
Y9Zu9xp3SbWWfnnyaKrbDLdRnBl6h4xX7WDwk1K5vp/sIVrXZn4yDIjVjfRPmso/DE3Fxk0DGFlO
G6xqs5tXPks/Av344bZev+ecuJfIwvgCcbUwG3xP0kpAquEUXyoTvw/wIcIYxBMCDDcoqSkb4mlD
VqV5U0W76VofpO3YXbICDjEC3qewQVFHFWvfhzQg2IO3nHedz7nZ5cVfNLaJiyvxHqEubjjW+sum
9Z/cgg9FrX01hcvjss3R/FoX45N/ItXyOIUs8F5uHlVvwMhOQ/8QGISqzBWDjO7OZwa8KOvJeFGY
dGBZJKs2SN7Aj8AJl/qoS/NvPNk5j7Kk3NVZEa2txuFgHQUbdWM9tC4UmhQPHA2u/+ft33eCH33N
xAz58PZ+XZB+cyGi/rd/9/vh1CRyHo7N9ve/thgnqwQx4r98yt8PmiE7Qme8tYHyKX/fpZthNTYM
42afB21oR+XB9DD2pXRGLBnLKlvuNe0x6YSQVOqfuGAz200wDQVry14ZWIeF0e0r1Z2crkVRFQRi
ugGotvsmk+FPVs8/Xjr9NDaOjH4KV4rUk631zwyJY0ElzjMPsUMRL2mPwFFbsFeQePRIGv0HYee1
2ziwRdkvIsAcXkWJSpYc5fRCODIVyWIOXz+Latzpi8YdzIthyVawTBZPnbP32vrPhI8jc+N1LbVT
OSWM6r7nuXQCgX6OsQhsRgKqzKSgmUrolO8gAPIbV2qsnPjvs+VLP+Gwv343C9SR/VA5vt453a4b
1PX1h9cvcdvmAeKoS5UhOO/15COPUfviPNv1A9mqGSw8MYKKHvXWQ6aG00UlxmitLdicSieQgoka
dJDrbcke/yA7JB3ivmTms22IgaVhhW6UsDvWBXJmM1sgc7eozmY9fxHmHAfzkmNbIfpYFXH6Prs0
4Xsj0pkuGNqfL/r//c6m/0cpFXESj4ik3V7PiJglh1pPH8WiRW4YTwHL0216cOpjq0fPYoiODfE1
OK5g1ddfOIMuTjISGcEHPp5z+FdZfjMYaJOU4mBquHHS+WRooIzws99ECkkEOMD0Tl0nJXACMpF7
UisxloQcG2xSEAgs6mqUMI3UN3jCMt9J7q8uhQnbqe1sWk95JxuCK4NTnJPR+5aTuyfFEFxYcbbQ
BcGiJZlC3HeadXQKpmzVPRONkywwEqDuhX2y0lTlvUU+Se+PEr/aWAx5qy5+Jw/1ZFQt58gc9fTo
SEVR65ZmA+aXwqvW8UOR6eHO6IazNzL1U0wKKRHMjXnEv2Rj2ssUeWOqKRMvsh27SuO6r9/qYXqb
LRrOMSXWtkYz1rOhXilJxp/pcAQXlXgqkSOapThY7KJcQcKvycZQD180pScWI2V/MR48/dZ0akTU
ov0kbxYkVxpa60SKOz3dG2qrrUxD/mZyoecs2Uluc0QVh1GMjoBbsPkZvfIsWfhXI1WL5ZZ7vRgX
0CiZGuh4NqMrEa52N1UeXkppq2vVzG5TcJvMlG4ns3C3tfk2heEjfuZF0xIfyvSusxjZtI10wPjH
FnWjdpi7dku4CfVlkwKCzF/Czt2MmmH5IonpsMbJkzS3Xe6Qf4n0giaV5NBHTSZrtJ14elwPAUBt
I7JszOkSkxeFi6UmGqt6i2k7uGCO2TGt8rr5MkuHRMGMZKYk/UrL3F3TuKUzOQ1rfTgBt3ofIf8e
DPJDMSPVSP7kDtdgjJcVaCE0ve9pMsgeNqkeceeOGZcx4XovaWahXeu6pxRVmmN3Mz2i4bUSCYMZ
8TPYzYtmTmQ7zV8tvvoVmo4ysHSHlSEc9vn8KHSSYzy1gxc4or9UlYvrZB7Ug/IQTx3s2M46qgkK
iuQhd9TbCMFB0U73fSSVvda+mmazU9qXzkkORiwZLFV7VZgPKVFPvupoZ9IBEmy9SePjtfytFQPd
A1HKVXpbVvji8/AkwkZbQaE36KEw8O5/qpkBV3qHdPtFlKZcF5KBJplchCzZrGiWRXjqEN94fRi9
dbL80uxsbzTKzWh2gHifXU5EzHe/wN8qX7rhveaN3hqAXmBrzWPVqC+mlR5x6TxGBFg3YuAanR3n
Cktp7TzmKOMwnH0AZ0QVlQC+LA20qm3WvcWmF2/lbH6GKempDsIaP7fKJzi4j/ksf2MWCn0mvFWp
fDVs78Wi33e0GxyRsEWLzzkZP0MWBU3Lf5e4r7aTB1ycoHvke4cOi3Vq3ZhF6cuS3n+vlWSF4wp2
Mqin6ND1t9oc0503z0+Nqz2KyjdDc8PZdSnV4V647rtEr+43CbqcoUP44tA1gwmx86ZLlwP+jaaS
DE5KVfzHv63S4mVAYmyExqXmEtBF2q3pQaVUkW9qUxGUsxNMCVvBdI5OXPoCum33QkNVY33pXMJk
2OHR1N8M7dxRvdlTcS7xT7ZjdI/m7cE2KcrmhXxM28Oq1vaQ3ZnlAFw1UYiMyw+NRQAQkVOJhkY9
MZzHKrUBaU17i/krHV+X7rT2NqjeQww7OXITfeNQG6qLkHeoyD9wBH8u3i8+bVy6PlIpsRIbO6Lg
mcvxfvmIu1w+ecKTPpwPSvk40Nv4C89/ge18iQLhT4jf0hnDrdcUmKo0RrSpd9FH7TTY3CCfaFPP
Nasn9p69JfI7N/nqG2s6EbngrSxLeRWJeDMY97K18tbunD3XEeCt4TIUpcbDktvridQKDn35S/Fx
IWez3ESjWKctCTiVe1fZKKiHiWCiTNF17Hca+4+axDd1fHFs/ig9pGZXUMjRkeIymc0nXWNfZGc3
jMd4LoD+BkcMV/TK15l2beNO/QxjIr2y+C4ZtE8yL1jkveou0lrOe/gDUyk5Kwn7RRtPB3vZbhMJ
uFLLSLuxpUpDMPPO/Pf3fVEkvovNY6WMkNoik7ZRxh8YudZu4trh245dYxa+YGx7Hy1ictEQhDEN
jn74pcZ97sSj1fVlAMZ0HQ7Ydzm2UGwYmFQYO3FdSVxl3WGeoI6cCHxAMsam79cabBVMnhtk4/QQ
SV4fmEYXyA4nxaDrn7lrw2oCKTBZ4cnqussgRj9v1Oo8V57YtfBCkCsedTHDs7DZaC/IrrybLFqu
1KUNzSfVXcU9qWbWDFOjKgMy0xgdFkSTJbr2Nmsf+ZA+g+bHxZSFi3OIFbICezL2H7ZB2Kg7xJAR
eu3GFdShwkVZw6FCyhZYQ9bRdj2G19zkgr67jtkVbxIJOo3jV3AXGHsFdocYorYg2vcC+QcN7ohO
G9gJ2cbIwuLojqgze5NM7dJ6RYneEhI6CIe8EICnjO5HVqwa7Z/3MuNOM4b2q6ugr47mDPLQim4d
4d03Ol3S1nhsq/FFGt65j5hliEp5pWNLIiUe1bgsdrlCi9LGQ6kXXNCSZPpM4mm3JMTDd6h/Z3sm
Obhnz8qcz5+AiuAT4EIwQA+jv07AUvJJ297hFFqMu9hTDf0NiBaXbJF8jy7AitzhHxdn2WaGDh5p
zsPKbkhrjPXyOTa7TdnyBvpYRZpS01WevW6DTiICO+OuiV3pV1q5TDd7FFRVbmwrs7cCTARflDcX
mGUdlZCyjroZqoiYfse4/crBwrSJQ+3qgUcONZsNZBioBQJgre2eNY/9U9fcjlj4s/CIyaHCiDDc
KmVsrMGdo2TuvJWAzuHg2FgR8JJuCSJ17Go89irSURGV2k0McB2aZhg/q1JHpzZE3oYJW06D/MOc
bUTJPU7YsD8VI4nWRC7ywUE5AS8esDyDoVv8wcyg0LB4iP/GJzWTJydizfNKNmhZPO0dT36YOuOk
ONq3+UgTq//B5ovGm30TAPMVgpILAtMpSCqVLnycBpYt90WmzmBGwBaVzU+hVFagNEZg0ufX5LPW
Mpe2E4dmXpJ8yuPY5P3B7TGkIW2y0ls7R8WWTe5P17j0/5nrwUdBub6sALnJCHqAGDERkFvl5ND0
uY1+nbwTiQi10D3ku3zidUSoRUeSAspaj4QcxKedCjgVl03j3LOhfYrD4QMPm7OaWhd0KbFqrWq8
wXCdtmHbRX4/1u+NoL+lJTgm4tHMNlrXcHHSUKgCMghV2BwuK5+hIDmTSdCPsUlTHXc405SNDpYX
A0Mpd43jMcSpbUpQ4e7kDNgQm/4679Gz2fb3YKrsYBx1pXUGbjlVs9epDXCib1JCc0FVDEX65OAY
XOl0AvwaC8gKS0XNK+tMBNY9Yy7Mds27hQppNRoUxqiiN57jJr5Wz8+RQnZO3uEqGVwyeu3Cndad
On51DndZyONcpIW+Ox4iJi9rGmPcOz60FuRxJ0ZmEJfEtwK7QT4PKhOHtgbhe8oNZSV1pfdpuT9M
jReuJ22GtV0V7UZ37Xw9JOoiKqCYtF5Cx7g3R7JUw4Quoau5CLqLtzJKgAs9A9It1jFkxZ3oQ+1o
ED9ROFWA8Yja9smRurMmXnE65LM4szwECWN9BK+CM5nJk7FLHQWwU2SqQYh0MOhGLjLSBvEHwvkn
YfPnxyMXWs8K6hJvNRTvgQjTbJpu4qEZdrmYxUaY9n6ArsNqWEMfhsHTMexJh/gEuUNCrkahnHnM
6IS6j4SGCMulDLFBxjj67BPMBkq9y9YWyNmgaCgRzHoM3L6Dz5q0tZ/aSwR2o7yWtXNIqjALpFw3
VXnE5jn6akRDZUFZbMwJsE4veqyfGQ7IvvSaYGqnTx3xxImM9zXTM7FW84ckGme/Qq0VdtnIkJYT
I1I3ZZlmN0WYPIbdQOHh8s4mNG4VSVcrRrW7JM6ClOnkqq27B/axQaeq3kZLmdSCKxGHvii3c3Jo
9OLOKhgsSPbZK8UVD0MfeS+kXdHDKaWlfNOdg+hhb7Go+9rEZQaoyW2ou/1aSftky+t9xL1k1cTs
1IIv9AmSLwOjLz4x263LhljgOXZYYxWj3RATzfUlPVuFfuAS+iAde987ZFNZbRdzNcGskNrUm6EN
Vp9H0WxzvtD/FDury4HcxKm7ARPPtIeYjlInF8FaOjnMIyNH+yyUqDl2Urmt8P3GjnNxJ5WZO5nn
t0qKo1EEkj8JKH0U79mWHBXMecwPaIcgjdhnle4jOZr9VM3vpm6+MZxErBnurNS2uSOpgVGHQSij
DsNL7wFegTePGC6xY6odyP1Z/Gi4ZJ2TDN0RAiExX4QRo0TFuBDG+tDHbce2I2bL2RuXJKyCeRHn
mgwd970G3bf2hs1Mzz9QG4gxYTHfCeVsKm2x5bg7GZlyRlSA8mOsz/rc05dgD4d4J6nIM1M+qji9
uK809I9CeR7MaW+UbPeGyLJ93ePSo/4YA3LKthHPGTFvSy+IiUP3obL5siUKIeQN930PDcHL+E/O
xkjl6ubEzdgYSJlGv/S6y/itMIJplhXilnmHc/S+nyIdkIaHJWQxPRul7dJHcs+xtyDgVKo9vYhP
eS2cs5I5uLEtRFBGRmutewOskmwn1LYc5iGNihOgpTe6g+xEWkymNvHTegfNonUR+8HnYvJhnkXf
+QOW9sa1d06eQ5phuKyQR9PjatDpZHO5PfYM6XzZ9J92aSory6yKtdG/srZL5pPat9a4lZ86KZBz
Q3U3uded8q0b9uuhjnehQibEmFH/Zl2/9QRiXnKzoaaypaIpXxkFUTGZLNbs6Twf7k640TJWbAsw
T93T+AbYwvU5hONnFOD70ig/jlLrg6yD+IzUZGc6zW+kEaytZb9mSVi75D/i9jb+vCo5ABxAF1Eg
DzU/p2S49SzloGuwXyfYtG7SX9oyfUzNBcc8pIdwHghVpRrv2/cp+WitVm6wIGBdUol4tp0CME4h
NuWkcqj3w/JvSh9aI7e3OfofTevucOTDr8KPZhr5Y2Yi+5Uz5oe+dHBxlADzY6Y8ql0+heG4Qzbx
1jF+R57JQuRV6DzTeEclrTqzsxOglFc4jn4ZVD0vAGKV3Z1J1xbgaffsaONpoRgE4US7buhzFT9W
DpxAfNiTobNy6kdPV79Du6CipfanvnWfensb94YdlOlwN03V2fMWmXISw9Yl+ySk4wprQG+2btZ8
ZyAB2HxSAQsVwmJXmcfEQe2bt1lQOUoIlkl/bHG8MlVhUKgSLBmHLwym6oBmBf+bFmdaiVY0a2QN
v2xam3Q0/GTM323XaaGpcFly45F13zukXMf9TqRbmffNRuGKaY3sJyUQJWT5zQ+jOPy1BsIrbE+r
nj5dQZI8KXYG8HUm2wPDLjqapm/3HHA8NStD2pjb+mg7FZ0O03tUYgH/pm++kXaxiRKYJXRiD7eT
YUD5aEBdWLqyLROKTU17nlXlu45G89DIcl+rHjjwG0TmY1yQJ4d/v0xt+p3Ro2382CJt7sp0vo+6
igwjXKxjPJ7HecUpwo6rwQtikOZI9OtMjkZFEEfe47HFROAaUvUTN1JXld1i1GzKF8tV1Ve7sR5q
w/osrew1yrEHm+mkBqxqvfNg0WDdGl6WHpFGVUxyKDjLorVOhL3SlgKdQJsJI5WD246Emf0oX7IG
THW4wGpVq/osm7465BIBcdjdtdJoWRgoMcsFDydrBTcP+VtRZBFthURyashRqCpzVSjiHE44i7R+
mm41B3hg1NaHMKnVvT2rtzQO6GGn87bGjVKxGIODq3atqQGjS7DHtXToSdUCuBZBFli+3JCEF37H
OSO2sZKb1Pa25KeIbch8aa1eU8THYTHzb0dSexXMCXjNOAzcPj1Pk/2olaHxYIpy7w0YusZIe0yY
Re3GhXhHlsuhtGwN21Fx6BnswwD3ToqjA64ftYtGh9Ay+znIQlUh/2sgottwP1JJ2xHfnAimHEiC
lRGproGkMTHJamaHOz+XRIMt3WzSsZ+1uYmx9bQfjUDpH7PSFLaSr6eaDhmUrW1mQGbTBIlbbITx
GBdes0cHorKUvJNuIiFiF0rA7L32ZcIYiO8wXiXqXVMRUxAOeF6xmPdWpd3idN0M+WeoWtmzCMV9
IoxPS9ibVpIZ6gkCg+pwk1Ve0MXDg+BQQFHb1kuSJrtf8psd+7ut2xel6rwNUbtB6OB7EaVODBXX
ZVXW33aUU5h6TsM+EPtIS8KS3h+GUuLuq6I96xS7qSJ+gQzD6msg7ctBBo7LjvObpNvibCbJmyy5
Lue0qxOFWA7RZIecg3pnuOZBRZm0Nypq66FcHHAbB2Yo2oz53WAzjLvNt2WabdSSKUbSvoZ6nWy8
rH1r9Dr0Q1p4PhXyz1BL0CZNEQNIbDHXJjTtqoICuRsmnH9OkCscr/PQ4WFFSCLUmjerF54fJQl0
+iJlDOEcScjFXIL3ra/UF5Xqfu1g81UjPGjV0iY2y0Suu7J9ysnLBvRnT/ScLGNtxXBiHBYnQgbC
w2Qhswd6cyl0C4JfaaKd1Q0omrNSBGrMyoeWpCKsbvqooSS3ENgQSjl3Za2aW9ubrYAAXcYAnnzO
EkpA8s6fu4HPzTSwLwgHx6tKkho+3dF35fCk9v28q9Z4IckZ454qbCwwdVm4jz3ij/vAjI8eLjvO
ctj61+/opyDW/P/fp7N7z0hb+c+Dp+UZ/j6NpBTy7Spui6OWFiSNLb94/R1Z2Qt3f7lNH9+d/L+v
GGaSH11vJ1PMj64P+K9v/z7/n59YLDa6u/9/vos/b/LPK3K9a+bNf98TmWG6diqzE0cbQuSf93h9
9T9v5Ppq+jWP4O8LE2JCCXF9xSqz5/rP5/fnya/3Xr/8/ZtUBwT2pucg3Xv9e4RX5ODmTbnH3Kjv
Wxi5f6IGrt9dowb+uc+dZ5Aj2hIXcP1JisiKrhoqiT+3r99Fy0r9974Go/MI12B3vf/PM1x/+ufB
f1/r7+P+eRpLWWQ9WqT5mk0fHU6rplE3RLd/30ilK0wgrs/1X9+WDcfq5u+zFeQFBPpoXaAQsTXv
M3UK3E695SwsQLzyJV3Q7/Hy5Z/7/t68fle0zo2DeR7WwX8eev3u+vjrd9cn+XsTHnDL3qdoabf8
53X+/t4/911viisN/u/v/H2u633/6yFAVwEvNFbs0wHZ/n3Anz/3evv6tuAMprP/z9P8+aX/9bTX
x2Szd/CaTm5hA7eHpqAs00wFL+5y0wkTxmjLl39uqmNriNU/Px7UIJ3dIPWWjosKqe36oL9f/rkP
thvuttG0/L+v8M/L/H3sPy/1v35P84Abour8z7tFX0iUzmG+3n19gCkHZoD/POl//fyfF7ne/PfH
ipfL3QSn9X9+BP/rff3Pp7n+4t/3ev2d630xCrLN4Bg/XbLEL/U4AGONEdqqGFpGH1pu1O1d1A5J
8Ge5GIxnxWpEOJ9iXV6u60JJC+8Qp2W5xz3lxFzB6T7kGNYzwq4Gtmy2oSwXsQzLnvZBjnq5Zfpb
HydkSEdYTPWRbl1tssW25abXMmvL33zWM1pnqps/qZC9doB8ttnYP8GvoOWo0NJ0AA2vRryrqBei
QIb9baOVJ8BsKMs6auYmn+4m2X+bYQhSBD2BkbbsPZjD0gPELSqmaa1ChqTlp4bbXFO/PTE+adLL
ACUjisjHEnFRba0mLUw2ek6VFGWnfKHu1Yla4p6R8Q2u7/xErrcfl1i+hyk/5xpaAIbY0BDsAkEA
pTBTdLkxydu6l1UHI2RyMGfO6r3p4nOb4VQbNtvV0XmhNGFr05IcBnavpw3WRAGMLyoxZuB9zlaf
z3Rdsldhp3dLwAcoc21SNqEC5mLpx2BqQeg/XwxT7AspT6h0SY1rzLdqqA6E1YkFFQLNlms7FcoN
qTe0PWPabuzYSzhaQDW6G7oS7DFS2oCKWjbrCF+3ajAFCFszCYaKz85qCRZz4/gJw6w/S5ALSgg/
TbIxb9zpFijVb+Pwwbi998ZMnfFo791EE0EzieB5ilQ9aFKOZAJh+O5JBhHYWQnti1+q/jclAM5X
VSqCEY7fNoT/oMh21+qMvxUC6RITrsJg0k6XzWBuqnF4ppYcg6ZSS0gbzbeT3OURQ3t0gTzWppW8
NZRpetBhMYPoU6jMxeyTtPXe9OBLGN/nO6nQIJAdZA131oatSaaki0Zjo5v84RG6xl3m3o+JV+/c
hjc9zmg+I6wAB7XgHy1hcTp4DtmGrVxy1xgbcC61Ojv7WPltQ8zz9XhajiA9tdsTkPIfRtiUyQ3j
gcp8x5Ednku9+6rInfB1Tj8fGWC/GiekcjHUVN9UoX6GuGsYUwzrGm+I2TTjWiDfMsxM2c4ZKBgb
tMnSkGWGo7cvYZIh5gchhWatRz2o8YZ5LRsl2bpoSWTtxn461J2Fjk4JcnJN7yetXc2V+ykFFt5I
jT6mXgnAJi1WeeoyzTjRT4iPMR51y4u/lUX5Wo4xfe1xfvUqiGi2udOUH8fDCaknRrI3NDLrMUze
zy38UmMS0NwAyRCQE6veTedSfZcKnVd4nitysL6yCijeXFEY03jEWus+x0sFbaXgcmoBuMTsC3oh
SnkzL0DUoYU6kmjabTTSnciZvnbqh1WZlD1gJjdd/dhk1QUxvfA9OpW2J9+0tj8zQwMYZLSBaPvn
Ug0N32xSOuOhmtOk6dlvQCtceRHgrnZi3JE68c4yF4xnpT3YoJVwcFcmtjUh2CM1eaWuYQQcDDJW
N6rW7TQDwaUQ00vk9R9hVNVMjcvvdH6d9YxUWtShahIzu9cvLpb/HvfBsUhaLRiOnhaodu99tCO4
ddpVwKEdPyWiZGWH+m8h0FOr9ls6WGd0mS+9AD6g82u5NpwMFf1dO5vppkfS0srmJkQfQmsKHEMc
21Cxi3g3fdrQkELxlBXdu9YVzIXa6c5MFYgweAZtOomYJFi7TQZhFTF1WtHRYK2HdcQx4ddlhzou
/cAui/5HIoTBZrGXIxYsbFpwpdkjxio1u4PfpymPhgzqHLoBapR2MxDW4y8jZHvM10ZBqmWh0HEQ
4hWculhrHlDLpqYd0TT5i7QIqbXIXhCEla6jbJjXdq3SkAHXoaKy3zSKeLZT/b4fl+b0S28z9a0S
SDwNgohE/y6V7DtP9K+mMuhy1KjcVQhenZPjmCHK0wVB5ycaQhp3gZVC8nvVUCmMObpOQBOPalqd
q4awpmK6kR2NzoaGlQ4iw4/1wGuw3qktkKFRselrYstnboW9H8KO4UTsW6Nxj9895j9SZDbG/grs
jNXaEcDFfc1UHTI15iFR4r6nsWU4e+B3H00CW5eA+tgV+dpUxS7WwBpEYduuuwFMlu0Oh5bJemSD
hq646m46I0XXPvTZ2laY3SDum9A3kCAZGsqXWzHgC/txa0ALM6cBjRI4bKbeT6Y2b502hxlv6ltr
Hk5ZXFyKUQ1MTSBEj5GHTJV4SywOM6V89dQyPfR+FLsrS1YPaICfcks8TzOsd1AoT0Cmv8qR3L0S
XQ2t4dyuAjsaT7O7drBy+1qDlFWz7VMpkdGUDZPUkqGMbTbQv1CoJPZ2SBTcJSjV3pjavxNa8WTL
7ma0YauoAwJXsWtM8ZaNHBNp2wR6R21g9DckHPtiwuem1jS1MqnfJUq9NmrOT8BRltix60Z9KJj1
JYONxL4k7iGy3qd2fI8aZoKOQBLqgqwig/atyYkudZKLUY1vAON+Uoa0fWRsZzLTOzN/Yr7KRE4t
HySu0i4BVNNngPD4PGByIkgp56TfZBqgyRzDq+lFH43b7KMOWw7dzU3hAl0fWuenMZsZWA6D865F
wlCYjJ/AIyBzG1ZVQdhEuHiE2uI+A/BFBt5gbTBFbUfb278tCfI0yNx9OTKmx6QW+QTPlaAAuDYr
OrDXjv1yiKDddPTdoqOuCLCEj5EdSfJVc4xH6vDa8ab2qnwB1FWt1Ek8e7VyZOV7TOpQrrrO4aOP
zhoI6NLSt2067MYyDJpdQwu54WNhkUAqkWC5Wg2MCd/jicFg58hz4i7qhRbQVTPZ69G7AT/5KDow
CwyFMKlw9sJE/hFiPJTZYPmgZl5QhdzoXnvXucJ3uuFettG7lSMm6KAj+Okg3hzPQ3+A2dNvZppa
hklveObYyMAOg3mmbKhBj4Hz2LiGesMpuTW7ad57OJPL/Iw3ALUNZiA8M5wu3Yvd0pabBUCOJipv
Bcz3FS4fPk0TPaeRR0+AFyFXYlzJW4L+Kq+7wFYRuzpmqoKgx8G1gMcA3XkR9UekW/EKDeM7Npg1
Sy5Un7wKnAaEeu2dWpAf64rIZgJm8HwxWjfgBDK5f8kz1Kmwe4E1ziAieoMPGV6q7zg4CHJUVutO
d7xVg4edPguT1fwRPTWMqAwxExrqldXUyUPbk39rt09c4Kgk771vdey6G40QeQI5rZ0LhFkxJ3Zz
XveO5nc1TaS1aUP3XjdeEPUuU41k4qdI5kAXbmqmIqDUKyI2FE4eirAKTWAVMT5j1ocgFXxoTrLg
3p3FCyFgnuQK3vUSHTi18TRwepY9F8MEKE657aPhdvRSDpcqedBYftZNx7kWhhljwuoGAOQvBHHa
4xrj8sy4hI177sfiUxtRpcx1Q+mNSShM3IBx76mLqqNNsRjRZAMOfaYEWaW1dSIi5pla+9m1Delb
ERDIWR+/6EoxbHHBaLoelxp7Wmdu9xGB3kwd+16JUtrjdoV0GyycHHy7pndr9TnTJhuuqQkv2rch
56RR8gstz2yPVqnVK+buhIWPw8Uqh42mWyOFFRG6icM+2O7usKEy7FWyO4PeODPXT1pixZYx220F
zpGCFpQHulyjYb6tkdGLguiTnXLlW1mF7FVj4u9w0Ci/eqh/JGW2D22mg0ncHqV5zqVq+l6MmFjk
FKKzFSG4y1zfw5STztap7rynXOl+GO0YnkmcDDmsErAMTmniguWm7aO7tDdNRCTV21inh66YH2Zj
iSyV75WpoFb1EI2R7HqRJpLRUYYXd0BAW6kRdSemfLSyGMBdtBwqCAHEKYxX5l1PhH1SWB9pl8Oc
GyaYxbYemMb0pKuYl1LOwJhPGOR2tEjOfiwEJWtBFgh7xFizUYJAQhoPzH0ugjCbVZ4PpNkvCRbm
YJ6jMT+R/YMzznZ1yrHm1GTWCyFt6Ad7vvQAx5ojVEtbHRkDAMA0SzMAJYhxQlkiIVUXH+j07C7e
3YG05CxjYVOMoxE3b31sfOq2MgWh3j+qxAhMLUDRKRKEjNRUhEDVSSFRCMGlMIk4QzIKKlg8CZK+
MjN+DcYVK3vsfhhqX9dNkuYt3Z909T5BXQ9yy1lnHrN7xeMocSz9w3Ldn4T5ElbBcm/ow66fSCHP
dO2hsjykUxoBkZ6BdS4rSaAlZypJCJFGgLUb3YzBuD75GqJIR+td6oBU+pqHhAdxx2uqVXswcEcF
gWJVIvprhLykojjFqn3oa7KdygX8R5wdzXxQRbZYLH/pelU285lWwKs0vyckSTKf0zUDK3xiTXfv
FMOb0wxfSd4SFUHggK69o++01hLMMBj/CkZNja1vHhgIcPBI8xGu1D2TVJraaX7qcSwpzCjBoXlv
qYX+BP3TU9g+dCY4K4+t+6qoASurBC8yVDoJyO6mxuSTpMeNPY8YNVTnVrLr6AFLrGOmAp45XPRe
uage0OQonh5wuPVr0Ab3eegxCE/DPVutV9d7cOm1IzLJnVXBHNlv25QCe4GDOfiSoPSvp8E6IBtb
gb/ctg4Z8xLXs7hUOEAPahruOCb9WsbGZkw1dmI9gjf8BrBKdZvO85JJjci9wecXJTPBQnhPC2cz
VOqrIsTBrTuiLMdpW45hUPYC00sFFDzq26+4gkJrGXvqCzzhFBiwaSyqSnZfw62a7amkrb2yKE/6
xEMh08ORbOwN9b6C78N7LSoDDZ6bEqMSv8ZtvJkmDMlKDw6HRCREV9NLaSZiE4LUBkOyKnpCfhpc
LXbKaM/sXrOCCXvItHMN1h6JmV2jhfGAp9bgejxnx6+li/jKzi7juECSSgStcqDk6O3WB5YuVwwB
CkRC3sEsv2XogPGO5bmN4sDIrATT63iUmf4JCAK4UQrpnCY4zZCvZJguGSq2QCk9DzLachFRHPaG
EK/wZjbnYgo8gVt1SiK0nm3F5IsEWKUMIUSHG1P0cpVisluLkF5IknyXobhRHTRNbMEstvWWhHTb
7OKxbAkgapxVXerfg4GpQ1w0ZtdbhG/vDmoWZx6XKLh8nxnyu2QGFDil+E4FVt+hH4JKj89zhFCV
7PnMb5b5vTrf1rG3c+5Grqacimecyh+JHga61f+CZDmHHj4vWNsnzak3ee88e9p4nGoFJUfFLr40
YN/XJroypn8O06vMIyFqaYXHcroRFkFEpB12QYKA0WbYvJJyeOYcRQ2iSUQuA9DmOpq2PA4gXxet
M9h7mlAveFCVdcL079nU0Y4MVXjfxt/eCK3QeEE/8+TkHdUm1BULnQWxqWGyQtSBIgktpcNugYKX
cxPNblltq9oOjDfV1vF/GM9j3hEllNT/h7LzWm5dW6/0q7jOdeM0cuiyfUEAzFGiREk3KEXknPH0
/YFre699Ttsu91pVLGaRIDAx5/+P8Y2HnI1HUVC5CEk8Oo2qvHRwPySfsJ0JrRa/jOXvsRBc/Ulf
S7PuDST5HEm+YAags2fxc8hozsoWPFuT43rsgJIF/qX4ZuD1fMR8pbIn4OqSqKzU9EpGt9OXSAjE
l6Cq5cUo50ct6a8DOoXlGITnCBSkYqEjM+nJqrRhHRaB+x6b9zAqj9I7Uup3A+dyLbJjxtqzEeiP
JII6+PMPARGJcYMFhRiLuuJo8bFOm8O6VsSXttE+BANJCN9rg6lqiRuXYkzE+d+YSE4T5W5TtkfS
fA41A4Clgh+uGunVmxevpuDvpwqthpTvY1mHK9nVn0U5zFqB56Qt0TIEyLV6gDqiCBo49dhbmMW0
WW6tJxE3lUYHOfeaj0ztLkXQTvABNNY07aORqDtEFkDABEwsPlJ7k44lH0yAsZtG30wAJJoycgO1
Mv8M0mAdafG2wlssxtpXYFbUqaqqcNRE8pdDuJLH4hjrMfHDZbIpugE/iVi4Za69x1K9rWQ6sRaB
MlGM/zZqlI/Ayy5VqLl8hF0LbR4aQj31+0yAfhPrSDdC8Be9QgahgDvD+5ky4SrPnjUcO1chfuvQ
OGiTTByGWDDnktF2poWjNNKn0TYb2QofIeL4mzyLvxpv3thB8jZK3S3OsKpkCk7jOuc7h/1xjPtD
HoWPWCjemUK8i7PM2ci7pVaMb20BGs0UZzJ4asV2MOUEeskG8ub2XqkcVgNDpqOMlGbFUN6iWqea
ELxZWILmnuo+TfwdKuiH1OzVhSEKr5Pf78USIKKVHWSGcKAoqybPkRj0BJkhWAz78CVMKtX+KbXi
U1OSD68oCG6W80sqEBMM8w1vC+4YD/OHDrIx610P26tORS+Jia5UErIR6IJkBhqSDPXL2GNhCiTv
FkWoYrUW8svUG7twAtwoFojphdxf6WXW26LdTAO4PyOMl5Nv7GC/vZOz+YZ0/NSlnumG7KccITfc
DuQEtMSz5QcwsP5KrojI6omYMYSMFMTpKHjZNku6aVVqiqu1kH445QkuCRSmzNGFirJbkwKEVA49
9WBisZu/VKFYD4NB8QZME6tyZnTsxdlBSZ4hyDhBkp+roHkJOrSv8y44jQRnZUyPlr7OjkIt/4jd
D57m9OIZzZHK7cmrPZFVgtwzOkmuFhW7RE0fm0B+TQddZaEXMK3ti5VpTW4AYdDtsvAR9QLnYXEm
P4tKsWY19tiM6QuhCZ+sfq+92TQbAz+IQvaQA0HgRSv2VeG9Mj1oN0HAFMWjUL8XTNWt0FFBkNNi
UEzyGkI6Zb1oVJgylP4+HYV9bhTCkbXmbSBIzZlaA+xrSEikRrgEfxjcwFRQGVfJ/ssqaLoCDQLe
AIaV8Mm6l7js7ko+lLkeJuFYsCrf+GlMERM4ZRf2LBoB7yljLdhFhOi+ILdlrFMJ/DNa5hJaJZ0I
g4WaGYir1JNW42iVG00wkeOPlmnjAEsfhJF4LJLHazj03Px1H3TQiOOS9o1jJODgq6yQOVc1Gsv4
NCd+w3T8bHgx1fBA44cILQNPVQkJMjdSALqm8aZTR5YwUC8MpRXWfJ/lJDFRbVWPSp+U2ixtnqek
qlcdM/Sq5xzWVRQgw+axGPJ3wPwm5R7OPpPQb1Sps1aG92MYI7CXhNZQSd14qssOuSQqghpvitCO
DRYmpvZ6L33jBuagYYadet6HEqlgc3RK6FCVVAuLfCAiwap0hiWCBXGOzMVzAdGmuTY84zOwZMwv
6iIaGYS91iO4L9yLKhWrxpJvVnxskSLgET6U858L5w6MokvE4gZvvWU+mypEDDNbq/hv7G6M9pOo
kwt5KiIwDChrYLDicMfItKkKlZKmccLDuKgMQgAGDfyxD8lLSy7R3DqwhJSy4VDtSGXrcUEoHBFQ
Q91WbLZth+6x9KFz5iOSNYRuHNbKJutUcok0Vm/wU9CJl3FAJVT32oVkFDV7lmIs5BHjHQipEwmK
LwBvmQ4NEbZGJf3pw6k+NHGz8ilvixorZcW3OMGOQFhwVblWIL6Eo3Gw/B9UUNFOrGYvAgvOIjQz
hsfoMe2fPQVbSmeyRgt85LHgShdDQww7cRi2aUWsnWHTg4AfVlEoSrfYYrSOyXzVYkos0KC0lRTu
YFJCVunUI2vsqy6mt5pMGVeoMBhAAX3RfDj+qQkEfpbCRSgy+RGJXjDEtUrlkCIVOk3Knhh/p4Re
CZbmQii3wMuPgxbHK5RBvEreKfTClqKpv08YElPyBxyvo7nS+byqnhlvzcAaTiB20cxICoh1neyh
qbtKRE/Q7ypxFkP6WSgUrLTiK47Kc2URk5qMs7sowTMiq5smbUh59GlM1RPFJ8OI31uKfJxtcgGz
KRWzJA82ZGrOE2j5VdPxv1Kt9Fc8uzqLKZqlXkbeNreevLeSCgvGJYG5a7PHOIBpEEOln0DTYzJy
8cC8AJmj2NmKgrXqjp0wI2jStnCtTKuY89P20Dvij9uSil84tT39MnYYS/FjGByVg3gOtmUVt5cS
ALdTazU/TZ8DJo8OvgZXoaVuM5CII/WUNZlLFZuomwMNOCMEpQp2oA3FQ0PbHUcpg5ghG3hswkOm
iierUJWVKrZkbo75ZiojDBpx5gYz+XTyOTn4vlrveurtsYmlIYqHZz3DByo2T3TN+P2zCdgcFVkv
rKNtklNWZ92aYnwFM690y0xUKrsvs3DfGPRPS4j9wAYGYVexF8MAAxbYIPdkAfECT9rNtHn+mTfa
buo2WsxImoT5c6ZPyhrPWcQQlo9btZ57QpUoLFopxbdlxBXzWlIJ8paymhqwWwi9KpP8QyGQA41l
lq49pwm2MUMiPMlU7YwwmoXWk5REbC9sM3M+JE/JwJ+IiRUCIFFptqqqCiq6co+/9tbobFtPanQo
ezEaGg57Jx2eK51vXGr8SfLAqcT4OsMaLRnd7G6apUlIwdO9SVFy5+cXkRIKexSNbn4VN4hrKI8g
EVxik09SMS6VkiFUmmdZBr0eVzdRgkd+t1ZZuC9Egag+uVWzFc1iJdCypYUMMwhIASDaS9TV5iGV
PbeLxhs4hn3RGR3UBML8UsyXoHZoEU0ABIZw4knCj5oKbAHN/ygUvXUMs9369FApHFqyVQGwoGyu
F19yQ74z7oRzNzt1Tc98ToLOXONTIlGhLIpFgwbVkcty3WY7QqYpvXi4pjiQILMUB3Uk7ZXMHXlj
yDg7mVZo7HNqIX0NvvZO4F83TF9tVl6sInI1rTxPNVDqOsRYXnvvaPd4tSrrGLqvHmQpZygYMhNm
PLrQd8eeHrOOfyoiXLcOhFerArzcSpVoM94hKVAFw00m8zOIAccGtL0I5GKmwzpHXYzMWFnXruSc
sTIdRtKqa2ETKd641bHiLAj+wNDcMpn182EpFMIqKcLHRkjEZWWeZVVgYiiOz90AoKoWqQoP1VPT
0RHRSUmUfeKFht4CrzMkE5/ePwR185rotMiUH7kLzyarfRbBnBW7bripMsuBFr/aIrAE5uzrKteC
k5/jSsgV2gYzxL1Gz5t3r8Aj0HR7h7iFfKu2X71JQb+IKMF3vnBtKArkcmKBBM90ih/KE2l+VFuT
JiUAo38XWLpXgTFCDgvVTRpFF0EtgNBo0G2MiST43KJ+LXWs+aDGUfwvsm9R6T+aTmTGovdribFn
FWfkiuTJB45yj9diLhFMVsayURHu6UXsVfiKqkJLVoECxnMqnViI1qkIW6jylHNZW9E2R5dsA4X3
2cgLwph37EfkOZd4bYKm748F1iyVXGJzAJ0VkCQ15ifOsBGzYGWBqSSEiZqhAymWY5TXe5xlVP2t
qDiLU/EV1WhBmiB6lEXLs4OS0muQaxD6SgonGOjaU6bbYSp8Umvv3+BZ031Fxi6ox66mzTYN2adh
wAc1VJZGVX0sZ2dOJInTyodqdwrnC43qWypYxvZ+Fz6Vz06j8lDEOt+2Nq+ACwZiQcmxj5FAUCCK
l6ZgQRasutEpSsZhr5CuURtG7AfijRy93pFkGcS7sjZ1PGPqZN38MAAqU1HTzuu0dyuPhUzaT8yF
FtWQl5tyqK+dUUwrGQOS2wFTGgjJoHdMdw4WSLni4MFFbGJRasinwGMw0JARGGN1VPasvOLcVaq6
PXaF+ZBkbNBswq9aSNWxsZpiEYcgKXk9AniBqGC77KNT5Y0U+Skz4ij86FsJJqlBWz5qpWdFLw3U
HW9FmXmrYMBgnYMuq4xTSkfMwcKOnBjlvFcIy44Wq5QQyZkDLYswbXl6hzU8J5i8HZZpWgIP845A
yQ6+zlqFZRk62AJerBBTj5HQQ1tFwSRn+GbIBcZmmGdJqS5lG1OG0SFxjPQ/Vc5LftKwEsCb6XXn
yMM1HmoKQZZZ6i+FBPxbKZk/htbhPWyehwalmVox3TBGFLb1OEfKTF8qSPhKgc4a/Rg6O+iUkvIz
QNIQjRnqLqD6J6lz1yvFUxUjpmjYueT6OsT1zqpQ+ODTdNGZP0kxXAPDUj/VrsInr0ig5SxZsT2C
N2Sf6FH6L27n6xsLyc+2iIYnacLC5xcC3facDWCoX3ADVm0g2DhFkuXgmZHTR8kVQgR9UwMnPzJy
5HTjqVPoHmiq9xqcUaAwqtheP7mtTGZ3Vx0Aj5EZm7WbsfNORU2D2KAWEUsDUh2D98QGdUsz7bua
hoMK3oBZqkPo0A5DcrZg7yQOPqmXsYpPK55nZ/RRTnoUYOmOawybnbIutWYjQUxq0+FRGCfp0KIF
kguN00C4hksBed1SvuVYAWcMK0LIQZW3U8zJgO0mk19XInoiQHLX0Euj5vYuq02zR//JaE8ih9A0
llPDUbbUgL0lvCQ5XD6fsT6vVrUqbfSOGPgYQLKbSMVboodY6wbsSrLw7WvtOwHZHw1EZfZ+edWX
/C6ka9j4oOKlPtXgailCRhFx6kJEB03BzyfnIEFUXGxUGOjYamzmDs0ywidG2G3URE/8/g/GR4Vf
0vGpF1CmpehfWyK+Q5ZVmv891MNDLRvfRdLczLF+pAsBhTQSfDZ6Q98Zd1npsRxQpVm9Qx9VwHOt
q+CNxICo0zYl39sQRLrOhqfsilL6kLwezFKGTmzuZmUNuUis1ICFZcWmG/RdV21HZVwZHEEZ6r2U
gdvThRelDX8qGSc2LOuBnHFkbR7u+eo7M+qbVfhUo7P8VKpLyePMyZiewK9bp2p3GABK4J3taZ64
rRkiqRPVYukzUS0LI3G12ebC4PNlyN80NE03mKzDgCTNyST1M0n9C2bhYAtDaEvS8d1QfigAhDFx
T/ckVOPnLdNVM2qii2yOeHIKP22mr6R+8Pd1U5RLvy4f8IG5opZz+MfqtmJR6jcluTUt6IHUKhtG
eIxk0TeBsTWmhWajZALfG5yiqlPFYXrLIkz3XWHssUAE1o7Khj3U2XweDCV3MLJrUFRnpVWcAagD
HyN0eny0jkm13K6o+ekAcxcl7XI7HGHoGUq8j/TyQrYZXt2hoGM10MQYUvLWSHEqGwFASXFqJlGC
2twtcU2AV4uZlBX1Os9AfbTUhMMM8k5DlpwZTIcQfrXtBWXmikWz9c1o4/kEXIGL2EkAGF34NbeQ
xWJC5AtgXKYABMsIEpN+ABBfPg29MgKsYPlC6Aij/K435UkVm3VqJaPbSMx3kwZ3CPNqwc6SHNZ2
f2585aNQd77CqDmEPanE8o+FxiFXNYiVnfVtjM07xS+1NJ/poKyGzKdXEu8UFqWBzzRi8OWTEQ0n
Es5PIUETckvMqp+kS4nygJ7q50HGDEd5qloVpbiFKwParJJv9QDvpqRgSiIl2qEusq1MP2aT8ugp
0YPKmLI0iXqMq2llFRKJtvCIzchucxpkOsikKKIaiQUuwiIhl4PiIKPklukz2SnQxdTwjMUm3YQ5
qOpOWhpNw6yEYqOVDUgAhGSvDtWXF3VfMdmhXkS2bPlAEl3LQTNihclf0N1/hYP23Xa5S6aGo4hJ
sRKFgX4ZiVFSyapdDz4oydKwx0BG8Uw4Kfl0DTTjOTKGtSgrG0yZpSM08j4kiBi8LBqdlhOiVuO1
3f+gpXaJlOeEUVd2Z6lLjZC8Ruw/kKyfk/hDVWbAAblIcXLBEibz+xEM6VlOBfoAq5P0ZOUVaiTr
NWiRttPp3AtgEggzBhTop8NeS81HvFYUuFPzSay6fevlpzvK/39/Dv/H/87PeTL6eVb/+79y+zMv
xopgj+afbv77lbiRPP3X+TV/PucfX/Hvh/CzQnn/0/y3z1p958f39Lv+5yf9wzvz1//4dM578/4P
N9x7XsGl/a7Gh++6TZr7p+B7zM/8nz74L9//o9QD2JJEDvzXqQdPzXvwD6EHv17wR+iBJFp/FzXx
d+yB+rd/6b/r5t/+JkiS+ndRF2UWiiL5BqJq/Bl6oMp/FyVZ102dLp9kSSpJBX+EHijG30X+KaIm
GRpcTFn7/wk9kDVT+ds/hB6IJlU4RVRQ5cyJB7rCly0+3x/CzK//7W/S/8rLPAzy0RwPuoRmJokx
o9PjNovtX67qJMEl4DHbcvvr6j8/QU1WlPqMOZgXlblNONU5DGYNoJU3K2IPbdYX1nOXUzdrcxXZ
cRmyahXOgQGpuGrNfVUJ/Rb4kOkK0vQz5EJ4zsapwog+hqt6iCNyeATiPuC8cXrygSFWMi4Iwz+m
GKq2+MVfA2F6AfyMANTrwV6rqI3jnqDblPpHysyM6YRUr5JSj50UWu6iDnswLfdvAo+Qc+L9qgDy
fXq8X1WBE3Q7c8p7h5UWdUuhYJp8fyhsk//YFH95m/tDf9lK92fd7xSBBYX1JK1IQ+hE15i8OfwE
K/PL/SrW/mSpqsFVmx+433W/iH0ZXySa+v/0PrVvMOjcn5hgMPrjqip0kG3ur7w/dH/575v3+37/
mez+wvvt/+fqf//Xf3/A+zU/LLTNGFbDpumrYivebUTztW6+uN/3+4E6Fv+47/fzfK1gYL8/5/dL
fj98f8n9JrzHgB4RzPL/7MkEiNBRvT/yl3f8de/95RoTTqQN8+cLoTFMZfDrw/7TZ/r99+7v9U9/
6n4zmHcKYJkUaf78PgVEERB682200LKdFaw6inFeb2f3y3D2H/WIewFwzVex0GdbxGnbxK/y1f2u
X0+kAIpR6c+n/HqP+7N/PWl++PfNvzxMgCt/jTYP66371fuz/unt7jf/64fvf+Ivn9JvyIcLrJDK
DzqAchHNPicCh/74hKUvAC+yeqFw6LnCE7zfzmeD3/1J96ffb05CEG37h/u99zt+v9OkN7zJ/XZy
t1H9eXF/Yna3df1+jSnQjGtTmdVywAl5rjc3UoasR/t9FSxitU0R1mzvjw8Z1tVCY9bez64zLO4E
rrWG6vSC0Dmxekk1TdvcEZTeDKPMwnpPG0RgUiGMa1hrdjFlnIDN0Eu3v64iCczAFiZ8cqxM/3H1
fm/QGDs18oPV/db94v7C+/N+3/zLW97vvD98f+Lv193v8+Q5QSDKgmXpEwi/6NL8oxtLKM1etZva
XGGkSCgIaAadlKR5M+dB/H6hkEuOKeA+tNOaKbYSmkWwOVUDPH3ot70VDlvVIHE6m0SHGulxUstr
riVU/7o/zZe6tq/SetzABk63eJDw0s3Xfl/c7wOpVzgkG3c0Q9keU0VrjwUfOA+hUm5qVCacJyQy
WatSWflBP2w9n4uEps4ynKRrmILYRoJZk/LWeSx+tQslQ+bAFTDSJqwUIgcIY77fTKtygX6SmlzX
ohAb4mkbyX3DBMyUCNDpImhyYZFvCxnzo1GVFiWeFoBT2W+k9plSwbtCIvYyrRExIvFgglZXxHRa
DWcIUfGWgzQ9elR/kT2La8SC9dYSAT1rgvHHtdqsVGrXra3MY7QZgq7Q9BpNHrUnDmgGb6rPKEnu
V3/fGXbiSemDaTnMR9D9ItA4XH/fvF8jrhYYdzoXrjiQ7hcxoouVkUkbABUjvTVdFLeCfyrFRljp
lU7YbNFzCIykJtpEKta2AF8mq9qzbHX9rx1RmX+537vf/dr9vjKpMBB3KigUQ6Q4mScrUDH19k5j
1YCW/IFovd++P/KL2zpaFRliSuIgzxi2gF7nX1ghVC8Dw+qG99sBms/tUHr8Kr3coa42GtWtvRY+
FlWpBfhpgQ7YpA7bX1ebcg0xWd4E07T0+krd+pWJ6r5AWsx6dGEGmYWhXzJ/XWDgUvuRE3IbATSr
akRgyqQ6NMnILm0UHEbDBLTIoCpE75sEBQ7kgSIbM5q1NF7gdI6POMgVoL+Pw5sZrEhvMAmczuzp
OVkLPywtfAVGmI16kF0x/iKNND6jjC/8F2qjxYAebj22L+6nUhxLSrf1WsbEEbjdINuugblLrl3N
D+zRWLPoDKejL56l0S3Vr9Z779L5rSNADKjKSLAfnOYZPHcluGLwnip7gqgzhGvDrjXXib8MMgcq
oJ6/wPFKp290EhH9vSKgt7rU/A2d05kaAAUitjuT9aj6hP9H1QhX2HX+zfjWi80IWs9y85ae+rqK
Djm0avBnyZ5SFnLOdNypEIeCA/CEQlybCFoBYnS2GqwA302QBgplVbM5ZQE5o7pQ+Vi0pimlWBsB
zdhkCz8DiGwDSGzfvlSDA/GQd/SKE7rkNMNlZAvtfjQfUNn17S1FTtz656L5wgZTbc2dgTgbJiqq
3BDPLu1SJ0s2gaAhrltjaobz6McPBrYxlYy7o99tdXNdpyQSrpX33p/ox63EllyKjRzv03rTlXYu
gqmxkfIFbF8F1hDt8AXsH2oJ6FcsSpOLBq2YLb5Uz6awHWjn/kTI+5ivnaRDWjtCsvY0VyfqCdkX
2TmT3T1Hu8Fy+5MfOtJTcwgdwnp8eBXIChXKwptR3wzKipDKlKJ59Q2/akroEx3M2JbCNcp9fdqb
8kc0MaVmmJxpc3uRGGHByfWVCXBx2lbGOW53ERE4E8eFshgoe0XxT+4/q/XBZz/akQrD9mZRK/qr
iO+mL4QfxPgGicOxI7CbDsG28Ck7u8Cp1W41kQf1A2tZRXqETGNw8PCbzVb6yatLFm/QRyjI6Uub
7STgwoQOxd5JR7E0N5HggkwFfwr0jjdr3oip0qgODss8g2dlI6nRLDuLkLG4MA16KFrmjqqENDji
vnjQBCgV8Ku2Ez3jwKk3aFc9SppA6/JdMrk9HPhmj+AEuxFoFfgMC3U/xePCHd6Gp6CicSJZbqJd
GnnTB3D9uj2yHdDqOBYjVLfImBP0JZt+2ums2r+jNwqZOiAk6nOySHrYQ5/uDbpNV1R5qvCKGCY0
TuELanFlgpe3lUhsplv0ainbmkPBx316LuZ4C6LasZtN+Dk4asmCEMMC2w0G6aXa0kmx8QX1+HiI
utToIULR33Kd1PgRigmkLGEfVR9Nuop9KvvStTVPtL0rWibWAuSK/oX6xXoCwKa5yhHOC0TkWZRo
kcTADNIt1GX/ijhFN7B8Y6tYzgWoys5fcHnAemgRBOuOWDq8S408FI9d4rDNj+zM6AaOyg5r1TpH
qtkssQ9TjYC9AY90QRlwMGw+SYjyPXe75omFE/KBYte+aMpL2a6p+DXr9kH+8hQ3rtZ8NJBeBUV1
mE9VseIzebB40r2sLHT0Crb/VNyo/KohAJhdshNB9oCFkR/pyTYiRR9Cfvt91+91cRl8tOFxshz8
LsJ7ws9VNuS6CkRcHilrISkzMKU+Zbf0UG6Dk3oV3GZ6CEIA35SA3hTlFCDjytuFjghLQgXkdOVK
SQ7SsBfUQ+Xt/DnbnKinZWlSU93Bw0aJNtAzv4Q0JtQ1pkE8GyOmmLN1oyBmfRLwiZxpPazRGT0S
sFCoG/8y7WJ1MVE0vJHxaY4rTEB97KLxppIFGTJ6EQH8TG4Iq6uz1nXCuQ4BPm4AJ54VhguKZsG+
EK4aaSzTVZ0oil16FqX1O5nKDZARckCihaLxI1OsxU+59EnhQFKaP17b4DpOW9OkTNrYIbaAhJgK
XNWPfvTTj68d6HzWk7gQbmldL7rmIPvY3cDOcUMEymaL9ABMokVRa61jb68P646RJdwW0MfL977Y
SwI08xVbCNZcZS6AC4RQmKkdBguyuCxMp1yXFt0X2LdocQpeQnXHu8c7FjSBgtELeeEiuOp2ueof
chCKsjM1UP6BqpLbsUoc1L0025sPsJD5KqhWxLNcRSRDtr5FbriIlgYiG+dTi+zihiVCP5OIvlEv
Coq5ZeRku/GsV67y5hHjaeeoZlz2NMPFqyl+0VGNnn3o1Lb4aBz7yOWTSzYHQ3ADy+yhEcdo8KSe
za9iTZPp8F3dEMxqxwingA+NxqYdKbDHckNwBRuk10PtDLa3Tm226SKwpUWw1B4+F9+F234CdHQ2
gbiQz8oxW8vnkUGBCcATzjCOmOwW3URlgYCgumkPuB8o8qcq3WzXwy+HYcMNkgNP7fNl3ZEy7eB8
pmJ99gzUMk8JTbhoRbFZ83AJL9Ak+YMdOOSkGLkDy9Tv3Q3yLGSjAfimt3pVnEJ3IDlOXPn1A8ul
uSQ/2X61HN1wqzqdjTlNpqSL3SI7TlvFwLbkfCDqtsG4yTSJltJto+I5eEO7reyJIVkb0O6Pwqf4
LAGmwun57nMYoPK4aOv0Ij752/iASRRBDXEOXnSkXZo/5auIT7UKL+YrLQ4ek/BOIVO1pw+DT+0i
0cZKF+QbQE8+RE2mbUQRsG3piF6QRtBCIThHu4kcYZSJWD09SVcZPuej/Izc3MmW3VlDeLzozvFO
txX6QYtlS9gTG83W9sq+PnbnauOt3oDWTftpXx6VJXQ0f41YbY+D/MDhjbUvxlS2H4jkuTYe54wF
si3CpLJHnpEvICEcp722DF6bjUbW7Pvomltv+1a/D/v0ODjE95grZh97eZvt8bZPSzoDdmwLbuIg
9l60i+jg2RTUHWSGh2RpLWGbnZuNbtrFNT4WV+ElfBic9j26knlwpRPyUz73brHRFgWk9kXz6t8Q
I2NWv8KtRsmtRQ6XabOoHGnJWePGSMauwxbGPZzgfkZAQiV+HsP78/RQ7QkbKTbxUVhrjrHXroWD
btzOVtY5s8Ol8Srw2sYJDjgJptfWlm1I2zYjFDBQxNyvgrJGDMbJ5TXlW638FZOSTbJjd3iOrs2+
/4mP5qrbl+8Jsx4qXy/iz0t6DB9G1/sJXrOvdC2yJRhjtB0M5AM+iBnp+5g9todMtpftm/gUXuB0
gVVmt+KgChdX8TujY2mLgz0+0SIdFlfro30DEKy6JAhe0rX5rj5Vr9gc4AQwZ3mvXqNP1e6P4CWH
x3gX7+Qn3e7O5YWcVJdG7kJcyQcu7ckR+AMfBb6AFQZwOwPJstD2xlq3wc6/zDvdWrjR42R4a6lW
wFN6g5vQHlBocuewSC/SOjtxStyW3+yr+ROOh820i5b107TzGWOaWx67+YGzU/x93++bW3QKsFlz
duEocoZdyu8VOQ3RSDq6YpvEjQIJK3EBrEm/yXFpbjzGwRS2ji7tTNYobBr4spyw2EzCAgH68DF9
RI+CZ0cxbd0FOEGJRPNxpdF7Rsn0JHyIB8Zl3daWw4YOMkfLWd/662Ez8IOMx+GresXmQ1zVkv09
Q2NrK58I+Uc7fxZOJM8s/XXOGSmS1kj3xOdeeUGgtyHqezO4nIs7eJWushUOCpLX0DUe0m+silrt
BNZXjPDUX6Qyp8zhHN/A7OrWMriMD+LKOE37lujGQwVfC0BezLEivtLDdbu1d/4OLz2bGpw2CAgE
L0yVt9EpvEy34T4A3kcJ1CUMKuDc6qf826djTlbFQvtoeSFybWjijB+cBj/6g85A8NxsMmfYSCzV
3ptTubU+UhRriPce0Jeb71yrXoMXbU/3f5g/9bT3I7t+6Bo0F7S5Ft2jcROfqhOSA0Js08s8P3iT
Pso3PiI9J9xU5Xc37qcbJ8TuY+JnRESSzYMxAxtTBHKCGJZGF6gCDs7t6H6g5UKNsxgelCOS3QXd
GDuwfbc6MZZymnyb0kM/rjDUnRjyklN/YLvGa9Em4HXXIuw4yduAI5QpkC29iRsMsvrecs0NB74K
rdPGBuBk64HhRl9ZJ3ElHnNsvY529W/VkjRV6lXYoTh4/fVH4BSuhqaec9pw0ffdIueEF5343EPp
SgySRJktWY3dEHX4H8bX9NrgE/2SXrWTybk7WlrH7Fbs9E2zC2rbepDJ9zbcNnI5pclnpoPUYdhp
n4a1wvBcbXoboNtOejRX5YoZKu+8OpuO9sCcov8252+PinoHiXbdfneME+t0TTvOltbRMnoML/FF
22FFflhWONNvMrtAvBgER37qODIvHLPeM7VFfkD1W6HfHLri8/g+vhfn6ho/pMdmnzEKApA9BVfj
UTpViT1tvC3oy6N5EV0Y468fkSM8gNnmcFbW8399AKu5CCtbf5bfk7OguVGx6Gd3+qLpbOEFq78S
LmKmUDbu3BczOHCmEZ9rb282S+bFW31L/uMKvnCxYb1wIa7pyDSTvVZ+IikBAQf6tn4zXP2turEm
/LdL2XQn41scZ/r9JdZHfkVQz8a1uULm9Lc6+1HFEZs/WDc+xAeS1EUbRd2ynSuhxNUx45UNhbUR
66N72U2YC5F30s/94td9xMEopqxTK6D+ZM4Nhfs1aS5R3a/9qkaZQD3yPrqwCqEIpc7l5PvFvRL1
++b9mj/25kLuaVPeq1D3z2OKybYNrMLpDekRFMSwCei6ll5PjiPOUgkq/QZPMza3cFcLbx3FHGkm
hSadW+LXW6N7pcXMUY2uFSAX8jOD/HYSfE8yNflVlfgsgOcLli4kEusbvwQ9hn4n396vobbDbwtT
SB5oMNTRXNX/v+ydx3LkSJZFf2Ws92gDHNIXvWHoCKqgTm5gzCwSWjg08PVzgOwuZnGqq2f2swkL
jRAA3P29e8/FdkVfoaoJtlyuJsQhMAr0nC7TmYQGcUNEHhVM7zHwKuSpASpWqHZ3xYTMEzsLC94p
pp80mkiLLWqDkUPFwZjvGsitPYahAXx2TL6jFaX6ImZSDzPqcghoUA3DPCnPVkOSXo2lwzRo/sRU
tegI6LFO+zuJyEn0S6CRU3EtTJMTrtJuqNHuKwzxnDj5TGZgIu4pnoeOPJU2QXFsyxnJ5s7tkeVq
OziUNCILRuNS0l1qvEtdd7nmLs26XqlT5gfZLjYpfy8X49y/ExWF8s/7Sq2N8NBjXsjHjpKK0c+h
QXZ17OaL5eZyoWMxJn6BFdhSB10uSk1TAv4mdVHHx9zWIn9Y6rI/a7ViFtULFXHZhw6g6pJAVn3O
aBrmyvD4+zW7Dah9zvctF19uLs9bXka+EI0N4B+vhldQ6K7fE71GiuIBCXA5ASRQ4jSdcaYxipPR
CHGU1XXalHyvgSLlcZR6dcQ+hxK+QN/nH7DZxGvRglhVFlXxcu7aDDWdveVa4qEeycNkHU/DLXKE
HC06GexQI5F+nyBK3LQgDrYovlG6i1IdAdeX1EidJ1d47eHnreUBiUljHQXU7H+5c3ndz9vL1W5A
Mu7iOpqouQK7ZlihiNwEFfXjGtUlvbHl+nL3coHHi2N7vvi8+fmoqn0qrl26W572ef/PdzHbqppW
nw85fX72WreBioLDqCOkFzuFbl9F6OwIwUMtR5WBtIPBcvh5OQYX8J5mEdSKnfJbkdrVrpCo739/
bLn2FQuIiBDG3/LQcqEWtJ+FJB8GeSeAbHDELC+iet1Mq08IIGYm/t6vjMKftz/hgsub/il78Ocz
l8c/33TZ3HLfz7f/3PzPpw92kJOa2N1/ecmywd6tUL9X1LQ/3+bzeV8/2S+3lw1+3dTnbWWj3xMS
GugnkPHn1a/f7hdCo788d3mTX7b08+py788vKFvWmQ6EpF+4jv/2N1m+DCwIdsDlLX75XT+/55cv
8+ef4HMT0+vUWI+06b7Vc1MDuG12nGag53Lx5b4vN//sKfQAFizeH97GWJpWn09frn1uannbYoGD
fj7n8+E/u+/rZpa3+PK2P5/jmtNdQ79t287fz1sasEE8FjuFhaKZB3IoKFzMj365iX+D5iLn538+
4i1d1OXpP68uzy+oNQnPhjv3J2+xPGO5+Hybn1v5/DT/9nVfPti/fZvleZ9bWt7v875h7oL9v/bo
f6U9snUh/kp79PReZfCz/yA/+vmaf8qPXOPvRP8Sd2nOeiJpmwiJ/ik/cs2/oytzddcB3aAjgGBL
OS3f8B9/s2zkR9ztWbarm7PE6F/qI4RJrpCG5BHbM3QbzdK/pFd/kJB9Ssr+C9/8bRHlDWqiWVr0
U2h2+O0ff7NRPtmGlC4fkGh4y9LRRv0qPfJIkpiigtSnwJE/GH0uTFaEyEEh6Svz4pcf5p/b/nVb
5vxmv2wMbqNh8k1RWpkSrZPu/XFjftspYRaBvx8rI2EqPsu1O9hVhppjjQnm03+ra/3QUsXSxyuZ
ey9KGw5pBu0p6rJX3FXHIoX/UfXA/vqmX5MiFaytBCGil0ePeGcfSkzyK8cxTxFetHUpVL9uK2AV
FkCYYXBZOdrRZRF4+75Gu6xhysKsU93+9Rd1kY39jy9qO7qnY+YxABN9+VVDTu/QITy5HwMq2g0a
fzP2knUbEWFN6EViAFKxgbABM/tII3Nfzra3KMf/72M/icqGgNdsH+rZR2Zll2na9WsvgfPrVPYm
yUW2Gh1iIwWKAlHUPQHDmArbkEkIFd7UOgjPpAmJ+HEKLKI7GpPsoeQqjUs8+iZhO+gUNKEX0IPi
p2V2nU6w1SghkigC1UNfWSnsyQpikOZKPqnFx246PDC9q1MBSzQoo0HzMiocYGGg9qFnPOZIdfHe
hwAEZbyPQXReIHqzeUn0YcTjPi/7W7j8hHPVZrIWxP1M7ypVt4kefODApkaYRPdli9yhHzrU4LW3
Hq3kW6FmMBK4QCbDMRI2uFP/4b+ad7qvO6WL7M5AdGJzhH7ZKfXKKs2smeQeT6yH1tR/iM3kVTYU
YkG/wakDZV7lLYASC94ARPCLpID7B2drX2vUbf222YGH2weJ6ZHqF+r7ynU2PmlmaxH1R5DxzsZW
3stQwy0RGEYu9G5kzRLTLnWCHXp2iv9pgztsPBvPnQ6wTQBXsmM6HmWE24TZYEiRmf1eddqm6nu5
mSz5PQ1p1ZuVeiEL85IwF49AT4qXXoQhz05OmShnWvhtVrDjuSyLkrG7jAzgnnZ+69cjAPRj0fWH
UThrYaTXsa/dYF+4tN1VCq3b1GsajF0J+0KwTCcH8sPKdZJLPHnWjZ5SzDjbiOP4Rspx7ZIKONTJ
B3LledVyl0n2mP/wP/3J3+Rh/zDQcVquI/Q/njsIJGrb0e3lPmJpS7Of7rEX2CMBzTSOxT0RnC9/
vUHjzw5iz9NN22LNZoMT++MWbULkcOqwRXPADeA4t5MH0MKaDwYnb58xtl+TUAXdwYMbM7IHwzmk
5VcIeL45buco+KgNXHzBvmu//fVn+7N9Vuqux95icYoxGTd+PWsLAz50pqUgV8SlrNFGuCEfjZEM
R6bt2ki3aQ/nlID+z5u1dMMyEb1SvkCv+sfN0hYUXtpr3h7M4cdgew96yfnAK+KPWhFWGwwJnAjv
4a83aujz2345Qm3B3a4zD1P/Y4yKA0PIngN3ryNsW0XBDWolYP09JZ9S71ZuadBN7wDVWZDS3IcE
DsqFGtC4FK7+YRiSJIwJ3yXDEoddduXExUnFnGR8PYEZw9ukhtyNElRPHo/UCXQQtGWKRpWghFuL
yTcsxeg5r7RzbjlHiimcf90gXSdOQR0lAU4zUNUg6mobl33DvnnrmAhWXQffQJJmB+kwAATmKdcL
AiNeg5HluJsHdPJDQnmRbl6oAmK241U/Gpg1ZUKqRUsWjU++IanYJFwp97Xp6XfZfLI+QZyRMJXl
tJhQhPWsj6G1TwbatHUcUTcrM3h/CZUqyFsOC4dxPvGkw3RpBQwGugVAeORvw+yhOV5Ay9GxV2Y6
Pphd8dga83MZWi8kZGC3YcxRWqdftJF8ICieDyb5cW1lvjg0BxI1jw6jC3dYkfojJMbyMNlX1H6w
XOhkTAWYkLEF/4c9Qszi6z/uEp6Ol5QdUbieI6U9H7u/KKZ94adtOFXDPpCCXFRzG+fdDRPgaaf5
uLc7eQZ9PAIKKa9ME7ggQsCrqZ80WrHBYRwsue42aYeeAzRChZNI3xsehbI0g8iUAVAhBbXDAw6P
pqUWrektpDdhPLYxoi6RJXjCty0n9HXTxmSsWZ3E1k57kwzVyIUJOGJ2h0xBm8zrg3WW0lsvXBtr
A/1Wk8pzQirWNszGjyZ3jq6I9LVly++FfqiI55DFTPfpDGz4dbMTiVVdYe39DdcjcDl/fIA/BwLO
s4klw/AK66mc7k09hJOU33mKcp4zVOC9CnKmSkO8yDbtt8Jyt7AjEWbjXtg0cG1typLkhzDFCozs
0EwGdnoD41cOZynstGcHjuRQhSP6AvMRJ9g3n4RoYFj2czVS3szS6D5GKIrOlDgon1a875KYSSXf
qbVrNcHzznzIBY17Zrv1ynflPmgr0ADeeKHC/t6Myz1O3Y2nZxGNuP6qAua+9viF3JSfit5Cn2Ly
Vd1druwPxOrYq6Ck5GUF2aHEqOq4fG6yyM8hE2sk4Q3lqMTYJhL4WzoJXhuOBCPgAwZotea3WuNZ
BNah2fx6UAA2AMMOGm7QEpnSMGTsybx2hU/2jamZdzHRMIqbMZ1np8bWMgjiw8KCGAEYiBeqYxs4
oNXrOZ9wQqaWxNVaxWZxGFwZsjewS6B7pBgNwGHbxyZTQBPoeJJQ4g4SgZnbRts1D84miggvDZuN
Z5XoFozsBX/WRTyo8AlCwH1so4yMQQ44oViphJQ5YkL3KOr3qTLBpZbb3iWMx2JnGOHf6i6qjJjm
D7vdXukYgnyvoO84yrMMHOqVWnePyYtWhlE9ZhyuRBKb57B3tUNXJyeDkD04XEcn4W0YSpwdepMn
W9nXDolgm9oINU5D5i7XGV3UoDgLikDs9BBGmk3wZYFoJBlOsdHVsJx086KAtjcIYFqTTPFVDSiz
stbYueC491bCWBom9LRBnQ1begGE+ICKymmd9SMZ2d3k3pC1cppC82bs2g3lzreMEGAmrTTpE5Jg
TDGrCGneGX73rRP5XaDz/2eVrp/sajjWrn4QHTNUm9lKYZfZNm+1e9PnzAxr6EZaQb6HtLlK4+gc
eznHk9ff1QDjVm2LFcPSBNAqOHaOwVENA3E/JhE23YsBozhygyHJ0OMgYNP6+CqJY07R2U6p4ltl
IseoI5TRDlwcYr7hYQ2p+Sabox+2v2GK7Q9Vz3Esh3pXE1+UKnWfe/bhvO1leIW+E9uvll8RQLd1
YuR+bviUZN27cmG0dLq/58x2XaNHdNS3RrUPshavmPUSNR3VKKKLSBbEZY4uBqUqj1eT2z+ntr1u
G59Jd7MDq3k9DRT3ppz81hhMEOidAgVj9lilHRKfVL4lHh07CCX3KS7hi4ySpANka6ZJdduUU32u
ES3fVOm0HrtQbIIEeXoyGDvU+AmwbsSJaXrZ5f4DdqxVP1Du7WoQSaVIv+F+5H+3nkodQVhWRcgA
SCcGi9M/S8FoosV6ci41mdPRnYUwBp3mwNG2BasD0G57bWigwI4rn3UjBJSRVoygKZZapBXyno9e
jyBHmt2dQjEQz6C/shDoL6zmEQT7WSPAKDEbBC6k6tBXoCHgeRuorhDgJvfRZX1zmPLMuiiHiHPk
VJewN2Gz4iQ7eE2YbgxJ8ADJC29+9FDVsln1IyfN0DznAagSotKQY+2aAbWmEaI5UJxJ44pe1Zym
FpV+sy9J5dw0CWXYThVr27UQorQm/TwP5XDfP5YShFwtWrrWU0sL4EB6H8Mt+qxo4L9K5Phdi145
yuuNH/fx2pbyqa3leQCofBHI5LEuq501GPz9dHMuznqVBQenRgGnIndjhmOxDktFrBTZy3qmX+oe
Kz/mkVj0Wzydk/lSSuubZ10IOCpM8Bg3ow6toZMfSzP4YRLKlwY/MsukY6/g0jCbemzKLELNVsKL
s/uj8OtnXZM//CzaOyUEqtHXnojQ6VGeF2vW+p3aFEOyb3XrBRLSQ8bpBTmYd4OdLwcMlu5lJ9dJ
zzIyockl3Y84ptVjexUftCuee2lqwIuNTZ+H14UZvvjBC3SbNMciqicWXA9T7oxyQDEQiv3y2h5y
Ii7QdluTyj4O8ExMydSgN+xxFdorCAL40oP+OXR6CG+aR45cDNe8clHXVu30qLUptOwu3OcyTdcD
j+c659wm+bA7B3xdmtBAG43nYoKiqXR7I5SFNM6qjxPnOGoROrx7zzsNlSQxnI1NXsGhFqRPYQmB
WJXEkqngMRQs18yYyOj+W6MV2FTdFxEY9otWncEH3cEnqDYYmml6a9Ms8uQUn1dZ9i0ptB2RHOt+
jGPUlN6wwc5Dw1wa72FM26Ud3/LGue17jSAkqggHrRxeGje4bEKfiFJovrkWIvPSHsfRsMjjIEK0
LwH8MeFBOIqam2EgXWPWuE1KoOn5wZobWRor19ra+o5NO1wL659tK1aBFVmZaIysIoMHgIeA6eqE
MBfltze31NpJo66DiRduIJiuzwbfcu3zIpjbf1mMdE1vu/5icP3p2EFpI2/c2y0tN3NuOTqK+XdD
T2/xIJBUghEhi7C6phO5RnP30GuEu2uBMCkbdRWdpcDLEAGkzXVo0JpKVP5UeRk5s7PNIfIFI0cP
WSJ0QzQCMTpkU1yVtn5F1vQ67wVKt0ZcxQIIU5I9sosz7FqJSYsInWaL0tSxkWkpDb+LLprThBBc
1RABAbm9t1V020+Zidgif7eN9MoNz2XE2mMag1uiH6+YJg3wRsPbvqgf8zq5V0l0ytriveqHUyTA
xnvizWudVwuBIsvPDilNmxXvIg1uBVpPQ/SzBZDwjRg2K7OMq651GNfbx6GF4V21p07N0xRkwLE+
MfRRDAOaCCcNOZM2JpxMG7YyReTclTJ7Zd03Hm29Hcl/BW/a0ZIAE20g3LRtDleRW4cOCtuxxLa8
1NbnCrojQC3bbfG0OEDALOOG4o9OavtE1AxqiIgwxDmk8rhc5H1KbkiUXDPvJrdSY5edWk5jaW/v
KNKQIaQnklilrHIuVFU8xEkDYIS5yvLvLteWfSWabGMdjT7zbDNow53/u09mueZZLVJB5QBZngXp
lXxwBLGgdjZ9F0VmQLwKD1Glfwtiqj99lz/5nr/L54KGjvA7xhDDgmlPriBuxty+FE3wKDH870ZH
zqBIex8NjG458LoL8N1Hb6S+EzQ9C9euAbgt8RjPUcGYpRt4HyzWLSIWNfJSNraAhTH2h6WG2cQz
3xzxTlADBiqQ4ZSRvUWk/sKqjemRrulwgK8cH1gZD5icNze9w/LE5+epmvijsyjIzVzpoYsxald8
gQa7gF0OJJ5MONgtpphHl+Vl5QIgGMaRRrLzkczD+lz6WxaJPgSn0gFcY6EVp+NrQFVhyT3RmCS+
G8B11jUHSMLeepg3F/nmo4GrQnpkRswlvKXMBW7yQenpq5qQ8MRkJF7oafyj9pMPayALu0kPzsD3
i6vrUNfMVR+A2hI63o2o0e9igQ3Eh1MGyOtG60gylAWjqxMaOQIq+KoYRQgJJ4F2CKZtS0Jp1yBv
Mhw0wI649YEGMTwzhYuj8s1r/Hu7ygnTtdxVZSYorNu3zEFNGiGOSCmRX4roMm1Tb535SIo9NHSh
A43apZ5KjmPBCmreYwCWO2s11zGdSWyycNsZVA+qJkPxQwK5VaEvCXTPpoxAORrzP2yTXE8Pg80x
3s5lxb4I0Zf3w7lxscY7VATyfjyVRsB8vaNQ4cT1s++VO0ApLET14skAD4dmyqeGkfSnyiKpEuoQ
C9TK2hQmkyZq7vk6q1yCfDU+lKM1t0N3KECSGhzcy98TcqaJQpKTHD9+bfgjNt2UPwmdoSymMtjb
xU0skVaRMd+vNb+/m6wBjflUcngk5rVmouSxKZxEitm0J707bSZbDhihVg2/ihtTxQAF8i1qo7Pm
U+td9rpkCMGW63PnmtlJP+jIYfWPaWL+gFRqKYQkFTvPBHuJ3QuWz1xfxLr5kMZWzW7BY6zaFDvU
wbMxi7ApM5yX1HMlBoTouaqAX5QzoZmUBgpJ75GmX+fWfdjBGxtDuV1+0igmWpjQk7lQiRN/ZldE
yB95tyJ5Y25bMPHpwks3m+u42pSgbtARUXUktDTJfTYM1zHcj003J1plkQUwRE/FGpxoAwDAuEpL
oJYUGy5sBgq4xvPg1vC/LsXtnGIcle0eZy6C6YQKj+Zk+aaAWINENmO+gIJaEDxED97CEdWQB5WO
KGeDzD60TU9K1Ri/BhZVGEO77AyKElWM8iCz7nwP9BHle4bj0D2p3gg38DjIRu+IB8iiel2T1bSX
/n1Ix3QX+hMHLUxOll95WxAGHhfJNu1ZKUwSKV80HirNfgloPbAqQO6W+wggku99kHQHQpXRwHrT
R6YTjMwObIcU1jSZvEY94Q2Vz/I4ZyMJdTMwYee+dHeZSXVOJ2h8Ndm4RFhV1vOOR/2ClIvktPRk
Ui3+oLzC39x7D1EqrtMJy6HPbssEqk6zZuMSuYFOIcGWwD42WSDPoW/BTyFKNeoqsYGwd65rlBFh
kXzoE2fatroyOVViHskQNYw21TBDnIQg7pSCvZ7BJhNAxIcuxWlYU1fTcGUlIAn1kL9OFvUPSLRX
cxXXTy4bNd6FeLf0jIN6cPCvpLJcya6e62jMggOiHxzfDtcjxzPfsH5XJbm+YxSebIgVrEpMdHYW
BVJJaIjGOWUVhpNB/YFWWxZ09UUlS3/TR3eJM7xVqjsyxK59osVZ8F/KHqYdsbUZ2h1miQPLnNoa
/Z1otJsAcEwRHQq1r3ShoOeADep3QUksMZ2C58hqznrd7wsqUoaI0WB6Ebpvlh07A2/gBYNzg6eo
JeZ+3TvfKiOl0ZGOjw4J00bmvnWe9gMRTLSqDM2CwTdtlXlwDKaFURxRirLNVcX6phTxc0kMAMCW
4RXYJbY0UtM7M71MMoN1TY4jmRhaZJxOPdPA93YjHlSVoyaJrnWVXptjdAY4Em3SLLqcJM4vP632
stKDkyqc70abvjQBi8UIJqacU2PilP3RnUNhdIyuRmS/GP4UAD9Q15q01I6SbXwC2S/Xms5Y17S4
YWVSnIaRaYrTnCOLeiYRzPtxysaNsM13fxIKHZOvJtQxfFQfwshxuQh01QIn/P32wlYkaOio1YV3
qpRR7UwtuKv4BPh6U/xyFueQbtDGUz2BE5oStSbxi4LohFm0CM2RICEAi8fltgyhE5pQvRMgmVQX
zfzSpyE79QBGjdbd6BQLyLERwSbv9Z3TpyZGHdM4NkkC8IER0ziWdiCOy7XlgoBBOqaM3Zu0GcVx
ufDbNGSNC5ynCRPz533LA1MYXVLzHzZBTJ2wKgiODMz7oDVhHK4D1auMIy8pUIdTFtnnPv1JSqYs
jesZqOnZJ12yoYJRG5V1jGX49wtbkipiWu2wARWUnzSrOi6F4P8HojyM5fs//vb223wijuqmin40
fxAY0P6iJfTvgSjP4E3+6ymqAqBGb3/yyn9JE1ykBAgSPNRvdNbgj/wuTfDE3x2bZj1dEcsRPIGH
/iVN0P8+axloP7mIGjzHpfv0SUZBmIDjmUadTk/Vkf8XbYKAp/K1zm9Sxp01EC6oFvI9vpBRiJfv
obYF4QEiWDznVL1nHdkToo9uapeAzN6EkZqWILZU2741HEAHMNRJb4Dc246h5SAw7FioB2Bzp3iV
54kPIjPj9NSTjem4byAWb9pBZyh2BoT8QUDoCMlQuzQOIZ8G/lXknMpxcjBJEwE+ylUVYJ1oRZXQ
4p2e+zfHssvN1FLgbKe919IicYNy3+t4ZKoiUVTCkN835npSxJB4A1mgFhng3aiBssr7NzcIs0vL
67exQ7KT4SOPDtLpsmeUnlzCh4JQ3dC+IlxH0nQwaJ/TcexTgf08rMNd7udoog21tuLO2Rjivg0p
p5tJ221p9FylujndgpnHNzo6Foc/0+e6ifEBjrSOyqaUm8GUFRa+MNtZHtaHImBdAQKb7pHA69Ha
3taO1lWHDWjMVbQS7Vs1zo7jqBmZLKLtTYUbrEvmWWAMNs5YXrFExZQZudraUZRoDW3A65gSWBGA
X+V/ohwetTH1MkpFosRNPY0DzScPrnxNEYrA9sGmvifs+gqcwYWxz0rxUDb4FvVQezCEQRpN/eSE
/dm2YDmRX6Yc1MU453PSXIroeVoKoHi7de3Ul/LGKSaWv/KRwfPNopvflSORJGa1bZIRyXzjHeZH
zZTpZxOixc/r1z6G0WznOKaaTHYXumFdAz7oodiSskY+3ckcBshtRk7JOjT2CV6TPiA1YTS7YwC1
4eTp3ZXoYEcXdXI5jcJDI20U2xDpeK6YC0dCYwJflFhRoKfu4m6CsYWkbO0T8rJj3rstOmrzWS26
DSV0etx2Vq905eLyiVL1MjHuErfduG7FDhdQUvN0ysSEoq0U+pBiFMEOHhwy9+EHybIPushKeuUV
rjOkIKJi6Pd1844G0WXi22cKvjdFEtLL6V+tIHVn1PuLKsMKHT/DVjQxaTFZeyQohOxoAAMLY3Cj
kZUVVYaDTyAJL2v8W7SFQtTcxg4y4MQvqY51tyR0yJ05Iu5QrK5JPNeALAb+JmvbZ5HSIQ18ytWk
jNIGcznMhpI2DUuasvIvfdqunbAV2d3VDQkRV35d7YwaRUxBoxoAZsGUwfU2RhTeJ7Wl496UKBdq
g4Kae91Ymbpyo27bNU3/GD5YorwjswN8/Zz3kkP9Laff4ibDTkIaiu2pazpsFMJ0jkWLemmb4mNw
O2afkJD6TUH596W3b32ChfZyIJyvm2qTpDF3H2L7i5KXOL6jSBZdtH257ujsbUzDvnarmI4e8IFq
fM6N4X3UOncXdva1coZDa1QE1OLdL2zAi1NCeTQcutuRoE8ctjZMdY/kiqqlxdYToZlKtXP84Fw1
4Vbq/rnubnxB1nkl59pdeu3mBakYiWOuREmNitIyqM+JRWlQkC8ibardhAXtdRyw42STQfg2DG22
RqS2HgP9TZ/mPyiY8F8Ka+v67c6lur+q4hpbn0faAulaP1qhM2nOLGuXVtNBCSku0561C8COu0FJ
/zHM0qNK77NQkRUc5W9jG1prqrQBwdYOX6YI38tSp47em5DsqPGmpntjBn53HML+yYVZf6Q94Dsx
XlUKFDO8O0pC79wx1U7KDn1/B+LKk1WwJo0UYG8Y2iAAm0um5+9O/BFpzlM6kTqSjRJ3TiLee3Je
+kyHzu2AnNNsneiXjIDn+kcQmf21adMaLFKmaCBdtqZwjLV0v9MQIkOUkthampywGnOFjKtaeyVn
JlVMO7Ty8PZSKziDUHRZcDQahc0S3gZm2yjb+XTEHLwQFx05VxeW0i8TF25zYp6GkpY9MJ9VFVqP
WYmX1aQgv67jwzilEXMoumBFKjYmvYpjYGgs2QxM2+DldNNtr1QWPCp9X3vqpgcqMpQlSO44n/3v
8davfHHOMBgmFisPVWb9sbaB6xhUmOgB1ZqksiGY7/XdvK7HHauSjIhaAxowtkxSATHUyyAmPFe+
OtLt9tmHTJuX2LMSmrOss8aSlSIZDeDUKeXepDopMw4yooHTS1O2NMRnwn9jeuuIAErACMyPnRK9
kwSVE5Eiomxfv6UVDTfDZN+JqIDDAfUTPdm5WjCbeBCwVQxrfaZuTTQlt4UBGADdmYPN4GWAnn5y
QrrPk0sEZZOXqNWa4jJyyquaRbij3Vj4M+PQ6WAMt4yQnU6kgLyPas1E9UQQndbqXKR9dtBiSDiA
Iu3Y3RhNez+56tFmoZ347ChB8hwWOLIHj9YUeRFHY1DbHpkayQ8KTxuVKDKVcdPRS1Y04vddfeC8
qrajVh+jSd14WFbOiXcqZw+gcqtr2dMuLCYPuobL86pJbkfkCoAix7OPm+FojSC7Rypy0aC8LYfa
a1n1d20zaoc6YP+XMMyzkh2TOUe/p07drKbRPNLpEvDZ4XoWNzYo76JIynWbUwUrejjiVvle2Fa7
VUPxrtoRB7gavbVB67nqrGob2b2BFQlqSzLOnJuQRBHzoWq9ZNtZ1l3ABCRK6X63UrabkLW+bIl5
oXV08Eeg/LQfVibDUQQJeN3phE0YTnfldi8RLiN/GiinsVB3smBvD1l2o1eQS1nQvCrXrbeRoWHB
61TIz0Lqb+Hb6CfEa+hHu54GR9dTxJf18OxUhPUJlT0YiftsQzHmjTGyFz3tULOk7KGaXOwd2ZCU
HMzkTwPj5hC92drUv7CQ/FFQM9xVxMWZwjw5qie30+MXm5dMF6aQGN3atRt5ziWqK8Jsg95AZADh
IbAFdHvmXaRGv8WN3lAcxxyu6PPZLE5XmtbdZWNDilE3rclBD4giJ0hkUocxkM1lMOAamtzuUUm8
6lPMmasGs0xQz8zrc6fyinBb+CvEQJXfWX6a1wBV6b3jUx+iIT5OY3PIovAcGaV9Skr7reyiamNU
0znSWMHawcqZghcY35wR1atTaSigGgJ3Qx/YMgY06m5kJ5CIdlVbVJTCdDqn5HZeKDOmKeMZH1lG
D8NyOuQiE7o1pk+0Yt34ALh4k3ox4gn/GTioxBkIMYD/+cBsJb30jIEpEuc6ij/VNiPcd9PUZIMj
yytWUdKNWzWHRFcVQfBuCjnie5yUNHB62J49hcJEfNc0qomdwKuGHvV7HYhXSxTOodaim5RR9GRk
0lqTGaMutBvUUwTr9VMJWDa/85W6Mdyaml0b3wGsV0V49q0k2zROxJQyxbyTU4VeGVNFix6optvj
Bayt85hXgk4StRmlm9uq1u+KAZt+w9yHRs+hkuhT9J4qpC3mk3tMKWGaVw3tna33BpEe1dk17Usv
a678BFJ40Q3tPtVw7fY+1TFLg/gk6aCuh6HDcOWU7Waqp+pbZqlnprzM7WrUBWitDMB09W2bUwvo
DQ0hF5EYhEWoh6RpPCx7cXtlpB1eUlPzOLr5vV2CVgD03wZyGHZWRy/HpazCFyLVwiNLb2qy8dRp
cbS26CWDIg/Q9QxotmLRYlL64ByDbIZSxqvdHVwF6dVsnyq93mrYSi4nS1x3gUfmN9/5oodlis6m
gmANzpsSL6GwdoXRl/Oqa0jmZtrkbenb0PDS3OQmpgzDxLpVr6ocbGx8Zbuf/IlxTQvCjZMpfIt+
/2RF7m4isxRlArUn6tcvVCl+dBSgfaIvbuqwe8cLBh/ZcqiJZvYtIbzWpd1yRgHkPmQBPR3fMYgF
4iH2v8K36oPTR99rszvpHvtowgEAH1Z8D9NLLbPZlFZESEvU82iP70Ild3VMo4sZK8Fvg7isr8ga
2OWKgEMDh39BEZGaaAWbHzWwq4ffAzxtcwzCa1ZXB88ZGfdA0ETHui3fWEWdnW586skl0onqWAtx
ylL12mg9iTK5gbN8kndZF+xsHyUvvelwDqxH1kMP5c4p5Z09BG+eh69eAhoGKZ4KvSDg/M3X2oOs
DLTXmMVZ3rhWfyWSFPiVQVJVVyCE94566h6ibA647pydTS/PqZ2944ffpfE4TITrsXrrhvJbWdNO
duSj5ZIzN4tw5IM/yh/MPr+5HecQywcHVX4TxpUkQqJygPsytOAuZW2Q304Npz/Xv50CccrD8inS
uk0J1mDy6luazx1IbPfOjkkeDCeaZAb8kTAmP3mIVx4q6ho61PxWcZqdS4u0LMekSEZUHh2WubQ0
3NgOjJa+uo0n8ZJXxT5Gd0fv9Jj7nKE1H+JQcaL6eV3YtHEMxESQPiTWYXASHpHaYJHPhQ4dX1X7
/2bvTJbjNtpt+y5njj+ARKIbnAmrUC2LPSmKEwQlSuibRKJ/+rNAO8KWfa4d947vRJbMkFisApCZ
+9t77YKmbhZt51s+EGSrL4vhM5VS+VMg7UvWtLezZ9xhHgy1+7Vv6hBh6zqmJcLTBjw7GS5Nk16/
tilJYcs2n5LKPPQZT2XrGNWCIpZM3k6tfFN182RqcYlVdENaQQB39xtvNcC+UUrCfk+RmS+Da/a/
jGOSCV+57L9Pyt3NbHHyCGSEhXNKTSwFbAQwWCu2dm5W3UCyC0udfA+c6b6IJhSBjGOf8O4c393a
zfCUprjASkSD9aOpMJ5Rj7orkUqZUtclx1GhHrM6zrcWnBtvgu4ufFz9RkmyU5yAwh8SeNLMUb74
NOFsMp7tTKKpk+YZjPre1nIfxMlT1FyGsXn3zD1sHRjNg4t11cHFNQd31MW9xAN4cD2EQYSfDZQL
Msgz24oX1Av8MR2nZyOJ7vI1gZulFfZc6Tw+NG7Sngk89uHU5ejxZX6XT0Z6tEf2UyguFyM3zevU
0dDAFn3sBh4adBKQeeUcVZdYoviYCpMcMu66zNUNB2VDbWw4Zaz9NKzYQMBi83bqUQBYuJDJG/y+
o/GY1mJHE3x7MCJ5R1Cm3XICxGBZUE+Uz9G5iidIV0ysKhpz2lr9qMHUs7cZNjb30EJy71Yr70tQ
DsOh5hSBR4QJaa9B9GT0my7GclNQ1pHT6il6ihOYXr6D9L5PcSxEBS0NiLjXdtzsUa7YxsX2DR0e
/c67cf0LFMZ1ryo4zCcX9o7fvMH+Rg2YbtnGZSOrhdthTOTquQHp3SMiYzCYivRAoci3JmXyUMpm
2CDwEfkux10S6LsmVskG9wg2ThhpXuNDijK/Afidn8z0Vvl4tYKIosSoc/D1+vgP1N1gZ2DETY+Z
o/HkDsQB7PFFaCSYWqNWmU2wM1II5A6tRX29vAHPVZgaEwlMn36Juj9wXaIgmwoLMqaUscovKVjm
mzS2aDYQkMKbJKSgKDkZebEbIsyitRqRm7ju8Of1+6QRb3Zds4lu6HAA3j/RUJIRbD3aphdmgmQK
jRrvuOlwScGhX7xrmkLrGzNOu6cqpRY6yJjqt925QPHcOqDw42VvjrBv0gHKi6dXm3VOR4ndnCsr
CvZTjB26sMaPMtPYRj0Dq/DSHkBGMt9G6gzLfLy2x2HF1jM8cjhy1NMjAOEt2y24M1X3hhMDmxUb
m7Fot6M05iMTH2AaTneeEwS2ro9eYwZTqjWYROfmrgog9wHltA5WO97Qq5ByHkWcTBeQ+0zgy4Eb
tPcAEjbO8Op2OeeF8bEosNHFLe7XlIZHiHmcSsbCsyGaL+5ONMZ9X4gK5hzxg0Rw8CMIsJ/sLj8I
EXG6W/AsuDEGYF8gCAyaUwKbsyBjsR3XEXzuOId5ck9tAvRClV4oZQSWiYg/w9t5eJj6j9oep+2o
65XoOKJW2RfVS/9IodK4DaQOa4F5DPf5ddcgVBaNBgvV3nkToyak2CtyPVOojF1uqe9OhBSYudkH
XbPeJudABzuQvsvI+VF6FhiKAm9k73vZeWjMxzbQB9No9FYCKezM+N5OjZvIBwMWBR6RDCAeDacc
9oJTT14ZV1YeZ3fM3r+ndOFs/YzkSx1f8DjvctGut6hdbltPAbWiHWET58axEk/RUoXL4PEPr8bj
ubgpTOTLKusov7CfeqxYV8i2b5Uh7G3pmadu8ICuKRfAiGlcInhckdHsUhMygJuybzPtfO+UA3yc
Pf3TL7WO0WNjFz8NxRcSkKwUxN5pYAYpwvim12EytsGHYULXWVCk3CyGh+JQMoageoiG8kAPJO0f
aQEjtJ2qU9yl4C/BT+GEpsbXY/M79f4mGQKa1o4qIteA56NV32lqFGHEpbweme6pKBAn2KXiFOsG
3klWODvX0nf21FmHNLM2Rg7Dk6yCB9MbkOfn74AjAAgcARsGkWGcuFE4EXLW2To+2ufnL2VSuKeZ
yMpJzIoL8PN/dkE6b4TNra55ZmKaTvudjWBFFRRMhLi36FKeHSLvpT41FS32SDPi6tMwJPFPn+w4
Tojdr96hmTaBAksPRd2oMBw2wOfIOZ33yMkKFvBwGMty3n9yYO1BNqfP340dmxp/Pq7AjrrA29PT
PWqpNAt13p6jcWWqfn73TxNYI6OtS+NssUWT9wlA8X3/cC99Qmz/8v/YhTKKbsRBrzO4oaRafQwo
7R7bhc4y+qaukKGBV7ni91+SimMrk5Uv9upLmtbgdVLiB918/tbz6aa8Up9R4ZUsknasP5VwrlVq
8gUtHQq/02zPnQeQIsWHnqx4ayuFxPlJTf78peeuCUdhvv/xv8DSn9jlNnsleiS1P76A11if/vhj
NgMrmzse7X98YSRCCEuOzRy1BUcUQDzLK9v6j1+CdkW8fv45TbtQUVJM4zZ3gY89FlpRb+y93jhV
mrrULiap4peK3t6ovNQx++GBrrRpRMBWZXQuvco8+jKFtjUsTEAtWt+H0oZN2VLFh9UoyY811ta+
7PWmrjisZIFh8ODJjT0rwX1ZsfDjyDUfiqi9SclpUXyIdj+JRbCe0t3mZRDIygWR16UWOkwG98ci
DGy51XDkTOBAUUr3NAuVYYMqZUyPIqYTt2R3iwoJ/lb6mJpT6p4MVMU5LZ/nTI97rFsA1TLrnEn7
Ox49cjYOCkQ+Z09WVDTXRgP52vISjL/iNMfTugjEKefMkVhO1N9RFK3P5pKEVj0DE6qq3eKTAKox
gx6o2WNV9eLTQtB4w2MOyttAfDbooXiVuXmozLmnHXn4iuHw2Zw0SFr0IEgO/QhXybOorHUa71hE
Pcel1qMh2bWZB+2NrOeXmk2ciL9x9i3uGsNKd260lpwVlMNIwnZV86FEfashvUpxUDZHFVpvCg/d
s3RecqsDRNjaP+jIeWw5VBeKYtpiLo42bTWDQUGiLDJyOOKZwNCMJ+2qzLFLyL5leELzXjxMT3r2
Tln+hIMfvcUeb6NePgRtc6Rj48ZM522j6hfEeM771TxxlKyeZ8kTd4GJNvTDW1IGd+u3baBOX3Ul
5FsXJkySZh9VjWEeBZ9B3PwaKTMsI+KUhlk+OtL7Ig0mOAOibJGYr1XPk7Ve2o+xtV87fkInQxjp
eh46vdBfkxkNuxaPMFLrPgXzGoNVlLP+sv50G4nccMldlw6VpXv3hvguoD3YqR1eZdKccDTxNkFQ
8zm5QRsznacmYv+zcHsUTVHt8dU9q27aU9/JKTHtP/TYsb3inIsCzlopAAFLeJHdk8hWW+XqL+QM
eITusk9FG/JsZJUHZnI1puWPXMKQ9tRQbyuypil2oCQm58SpAiN2u1zZ1vzUiOC7GzvLWTdoUBZh
0U0OIPvWmGnrDda5Pz2RnO6TFsVh7/TI9L6BX5Fg83BQSereVaiYtUMQxGSWQb9yFZYtzptqtURV
TPbWt45Bkf1ObCUcbOPtpqw5pYqIIYTX42h2x23cuY9Wn+2ZUkoImhVpBNqPI4HmHVkIvpG6tC42
//XzaAm572jsDACb64s1+1+G1nznWYkht7a/DpR2cZblZ1btcFUM83d8Zc2VUYSxaOM9gaKRL7dP
rswREGaXjY19S98fCZpRtTv0GuBBmXNtIdYdXK82cUlk32aoO5bQZE70Ty9HCF2whs0llaWxY4yb
NKA4NWcQYfIpbu0JM3Ziv2GZ4+Ohc1jJADuLeoh6+2MsB7xBEZprrbEEdfR5SH6zfilNPUzGuf4Q
OIpqX2KZ5SaN0oHbsX5pPes2mAfg0vlAS52kLFG9cMiCPMzsHr+OdDdyhIsbAJTEfLTmFZwnJuqS
ixTxNxg9Tm42hnlPhXaWY3fUA1vnNN2qr2ZPgaBDWIvrhI/Eb8+OV3/BcHcj07LYIiNkyfJFD+oo
5HjbUZGedsDfbEHNZ56Cjx0d6zC4yVOWOGrnu8T94nb1IxpyH8dYKztD8eCkObrOOW0Fgs7mlUYo
VsL3ATX71UjseAc6Ws7n3LPoIXHfFFswgso2a2lOtZT/oAL3m+8xueGyqez+h6iX+0bdeaIOZ4kM
SFUbih9foNqdQbCKXtcLfm0g69MgpKn6aEuo0hpDYNLL+zz3tsacveshPgRuveOlLdveRYsLRvNu
jlBi2CyIrTMDPq6p58ty46HMC2o/vxlx1ILG7o4LCa5ZZZJYfkxposXw0KFWcc0WAVAKReOTQ/WA
odrGAdTYDToV3ULunV1098SQrqrKpZ7Pvv38vnOHVx9nIF21Hc1sXv2QaJjYWKih9bHlljijr1J3
LTg1cRUyut71snj2kgkMZhFT91vNP4yg29e+AGGHpnI1OYhsjqDAqX/QdJkTHPKATbYVaIXowbWI
ns1juy/lOxXvDX5153vDc2vFuOtWPWcq2+sWA1tl3NjBcEoTnopTcOejJtkdQlHcJTzBpP2uMYcb
MxlV3//pF9/MGkYUs7OnCu+DzjJaDz2LzCNTdyDtPFwhFrQorJOJyal9Q8blsOhnHCMpquFBa1Tq
PYvLB8wUt23gbIpGLgeqA4vtUHpLyB7kOjHjkxnIJ8eUX0jZbTBTEqvjaqSrGTAorwWH5xooKa4a
rBQNYxhYBgnTszxk+nrKHDdkHPhu9kjGfdE8Z8Dxh/TBdLrvZsweR+QUmACx5D5hod0X3XBrshhY
CSMbXHkE92Y+F3RJv7HKjbKYtrcwQrOZmViTiT0BdSTmWlxwQoezKV/VYq7Tq+hcR922Iv7Te2QL
Y4dZiglZVzVfs374osGlbUSa3tpJSz8VqbSxqz58HwWJNsBXv1Ch7vQ3Ncu3krxCVbAt6NNn5Q5f
pQcwE2TBPXuNasf50WMBoC+jGPP3pLN3AdOJK+RS/MftN4fPM/Inwc3gXU21FfqFlR/8Gbax0d1n
NbjwaStMRZS1mezbIrJgFyjcSpzblg3Nr6fa3qYen2jTTxPGNLjLtUMXRJk2rwj6a9saNbGqYy5p
5e+dwhEQsVAwFrN3lKVdzJJ5MZZxiZ0gwxY4Mr8V8VdtgAef1bnq2PlIn5USC8kZ5fXOWW18XnLM
Jvk+DjmYx/nJn613RDMimuOwNwhksV5W39f7O6pjwlwd0MOJ0GUpiLqBzXqSJkbuZODp4zKFG+0Z
3AGTNr916XUWgMTjoj/EXufc6j7nACqopVf8K47xUvHUNIm5X7kl+xanlV+wBhxkBSDZdC0qOZCM
P7f7XvchXPSpLjZaCs2tdWm+rQYIwYPikQl4yCK4ALZLITFb33QbQ7KGJxGUXD5V6GLk2YgWeIkX
W8ecv3cwIKalz7kguhSvqV7HvzPzLCX8d9Q2Rv56WZjIkEcoa9o6UvfVTJgLxMRI5jx66czh7Gqf
CI/S56hPcFRXDTzRikeGWO6rbNl7KTlGXebnmuMQqgKjkI6uB49QAXGfd1unhM8A2tOaTgBAQ6DM
p0NVWqFkwr+x6tjdJMggV0wPxn1tOF/Uko5HpeGrZxbzSS/9osRy27OJ3NPIA0JE5PdsgfAozN4r
xptDu7TBhu1WSyif9tTaZsbdz6FlVios+psZcXXoQVlPpvs2IVeES81zhQ9XkkNMHhS98KEV1dHV
mO3cOr6tE/0qlox42GQDpcWYpAMbJdSL95ZNCSfTk1MQk/NhekMZ6fLBMOjcaE4VtXZuyJJ6e9uf
nrkUoEGqO0EkhVhGfW949FCaK2DSYKlNKxYyFXVhNo31FnuY2rJZg4Jd8ZPziDpWeIeiGd1H6zWP
z71CxCtnk+cZGKZcmlDGrFKHJj4uy0jPIgdCUxH9HEbGpVYnR3QC9y6YMYbQr3sp0K32zJzN/WDl
D05Dn2CcZ9emcwzyG+IMzX1vLecpie0jI7POXPhIupKdDQtW+dm2HvvLUTak8BrTuVqaDK8Ual7T
l+wjE5DswfTcIQuNBGmp7r2GEknXqtm+dBqruO28Bs13t8OZbFAIQ24rfSjT5aGykelaZpazjseH
KL/36/i8oIl4VKGwQazP7ppBLxbjZ7ssjJTS0eWxPAWbWgxHx+l/ioAy+iKa9zIzn6XxVuTuDxNQ
zliJ6mxXOGfsAVuwFS9hEAsctWBs0rG6oer+BR7HOapwYxuIbdmityVeeNAGibvrmxjOT3czWBMJ
+xmAakI1YZRYaYgeDU6TvCyxA5Dq/UyM32YN4VNjb5MddY+LN0FEnemZX+ibcCdigOQ/9v70gjyD
Ruga3s7vhm+VYCxTNtHjOHmvlphekCOe+4roGF6Ydm+U7s1U9WjR84fVosgWtAVHLVObmKzEpuwj
Eq7GcWlMKhh9yumtMXa2rKFcpoW+y1ya4mldrcjsDbuuco4qQKunsvJ9AeYo+vJ1LLA/Rf2bJulQ
dS1z+SZSbKjGCwPxyzwxOTBV7GLHDwE+/nCrwacjg6lH308ZxQmEdxdYsGSt/dTHc7YMFnR2zzoQ
brl1YslGC6nTsXcJ3v5hFDnuX+vbOFdUbRTWtowp1KbMaV9bzz2swg1jYswnBTUjNhlqvyjvMgc+
c2UP90ElHgfvQ2flNgiImrFb/9Z0/aubbaKmLS+FA713rVRbsCxdESwp9lG0XNvmyi0WpHorIQH+
x4c8dcMuWNDStXng1Geg+4UjB7F2Ct26fE5TMDglJfSNbO1tYIIA6CDx9tVPVVHKHPSxBSrH/Sbn
iRrmMnPDIbUeEml2x2mkXUvP7mv/za9FcsgV0yQkxt4joUCAB7mn48hVNbsk4kibj8++oy4kkFPK
ekAzLjTXO+o5jbTaB+XySFogP6Xcv2z4iizsRCO3/ZToXVv0IsQlg4+/Y7JWHSwbAjDzrcclJn3k
xLdOi7JOpvPd9UV6HMRwqw3aOdupH7ZQeiDCp9O8XaSzD6rBezAc2ixc8zoz7DFMkFewU5KSqtue
jhCJXbE4MMyJwnoeh4NjHAT53/s85pWJbMChNzDDjZvQNqePT/fx/zdq/6tR2/Xl51v1W8fn2o35
e+flWr753//1JdXf6fxMq19N2p9/63eTtu/+BzEGb7SDROf95sT+nR8XiP/4vuWKgOnlCkVy/mTS
9v5j+raQvsVXBHw3XsbvJm0AclipPTNwsLGYxLTk/41J2/q1vJKcLPQVxzaFtPnnrL+VVxLbSbAJ
J+4ZJ1578KJuwnz14NADd3DUNO98jKw3DkNh3CX2sYqbaYNYFaYey1jPVPtPb9/db1SgPzPmrF9h
Qb+9HE9Q2iktB1e7xc/9ZzJMzpuC77F0zraD6XZukmaXie/D7DW3ZvVOyKYByoJ2YgzN7Sr+/hZJ
+O3j+1++f/CLYf33by9d3t0gsH32Mr9+e4IrC53jnjy3U/S19of+0ZmiA67h6oxPqSCiibV5wKmI
Wzbd/8vPvrrh/wAlfX5zLhWuFQf4nGfKv/zswGOSuM8tec7L0WFMNud7d4a3MfckMdtUPBkZC3PJ
UcyD6ZxlHy4+zbzOynOmZbdnn9dexYmZbMpRL4d/eXEQC//24izy2IC0TCvw/mrlHxUPUdNo5bnA
wRtmWn11UOx2SkVr/VvKbltzwIplzAig8mlOKvdFv1KWBvFY1IzV2LCqcfJ3//y65K8src83jbvB
CoTjWr4LXOzXT2yqC13ii5DnZIhQLFQ0UbaFeFhFwU/O43SYmBmOsQL/7YIYqovBORVYU06AHIm6
HXSGJmrrYecWaj7PBMB2hklF2ejF2a1pnYJg2Mqpbx/tmlrh2ZPIdHFqnUd3+mAe7hJ7+uoq7R0w
gh9SurKRLeP6jZnvs5EJ+WDkzR03GQUgVrU10ZfvXTPbARBvwCLM9/iof+pKthx5gKOn2rdha3tf
DVd8MUUVXP/zu2X9Cl5a3y3X5LaCbWh5rgc649d3K7MSgkRxJM9pXZtQCnHLuI5FowpvI1VkqEjL
xFwNFBpqYdV+rynZxr/w//ZCLIsnDxEVixvqLzdanNERncyzPDNmYq5kJpfSjOyHpZ/2jege54Xh
WzPrM4W2x45y6s43pqd/fjP+fuW4GP9XDqdnOr7p/IXClnZNa7iUTFPHk/w0xAFrKsdMvKEyCO5k
SpeQaP7t8fb3py3f0xUwO/kvS8JfrlZzyKRHqlSeaSc+TC1eb0OLR4CWd3VUGjsSGcu5dLIb0WGE
yRfvYsLrIqFmv7St8y+3jvj788Y1beFZwrUlH8RfCXl+ZFtEUyz7jHx2XeejfW0H3cWnms3MiuDB
9OfvjkdDOuApGGqwM3bLUF3AU7NvWyitRxi3Ln3HeF7PjnMaGT+EgVs82KThjwRe8Si2eQRzpYYS
o+ddzoCckQpeUzx0/8K2E39/crumZB0z14enhGT365WN4iyiyM3leZRzfa6WJrptV13PmcjGTBkJ
oyjwrxuDOD4Of3kstANDanZxLDTqQdPLN8Ke4SyVV7Sfg8uxxzbf1k3CTGm0z4MjjJtCx1RyJcHW
LS08IT2yuDHH3o45PoMGF+XSadhjg35sD/98rf4apPrtvpXSDohzcbl6n4y9PwHT8iJwpzKnft7O
HXWYDNzYpsnLHQkBn9Fg+3iqf0MG/x+XQmu9/n9djlxWI1IrFiXZtvjr/TE1flszZYfF6gTTQ4kY
fNek7Z3VKKpfnDYgnkzRY1LY/vnzF5+MofsBh6P8l0XZ+nXtYaGHGggvMZDsULy/36lN0tUAlhrj
1EW5geHYfGTYVuw9lwl7gskWW05m7pp1+46d275w0mAl1K198AW+lKCIt3Hcxo/EWNt/WbSdX5+o
62vzfHZjtutySxNZWW+yP30yDSZS4VpecFIYeF2D7I3lULeVD6XDQgFcc+hBhfLaLqYnNFD9ftuU
kQ93c9jGJMGwRHtAfxivnEeHU7k7pQdniAlHBwrbjRMwNuEyrirHO0y0vgTsyq7SWBP9EvzFbHbA
/GCBmqyetidVxDRNKeuGw5E6zJ0fQHaI7s0YhlLsB2GlnVPXMtvRMEMoNyEx4a/7vpzc2b7Mpx1k
jjJke5Rv5yVl3prVoWXAyyZta97hV7fq+vzPlzYf4a9XGoM6fNi2x40bmDYjD/cvi0HlT2SrS5uO
0hihUjvuM3NUYDMp0Ci3Km/tKRpZtHtzi7wJapbXvqmxRm3YoSUke9t8PGUZ64gypypMfQeluFbz
qbRncB0GcMc1R5vCYNyx7XoDyntcwDBw7UAfTVBIT3OGrTHw3HvG2Om+yMGYSWIHW2vikJwL71Qh
m+9Hd7xRcUaoJCYfiICgybnE86bFRrdZPlsqrIkqjYyGhWUj19KJzz9PWUH9VuCRAv8s820838fL
QV/pQrsl4JWB9Itdn5HoMb6lbXAapwMMyfkGw/QOVmJ5FmNcbTrhdju2B1xCY37uFOzlZWbwYgdM
Jjrb2OMJh1tXfQFmMByXhFYO33nguZYc1m0RbLC3OZ3CuUj0YyJoCB0SQvqBMmhzdd3oNse1fmWW
8q7jGXo7Gl29HRQTbdds0M+sZa+yRFMI6uPJpgQ8zOFOXnmzDq6pRGCWGEBH0I6gCbnqo41aChos
p4ZtD9GPkw3cJFPi1TPhg6RxXyAKTe+QrgzMUW9Zlb3azgHaT4pngFZFOl+nay1HJuWj+YWkTkzU
ynnvGUqGGGKpEjMYT9eohnvtMbqbPNNgdDzYJ9o0FfMc4LtUkt2kve1esBHtF+I+5wqYdNEF3iMt
p8FV7UY75XcdM98I78syP2dVOl6DJjgI3GdHs3R/VBPkH6QZhMzVr27XabqTTDy3XtLFdwOU2SuT
AhC70MlbXs230q8OTOOGBw+fkR5tNvJd/+BCJriOCgh1jAyqUGWFxzaeQFuuPAiIUUufDRuPsmxx
C7ndMfVB86VV8VO7On4whugnOAUAAw7zjiEpcL4RiNtqp1guVfySNwCQ8KBs0x6cVheV85VYfP91
bNpVlL6obPTOUSJRH7UH1DTyxhBzur2N57l96iHzMavf9zRm2b6eidcle6dOphsDMqNdpg6+WpO6
NS7roxXAReg8g5FDcyMUniuIx8uBa83eIlSwn7H4bOwAISoRFUVIOchnohbNb1d4WwFNKyOuVEJ6
SNrRzyBt9ble6o8gZg0OgqW+G/36hieZ2DbJQuE0E8+No835FPTkurT+ZnBrPEf216yCtpmnMP5G
dhY2J+l9k8jsPFbDZaV9ocKqR23H+1iO0V1HICObNQPgDItM4P5IK78LnbJtd5oQ6CbIh/pYxszT
CwwFMsuSnbtk8f2cqXfy9foAKq456Lh4R0K/4oER3JCtUXf8gDVBg9Y7gjV9l0E0n7uy/olGPV4w
SJlYK6EJmHyqV+Q306fY4QqrMKAD63iR0WMrMCPEfe99QG+GYPJQr0PkBkblRnp2e6urHFp1WZ4K
yFXkfn4G5A1Q2jRzu07dSo/YZr98i81qPFX9TE1ybtf7PG1fUxqwCmyvWP7eUgCYunYS0rTgXeMI
287sB/mF6vDNOHr2CXO2Ih6BH69TPAIXhQAAjfymh4azxxxvhmYZIHWC19hU6N/XtTJeWo7De2ck
o9gy8eVBUH8v2VLQGYgOaVnNXZPH+jj4+TWQi+giEir7xFI9mlNCUV5ASsxY3hJntsNMzWvW2CuO
apDrmOqthfnTlxppTHsbzkZt3F1lKKcwbq9pJz+AMb1k8BfvbWRTxhLMpfDaSqfNuO3oa211xzEU
LslT5R1iQGlPvUXlplMASYSddM1gK3pRUv6IV9Ssv8w5x2heCTEi+75o8NyW7giXD+rEDa1GNHp5
BU3gCco7i3V1SD15NcFPBF2pvlBYFGASj1tQcz3Vh0PwlAA95X4b9vZkyVuYIUB8cD+pSdOXWznz
U3w9mQO7a4mA7cXmTVpDYhkYfI1WFhP25UxdTs5RawXbs7PuVKT467K/jrT2L8ZyaQeC55+Hs4qT
8Q4ZkresbRMgOj681bavvM2Ixs5+8XHRJImmSaojxtf0Po+uurqaQovE5XnOF0zVBIJbAUauLIkn
mZl+cl3fg/TlQ0kmSRiVbv1QLgFurC5jIDOORCHFZH8ZJC6pJptCMhl0Ly05K4TQPxamCXDW7OFY
RTTyGpyGrkZH0Wxc70fODNskkTOx/XziIhH3saERPx3OEoGIyCCr3AmJUMmwqYonz5iKa1tfz0Nr
HIJa9Vuc4fF87peG02Iz3WmfwKKkpjnRkXPdCOOZ8AUNLcYAQDCOqXHrG47xOfTBpPUon+x5prhI
7ZOxOutNz74VI6H5nDybUGPwqvT8OhQYzhlR9XsAd18N0u+vAA2WDRgyNzRjmIBEwaNDvlBr16yH
C1+O+mPO6ODsvNQ851RiXfUTqpGS1c9S28nWNxz7WiXefYfV59bXuGSCrpl2Ze9fD0PX3rMPX/h2
QYwz39kVDfP7Qkuy94weToaza8ArngzyUZizMBEtTGPrBFpIZSNI+zauwSQHmjBPnC7tbisDY9in
C9nTCQunMZGQEd00XQ9thpKdZS2fI1jgZAKnpOU6IFd+e60o8HamqTlD1So27TKMJ57DZsWROPBm
j/M48W23xsFtBe5tWzNmhtSEAUUma2m3ZZ7FUNwEfYvtzJ7f0njdgDFTT2bjMmnJUCzrb3TkpqTl
8yDEaH+TKRuhD0f8fqrsjpgSkpeAasHiT2itm6p2i7lp3Sfn/iGqQWQTlBxDXwsIAIEEE2qX0a60
04zWUgSHK6Woo/v8jplK+n3jQjTLna9FbI3XWRSYG5Q8nIsCvxAQJJLGZSuuZXGiS0Buump2jklS
+WHUu/llYgUnAasD7neM5W1h7FgZGU4uwQ8mrT+TFcSvffk2VJRRNxnHXWmGVQT41QrMb6QKUo4k
ZbIdjeFuKDtnF7QT1z8U1qbFjYej69q0h5vK7TmoyO6rMIJjN52Nmeu7tJof0rHe7EBwdwmwztGU
7a0pZe2Q32vAhaEcytee+P9hyAGqUQp3pS33YQJ5xRTJgXRWJW+ue17FsCmxoc3XE7NZWsyrBYOf
KHHm9F8cnR890925Kf2/JO7o3KsA1o0pYLRFP07csqH2KjzwzZv2m3xfTpTSzyWTajV1RxLHEdaK
atvOPUnhxLpIRUvwkOmLIfzpYFage61u5z8NIK6u2sl+8fnvbPGxjd38BvHY3aXJBCIMbm3hdDOf
df1ulvN7D7e3n63vTjhYikZcs3gcZrjcjY93RzbyULYvdLAJjJRYqoifwFZwPgQ8bcxUbRFmFmPC
vqAOkQ+jBggP+4wQUt0IvB6TczMPSb0ZVdewMc7xxzUYsCq62qMWzuk4M5hP4up+IBexOiZCpjyw
pw3mT+CgaSLk7cGU1Kb49j11rSZ/2uZY41dESbutCsXuF5+Q7muiL1Jvx7S+qTPZhVQTewKjfTt1
j32DKa1QjFOZq6XR1pSBtdEWxhoAKndxN5C3WKaDtdoelqHh7BE7YeI0HHY6fZhFziK7DhwHJw8b
TJkcg8eIAbGWV1aG71ZNEWFhywg59NVdOrKXLZLV4duRLLhVOWy4/Gufm28kk/yddCd30/UG4Znq
1vDafR+ZHVB2Huic1LbsEUGTaQpYfWlRLJr+4MSLlQIEdiujaju08oWFgWxk8iEXIPsjwbks9pot
+85xKw3v3jfSdC/AjtotprNqUQ9FZVUhjm8V5n6yY4d+Rcbo+D/sndlu49i2ZX+lUO9MsG+AwgVK
pESKkhu5t1+IiLCDfd/z62uQzkxHxjkXB/V+H4IgKdkhydTm3mvNOWYO9IAhlFHOoE0o1B+zxhJD
KeFwddVzE4zqzqKUpCk508pQkOCfyPdixGiR54gUF6M8qQngjVxJUSmSTIj9ARgZnU9eqFuECgb/
UvesvoodrBSogVvCaLLewPyfvpuR9jFOGvcM/CuHdk7ceTIeYqBl+7SOuBEkMDDySHH0MDyLEnZw
pUMdMZjDaqEJLnmVXsfmeFcxCWb86MCugNRdHZ67oaFMT9snPOCE04F0YQ9ylEG7V0Z1wcAaPKKz
eleqHFRJT+E8RxbV1PHg1PJhAgEPZkSirw00PCy5/SCVgbTSf1ew+2URgaGWoDkpjjZBt8eloL6r
kZidDxr9/PJ7JoAx7Iqw9VL5HUkilsJy0HYZSkhDQIgxF+25NBF1ddLrIGvke3bZOWQiSFd48ArD
gieJGpmRdoqeF7er22sz0AhkGK3QztT2Isv8TiFAI8YLOWoB76IV12BcpO4Cv44QS+AGzTV5MKzW
jUsxRK2jK6R3i1Lma/qr1qy9WrWcwIZ7+F8xeCcaLrchEnajwWfMpWvy+afXuHxxfEksx1WKVSha
IKqymmCo+B6/lRNOV3WavoE14VaPmiNfYRxmr8C+s/GRMc/XaMMSIoN9G8VVXIR3qo5AqEpxagUz
YOw21M9Jw901lzQ3zQx0/w1mLncIG8mTCyzg+vCt0V4yuXuHUMb0BOcjtzB5mnsnbNVTq8SZzSpH
cctFOsegiO1IJHQWHJ6vjpFn5OFTIVY/YUdCd6WdnYwWy2EN+4KZXYfc5TBaRnZq6bdCN1cHJUvt
hfK0Z9BIt2XRukO95WRtMZwpgY73oYUejLXFspctqkTKUjd7zSxK7j5pgiSHUFYJ75e90pCIg3ij
4in6TUCMJ+2CwImGPvOk0MTWM0wiwakFnr05SO26NuaDMcYy3Iz6g8AV6UrXy/PAMOxLMRNtkBsH
cWgICBVLHRr+lFzze5LrbS+biuQ6CvNbZY4WPEd/nW9RyUBYm0H062XMikrEbCnzvdgOtw2Lkkrk
Y+aOWymIF3t1jQhuh84dsjq6rhQlJdi5HGaf6NRjt55rtnNzF70TihR55dSE16MseKHYir6Bxf96
22h/7+kKHtopJDx2Cs1HZdRf1EwZvF6fKDpl7Wgdo1A40/Ph0BjrMz5+LqHUriyJPgEJnfsqzqq3
7FBWfYUwLMu9YjUPzsmMKdFAsdELaQAdTnxjVTw5BqSfg1Uh2UYtJkrhPs6r97ZIiBLA/W+3wXAx
R88qWP8YJUD2CodEaWE1I6BIOs3tqq3C4MNbGor20COaxSPaXjUa/sEBNDpinJSBM1cdQxfeNa3B
H450LA2pj+GMxy7Wk/8Q3kCVE12s6wd+7Q1FGURRC6s5S7Ky3Y4ubXqIE9DrzTA/tLXybY4JzWB5
8rNHeIQcsuYLtNYYI4XZP26iHFNaShg0f9OqMZpjqy7RHSFl51ZWoltENCmcn6tRLdwJlPaV0urD
eR0pR5yR3LlDprVFopzAKoJdRRpyRDGNan8hEpaiB+ztqu/OZltDG+2Lm3aJl+sqzEqXm9TkxoCH
8KHHwp3WYy3Cl7EGPcjHVpy0U5Yv77NSRvd0L64MuYvOplkLXlMhGp/mAMoUObta21wwjVlew9Ri
t+SScS9p3EyCUBocAQr4qdXyG6JEuVmH2egl+Zx7aTpbjNho/w1wHbsZPboS1ehbYyk5TmUCX8Ik
jbkjSn1oo9ht5KG8FSmVwcIu4Z9a7TlI4OjK43MeCaFDe0M7t0Vxr8NIQF2ZnsvVzl4b+tVYgWcy
0aNARJNNl/vm6Or1bSG2BlQPU7po0V2amfV+DOLweWjJbgas8b2s0OaCUo/12MCJoSmOIHdkCAfj
aylkmUfAybLLplpASge1sTQeE6NjeB+nBUsvpAfIV83EfSDs4+Y+S46ZrJYnLSp/NHXT3sBSxsw6
mNCKiGMzZG16swbjaZFlfNGNlJ9465Fb5aCwpikE+KH4TFRTtzFVnRWKqp8mzDIGi9sUPzoB37fy
ohh8G8cQemhg7axKRwHTEnFCR3BcQQbzXcX0vgv7+lSG5bNc5iISmUzzDCMVzmZd3FtzerCEclW0
c//vuiw/lzn1k3Bg4TNZ4XNTBd9gJce+Xpp386g2ZwQXj1KmSSc86iADqNHhShMeETSWd5KiHFlu
m/BBINlsi0+5JIumG/QrKkXhLfaKiGBdrOGpEhLgTf3wCtQyQfNqIl21IvGs9GOtAwF5CJq3k9tz
xkIbrsz7YllVjXp7QcIU3Y9jCleFHjAFK6YA9hgxM8FpeBkstTtyK8TzNmVlDWBK1c5lMGHy1BWo
LrlaDDs0kdpZ6UeqI4DzDPNBqgS4NAlljKUkw74oYaux/PHGUX+wAsXy6iYnZgWVuk5Z1K3G2gJm
Qg+cl05fSx5JOklYPmcB2FMNUyXX8R340xdxeknGoHeULAZurKTnVhQH/gZRyddgEmyk9pGjFEw9
GbBE1qH7piGhkG8jr5ZBTs4JJA9WAVjsjYmOXbKM3mOs4lxJjqwWq0EfCXGsFYeczJ++IVSp13Gi
zhnpJWn0Q9Ejab8IwuwnMb6qSLc8POayr8qIa8XwCYHU7G8bvkd3i5r8UAWTkdScaoZdSi3gVOnD
j9Tstz1ILiRNIwBv9wV1AwJkQtgFLPohSAXIVw19Zl6u8alkJiXNaAEiOmSI13TJX6Q2Pg3D2pRj
3T922FlLAGOmtNPGAcBdOGENGUjzUCrqJ6Zy1gu+GyJDsxgK08GKpGOuRMauI54A8ziLEHnW7+dR
/9GG2HYSfRtfpYexnjSXeKHL2OBvnxiu95M23cQJWSg49qKA1LJGgZqIy6lgOcn41Sojq/8+8SMF
Uq6hdHhV+w+gHtPRUNsTgB16VUzVHR1ccZpSja7D8qfWpMKJ0d+jClfhoVJnLzXduGLJN+sohYu+
yXyzsh4rME6XGGuDqYUfvVoD9Zl5xZMmJPuhY3RkSQYzvAmvJL1AR5uj9kwEMIZVgfsV1bPisYoN
MyPe1YyckNKD2Y/qSWVZlV1RaEr3IpRbmicLLL/UelIGQT6Bm7+fVr+ajoNWwJhrGRT3zbAL6ZNZ
N2JKgcrKmreBteQxiSmsSwguQeeiap5BHffqvp/AUi+tmB76LOfzRvc4j0AfKfUc8lmefZadqNyT
5VaB9TuS9UKV34VSf1fR0rK1pa/3Qo+whPAVrcOo0ico4oGfRG4u0MfQkAomzEnEmZANySCCIRCU
11iSRVfIwI2pTX7MJsmheRvgns9cWgoYgMFD7eXpB6U5KHcsnRqdaSj1RdItVAqV9btIkSjPDEq4
9VrymSAsR8AeUjm6jqbLgtPNW1LxVgrh1aCcATdfYOMn7+OIIBIWjtDjwBp7uyxJSxelZF9hsNpT
DBl2RZw70SKWp0HveW8rO80ouN9U+ket5iAPrPSisM5m4ZPY2Uoo4MZwCHHhmZLqBVrwCrps3NeS
NYKBAsGTpyB0YfVBTAE6iw/fmWbW1fwymikpyGOtKi9DGgQHqUJND3BKt+AdRxYhVfod/v7M6eTg
vdGFDy2EFjrg794x8XuL0fPsBIvJtZrRSqsN1kFxZKDArtQDA8RjJOX3omyG+1APXsdcX5xkMIsD
+R3EbsAooqI0qm5T0KfpcsMDtkl8uPIUhOErfligG8pc2QUZa848x5JTWjGjAqvViMCbLA1opiqB
gzsKl2wxIWln3d62inxtzMlTB6VjP6bNXdL0P5ap41L8OcbMFmraTuRKVmieK4OR4mAmFEViKEPi
y9IQOFnEeHezFDtuhWwcGGK8Fwi/MkL0/Szg9Wn8YVVriYOONLyC1E6aOscCGjJNj209EV06wtzx
sglxljSfJUoUB2Rkj9pUZNj/sydNbzB4MLPa4U6nq1LVBA7leu2kmX5ZBPUNZr3OeGDKPoa9/ayr
CG5lBW1/246kaKkMFsp6eQs/tWQWnaaps70+o2KlOE3JQzrVagBYTZkZ4+f6HYkYXw+zfReDVnam
DiZ9l0QVsfHEfUkUgUbW43iuid4ZKGSI5qEeiWvJy4u1mK4liJ3XdqPo1xWhMxWK31twcMk6kaT4
BewgjumRUtWmEQfcxQ2l5H5iCX9C06+gnXNmpt6+Arh7V+kWviApSxyGVc0mdl71tRhEpFovr0Si
do9kc2k3ejTc9IMVXuQ28CxtTB8y26Sx2pDNcB4zxgRIAYkrkxp1GEUm8bk6D6eRuR0sVWKrUeNL
enVGP0zuxGNhmt90UKHYcwyvTjvjpoKiblGnPyxxkxzEjIVFTtyoJbXZTbwMBIUo031Oy3CXFd3D
EgrBKVIL86ySEbvnWw+tLnCXXrXcymCiVOVtQslJYR0sszoCt8q1SDxPq9POn0ER0jfg+uulx4zE
gj0ub6dIK18Y1PBeW+KPXlAo5ZRLcUU217XWm6M7y0q9F6v8R4G326OI13pgrL4h2cKSUCnikxwS
P9fFeDKKtPUqMhb71KxpuE+3BRMuPyqovKjWc7k2OwJQccpUPudjI+1oroUes9Ifcsm7KXH/2mae
0zIiqMntEgOUb9eRO6ZLt2JYiS5chMlhBth5cSUcJHL/opSQlzXCyQzxzBSVZVuUmnBbliKtYLpE
A//RA7nz76XR/1BrkD1dIF1ppQ7DJR68FDXJsTHBvBDbaGdRqbgkqJItoHGHpodkOm1UGcwmsB9g
T18zZMnOLfoQ1IZottSseslFF/OdfnRn0x68mIzFGE6yhGDfGnpM26A/LMC8J9gG8ww6WAoMYN9Q
vYy1ig7XpF7IH3N1hZVoXqeIFxpHixndeuJ2sPgSuUNrEWG/hXG9mgmvia27vtHAc4fYn0M8AXuE
qXZb51eFNpKmM6c+Wp1wPwgG/tSipy1JPxwuMCbzkJtuEM3GQYnl12DgLxchjsjkCV/zlB5FRk6b
bFTJoaCbasBEljVyJCDia2qoQjKHpiII3LL1glqIfAWiLbdz+pkkkERPVb96VZiKlHRubBFd6n5Y
UuoFxjBzq9GVIyBe6SCLyNjBrcY02/XqhNsLt2h3LIbmpTHywh3W3qAqQm3QguQnXAgIBqPyfdJw
x/fm4qvZzAq9DkOna2cXw1B2blKgXOakGuCKo/AoCKlwH9SumWpOExPtSzk6v9FB7NrFB/5JO5wq
9Vx2k+4gUVF3hbBGHWiyV5WHgr/SDeGJjqQ03LxRz9hqBG6oN2K6Z7jbImJ74cHsIKrUdqRXXKER
nlPKoPjKYA8EE5x8pDnFvtXhGZZkjeE5pZ7GsiiUaYkL6JRsauMsEEh7PcQ5i8/QUPegqC3fpGB8
i4gKKhVkvzImQgEUDfYUZnCJXAeuVEt7/UWeMG1Rn1mR08RaTskrq2yTu6slgg3VfpIeKe3hfMKH
iL08zkM6IPF622hRUlujzw30eiA/TmVZeqO18EMFqT3LTQOZQQ+R0PbVedCbqwFT1EEp55M6lBlp
kMQetYtkUDkQ6BuiJSdoaBocfZhwmYVgBhdxlpxgqB+Nma+KKWSP2GFWg8VIvVxsT0tLLFaJLsPR
Bm257vnk0NN0vmrwX1ctvurFMhdiHkKaathA0cV4odx5ilXLrHAFIqCYytF6YO0K3I0EBMzNXNjI
rlbVPMAyOigzVrxEAig8kyl3O2oik86gNfdmX59RLXT7Ql1uIf21e4VVmC3LFcIGoyOkrVXz66aS
ZneYyaFrZAO3SdKxBFUIN0qHp8TWWxF0UgmAbwog7gHmuocMauz6vlZI56TsPk90cqqBnomZD3ch
UsH73JJPacPnVktJ4AciyO6p3xNP+EzMwmCLmPfxUTVOElqncbIeoQiRlBB5zAuBQcTJr5vt3PDP
B7ZzQibCWVWUaWeKqbBXK5rRbVf6cSiXfmJoMFe23e3ktqkNM7HbVh/J2Cgat0SiGdRt4ydy0vjC
IsHB3o6/ThprmFPNvYvg23V3e2YbcJ1FwA6d3DBYf4+MFrsAyz7de35bXiynoOQ2mYolr2H7n6Pt
5Wy7Yl7kR7wH3ECKyv/a1MNq+v06Jh2w38d68kNIgKXUvD0f3/Zdg8v5oIJnIK9wpWDw2NcTxDrA
xyMD1W1pyXy+WrxnLVy89S1um2jdM/rhPMCSYVqvd34uT2zWj33k65/BuPMI9y192qrkdyn5QVuP
rBTtnq5TCl2PtlOjqZSHNlTv1Rw0UKqFpISlaYmZ2aITvLqz3JKADG8IaLPC/v2mL9r79uPp+keq
VBMkdvHQqgrVk4nJsWAhedhUdv9j4Xn4T1kL2DW2j+pT+PqvFp65JKYh/KeBZ/uZPw08kqj+gZd1
jTEQOb9Zcf408EiSxEOGZSoImkiXQrf6V8iC9gcNHxVN6KoKJeQbyeNf/h3xD8wlmM1ELhwRaa38
/+Pf+aeIXRNRwyJiVywNnjf/j7JKZ3+Rn0ok5aaNVYPArl9IJDNWMKxwKCa6J7fEH/3yyfwbd4zy
T8X4v/5vv4ld61ARq2nkfwuu5p/TsNOfSvCyjBcXYuTgmGrPZXoKr2h1PMRwKV8IG/kgu+GoonAA
G26zuD2PT9KZAvgRLv1a2ULHt++YCP4HValEMfof+mVeLIp2/m4yoeOWxh/vN1XpLLVU8xADXBkt
IZpVvbQQlNhALZ9Ad6zqzSGMmD93JIwqxYPRLtNRyOcB6kmtNX4njY2/7TFAExLF4sKJZMLpkHMs
ODe5s26bQVqgdqviG9SsiTzFcfKVFeSfJ3DktnNFgGOW5m1FxLBFLGbcxoSfUmRYTMoOLCELf9uY
bQR6gTl3slcRE+2UzCz8eBs/Wa9B01qPh210Xw+pL94WZj0etmFE14i2LaWK/uia6/i16cOy8SG2
6oeQfEU0XbW/bfImkFx0nKvM689TjRTD5lsMbvh8SBbyVypj4prP2BsV43LfV8RPT4SlbfcUzRhl
r2DGuw1mBMxQPNO37XZCXIf2RSXBLcqk2R7NJsCkOBzKdRQHKckaZB24tz3r7yG8bZijSfJRY+3I
giJi2N6G8W2DdqZGUytUDjpdHKbr3YgbK0N5oUKr+TouUYjvsyl4rrPaQ9EmUzJLGd4bTOPcQK7E
uAsO26luC7I0ZUXfB2b8aop1C5ot/WkOSY3ylaPt1Lb5OpTq5EUbaUQJK1fr615AxXDCP7G+8+2v
Yjbh2WgRV3+9y20vGJSVH7N+CKKZVgeiju6/3qGcCvWfb9voxpXBrvTvVSSQF7veW82p4iL9erPb
nqRSyufrACCjb31BBAu27cV1ObiDuhwpetJuNrSn7bEsDsJjyzx2oA/PXw1fxITzmZVbxn9tkYt4
MMl+/DxUTKXwZ1derwRNM7lhr3vb1UGhW/ZGKg7b+e0Uf3GalxbXPFm2fES1PJX05jI6n1JE8KnZ
Dmt5XzDgmdYaLdgupbtSM6NTCCHxkSOyGxZzvY8XiHWTFU9+LDWTPxL7l5bF4hnra9gu22F9zZ97
S3/JNSauv1yvFZo9JsPrVdyWRCO1QXO1vZpye0l/b7SVVccik5e5ngtW0GRcLpo3zFw0gclQkbMs
9bfDbTOtD3wd/vYU+NUkvLWz4Kglfy9x5gqlgMP8iXaS4eoWTEWLS3d7dFn3fjss1lRqsOmwoJMB
6H+GNoFwOsJTth/RYRztq6x/+fr1216HVdXrs+HzWXSt+dZNc2I3Kp8XtZ/an9fNtredo0zP8F00
MTCgIVpFdDxxIfiStYyV7T8f/uWZnfghDEKOqJ4xK12jQrc9hGVV87LtznCTYQ6tj2+b2tS+Rdwy
aKQLLFq+Hth+uv46+fXbtucIZk6xoDATZ/vk078/fl2lkAsn966PaigV3GcXm+8IOQvaOkTBUrS8
kdLguL01gx7R5/vd3rSsDGhHQpFgmfWNqzok9F00r6Pe5+ORbO7p1T+XM0s5PVHOwcy6Z/0ln8/d
nrUdl5L852/eDrcHtnOfv+6XnymEPnfnMTtJLC1cRRQOGAL4kv27X/N1Th4Vc7HlpntHd066DDnV
0XqZmqO2qreNb9sRsZilL67XK/hmHe8hhyMWLX/b+9r8fi5fYYy6psSuwKeRCwIFx+05xRL9nNc3
/29/dvuxr0fK7ee+jre93/+rf74kdCSRaPExzPJgk3n3k2YMqYzrDVehmWNMVeahNn5RA3Tn0KBY
xKwbOBB8ORcQfZlA4cIdEIGgFOuoG2Eutamk0RroZvRV6xpp25isE5QEfsYnUnIdkrc9EZzc597X
A1RdP9q4QgK2/j9iRdu2aJPJTtYJejF2q75olPs1kbahqMHFvW3k9Yb8dfjLufWu10CIZrzK1sue
8ibrTz7kYmwlp59rmT7SAiu7zg+ypR7NrCf6r+ne+DiGoyBBAdCjzIUYNZFt42tiPjCmD/fqjZqm
6ef/OfBt943tG1SrZepMaW5QD7HKfazx8TSEXM1abaBEgOkod3RWtlTeIW9HpmzrrXODZm4b8mi0
XaSHLMzn8jCNc+BVw4/tA9JQO5ewMypsfxQm1k9k+5T0dQGEYpYcqSVxw7bV9viWf/aJUq8hRzvI
Fd/qNiLUz4DSlbYzeganBzfjq+FjRJrnsV1nWNM6PbGMniXkUAV3cTmsTHDOrZcDFvnMa6aEF9wS
l30c5fMocQuhHd46TJYuumQ9dcx15zmE0jCeykZKmSLlANWJHSMqWvYlgYi9bbOo/Q1d3tSjK+VB
wDSvKxNBobw8AK4cDrAz/WEkYUhiglNKBjU5OOlNUBiXRG0qW+7o1eA/zP1tsw62vpVPfx5+PhBT
CEuzAl9aAv5z23xeAdturKdMgtM1TRhNHKsN4dqIiHwViRhwyJI5j2iobEOm9Nstq3B+DG+6SVtb
iGhcJpl5q94bN/pCDDYIGFhOUi79bCcxp2HEELhtpO0uvZqPtkO4HZK76MgFSvUd8sdtgbLFT00w
WtteneQThULSmyIQUCyA1wlwCtnL/+XYEhnskG+sp1Oiyz4fMxk6Bq3J3K9T2zM+f0eOsYQ/m95Z
QORLzW7Xe0u9brLMVNYWELuIeShOxkPnGGrPjEgcLfwJ21OrlDnG9qRtb1rvXNve1wPb8z5/ZJni
92xt3G7njLq2XLNRD3oFWNxcN+JSULDYjrnYJfBfBfGpS9D52zlDUHm4as7DLGnH7dT2YBSO/brM
7/xSSEMgULy8rMdXY5jivhkD81j02u0U6OqBK4VbuhwdM5SJ7og7UbQ/z3XNR2iGzR7OMznY69O0
XBIcka7ErlsPvx74OhxvKma4KDhpek0whfam4HABSFiuXMkcrjM3RBqtnCRrD7dufC4+TCm/Ii+i
5O7oIqh7yK5ZdtyhZLWg2UBfu5vhY09U2dHt7uTgRKeWnuTc3LXjuSHIk1VSQjXKn4enXv42kDYX
pS50mlTeR+mTmtxIibuqKYUT9UMjcTuZ74xrSCeTBFTY6VZxRuVVT2csEIhiA4uQgFMnHE0Laf8l
JD2YRLz4mObEopZ2gzyZ93XQ/eJs2sgeaVJ3PxaCI/b5T9A9Tef2iCSFtxUbyvu/74wjSDxbnG/Q
aeXps4yYINmFTvSIW73+jpheTYgjeeijPa5AFZDTDpSsIkNSP6zFZcU1xIOeH+nch/GBKmKt3mBl
Sx6b5LYVv2dXeEh3Z80naHqXXE+7iq+oHduLjzvGTt7mc+tQmT4AzEM2vS8dAarZDgIkehd3smF5
vkuXYj8e0xfRqZ5qh1Rtj/yZ6EbxBg+k5i6+NfY6kPZbFp3NDkquk19JXvU9ZmHZIZaDQ74HjZbF
xKcfUbroZ8I7qv4gMcPunBKkpvO93Sk3xRFl9oOOxXCfXoTr8GN+pw7/szzXZ2Q+mt3s8xfC0Sja
G49d4WjX8kP7ojofnbecjv1bcORVYfFxyVe58J2DhXDrK5NnuNW8m1W8DfuSWHKYk9pOcYt8r9cv
XeLF0R2KHDq2OKYwlwYHC/VyliMEB5Rm2Pr9Ana5s8V3tbxEkJde6YUJpJwTnjg7E+VaCri9N7Gs
hYZv7BKKA5NPHgkJCShDKglGffPWnM7GxeJtFUfdRgM1+SYpBfv4KJG5HDwri1eG7oIAl6xiLo5H
woKCc+RZF9lBLnKY3jrLBsN5DhPC95zU8sLYgYU332epo1s4CbzOQh51TFpaTHfYP4tvwOTF5fAK
2CORL0VKO+B6PIg/KmFfLXtg7IRZ848UhPm78Y6Hcxhh5dG82BniKWAqPNrKjWTt0qd6tk/awyDs
hJN0qJzyWXuPuA8iWSRowDoHd4T0Gq9DYc+Bnb2RbCYo64MqnTIPZ+aDVZ1l1RPPzL0u2Zv0geia
yoT4Hc9N5g/fUEYm9VkqbWY/LqYwAoxD5AMoQzBw2OgMY4mV8k5+LtwObzFahyf9+3DJb82X+jjB
V6ChguTizNdfGI5IPcd7+rx5sOvfQ7v5AHVNXHOh2xBYJ+mQlQcC4niF/HqaYx1ZFleKr1wKSNdg
QHMEO7v4Q7wavwk/sltCzG0WaQ/yS/iePtBQhqPdk3yw6+zgOn2un5HRXKgOkO2z708atMrr0iNn
b3nJjur103yn3Quecpt8wG4yQsiDOxhaP+l+6P50wIBEr2l2m0cknxdADSfxiEG3eZIjB+0td6tj
60w7dS+8iCjqDnTld73TP8SEN5Q7yWZVkMxoBpxaWilSwIu56IXL8JYf0SMhbySuGF61eCZZwA2f
VcmngHtfBg5vvdznyJZ3MqvfcSfv5IPpFRfrNXWsJ0hVzuKlbzjg9kJlx+aNQgsaMbXNoOmE0LJt
bDKQ8Xflma8bveJrxaM2rD1zHZ5Jt5N2lL58Qj/45ssYVK+TiLzHA26ly4/AC8+sPL3CW/iiIvk1
bztPPGI1HJqDirSdEVCxRcQETn3PZ3rsTmTrkWhf2gVXauiBGw2hTGGZ5mt9i6MJbcuEPt6mYUF5
XOHKxyVzbaDZsEkBat2A8o4b7mncucnreFU2j6y9EvD6/EbroD2Tz15y7UFvOJtOeKzP+G18/Unl
Nbt0Gr0ptW9wDxonqDCVp3BPsYmLMeyQciSssmT/Md+kZ+ubeps+hlehG30vyMe5nrJ8tL9uf2ZR
U/DZbpEKw0ZOu8qjeOSLtIrcSAmusbZBTl9XOMHKxwYeS07aOBJS3a6dAtkERkbhf41LGDGiAu1z
FCpgPhA5CmjrXrguSLa9USMNy/vcJQtVXFOpT6mK0zten5Ntq5v//qcV+HN23cosSjotccpet+kt
tyfTwBJUGCyoIqv3+783SSP2vqAQYL3tbQ+0bfVGNAE46hpkozU2mOCX5RBhOj+2VK7MkebXsqiM
lNsuWbcLCkjCBg1dxUvVRkw4RxQWIOVgoNK4RhqXEw3OuEsNItmOA4OHDCVzZsSqnt6s0HwRbbFv
mZSKtr0uWhcFX8dkPLL6iMSTPoCirggV3Mkr8F5cN8aKtt/2vs5J1jC6edPfBuLgkKza2vrMH5jl
CSvdupAqZ04kwQ3CmxBEjW+SYAC0s5COSdS0br/OpbdNl2rX9SxIh3GtLnxtwm0V+Pc5eQQQEA3i
zVZl21pK216DlpABYV2kbCfRVMa0h5tov/WUdLm3IROq3lYO7taS4La3efnjVBa9PLJWOd89cqDg
YFqUpqppSOGocpsI+qo+NYBdDqrCeNw/TfU8Hsd4xA82We5XAUk0i96eU339MsZkj8d1t/j5QiVG
6RpGdYy0SCmYefYYQCetVz4PxTFGDcFUyRqCBxqrItEC07hmmkgPVWPWdBq5EOgDTL4lTYqrxKYX
LutfvFG153yuzP2QIXC2k7Vep6bYXQ3Ayog7BlYq61/ua/N1Ds3ifJSDczFKBCQODTkFal/OzqzW
9KPba4NVj2IEujeshbitRLd2Qch4IkQoXmvHarsWUz6Lx1/FZFke3jQNUZ8olCi1AOH7xdydWPtG
jKz197lLUZmPAGQOZYuPtDUlVm5sxJzIZ5HWcdug+d9abNvfctt8HcKViXmTLAxF5uTbn1dal/ag
jCUWRjXo4Woezd08m5R3ttbh52atIWtVw0l4E05u4XsEdRvYv/Q+tx7h57EpTvknWuV/mnH/oRlH
K40mzH+fe/5/s29t+o/A88+f+KsTJ1t/WIZs6hbZmqIK7Ot//6/PThx6jT9gxEg06DTZ2oLL/+rE
GdIfikqnTTVUU1M0aQW0/NmJ03iInh6PKgoEKhnI3n/9n3/wcdrfjn9F1wF9+UfDaX09pFdrKqOD
yRs1t+7ZL704E8ELtjNR/Vja7mczzSHWUg1PS5/BtG6khbRyom2kLnmvC8If0C4rF5J5k6NkGINb
0h+bonG6hBG5GX2Px9XStPK+aYb2gr1xh/Cxut82Yd9pNjIQzY3CuboP60q96sEKG4aUsIYa6Fa1
qbgiovkJ6kMIWdUJbgrBdQCvMwwK8UCeDm6JNitJZP5rY1RDeWVGHQ6yOUa11FKdcr4e3va252x7
AxhcvOifv2Q7XcjBE2Ke/qCGIJHbqJZeMkO61uqm/5DS6TRLff86k33jDBDOKSWl8OtEJXdJW4rv
VfJCdrWBTcBYAGUQGNlc5TIBAmoXVJh+g8evU9v5bfN1rjbJhas1i0Y+PyQA/D+P/UVQoHzYoOqm
E52q6dTigTlth1xpmWc1+b+cNwHL7kBKZHBE12dvm8/jckp5bPtFOPuOTcaKxtier33+VFFMx0LD
PIYYeaDl2bYXfAwhIUcCXL5MzU/C0GvrwnrIT+kcIl7+fZeEgfykVkJ2tGzFSPdNAQpWL/LpatsD
dgFoymzb5LQ+uj3Q1ayKCq0zD2ICs7VJm/o1XgIZTc5Auc0KzZcqtUOE169WUIU4uLgzW/2EXBhW
yAhd8VWSYssuGuTgZtKrTxITSWOs6tdJ1gsPDgVlvPVpYyxeSqDxd/QTx19+vA5JexOUEKOH0RM0
R0xc7Jtmfft5GMSpeq0H5G/lgT64eiEK8k41b6AhBnxBMOejJRLorFrmjSGV1o22bixdQpMEEPHr
fB8VgW/I4WU7tW36ZbEwoRAZGOfjn78jgibCZHfKD5iqxnO/bgYKZueFGeVemLi+fntge8rXuTbO
idmIsItWRmJg4lMjV2rr5+2oX1TA0tvu78eY8Xno/xF2Xkty40gU/SJG0JvXsl3etNcLQ1Jr6b3n
1+8hSqOSemZ3IhQIIJFgtcqQQObNe5u4ttBQIRybNrq2uHumZcKhxWhVa3c3BvVAXo+TQVsH9VU0
MigtiAqsY5I2NUz6Sr0r0+BSJE74AeXMcZD9hIMrJ744d7znoUJgJ8gs9aTCmbI2eyoL3BCUsRV4
PVwuTrPzZEQfn33kzCg4VxPpiD4BNSfFwM69HYLzrSFyuU9jZfubaZqU7MKYG5EH6dQv34DtwPlD
7Xv/59ppJgkrdwmluz4PKcqZFXVhU3/tPLX8h66i0VU+58b09eXdFsAR7MB6e0iavr6WetzsZVu6
LXIpbNiQEORQk6n63mnGdB+RTpkGQMCpePit6w+Vvh8c9kFeyeZHzHSTZ6hKfjvTfRf2I02xyM3J
/tEGbgYvnH6Auj87sJGBO2eyG2AzZW63ZODTIdLXN79mdH/OJ5X8oSUKYTK/Xku1Ll+hVhquSFJM
/VvTqTkh8cGibDIiBDdNjBZ3R4orYE7B1MMWvq+t6O2+qPZLtJP/vCg0SpN35rWnwoOqz6O6+WzH
NZA7tTm48O6cb6aoqVZhZ7WomWFDOiyFeFzl8P+X791uUOC7IuWDOiK/afalYIRJ07uHjmoPYglG
8t0muiXF4zcZogoqVZPoALkfDsbPp8K/O0wHIsAF/4JAIXv36SHryI6mKhAmK6aha2Tl/wS8gGpW
sroa0YknZ/BQ88buQd4pexVNBHNlxYa5LpL6WYJzs5mhrAheAWW+NaR1yrUhgjr0qnEiCSVfldbI
KM1IQTNOk8Lme4Sh4NjwKRUPjIOShKgzllPEIAy/xaPhz0mbrPPR+xqpfEPjtugv+ZCiS8dINF27
ic0m+TlAjlT2x+Bc+530ZNQUbsE82+yFZ06RPueDstyIoQw6uDIzyjxCOz3FsSFtOQEThIpleN7j
4uz5SfihyMFbFIHlzsxAWyGaaK0Gxd4nPrIDOSx45wCGyXUZa6jQVy0sDMgvL01XTp+VNIcfveqj
9RBTux82arRVgd7P/LaFprShAawE5hyx2M3Qh9MQGo9k9PZiJNxsgvCLOOelh8rSrzc3iLmINviq
lpwzu9LRAgolCvQD69mw5BPqKu0314sU0HfOeKYcedw1sEWgIdZn39xjZyEoqiQV4cY4Z/tTR+bx
t03kP8CW1M/kkHwVLEcxLEjhDQgNHeXTl8YKQc6SiPc+OktWFnFbRtfWU8aLRrwjVDneFS11+GNd
nE17SFaDW9VLLeyTJzDw9d4C+z3rvLDfaQW0CdKIDAj3E2nHXhScdAIXBBgLlzqqvyZET9iEnxh+
st3Xfpr4J+e7jR0m+gI9UmBQmFN0rBuHXEcAUTFsd02xbHtOiCTMfV3S3wareXQgFPhPiXh2DhHW
98ZPFGBanmbsIYohrI2k5rYrZaLgYkyBtjOJmmO9dYXVrI1qrfoBahuT+7RQNI7aEXPiBLjvwC8/
FKpcbXI3yU9OSKwhiTTnzc7q06Bk7o9AStdKW+SbxDET0LydfIzVBk3CsEUqqE0Y1smozkS3j4tT
mJsRqAj8hGlwIZKgVp/HXGQlPBqMbz20RPta47c2Zom/rLJWW7qhHF3Iu0QXOa9lbOwKSnKjF0rG
EDbQ4QKN0GoCEIFN+OkSZcCJ3QLwmpaJprMLaduEw9vdpPdtcrBgwNZ4yxdqCfAJ96mmJNKeI5KD
SQ/FimgQAadmP1aQnpi2DvcJ0RM2yDOIPP7TdFOiF9qrvrT4tK5WIbScmZWGbkBX7k3H+6FTO3bs
7cZ4sWJn7mle8KSMXvfoU4abhIZ0zTl573Nk6+cKGa9vFKA+uJ6tvlpjYhA88eJNB1809LPtd+GA
QvWP3DCqR8cIio0+6CREJE16LRt7reed8g2BKkIYqtOdzMjO9zx9xoWYIG6aRmtvVJN5CtM4wt6j
d4iG1D8MpppVC8NXN12leke2xv4j8PJzkPnyoaBU7lHJJOchtFp/LiZF00rleYAE4iBGd49CC1g+
rfp1DeHB6d+9XaMOPbAfaqJS3ww9HfX0rg34aOqGmWITf7P/7PbnsRsmfUPNXxZGI724rY+YlKwb
D5pvSy9QViKAbPM0ELMm1D2SZUuPfpRK1y5p1pBWSS8txdj/Qi06YUR/J2C1ZB50BmTDYDwhUuJc
++ejzvWjPkBqN/0RqU57Rmwjn3WhW33LI3/XArT2Z9FRCRKI0lqv3QNYV5+BbOnbOpT2fmwjC01J
PPxzKJ+sxNPNjmJtWw1+vA1aVDJXUGZSYmZNqL0o7W5Bjj/Ox3+ch/9kRtUhVdZM21AM2Lkh0DI+
UzxLCgivDGrc7x7cpmYJDoLKzqh9iBJqIm5jJ/D9c1WgatSHdUZkcnKyCzs/9GO5tOohsmc+lEXn
UQbcMhAWXIgldUQxeJmNOviYLjxRTAgzW6kOC00yw5OwicaEN3ddBTLlq9OEMTVWqXrr1h7dofuX
zYkgTP6NMZcPTOP/qTumodg8ZuzPiNMY7NFo9u6H1IUHGA6zl35AwIFs91ul5c0m7TwbnhNNfwtl
zuhtC5J2ChE8FRmMpG6uvwG0Cx4CCAOXYug22UesVeVZsyXpYhne4211nlorvaaqXly7cLJLJR/0
oAGq8iXowbh6SY4YJe8I1SdT9zaurZ89SIRz8OwTwXadNRKKEmlLfUYWtiei1UTPfRPyPcojXL3Z
RLZBgQZBUHsXxJZ1a8K+6sqZGHehXSzGXFUovAKKI573ugulBbUBb7oCdUqvZv3GyfLykbvGh3Ao
uZ+RQJPs6zjGUCfCcbCqoGt5jyE+0QMn+lpVfrSKem7qxlirz6Dk0F4GsLikOvH3oT6Q/Q016TGx
dO8g6gJFTzQ+mL6ZbdvN6tNEMHr/RlNsTuTdnz5+TvmazLNWswB+fyL3VjRvkJ0+ND+IYpbm0UDD
xJvKafpEPlVBMFzBcNHAcwxOCz1tYxqKiVhChEg1h5ubV5Gg9D0kh8wpJq9A4ziTAClfQjhELlHp
Ozu5SV7azHYv+ti5l0GBj8vw4Ixq48wiQw7vHswiIUmnaYVwHD3vlUeUsRMrhN2EfI6rCkPq6ba4
qhiJFeKqieKrFGv/dRV/KLV5aMBsKPwCkFmFR0mcVhhbgumRPr91p7HoiaaDSWkLHoJDnOg24biA
Cdd4aCLYtv//Zg/c+98+BkJ9uuJoOhEcjYDhn7dNFdrUKAcB9YGEdTmHrik6JWV8dUgMbC0Ul06i
AeYRncKAXHSW2/lK2ISv6JW1pS07chrzTxN90dWb1h/ePtmHvoyOeff4yRxNr6564b7OBn93v75w
q6SQAspYk26vLmy3BpTismoQ0vzNNv3llQT4Va2RGvs0gTJvdPA40d3t9xeTlHxNZZi0E5PCHug1
6CQb6E6SFi2HHZ9GxONv489d4eACtgIdPvn+1v1tmY9GAtmqzxebxrWUSwszlyYWh946mHJsH0SP
lKGqN/3BCJvHoPceNa+090VWFTO7AxJn+PVA+jXzqd2cZkwCr3sxHIjIreouQHgzBGHnSH73XKnK
6whP2ZWYW3+0MgveIGmU32NYVuZKGyn70bPTpzxWd8JO+IC0bG3npH0C5V01r6ASyzeTuBx8x6W0
EF7/cFWFSoLF///iquaftRw8MDUHfkfkGQyVZwj3sz+/uGGWKUDD1OSDMA+fsOn28NY1Krq0Xbmq
YbneiVEWqj7iuGoSL4kx13Nh/G2mCx8gnSwOwlQP5DUXugoEByWGbnF37kfPuflUeZTsh5DSPtQh
1iShGqS1mnUA+fWRQgb74pg2Oz7Loko7dS7ClNZptaXuLZxRmWxfIDWyL/lolqsklJKFsAm/qLbJ
uJlmsxY2xOmQAxz8DTKWxi5VOmMnevdG2EzIF1fcoinvnPwstUDV/pPPffjbtBF1wwNSgluq8fXP
1/+fL3e/VFHxSBxMitj//pc5dW1tY94jxNF6aZ9ZqbQXvSCoXtoIsoZP9n5yu9s06ixnTqZPmzEi
5/f1n/w6uNbnJQXqi08TWVbAWyEuWFHTu7D5a8nJ/zKKK5oEBR8cIod+Y+g7N+r0HUG5cDc6O49S
oWolAZckqkpj97AEAyOAkEX43VcQb7y4SPmt76b7spuvvg7cR+LZ8t7mb1lSA9u91Krxrk3B/oga
25rIylezDSF+MPxi7RKrPfdevCxNu/hiD5R7xkPJmaoprL1fIU+I0rT57hCaEoEOM6baVprIHnuo
WR+sIqwf0hAOzbhwTyqyirlt5S9SVXmnPK7fEzcrXkIvyvcNJYREmRk2gW9tkqhU5zffpIGEtBnD
ZTTNduVGsvZJkFHPmzbdWetDtO1kFKBzQwoeO0QMOaHF1ofsvId2D294Aa+oK6GYZxejvWlDm5qm
SJue6M14zXXLmpkhBLXCZoTVeB4C+7ZAmEhvNLBHwF7reeF4FVeinPvioIB6EB5tn/EfJKi39Nyi
m5sOrDstZa0lsA5ugLC6UnNlucS9BqUgeMH9UDRi9n5nvE9EPFsMlUj83QShIRe531Dvr3S3CW/l
1+XdB2UjntsgE3iO1040FSPwhL+Np4c7mEmyOIp7uJvuj3/lH3YDwu++Ofh0ufta3gLkGsVYVzr/
XzYL2t+OWJPwizn9U22DzOJ0S/4tZadBW106YVR910tvgwRcvo9zV101RfijL51RXhlFle9vXc95
rXOKVrhTyt8hZXii7tp8UXwoWNzecHaVY1UHNrj6IilhwwP97e8s2KpnKjRnh7HXnCczUSE5le03
2C7Th9bSIYW2fOet1puvuVuZ5zjz4ovneO+E9S////li/lkPN53HbMVwkKtgcyT/XekL5nZb7VU5
/W4iwjovw95E7BGW0Mg3z2JExaK6TolcQOyCwOgcxmdoCjiMidmkM0tIA1Aodx1LX0VoAcAkP6I8
MRQuShX0cpTfEaEjEDWNyHia5Ux0RWOAzjfHQd52cOCTlDDdbSG15a5GNHfdUt9xQg6PRy5RiCeI
27x54+T6jBplf+5XNmqsrhF4e8+kIZIq7URP2EZdDTeN5ULNw+QnN+HbRC0ay2JaKqdrBUF79Iag
eGYTZqwsG2XyMYTRvB7Aoce6W23FUNeUV0lyjJMYyYCt+rF+cXoZetNivLAfCx/+/8ekfE4j8zk5
fCHZHsjsbVXlc7DSBfzf56UhfQskA1b+VPoCZCi9iMY1YMJGhvDMnwnZJqd/+RDI1PwMZnoJjDC9
lI2XIOSQzB2pQOO0dj3zTDlWG7QBosXNV6OT3JO4FgoAKSGxiXpGL4/310CFZNfb3G/E9YRdCspn
D/2qOkJyFlnOho/fdXaNC1taFtbjKnZN9RqHsBsgE9R97WoFVrlMR04anqjYtL+qnemgfeB4j0M4
1lTepe4Oqr162ZalvYDn8XhPB+kjDKuNpkS/p4hK84qUnbYXKaLBSZtDrBT/uChoajmeByywpgXi
upLdN4fpVWpKEWNwIUj33F/BkIpzgEbsPC+y+pokRXMog/IYRHJ9FSZ+FHCm+ahPi6HSOtmKMAq8
TYtisMw9svQ/4FRBukALnAu0AY8dv6q30qzGVdPz9EvhLXuDiPrQtg70NIkfn8qO2oN8srcJxEg6
zAlQpQ/DLIziYEHkDgaVIYbVvpMO98aXzZ/Dsu6f3aglxo6WR6vB1PVXo7q6tosbA5SRCwPphirY
hbAJl6FOtJ1f+co6kjk5l2HWvKrfS6vVXuW6GA5JIZO4noaSBDV5qQ2QQpeB9koZRjnr2tQ7/lyD
SLN+VTzfXKNcVxxtrdDnMf+N75V5GOVc/hLA8dRREArfeJM9mgOHfTlMvxSDgcRmIOlbq6uHZ8AP
D0i4pV9gQ1GWMBEnG6jLgrcQGILwT3zF4teZ62ywWO4goczi95TqlAcCuc2tVP5/Bq4UBYbNT2dI
fnWWIaJWjq3atyzUb88Fw0M6I2nK7JtdcaLRcts8KVODGko/pxooXAlb1+QlyUQqIEub58Tdz7fz
bufG7r7otHpnEwpBf7RX1t7QOK+t1y3DVh2/hg4YZThlvL2O2t9WG9KNJ6nlOTVMHkipuYEppDoL
U62Hzro1KgUR7b9sYsIYTX7AcXtwXVYWpQMwNsmUFWWZHI0gPu53pAu6neLbOolncCRi6Hl5WBCF
G7rdrSusplnB4fKbg+jmoA3jMOw3YlRPV7t5T6shMhpnoRuZu1ZHo16H9vdR7/3goYpsYn1DKl89
ZCKoaraAjMHMsQqrzN+LxsVxP+QpdMkB1OF3m+jZ0+z/tGkREjiu+XT3Eq7kyIa5LbdwkuaVTAqy
sZaSVMjArGMLOn7TpbJ4Oqy401HGzGtqQhUgKpMJ7fnsJCUjlIWMhKlq03hLYoJyUNUNz6rV8djn
WKZl1fBelEhf6x68z01uDu9+4O9UtlNPbhzppP00OHYnNz4YY5baUXDsUle7Qo99FXbQMN2yHCxv
I4YqJ5xwTN6NED21iSEqpJY+NKpq1g6+/1RPTasse9A9jzeLn2iIEPf51jdL4xSlSb7zjXqnTmqF
QrJQ0vlsYr8LKek0S+qLPZh+QxRrxCy896Ab5CHfSGwcFkPoBUdgKuW2gltyXadRc1VHEMYcWN1v
8KPPg1p3f5hm8UpKunztqg6M9rSooDAZRnJzkjVEgWYGpQ0HJdG1Us5MtwaGYOSAprEmu+46D8se
Ghm/0BaqodtkocDq63Ukr3MPqUhbSh5EbieF6430gTesReIH3pBuAwBma4PKeWUTEUOB6MQH17fH
RwKaR+jZlHfPTY1lVEv9Qh+hJzZgSTz7eu3sFQM+6mlU5Jl1Fj0bzLgDY/HRjgOyEgCwYXV3IQCd
brw21VAPtRq8i/uugajkzwkxTpAlHodc3X26PweGdu0gF0S1O8h5RiXu0ney7mJlYbbw4Lh7jh0S
vXWU+O96Zn5YVDp977Nh29qJ64ECvkjR2EKpxQBVE/coGrswE7QL0J6wWkO7TUiS4R6zVHkLRo1k
tpiQGkc95kWLcoojU7860lBMuxdDu45HCq6mcVmZ1UNhAQ4XfpPpNivG/Dzk2xLhx1fsLC7VTyRl
ZZwtFB/6/TGkJlE0CqF5YF9X5Nu7RzdEvqgzo3It5jyovg650j6LUeOm7WNRht8MyIfnikYIMLcN
9yQapwirBQrgPGl/2Rozkk6d66y8pDL3d7sVQTEsWe0PXkk6qXLBCYx7eQLQ3QA/PBmFs5y24aYM
02NkZfUGIEj8NsB6WhsJuS9CrOemCb8Jcxjo0TpK6mYlhi1fdEiu/OBkojDz5NQSdeqsrm2LGsg4
AG6v2PFb1CMfNETAgG3F49hnZsqXDDlzIovcCNJ+cM55mgApU5zyqxuRhge+413APgFb0DqXv7ft
VnDIgQV2JYD8UxOh2pjP7uNeGmGw6gpv0U7TiZj2wrzZRaZa7xSA3psmVqVlEUrp2XKkZF6VUvBR
j2hw1f13crw9rPdBc8rCyiSz2vAMg8/8pU/6i/AMVPkF7nH72VCGYSXFbrx1fPnTtTwbysHIzM9W
NyKCGitWASk4Xb2PqNoQ3V4P1uDuvY2MvjEA8u+NxSdTOWa7sTyzeC4SFEfNuIMRhzTPs+xSntrx
BFmxbS2fswFVG9uHxVTMOknHc9815IWYteySag8zpV59cq4Sbmk6hBCIezAEEJ7um5Z9ihimfGBW
rEMjORY+garW/+E4oLPcDmUF2SV0YdvWl9BNob1W7BSRnEpaGq7i8tto0VuxfQTolTmYcSWOLGDp
ub/snEx90tNamdVWPnytannXlJr0JVJ19DM078msfPs8asOSExmlTVQNvrtmlRxUyC6eMjlol0aj
e9Dw6umGFOywy5Dkg0h6LxqFfN+tJ4aNYiVUvNLcXSTXRLjHgOl3rL1hpaThUgbeuRMNceB6p/vw
Bs9q2yS9k9jSWoLfHmqIjkq0qcmcBDXytP56N4neKJUg24NMeZCSpF4EOuItiQo1tqFHT0jaFDth
9yZ7KMOXFg2PfVtquw7IzqL0IDj3IUs+El7NjqInW2V2jNvh5+wwDYVNzDoxUJgO9ZM3Hca9uTrI
xlEz++pQkgCaS3lVfEPwZz7mZvI+UHi9qtSk3VD7oD7mmvdVHdkBAxd98J26PKI3Wh5FTyX6teCQ
baLFzkFkJtlMixnbDElueUbJ7RjbfUIsHirYYDVrSNdiQthuVzDU4NFii7bW1Wrv8BgDoRucwNeR
sy5s7TZEOqK7DWE9g+1ZyvcdKtLbbCxRBINUmfiIFZ3HHPEcXZX50zkuU87bN+eqtmBwVAKDBGmo
Pae2URChQ0Cy/HMolWa3gtk93ydfXTvjS1wk2pOsZsF7q+k9ZIggivU6Nld9Ueu7LJarndMMCBra
cn4BroFeYGESDg58CCisIj5BKP2SBqm80aaRMEGWFJ9iq4H0DFWzVWqQCudtYTrxo2IJ6w5vbFkc
7Nz0r0rXIgBhUlcJpLl59xGkTkazeVKC1trnsF7P1aRo32uq9md9E/SHQDXHx1rVD4iHNu9qmiWr
PlABj0zLwe/MJCiSL4UUQuNH4p4Ahb0VeXvRWH7q3IZiIhNp/bsPDNX+IjWQsJAa/VHVw1Ubt/Vr
zO9zlwC3mrsoFL2GsCGvOl+yb7N8lNTNFZ21F7MylSuplthPel2457QA1wfJ6SGTXWhy48w9k6QM
D5lJNncaCZNo0vR96E3tpAMUPI+Sk2/QBDvLEUK5hZpkG7eoqhc1MXRUCkvk+KYhHIxf66EzjmKU
uuqDLBfhVYxsaelZffOIfEwwD4tioaHRuK9gLt1PGat2Ru3Jz7EwBl3vwrdexcu7o5j4NGysTAMb
BqPEr+sJt3/y/adr1gUZQaozfPYhsXFqVC940MqgngUEVqIlsjv2PEB1ZSlHr4PZmB91y89K1xAS
Iph2KoJYeq8c2ORHTfOu3fRtbTsZ6e04Jw6ddcpKGeQIQkWivr2SJlQLkpxGu3L44hnhqfSk/EnY
Ax89FGFPlfhksE+6qu3XOgn8c9ETdsvzvvxWG9S4hb33YrgVm/WUM1g12MNLSfxBOEhmPN39dRi0
KVDam2OT8/vwqm+pMTH0K82XRDL1ZRna2Vbx4+5q9iF6X9O1bSTYPTXJH3uv0jZ6Y8Wriu/4+5i1
c+GglUgq9vWYk5rTLZQqpuq8aWUX6w9+Rn0iib5wJoVgwQUKXDQC/y2g4qJ3n/jk92konIvAp1TQ
7CmKngDm9wt8ut79NVQ29CDzRiiBTYiwDYhPHqpiqN/tcgU7a/SlQj16bcd8TKFiR18I8sxb1xqI
hWojiIYCptnJDZaWvUMQ5ck14wAFFImS2Xood31nlbtAjqrdfdhONhgIGjY4U1eMb46/ltxteQZj
cBaV7uKfnP26DB5KIwBURtFyEGl8C1RHeWqq8LufG+lBn0blYBvzqINxo5ZcbSYFPLL8WQbv81wE
lHh7DJQXAve3kJPdB7siMP1bkMl2iLyFVfB6iyDdF9zGoeTtqslZHhGf5yftQ7ALKWLsNT5nR4Sk
RG+ySXpY/EfXqJ2CIHCvmRbHkqkRw3uTeQDfa+XH3fLJi6JAYz7WFOdOx8W8zKprNGHjBrBEwPnq
ZiuG0GXobC4jZ+F0afpkljaCoLr0DqeGPSu0kRL3LFYOkhLJyCU66XtcQP0QueYHakcvmul1L6ln
Gku9rNRdmFjyoQkKGUqiAVBknkhbFQWbjeUiTpJqpnQy9fZn0+u6Pes4taxNJfbOYqKWuvokNysx
GELdteD6L7sVQbstKq2I8nhU9Xty9EOhNM934v+0gf8jkG1yPVLEqcAfx4NPampbjl2yHm34OoAm
+vORB/S3GB5usYg90rnOHfNNrvRw4SC3eGpMgORar6ONU8JM6sAfIo31N1jYBOI5KJC86ZMiOJoT
qk+hLGdASOiiSzGFv3qqfoMo7OTXkfus1IG+NmSd/WuklM+67V6r1My/9JbxPMpJdrWiNr3Kls1G
odDQqZ6GYkIqK8Rh2/YoTFD1kssmLVZrr5yWQQEo+YcSVa9l4lLsYlWQsDpeD3NFNJ44GlLqHfTp
d7Q37DEqPhJoWlELUKJL7ErFhj8dsUzSx09+jcKUcKkGc63VSvdOKYe58OBI34+Oau/hY7IWTTvW
70abPIjXJSDOF5U96jU3SnNZwVl37M3xZ5MBdtqhekw5xV92x+5DgkkhCP+CY9P87nz3GTrSBdmg
UGMeGZfAlcN1OHEGs9WDIgFl9ofb0K5siJj5T4jhqISoTLrxuBVD9EwR1apkZ0cwzX8xarL9hRKV
BzELj9sbAWnryK00eOEYfMx7qznfLkTa2Uu86CoWKpo5c6HyuTQDesfi4Z0AOusidMPEQ1vYmi4k
h1iah7tJ2AHJdQXR5Nr0Nhz4wvqql42/Bq75Valb4KPFEBebLB6/AxweHxq5Sk4oI8pAgzVSkYMC
e0pUOR8DKVcVTkr2blp1bIgkfwlSpOrksWiurjsdBBFw25tul+7gPw/XuZLWF6LqMorvEco+I5X7
pjuAbCnAWueOEV5F4zTxRgYXdLyNgoo4rSlt4IqJbg6IT45rLUQk1YKyzmtUBCWj/iAaV62Rchbd
wXlrITQcK899yVzL33UVRWV6NDovgTo4KzW1/JU6DZ3OtShoVZyNmC21+CNPdfsolhoxEgsImT0R
+MivWmzcnEw7V/e5Fo0zsSbzzPghTVJvKdfe0tXZmoyTFkuXDY6yGvJJ3IK7E5QRFIZyKgyqvRxm
VKWJqQypq5nw18RHQAUsYgpxArfSJEyjNDal1lpyEaPM8OrTn3ZZ7QaDvR++ahyjIY6v5qvVzQ3M
6m/XEHZh6oOh2xOqes6g3RGHIbJY6rJtyChbahK89mN8sydyry5NVBY2iDcGr3/6C3tbZtlT6XHk
QIFq17QNKPKph+KXtFNjanWkiGB5P0gQX0z0V7fv7fTlhfJSQ/m42AmTbdnOWXxlS3dbk+HbFHkh
laRXutf/ub0TE2pt/MgrxWdf9Md+8r49bKJOIfYsyHzeCJp0cGWg8+IaobO0pqEfdCfio2yEYOA5
eBWpHmFHKIIvdjnybEP+7alln482INpF2rOE4DxFbkibSoksvUcqNC9uayDmqyGa55QcBCa7abOR
42ieE9By2qWatea2kx13y1ePQPevuo1KsaByj4b6wZtKO9hvSGcXkUcxErUfeSiXq7FT+4WwJZYB
TX7YVEulaJdAM9Rz2ZfGYxijU2g4ZbHm7TUeCZrL0ORokCnkkv4oXH4t6AE3clSGbgAC7uSph3xo
VJFCQbiU+o+Se2KWhE+h1FGxX1nbFtpfbZbWvXtMrMSlzCg598ZUqJ75UDHF9a5FKZX9Q30YJnCa
aNTp4IUu+5vbtdVGmMLpgOZPjUlQaw7+MSJBQwpPGl3UrSVvcBZp1ihbJGsOt6GIH+pRfghyU92K
UTmq3FBtSAfIE67ZBLmPogHg+Kr1ZkFZgeM+jhFkfmzeLaQdGTYuOxY9l77o6BigB4XWFbur4Sx8
s8Bx5mihSLeracEUd7ZCg1rSQnrU1FZ9HL/3nWyWc6TbZRQmgnaLNMYkh+qYGz18SUGr/Ed2qVVx
jPrNg4B/YSGpagaVvlDDhON1ENUkMXTzKCthdSlTvbwofnMzpWnLeXzyqPvaOopJ4TaZbFfZUtuR
P3ACBFBGObC9t9DOLeEqCB7lUoaOZPDQl1En2IOYvnkWyjguek1D4Oi+UjgZHlwnHTKZPWG1a1lp
l0TXh7dR5qhP+AgJmWlIvcCXmJvXuQrGm5dSE1Oza2DnAQfFqWFPw5dxbIHR/rKlXooAfUTOIvNq
XYJwf5y1MDSFfci2tENryO1NfyeGohkzLyWthNBUkeUTf8/kqMSS769ENwKRYs5FV6ysV+Q384e6
gssn9tvq6qFpSTWc1X4AFKKjtt+g0gQMUGrVqUZzfespPJ7gsgVo10pfSE20H1Dbc0hXLkkMqUPi
JY23blqDFHpAtt9OS/9ArI4NVdsgotOhDKOWqfbcUsGQxIZ8NlJZe+4ZRdNIzHVU3Ig5efKc5vIy
Um5zf18n5pQJEfxrne7EYKv9yEf+Na/mWp+SURvcZgPmulvzGMgfMw1hyGwC95gSGqvEBEOzXjZJ
oH/rQAnNhiZRz9JYZjvkgLKlAoIddt8PJR9RffCmjxz2WXK5QXQEdKnOxYSi+XNT4ShUdvxoysrX
toExaTqjhDAT147D7gTvafDiK4RN1E7JHpQawTIgPRGbXt3YhkVibKu4/dnrzezBlRCJRBNrgsFM
LvdZ0bsv8/UcaXZkh49s12d9oZlvnqUO6zyK+nXvxO5bD6Wmn+rJVx5TMAIqSbQ1uT0/8TadTW58
M8+HBaYIx/bJLX2gWlEjr5xBap+kMIIb2a/SuZht5Yp6RMIRWmq5NTEwqG4aLboalNc+USdPIBiW
jd39SpUFejubLow/CspauSvdqNknjiM02aR5LoaVxYc/Na1tIqIpujfHyRhJ4YvCNwkSsr/8RK8Y
vQvYM0rt8/KF2371n3KKOVDZ8MGWF0W0wImfctPygJMicVD1qHOjoBmimdgfo9LqL62VDJc+hv/e
ACggTKIxJqEwv2pOYkQEu7/cZv/L2XksOa4zWfiJGEFvtnIlr1L56g2jLb0H7dPPR6hv6/49ZjEb
BJEJQJ4CMk+eIyeENTuEDpqm+xq1x+07rYb9fY3IdEf0Luo3acq4lZy1sgckNJcCA9d2DpDcOAcx
N/dupgTvkSqih0BWFEsHKHdVbMy5elj2ZdMkPnyQcYXkDwv8veq/+nEUPFW66VKQbmVbDUQZOhiK
+mbqwDBsoXWQswjtDZHlCujNYEG3qaW7cQ6uBzpIpTCPik2ahygrOR6cRK2trUI7T1/jHJVFGxqX
5dir6SsixCHiZka9uHVDqpR0r3iVvUoBy+pV0IdMXgKZSgxZpLy6N0rkkiKR/Zhclnsb2cDBeogF
oipR2SKGobQvvodibBaI/jVCnGRfDy4KcnM3tq30kOtQoFVqNrwWIVQMvonGq/Q6g4La+gArVGpb
/WsfudYJSonv+dzLCXec43h8kz5RpcbFi8pHOTEJfONxDJBkn0emZmRdK0fZSF9Rls6TH8A0MPu8
nH88kf+UrsEMk1eNu1EQR+MyTlDQzcwXOS4f2wXyXtOzfGynRy4sHtxV2DZwNLR2/ur3I1qdpCrB
zhevUyje1cJrztLnxoBi9XhIjtLJzzxbZl4dQ9HCTMWJihUS4QX8RnSLjjhBPqDoiqgfef/SPeR+
GZ3K/2zGcdWpvXaU5qmtYQxDGO73sFijfgoKh1UbRHqzkmPgG2DMJKZpm+r19XdXTpR+OTtGF23j
hyZMNiX8DKXdq3u2A8Sc+MsG0mOlBoKF7oBgoFGtBJKEfFSzsUdDHBSmHIRCzcpUJ4KLvT6d7s00
BOpJj9FuB+G30+aedEo72pwtnHaFh/wbCqgLacw1qtgX90HEzyO4Ztp5Q6P86krQbaR8wa32WrIq
Bjs9yiYMgEl3t2ol2bqtQFVy9mdV/hSheQcfx58x8lJR4uzo8GYXzjhcEgeyJj0KZlrLuHmLKv7d
B88KiMfQrfXqCdm2+FH2oDNfTUY3PrN74ahRHJOggqqhroqVr5MgjybFmO9Y5jWsknEzovayimFR
R8rHB6lldAV8sibfuWXmkGkPVPJmt75WexdkvidU6nXzKtdxS/7AcwPxaNYr4kicrdEHgM1DSBPl
R9N+TMQvabrZpxTOkhDib/kkpK1zIU1zu6Bdhx2aoZrXI9A+n6KSKWguwUS1KMpgJzEfuOq5kXYo
9xehphonORRNWdQIeadutvswOevPWGnP3BFCPJ3vfVtG4xd/lkDXCvVjiByxHVpPbGJq+6Q98O3p
w60nsbXUqt14Jhx1bFTCo1lB4Ceqynxos657Gp2sfwq1begK8yot7FAgue8rBZZ3z0+Xca6q5JSs
ZqcETvdkAuJ71Dj/37wAgijFiSCRkpPDLPnZAaxd2e2YvLUDRHx5pl8N5OgpLLQp4+BGoWWR+xp+
lcYmctvnGn50OSEfCFcUtjhIn81+/+Ip47v0BYRrT7oO/2QrIv3J7ay3YKp/6H7RvcRVYD+X9qZR
BLTRLPeqeL5yMmefnSIu4sKnvZVDO6hYHyArabhZ4M0m3zv+WUcfG7lOnLBf7SNKhxtNvxjzyaia
T0tlbjxrcW+cZC9QBbEg9N1QrOOwhJB9fZ7HSycazNYz8kZ/jyd+26+l0zemGvE8Exa5ENBSip7f
5A4u9Kzo7ZZ9aT7xJ2U+QVdgwefnFTtRh9ZTrunBZSyRDZydclioDeYK0cx0c59l9c8FpVtXOUcv
jfZhSkZreZ80aPWT6+sxonI8kq8ULrSxPLA5L/vXA8tuEMfHpI5ebbvTLrVVNys1Cf036FJ+ebUx
/QyNl0IxUiqvqTzWXH36FAgsg1YxAB/xN7Opams6JIU/029zCCpASKKiOYpl77jWm19m2wDVxKoa
sudmbuqgpwJDASGTF2n2jCpJc9Yj6yh7coRTNQ6s8WjEyllel8XHevS+OaZjobXhFByZk6oFqeX0
O6qBkbxMwuTcuYO+y5zuAiICCbRatpGPFq+mfsoRNxOFiAiuzzPg6FuDjFMP2mySdnvicJLH1bBS
i7a7FAYkqXGaVJ9TY9SrSoXDD3VE/72vX9xMLz+nXvW3fSfatRUlFTHIlBKRBA24MFDUZeWV5VMx
N6YvIOCcwnInbYamEfDlGNS6wRNlacWTTxAWdEfRLaRPjioheqBMoTpZfWdcjLmxENpd9paIN9LW
aIlxgUzCuEDAfOXgou/vpgqx03OkXfWGfcFCTi+BivODR4c6Sygw+THZiXWUjeJ6hLrkJdTVXBZm
AHEhp6PlfVAzoMkru+R7kXf+0w2DdjeQmd2Zfvyd+8ZPtInJeA7TdNR8dMIapeieKfhFF9ZV/a+5
DfevbqC82HkbmNthUbNtY5GJzHoew8RDDNdBr95otH0En9IMqw6uUC5Aoh6A07JWxtA4n2GauRst
toYHbe4qJO9gSbLeXcN3dnGHHHmRkGQvQigp0gl5VitVjHd05F4puLMe9SGPXxDT3UhzkyDlpoT5
sJTdwJhpf7vM/D8nwU2Yo5+K9OJAcHoWqbZDS1+VQhj8GkZIAhF+oFN+cK78NOHHfuxMy3pCS/Io
zdB8d9uxrps1VOPVR57Y8PUOvU2CeYjeyMTcZg+6ThjRydrH1M32A8mYT0IxMHiAE9qk5Rh8GmP4
6Pdg8hRuoxfC+FDzzXbYbrQVP4w5uBmEn9W06WOr/AhzzWajMcWwZSPAB+sRartZcVR9AigdJ8ZT
p+nRUpmz23VPCGjsjPgEcjZ54e/lINPcdRTO0i/CepDJcaq9lj1ZnjcB6v0wljUMyHM23KAWhiqw
Or+YMHlcx9H6kMtWRZKtoUACyjQ/SovAmV99Nil8VI4NuavMrKPy90lmuyf22TTcUZEklotOJcKn
FuiAXTN+szoVYlTNGJ/jJDS2JbnJ4iHU3XCbUwF0nCzyCEkrvAdVhCZlDaITZ9FRwgAh+4Hgqqbx
zZO2IjqJAFXquWeZs8ZLWSY7xR6VQ10W8Gj1mfcSwet4sbz0KHuJYU4vM+fJ7HK7vj0URTZrCsbU
1lCwhuw5efoIYe0nXzNVvl1F+JG53veys5Qfvt8sSVZE4UKw0XH7evwOzwjMj1FvvcEdE80Aowpo
7tCt+2ionydlGKHSqqCcmLsddbqPnhquRk0ThLcN0JoIV3DKMXz/XOpu9xwAreJG/hQNPZ0+QyDV
gORA+pSwHE6hWVGyiDNsEkYk2o8E2fFjQknBhsclqZUYyDd2nC+mKjMvZatqNxAYKl+/cnXM4A8g
qeawwV1JcJjWDWg32cW7Vjfl1jAtMG+DYX/WBSHXpvnKr3hAAJPiam6tv3Q/RLLOhV8TLofaWDVI
gOcxzLiKNjh72VC+ASBTXjKQy2K0nX01N3/7/zX0Pt8Qbfd7vjTK6Td3LYgXVLl+dVviRkOZdF8d
FViIg17RIjm7FdwSALXDS+Qp4Vc9mOlmO9N7qSvqn0HCqBfC4xpqkCKBga1uDkoMe7Gh2um+Rsfl
CuVU9xB6ITvmQfhXaevbXFnyXTY2XQ5nKhUMfA9T+HcQJ6geWiDPH2Ntf3VhWHqsKWF4zjPjIeQG
wWkV9ZlkskEic9+zkX4mSASKoT36etO7p7EExuCF/coaSUDmYD+eBCCJrRrqxRbcjfIU9vyGSvZN
r0YC8bVmNBm5Nb9+n0pIt3XbSk7W3FUgUq7cInqF8geIaec8SbPIB2+XlFm48tkrvPMf7wPKN7qt
9Lqe9YsiVe8sndIku6LoDyb176/D0E9br0/ctdm32icRsVPb+daznmvByQmbl2RwnUWhdvEMcuDB
dS3etMXgwXtKF4xdvYVVN6E0ky6FCcpe8cmEQ3AVvRpRGZy1kLi+Yn3mRfiuWqP10jS5vgErVqwb
3oAXw5+RtE4dLrtGsV5ckhNns4xf076BhVj0w0apjWNrOe1zNyM8cwhqAPjGyWGcQaKwSQW7KVUT
0AN45bhYIJLBBvAqe/2ow46AHCoMEN4VkHC5B2dnP4ZAAfjeNsN3rYVUvcuzL74Zh2v29mxvdFc9
t6WlL+WIElY5pYi/C6JWy8YlH+9PoDqc2tFXkwdtU9OiuqxMZ7uKjn7d5B9OrIWgxRJI/g0/++hN
F5lJTlytY3fnvgzJIfBGfHSp5a/ZieoPRj3WizAgPgLpV7BALMf+UXThOkUb9WukQ0zhmIZyjkF2
7oeSvxl+/9aLHkDybFRleTXTMN5mhqKcvF773ahp9WTByYEC/D92AfIyNQexG/NepwJhGD6Vqbi0
YJx/+Vmyqm01/Y5a93yYB+xEDWKy6VrOieqg9gd74oFVPbOfRKn7cFz7wTenhK5ft8ZfRuDvR6Ix
Xxq9qJfqGHhHy4qDhZLULfrqff0WGXm8h5pnXMpuHdr2A5gVsnSzV0/gpwgz39qAT6vfSNwWK0dz
3O04e22dgJFtVgR3Zi+bIap4BZ+EQnDibQLzWlRlcpUrlWjH2kXTvwDTGV9GSKnlHN3Q861fFval
HYavALraX+gsmKpofpIMzhZDopWvNuU062Y0kS3WCO5bISKyI3HeqwpccjmGVvE1cestNXriV1ZZ
u55Ay5c4DFCDjerpmugRJc5KJvZ5GY4nU00K6C5a/dWYU7UupZs/7XbJ/k/84hbwAzlm9U2kqQOY
wCv4xlEhnlKK+jDAY/BoeSCA9djZWA3vIzD+bq/kL4BGtWhXOaI+wFbTENNChY0UiZnUB9lI171r
6xGgKhfesn/NyVOqKrTKU7b8fRTnem4aMCcrre67FUyVxZn4EhA26dYaN/mXJ+JMx46dMdJLVcur
x0lCDLvC5b/41lhFwO6oF5uqT8Grzg4IpQFm5I3+CWGWv2tlt45jFxZCAKvzENVCY4nYY0fyRYsO
ZMRnmYb5cgy0+XLKm4fC7843T9X50aHr/CrcyMt/jQ/dy0gU5eqZzSYiOvI+qUZ+IqcIpGzuRiJA
ftrg5qD5XfCutgi2EzSZttLLP3W1mIq2P0kvSXWYuxT12Rqr6nlechCa8iaXjNpJLGRXLtmT/VrJ
bsD25rak7MKV8GCZCOfwG1T3jSBaFVCOBUmZGi3uNnnVO/60t/oafQPZvzdy3r0rr+42NizbxhMn
MjwmpfWvoswojzY697ENHPfRpZYrtYvpeLebw6AvshTMhBzB+dZ9TGdUoiASS4bqn6l6zVuj212/
kOPgizZIynJ/Th76sHVP9XylufHvK2njqPTb+9e4/8kLKMG9rVekwcmHzRWycmcvBuoJYSKiQtb1
4KheykvTnNh1yMvbADmWZJ6+CN0OhYZ5qmxqOV9e/muSlIkrNUusxtDJKBRQ6m3UAdTN0jp4nLIg
oGZDY1tZA9Opco/k4x/HmDjBmWLypRx2t3sJHLPcL2bq7SR0F9ItTP0Eqrg/3McpsR7tm2j8GCzL
2QkflWWnUYe9nnjDvrNQl17I/uSm4yzT6Jvru98sc/xyqDText/6uhno4AIBgcL6tIjVS+7m09eg
sOu1iuQ72l1R/6xr4kPa/bpcWEhyNTqF6mzzUj0IrlmjKYg/wqDGl12s6sZW2HaERrMl9YjQSjBA
OjtVwj6AsryNllPYXHqXpHyRHXJ/zOotBSmPAPbNeU3ZGMgXL4DwcldRUYXr3GYOns5Vssik5SZB
nsTjl5Ur6CUllKYG46tvZOJaIhN0TUu0Yspy/IBBAHbCTRWW6qt4rWGhf238zuAagaPuVWKdf1/b
BsSTWTBdKNN2UbQo9E1vlDrnK2iTgCz9rI3WOepROrxENQjNUOX0FMX+8MJWN9i27MBX0qs0RXpq
Ju+bdKaVobFFOoBLSNtlNNUbzQguxtiBaDQr7ySbrCXJvbD8EXUJBUGeW//ul1dO1W5VM9X3bZuo
7YNQIn9V5kRXvbjsDlZHrGLh+0p7kH1nNsqrv2xuqkN+RWSSjZgBoYZugvdxjegoOie4tLPek2ws
B7rgIZ6qzV8OCgZgfarcWan+nxnE94JLZubxie/L8i+7XM4Pi+cR5oqd7A22jt4PMh+yoEdW+0xa
X+wss6BW65+yH2m3OKRRinYvJGLMzmDc3XS7cqkeui8nbXLNP2Ol6a/V9TA4aHbVbM1hQixdi6Cu
sPwWsTC0U6lEaEfSdH1RIISVzJf05VUOU+rCSKOjHpbcfRzfOENoZZ5NfQpg1BlXWqeUZ3v0ISLW
olxbxUqcA7qfvSb7h75DkmriiwJWmVdXj9H7qPM1ys0uW8tu7lvFCiqTagduOH43tPinPkObpDOx
nviVOK+M8R9JMD5WmhK9g2X09nYHnaEcFAxVze2q0kE3sD4/63QJHrI5yMFD6J9q0tFX17bJp/Gd
kOYms2poae3o9qR0VEkU5csN+lDmn1ViJ48S0sAepblioYInfbwjHcCg/2UptM846ZJHwMLNDS/x
v69ze5zG+riv0Q8Ui1GuvG/zEUwBgebwUKv+aKPcqwANmxsqG8Uqn1LuE3nZUq6otPExo2D1KK+E
NE6TzeFch+v/Nkj6o0YXv8ffRskJSUZGHeIvoLl/LSLdt0mxEyZHBNI5ER0Sr20eutZ7IcCrHEJz
sOqTvIz6PKDCCuPID5KbBkUNoP2cDowdhY58DyKfaEjsK4eI6MiiyM+D90O4fryaw4glumUkHWUm
8n9OSkoXgIDqIEcqRrhBihLpBW+ALoQC1Uqf0aQ15/OT5CO79f+4G7VX+vOf7hDBU72QTGUabEDN
Kk2GZV9ZyWHQYhE8yCVkI4zx9gCxRZbl/Kd7WwE+nwHymKynqHPqr9qnbVnGVTa1rben2AyB24fc
vbqwUXaRUyNyk7fGNW9S85pUARUjio8e3x+bxz141SQOidd5KekonNpfjDoZxrtNVe0PL5nEQa4k
7dxXVw34ccqImGloRfyoOPXt8aSpds2c9Gz7JOeg2LoniqTvIs5YFO+Xw9EQ3K863+vYoVZIQ0DY
0fLAfUyr1hbJrnnA6AcrpYyHfTBPLOUgeekHJB612G3W991YPe/s7t2/Nmd3x33D9n8PaRIkngB0
tZuh4+AzgW8I2qC++MCZYRueG7t/DEZr2Lf8zVsA07BVhfNGBNbcyZ6T1PUlN7Tq4njVjwF1y93d
JEeMOjqfLYy+29GCijjpSuUEy2q08MNufE8nyimH1hdPaIbY67RU/JMnOm1rak261yFwPjbuFDwY
hagfFdPqV3EWZa/TVHFo7iz3LW2H7qC0KvgoEiQuME2aIBuyI7InWh55R90PcEIV/NspR+j6GB+R
vVuoHIzV1IofizmxGEexc3ZthNLmnmwU7gL71BA/OtQa46Ujov6h9KqGigXfXjV2au6bgGLzIAqV
B3OcXMS0ag6tuX4QFphCUtqPXnR2LCuBDJEm4d/4KqDuzVxHXGTvZg+8PWdB5UgCYppr7Zovvh1Z
CAUzXk3T9OpCvrwgdW1tTSdQA1SKkC6bmjp8uK+uZhCB9jmJ87utaFJlPRlptpLLyAXbqh0fSKvz
iuYnZc3NkCdiV4Zhsbg9BU812BvY2ovZTGOwtGGmOIWie7g/59Y28seC8Ol/vjr0eyGQyQDNz09b
DoeH/fbq7qY/r/D+DGLTJSUSB/b29pA5xw2AKmwf7o8ZOw6cmTkZuPujdpHirymF+/0K5YJ1lP9+
hbd3KwpdqH7nV3dbW7cC9ju8Ojlari9fYQON2P1J9vMrzMTt87u9LT0Sh3Uy/H51crbqWHslcEFF
zW+EnF1k+ZdYr639fXmHtONiqJV4BQyvegZ3NNe7quWptFv3iVTZc6M73ifFNzDO5T4AS81HhUzL
l6WtZOcCzdW1NyElIJziwo3Jes51InLhhA5oFSVkPVNTPyqa8VU6ZVMBxjAsb7yNrzuK5gUB0I3M
h/Zx2B7dMvlxH+9pxA/5z2fD6aqr1lDY61UzTXs2DKsmdrWnMCj0Jxilju4glFM898bK6dEN5a2V
TjnM9qGsZ7cdwgrJEF+E0FG4UB7Pa8hGF+Wwzjqn/JfNT5qNZzvN5fYoY9wQ8/f1hXwYOUuYEaog
dpntZXfQxuYMuPnWk7MGAZ1RZVeQc/55viGCV9GkuY/SFEP4sIVMoljeny+c4b8KNW0OckQq4vDk
6M3tmUoT3O7EQYckJNvHC5I24zMJuvb2lgD2Lx/UOAPGb3wZvJPh5/m5UTQKWMcgusgrK0UmCDRR
uZVdx0phcq90EAiRKeLVX6O9RB12NdWO9wXkCNnwCH4+/n6Eu9lOyphi/H8e4e5Iq/b3oxQUocAf
z35I7eBIVsMMsUyF0Dabjo1uKWiliSDZsZ2HzHryhgNZZ5d0e12dUff214MaiqsBumBFPsd+UUIX
iVEjHz6spg8RLjfGb3EhTrXb+b+8iVxNHg7sCTuyymzNgkXq6uxP1PC7Y2o/BWJbH2HmufBltfmr
Tl3PKoNt9ErpEkdTw1DPPF3twQ475+AonbvzcrfeDQrfXKNwpAwLOy/N/86PazwC1Spb1JXmVmPL
L4wu20nPYHhzxVFOLnmhd9l4vFkdw1sM/BGsQVTkfASCTzlfRo0g3q9o6abV2J4sq3xOZyM8mTTm
UwX/0EPUlLsI9Shipl5wUT3wIOCLFegYu3SZ6Jk4TY2tPsVq8yrtbpAYq3iqxZ67u0ZNpbHKS0f5
BM+qbTzdt0kkM31AxE5voaDtzXDHTwPt9NnMCfHQV4P6El+tKXQpA7NTARWqR53lhm0iQUgyvumh
H8z00DSloEZ5vpx0WCtcS9v3GpJ4sHGsIrcr19OYZ6+eTfqsHRBHcB07fS2RoNrbBfgO2e1aSq7i
Qv0le5Mi3IsXeyc5E84X6wmW9CVMwfwXz42bb0GWiBfZ6ZPyAeZ2cZVzs3h6NYNIPcserwReXj+M
j3Jo2gMCbAnV7wgfKC8Z588dP4VSXZhlExGrpzEGLVqqTm6spyj6bZsy6rlguG4ACluE/eTAeND/
cc8D7XYq9/5YgDf+Yy+tOdDQqQk30uktQW0FWHWVvnfKqEP/zz+/7BolMU8jNoN9AEjrnT3Am2pV
8SPl6tNba63kIC330ouB4rTsuXpMPZOtsROYp6SuRTpf8UEJzOuPGjfH3pnck/RO5L/BIQWvI+iq
q2WIcy3SDBVHNzpMIqoJxzOp6KZiY4Ox2MhJVqkqoHwjDg8orBxg7/c3wVwxKZtY6vJ4sw5POkv2
SKMBlpDoKFQwU1DXzzFhrTFp9WubGDXcw1GyLniHN9LZj65/Ic9460lT3fbBMkf0bgexXv3skdI+
aMIi4zWUJCChBX1V2iDmmMBKBII9hPG2CgjmX5rVfIPZAdhPNJeJm075mJiV9WD701wzN0ACqPCX
7bV2M1dWe+iFe+XXxqF8SpvT6FqLWBTQpe+2X5WLJCvU1zK0SbWYuk4g2/S2PQxRO0+ZZjxJGa1h
Vi1em5SjGV/K/jvxtdVtpSpPdmXfmV8Tk0oFu1XN51YQ9RJplJ0MtSBzlwxIT6qOfwkdo1i5WpK9
R7byI3Mc62c6XG/rIHp1VZBa+WytXgC+6pSrB+vDyp8mVJqG9HVC1uolQg/ipWtQgkoc6udmU9wg
E0zVBsjq2Vm1WbUpCKevpZd7Y3LszFmYdPaWsAu/iMN9LfJxc1QrEUfpd7wsW7cOXzLlM/fa7mXs
slUFnfE7Wloa8IvIWMiuUVrOxg5bdMk5r75zEkPKKRkon5gHG5m/IfHRPWt+Vj9RWnUzD3YWHvJi
RkfPo9KC3xzlI8PDqLbWoVdEujCRFz/N/BQrtQlRy7Sn4SRtsgGKMJzSuZliYa+QdGLIPKOHyHYE
u4pH9nUVwtK7W9qkFzo40FO5fVCbNF62/eSfGztwTqJw0Is1JvcrIbh9MPjTWzkh4FD4TfVATWb0
EZgT2hKp+1WhoHmV6xNaO50WP+akbyjr1Z2veTy+a4hPBGQ2FqGfo+EZ9dHjvXGEf2rY6BwoZqzc
ReJ6yW5SbPRp53Fp5PweHERwEJtqfkpsqpoWNqG6RWWJht+/7HO62FQZb09k5eNjA6HZfuqB8sjq
gG5Mv9cTzEqyckDQA9ITwuZEVcHoRd9Vu43Osjpg9ol55P9jnlzFtIadq9XRRZ0oFVAaEvG+lXhP
odV7T24DfMS1r9IyqgR9oMkRK+mTNtsVm8ET00X2UitJtk0Pc1mICFy+tP3mEdLa4RTPixW+7m4m
VKQi3bKfQjRWIL3POJgYwn7Si8m9pg4wF3zS0tgWCt/Us6/SooG1MU7itUEByEkDle3WdbyM46R+
04r895W0UWbVPo9DuQRDEX3x+l+GXdQfTmnnO4cCt7U0+0F08JzWJNnL3QrpGKgMsj76Ek/qd0r2
u2uYtMV5NEZnIcc3uQFVROH0Z89Qs6uvmz+l3fJKn31AZUNbw+/Mc6ujtHNvFXBnZu0utrLgIzZJ
zs9PR+mV9CGFgu1Bdnl21p9n1/fusC7mZwHDzKFqnd/PrmMrtex1f9NApRJXffGzcrQLEdniY4oL
a2Ung3ryhVcdqgKyx76PktepA6JAnKb4STX4MhGDeWkNPVu1puFDdRkgAjJf3ZusVcYHu0PG1m7/
bZdjTdV8C0w3fO06k8IbW//whwoesjwJT5XWUh6v+sVaz3znfdDTix+52o/YKJ5AxWXvRsDL6utC
OcTG1J9gp6By1AybT7Dyu4C99w/NL78gzWW+qrWSb9yS4LsRCfXcB1M0k2b6XxIlWMuhMB+h6OSV
zUtB9femM9tgr1LKfoE9aljq2siPeDQ7qLhHH1TbZDo7I/a2HDASSRb0PuW1WPTTmH6xyuhbmTX+
NyIJ5wKCjp+VPq1VbvvhwutOkJ4U8aK1ob+hYmRB6cfGLDLEpEP1ETG19pvRRT+nLrS2iu2hqo3y
yLMPeK8on6GLKJ67uuIAOvraRtq6yawvFI5t86IvbiOgKwyWXmoSxkBhbiyipzCPvUsZWaCY5ysq
8ZtVmxbRWrjQiaxDGMb4BLxDrZOU5u+Vc6NVJU83r/CpS4pdEa0TB/Ii0t0t6/wz5WbjXb1NkeuH
WqGt4yESm9RF2ztWUuXiu71+SEeAcklQ1F+7+A38sfMtrVt/CfW2duIDs08mtMPLena04/eMOuSv
sd3H66DmHGCPQFRKtYdeLYmdb5NZUpHRhh9ln3SbyI3VnVJa6pMbh0hGzSOGzn4xqMF8jXIz2MIP
6gLes+vXNtOe5QAoibIFpH5AzpqmftCVSOctIF8EFBN4XfPhgMneKmlWbmqEYJw2Cd/gv9d3qen1
a3dQrS/22K4iJx/f/Xowt66Oboi01+o3MUTpZ4uc20ML/OhB8yL7S5pl1hfDJaIwpKrzULV9+jmm
36QvocZ5w7Ha2CLZMr2PRrOSds3ioBo3mU7MawjfCChv5UMQ33FWkRI9GHaqLGsrROqMs8RBXpVz
926TDjOs/9uQ3vRM6ilac/XX3AGk/R5WdxQtofiTTR2DU66i0viXLc/64sKTQIs7MNAi+jMYjWqY
AWPDhXXa+vGXXReU3IaBOP1l94MiP7Ug/rvEHpcNVcvLvu/fc6upr9VcuejC4XP4Y6LqvbkiTnMz
kWWrCSJRFatwrA3NUVuVKOpdg8Iy1sIcIDzpPG9TGmZ58jjpbamKHQ6q4PMkLe7vAtsrD1kRdtsG
ls+T5cOoI5KSDIaCil8CF/JjGDdwAvh18JxpHQyxMZvRWFfPwACKS20b6sbWOn+R55bPwfr2Xqjj
Fo4ETqa2nV+kTV75qWftqQw6y57hxQFURllYnRoSUlHa55ebLa4zJAQzNV2F46g+Uwwe7MVUA2D1
zbHirBcuAUD3V+m1UoHKdYQ8qOwaidsfy7H4VtSZ+tyYdXuGbPGYBj6svXockdG1kq3smqbWL/Iy
9m/eqJ8eTC/xn8ieBi9Cb1dylDuxf6lN9vEq1YoAv+CaGa2JPGHvx8ewNsVbZNbLZDSgY3aIFE5m
165ltxXJD2rjx0c365JrztnTEikgUc801qVdCXgvmZShVlWQMdmqBfqujm01T7VLFNhMo1OrIoiY
CCs6dfz5S59sgl7U61YP67Vta1MKELp9NC1bfQhAkOxyhLcvstHMKlmplY2gnVHkN1skpoxqpSBE
BdQGzjgPljZ5RQVnvVVbEpx3m6+E/gq2F20B8rCcZvVociMzB0/mtdk+pqjpIaX/yDzo7Lq25Qbl
vXq64f+K0j1/GO7PuPJ/6e2gvmW1MgFLasILIujuFn70CK5F2zz3GvW7pVFWb1pcRuQ3qu4nWF7L
MLxfRh2/xC95rZr8Q432rRGZA0Ndl12rpEDS9D/t3ez8y0ZsA/2RdpFa4a/KChr97IFnpiRDndb/
xdp5LcmNK936iRhBb27L265qr54bhiy993z6/yNKEns6Rnv2jnNuEEQiAZZaVSSQuXItHWDBORs1
BWxk+B1JogFWl2E4iqu5sQwl2SpRQxU1Km7O1PjsQ6h6nC5DrXxqVTLEs9CbsKsSdfrCdnP+7SdG
Z+e+VIp1LOvuTqIabYvY6gDayAxeVUWS4A6UjX1YecGrHyWfA9OpLry4g1d9yoLH1YvnWj2h4eRR
TBmLSj2QMuyWwinmBAvyi2oPorC8UwZeG2NHZZHRW9qzGepIXEdDdYkVNd4pcpGAX9DMUxHG8cYv
e+XBokhs2VFO8taN1gNB9gnIz/aLpNXCpZI9cNmG+LpWLil3rB/0ijdIUijySYGr9pDakrcbC3m8
5H6KaDhCpi9dxyk5/8QzJznpRk4KIKy6BQEuOVoBb41P3lQm5TSUQi5EXzRA8kIQDs2IRmP0a0Ss
IdyFz22O6KsSjK1d+zZUenLvT9TXSt9lpz4tLsIUTiYQCMY57OqtMImm09XmQqxgIebMdnGlTpzY
NxseN9ff60MNtr0tKCfE6ZKouth+mp2EvzwG0sY1xgogluZsDQJbx7EIi0OddQ4h+MY/25WmbcDE
RVeUrOwVB5fhMRuMmoSxVkzv3BypIs1b2Q11Z3qkK0cYWyAxSCa2EKWso40whkqKFLy4tD0Yml2i
acNRHlQgaArn6cxrqse2i0GC6y7B6kROtnLTQYzY5/p+SMpin06RyRBGxs3olPE1l0QoW/WedDlL
lqZcFZ/QEfbhCSW02EJMSjVnylZ52LrTIWoBsHDddgVUY25mbS17WBgT4KMtpODAARy9t6lr+Y27
oF5COoVx0r78dmss0IV2T8VM5ms/3dzKdBEtw81hNWEXq5mTG7iW927sQkxwAmN8iuq63EqxTXI/
GtTHwDTLe58nuFn7RrF0VYoCWhgJDqUTq4+Wmaq7zDOo5J+cbaReHlNKeyZXPU+ypQLWbSdcFbmO
D40EXFt0datG8NIp1F1nkRKCNkh+THyYNQ3HiF5yj1NPM6rmpzpkM8x/v/I5GqGS8Gvlm5S27Lli
iLaJVSxswlzhwiu3HDMQXQVPs66ipLiXpEpfVg2l5mXYwtHUJIQOSQJ8poj8nPkNcYvQ3nllZv8g
P/fs9mHxlidGvrSkQn/QQMltanhUz2YYaftmSLQdomntnVgRqp8UUi4X1uy29z+XGbtT3l1T7Pi2
YpGA3plW1FsnXw4TSaEOLGovzjj/dAr6YCMjVhz8hND2aOx8ihTDTO9T9GaGZJ3APwRLt6TlyX1Q
59lz0RTPWaepd4Pbps98ygxwo0FEZhocpQyqO1srD2LUaqoQ/k6j3YlRsh4F7E6uiT4ncwnDGpuK
WHdfNXdgaArw71r8ZgfyyZg0SEyL44nnOp9S3ZzoRoPmzgkrgJmt4nI8rykIi4p2UWlW/X3cuJ6U
fy/juAcgAiWWnHdvlHY4J1cqfzZ1Uw3rOIu1xYeBD12zrDhtURwp7GOQwR3iICGYjLpz8mvC0JCv
c2gNDU74RdB/Y0cGIXPf/YD58AVBcf+Tk8ATTF1Rdwnj3thV1OVQ62Lnl4SE8AqabXNr6oOz5PXG
n31qGgoMjqZiwyPXa8iLC2OGKirC0kNEZtpweX+NwSLQPf3UVZX75Hrd9ENRa4QZ6SatU67LxkDy
YnJGJcDcjpoO3cbU9RsHHmfEkG9LWbnT3PlS8yymjpyKHyA8WlqTq1k33ZKtT7CJOU9QF+mN0SqP
OXhmmtRrr03C46dacW7o/QWQ5B7lhwDSAWOVR0P3Xc6Vx5Qs42e3NauFapnOC3pewxLN3eRRbuRg
DfH00UkseAL9Ac7WcMz2PUgcmE8UKVvWZXtgq2GDZ2dUsfR4Kxl2vMoiN31MpmYgs0Cm4V5YZNc7
Oda4lxk6+77pnFUlM0Z0uymflk03WQER6uSVGC8HIsJZC19x1bjnkLj8stB7e5H68lNkUX1lQsmw
HUg/bUw3LZeCWUgQB4VTAWyd5ZN0PLBWeaxQRIzVF0vnn2dH6kX0ZELoIK+f0FStrgqcw4cyS8uV
l1rG29Bm36zESO5zp5LuoIcm6W10/I7QeZiikfdkk6svid98M/ibvfFyadC+BBYQak2whLH5itp8
d5dRxLQObBsksWMhmal01b70KLd24Zsc0M5BbkceT/xa/lJGHpDogKD/VrfexnRAWML3Fnxz+I/R
SknZRUoo7QgAfhlKiM0THQLyAj70n7UsMESmam696oPubpE6SbdmkTf3vpmfY3dQEeXSOPqXyVe5
htmFoLN/tcLivpP8cN/3gXmExBtGyKkx4ouXf84Kv/YWXke9aBa0Pzp1I2vytg8K55Ofud261uTy
aHOAuHh8xGXYsMnSYHDYoLqtX8qx8ZYdsUiqhYoQpmjHjxZ1E1mUfcoXTWnGz8oksQp5SrpwrTzn
GzVsMtl+9eHa/WLbAcwqHQVnvFDCrVnCjOLKRvfqmMC1St1vv3rGsC29gsRdoz21qe5QpSfde2a6
q3XIFgYL0pEhUpd1jch0l/j2NoKT/Jj1Vb8zbengjlm6VgbnOMZVu5AJehCIafpNG2jmJnObT76V
1ii828GiSofgC7xMV9sorO85Px6onNGAhQZ940h1fYD69eBQ33yHwyRmToXCXTqAS4+AgfSeH96L
BoIy5ShFsNJPpkiSoBVLbGNNbkc5d9agnOUu/9Tb+bUwU6LxWflE+Xh8gdhZfs4k5QWWQutODfPq
PBjltQuB8uRJGB4D53soN+lJhnTCCfth71mwqwDvz/STdOc2VCr6ZvLWgcrYgk2HmmnqSoN5mSJb
D6badneNWVO4LgFq06UwWJVy4x9VpzkrdWPDWT8hDidgou9wxRbhW5T7YKQG6AuEXTQUY4GnFy6i
7/jVX2z6U1i0h+cebaFLEYfPtZJVdwRa+SWNHRm+rmpfZDsNFxRZJNsyaL/ZZELukQnWzn1vUdqo
+8GS3UZ24upeDEIa392ji2Ad8jH6Qlgfj04xhr0TRPni1g9Uq18MlRoDqkvbdd7bxUuhhc0aUch8
K7qmZvL6cRT4Zb2R+jcnH5ZdTRkoUTYtPd4uLU6tR1en0m85gSqOkac/kAqWln6HCKHvHNJquBZD
aFzsBFRrV691R/vGua5YyGH9pdON9jrWCWmnDJrPMngbS36HoaQuhyasfnT6Y2dbsPxEvnMqSDMt
YKFqV31E8UwTIkUeSI27QyiOgBM/52sCk+c1na5IQ18TNS4o4sQkBtuMQqmu41kpurKqJ3eSUn6J
QPVk6H49lZHc8g6CFkp0rcAbz4NNsIz33BOYz+4habIlZRDmU57JySIAJkDivH+vrTZO3TjSeOv6
5ud/klYTHmLA4fWw1wbu/lvBzYIpewjiH4Wb24e+gPvRbtC3oeom2QU6FVbUZ1KZXMJNxpF72Gi5
VlxGu7QotpQbYjje1amLbJexVT+mNnk5n5//jncIybkMKgUID8cLpMzZ2g0C+aEZIwuVoU5+yuP7
smQDOsn13rdtGO5aHUX40HPqyxBMyRcnLt9UNz3LBb/0KO5RWwfORJRLW5qWlly1xtB3jTvKO7DS
KJlnarxWDKvYKyarAe6eXhldQWaafSlVy2tVLs3vdp48KgMyQVUmy8jWSOvOCPMfnPLufJ6Fb17L
J+z8KIOiKWh25VDf2fyUtpFqd9vesIerbNneCg5o9VUmQamaSfgjNc9ksoCO82O+mn1tvVk+PKdF
q1QPJJiaTRHXGViXEmw0YSz2XNU1q/RmmVZW9KXI+qWflfF32S8RQUiD+NkEGrhpoT45jqMGS4sB
ltd3OoWc/nBWa91+sh1H4ZG9IcpVfA58g/JOWy4Ort5Z4Am774oX8aC0LaD4RmUChG/CI1TE4ZrI
zXCXOGa+aA3jS6jk3hOliMNOgTh1C+mp88wZHarI1PsKjQUAwjQZHoZE7yj7KeVNmbbNK7yoB+ER
mPVI1RrxObWrsm3TVzvZ8uI9nBDmXiH/cOL/MiL1V5sXqCecVQCR/7rpCboPajCcUsK+iz5w3CdD
1wkHlf1hwp50GgzBRQ9asK/jcwBQj4qasl6XBjLVHn/LlYn+5Z6Xi/TShKO/sFub9Pc0WjU2ijOG
/iTLkI+SeGBTVPMiLYFUaHrb7ZuG6PVoK+mbE1vfO5Cm18IJ9Wum+d8Qa08pgHYWOTjqJXV8MCw4
srlHRGrY9m2UPnjqFLnOmuqrCXlWEjTKd0453ws5sJ4LqJ/WihK92UOZr8h7OtdkasAsw6RK7mjn
mpIqwe9RKauxBLPku6VzFY6OYwLND0liz7Zc6k2ivzxYplWEW0xc6Wrf1r4tFpuI6zSXvu0INkue
v7azPD1LXoUAwRhD/NRq8QnUxV8WgMlzoBnrzK8eoaAOluqonsbKOeoJcVzLsZVzjqj7chx8ZWXU
db9z4krdo0MyXPKpCXbpQMgFlEGwyz0nWOlmo76aA3z6Zd//oBhu9DtO7F4bPpfE2xdV7WTrDoIk
HpexNx7IICx9XTIQisq1nTwAYosLUyFW41k7N5LSJV95fq9K/Ml3VGhgbERgNDkfTiPFqstEIx0d
mlq/6oyICL08WJTUNU27iOrmEbKgZCdsc0NV2C+Xyla7dWd12oLdyFknVfBqVx1hGEsPXiY2ylWb
GNo1cnxn41Oc7SbGlozUeKLAKN15Boo3nVrA+BPU567UkkcYFdhXo7IH9krv98KmJEBfYJcFDirZ
V44C1ndFJQw1TnJk9oOnsUtGbeKzLEnDwdez8QAem7+OSwYjoKj/1IA9YiMYfZIq0g4dRbjrFgLm
XVL09r2MvKdsqS2HHpTmqXslVhpwxvGDZhl7SXACM5zug5GAhQ3MY1VYo7rSfMeF3KV78IiGO4ZJ
Cn8MJfNcg1B0qVe7lzIvu2cvPVU7IxsxmuyaPNC7zyZCAMiR+2zy4rp8RuWLIHqkP/H9McHoLGF4
T692M+kKN88WxchXIp/JrSnIS68KGMLWw+QlBsKicu/q/KvoIHQqr0mYRivLKscrDFPOQlPqniyL
Nl5vNtkwt2ps6+BfcREDnBb0iwFEcrLkXRgtZQMB91pqylPvWMWpaeKfVzFUC+uM4P5Eeg1IWfjc
LnkS8b2K5XYT8yY8lwbqvpJs5NtEcVyqKmn4Gjj7praI36fj2ShNXgBJeF8XUsTPn8ciO1gLRVgY
uhE2oYSkNKx7YavtjEBjBW1paKsckyqXJB1RXVB/21FO01VWDHcNdEBXGWaDpeb63r3Pp94SmovJ
Fnaw5nvj1QZMdOJHV3XKCl5Bnde0qx+dXE22dai/tX4bnf32G0Hw8i5uhnzj2C5sMQEKRJUL6aa4
glMZmhxxOTe1ddcX/UDoFPmR3pRNhCYs+Kql+M2F4+QvA3mLhaFL9QvPe2VZh673WNglSm1h6V5M
mS9FEEHaE0RHs0GbV20MXi1TVzQdpB5UQTpZny3EkNoTt067ldTF6lWrHgJBziSbMfI8/IFv3E0y
4bg9VWGkL0aKSjj1qlOoDwE3QbAkmsJX2Bb4ZrNRPFm7ETiVdYMYaa/CLzRROAm/Dl0r+KLNU5TB
I5CHXrxqLEU/1AH1+g5grifFN6sHjtMLuU+yJ5gf18Akpftpo+42lfKqxU5xKpPAvXWNPEmW4dCF
Gwhc0FhJ215aI14qbWNgug+Vnn2ldAKMWNp1B35rwaIjU3VvZBF4OScet4bjArgqpRcfbauHbkiW
elNWT94wlE9ZYl9zyITvck8qnxytM5btMDQ8YenatuJuSVGEK7d274ws785tPrh3KWLr8HOGr14S
lvtA9nMKN7zo1YyITRKHDHZiNKKOGow8qTIx6koIV6WR9CjbuvzA+2MnzL3VpqfYz0A2cdAEIDn6
kDeQwTS0Kl5RD2E+G3EEgbcKdzgVVeZzUhH7Bmgmr+ypawyyss0zXu9SZBnPCVVKQEKVeC3mqk7r
bWH4bta3uQ3IYd72Ggy/OLPDqzbZ6HrwpLFU1PYBpO3Uf4muikjlGmZ+eSOc0w5Mug7t6G1U9qKU
0I2fb29z+95dQfgjb4WzRjHFqvRt9zYam1Wzsiiz3wlnOegAPbVTGlbcd/SlpV7X0Rbc6M6wnPbS
eoO1SYIxP9nRMSNC94TaV6vI3dNUSfOUlP0L+TnnnMEssIPhAXZ9re8uTR3vKWl3jpYmwcYibLXy
uRipzLqZWq2L7nSQCq6cqwHUpal+JDtysDvUpoV/WgbxivNzgHw56iZW2rHFC8gTy2GMbB25i0Tp
v6a50X7Oc19F1VYzLtSlh7sA3qiadNi1MaLnRkYqzHRS9UBMvV2GTu+9loSONxo8BxsxqlTIfsD2
h7rINJrpQPqqrL16ga29NJ+rIvF2qp9BWt4RtgsTs1xVUlFuQS7z3rK9cTg4yFQY69Cwfl3G06Wu
JIW6fOfw7lJPlHwTTdVenvHgDp33YvLPo2h5WEnQAL1ofNvu3RghoqknGZ1+Cb3hQfTCMc3uCtB5
ogfGyjhpKPQsgolefSwhebL7Hr7zaVUEOrXNxK61Ck1Juwyu/LPRpb0ldd5lNrPhzw+xC5hycprt
sQ7noj8E5vLDQOaF8qJwk2E7OwsX4hGcdUy45n/fzm05MBqlojwjTLChvnt4s0fTXY21050GJZXP
skq4q1EBDoackf0BsolgUhQSTTHJComrWDMmHgyEYUcLRSFhU35fxdmUZG6Rp/0wIJzFKKy9iH5M
K4tpaP568ChAZLEeAVHfVq2ILQN7IinVLEAyr6JhTA9ZFfxsqA1MD0S+04O4mgdmv3ngg99/4TIv
D9wMwnux/jxPdGef+U7/hcuHpea5f/yUf7zb/Almlw/LV5706+P/8U7zMrPLh2Vml//t7/HHZf7z
ncQ08fdQ2gF9Rz94EKb5Y8zdP97ijy7zwIc/+f++1PzP+LDUP33SDy7/dLcPtv+Pn/SPS/3nT2p7
fsnuUMsQ7R3Y2gXTz1A0/6H/biiqfGal5Ahvs279Ro+y9/3bhHfT/vEOwiiWuq3yb/7zXedPLXeo
0Kznkfcr/dt6/3Z/DjMcvTs9ZHc+3/G26se/w3vr/+t9b3d8/y8Rd6+H8WoUXbuZ/7Xzp/pgm7sf
P+gfp4iBdx99XkKMxNN/+QebGPgvbP+Fy/++lO2UUOeW2udBMoJjI7UTQyJgs2P8uxEj0TAUB1W7
CrOwiKtKTJh9TbcMj2K4JIG0d2Jk2bTOe8i0Rl96lUFtVW1I91kQQ6BW90+cgiGynXpxTiVhC75l
GhdzxkA3D2Tff4hxYXfhidqMJYxYwiaaqoctw9QBgdWQ7Z+gi75A6hFfCluK953tIPjcUedrm9Gt
gaEyPucpDKSTlxZFKMmJ0cCSgLN58ulmE8NqpH9vAVAROWuglhFL5X5PnXOuyuubowur5KoyAhue
ZIP6kmxEYoeTPThMxFQ3foSWqw3fjUH9fFdcdIIG5O1Dqnum7hBYxaVQ4uKiKI229fQC6LqY3WrV
sHMLkA3vZlu9AzA5bd4gF2RFMbEyc2SJjPp+Xkss7XdaRVDTO97WC5KiOYVpDC3vr1sKt7Tv+rPK
xuLmpo8c0Sx158hlTxEzekHeJGB/E6uHHpkS9XfC9Y1M/dU4dFuD/7cjoFzv5FeTlr0QvBdGMX0e
LsCJOJKjH5KuAVVh5wVFpylMH5m1zwvLv3UcJXBAw0z2HDguBFcEr24zhHGeJlljtCTpUa/fzbl5
VkO57uIkPX6cOCqDv29C6f7DWqJrZOaZSLexVyoDrfoYobVR7ry7oEm8O3EF2MtDt7X0ti6QWfLa
jM4Dwq9zxug8Ulk6uc4zbwtp7YNtRzFx00A/iGYkdHZAGVk/iCsE04Z9IiULMZj8dhNdV9e9lIIT
ZmQURyM2Ky1aRwZehtqYD/FYU6h3rSQpd8LaIia3BlOrLcXAbXRyF1fdKBPyVr2T8J09yDiZGymH
0gO8xk/feTRS/EdEhlQCtn8b1MZM3+mq/Xm2m+AJVfi00owsjytvxch8MwcNQ1B1HRQm06f+/blu
3ZRSPUoN7bX4EIblqfxFygSGLds9iMbIMhTrb+1s7SITa0ZNCNHCyTcB2YLw9YDy3Rh30rsF9CIn
YBB3sXRb8Dbp3YJlD9erBEPDSoUZ/ahPTRjmzVF0xdXcfLBRpwdtLAex5TzwPy0wT7vdQ+2dTQa1
XcrBp+xPCUdEFJDV5OrLfnoNjZTTVYighBgg3hahQY1IbQZHOry09oFSgDFdiD7Y059Gy/CfEFqQ
N8IOesw5zDNm31IIW4plxNzZ50M393qqMZx6P8rRm9SkZDJyAyY3PYweAwBqe9siaCDzDXstWm0n
PCjgcjhzO/7VmmDsaUZ1XW7GJZAqCwr/CU7STnCSZgDUk4+5SepxuhTGehoRV7OPmFL1G6tHvml2
FeZ/6gYCojKvFMvjndvWw/3oGFe9TrqnggP3IdfVcj2UcfrZ0w1SSgCsCJ0NkLxNKSg5cj8VBsDV
qIB+LaxrdyHVw16AjQUKWTR1ZbtLw3CS9WwTsOWUqrp1An5rKQZu8GTXccOtZvPVfwd69uo22sO8
+OXm2FDFXQUw5iJw5R6cwnEOnFz1dCEuRQMXuwGEoELT/mYtKdPuC9XYaLMnZKcuMpyTD3kjZGKn
Rky3izoAYElYIDerHsbQFEJ1efRqZHOC6q7M4X0WV6LJh4Rq21QH1eFWPwei31exB8gBJmd9K5xl
TUMOOvLhRK2t6tKn8UvoOhbkwzGQUylGDeu3LSSVdRED/nT1J3vSpy/x7zWi9omwZX6qnTw6w/0f
nZvSWlUOoU9IvX6axOBYdCN4kkrJ95DQnuTRHrqF8Kk6ENTkPVGGT52I+sBpraStq2ArLuPG+G4H
arZ9ZxO3Cn/k8IKfxLVEyLTvtQSiO905JFPTmwqMlHNfXKETjC6JWe0+2qXWOfyTrTd89yAh+oSm
++RzW1VYRV/MEU07UHqyFCNFMcg7ssqtYSpXXffzl5p4sy8DZDdjX38m6lGbTf7ieamMgnoHrl/O
XhQk5C9GZz6KGWFux+cyZ9OY60RrzYYHjU7J9dFPffcorpIu/2vwbHMjet1QuEevApLMy/2XS/j7
arZ1wExRw3FRn5hG54HbZLGOWPHD7WqqdVZpnUyc+H+bNzv/nBvIqFBYwUb2g2xbjLp3L8klLPSF
E38ievdm9LryA3Ftx9BJ/dpe+BhbUf3mtBEpnbD1H/zQ5plphNLRrM34+GGdBtKvo9+V8N3wJT4p
cmXtOykn/gTtwKJGPOcUIC8xnBtYATdtCPQSLIJZvoaR5Kxj2LoWFoFyEqZJtIZ3rDk1U0Oy7n0z
24SLIivrqLSl/WwXE+aucBO2NNfM3Rg5aLX9bUkjH9/fYZ6vhaQj6iS5uoZBIVSMuIMFK/lWdGM5
T+6cJL4DYBvlyyZFzcLzUdvytRqerx4FLkUL+gWkWh2J8781GXq96L0acHsvxFDYKfBYi8vcS1CB
LQirvTO6RWautS4E5eZUzSZQImUqOfAfRdPoEEigdX8vel4BAc7s0U1uHR6BNf7yYNcE/lFB3lsp
0mpF2tE7l4Ikqahjtu1u1q+FEepM/zwIQqR4chLGP/vMc2afaqJdEgNhqHk7GaweDEK59gxXSOQq
+XNboUT3q/NrpJAKaZNSHUUxzPTc07xsHULlsBSPwfmpmA0w4/rTwGy7PUenAX1wCaRPj1XRzEvN
A/O0eanZOUOwiXhtkvJcr8dHav37hU3G/TBG6MWoieWRa6WkKLbcplhWcJX4jfrQT4MQY9jLRgGZ
LXx7yTSOQTXp3WZaW5BWCY52qQYXMRrk/I+kCTTmomuRmb/TvX4SEpIfy2HdUh9TgaQDsjDJnduZ
tnIb09+nCF2cEgsWLs5EebQSlxCLD9XCzkB2UoZabuoh7atFock/XW/j81Rx1QUTB8PAWUV0ibJT
zdQDwouk7MGm2vjOrTXlaSDpudQiS9+DmlKe/NKyYbv3XBSnc6jCZL1bmlP21UDydW9oxddilG2O
q5MNTKMHCKwp9+OUhxWN7in6Pqjrr6LXTDlb4RtQuvOPvtOa83RxJdZVMqncw9IVH/uoK6hfZz+l
8He46CWAGWFrFao1a8d1tmORSXc5dbrroW5Rm+u9fNlXiXIYRRNXAJyySU5wIQzvhqbxDK6Pg5e0
P6+EyztvLQo+pZlc7kDvlAdVhljyt9qgkBwU3SzIjqRF/KMw1UKVsEpInZlyOlHw/9InFM6lSeWc
1KtAj5EsfDejV/KjYVre8baAGJlXGVPorle/P8bQViTKRy9eGkH+nVRq/kgGqniUpPgvcv3tSZ96
imz0OyCTSFlNHnmhFo9Z0KygPh+vwl8pRoSIe0qkxKBkmNW9WhO6n6aLSa4bKwCO0Pq+3cCOk3OS
GtT2a3m+7AiVLMzIyY7CGRTBuFcHKoXE/VGIkPeDTVoS4mqr1V6bqtTOlgQ8VnQtD1LlsaYqR3QL
x6oWsh5Z59ST5Nefc9pW0c5SAs+4Wzja6zyHTWx4VVXU/nw4LQMr/pKAwblkU0MKU7n4amKs+0m9
dLaJgUTP0EmIUPkRXdEIF18PHnvQiYfZJK6oGe1NgjPzOuQO7YObQvn7+3Y3T5Vac7d3wLpOH0E0
vaXDoJ76286V6qPB2TOHbUCtj2pf7szOG3a2UtfQ02KKVVOjakX0xaWw3uaI6WZFEhEoblGt/RH8
c1Nn/zAhk6n5jAJppzQcIUQTt54L6mrqV7Kk3oyUu/wcnh0/2MZpRmM2zs/JYljXYnWrgMv/uLQR
O3aCtuffls0pfdlpA/yN8ILEqwjFmU9K43S8aXVEOk0v+6TYz5AiWy9Qm5XnKkQy0Orj9FPqDvna
9igv54gN0XMpL6xMVlbOhMxHCjo9GhNyU1wJ2wgQHVjxNCKa7PeV6EKTxrBjxNDydNOLN+v2Mnvm
E7zUzVXxk/aqKoa76joUb2abKRfeucrdrTB1FF3CMjtRumqD3e+FUTQhxBBbE0DHxHPdXOfGfAxr
N7uCzrQ4KhoUcWZV6QC454ZFaMrnxADNRonpKoRec5eTrX5pKv5CVWggOTwpMVP/S3W129RHfep2
NQhWKoTdkxg1bf9zNzjDnZgKAvaSlGpxFWO2nm8b3YwfxFgg1QsQOPGT4ijOc4f8MAwvjik9BTDl
XQFsVsfMBZE69RKoDW5XjRMjQqC01V4M9IZXXp3SbnYwabEfmZzngcaX9rKiNwhe4CZ8wbF5m8YD
mDL7itURkSsi37/Nvo35JXAMSVPWkue5G6fz4SGIvewiGtlAGmqsEdAVXQSNfw5UeQU1jSx7m9k5
nUaRnOhWfpRDPfd7lahXsovnq866a3IEgn4PiBlGR9QulCzImHRpY8K0vec+5j5VUI2ZyCnlSWoP
WS60ggWt5dyfhxEuhPBS9Ie6LnaVTvGyH43bjPw/LE9ee3U1le/bdKVF5xANwAs55Z+W0M26KerD
f5BwmAbavC6pYABMSrR47UoxdfqhA08gBLT7zqmt6zA1VOWiAlwSHYuVwLr6iWFdDcW1tnUfWYvZ
piuScqLC6ShMYqrwhcZmUaeqD0aR1cSg4nnB7Tazbb6N01Jx3MJNc3R8q91TmE1xepyPryZb7lWi
N8Qjp64NGxVl+/p930rVY6RbW09WR7AmrXeMQZguA9HVrWgdN161E6NB0X8O3SlVDzrnueDbK7zg
VoH4ngMhohUsXVRKuoGWI9iK7hgWoCgV3zmLrlKC+JTS11TzmzveVPFtEvosMA/D1LAWXrlmSIuy
BM8vuqkFYaeK4LZe8LU18wylBeiA9lVupVseutojyQae5BAJfAtM6LchxP8CR2C/tJD6vnzw1eEJ
QIsF3zRG5Z3t44riXWdVy6N2bKdGXIkmQIrqaBW+W8CBzogE3GrRalEN4SbdqKweNKcOX7uodsKn
PG3q11xuvitNsLGtorjPO1l9oiwdeGRZsVMMfO2pB+2x8ozO3YrRQOe8j2qJBgAD5wHl72PkApOK
JueSGOKVEvCDGBTzw+JrbHMaEhY/D9+8UoLhevKWcoj9R4jlZcOQVzE/tQfRUHwlG/5DZ7T5A8Wc
I7EkGbLL0Y3ipR1zXE11HWLU3/51m2013zDuVEv97iYIkvWdEl+6jCcl20nY8UEjXpqpEQN9mpp7
r0+ea7P4ZZompKmdn0szXN78G9M7hP54bgRF6UQ+L67mpv4H25AY/+Y3TwtDvv+ZVPcrPfYisNIu
jDuDTsXwVHOqVr4KYxCNuGpz8iQL0f8wDBY02PmBexL22wpiyge/2fbOJ4erY8Pv4bsiFyqbDG78
7k7zFHH18dOkOrGhnm3d4o+OYsV5beGn+ZKxLniqwNSNRsCys2GV5lsb5Rtj4pYWfahNAsDDABpn
W9draBi9608TG2EUc+amtK3wkOeddA9w0Hhsq/SrlBndSfQIuaobzmbGquV784hwyC6Isv6UNraC
Sg6VGoMZquibpupF2ETTpgYkl7aarUU3l0awu0U77onZ8v1vSv8FNHRAhZrSoBWYpRvdGZpzFFUO
dSqBd5Am5lcWJXANQMgfSw8MuudfxJWh8rbJlAZ25L8PoDJG9Ng1XoXdHJMQGorJRYl/VB2JJLFG
ktk+5BC9ymNOMv+PtPPYcluH1vQTcS3mMFWWSqGyqzzhqnJgziQYnr4/Qrblc+653YP2AIvYCJKl
Egls/AEHWbih14ll33rkwMD/lmJMcpe1aXHnDPFDZFrZNv4TkvHKrsNy8e/LAUY7UT7o62jZ/len
P7PJ2P8+Zel7v2dvy2ALyMlda72Xn5o0EggtwDQo4ZgsIluEP3JgnpCIfvLNvBloY32ZtKJd+Zqb
XooCJUHE/fTdaFfaxWaNtrJFVy6h7nscPrTTMTSBZ2/qECqR0zjD6q+gvJSFEQBQF63hA9cCsw22
W5+Ot+YRiftu0fl8TPgmf9waIuRhcWLD81LNikeettyOkSOVNZgS5l1TTO+yJou+NOc/mr5e681Y
PMqYGiEEU08uP25CPqbZHNVGa9lmziHkT/TtpBjd8hbLstZdjAKw+m2iIfn0NbzLr7NCBztAk4sX
cg4Zyz20Zf10iDcyxuIoWlZ61O7QGbkU5YjFBzZLj8KzhxO6mad4rkGTrx5HVPg3iKZNK1mVBTn8
HwDlY7KTdEsby7v4nHjLQTLUwrbeomwgljXC0PCEhxEkmY8141DqlxR0vFlO0bmdazKuh7Z5x9rh
IGuuOpmgFPWx2jpYbi1k8Fo0qn7xdazCjA6lORkLe9U4m2O8aLI6XtueUp2j0uJ0FmneXepoxpn/
twvg2dFehM0BiirM8PtYassMMRTI3MI85GZUfIQVxFUXVSrEjhRlnUyVczRRKDl4jWpuHZIi9wI+
5AoJFvWLVUSfnHDVP514i6NGsOE+U28d2HP3nafby6IKiNld5y0K1ubHrvUOstVWEhTv05E/cbxG
7Z0KFnKfYnGzMvTaPkKb/4GkQgiBQsPSew7dilvMRqN9V6gdfHN6yLgyjKVAy/r3MLib/z/T/der
ytj8Dtl36esApHw9H1+2c9HNJ6+ygGy0igH8Hm8h2SPQR23T6Spf6NxXxuR4WYUI+gje3drL2m1e
WDI5WiDbArrUoQNWPtssZ8+VSCGLOl+RsvcuDSdsY5NXu0JXo3Pet7B/LcN+IBuE85TnI66ED+kC
Wwzr62B1T33CX7AyNEur54yTXf7dVV/1L6lVeTl6mb6uKxOqzKysqhsWhbyaC9llmtVZuzlrHU3Z
z0kvxwt3NGSuh1B8QlY5VNAqvwSIG23hl4tdFfkxNjbqp8Xf2C53HeR3Cqd4HSAgbT13Gtey2gyt
WGPUlG9l1Z/6eKVaRryXVU+fxa8wurgbuVW+BihZQTdCeqtSVeWE/zO45hz5tUp19ZdBy39V6znf
Kqte4vlIkYlfrbKa3ZfmegzUH2KaPJRfbRXXodQE69vmCejonh2MreFYwn9mlSlCPcmaLLIwm4Us
9B9xb+TZenD2uk2in7SBAR1GNa5X82IdYkzVcwgE0Uw2mFg5XFv5qZlQlObeaW3p61Lv0Z790+xV
llGu5IzXaWHWLsbcV9YtVjFLkYriYCUZPoHYxa4m8OefqoUIg+59VabeWk9aGB262s2fjMT4xMQz
25ZBAE6nC4qTLFx/aI+9e5GVsamqbnVrNJRAW1o1FktDV/U7BA1f/byCTOjV+sLTHeXczoYhnAYE
lzxFbcnSjL/iZZUH5qJ3EZ+M2o68Ad3kKBRoxX4SOF1yfBG/dzoalbblfrR9wIMuKdGJF/Ayur4V
aEYU3gcyQR9aKeon0xiTA0slbY3Ec/+RsDxODe/DJFPHSW2pgoXVtUdzcn/IcewDeHxDO3kYYDxy
HtGZPHcj6ypJpg5PpmZrX2GU4t0JRGQvt46yyNgKhU7JY2reTcoiqqB9qm2FQXjuuCgNl5NzKj17
JTehbjzbteXBUvNb9dIksXopGv+9jgJtL2uykI1x4i96uHGnW9zQdfPYlcZUYVWpNt6rPRnTyfaj
cSFUTAUnRObWnj64W1nNFOsFV+clbqx4YsyyNaYWh3xqeniUV8kUZs1CXgaBmzSLW5Pqtmxaag1k
OEP+6vjrEtu/hdnaHmqO03CM5yIgC5OvaqN/cwq728oG3Ld8rE+i4ott5jAOyzps+K570EPyMpxl
d+LZ1GJ+4Byvxazkc61fO3UcuWl4fSGINWOmJSq6Qc9NY/sZOniMokutkCrGz3XSd+3s3dMAl+ep
Hhu7NtP1F1X4v1qRvosPY48zHOsEdwGXLvicnGRbx6b5E4X9fRN3JPkQaWD76O/txinuZSI/1atp
oQZ5eCergRaG60pFmsxNnJdmmPBHSqavtu+Wm7QdSD56Tv02x4tKH79CmUWWlT9hjneWFQipQ6EO
0ZvpJogZe81zN6ICmUXihwy7WR9uS2NYWNnOZo92QLkbpeb5yvxndVSGfrYvpPl6ee0eArcyKx6c
tzH/mufaW8NeIF/c5gw858GBB7Gtc6c/KkHRY3iPlZXVa5cOL3MTM19isjVRh/4oi6LOn5UhcLZJ
E9v+ScaQBgFDo5f1Qo4AZBKRnp5nrfIp2Wmc/5SYv+L1DSepTPtN8ofMxRfoTAvZakXxe9Go3W5q
NR1WwzwiCltOgko7gqX3p6NkgSHpYx+t9oNtbJIgbSlY0JQsQuqWQ4ytUif2pkTPDLVrXVNXQdD+
LEtS+Upa4RMI7wVmxW+zd/6v2L53/a8GaQB/jc0KGf9qcHMH8uttGtlbusRfjeP/Of9/TXOLXe3j
/4zILZRV+O3ybqL53USzPbTsfXuvVqg/BmZuLDSlqVbkGIp7HMbye2e+Al8Agcm+yIgsphAXubq3
nb+6emk7sh/aXYf8mWGoxozbmN+t5Ug5temq4jySy5IhMxMhjheWSRo5CuPNFFuBt9B4rp5Kt19r
sirHZWVacJypmhs1gDYOzU90xwhE6O2dyVeH7+tww5/E9tbgtZ24a0g6Xt+Gqc4mYMoKI2fnISPt
1HkkSnWrch/SxjNP4F4Osk2dQ0XvINRhjKyO5qpsaMuuX9ea5630mHX4kh2cv2hon92gnWsfvtSL
jXjPUc7CXaF7wM3m1g72r92j6nJy3GTnRp11bq0i5fmacQSqNSoQHZQNzvFkWmd55Qa1sQ/a9una
Tw4J+vR77ufTLuOfQeKbEQ4/iV3bGNHCnmeV/W5TzbjQ0SmLw/UlNbQyIlhZq34+bexFF0DBK8ud
rOJ1jhGwBRVJVt0MqY+6e8IwwL3DX8K5Fv+qygYZE14cbcoxjFEeBPtnxH26wN+mfsBjrn6IYs68
zFKH8dWPNR8zBTyTv2OyM0/BdpX2qHXIquwnx7Yxaw+TBPN17L/ma5qw3ZYNXGwN1/M7sxC/Cq9z
7noWDVDgUVqCTPW7YbYsrzBCQI7Tipui3qBdjuYEMoOVVgUrOcNfl3Ja2Vu2+CiI8EPDGmlSMY/C
fBNLzDLDE76NvSOUaZJsvYVbetln6upah4XqHq+9Ri9AwcIOP/9qseSgYh6P6jnbb3iCLMNT1itm
7St3E6xC1lcUVlIq2DBz6oegj64dkqGMjhE8V9TnjUOcpZuAHOcudqBVTWVlHTiztXeB2T8qRg/L
GlXkhTGJdsMGavyakEWAfzq+6QGaCPyFtJs6Fdd4btfTNd5n+l9x2X8CTnLtb6adcsJVEUmWAfmk
vqrO9eyumyZsj9tyjA7T7L3bO1gLaBjobZrZbNdg47LjFxWuZGuANOvRtxMeUPPYKh/te1WJdt3c
F48D9+AG/isSptNDYwtj0dSo9qAFh42DZXwYWoc9RiAi5MxNKK56oy/S2EvOIirTJxyXLhVq4u/A
rPKNHTQKAmte+e7BZCZ/VEL2w6OdA39cE7MTFM36hHQ1BkIVJkC9W19DgR0iUMRJfn3SaoVcWgY8
W3aWfWSDrMqidOCx+wGOPEE4a77cOsorZZZ0Lvpvt+llWE5yi/Vh9LVz3tOhmDa10QTapppsSIsK
27UVRqTVkvtowzJqbrLipDoOncFdPPPidEMCKVv8j1FgqeKD4Rmr6yRyvmsnMxFfNMWod7ERR+db
YRegqPtxeYsgjxSd0bHEK2GKrGdSksFexm5d5FVTutPS1zRldWvQRpdhZE2DrSUyeIfzi12D8rKo
QXag3rQyUvPvd2E4pOK6svtw66Q/BP4oDp7q/CpkTFZlw636V5e4UtLFX/U/0yiTby59bLWWsvU2
+H+dy5lfWGnLcIdn8x5pj2kbDU64qGcJrRZlf6QA3HJVKp5xl4ce0ltSaitBNOqUcL6zHK2IZK9f
jyoul4xRC76UcdLvZBfkByKUlTBgCoLS2g2p47B6rJX3vtf2MOdQ41bDgcOvWbt8jldT9cNIUOqI
4lA/l615aMJu0yviEDdW8RlmbsNT0lBeotisVkOj9Pe2akVbB22NOxfriWWXjiXWdjri9237kTVO
/GKUinNfQCTOkXt78TmPeS6Cg2ySBdIPQJrVBt9AerOueGgac4Hn7rcKr+DnBHNbnCuUpaxZmBk9
OwM/MjfpViNr7ZVjLGwlSp6CsBNPyZDFKzfz222a2eJJLYr4xB3wVTbKYgj8ry6rxaOsIcfhbBsT
7maskhZaMpk7T+Y54a/JpibttiSCT2PXcuA3FaxhZhEfgUI2mJO5ivLJ2mn1bZWiBhRFSs9D+LcT
jzTG0dIGYWcLfOmtoWrKD2xeHCSWyQIoWcgp05DcS6QVKMNL1WbJvQRhzW3NXJNtQRxfGjVVF2PL
qsOx2pLjwkRdgNUvH53CLB5ZS0OWyKd8K6uywSjgCcexc5ahxhL1UW+d52v/eVCgzHapAZuedBRx
uuzN9jP2gu5OduEkw720k728DdDUdqlykzw2mrlIHBbBSRkJC6ng1N97mXKJ60BhswTw84xlmThn
fcP5v5pCWvGR8twaDpwFPIrqre9rBh+i3ywrK+SIbH6YpnqCtnGM7c9ck4VsLOYet27/99gocOEb
Gsi9ibIubBd1QvbULnIj6zHO3LthCKsLHiXVEpfW7Nv/u0fGHMM/5+i0Ck8Sowh2VZK2T82ovPm8
x2Mx1+q8C3dTP2hLRTGbJ6MY2qckfdPNNHmUEQuPEZwMrX4j26LRc87mgE5S0LQPaawDa67MM3tT
nLkzIT57HtmhpcRvreMZm8Yzon2RqPa542Zg965/V/OYq6HrcjlMnrJ2SwCQuL67yGFOmC1Nrf4y
Ir10rerC1l864Tt/VW+tsvN/jc3J/e3QvM0mvT3KwlNRPuChWyDl+Dsmr9QOxQtSwT6nIPkM8Bwz
bHVVlCVX12A3o0njztlltjEdphJ1bCnK3uGAxDPJeRbapOxG0QHVz/XoXa2MJaKf4SfASeBgkfui
OzEWiSUYnEQg7GpEZ6tX9HOCggzkJn4mxywo19dGO26dvR2oX0IoDRz1+K9Fwy3Cs6duKzCwWRXe
ZDxXodnccfwhFrKqIw5+HzUJJj210i0N44uml92TbKsRWEiUKjzLmlaO5dI9TxG38ns0cNy7MVGS
JQAA7EVGezyJajKW2C2Fn47hbFgpWV9EW6IqoqOQZY9K+FrOhmBzBzkymY1J6gFFJzmSpXX0OVXW
Jh8d60vf9+VWJOswQPp7AjFcf48qfA7HVlNebdF/1ladXGRN1V+brlVfgNR1DxyundK0wPm78znJ
1NNgKat63mdboMD2GpzeWwY/fl/Vdj6BslemXQnqWk9JDalzYYUDmlN/roYMpQw2A/1GNshCK1P7
2s9B8OMO0bDlbXzacIiC/VHXoADhhxsnx0VrcDt2xvWYnL1O1bljptojSs39Mikblw99ChaNU5vI
cRnDsnSD4s7uqsq9XmZ+WdxprkUK2ilRZFS+dQbq3CTcCqyGBmDgI0+pwuixxena/kn3Z8/wzIy/
pb6/JPXY/cxicW8iRvU+jfxgTKMq71svKXeit8kRapl+NuJKXYUaB/Zodn/IQaO7L1Eh+uFYfbYI
1bx+yQVG67Xji0Ud4ADO+aBAUZTfXDOa9a5N7O6ZnMTsNQa2XbbWRRhwyGN+k41OEXhPfDCySRbY
nb/i3+2dZM2wG3dpuD2Is3lqpIv/cy7ZWCmT+8+5IgxPTEPzTuY8WM4V689BmpkrmXYTVpfibhS1
v/J1f9XFoLjLrENxqJnX1q2O9seEHswOrQjrOdViZ1OJPFm381pbxDXStwp3YDFX1cGYzmStOfel
pmil/jQkD3KgnMyxyj0OHj3PPNoxCKpga2XenZxLNYb/fqXgpQwiHj1G4F+LQG8toKNhEm060XQL
2eKJ6lezrF77qFmj7cF57G+D45KdRYB+0EIbDW6jNRi3O93G2wwYK2eBKffXOeTPsudqqI0Rtkxc
XntnEeBaRYsPExJ5qqu9W2oIzLjt/E0fFONXY0J76ne4q1DalWHV+c/wP3rLSfI5p/eP3jIcxvF3
r0DbeFBdsWPnZG0T1OifzTH4Jux6/IZIyKOCANGrqccW5CpLhblZs/3ppmkheyCzuOmFB5vTD0sA
7d0XI9aGpcEJ/InVJMqrqtIWJ1nvwI33sy6U139jaY1tV2H+zIPyjK+M+97rNW5HFVlth3zqtkZn
5+A0nXIUwtPXU9E3zwib9+jKNcO3ojbmG4/5k8TQFtXhRZd707MA2II+iQrGa/7UrBq4x3/E8VA7
tWapPgcuWrC9Zf3qH2EUdet/i8/9xdzfd+gv55cf6D/73143YJ5/9Zfv55/9/2N++f7r+f07Y7Ee
OEB5NjzrR2h0/bcOFegpSfGHcRcw6SIE/618R8pA/4Z/+vchNp0DIreCBadl7VAPije+649f0WtD
iq1Wvjg6msfVHMe8ePyKIs/S/BPPIdpd43P/yTXFjuxJu8gwXLlrzKSuF2mm2HdVbzgYeAh9JVtk
IRtuVXlVNwZD/tVcxN2hC4dhd4uPWm+RKQvVJ2yd0WXKEv29FM2Ly6nqT/R2M8VBb6yb+t2AR81y
QIZlk5ZejbQfBX5a9VFW5ZUslJ7j8sBsG5RQeCQpULTKqT3JIim99hTNhaz61mAtkXhpV7dYbXbk
sWU9UKZ4Y5jBtJDj5BDZMJaoysLprJH3d9R3MRlYvdXBS+Fa0VH0jnaNjzESJ0NqY6ep4kjC3sA8
ix75lyTNDpXT4aKegubaejnu3mi3K0cSvfDmHKjIkzHr3+XT0xCxvfEKtlvO+IQ7yPTk4l0ApVRg
vjjHoN2MGLuy4IhsaH62fg+5bXxqBw8JXGAZKB97dbUMBhdGQaqfZasdzTwrUGJrzQinpw4hrnk3
zGKyXRqq4b3F4fhFQ5fwZ5rcOygZBgvbBh8xzTxBZPXXXcq6RS+AHQi1+6rDcOu3OM+FZySg5i2m
0WPlixLXsFOdEGSAhrCbWpUHWRtIjVzkVXVpRDVcrxWesStLT/nMBoBAcPhhDWUB1PMKZuKpzsuh
2NZiZMmMoN6Sw8nhZEHbytGCQunHEJ9+UyyHcjTRuy2VdaBm0SHR+umxsWIkZxGW2w2q5a3dNmw2
7oBjrKYEw2ubzIKPbR7u9bgbXkc31hZsAHN8GGidqoQnCgZ4ZhYNuJRUPDH+FJhA/qqyP4oPileh
R48W0BkalHhpnG7JWoRTk1jjtpEEeOLMVXj2iN6JfBUPBv8lw5nVNQuwxKTg13bZ6G+lMnuIN4l3
4cCtvjNBl+ANpQj4kmG4YfJ2UbWwI3LX1R9kweL+YqgaUoYB2mXXOLIDplLeNyC3H4oUYkqkT8hu
/x5iRlVP3jB8u4UmRDp3qkFC+zYN56QY2/BkvA5tEKZcplOXrzQfI+QaMM4pmXTjC1L8VaC2XwpL
D84uYp4LGVYTHQcN037TULXkvN/dYMEObiohobhS9BmurOb7Oqk9ZdXFNXukIjc3k9Cyi5sE+bXI
sDrBGBoJbBsoyrkAWblVDXzYrKYbL1kgbNg3mvMVieZNaQbFj6Jv34paG15NR+3Xih43Rxze+mPR
FtWq17v2WVSZv+KIPNo1WjS9kl8ARhPUkC96bXwN3e6rAtYEmiA1NbBY32T9k5m35rMKdoqvd3rN
cea5DyfvUXaq5j8ZOA/awolQWtbzbquoQ7KpTPT74L4ML4bwjgrP3Q/bRQfTGADnRBGuk1Ay0aUb
+vajGqHQFU7qPgwoi931GjiAEaT2R0XyzfCc8gvK++kucIJo27RW+z4fGckOuPSigTvm4lALXX/S
o+q1I++6DcgF7OpZ+LX1NO15RhxtktqJDpj+QoJEzGqJ2Zf+OSg/K10ZvwMo5e4HX/wx9JxoZ5SR
sXMbX31oA7S9ER6bvoMfQkBL+VYHbgruptHvAwfb6kY4WM4CdciLJr7zZgVpWfjjpB7B/mSbcYZW
3GLXKxeRabflD+raYs0dQ42P2DFMgs6fefhsbIxQsVerynw4BJNDavHfl7IuC900h4MKjeR/dlJb
ReXYOeiHgxVXzAKAMQQjhFSCCsjMiDRxDurIeijrQdzH3kdsGtiqp1mYH4PRf5RtjtdaD2Ep1F2d
g0ntoRTEy8QKzbUobI0zrLkeoDK75NZcIPtGd89E47F0t1mFyt9Y6tpuqjmShszusA7WOPFpJvDf
GFiK7r5pImD/an+WNQRvu/vSdskw54m+ljFZzHoKeBVoZ4xMmErGWl9/yzSlPVx7WG96FhzIUExo
iQq4WwVYC7xjZvxjpTsPnN7Hl1T1MJkJ3YfMqJyHPLPaA57a0UJWA2fQL7gpksIT7vTRaP1h0EG6
KF4y7VrFNDcsOtR3AIjInyr7ZlAeyDyJh8GpkoNr6d4i8IOfZpnMS77Zw9p6sivWJi3nZosBBeUX
PYnTVeNXDa+fYgQASvDkNCxYHAfKuprV7l0Xqg0ntoW4+LNdARKx41PXgRIcTSV7CwJsmx0HoTrb
Rl0AnvdD6TfJJy5+wUJkJsYePZJqidvomEHEQDMckT0jF4sXVhc7Dx2Jv/U4AD+ENq5t2qqBjQHw
YGfnunEnWPTuA8HH6KrzPUK125059ckJ+je3IntILlgt8lhkF/AwzmYmVVBOT9ibqaRHMGQbHNdC
e2XQ3vBPSGAc8qN2ELJtQ6f6bqrjvsxnEX7fgjHcTVgcZOG4sIXmvEw29rhRV7OpDmoY0nqy8pqg
fgOBhDOEUSA+bDj1W5ku2AsFb6NqF0ekRNKl7JU6cL6N1MV2ZB6E5MvKTXNkUfVGnK3Gr/lN2zVW
qJXy6oYepEiP7EShiycrUJbqeAyts0jLCM+aIT/oWCh9M8r8u6Va8buqAV+MYhdfWc3m3DVNJ4Cy
NlIXWVCfpV2Pjmi/Y7tVaSzUvhEXd6aRSSatZNyCxRTI4YtHd6bjylCfBKizpEI/eG5aPk1wFw+Y
TItFVSdiN4CJ22CPpF6SNorQr9DOsgZSFmDKXKBc2G4T9Il5QgZmvK6MXl8oZWY/IseiL8bB9r+K
rrrgAuEGCx619ixoy6ueojyBOVLl0SY3Cp6UvZEogKNSPF312IGY0Ton0lTGtAogXLFO7I7XaiV8
fdNaCDK5HEvzNcTxxk00VT2oSYPPFjKji1T3q5MssvnwpuaTH67BJN+hXmMeZaOamaiPkCNbVxZm
HqkLKqQ1g/icGtnGVpC+H8GB8TMuzPtYeMZ9WIjqDMEQVdffoWa+alGY9IfRubvFh0Qxl3Yjyo0W
JQE60Rh27q7TcUcEuzNa16nkxFiOdsem7n9qzYS2/hAWP7Jz07vtDyWxuoXpVuOTW08e/1OzP7Cz
9VZ9W3yyArBx0eAIWah5yEkYFDtZvTVcqxxeJV6Tn/4VH8xOXcXoaq9kt1tRFKQwzPxeRkw3K93V
MGrdUje9fD34B1UPxKMsQpeP1teFupdVlMo1FH9R4hka8ajwV/iIzGW+DVwXd/l5lIyhpgl7XYu9
g+zXtxBfksnfXAfM3Qo9zDfN5I8rOaqvTfFY1+orlqTFUYYGF69Z0cRnOQjsXoHbSLgrOaE4az2J
uFHDudKoe5KxyPJz99TflSALNqZtBAfSytqjNiHvKnsMTvNJdkt9alS33tdW02/8Fq9gtYj3TVFa
BiYvun+uWvj+nWcdUSVBwhUvgZVlziJVWBOukIGt9+Qt3Tebh0tUOuZrGGnxsQeDtix9230zwoZb
oVrH7LIL69XysT/J3HDZFiDmNc1N9k1maEfwadE2juP+UrRtuUZtVH0kW28vzaaJX6sq0tCXydCl
t8evCoYQ3xoR78vEMHi2ueM28icfXglFF3Jz9vJRZ3dDNt72EdZPx3ffSt1lO3nTXZUI5yVK7XVY
TsTRX9lqE7qpVm4M77lOVlog6+qTicCF3OAIZB4+FsDCwnIoL1051Q9+2H/I4aWr26vMQpZd5/Q6
ibITyWZj73lAzbtyEGfDcfJ1iNvus1VpFhTWPPpobNyj5Zan7veR6O2fiBy8WHZSvEdFUS3VRtMf
82EMNnLGnq3HdUYH3dazkvWYTw128VwNgwW0X4s+rFCc9ERnE8WMOaiK7xonXuO32XvG0EP33Y4M
vo/eNo5GFppPYQ8Mo0+d994AyqKgPrA3UZF+UoOUXSQCBVOp5hh65VcUXZCb3R13jm4pUXSgWrvl
mH/6bhVhQOW7y1qr9V3gUe1FilhS3+OaTL4GDHVrbiMFi3DZOiTs0EIg2UvZalSQ2h2ohXj7WXeK
p7srNIuDzzRc8/DXPqtOazHtytSjFTXpZVTMfKaqDc8zwqws9H3d2OMLe/3yEOhxuJbAsn/Gozku
gWj/jJesF/4rLvsrQ1lzIplZOzWNg03maSEW9Eb8EgpD2XYJ+geOHycvva6UB1vH/FK2FlqqsO8Y
eSLNrZ6n46Y+pKdJmw9x2uZTwj1MRaSHvkem4Ib+kDHOOzmO/4P+UAYzPciYBIjIhsbiXKABHOoY
CB17OLSd3MngGFmJ9ffK5c7e6DaWJ+V7i+P1az0L6JMEROFs7pr+sJJNV4BqlJkCc+zMs7zS5ysE
/S+DMqUHGbrFi9xut/2fUbKBA/FfQ/3W+muUHk7f66kxd7qmxZcuS5xVAd1nZZWorMuYLAKoDTu9
9HC1gsRzaWrRscCF+wfPy1yKKRH8D/8MwR1s61Wde3ftJ+fyfUiT7Uxc+SuoqL69cibwDp3VRMpK
mEW9qxG6XaReE2K4Ob9CwivIueU819HzK5ilcFaZr5F3MjrvwZ40mHbaUH/3jB9lEQ+fVpkbSz6G
7MLRsnUIMQjb6NjtXkItsfBIa5y1knnsLDWRv9qqgJ1T6d1umKu5VSO9nLj1QbYi5iCAMoX9cVSj
/NXqsq9e3NtnON35qxmzledXdWhD/mzUlFdtJrV8B8OHvFFoxudY8bInmEMXGbfcogChAWl4wlHp
3enL1ejZ+Su27+Zd2Ue/hvsZEmMRKupnw07/c3gAqOXdnorrcETYzbvA8fSlkxmgMYzIXyYe2Z7E
GNkLuF38penePESNXtq6Ue6DlIP0zI2/dEboHkjxtHjalMmXgV3rRnUa0FJ8JwtPsZutPvo4zBl1
eB5a3NkH9KF3zYhFkhKMYtWGpfU6RfbPMsWdokofoCazxJ5JGPA1FrFdnF3DHI7SaVf68c4h/t6x
47B+W/T+CdUVnoV9FvtAWOtuX6fVY4w6tbqFE9D+VcU7pttjFfVYdWpxDpMahqHvZSvDNFFAnIss
676myKXsR1FhHDi2cXbRUBxfxo7TbWRV9lPnhmzUOUSsjfw6QT3UK89IQeEJY3wefLIIsdG84UBY
cUI+WivQSHNCAcFtNLnT08BD7dVq00ViJe2badjqwR9cZSlHBYHeLTMLm2jZqr6NyPu9kWiJjlmK
kxoc75bVe5ytxsYvD02k2ivSmuFGpDzB0RgQNjxGdmCOeb0sEOpuAOQewQ+RJRGc/idhk+2NWSZn
xdrbXbR9zfMdjbIl2cf4xW0TkFl4pf7IGpB6vv09BoZA2tiZnowcG9phMIM704LPhlREtFYcOPdW
XeBXNJFu5jQdfUTrs+cuzNFggLQltgnbwS+dPdxt+9xEXrXyxlR/q3XrIl/IjMJdAhcSazgepKU6
ATUo/Pgir+ym+q4oocNB4D/iVd16GNjjLp6R+twNChtOoVriKOymP8qrLo9/XTm9pdypEVBxOtzC
/+qKO3p/be3ErKtilyQmE47Nki7Mdh5WVtdjs54v6FTp8ZtsLGe4SBEtxtRNn+Xhl6OYHyyV8pNs
wj8gX+n4W2xlI0uQ9DpXFXnKIRs4Tg4TPbjHxM5aYdQEtCmCzS5j/nxF3n2tqDrHxbgUXuOVrzc7
wentQva4DUgjpKU8Z6hAaf6eJMp4K26EyM/8MjIuRyXCNVdegh25bPhrdl7QvESxWj6wlehemtw9
RaMACTLXXC17UdTIO8ua0xTf/WzW5Bgz8eLg6I7XZDkdrblagmdeVKbbA51gpIpozVIPPHHomkm8
JCIclxk+eXs5low31pKxOe3k2EHlhj32obm9vgcNhRFf4Jogx7occm06Q003srVPfAvo4+yvV2HB
WWc2FoqiL199O95Nqu58tU3FXqWAHyAPheX/4ey8lhw30jZ9KxM6XsTCJcwfO3tAzyKLZPmqPkF0
q1vw3uPq90FSI7ZKE1LE6gBKB7CLIBKZ3/eaZ/iDl2s7qhyrmP38UR2y5tEx9a+yXV4nHGvUOd1m
ulgZ3OuumZwvQ2tqzLZNdQ7C2D1ZurAIQ2hoCDbpsKoHbCVLJ+gvsDD7izLT8ytek5PqAjn7o13o
IliRuBSs0BghO3yhYVaRocAyN/mFqrgIu47nDLOSg2xLzThaMGOKVblvIsDfGqv4denq4z4msfnc
59NDU/X4BDXEAke77p4tGzIiDgHHfq5dmwLUTCo0Z2Utgq+Gl3nSH2R19KJs7SfBuPFiMIhO21qb
TDJ31MBrF8VcxDx+Y1ZdMC9haGtndo8GrrdYNVEACGfG4WpTvE3d6S4rbOWjYUoVKStyttY7REb5
dYGI/GhSd4eJWv7CS6I+oBA7O+zSjkbQryOuN6r2JPosD1bjJShL7RCyzD4Y8GSclgi5zqS9EP1Q
PWZK5u6CMRq2Q5SMz6k+/Ero3/o1sphH0Et4ywsz2TggL+4IpocXJHCRk7Fi61cne7TUof3W6Fj8
2p6VnFwNUEBdg3pV7NQ8oI1QLzzWPUxzVOXBi3vzMAdmgPvPjT8VXdlqtGW6IT+M5uPc3wgtXrrz
VpPl/RJDAu9I/Np0Vr2thqtQUexVmzb2CQfvlj1PxNMSFOWuMwwbfA0dvqgBjHZigKTIZL2TjWS0
nGu3CALIJq7VLQaUulatht6JaljTI965YjsbS2HhNTYps/HwA3OXCpuGaHr0XTaciKycZE2eQPZQ
XQ3zVlVVijZlYdsuy6SuLnKIxztsP+WatTBQA34U88HXEd/ws9jdy6rR+ckpUHcwni9Q7gnrV68C
9QV/AXH+UeWf/BH4cYxdUpg/qXBX1mqKxUCBKsve9qZgz27JPyVuiB8SsZenwC+VBQ9+86Urk9+v
qJMD+c8Va3Sztu6UqWusQvWdqcVoWlSV944Q84/KMqpLAJMAu0f3VTaPhkp4JZ3crTOPKmxjK/RQ
e2a3PWH6rgvuNe0d+rirASz3Hc5U9XuWruT/w+TYD5bBlhc6nZ0XcLGT4ecq7pbKgiSUtUzHCaOl
3qyOkQLhdDPOxW62ApKHWittvEMYUyCA0ixk422MgXLvVhSpugwzwo7SGVjTx13WkKiKeCYXAozm
y2gnOnmgCR6wn/vrvmqc18aaf0H5G8Zi7snvw9+uNUCbu5rV3iow2/xtLNOGqdXL9r6nhCvH87qN
UoK71l2cutKON5XXd1t+svl7huhJOwduTSgwq7iIsf9EiPZB+Ha8wNps+tqCJOUNliYPehwnpE99
2Ip/SDXKkhRcvKoyXnvYaLPK9Ta3cV3Up8vQSo1lhjdf32b9ZZwPSekQR/eLH22KBoisyXbDD2GR
liNrUfSXr8PcpCrPhXiXo27NzcgCR+h5urt1lAUBrMgGwCivJj+vVjsNvKuRxV+L3l+bTA2npB7w
uWrH8DEDy7PULVCoYwWAoQ/y8oumNa+YXoY/MoNsqN4y67raNmu1gi2g6d/pTo2plCJ+GGNgvLvl
GBDBSYdnvY+HVVaU5qVDAmaj11F93+owSvTenAmdfbe64eW7YGiXTuFC0SNhRoalD+p72V3DB8UZ
pv9Rs0HcloSDkeLJY2zi8oeptfDR0YBxZUpB7D3WMX/DaJK7HTZ3LXi8d5h5cnhEnGUfd3WwrOo+
3zFLIbtYR+YqmCdceWiaqAiu9VhUWbUwapjkv/zrf//f//Pr8D/+j/xCKMXPs39lbXrJw6yp//2L
5fzyr+LavP/+719MW2O1SX7YNVRXt4VmqvT/+vUxBHT471+0/+WwMu49HG2/JRqrmyFjfpIH4SCt
qCv13s+r4V4RhtmvtFwb7rU8OtVu1uxvY2W7Wugv/FCJ3Tse90WUKsSzwX7GEyXZkUBOVrLaakI/
VJjv8JXTCzLBOxtedJS1vvbsZ2jv4I2uvQYrSyQvz7Ij1weoVWWOrpmDUJfZJeu2MYp33wmdvTMl
zUpW0RrMlpWTRsfBLIr3dgWiOn2PDZJByaQlSzlIjbtu5RIK3ZtZ+JI52WlqhuqimV6xc/28W2hG
Dn1cNmalA10t8I6yRki1ulSaMq6z2o1XTplWl9zuvv79fZHf++f74iDz6Timpju2rf/5vowFaiiE
ZptvDco5YOryh2KsuodeyV+kKbyRgSnKJmFtpMV81KmvchS7iYTNNDsCX8t+FDNnRh5Ep7V4+sQ/
gOZVD9xy2qO4vftjlJgjJX80qb5losqrtsvCj4bXBN2KySNdIGtggyGjhK9Bk7SP2eRA5mWMr3j1
KRImUZHLP3wZxucfqWHoqma6mmqYGjw8889fxlB5aeP3tvg6eN7amNWwtfnA/qll8UZJIFHkgTD4
T2PpDMGqIsnxU5sc3ZLjP8S5YsIZn8+WdVkKBsSB1SklhDgZCEQ17YYYRsJCwIpPVZAk10M3ZBGq
57IBcqyqIqfAKFn3KxdsuN8d5Dmy/TqERPALqiQ+ugi1pi5ykcFKMLAr/fvvybI/f0/s1Rxddw1H
0zXHUOeH/aeHWQccOnVsqb9NVd1sNLNNNyZr6D3h3uQl6vOzY0bq18xJSUS1IiTuH0TnwE2Uhewo
HPMFDWLvCVp2dNel7riOhxI7wqp5wqQVa88pCR67Jkr212owp1hknkUlcL1tlQiDniBp4ar+0SNz
MSO693GPpdstMyNLumLY97dz5Vm3i/40mPPl58oRt3ZvAPaLxCLzApCXQ5GN/sGGkZ9f64GB3Sff
1lb2WvOQ2ziEBIPrGa4849adRGlmLXtD9/9httX1eTr982PtGrZmCN2egwyOYf35DtWqVqP7Dgm+
U8Jy06eqi8sSOkmOC/GUcAz7dyzkTpFXdceicREz6PLm3a718GAkXfYQiih70BJcUpPeNfey7Xro
YMj4QYFx6zxOtiECnBLj6dqtrLajlT30he4QbE6azSg/3PMKkt952a2hznjIhUDnjk0jaxZDpaBf
bcQUS5gHhJKdehnbWnF0kwK+0E/FBmHmXTR5F0+tYQVEGd94n4gdc5h1nIYy3g69EZ7zKNHXwGv7
h4iZY4VhZfzsd4TyiGZ4r0rRQ8UbJuUjCYJvigpIX9GdI7rc0zOctcfK1JrdBICMcHAbX3RiwhdZ
glP0nQugYPlHU94gBhk16avpToNzPaEofRisKfjZ2/lNB/3SI1wZKsxa+SyMN1l5GX8l/ASB20aM
yldLe2mKHj9kXUCPnkuxPSFpL4v1FLrXRlkFkG/eNb+JmBy5vwTTHs9h02TtNgFQb3nw453pjMqe
JHCM0rdSG0vNCbBKQGzgiFWAd0yUpjsQl0cogJpst/yKvcZPRcDfa1Trp7vbmNxlcbuSdUu3vkWm
X2+9vNmHahG8BGpbrAQ5imM+mc7JJY++NOakQJvOxpuJeOdVnG/Ispp7jMvJI3sted3KGq90Bslg
GDwfK0MHyutMeBg7l3h0DSxLdgJSjs59hS6C8KZiaVbpuBjVCJuwebDRuKSjs/CLbdjNcXJ79QSq
9PdDlmHUQ0zA3rKfn/RF3aXqKdKALyJvv5HjLO2HOjbB2W5i537MsLAfPCv44vawY+JRsC3ranGx
B/Tu3NwIv1RdDkHLcxJwRKbyRDruZHae90Lsqlu40R25tPGkeJXqrzs8Nkn/Ardzy+JsKPArkO7F
YjydyoNsy8C8ogmqFWciOi99gcZGxU7dX7MVJgAGBnY3IubsrwvB4lbJwI/I8+QpsuQGEYSjhL/m
dq3JQTg/4WFZJ0HCFxuBwVubkxesbLYVa63RWeGgrn+CDZIfhFdZ59rWrfMYgTr8+zeHXE78aV4y
LNtwHWE5rqabjlwm/vTmEGWEu7FiFV8VM8qWNlGhbV4WeIsCZProBAp26Nq95o7THogno18wtzsR
SolqIaZzMinexRfm976wRnxq2b+wnKjvhD6ob1FZLGR74BnhjmhosZFVLcMiFATHM1E742gGQ3W9
bKkVLMgbNT1NIkg3ia71GC8k4UZ3fIc5JbbfeuSN4hkU+6k99Zdm0eZf/DF21j3GQPsE3cW3UM2v
AOMIrdJrO27m7VtCPFkCfT+Nz2iXgGE3VCJ0HA5h5eRPc15yVWShuZFVZWzyM6zUXUy8q0B4WYfh
HXT5Pmrz4gmDbDIsTf1jHBVt/fd3y/nLe553iE0iTHC/hE4a489vkaqsDYcsZvC1C1qcoLX8bbJq
7yFKS/vU51W/aETbfwxtAH7Ady3Yyo72gkbOBkvs/kN0Q7J1Wj3cCjNt1nUA0sUAX3LQ5oNDZu0g
q7Ik2wKhk6ux7btIj7ML73EkXVQWXCVeyBfEArGLHXho+lItjp429scCs4yXZhTnoIqmM6JE+Yur
ix/kO5p7WQvmIGVTBPVBVtM27JeVa/f7aj6z9Nmq+ZNhb2VvCG58baRVvfFdPb0LZsgZGMj22M18
ImvWjm+XTd3XR1B7QC1li+y7jSp7HRlxh91CVqM01Ub9dyYza87vpbpFfozY5iPzc7GLo5pgSqIS
wohVhhpxNw+tG39ne5Aza3e0722k3KaFMHP7Pq/MU5WLcV/OHbJXtmuNZf/DjZc39ufHVCdGKTTV
NlSTzZr2eYHXI0Xd9a5vfBl1v1rlVgGiVij99RDzg0eNxH3Nq8jasKWI7q3SsR7SCeFdG4FFWSMP
npxFZwIHZQs8m0p169wzw0VWg6sZe6TM5AGtqOzk2MxpfmMqLLLwHHdQnSLUMpw6lnr7v/9Rm58X
+bowVH7OhgoT1jAM7dPSKDZF6RhapH2xNe+thtR83zDL/HQYetT54DtqLFAme5EiLn0PaqRfmZnn
XspUzzcx23uMlNAgFVnu3ZVOaN2pQGh2XTJN9143VJsCa+YL9LN+0RtjcyhCjVi8WdQ7QNeghJJp
7XiptzfB793JUqFG3bWU/VH6b723tts4EmvxP0zVf3n4deFauqOZjiHcefP+aTPEwmRizz5WX6I0
/ZFlZ8Lz3v0QRdYpnLE8Ep8j9DReoXgkVrc2WYpbRz9qGGxdTyjRqFnIYjTNIGKjHDfyAnKw7EDJ
Zo5+eIeRpPX4O9S7Q2GgDMYArRWnv7/Cv2VRHepZqmlM1j0xUHAHEEZ1AD1ww/T6bEsdk7nNDlvt
/joE1Ne1asxDfDRXFmjNjsjA1tmlqtNn3RHmnTQbwok4u/iqaHYCEV0IWFTlQY7N0/g6NgXv7yxE
GbQ7Xxk2faTX0H2dVlu0Q3kPUt75EqgJ9vQOYDwiJDabWPFuNr77xertZglzAXURrXcuVYIYqz53
IDZEODgPsjPIGv9cTB6im3NHNrJ2abwRM3AR5PftoM7hITqiqXgzAUT+/WNiy+fgT3OAxW7YBdhq
2w4gRONzZADJykRDy/aLNYAcL+uQ4BfuAutI6e3X0vT6lahraxfMVaUHw60aTXYve3l1495LVHgs
hHjOWDrJ5tECO8XL7RtqoPZrq4H/cHJTXcpOV8eGxeNR4TD3OvlD0PfPuBOVJ1EK+174ob5sUVb+
BswdRpUxvk91AeoP15R9FvrFc6VUb3JAp2T1wmrH5gG5x/gQ+FOyTrxB+dqECzkg1zN3VbjBePCK
zMUn3uPVP18aP71n1rfWM6sYYzcYCm5kknjppBZhP7/n/iJztFW1qH4Y5wP0n9/bqsysHuQBqZSf
2+Tg27lK1NXXcbc2PUIpiTXFn671+fqlDSqIbZJO9vzJttVTACfkIzGwF4rLIdvntWK/9xG68bX9
0TVw6JJOrVBr8qwPu8QOHMoiC9MOXAkGI4ic0Q69EmpCnVmXLhvQvE6ghrpuue8KEn8IhSQ8JoaP
XTR0/wj6XDX2BxYeffDq5s2To4N90fP61YUgcD+ZjfMEnM1Y9y7ibiFuxE+jX3XY3OF7FCFdsWTh
AsJ8aM9y7DDh4JVUigdrlbG+RjKsyqdkIXuvh7xZmm40PSRsiI5i0Iyt/odQitQ7+SR/chNZwUh7
2mLFfLk1yRM+nf+p+ulyLYy+VSl0ayHPlTIrt+ulWI7dqQWWRrndrLs+Ny6i0BoSHHysMZeGuU32
qoWrX0t/Py5HM3zjquTYvBnjbkm4uyz6ufditJZ57SA2rR1diZCXvc48WpaKwQecwriYHNFkQIKY
WIuBolajB3nIvQYxAy9MlzOa5trWCHPa29kMF57HtfNBbVr4LbF+vp0a2a1y0qd22Uejvkbd6MV0
3PHBVqd6qfVdvZVVeRgyrV30nZPuu6aYHmSblgIPViA9yZpsL0Z3nzvFeH9rakWEfn4bXTJDNBeR
/fA0UsV1gqMRodbxHVuvH+Qb/YuraObjoAWnZrSHd1FaBmga1JtwSPl5VB8z00CtPI1pAS4fxuAy
Go20XCb+yUPa7NFVleGp9iN20aQMt343DU96ORrHmX/ouF1WEp/EAwqcC0hBxna54kBG4eWkxU86
7wh0+ccHtoHFkzqk7drSen0tq6Mbhw/ZWC5l7TpiLLWl6evKFsYyoTOfPTLCXna1MTzTOIR6x+qv
z3bYRNo7YVp9vZcd8pD0wD43rjBmLau+WsjRsqex1fsgKcpHzUU8u2xEfx/bjnbyWgBJgEjLbwkC
ZCmyjm95mmbbDD3FnVDz4gXrrwc54Euo+/ZdYNdKiBodvA63Me8HxxmIqYzDGQpseoIMsLiO0FjJ
HJTYPN5GyGF+keGiZjUgk03VYbFcOeyOA6zJBzHM31lSHTQfEfkgpZpYjbfPst5Yo9ZQoqxJoMIe
vPSbgYBOGVvDd4yKABZjqfnYTT7yOGlj7bxIHZl7Hfs6JOGZcy37V4uksmRXXLIsHfe8j1MUK95a
mF6Y9A0IANb57wd3rt7aitTkNs5Eyw0IN3cRkMt9x6pvKZUD0spGd08FiBmVuX0OVF7LUjFgGpNH
Oy31Y9HzLU9Fj+Izqo1fJmemLGnKcEpVQlUmZiK6ySYV5PeyaLTyC7wh0EeBm8OladsPqLlWkpVf
JkD+W6+eiq2sJvpdMXjAw4ax3E2jWW/kyUhCLnN4bm+9oiDv5MXjWrYHdbhrIk28FJPa3SW9KVby
Mlpln9SEMJiX9UgHtOhOJsIyYQt6w4eJjfGitKVB0TQ+YOT+RbZrPtht8N3S2GB4j4dDMA/XG0Xd
uRj2reWoQhVns7ZI+YKAvjesQkGxsx8+RtEgAVAuYvzWln3siBdLbe3F0NTTe+PXMW5P4fhVRD68
9Ur/bkTZjjSJDwhT+S2HGxkRqDiX7NiDBWnuTZ+n1Y/YTx+UoTMeJj/MYEyL4ZIBm19CmPA2cazP
2r5K6+1GvclZ6w1BvfaiZFGhn3h2hZJ5C0ODIVjxlW7izEclP/rQA9Vlh1VWyr3Xa8r9YKMDFuvl
QTbd2mVJ7b2eP4oF56cOMzCU9cSHbavBwqFris9OEiLbYyrey5gZCYhmV7m4eeE/sMNxFgYUDjKx
tFl+n52EHjyQojxGqtEfjEEzz2rjizN+IfEsy7aWTfKQArTBpmVo70hFEpltWTK4qha89DGAW6Av
MSiSNnxBqcM+x13JfEWn5cXDk2/8yMswfClUvVo5Y4rnkTs098N8KPQIeYes2qle1tyrjs1hLslO
Oaw0jWIpIPGtZduncWUyYHtpPUPa0Y6Vrk6H3k1LDHTq6HkaSIP7gC9+hPhmNKb3oxNBuPCQniLf
6k9rH8TY9SQIfOUmSrSFACp9sHWEYzUYaR2ClUa3U8zmcq2iKm8exxp1mIW9NuHbvTQZBgZVwWMS
ibR6KSEKrjEGC7aOb5UvmYGcJbO6jVsMVb00MRJ1ckQv52po2/YuQEt6KatO25V3LDCjaxVFRfcA
LxH80Tw4nSz1Xi/874n+7MWT+hUo+K8REM2PoS69hV8J+zmp9HqVO1bwAPsv30T9oN4PSjkQvB7V
u2TkJiVWgcQKfj5LS9XbCwzbeKfy397SxuYEKU+s/GrU2GR33zUt6H/j0VCqJPktYmW3iLFGeC3D
MVhXBRDh35xMT1exlfAEqJHlHvtS32GzyANQmNZrVmbGXeGN42WulU3BN+UH2Qso4GShaMaEiKma
vti+CSTaV6o72etqGZqL6NoDiadX74YelTt32sgqWeNo2xPQW09jlr6gR2Uu0laJj25eB2dd135j
MuzewiDNdwU8m7WFMOWbn7saYb9CRZWFXrcLjnrQ5I9NxgwifIRt5ma7NKsDbGY5oXZvDXq362Ko
1a3s5ceCyn1SJeCzuGTfrypgSq8mMnpnuzd/+lxIgelanmO0w0bHntFSu/oRx7EcaHKJZVdshScf
qcWVU6X1G3LpbzCT+H1G/ZKMt/vNmTyAWvNJAu7JdggEVuHzSYEDUsvA1vhtCpLrSZbTL52qcL75
fYpAhR3Vj/78Sake/PxJgODqt6zy3yzFV36kZffTJ8Hq3U2KtWAuFaBE52S8TNHLQ5U2m3/Y5M2x
jlwm669ZedJDuqlaBM4AIP01ztNmXhEoKnwKOwoMhD/b+KBXmf6a6tHH5Ef1GeE//TUwYhCsdfU8
lCx9+tFbyUFwsbE1Bmp9PSVoxrvIBFUkqzNgcosKncGN4xLOoPQrtEmMnbwiEpGgLIqY5NPcO4bR
OcaC5qKxK78j+hOe8tzLdkGCzwKrNYQ/xBQefTfJF0HEljIPB9il6YAzVmI9yxH+8IbmW/ck+wNs
R/js5iRrocarKB3V5G50g1endi0EUwx246q19SpDmYGEzhFuKfSguVorWbSL4ygCb0TVTcoBeU3X
3smq2VgwQ4tGPwTO+MRE/Ko7VvZox132GLPlAIlJhL4reBaWfsTDG2bpQfaCGGnv//4OasZfwllk
+FxXFcRqLFhC4lM4K7KZTcra6dnhDeOWAOFkkJWcmBi9FHGsBjPt6L4VqnmwqowfFX8rRDuPBKo1
iouXfdNVJ3osqjx+LDGx3juxaEiPRRDLXbREVYSJt7UaKusxL7p3tePF3KZGc/ZrB7WVYtonit69
T10/7SYBjDNAHO69NFDemAiBnSwThxzw4dfToYc0e6fm0ennqxUtDFnXscr7HnuS1xF4tjy9Lqb8
riA7jAEXw8oZTpGZaXVMQZ++Ob9/puvW8cFxM3MpR/kCQT+N2fEgr4EmEsm6caU40bAciARedBTm
LgXmCz7T2+nW5AowMcaAaJtskwcPK56Nibru9VTknLWjWVpvKia6Rx9/xV1upOi9zaVb238r/f04
O3J/v577R+nTVeLQFVug0+QQ1Ye6U7xtFIThkg3aNO/SpgctDZKNaLt8dWvztXZada1mrOVpsqMz
9XJppna3vbXZwkEwbdTLjein7+DAkcesNcGT56t7YRDGmkSPUnUdOo/ov+dLKwvaD70Tz+DHAkA4
ypoGCEyqU56Msqu//P3v+y+JbMNgjwAgw4KFTthW9v+UMMosNjmh3gQfCNWE8Z1l72oje4bg1fyw
nHYrxlr7ovqOWAa6bZxLNPX3VTBZW8j++TFH/X6RAxxcgLDiRz4fFGT9V1YMElRW9bo5/f0/2fic
NTFsV9gGwU3LcEzHFJ8CZ5am+mFAVurLNA6ryJ1qoA8czKTA89m2mx3b5HjRq97vbepgY/GNn91C
T83uw87qA9Q+4OYaFCvSCJCn0rT/8MHrL1KRqvc9mmFPypierVTtP4qKG6RjKbNLgxW06cLP9Pux
qQhtDib+2nnCS95yHQ3bRHpkSR7kQDLwPb5VYf4PEATD+TQx8Yc7toWIsmWb4GlAqPw5eQSLHoRB
NtsPWEyYIinzI/kZfzbypmjPh1T386NXwDkngL3/1C6rcsRtrGxLRI5Wa2Li9Tdf5NO4W/V2bu5C
3IHVFKEJa/aPBuLmh0C4HxAHiIHU5ohBg+2LjWPW9M5DYIIuB5jzF9kEWmvYM5NOaNPSKS/Sq9g4
1U5o7pCjGx7VouwR07iIKOeSSsdv069aVFvmE+RFFK8MFsAC/IO8CAyz8RRjHSc7Rd3Ga6/oTZko
OSTECFlykp6P54MsNbWZL5BZbtefOrIUrfaFHGjxqCx1DSHZqi1s5PTiaRkYYfdsJ9Z44gt5bNMO
da/5UA4fMKbip2u/RWiURXJ9lH2AM/Qsa455gueNVTZoufqBhmeDoR4Trfy9JNvkIZ57Pw2WbbK3
bkx7L3zUafrJLw6q2xJ8GJMHoRUFcfH/HGTn5CB4v8nNsTjI+q1bjZA0JmkwkKR18dtVJmVjzG9e
bT6o4DIirU1PzvweBh4S309Ndu6vr2FA8hvMWlvy73Pv7OaDBGdGJhG0gLxIV6bqg2g3sk+OCtOp
2qO6OrJQmd/l/+1TtW7ch575+6dG6aAunUEARUinCQVdDBoTJPc+apAssNIK9wxx0znLaq+Pyofe
E8U3EGA4doOendOs+Yq/sHFCVd48yZLlmewAccmwysJkmzgBLpEdEft8bCTqci2rt4M8o0LX9dak
knxYtFqMTErTK/cAXBBj0zNnE6iWci/bbofA8oOlX4TJHdHj+ICGFw6Ac0keasUb84UskrVKNmij
nqM2SI6Rn6GA5RTZ2uE2rKqoqNYpMhuoSqAHTZBrgPjW/uaXOfoZfZc91Q1x637U1fW1Wrftg4tt
kG6YXr4UWUXopSw6/OgYHLh9e8qi6UjwJ7n3yeEheyqchdeYxtsw6Na6FfW0ldUcc8CFOY3xuQxq
/7VixaK5ifmWTGMHYflPZ1ndJYUkw3KziYgL6PU3nua7EdDam2fl1Tbv2f7keVCgaBk+ygEovY0L
O/CsyxC63UEUORLCg1t8Aw06X8ApFGeVAQg6ICykX9rRnBayAwjUA5GS5qXz/AJ1GQRl4wz0eujo
d3KAKNGkVgi6dA5+qsUyTj2ze+5dNq0eGm3snKvNTML5OqwQTgQ8FENgY8ls7LxQN1/NGsjR3B05
MWhui/1K2lfW2gnEcDeDi+F9IT2nBMqhlIpzg7rKbMSzJDHDL+J9UBcpvFy3OQy5/zthQx+67+QT
igc80MZTVZakp4BgftTmtNbCRjmjtzA+ji5xpQIM6S7O9OFRR2XxoTWPsk+2VJpdgLoJrKWsErt4
ME3TusNTMdjXoWFsYlXL38es3sjvwhrabhk0U31Kk5IU3ijE9etFiHmVZXn2oRk81LjyqPshGMon
geGTPDPTYiTQCgEnoQaAo5i+u3aHMfgCV+N6I3QPkb3eQaPTwKvjrCZltrQqhBGUDsnLzETbtC7h
yUFuLd1rYZQFnISuhT+6RvX/Z8xfP4LrZHVbzcuC20covi7+4bWs//WtjDOVoQLeNG3Dcj+/lYXw
Gze12uHFNCfnHCftGfuO8kNr8cfs0GjZymqGbIdV6QTMKjKDy74lBDn2Ky/3lS7m67GLZYYgHiRB
JQIS/5+SYtouq4wx2srStbe0/iE1iUzJn7et88qKtKRlY5ALhMj4vOdh71CXBRjqZ7PqEd5EdVet
DG1nm4hxytKtzf0vbXKcm59xDV2MSkpWCs2YZB8SnL7rppLIY+J6d51e7MdsioytNnj2Zmx581zr
uNNs0DNGE2VIPrq2SVZGXdl3pYugqKifIltJWJVZ2T4MwpTpmWo0dt9xX9QuUJkMSH/hdzmKCEC6
NhyczGS18p5tIC1vBXDBTVc7lXVKhqxEay4s3vSW9UcdNPg/ztWwyFe+4VXPfjqZDzx/rPlmgM5o
47yUuzhuBuz0nNhLtgFKTueeLO/R9oaNrI1x655lqWodFZUx/PRiG/nphWxUrPQDBS1vfxsszydK
tVHnU69j5blJy9tYNnYDruOhb8CSNTRv64dqyVqlL94IAdsgAYrkTv4lkes+krk0Cd6G3UvXZER4
+Yss/AqWcMoHFLcyW3wUafg1iKb013CKPswqN1n2Dx4/UAdkI+aQz/OAkPfESyhKprreBWw9L5eu
RbmG0seYO6uNbb00Df4Rt4VVpbWFt7wtpVAoxXMBdtx2as1044RTuWc97jyTJn4wjND4WggvRjHR
N06GERQnv6x5Cc0dbTCdCh6sF1fN/L0dVt2m7Jlw6uhX2U/qOVhPCZb0ZqPO3gxevzZY/p+ShHVF
r7nFV92N3mB5dcj66eKORK6yku1868sIe+D3WUt127d2vbULV3kPEK+RAxL8o9Z6b1R36KtHz1lI
gGa+oOqb1dIZJ+ce9rBxrouOlMzc0XokfFGyUh50r/YOU5qWKysV7iXqYbigS/paV3mNfFnhvwj2
BoWvjW+dbRfHsTLRTxqz8Q2aR7hpQiMDkU9vWCCsqmD9dJK9FZwn28zeUFkaThW2CWxJGBWH07Qd
fQUxpDac3pqojZcq9jcHeZLt+uv/x9iZ7TaOZN36VX7UPfswOBM4/V+Q1Cx5tnO4IdJOJxmc5+np
z0dldXelq1F1gIRgyWNKVMSOvdf6Vg+67UlpR+XOLkiSvf5ifC8H242H4PpNhC5mQRc61gGkWXtp
Etgsy7wg7GjXU5NM9Of/3CUn6ve7dRU2J1pLf7x7/axsaDlcv7db05VkHdHSzZk9ugaDfzMOjzIa
zN8/ZOsb1nzqOjwKbNzK5k+fu36HEpobPbVUNCGHtAhD83M9tQ3IDoBzCDBp2acMaAbNOmTliqYL
K5VcKTs5VXNoPqaL8/Dz8cy16LqhkHW6Kbynmn6/Pt5Skvh5CxAA01J2l3dV58Wr1ESZiWvJY8e4
tZZ6vEH/SR5EAlZ36BHWAOfd2EVnH39+SF6NfbzeDxnG7IjdhJHDJgsMx7gUMxjLtiaq5+djdW1d
pLooxz+Ia9bHInE/I9UOWSwoX1G5DYl8bcbowU5C+T6M9Y6k4jL2qvw1JyA88ar+lpOxGXtlmkC0
iJb3dg5vrcYZX0nf+b40pfiiLcYEFQzA3UTb24MSD2Y3tG2QghknCAxsLvuQGsLTHByaXOuH1y+6
ftTqHVlRjpP718eUBsuMp8T8jPz6M5ggyB38zh/XT//n+5yR6LE4XsrNEOaT54I5x2uaRhvFqo0b
zrgqblYhDoWb9Bd0W2DizLh9VGJqZWdphq+Q4m7DCLWipwRRMQw/3U1yNTVdnU1XF1MU5eIULyh/
Vv9TNxNNYel56Q3NZCNA44ZmH/aHisw6N0ooRDCzavz4OwhqwzGK289izWe73rirk7iP8gsB8crp
+tD1S60YKGQI5zT4z9faMcmDwoz3WdKYgabN0a2WdwvpVdZMMl1mXLpEHTaaWxZP5GJpeG/16FWf
kMC01NDekFZBCtbnrZzSlcAnjGdXAj+8/qQmEr//pHINaNUtRdtZSmNeaG2Vpowvznonowy95OOS
AXYba7ltbWXNReAzdmYk+BDJ5/RRQtI1Sbo9H+Tnaf0oEXV+jqqm25ckEP78KP73Yx8+W0btuFGx
8qMOUI8uvVFcJeuHsaWqR8Xk5nr3emPqTmFtfn4RZENTI2iDL3VSS/ilqOTdAHozc/TsE5If7egY
fRtoFlZneBmQwWK6A9jV8jsn08lhXT8BD60KRrd3jnUUuy9N1vuZZUxkpCD9L8Zh3l7vovs6kCRn
PpHtkzAuxgCWQd/uyXPlqab6LmUbfiW0Xfp5uQLKFL3ZFpkszmB50TKD3d3VSzTcC3eZ/TjGva5m
DB/0tcMUrb2mbpTGwSmaT/956PqRU49GINc0Q5XAH5HmzplEcodDP745SHOmr613r49db5aKysXD
c0hEpAOcD2LQfUMDzBfMwwDpVqAUrveX9f7URqiYrvfZxf91P8qbT4ZawPwq1M8q+uG8UYsfHBCB
dhYm5yWEBnFqWA9oha1t7FTyZNl5dOmddeCkdM1zXxbQLyD7vvevWZaWPwoNDWnTaM6zwrKHcCDr
LtHYaMfSztNdVvf1A6dOEB95nb0OBG5ev0sM1W00s1oh3At9ltbdX3f+NPNX2w1TQsO1NZW2sGua
usrl9GvPix5lPDhqFb6Z5Yo/WPTolNPrw9vxQ2uj9jVPl81nswdznRCw7qfyMmtE44kWW7FiCnnb
a9OBJCQi/+pQpyIrb2TStIfeDXS7kru8KuOHuHjI0u621CPjqCqmfqRbQKBLWWW+HHoUMAZmA05N
RlCqM9SvKVNZOvhxOGhhfG77T8JQjKCb4bfRt+t22CpoJ+sNVpEuJtZCHK1VfGOruIIASn/WBHCt
Qv+cvKOc1e+W8pkwOhelDwRjjfkmyVFOcVZFKHZ50z8r7kJQUcQAE6+9uWeamvsYK5WTnTzS9IDq
rY3trTmTxBUO2GwkFOmTotqM3CGkegU5rdscZWowhuRTOXHmh6Yot1i41O0YZvp2Md96QysOA62W
jU1/3DcBmW7pgE++3VTU3mZ/CBeZ7fHiopVZ0A2lZumB6MXQSYaaIvmT25IZT2rCcM5rb1Ll8jgC
jU4U0hvnmD0fey9MES21N+iYlA3Cu2o7647mpfHI6D7t6kAFyEbyAywZZdS+pSXIvsEq6k0RhYWn
KHUe5JFWPSSoAZEUaBcg1tqlw+OUCtmTyBD7EG6mI4Jj90SCIeDzFoMUM8P4McU06WeTRsuRXDdE
iHVzgMMXwMNkmJ90hwWOPbCGyrMmOgbJ0r/laq2fkc+8RrG+s2NqJqsuk8ILh7k+0g2Puig/57rx
MiWWfow61Q5SE3wvVUvkJ8LtyI60WmYsT5zq8jNm/vxcs0jPMdDXHkdGk4TVY2xUT6bZ5UdTMqoO
jRPt61uwWNZn1t5D7BDuTu64ExeXUreST42S7YQ9joRaydYvGUfeG4jphsbwsthG/VDFBMCRoIdT
NvGGYeguvXVckEFsVprnllDfS585yyUuEagoNlNxrFnnKiRlVsWRtbUnwzxWdfJS5uF4CWeasinM
DEc04b6ftXuH86jHkuwcwJYChdamR5E0/c31RrMhJ051QQRf3CC6qlX9pM8tUjndPldMY29HlCjB
bMXg+21iaBHb+mO4eJ16iWrHfMF+6DlxfKrpYh+VXJkOszt8yfGPXwxtQhut8zLqCFx9TSdYmBM9
4kb0k8HQAEgIF0fbTVSyQa7ZvlT0N3WsN5rU2F7mabqoRX7X4ckjnR59LSZ58Biz3gVp0ROEnscb
GhbuLovsMgCiHFhT9M3S9OFvljXx63GbVc0Upm1i96RrQATMRyUwJLLCdhu3+I7sSPtUzuipyI6x
BwVDTmcrHLowLcOQ2lRhgrV+MKsf5GbYu5gdjZyUlPj0ND2mTNl7Ocy4hnlv/83K++sgmz/RNugG
IFcWGpMI2/jgVBGqljV5XSXvE8lQIL3JHBzV8r7ORElm7TzuNZsUlYo+kF9xdtxmovX0EaXVFSNc
LVA5khmouJ5tdWG1WwYuHFtkl9+XauFu1CXWtsu61hbpKH3XyvSNkZtkAJXxp25W/+4Z/7VLc33G
EV4LE/k9ppA/2TfpZbplirPtew7Q7Ahz0Tqh2AnIkU8IZcrgYRHWEnoFflePdm1I8nlGpLnm4Dw0
Hf+vn1xX/NJuuf415LKDyHVdwbD5o3d/QuSvDSwo311OIXBP+oYA7/J9cOLVtDR3wWK4qWclkFqc
yfmhK+lb33XTuR/d5VAazq5Wbc4stA331IbTMVRiBGedtLciruHKL9Ak+yH+jAZMvWmX+CZtbYG4
Y5CXvNeyXU8Sh7m5tj+IqvyklDL0tCp5kn39yC7mbqJqzEk0y8xdo+qfZEbQY2JAbTOsFGrcOmBI
erfn6QJC1NeWuhHRcMjzVvNjUx38ORINWV02NqL1bmNZ2aYd7VOE9Yvch9zLJ9IgAXX+cDsZ70zZ
fdGKBbRiVT6UjuEetUgcR6k8wgZLXlLetZ5w3Ne8BBaoz716Qpdj7IuIDaRUsmRnhlpz4p3SrLrm
vv9hzsYt6wEuuCbbzCP82CZM+7Omdh2aWpfQBrU6dXXfXbKcOGYrKnsfXnHqpaoj6ROJO8ITFOY3
kqTSdl5+/PXrL/5U1XAlMsIzeecbmm07H6qaElKqXZtR8b2w1eluaNyKeK3QGH3mOo9trHEsquiq
a+vVWdVlfG+yFvz136D96RpcZ79oVLgQdUaqH+fAQrHbCTvr8l2U2Rupbt0Z9UYGXS6PUKlCirkO
p7W0uSD02HECiw7xLKYNLW3kz2PpbKWpvRJM0F8mwnJBw8zKKYMpkMyFGozjoJ2XkVjQv/6zxYdW
5XVhImbAcB1NuOss9IM8Q6QcJ9E12d9lw8WnpuY3tx+1gOBBICFhVB8K20Iis3QvZryheX8Anq5/
LZ3pwNaNWZUcQoqQarxRhsqj++oeW3vOvMQhm4AwA1/wmlEKO+JJ1kLdzHG5hw+lBl0bnYQDeyIk
wtBq84D8FOswRUsb0Dl1dqNDr2/sMjgrOXmhhDOtmO/sU6hMxdYeoTHHzKpPNfLRTR2GkFgiOZxt
a2aewxgZKy6RpH2ZtF6dzK+FwWwzxhHpp8rcb+Zosrel6cScQ8shaJOhxg05u9uo17dxaTb3+tjl
eOczezOR27UNDSOhInGpVs1opLu3dPjd9DpojKjzw4rC1U2+YQyM2/pVMQzzwspuBopCfK9wCA6t
sal7diJnemHhE1Y59zAa8kdP3Ydr6Vo7T/MBBG+1r9oONTFdlx0VgzjC0JVAg99UnVhfACF6M5Cr
VXbxwVpnbQbHbdIvJQmTsXFox2jajCDM2ALM4tGFyr53h/7dBKWYU9RoYi8wxN1VLZXqLQIkzncq
utljOJ9drUr3cT0Kbx4MudAtKXyzzvyZ6PM73VaIla1hWY6qGxcekwvlXhafCwMBA0kUIj+Rt0lt
WIggGn8AG88f29Kw9sbQLn5HC1o1xR2A+zXmCDdhuXTt32wDHwxBPy9lA+yDTfvdBbv3wRDWq6HL
+9IOv1uNjKmmhsJLbcXdpiiQtkKVPUPnYbixLHO4MSJBvmcSncoMazvFw3YyhsdhDRzEufiU86L8
9TvtzwsEFYBruggOhKXZfwLM6Nq4LOk0pu+j7G+RDYtH4SJ3b1AY+yHrdjD3TXbXQUNDJzH4Qptx
pAlH+J1JCaPopHq3rSi/Tk6Pgja1dUSQyfBoj09u6bzO0Vw9Rcz8/04s4n7cW6lVdI1JjK47rsE7
79cToyVkm7dEFrwrEeCbBaTiWNrPXZawcYEv3VqTNnmxEpYHPDuMh5DFPkIbvrMz91gIyzxcD1OD
ql+UdkKvVxy0kbSssue8I8in8CLUlXY3thddVIeExuFOONEK4sBYAzHNPTbjonp62O6IBnqbUYp9
0VMH4UrXXJI8bHb0htOnfGhom7H6dP306a9fuQ8Ktut15Rgc3hzV1NC6uh/0MkveQwSY0uTdybV2
46ZWxH4SYvtunXtdVunJmoS1wSv1PisERfXTUZlb85RPzQb3EgDiMb7ok9qczTyu4FuLzzbB9Xe6
oxxILByUznjB7EsaJGaNAPWi9Oo2G3yaKjA9kqi+WYrwa6/2LGohhyp8rs8hvp5T08Mi/+v/K9fP
n15v9D9soZrDRWoJ68ObqBlzs3WionjPTFMNUNKON7iBXYK2h8g+SIqe21ymATqZ4uIu0aPRxT/C
etH8VNXMbWa40eV6U7q0diH3ADEwUVZit0r6Pr1nqQoPldN+IYJ5Oiu0e50u30iluSFQeQLAQHsU
d+ONwd92ZwAcklxbe9eIyLTPFONuYtx3kxZfpH0gUiMjzZIcB3g4hat7ZuVgd1X159rqNyEzej01
xIlQcrT83aBC2iUlrEc3U2CPr2z2Evpe+zBKYr8nNMRro2IdfnDEWh7MvPBmw1IINclBgGDQuQVn
UJy7lXoU5W5NhD1AcLQ0/GFmr7woc1YHjChu0S+WN9r01HWL3HPkjOjTW5i686IiZXjIfITgmr/o
zxQoSDzb8b23+pNbN2T5sFoDA/cYKqa3GUWdtyBo3SQknnj5yuG3zIao4rq4oYJ0T45VyhNDrNLr
UsPcizicjrMz/5hkrzF1KMQxXBNdQ614j/sahAN9TI/QgOlckdIR1uRSdrD9JpbCrUmZgkWOhocK
tGZthRrm2oEbBtsjeuY0DQ1QsSR7sYyGTMs1gVdz6LmhGcIbI05tPLcXY/jBgL67zagePPAYB1hv
484Im/QFof8xbOgRl/OrkynRmUNPvZ0iqN4N0jovmaEO0RtXT+Z6g0PaI6G1Okdh9Qp7573BB74X
pXkD2Nl4MPp+2tvQVEe4tLeaRFI5mflb0TcXw4JK3znR3UjO1h2wVL8V+QPJEeUPO2IvtG7o7duf
CrFY3szo4VSo2s1kCu1xFvFudqr0buTEA/Ns7vYsS/S3x3gkQijGSYteb29JWv/gSdmMq9zdJGzl
JxTv8yXqaVUtjtveReSf/U19af+pxrUtYeom50fbFegNP6zDA8mUXHVG/24RH+On8UzZk+PLctye
NZSS4dZxai7IdquR5V55SQTIwxJREBPMuLPk8pZP0txlKcD5xAQ8/pWuh+2ByXIPabJ2qKjj2f/O
JERiBgGFxxIXXfBmeKlVjKS/hJan6diko3F2AhHN4PvzcT6r7dc0K/Y6os8HEAElAYJFf4FeZW6T
Uvy40mBwjezILtEP5sQMCHxZ+iVvhyzAOsYu0scczPldYy7NLZ4YbYd5AG9oJMvTCFQrXfM+i7bp
H/tEE/4yPOVMvuCuTclGLUADxUvxPjkojaxp6HZRyEApXS/hsJE3QzLMF2mZd91SNT9P9f/nF2pc
e6XIvZVgxRCDdR/u/u9TmfPv/67f8++v+fU7/vci35hIlj+6v/yq3Xt58y1/bz9+0S8/md/++18X
fOu+/XJnU3Sym+/792Z+eG/7rPsX/W79yv/fT/7P+/WnPM3V+z9/+/Y9l0Ug266Rb91vv39q1eUL
3VolDf/m662/4fdPr/+Ff/62/zZ+k/K/fMv7t7b752+KMI1/cNgAcaezsZq//Q+UwOvjlvoPzbAo
M1CnmraqszsVZdPF//xN0/7B6YoeiqmysCMmp1BpySzlU8L5h0tDmz0LZgKQOPoD//q//07++/mi
/XcSoNDXLe4PpgPXQdBggERms4c6Zzj8fX+khyH1zZbEjLRHtUqUfTZn/V5BZ+glhQDzniqfMnKm
vWosTqLrjWcHWYCnuc18TPPK3RHd+wINRYD5LhgPSFUEKiPDIxyXoEtrSNBqX9IUEc1ucNvQnzqM
QFXXHcZez2kum1RYjlKc9bR9kjh31U4iHOmU40wX66iG2RgoDIA6V6mwQJL90wv6Fqzb7SYa2z1n
Suur42J7RiyBnsBlP3FI3tvLdbSP8w3VZREWG5e6/G6ZmsJTrbILypjEr9Tp7+toSPyFfXvbw+fy
ujZxLl0fbZbWeq6LONDc9rEup71hhdVmUTqTLoS5mfpojxJlgRlot15he7BdCaZlw9hyLTW+SvwC
ZgU8iqE9qIyURoMAvfGtbSrU3ZVBZ7fqmR4Qsjkq1mtnzp8c3Oo3xBTea0ZT3Q4ddsWMUcpYp/k9
3r0Mmb5NbHLiGh6UK/NhrJLAqO3uU+uEP+oKoZ6Vuvl2YtznqWibN5IZRp2LIF0lc5rbzxsgZGTY
JDRxB9R7pkFOwBQOSF3qANuGQU96+lEyzr4de+WzItW7lnidh9ykSdenbfRYyGbb2dbkx7VRXQbm
jLR9GKDTJvoBO3o8yVh9SzrXumnsLA5CFCZBRNNkXy8L8labKqSL0SiUdn1HG1L+zYHIWgvTDxey
ZTk2bw5VRT99rfX+oE1Hd2MkwAitx6Im4ksN+72p9+ZmVfZuCDAKD6aoug2/N86z5KtqroEKTHsd
6oSfo/TBLatAQQUQWGO5G9NB3NucxIN2GRAJ4dBwoydRVgAzZic62tVwL1N12EHTY6I1wRYVEODH
XtxkIq0ONDahsNGZn2bCxcbaBoS7cAqobRnohFSeB5fDJwhoVWnbG5JRdvFM+cOsR/pWl73ZVfrN
HjAntczIGZq8DFlvPsSV2AzL+FXLiygg/TYiIM0CIqaXt4mYH1rDoYPXIxO2o1F7arKyRkesQgqA
EPP4h0Xu96XkjxBRTf21zUsXxYDZwiLkOCS0GebH01KFGiwK1ap4tMGBB/GMnoHSYDMOsX7RI07l
ofmpiOLoNjszqB5OyazcTdXwtVMR1KSymgJM3RE6hObN7DFXgddhaxU4S+a1qEu1ixSSHFRHI3xi
vYlWSSab8bJpq1Eck2lEhhj2vtIj4yKw8EBujXOU02tUGOkxq4ZPbao4+ySTiLxgdKnSjuF/5C9A
DjyaB/JZq0px4lkqzoqmg0fCb52Rb6tH9XRnOuFLZEzajvQDebRAg6CWHAfflovwFruCeNWes6wq
dnm/KDsDlFi1QPtlid/U7kQ0pFN9kWrr3FmjcUQ8l+/VRf9eWP2Z4SgCORa3mTyHXT6ImvTMBM9N
NJ7hRgf4CuxNx7Q10PEPMXqttqDECCVKEGVhpnBPM12PfiR3SsYlGmTyaMA0CVKJEampi/TETAtJ
78xdrI2HXNq+IPAOMefARCZxP9tm/1Zi4kpjPTxXxnPelhLR5nBIu1b1s5ZjeqSnu5gBZ+cQCU3i
Bkn1Y0LzvY/Ufe72u8QogrYryHhV2yZIMuVmwPAME3kxT5UlnglBve0NsrhVlEcBxC+Nubocty5T
qb2ULfqu2M65mueTujSar0GkDqqq3tdZatz0UMJXuoUSO+wkA2/pheb2qZacjiutPNpWFThj1B8M
shpCl3k7mTnTtrYV51ggLvciUfUcRgzz0YHvVw39fJzn6DIMZr7jjf69s1LNa7RB8XrNlfAA0rci
bslhwC16pGWXdUyVuK4gjIA/0pb0XDNhiCH1n3oWE61aigt0jWI7C7ENSV/Y1i0+42m+1+PcuAt7
CYE8NHfUocumn00s5ABBMXxwA9iB1mxfHzmS1CvUu9oTJFF4rtldjAyb1DI6X3VNRlsomaDwKmvP
myDd0/0mz8Fsd4Q3GV4xalhYVd1lLhylR70lVkKLCGFZ1jzKhV5YlEbneFyhIE5111ntW9/E49/o
P2lh/rLwMlZ3UH7SkdYFFBaGUvqvFQShWyHzP1t5SLIGHBgYFE8rqM5dxtIBVsHD4oJiSWvnOE8j
YxO7d32QFbFiywNvFqxtqTufJrmYnNd4e+XF8BI1beULtvfDEE3fiTk1H2V+hHWAO5/QEqxwGd5P
B3jdTmkqc5NXVXdUsDvmMT7D2qk+T66RBvUy9YfR5ErG9Cb9sZu1M6pCubGYh2Hqtu0NSC1G8RqG
CdknnCjabpNrAm6+Xrxbod7Dq+kdj7Z655VVOJwWDZMwYtzZj4pzjdZ5C+F/8ow45OdPMtmYqkYv
2Se36HXK9WiP7D4/NS3jtnLK9vTyjmpmE2pBIvBmVAbpcxCaz0CyYY13iraZeWOdoZW4fqfSHUlQ
tLL3ZMaug3Ef9BMgB/icCYHBinmqZ/VlyOOvQyVfcbC6O22IMKBbKB0EyHPm/kjxiYVqbdD0nbVs
STF1NjY9fd+VxXhs6FcmFSeohTfwyaKl6EWDPmxl2I3oEjvjMhZ65TkzvEjIsNRlZhqdZMTL200J
rY4pS1gA0h0HFkxfkggat0ovHXKZoCmzwi+jMT07Ufq9pAGzq+cHqbjxlvMtsYW60j5oidqfs9p6
0guf9nR+FmBEVwjhuV/s6O56s5+G/m+mKNZ6Uf6nWlgvWn0lLKuOZQFXA7X860U71qJVoqUJH9pw
cgN3iNxTaFUuaWUAsVVDe6mafE9bfXoYzLdkcQGimAQRIxNhzF9/U0N9pxRZulHUjCoYxk8gtVLb
Eu8xnZlWdsj7H2iMJceps5QdETD3ikkEmlMQ5Oa4UOeq3C586apyZ4DVknWbb0xHG3xsmq7vOs0A
4Izo5JrEWw9o6LJd5ATWMkKelFtjuOPPeLXkKAg9QMYytcumI0FjmO6L0HbOYDJb3IEgHmi4EQIX
Zg1FNC+aRRSey4hysRexB4zT+VSC1tkcNyQldXeYZvKgDDN7ZxNsWMte2f511WCs54kPT7yxnm3o
C6u6Df7t1ye+AIbciDiyHzJrAciTiOmmrlg9Pxs9KNlicpedaqAZI6V7O3YdWUfxqWxlf65MgbfU
UJKHvLxBHKVs6i6bt/gQraBPqxc1VM3TUJOHSeSfe7Oi8tlXdK90hHlTNCqT8TgDIW2kB5TzGT2P
CndW2dr7UoMiXpoQH0kmSp8EDI0sdb5A/y6PyxDHfqGFBSmSjgcItH3sorAlZYRUMKrkg2K04fGv
nyNa3//lSaKDTt+ABohmfHySxryRDVY184EakR0zAfojxT1JVf2xiQd1x+/8bGlJ6lsD6Am1XyaO
K8ngw1kwDjlRDaQWgptO276j9p1Gn6woylqjjoLKruoNMRKCCBFxAhS5XFS36Ok55w3rdmEdkHwN
R4I7L3adfCp71diX7TnOh7NqV+W2rWJxGMnYgr/Qbzsrd3dua7/OMeIiVsXlySbHo5l091DphP9h
LyazMA9E5cxeoybLFqoWIT0OCS7CSeabzGCRS+UavCJhyhJL7pVuaRzrrnDO4EQkBKSxR/s/j56T
3iS4OT9z5AYzLD9dwxxkb2AHSAHtEs8Y9HNsPKkCeYGeLqiZW3o4FBIsJMeImZmfMF66RUc0gJRB
B6NNW0NRyVZsheK7VUJGU21+tkbeliNnnc00FibzPAQnRtlG+zEnNDgpLHEqD+jOiGBwLWWvUDTd
CWMkocltmkDpsvwyNrMPjksGbWmdyz7rH+SibpUuBJHT1dbNQtREkEg1Prum/NzrLctGOxHMl75q
09R9c1LNl92aBWyGzj6nJkSybN+hmv5OoOxMHpzXMSEMitwwPdE3xu66Axmw8Vax/JkY9xtJ2ng2
Cue2qZVmi3Sr3BhasBRZS1rxeKhVxTquBIgSIvAxi/wSAybZ37ZyJLv8oEJFeNFTCJ/WLOd70MPH
xmKWL2f1E/nU4nmcaKZlTRsUkzJz6lTIjNVQuw4DtqFOcYpT4th3XfWca9jS6ppTDtbhLaRD0qxb
Vp4o3115SS29X8gL/YkhIcaHbHy3RW8Hakl3s5INHhw0D0+6PMZSic+1E5Xbqs0kamTuOgim7Rxt
f5kTKjZRxfGW4tirkRXnuDXXDE+7AdGEaimjtw2UWJ8JryaUw7Mh9hGaGmHiBav+N9MFFrOP72JX
NziOCmJxrw2bdfrwhxOpU4i8b+kFP5gWxcGUu0lQmb19bOmo3LApPSwWSz9cCePWTpVHLV7pgjWY
gGyc6t1Mt9kX8AI2Jqe7STebk54Y+E3DOyUv0G0lxZOJR0Drlnsiq+K91GdASaTTP7tOa/jSsZD0
ku+6K7XqCYCkuVNb9u3rOqs3THxltmrEQoI9iGUeyXAPvyPiflAz3X2KomJb8jLfDGmIrhB9FhmI
sHrZM50NLrvK1wZn2lHhMt12lR4bksi20FgJLVascB8SzOFPsbWwgIcd3HJ72yizc1IWx6GtXUb7
PgcyX+Eo/xkeb/b6iZjmNWRpJQAVUf/FhmeQJOmC93ollUdqvCFB2PSL6n4oOmi0Shk/60td71PJ
782UKXnKw0cLf/GGQxD0IABfB9dos0MvSRWuQ1Y31Y7uodGolxCqGxApGFKhhT7Jaeh8mPqn1gJv
EM9aerZIDD4MsZEHEUTrjdvbbznT9gda3xboPAl0Xlcyryr3zGPGEw44ECMJRu9sBpFdDVO9aiGU
h04wE6aHsGtB+3gSdOtGFj3GAw50k1io5qVSb7Ns2BUUe15u5+GNVpeup8AK8WOSRHZO3ORe1ynF
TTul9DVG5UUOJSHu6+AcLg1rnNVzzKDoKEvNPBXak6rGSDjLgaCdsF/8kCDxTW/FgdSxhyz5iOqv
dwm2RKaSgwdruHTquts4VU8z2o0KL46ST3ESEcwOcTLIegZABW12r8xczrAtkv/Emu95HiBPpm8j
HsPH0lojYJHCHmVVtLdWlnkgJhK/G+v8DYoSO274DTvfHIQd78hIjNkhLaVOQzE8YdxNb6QjjzhG
s2cEBa80bATSAu51tXtyo+WhrjP9CCtLe8qKLt1EgkxzS77krQIVD+nCXRgTNls1KSFUrYrYUs0d
XkI3fWAAOJHvw/HbSH+Ezfh6xeImL5quROgYxmU7werSy3upfJddTMxtQ5h5nBFtEtmFvpsHkzmA
WjrPxpLlO7qI9UZJsnKXAkRhpm694A6wAug57TmNdCsIEbLoMfvv1OYzapxcPmWzVvndVCSHyCye
Qdj1u560pmOlPg16Q8mDUO6LM+T7url0C2b8BYrGtiu770JPnNOca6vjdIblkcptJGJ5o9Lgvh+j
7mAqg7WNDKVgea3mlzTksqM4ivFsfoZEwsWD1TrITVH4M6s4EYcFtq3iSzXlcO4tgEtaYp4Ho2KW
PZWLp0CLvquM5rFnurTN3FpBQeKSwtrj3XdD2pODnKjJlHY+RqRYFhilNoBVB7933HyXFzgni2iI
PVMT8edc2LWPqse+S8yKnkPznT6FdkNwBUgzKTF3pvGyRfsPKWIwWr8jcEhGnfO0L6iNHtbQK6VY
xNkx4uck7JRNFeGd6Jp9PUPOBAGfn6xqpgzk/OT1ihHuc8Vpt6IBl6wnYngQ1RbwW7lRu5YwODIe
Fy9vwrvp/3F3bstxE0EYfhUX96h0GJ1uqMJOBTuQQJEQ4CqlrDe2stpdR/Jp/fR8oxmtNdp1cNyu
YgrBDThpa1o9ffy7OyVxqq5Xzcny7JpFMir58Eotli2MYqVYHrHkedXVMVqHNUGXX27enq2b5nVc
bG5/SoBOLoF1H/Zu8yatLpuL9oTg/S2D1xZHm01JK+b3jOSp6xdNufnp4urzrGFb8Et6A8Jf4i/h
4R1jCV7c5B/Oj9Zr9rZkmw+/fH/z5e7NzfXi7LC80J29SuHMhlFxfBclTKLIgaZ3f+fRXXwcLje3
J2WEk7C4/EwXb53fgKFlYB3JYlaSLcPD64K5CXFSwrTyNy5L++pzeHXzpmFyE7mm5FPzhVFfi1ta
wdRm9etZex4fKpYl/JyD//590WYvy/J9xOrvvwpy52yNT8PD2/Or7jjDdzeW8n9TWRoVoXZKS9ti
iy4L9fuW3q2f9oeGKs5+Qo+rVRVEtaNYY0uqL5R9jURTUU+7OqWalZQBwXGegYAuzfPdQbNendkf
g+kOFCV5xUgV82MCPGpjIx49xIWvH3C3jLdL52snMLU8XbDL85J6sVOv60l9AxNUFICxpgRNDbp/
4KrDhDjIaS5g4c5/dfrZ+mp1qYuf1IVX49pjrKjwPebwEwqOBKR60DRTrNxTl4gGC4Ziio/m0xO7
+/XpQW7FZHIec/xJvff++CoOOB310MheAIRp/O0BDAWM46fgQZ2pf3zjQlTqrIuICYkK+g4DIO/m
jHDVYUIUBVmmGEqfZsMF8UsUGFClM9UiLsRFQOQGHCah/j4+fhEHqsgTBYTf6AfvbkIUhuadDLzj
SZYAJcc3BhhARVU/EHSYkAWFIu0PEtzICEzyTAbKVGwOwW6UYMWTB7RBiSQkjP8kXDdM+q8MwkSf
3ZtDkg/mwwgkIQ9iJlsDTbOSMDGHUVQGGXAViu9WXfgmCeT+MGYiZZAAvGFXErMZY/Olp0wI0yBV
Oe1B3imDMkrIMItPz/oZus/sZZ8YhDzHNwCoVOTWanp3D3DlYqlBUCqg8Sjmn4kuzGPMYZxRxGf8
p368O36E1D7SM5yoknvXKOGU9BzwkfcLQZEEjImi4Q/0eP94dxOoPGVSk6AdxERP6NVLesYGkdCI
olYIhi4yQmBcUY9Co4iakvkmTzcG3AGaI8I8VvaUU/84UkGWlrQQKHPdPDo/HWuRODZUWPwsArGZ
b7/yWArwvABvYgj7dgLPHCIacsTnD4OIbw8i3oY/k+9flAGNM1mSMofDPL45A7xeIbUEpEnwhmjA
tkzQPtZYCoosID1AGhMIb/8Y3evRXSCy0wpM5BWgCgEoM7Fcqa3CH3OhTAJ9fNBB9ufGCfOICzR7
6dY5GRdyzB5j/AoAUIPEj7mgNYKipyym63T4uWd6IWN1tJAL+MfMV8YzYNdV/0z847LAbpA/IrVk
mOCfdcS5EfvJJIdozgfXP1WLKQoB1iAp5vj+KYSSdIZUCMIA7DUJ5KmDXEbE0XpN+ZA79PD4ZDOE
x1dpkBAnU5S6l/GxJsjKIMYBBTdt42TvuBDjvkqtgo6U9SVIJzYxz4Kcli6cZ3t6/8KDMNUbSmXW
IA5IhSRs6SUGHH/8nJSpnkJFUcFoAOOJ+WQMSeRI0ySEB4Vu/maX2faUYy4UKaWTEMdJu0/68c4l
YLSGbgQWCUGCGUDSQ7rI9zpGeRGA9Mb1ACU2GEu/XAL2sUZSJ1llqMN+So3NB0xdAhUwhyMhUe9d
pMhY/lB6fNIlzJ/T61qNpO/ECGRNwaoQJ9uMondXAS6IhQBrwJp50uPKijpsHSsEnUHPmX5NwGjY
5CEX2MgkVAiK/CiKPypJjvUPZmbMhShEGBTcznSHpmeqgGVG4vNTUWfGQpLnpl6oL9f4/NSW8Rt1
XtHXOkqsi2FSKcAFYNYEaFCrESZBAi5CqtvpdGW1f/zzkFQqT6AmJFBpDqQmY9ngygKpairsRRRZ
MItPHhLGyqT2n55AJXXEkHyFYbTF44lVjKIMu5AmuvLsqW+gHTjpVUiCrECWygFiM1GI+iqgLPCh
bM3RPxdB9b1uMj+RmiHblEihGasQTmShxI+kVSkMh2Sz0cNe3YhIj6gUcUGRUk740Gmy30XIqSjg
RcXhkD/zz0TS/Ch2FyksxFjISFkTObkRbFwLGIUCo3Rvu2cuAhUR81ICvchdoIM0Z1azMQuI1dhF
yCksMKuC1jHrIvioEcSFdu6CAk5C3GTTqBMpAHqUhyhNPcLQPN7JAjGN8VueLgtwoSgBnNgvHU71
InADBpcUOtdsmOBdLkWXGqXpxARHif5ttILVi1NZ0Fyi2B6Rt+kf70InJpZbiOzTZSFJwZkRGJBS
337rsV6g1MZgHQBK3noK1JjEZVfCaLB47AYmrdQ/E+1YhECwkhzrcC8rftkIBgTIcakRlTS9yHO4
EVN/Cd8aRCJ6wXLJP73AOCdzTQU3glPGCXMLw/1lBvSBdphiRhH4pxHSQkk9BZIpiuiQy/AABKMP
IHU1z+acvPOXEkYViZMJeMUUnMlWDxgE118CiEEhkiiy/HaQ8iMCjG3nC8t7mtO+56Wed6ORbP/6
B4aGkF0CttFDd3PofgbnD+pxbYa0wbjq//7Bgaz1zSijHw7NKf3vsX/dHnD3Vzu/azjV8D+P63lb
tTOGGPWT4+xrmjFwPzbVx2pZjXsx0MRY7Ps32Zkyt42a/oVwt5jQ1ZVKMd22vluvXMJ954Cc8KJa
dVU3vGI/Ra+HYkspH1VN/WndrmrnrQ3CWUybjbhtdboev7WBDcspM0F2dlkzZ98h3vcpSYm/mDfM
H2znY8qmDUxM2Q5DPFh/Ojii6Xb50WW7QRVLfwv7R9r61PmetnVDSpkZk+2Z+8oWBCul/PDEx4cH
Sj7qqp+cVueOAFrApvSFTxr2UbGnaiwkoOC0UyomzaKRaqJFDL5OTHl944qFAaxJyf68q5sM+klM
GAJXs8Vm4Gmv9gykSEqaCSF1t8Nmg9eR0n7NVk5He1CSfQ7z8rpqN021Oh2zw6JL5K/cddWMbuP5
5aUj07HBb4jp1zPGN1RuX6XBRshJYwtYWOBItq21y2l3Xc2/Fxe1w3RTyn4O6uurdkpa14fFpNes
Und1SBz1NVcp5Tfzj2018Z7AoOlyppz0deXaLVDfujgkJ3xzcFwtL7rz2jXr0Ndll+eg/2rednNH
U9HPoPP4z0H89fy2njlmDOI6Pf4cxP9et4uBUh8fmI4OMWk9ePngqGIoXT2RRJPafp5f8IK9c5O7
bwDIUvK/ntcuxxmy9gwxAjvH8UjcqAbQkp7xKH7jdn42bV3va8tSwr/NV6tu01xXkzAhNnlpKfnf
z9en84OTbse2GXyAlPxbPeZ7ryDajPLz/IJdQbS9MVLy7+D+vOvmjkth08By2rduVGlTilK6f1xW
54NAa50Chlfn6KRk38/bJZZtINRTNk2IYso1kc1EvC1sUUr6zwq7w/Yz92pSb9JZOzFxJt8fvN/3
8iZDLqZfd7M1I3kcz83m2sS0N2s2BJwNTOi/phk38XXK+zJN23kpu/mnYQ7Kvr/mJtf0n5g186r9
4R8AAAD//w==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_xlchart.v5.9</cx:f>
      </cx:numDim>
    </cx:data>
  </cx:chartData>
  <cx:chart>
    <cx:plotArea>
      <cx:plotAreaRegion>
        <cx:plotSurface>
          <cx:spPr>
            <a:noFill/>
          </cx:spPr>
        </cx:plotSurface>
        <cx:series layoutId="regionMap" uniqueId="{12D675E4-D462-4B70-9469-D5219213ECE3}">
          <cx:dataId val="0"/>
          <cx:layoutPr>
            <cx:geography cultureLanguage="en-US" cultureRegion="IN" attribution="Powered by Bing">
              <cx:geoCache provider="{E9337A44-BEBE-4D9F-B70C-5C5E7DAFC167}">
                <cx:binary>1H1rc9u4kvZfSeXzSw9B3IhTO1s1AClZtmXHjh3P5AtLsRXeCRK889dvy5eMzaNMvHW89ZaUSaZi
CWIDD7r76QuQ/7ob/nWXbTfmw5BnRf2vu+H3j1HTlP/67bf6Ltrmm/ooj++MrvX35uhO57/p79/j
u+1v92bTx0X4m2Mj8ttdtDHNdvj43/8F3xZu9Zm+2zSxLi7brRmvtnWbNfU/vLf3rQ+b+zwuvLhu
THzXoN8/Xm+LYlvX2+3HD9uiiZvxeiy3v3989bGPH36bf9m/PfhDBrI17T2MxfTIJY4QhLni4eV+
/JDpInx623LZESbYocQW9sPLeX72+SaH8W8S6UGgzf29AeFhUg//fzX01QzgnfOPH+50WzS7pQth
FX//eFPEzfb+w+dm02zrjx/iWqvHDyi9m8bN54d5//Z68f/7v2Y/gJWY/eQFPvNl+9Vb/wbPH9nm
2ybfPC/QO4DjHHHGiMOeFx//GzgusTF2bEDw4fX87Edw3iDQfmh+DJwB88fZQQLjbbNNvzHvqTbi
yLZdzhxMf6z8S7Xh9Ag0ihGMntSKvkbmLRLth+bvkTNsPP8gsVlutQnj91UaRlzHdfmTUvCZ0uAj
QgjmxHYfLRoo1aM1fVSaNwi0H5kfA2fALP84SGD+MPGki/cEhhw5AjuOi8ijzsyAQQgdgbWjglH2
gAx6DcwbBNoPzI+BM2D++HqQwFyk2SbS7+pn6BF1MSGMPmqEDSv/0poJfkRtF9s25z+s3UuVeYtE
+6H5e+QMm4vTg8TmXJsm+uBtUt28o+YQDiaLYdtF+Mf6v8QH2Ta4m51uoR/vv8TnrVLtx+j16BlO
595B4qQ2Wfxdm+JdHQ8/Ap7MmEBPVHmmRQiJI4a4w4X9ZABf27e3ybQfo5djZwipPw4SoT9Muinq
DXD9x538DmyaHAEZc22MnjjbLNQRzhHBAlFKn4jBjLO9RaL96Pw9cobNH1cHgc0/x2Iv8Xn1yf9t
KCrAy2DKbcpm7gfINnIhCHXtR/M2Y2yz2PDn8uxHZzb81RQOI/B8ThF80N8/KJ21+bd3tWvuEVgs
zjndT6g5B3jYjnA/6dVMb/630u1Haf+3zPTJUwehT6+khrwOYKbN5l6/o60DzIRLqU2cR0o390U2
UD7CXcxmuvQWUfYD9PfIV9OD2V0cJCi3mzqC9F6ji/eDZUfkEAIb5z4R6XkI5NhHlEL4ahPgdPAC
2F4SubfJtB+fl2NnCN0eJkVYx3W9+68s4+dlegeWADk3B1I77nNiR7x2Ri6QOMocUKwnzQJn9RKi
Nwq1H6NXg2cgrT8fpBopDTnruya+a5vnhfrPQSLoiHKKKMZPEevMvHEAEUMOCDkzX/RGafaj82rw
DB11fZDoLMDxxPeb90PGcY+ooBQ5eK43wK5djomzyyPsXjPH8wZJ9qPyY+AMkcVh5qqvIihofFjV
2aa4fz9YQGGAoTmCPqWjxSz24aBQyHXtXfrt4TVD561S7Yfo9egZTlerg9Sc1T0k4d4RIHKEXWFz
hzylcGYAIUTA7wjMwfE8P/UxX/1LQfZj8jRsBsbqMNM5qyyLCx3XzyvzDh7GPkKABQEK/agQMzyA
BiDiMkx/8ITnZz+h8gaJfgLMj5FzbA7ToK2K+3jzrnUEcQQpNgFptEdkxNzTsCPw/GDLxBM5IDNo
fi3QT5B5HjgH5jDL1Svdv6PjJ86RzaGCwAn54d9f5qgFhuyObTNkP70/482/kuYnkDzMYY7HYYYz
p++d73SBcRGognL+iMiMJAsXXA4k1iDn9qhIEIy+jGR+Lc9+TJ7HzVA5Pcz45RSWpL1Lx+e1+c9d
C4ZqmsOxAw0Cs9CSguECsKDW8wjIzHC9RZSfQPJjEnNQ/jpI8nW+7T+cbE29fUdYCHh8DD6F4sfU
iw0866UB40DAICsA3V5PbmeGzttk2o/Py7EzhM5PDhKhM93G9Tv7fftIuICNSyE4eYmMQFDYQS50
Fjwxghkyb5JlPzAvhs5wOTtMJ3O7rZsPX2JouXnf2qd7BH1qkNdE+2sErg2lT8xBv56UaxZfvlms
/TDNhs+guv1ykCr0WHdXG6MhuHlHpgYtnxRDJEnxk7rMktAcQhuXEsSBGjy8ZgHn2+XaD9Z8/Ayt
c3WQaK03cbF9P5JAKPTd7rqhXpCzlzaPiSMHMUSAc+/lCr8UZz82T8NmkKz9g4TkE7RL12PWbd7V
1AFPcAV0eTwpx0ON5iUyUA51sevuWPcjMsDyXtLqt0q1H6DXo2c4fTpMn7TemPF9050Yyp87jk1n
qQHOjrgNLgqLJ62ZuaG3SLIfl79HzjBZewepO+tNXW/uorbeNk39vIH/89gHsgTQAYWhxgmFmVda
AwlqGxIEUNHZqzVvludn8LyazhyjA9Wb+C6Kw8171qehRYoTLoDH/UDhJUouhbqaDam3XQJu95ol
cdZvkOgnAP0YOcdmdZD6c77tNu9ZV8PiCENjABHoqXyGXusPQgzqA8DroPb2QNrg/Zde59fy7Mfl
edwMlfPDpNTreHeA6n17c3cHpASCzsEnQjADRpAjJKDmCc25rxF5kyz7QXkxdIbL+jBT0bu+B92a
+HmF/nNHAwwAMw4dg0+NNPNszq7Zk3Nof3quiP6bJfu1RD8D53nkHJvD7INa66J51/oNNEHt3DwS
cATn4QUk7KWTQTa02BBoIWB4lsh5gyg/weR5DnNIrg/UuXwzmzrdvJ+67BpqHA4ZGv549Obf1EUc
Qeptd6Jqf2/0+fbXEu2H5u+RM2zODzPo3KVyjzd5Cc2D73ngkOAj5lKGxHPH00xpdg0cAJ4DCexH
pZp5mzeL9TOUXs1qDtXxgapR/2G9HeK7d+zjwOSIOKBHiDwp0gwnZLMjBGepBBzmeVbfx46BHUK/
lubn8DyPnWOzPkhsbkcNZ9/D5yX6zwkBRJ67eMVhPzn9AdYNWm8RIRCEPoQ2kDp4SaDfINB+bH4M
nAFz+9dBArPbpn9pkz6vzvsgg4UDR6XniWgKTWu2TVzgCg+vWYH6LaLsx+TvkTNQzg8TlIsofkcb
BhlOAsegIKx5ahyY2TAXumttcETuT44b/kqa/Zg8jprhcXGYnuXCbMN3PTeAjwR24UIB/NQZAMbp
FWV+ODfgwtGCmVP5tSA/AeNpAnM4rg7SZi0NNNN+uIa4P/uV2fo/vB7ks27hbPD/QT0PNocNGW0H
/V1bfbk5oPbqCrjtAM7XP5rRWaj7drn275X5+Nme+awOcs88zurdT3IDPcRQtgOu/sOlvcQKEDxy
MJwPRmwW+75Vnn/C6Hk2c4QOs0RxvR3e9XgwgjP02CWgJ48R1DyRBxlYuGoH6npPLQ6zut4vxdmP
zNOwGSTXfx6k0tw0m+hXFvb1FU3/eDcVrLiDOWQc/m5QfKUsuwtDOPT9OGxm0n4lx34oHkfNkLg5
zBTRl63JIen1fmAQAv291IFfMzYIZ60YhFWCQVD78ILK3svA6Q2S7Ifjx8AZIl8OFJH3b7qCiBWK
2fbOu+9LpHJoyhKQEwJm8MOivULmDRL9BJofI+fY/HGQdus2ru90UcfvW0ploBAUw+Vtj6/XlB0O
kEAPMJTrxP7zcG8SaT86L4bO4Lld/f+B5+es+of99zbNxn+41PDFvXv//O7D7OGuxdnQJ+uzNzHx
uP1X979/hKIcsV/cULH7kld261UH1YsR203d/P7RYgxCMgb3vcC9FGD6qCAfP/TQXAlvQS4W7haD
IygIlA9OoeyCsmJ3MdDvH3cHwCncTAbnv204CensTkHWu7gA3sJHNtBCakOHCty3AETjx2WSn3Q2
Qjz5YzWe/v6haPNPOi6aGqYDHrB8/NhOVgpnLTnsrN1VM2CX2QOdLO82V5BT2336/zU8sa1msKbj
dpRUlqVMkHQaz26lc4dOzNf22lqF3pRIuupD+WKh9j0cJjh7uIugGr3rIoDZQFYN3n/xcF1QXYFe
TMd4GKQdq6k5zfrzXC9Ys7RjOVTKZVvU/6ePBU/08rEtCWhnYnis+bOtVJRftNbSbzM1OjKoT2m5
YPkvHgmc7x8nukPhxURTJkzgdvDEBqt2ukRcxrUfBnKMvSb58s+rSuAI8/xxQE7hSAeHs+ccLhJw
ZutaZ1aZhF1ljsOmD04ixpec4IuhEZHEhVtBmTWNfKzdWjIRNt6I02Qt8j6VEae51E665nkx+YkV
uAvYuUIVY45VX5VaTSanHtzC0kpc2+1i4vZtwDskdYLsxZjXsk3IfVcJOQDwEve8OC7CFHsG580y
LWCF0yrwo6S/CKzK8fKkXxOGEhlPdeLRoS48VrmLDl5eba+iRtsrop2rNtRETfYgh2EMfTPRQWKW
nwdNHJ0E2ngFMbepqFNpxcMNdstOWSP/PPAs+LxuY2eQThkf9/1k+wG3Qy/UoURRjY4ZFNDGAXYe
3kTjlEldjDfUZqov2kaRjJ7UrOMK4XrNe60cSk+KqF31TnOHtTh3gimVosBbmrfruKy+Yqe76cfS
q+t6bdH+dnR6rngDKzsliKuaBV6KjGp7i0hWD6GaaOdn7Bs0yZeKjXiQU0cq6bb9zVAnpSpL89UO
KwDG0aqIrcU4WpHKNa8kG9zBw/q4Su9Q4WyxBeN6DEg4aezBhZQw5TAtlevmChXTpUZ6WfbZ6Ju2
D3xYtmOrGv8srBOm09xvmol5balQniFZxGiQpY59QvRXHmqVxKnP23GbTsNNxLBHw0HFZrgZ+zhS
WVAuu4INMuXTFuP8Jizvi7zetHWVeaPrVlIktaVaS41pkvu8L78GQyEtzhZO4ZIFZt0NLfOt3Ws/
bprM231Pjocbe6QXo/7EKpF7aU2QrCcVl9T13EZLl0VXIQVzVZrBmwoLPqK1T5z6bIqDQvE8673W
KiuZsyGVGcadl9ewam7peD2zv9cOzHE1uDqVuSZbC8KHJWpiRXI7lan1KXB6JHkSf69TmEFeB0RG
VnOWwqEQleOpkU5m/kwwGWSi63uh3UxaER/8Nk1P8hQ+bU14a2dxKbMQ9pwzMSVYIhHSpapcEKQi
LFBTMeXK7kI/sRNnnQl+XLEqVVEFMvO6uBTIXJEJtkmG0JlORKg6S2Q+tnUmMytaNZntFw4ii76C
/VOlTS+jrJB6tL04sJmM0srAloEBXbV8AFq4YHSqYOMK9xN8V6h0AzY+gMXoHbMsLWLD0xsPRf06
LJ3LkceP27dwRCODSt+hhHXe4GaX4ZgksgvrSTbEvUpNkKkhg9kFFiqlntJaYjrlkrN0tds3w1hc
p3l/Pjo0VDhrvqKKhaq2Ol/rkipoNrOkJcwoO8eGB/BSFbTdZlbRyjGyj7s2X4D6nsK1acmqtade
lpj5XWo+xcWAlnVbr92yubEKQ2XSwvI97Dw7TT2wu4VkYfnVcUANs7jKl0kS+LEJQp/uNE5zGzbM
0q6ihejsSA4j6GxFnOS4o1q2TumnYdhJt5lAO9OQSmPZ2xw1n50+OU8dpCYCmop2f2CKc1W3YOOJ
MQvB+puOwxrX1HzlcWE8LtpLM7JQJmJcukVYSVDnUXVfgs44fkt7LvMmL1VYDUSB/VQozCYvaPPV
bju52uq80QFjFjaxx8v4JsNfTOWQhe2WqaQ5u6TaWiQMFDJKqRz1+KUpy14GNqh4FEyLqQCT/2CO
UluNNUrVmDfrlrapbLOolXkAkxKVtBk8JAnJtqnBUHUjIJK5YPyH3iuc4MotYSkSAJVMztZkPdhi
IY4nzK4iPC4ZCNYM8MNC6MuYxJem65etKW4sJzULE4+xFLF5GD9MzYJyfSuc/qbqxhsj8tqzggub
wXa244GrMBlu2jxchDz+3E6VD0Y1lUVPto4GOdt+Z2NM/tXE9KYq/C4suRQGb3Uy3jgUdiPYspU9
4MueZJfIzi9zUX0XE/c66sjQ2ekxAUSnAZarttIF6XQrbTcfFa3yUAV8XBIrPwmmet3asBT5AOi0
yVkdwbIOO+M+WGCDuKthWaNQ0jQpZdizSsbgf5QZh7XJLPCaIjTSMc425hbYziS+zpqLrl1WU/Nl
TI+HDuynJWBqoZvUcrDGVS3M192SjBW4GId0iQxBm/I0G1XaTQ8TRFZGZdVGJw8bnpbN16pOTgrB
y6WY/BqeqUYEfjTWdMnr5i/wyKHKncg3CQAugjHw7Tq/5KReg2v/GuHwT5NGSMacLBmf0rMR3HjL
ax+JOFiKIcq8xsF+a7JvE2KlSnZWjQa2lj1KLYnMVMlsaoyM+9gP+l7pvk8v3d6Mx7qsa9WUQaJ6
Xl8mY9EpLQzyXcOWKKJnpixAhSIzKtTnl6YApXCG/hPR0Xkb1OuqoJbsDRi9neeLmmyNk+aSWLr1
qY4+g48+BQgDL+n0iUmdULn9TTnwfEGoM8k00YVqBvG9CYtlbsADRLldeqiwZe3CFBqomnkRLX1r
cqmyQGNP3LjIFWvGG8EjlbDY9sHKWsuyzB3PjaPQi8dgMdanpr+ewty3eXrROCb0MlZNnju4f5qK
Y7AdAsuISqfinZ+jLpN8NLFqwjrzbQpfBU71vqaTX+bkU5I4CBzgcJbCb90UmRyD5rh0Oue2jyzP
pfky64DWBEl72idNe5qwCnYpXXRF7pxNFsskaa1UxjGpVE//Yhy2cqV7eNTgfO1Rf1LrVBVRWStt
pnbVscrXfSguJjNcRlNkgY0lmyFoOplmYaG6vg5UlhWFdDFMKipcWM6M5YtEpNfdpCvpsClQaZZ9
s3TagkeewFd0oZZRa9lgtI3jVaRMlM6xHKaQnNQOSNT1zSqpCqyE1TMV8suWBd/ImKUqbayvVuMA
17FGWI2xO4650mFVqyHvXQmG78rq3JURjeslDpVuXVJZWMOCJ0DgYCqll5t+lHY7uccWMWfOVF3g
nhWn9ZR+CS0wPt3gWD6eEr8kaqCdfQznBfMFQ6VXFnGlBmhqBloWDLJCeSzRROPjzu3vJl4WJwk2
0u0o8jvqqrHprt2mJdJ1LA+8g4ZNZLsSfp+MGHy6Ib3lT/U9WLv+lHXDWYgn5DdDm0m3b68T1GoV
02CjK3BAj0LEVaS6kR6T8cKxpjMxxF9RLmKvsvtQEZz1oB8RcAOta4Vj4Sgdh4vEsm+tMGhU3JTH
DA/28VQ2mRJ2WcihiKSTNGapIQiVaUSuRxxf4YjnHm+68MQ4pPBMg5CPRVB4SAP9KTtslsPgnpMM
Aw/EJwZ8b1IFehUnUelTvho0/xa4hHqZlTvL0nhoGu47DkoVRKhcx0m2AgMMpKAJmoXbxLGMwtI+
bhx9VWQpsKSqvqtBNX1d3sc5bIioi+6IkxZynPgok8wuJQ8mTwDj9ZKxCfyh9FI63E92h/yhyDog
Whrs9pSCtoDJrSwRA8ED4R92FBiKmLsx6EuwjjVLPDEsAm46FYP1CMcz1JdMOm1RKPj3DopjWAm8
iySQjNCYqSQM4rPBCj5l9D7MAOya6cSnRbGm6ZT5pIWdVg+TP2ga+6MbVD6O429p02X+kMcQgSS5
JIJZvqBTJyG4BWbjpoEMigbLqWJmwcMaPD2qsWc59k2MLdmGTupnEH0pkVV8mfZ0k+edB2RrNbmm
+5THI5gBmisaBssAXPgiqRmwq775PhhwxP2QfoOoqFPIKbAsKwJcODdLC7cC4ocQPPo4KdjGidfg
soDQhy4K2/lCHadSDcpcz4RurJA+53FqKRwhWKtg6lQZpVel3RQy6YLrVLfRUqCqlaYF2uLUlV50
CdijxlEiSsEq5l3iaYrPSJx+i4q+AN+2armTqzZzOjUQcs40vW8hYFW8ysTSUKfxXQi3DOH3eeh8
L8iUnhgK1LbUSSwrB3BlpBbLgVUrRutU1XaSKDttbzPWXfGS1xJpDusSRKvQNbALnKC5NNHodRz1
fsSTcytsv1MzBD4tawhsx+QG21m0sJy+XwFHPadFtnAyVqvYxXqBnK46rYFaNGhh2VUDwWaa+MAp
mQzKGqmkbiHYwLClWZt5ECks2BjXy5AHC2yGTmW1+2eTIuoZYn2OS37llB2DaCKvlxmemOx5uCBR
CawZ1bIyNZDYsayXQXIsOhqvMQ0+B+usoPSqTrVRUZBGXtGdJAlRxNZUBWkHY5MJYg5OPTo1xQr+
9o1PTeQhiy160RE/FE3lRWMC1qZbYnIr3L7ZDJn4zPDYrIBZaZkNLJCwasxLBAcT3tMzIML5shtA
r0UvLvophIgcUgZR24+K1aZQKZxlWzS2c00dcmG5wzdistHjyAF8w/OkF/2qMMC2M9Yv83L4BpdO
CjCKoGeotrXfBwXE7m4debC6sN2b3tdJwjxOQrFq+hwiOmJq2bABori6ORuanbolpj9mLfOmvHOl
M05iF23C9hRpoobQLHpOrWXX73ZaRmwPUXuJK8eHZy/6CCJGg0QNQXEs1AQxhh1b+KQdutVkAdeP
KndcAFSRDj3IQBwXrk0VlJEWXQ35hiL1rU6DrUm4agp7OhZueqr7ct1k2SgFG5dOAJwvLlMvIpPx
7GhRDoPtsQL/VaDSN6hLT7o8+8at6Guf+Cn8yzH2dEKA1ciSVhtNLIgLBnSSInJS2cFZ6+T+5A5L
q6s45EjyS3uqtuk4rgi4YCVMUcoosUew/7B/IV94zOriL3sMI7iNDq1GXV7q2NqUYc4l8Oxa5nYF
7oSookPg04DmyJqJqybqau8CaTbCjjX3dp/msigzyBUUqFjyuFpMKa883Q5CaX3VUohkg0ZHytHp
twSHtbQL0quRlJOCx3wuCGQO02k8DgK/c13isRajs4C7p6awlx39Yg28WE6MRosA5eeOCymweIT9
GTSZnxcx9a1KwRUB04KU7Tavy6sujz7zIvhSJGGiWFZByB4VTIYZGFVunWKbWl4eEbOKqb4tG+p4
WcH0InB9B/JRsuppJAVPlUnd6bScsMpCkABW92ww+LKOyRozkylj62SZlGjRZnhYEQLSZMw9JpSc
iYlOxzpM1lYAmZQEYANWiz+VVgZShqMlyZBLM1pkSSBC8XiaL/KsurELyJ8MUSKDIZkWad0RLyzz
T6wmYJkhm+SPJYR3TVcIrwViL1kPRjAoLZ9V3acGDwayQ2DEW5t9YUCSFqiwVG5aozhp2Snc0LKK
P1m22x2PUTPIPGm/s4hVXrLkhYYEXQnL5dQhcCTeul42uaHEWbKE4KhTdoWCkywYGtkGXpanxTHT
mivIPt+UYywWu/gupZXxx+rWgQyGYkmkogLMW5K4y8AehSIRzKAqz1sO6hiNWXSWJUB/RmKdaNu5
yvr6T140tkfGKVFdPp6n3AgwKK0DZIUtR55Oi4gSr0WoUH1dj94YgwmLglilBak9HKWSpUO3Hpph
gKgtqmQKKcHjMR/7xYj0cGxhowSGv+msxLdtws/aqu8Xk2WKJSGTPtXp4LNkEhLbpbXqaHLFQytf
aYde4grj0wJIULAz9anNT+xAL6whqUHnEmCsPECqHiHzi8MwV5UV0mNsD7U3TvhbVJvrvi4vHB5x
DwdGKDGOpxnqzcLhnIA6i3WfT2bV9tmqc5yLrNL0dJgcj4RVvyxz8K75aCvTRZBwqk7B4EBgv/PV
rBWZ6iFMSyKImoQAh03rCKhuwAWk0+zI66fqVk/5Mm8JcM0ILPswQQiPTNsph7nA5HjwSWDt5X2N
VW6DIpVOdmYyyGQO03gx9P1tkOhJQgOlq7IxOimFBWSZY7Oq+ge7mNx0O+EFgkwxqyHranS47IOu
UZ2TZ74hkGqt6G2gJ+w7Q6AMM/dlbv2VpbDP6nTITqYUvEJGhd/vFtChZoVqoBVIu4tSJCpMR+L1
IhbLgidGdWB7URTQRV2ILy6tLUkJrGmR1rVP3XSRu8ZLBnKSjeaU0fwysiBrWAvwmP2ggbGkXgKZ
NliZYtEzDuqTDhKNaQEBZY0lsS2momRcjF1be2S3v5oWx0voHh0lyqvM72HnZJZVQ/h2xwIC6Trq
fBEh5G+zwq/DOPJSE0Jo9BczqD8LPYi4h+VgzErnyD5pekg+FlMCuoKy7wVjnUqjpF1QCrQ8aJvG
rxHsedjcwylkfO9pW0FSMAPJjEXWGbYuusQs2DCcFQXK1TQ46SdSWt+K1IvDlHuOXW6EsTvZhyY7
BleETsKvzPruTKVY8gwMcFiPjYx0JJY0CXOJOygqcAkhkLPMxjFaI5Mf6xr2HEwFWFbbX8a4OLMI
BBBiQlRVIr0vBrDvo6iSZXGjp8HPeRmojtpGVrzSqhqAsaWBK4eWDgqjTqia52dURJCeo7D/XIud
U15hmTiFdc2LzvVi3FPV2FHkTwEBz2jyQhoGmSChdwYo7CFLS+TDN9uNe127Y+MPFSyvk971/eCl
Yswv43Ez1SJZQhZlzazCAlIuwJpk32JL5EoUvbTqCcm8pUI6fJcEnCA3rvvqonfcEigxa1Te65u+
IZYMDZQDAgReArU7bu2whUHsorcgAd3Yq0xolXf5tXVPg+B0mhqu8mziaozoZTXGi6bE/Q60Be2i
RVWWq5ZUm4quRpOGkCOFkLymwTcWxIsgcc+BXC0EMf4kaAu0AAkZMvcWD/iUZbXs+DjJokFnFoM0
dlUv8hr0vYdZuHDhd2qcCDKCYE4hN9rK2temuxcOpJRjlJ2zNFI0DYG4J/Xo66uBnWE2WpDiHyy/
oTlQRA4+rzHBomT1WVgGWrkturZKGyx8HXrdLsiILOTZNLoMi2hFjUaQGYg0cGl8G6SJJFW1cZ0R
ijatdQkMdVM6iRzb8TYJ3TOoE1zWCIxdb52UMc/k5JjNkI6l6kt9zGKYmhn0BhKDt/GAryeLXPdp
toibfm1BzVGmWGQyLJPSgx2/qdn0mVjFX8TAD1LLnIq6tb2RWsC1ROkzq7zKyihTNTjLdKKWPw6o
gTzWn03VJLKMxVkOe0FqrO+wZSOYN9gzg+GP8UuO0NdqdGFZiONDVROixJRAwlODJW/zSVVVpmhh
uHrwOyaGGDjjKoP4yg4IeJEqqSGO6XMZDtG6E4GPIKzNoD7k5RkPFSVXmhHxGQeNDGMIAi2wLkVQ
2XKo3XRpSuDcFMosLDFMdY0Te2Y1gkoqEQTd0raNK3s356pMkv5Sd9Ux58NXJwk8CLQv/oev81qO
XIey7Bchht68gp5MbyW9IGRJgh70/PreWWNipnuiH65CV1WVYhLAMXuvw+yhL3kcD2pzWmM5oZE0
oZ+HNaugNSnGvuibbb/25nPTjTfJmHJXqVA6ZVkze1p9yIZ5Qo4WKp04OncpHVF0tiVSKtJMZoyc
/mvyyhQqgjahpJO4n5H8SxTrcuh1hP2c5LBCUo5rQO+3rV3vDqbZUmY3V3lSrbNeQNFb04W7tbG2
kaK0nW+wwT7PVSBVv/Nkf9WWeiIKjrlud+/LhGgxCHQ71o2IBb+PC05Le4WVnPYcOou2QZkuLWfO
setVvkJTfjW2gxrqTFRUxrEqVVmlZnW28LGJ7sgRIJesia3CQLc/oiwxZfM2yelFdCME1GnO3LWN
/xUsXQeJSJ6nMtHJua+5cElnnhZeN7sZjsPZkKJJlR7VLOd+LyQj1pf8yccujYlc9n6xqj5ppCxp
4NVRSRh3vZu1sNROkAXyQDCDJRVqFw0WU9e1Siiq4jKZU3cwrDFqhlIEW5/yQJMDbm1kXzTqLVuX
n5508IYg+ico9kSiq5lDlsp2awILhqGbH5cN2aRvkHRTLITCDEQq3DPLbGwIgOIm9HtF8jRSNT0N
ybMT7ioPkAqEFbMW+lX3qlP/5cKU4AW4cgEBgGywGIdUR8q2xuKgEgjAFURVr9T3nWoxl+i15ZLW
vOma2uM8ZxkW0fZz1sMbXWAjSli8f4EexEJN+5mdB73ltMvyr39bl3AHLb5U6hItulcFmkH2m8lf
KWsohFR7J1XWSZLrwa2K6ZBvqd9V/QA7kI3UaKcPbTEP1iRBUHidc/Qrf6rAuiv8S+QydOWu/RvT
zLMYXtbuM+7wtlFdtmbBv90wlfbNfl1j8yq3umJzBwvSRde8KiLoiB1vGrepG3hiK4TQwXaMFnYv
wI1wyRu8ZItslvG2d7m6+aNsGU4u60qscPvTnmGT5kzz2tJaQ16gAuBmlVFJHl+BiNcu06B3lBM7
j9pVhbAYm80Gga70EH4GLy/HDeI/WjXJ8uwNWXnrR1jfYkbLTv74NK+xvOajW9eba5gmzqBabahP
cJEK+g1lm0k4kJraHdon9F6oHCXiWYv0l8ut7NmZbcaTGcuD8bP1mR2rfSpRUAGqm5nDcvj33dhP
souNKsPQX3LfZnnpjlbdOCVKgVxCihjSaQ41PJmbzqiOnVa1apes7V0fiiKSi9BczgrBmeVDpdM0
61taL2sTrxaidSo/lZwl8CvLWJ4ITnIGmQJMmnxsJTXFQz2n1IHW4GY8RdeD/BgKspwwl21CsKjy
4yCVv6WGLLMYYoSkYLkGU8q3jquBkOxALbX3psiW86avaCXzUwZlxk83/lNLJmxSxYJrI6uuNrIP
fSIm7H7VctrqY53TEVJ2iarR3NeZu22jTYkx8INtSyXttqlCodQ964JBjUIzRWIJQ+huJvO3FVeO
MznyRBfo7drUdvMCTSuS9q7RoSwonTp4Y9fmgdkY3zMMeF0pcWbbvHF0K/XrmZfvZtOd5ldC2/Sj
2goJCY+nNFP55MEGq6mcr3/jMCV8UDPswPk0oY+get6/13UXQPr/YW2+J0Mtu6UqQXrL9JxWNnyN
PN3QHabsmQ6EfJiTb6qDiw7o1nTTSBez/7Xhy7ukh9QJvbcdTEFh0DdU4xMKZFirrsZzwx9M/UPJ
lS2WimbDRaHdryGdy3m3a+sMJlI19VHXFoeq7ZSgVroRBUnvNyoMLJlNn2Su69syQoq1izKArnWv
17aJ5lxxFFSszqIWqiPZ8D9zVYpZ3+VYnulgFisPdTVdA1Q3LxV8mXZaq2XeOHt1q7G7gvasnTSd
EpbdZE0wF4nPQhm4ahHDf/jcrgPc8ZgZUgptjdtxWlv7VQZF1FbyZzmMUPDKUg5m7Ea3xOb1WZFu
XmNOIqgIzE+tLnZqsf4pMETccVq3WIG2FGhF/VZnMDttZYE4BJffzxZ/YsacKJ0d9WnDAkMfUB0p
SrBwgs23bT18oqaEYzvB3iWjBNok59g0L3ZC9vAhKxBK13q+ttLauIaOFIrCxnYEvD7L3LqLqXnZ
2BnB2NinWYHQaWwLmnDLCGuiFv7Ap2OhzXLcbpXlQHH16o1BTEE/lHa65culeWzNVEbbYWd9/O9L
gyweq3KdKR5Ig//zrSJhg8m9NkjQhzXD7+r+8D//KfxD/NG/v9sNYlPf/r1CLt04U2gJWAGdRV7H
gzblVGAdocfjZXk15L7K2V1KWz3a6v2tzi1xLGc1hcmWqgE6m8phk2KDQNnss40T4KitvNIla+1Q
tv2C1Kmz8PRoZ4J8XoytEbTvbXZYTWyWWvmqB/O3OK8pkaN8KCu/Xdmx7eekyOzthPeQx1I7Yl/r
nmnlI22lyT5KSts6tpV6a6rk5zqHe1yOWQEA5lfXEccqfJgRwLYC/j5+31VGQt8scmUzVYvS3pFZ
i2p9aHzetu9FVgxQEuZ3XslOtbBpLxnZFMyWVoEOyDPUNeo+FdrgryXWUM23+9LOow9fv3bUMS+S
qloCO8cdqdoKzUulT/uu4TWIliVsG/R6Ckqmitd+bquJyFmByrq4VFUjfFI090UBmMFZFW/gvhCb
F6xgNT6Hhu2Mor2uBYFNqwwnQxQDnY0ZzEkvEmhSNXizafKGctJjohCEGLnQIhXcn6NLy6vDahAQ
Bqcwmz9IiyjS9fJpN5Vb5aY/66zF8sYiHaGUdrSReSJVr5OuAc+z1SW/1GpzmGbTpBmUQ09OezuG
ix91EtzlWWn8QdhofebU5VUFyx1olWWsyMI2ULA5ny0fT9/oD+OGCirth4MqKVWwbbZ4yWh20MNW
g/qgj3dQOhyN9+pnudJGEADzYybZ4Vw6AzrSuCHr71pbxRNABbVqOZ6ydInqHuxHnsFt7up1cVYd
Wl49DZNn2MroFzU2O2gt2pVVl4x9BuurLVLPYIZCR4LzX7Ttz5appt9m1qVtZygTLVzcboU1zV8Y
0pTpPNEW3S8rYcSrYlT4fKr5T+GzMzZViR4vdcyt+eOq/tDn9XvMOmBFubbDx5Yk8N5cCEMQI2W1
eylLT2B5mZeO9Q2bWD9oq8xQQZciHLJNuxoni+TjecwltN0pBEtJ5q4qbbXbN8xwDXk2o7oyYGBX
lVfC3YoFeFQclcncM1ubA90sIZqhIQ/FUFkJh1wUZT2x42lidtSpfRbPOt4Gtn8VpbahJo3U9OhB
bGVnjGwLlkJR95y1ll+ok35oGBx2nu37TmMH8FCKJxQunUyZ1V7dqXW4we0B4SIsd2j69CJDh3Tx
aS3TBQrs6M5EJxd1ttyJoJy30mq5DhqsdUGG/NZpRHOI6KTbaHerk2pmdQeyI5zObFAAZwZMThjl
kczQUGk4YY5RM/GY0cY4FS/EwxYCO1zP20fKUJsu0lg/hg4mUrsY5QOfcVFAKYAvLIm2dCBf8kf/
elFlFdkDWiigOblIH2yFvzSgSL0vNSCCktvWHYEJgnzfmnfgVY0jT5o4scL28rVRoHADj7IEiMR/
/8uzTTnorJG8JX8bS8Og7QxvndkE1mJHThnX9Sg3+vnAUm06DEM+H+a6VXdjBh/z9fOhmwevtasJ
PpWp73t5SAQ3Q3k0rMdQWPdhBhdZb1/lMufuWLzsBSIXXmWl73wbdKfMBOzjtDddY9Fk3CW++M2c
C68fK2jrExaCLI3sgnX7hl+5+rkQOmRqQ/O6Bt6okOR1r6AugTBSqF4xVJ9k3XZ43GFz4gafg609
zLPaBGVXmKcNV0y4satTHtu8Ky+VjnAMB7iC9mojnk01uChcPyuEmRSzwpCI4AhqLUgJrdZfwA4Z
nCYTEMCJJ/LMABdgTntdm+CezMyKAe2obi3Gy5DyZBDNFnT9DLdGL04iz8NRzDxeXswX2xDkpwl+
8qKWO9ZYszNsMetMw4Owj8oO5RSSwPBRS80WwmTrvWoVPxbjENyKg/KK2mnZEmpUo3DHukJ/JHR4
o6++Fi6JMwMHRXBHEKmnftcJpAYj6+D6GcGWAsQCCNYCEFCg8mSq7YGiNKja9CjYy0nCrrK2naob
xp6j2ETTZPuWuo6JrM0arSEBH82G7+B8Jb0QG9WY1fitlSsRAsISYvvpuLAjmZYOEOvmz1MO8dxc
U/zbHiiIuaFKKzM9HA0DPf1Su9KKOiTbJnQOHMaixu+9IXendF0UqkIUQ9jeArXp1hitkJLmj22b
tksKGWFndmBbalVi+z6bM0cVmTPiCSMxkDinblQN3n+JUJIKpxg7010XaAJ4k1tUZsN2MjdZgVK3
x0Pmi0NvGf46j9quzCfUeaZpxdpk5HTMs4qW0hpMKXn1ZcoRriBAVVV9Et7+rqW4ZwCZsbPWo9HC
LF90Wd2TDRE366eJ9ohaYZnqEC0baLWj4DuJ9RAF+GrSxZ6PAC0WE+HYlowqRu5n3mpktSOt07NZ
4I+skr06+VgL+DvanGgMrYdiHgdtbNw+g2EztkoVk2ySEPXH3QK8LLLWaabcarodKrNDurHJH7Hf
YK0XjiplzQ1tnQzayEjEYi/xsGgC2v3UB602erBjRx+dSRnrJhHevILEa9J3ItnA3iEZB+vYndal
QmoQshYih74pCtqgTLVe4k8oTHGwFSI5Wl9yv+6sMmCF2nk2A1w1GGk8WhWSZyvOvYoOeEJB4Fbj
DA21zlR3WxZ4sUzaobJZsRmnnWkO/ryUIll64/ivccSdpKIySJB1W2iWVQq5AATBpAdgUo0zMYTi
dKNeeiPej18q5l43geOW9WR4hYQ+upMUkOEkPWyV0u76De0FUdfKqwwNsg6zoRICxnPmCtz4xPlD
TVkZF1sdGZJiJLYx7FauD6HG+UlvVqgkZWo4aqeNkZnP6IWGtJSTtBnlZJvgD7av5P/vZ/++TK8/
ZZsNLE0XK8TqqtfdyjDVUBh9mOITRhNgbBZxDMF9jXVVpC6rlOSvP/j3nVLD5q9t/aWID8y19pbw
tfM0BLribKkLUsGI842CErXO09sM3P2Wul2Uu/KpfrM+pm97J8MuzJ4y8QmEXw9llfZAu6CdO2wE
zZvP1rpnnyqnw3zuu8AGS0joS1ZZnV7zM5vK7+nktwEPpbAMas/4xg+OzdXAPwVGL6PfaGj1UM55
f9jeTU5xMADZ6afapgLy9d3c5f62J5JPwodoQOlD5KbbseKOfYNFKH2ZkXLgqqNeiy/D9LXG3Voq
BYvbFW79094KCG3d3myPU+Ya5/ShVWHffU3tHgGhh8WIPAIrs07k3ltLqirumPolp+MeZHSVUsjW
2Ga2FeQtOobS5ztWBkBhlEv31Uh0DKtyb5k3Qr7x1gHn+eq9GBygPdCY5p8uAlgywIr8HEq6HDRg
WsJp4zboilt1RdWt1dEqexJwRcSOM2ZIxqh+8Af5AEoAKQljD14TjLqnPrSvUkkUiaqLs2W/w169
2zHHVg3HCuxxmMJMpFPS7cC3lR3lH9NnNVH1nLnWCW9udbTvJZif7RJPb9ltfMi+UB2gtnsCTXqj
6xVZDQhRgI5T9oCLTAfNpK0jSlAYtL5LjQuahNw4oQuny+RNg8uGw3bsZ5fv7Bp+DgwfyJW01J2Z
O328XecQ4y+ND7OHcA/uVmJmFGuzxvWueshH/VbPjmacRyUsQfjutVgp6TTGC3yIq3Q2b8rqKtg4
JJKwrzv3bYwxG7BBG+YO2VWJtYdwjEbyxqNyee2AFB3HGqZPGHaTX/+KffdOzktcgtAPqmjztOQO
cNLL9hXeDEbLHAA1UJO/e5S8n8KF9neQfxbI/VR3O4w5HAVy3AfGIZ4IwJUaNa0n58GsBSAxBiTV
gx1lgK97x4zWikpqxO+W5IzoZJfYhMiMo+qOt86vD+jDwRKsDpHi7FG+uGoXK9LDYhFuv1Moj9Pr
cicBP+hBHpl3UZ/0PDJSl6XuUz4rJxahNi06Wj+HgRa/IqkchMEeYgm0VT/VkHdo/967zZtIGGTA
5+hrLrnklNfg2OgQZpkPmiQ7LJ9lLPbmqQ0+l8zpd2rQeqByO9dyl2fxgYGQq3kG49K8abSBFp16
WuHnqZdZzvDH/8qBAp7oOwoI8SCppyGUE4g+8wdCmfoFn+8F1IMAD6B+l8DyDipuDEjNsL7aX3rh
dB/NnTiwTNpAuw2JNQN3COWv/kMqPBittkf2XSSNDihQ21kc662LrKucOfO3QRtXBOOxur4meoDi
blQKi2s5h+QGrYgPWFLIQdJN85Xv/o1/MthUnhno582k4tmWrnVFn7j9ySUdyrDaSVf1bJ8zHkEG
Y9EGAfmAO4RmnceFRfsvorlDgHKj9mATGXEWN0fjbfbND7YTSRrUYfvX+xlz+Ff3cpqoXSUm3BO8
OG01OkqUNSF8umQ0L+W5hNblT4SWd+j2b5LqFEeuuTqKJkzahBUCEIZnQAP9pdJeA687IiVS8wcc
57piAOYwA61RnQER6IaZhQ65BptGAQ5GWxtonquj9qwoUyPcedo+sk9iYtbI6b/RsS7esFLQiTBj
S5p5fSifMtDHAS9cIxl3ucBiYzPVsvNKTS/2gVrH9iwNUAldhpSVJ2QOTN0BAA28zvD6mN211tFW
RxIXAJHLdiJXBb7jhd/BcxNIwbSsgl7z5P0aYvBOC+HGDg6i7nd6sPYtdydX8oYduS4ne7cdCUxU
VAx7e5fqe/Y7Ww7fER9dIuYw1Bsyooza7U2/mSfzPb0iJbybkfpDdn2I88fR1EMwqDCP5mSheIgY
MFAOUtSRjraHYQYnezf+0gSYeArzlSrvMoT+mcKRmOCRhvLBTmkewMi14z4Fp+AAAJZU17Y96yoq
V/xJqUdi/iFhSS9yJB+78ZPvqifD1kYNDl55poODrg2YTOPif5rhWCKUrSzsEA+lOdCivnPTqFp9
/mcPD7JRy9VnpExtv+BaXmMjbqq7OFka6Fp3fK+ivg1hKYGpMLHPI7KHBQvKenVVwDIwQMLtnNWB
pNDaS91hdjLPBJp9Vleq+MPD3stS0CYYgtRN2gXLzghsHBP5SN4KbwhRuiun/Dfd88a1fqQpMhBT
T6tMwS6MrlkF4IRRBGnfdTgk8DgrvMXuPg10nR2ldpYEmG/mNYf63X5DjS7vOkJN04ENSD6h8wPH
ZT/6oZipcio0KtgGnoUOX7YETg+A8V4whAWXnI1rOp2NJd6S0u2D3kkxABR0+5ROX/VTua1vFWyU
L0g/WWwl9aHSvP49e7Sr13/jyMkpHRL1i1xwd305ZpmLG2bOR9yIrXPy3s1vRRba9pnPdJQjBTba
AFkTq4QzTdWnlMeG5S2RXuxkOoVysAHSeBvCAeSuRduMGj+spMXi9o4hJUxyzf30N0ghg/alQAsK
6kcPYNCZ7uR9w52evBnN2NFKchV+k1evlzIp64SFNnp/2u2yUPvS7PN4BJjYLKuz+v03i1Ti2Lk/
Xrgektnv7wQTGBUdGAZoaIWbl2BAcfWUHPZzOB/1cWdkAaYxlJ3512Bv51TXqbmHJ6+fR6R7cl1R
b+SO/hDnGZj8Vw3m0iOY9DgRPwVSA7LWBJlMtcbDwayDNrDCagjFdsQO609VG8m1m0kODCvgD2NS
Dq6FUaQ6Vi74+yahNaYNJm+9LFNiFv6LrSwoYhV8JCPz1dq39Bg9e26cUSnw5m5o+2Fwe+uGRpKM
exRs7a+4DPZ14CFDGfrBq0g+I0ABf1LyO0TB+tIf82ONmcp47rz0Oj6LLihgvOiIURgccs3IQuHS
fkumkyHpP/TjomJOxUdXDDLACNPm0BUxxDmUc6CQ8kP6aX0oewSJ8pefpw8T2l04eepHs+uiLB6T
4V27tGWwwhEGU3pVm4yOGJtSnWwLs8ptvc4M7Y+hCiwQRVXSqM5aH2vTxQhg5ljsmG7X5qf9aDNM
blC0frmF0vw31T2Me9R/mO2qtF/Mlq1vmF3EGFZpUFByAAdfwHdLB988CoVKMWTSWx3kY9Jf4Xay
JyF0229/zc64Nm/cclho3VKUX3H9wAyqow7Ogtm8fau7LRYLoyOG0+GwYpWw2c6d7AgQKE55Rx03
1J9pRhtIo/sFut4T14nhUAwPIH3FBbjugloXOG6sferTmZyqKyZlFo2iHId7zYGKfgH23H6R2DoM
RiQpSglqsUR6glu59ug6YqJSHV77wQp7ANPQFTdHP+t7cPT8sfoMNeoXNj6JpzJG3YqBHxeCef2R
d674HXe9K+PIID2BqgOQ/6gRqmMWom5xq3ORqMLV/SYufSvK99auxSyYhSrYMffZEZVD+oEzUyZT
E7cYgdGCQaLt1djilvuvedsCBLsn7BvDaAx2mx7rB7OiSwJdHTqFFjJM8LV+gROhOO0V9m/6ISNg
oaLiLgZL6qSwgvLBZHdrft7JR7t8SM15Kt3uDapzSiLmo4LKAyAKAKlRni3itmhdYF3G1mMpyvqh
hu3m4M7ZP1gMZNUCZTwamkihZF/dlruV0+nDNl0RaxmFyv6z6lS/YaAF7qSsudtJwPLzu6cUYhnZ
hQEpmpHvkgyFn+JDCLaUMLvjgDYgx30trs5pAMjWQvyMy6jcNZ+TRdOkvKWHFi2UjVppBLDzCyHg
on3Bn0EjioLV8jAmY+9ALKe0ACwe56f6gsuWT9KHdFZvEDPwazEdhR7hHbM+E4hk4OxJ42JxSVJ+
QLtDo1D+9iwBQPJy2W/pD6JxRWIQVcPBemJg94v/iZDD0otaT/tmOwvDmgw9H2pk2uztC2YZoeu1
uzmuekd3ey/7qTg8LPRD4UBBybyJmHvIUdgv4xukAuTr8Q3Sx9A5AoMtruKmR+1C3itf+pZWv01p
j6N6KhAPAX7ilg+fHPrSt/hD1po7d9icpnfnKJtc1WPfLOmfqUg4YN5I2RHXjCuMuWVuN9HRiiS/
e7cNRCKcUNzsPyD0RKd2jDkQE6yEyxZfD+yzOA93wJxPa3UbzD8C/MRZBRHqr7vsE1U1/0P0k0vX
yN3ya4XAl9LfqQVl6aNsAp+NLD88x3Om7sof/Q2785J/sqAKbeYuuWsn5kHGfOEPvAVAF/b2yCBg
eqYKFJ5qH2QnhR0G5T17pbmL6G8ksE7cbI9ttfQej/o4wwj8Sb6+gs0LEkMPZ0byqX01sRYchgB6
XnpY7/LbWyfDlnch+8C0xcw5EmP3UYJldxZfO2DjYJGys5Jkvxh/tS5lQ/M/fpu+kQTIVfbr9/q2
VkGDPHFmwRKZV8QoHArzB67bTt2tMceg8HuBRzeUznbFiy3vQ+qOW6QVFOLtyp0sQkXMfkGOo10H
e8t/NbQYqIw0kJM022O8Srogyqd0wbjFnmMG5tYcmk/g6PbupW8SuD4eu6TXDOeJsmf5iz08vaGE
XmPwmNI5PyIcKQg5GDmjsLv6Z//U3/snwmN2kRIMEpw6f36id9X29U72zSQqzpJnvgmctg5AaeMj
eCJY6u+ore/TxxzCjXm2dwBqxF3BkcYTSml/fUPDznLa71pwkp3b+xIsP5h9DzvGbvoS545AlnEK
QGG1O9+st3VJbHc6sO95efLeJ1WgS0GjobekoPpD81BA+sexwYQPmrgZY4xUen8doOXQzUn7x3xd
CTfNr1ABjL7UhWmAv9gEerIe2iOiIJhDO15xsSIQFz1eAtwBaad6PQzBO2aMM1pAD6ofi45ZoChH
ooS5dXiVz5gl/KpRlmXe4kk/nRUUvYcA/iQI5C9wgbahuW8/+zeMUyhoPOUzuee6k+rDhKM0aoEJ
CHq2SxYTWDPxv++KxZgwgdrabr9J3DUFjjTgfQw0faQFw+KpxbxBaMjlPMGsbCYVSf7v5wUgrKoY
OmwVu0h6ebI8LpDHMfPE3JxjYErdyjdSqr1vDjret9ETJZb0Gt+mVhFj4hCOH8d0SY7aC5QyCNF5
PBUS74KyxvVk7YRR5xWHYX594cBunBHOBma8NxUYXL/T5AXl0tL8ry+LJfaj1hpBYWRlvMw1LEoN
BWUpyi62f+3fprennU1Ga6TAuSDCgk/wqpagU/n3xdjupUnSAOYCREwAxq03iBzlQ2Y9AVmKMGtR
mIN7xAgihGcNs6cgOSDRrtuPpPMbKU4pFIu5TS1AAzJGn8Vh1pQfpZB6WnM0c4Z1Zni/cd7B/uuq
0W069FyMoP+2Md3dpeuv2rI9G5iCEjYdMTz2xg2lx1GRMH+MhRg1JQSvXFEyb0iPy9nsxyLYMGoB
ZQbGGWsfWv9cNdCrr+9za+lAi/Q/hPObXbZXsfSXgWwFYqTmNEv5ORstJNT1ubZEDQZNCqGs+/Jq
noo1DVuiHFQ0nvbELrWsXU2G5shUdFoYKzoWoYZKyc4M5o43D9ajHTfdL1LQQGzZ7vOmHLEcKGAa
jUEnan8sMmXUnEZXSMu3pegktlmGib4sZKrY9fXSRyOmrBBnyjISJkpXcwlnac0OgmDoBMMYa8C6
MZikNHdy7eVi9ubeKu0lmWoUmfYEMbCrIAeRTQtsW/leIRp7lmIymgPOcFOZYX70uY36nzYDfCQM
p64YS18vUS6M0hhjgP3AuwzdsGzh4ZP/438/J+j/9+QaPALo/32giwV4ydQNW/v3kZLmf3qgi7GU
Sj0RS4SzhudDNDYeUzAhXygsj/pqoFXVBULjcasqSMZivf/3v/6/Pt/l9dtfn/FiGXCItP/0fBdz
0ZdBb0wRSsX8xxbNlfoU0gGHikFegBITBtQuCbPS//3vlfHYof/ytmU8a8/GB5wCklBeF/Z/PcdG
6o12URZZwGmpGBWYFBNGkJvzaTUwC79JoOkrsccY3t6w/4O0M+1tW0u39F8pnO+s5sy9G30u0Bop
eZTHxF8IJ3Y4zzN/fT901b2dyILVFw1UHdQpJ5ZIbu7hfdd6FnpO2smcbHNjZ8qe/NIvn8B8jX+A
i3gCmk5IFGE3pBTKoyegxZY6Ig+tXE8FixCVClgI5T3IBarIm+DGL+hPzkAYhu9A96x7tLxyWkp2
wp0/nhkOAKY/fRcdqK5hCNMC+3j0XazQ03SF3Hm2ghmGqogFfsYKJGPxGuBF8xRhnnkSxqkBqGPx
cLCYqPZHRvDvTyKmYzcVhVK5dka5z+nTR2LO0Emy02qnBvEmt9/Rmpei8ADGZNsaJ2o5sLVHDoDL
JNkbiRchMY4WKlbaRayz1zct/pIXb7Dd4riqqieBBqQYUaY2KY+3aGmBl5AjOBAhDluHojl8/VBP
PVPdMBwssmKmXh2N69E3C1Ylv3ZFykJog4dZ2GV/5uX5GKTHIwdgJAGxhMSqjqP/OYgHnM5jI/XK
7SrrATbNoUudi96h+N3wxhSUYJ0+O0xFB45B8j96sRsi6wr/x4B9PTnYASMqqYvb/tIzxSXPflsI
8102M7OkeEnK6moaAWgUdrlVa+9WbYNfeZVWm69vlv6JnsUbYOg2UcPk3RItNA+R315GaZmD5usG
xwHJ1tR3cmgFNhonWi1jyjOdqjB1U8fYDdCe1LmsLDZZlTz5Wo/AMYYwYg/vvtTfRVw91jNzwfCh
FUy9f+ulojrzjpycOwyTxt3MHNOJef3z6xq1tHMn5OsyspatBtUGw9VymrFTWto9xrTUZ0//y2Bd
RAa1Sx8BHDWZRSLU5tx3OfX2GJLgUhNFPcLQoyHgIyzRFDFWbmzRPXHKeFzNtJExoCZU6uXWt3if
mo4Wu08bow/St6+f3cnXlxAu3VThvNkMxD9vhsRv8q8xOCAoWlWaTpG5CxGJjo+ijaKFbuSLen7z
8GXFAEHmh9Pp95GgrjTjZAZsctjYh3dvBqJMiP2XTaS9N05MwdW/KpICdk/CKVs22PvHhy7wfsCJ
uMBGScE06vYzZamZMVRfX5h2+s4K22E11k1Y5H9eWIwGlQGkVm6dX1gtJXbbwBWIam0zgJppIrTE
kyZ3CYXzCPLL159+al1khM3EMxXgnnE0D5uDZ7ZmypowzpwehdJEP9FN7fpoq/nOY2RlFEj65sw1
n5q14GYDCoTvA8nuCCcXD23WjUlfudPAs0Rw82KL/OXrKzv3GUdXFlqNjk+UAYvI72qyq60p0jOT
78kxOWON54gykyb38ZiUEawWveGlKLWN0dMCGJlF5MAAs/LsMHxggsxwbZXtFX6ZA6YmmvHoh5Pk
MvHKi7DqrjoVfyiBAKt+TOhSOVQMgjF4CQt/09QogDuDkdwq42NQsDaPMzDKd+6K0PsxA8eEh0rj
6xunza/yn7M94EyLqFXmHolk/2hNMa2iNRRgQa6POH3RsIwvzCRd64igllHKa+bUySPubloO4G58
paRrUrD1LWS2+vqrAN///E0cAeVTt3TNOZ50SttRxVgYpVtmvxSfZnugU792Go0+7ngYqsa7MABW
BMbF15/7eXeCapJwDMuxhW4Qvf3nKyl9rZmqOCndaQpWjs47WXOzl3nR4Udj0q28c/uhecQf3XOu
T1gOxnnyIY53x7IOw2kcBe4wU8CPQJnNVvZbUUVPX1/Zyc8xdVXjATObm/OV/7YC2pzhDFk5uSuo
3UyevlV6zAyld2avKeal6dP1/PY5R5OaYiS2h3Akd0FSNIo0V2i+OeXbC2VAFqDlJn3FuyTMd3kd
DczbxXcz2jll9MDlU2vo2m6jyFlzZaRrAz2WZgTqJmIntJiClG+cjYKfQT7oUbCVJoCb1qdmZMoB
+32hZlv4ocp6sFQUvdB9WikQVXj+vZ/iA9M9jvmRsbPK2t9M3SZPg/SyN+nQaZ2TL6VvIoDPm3WQ
Tz/xmSu7ngMlnskeeSS9/KL92QkVeUEc+ByI8YsBFHntnRXHU1pt/tCgVxPfNQelBNjHAnNT36zy
HTIk7QEf4174wfc+tVWEq9B1rME8+EXwS4WJt4o9Otik71HDnDRnU1nWN3WjR9Mth+Zy61FhzSUN
8I5Ei2UUIx4QQ/AUTtODHxKS9+Vx4cTCxIZyDjNnNtAM63i3lCSTYnBMy90oBQigB/19l2QHo9fv
RSV/UI3oFuoYH7DzPMs0uq1lYAJp6rH6X+ahtR8z8x7z+jdLK9daUDxOSvKi2UbCSt1UizzRt9MY
UNgp7VWo+k9VZ2c8XK9dYkrcDp76VtX4q534gK2NLpUZPOUdrVMFIKghfyR9f2818npq2ns9puTa
eRszymiIpPK6KoO1iY2wMfkLURIujaFdBT1ezuiQ6uYlXpKD3nT3WOb86i0as51haG+jr209xbmG
BxMvjEp/bTNtWwy0HkNuu+fRxQrDhFLTuqwmxBV4Fpbz99TNPl7VTnsf2Nrbx9/r7Ms6rw+ob1d1
B6FCR87XJHI/GJ5r0RZsK/W1jjrXG5jTNPOboWc7fBZ74uqvpkC/9S3zxo9hQwTVozLlV7hdYO4E
wWPQx9+roJgumwAmj+crd01WX5mt8yYtm2q+qJ5z7Ii3cSfxbmW3WOPyO86gjCkPw9WZEXJiodAl
tFSKT0TWYN3/czLxUqilejWijgZDlvvVuG8gly5tSR0yraxNmMq3EAE7kowKOYvKY4/rgSaoZ/Tu
me8yL+dHE46hO4RMmRKWhzw+olBl6bq+SHMXHAjy9H2sKOFsVEvXAr1ca2vdHuG9ulSK/nVwmp9a
rt7XFcqaIBDmOu8KuolC8Xd9M5xZxLTPpw6DE5oKy10TUDGP5/bKHzslaO3M9bEMUO8qBFJZGi+I
y/0Lb6i+e+kEndDRE7d24GwFSr9rW9U7s6jNcOTjWwTflvVMCIv/Hp8VmzEWvTe24GXFI0SAdIv/
L1XWH9wQTB2LIRrGiyxBnGjku2qmaTSz59zsJLLiJMLRaP+00osEOwFl+eEW3t90lXsK8ieMJboZ
L3WJctarmtVkK7dGl3AtYaNDnIOtZebTxmvtBZaN5L9/ODE4HxkgGSxqG7p+tA+r46ZIYjxVEFrb
60aXtN6rVxhUiy6pHso+e0jaEemPMQGLyV+/Hnmfd9DmvJpqBDdRYCJ/+8+XIO4K3E1ahB1F0G7C
r7QaxvGBat0mtMvLXk/vJgXx0NcfemJMsWsHd+2QHMBOwD664qLO89bv2sTNYySfaAmLuH6d7Bbo
R3RjeeikMzxyw2saOQdU1G9ff/zHFvDPt81UDS5b10zNtq3jjZkfJkVmJmXiTlZj0lvsGB22jvRO
XVJavYkS+9BhDqC9bdGTVkBb9FQnys5cDKp4rlrjoZ1/LML4Zqzx8heDoGKSv47jndFegfHbRzkW
fac697Q+TxN8cQ4dbNoti69/tLMrLerWdpvyxTHdBwZu4Em8RZjwQVCeOR2cGhgGRT+b28ROyDr6
qACpsCcaGbtxDNfAweHhO9vUaq8cdN5YxjhRNvL56wfzecPM5UFMN4Ccz5PN8bbLLABrKiJGCcSv
l8VrPmoPIBlWaqE9ftzy2EvXpu6cGY+ft5XmR8a8Om/W+eCjl8CqKWI0nhO7Stvux6RzTTO+CW31
8uvL007dU0ul3GUIyIL6cRmXbdcQhvxu18+sg91xhs950Si4sVTm30vFuIxNfROp1kbAFjBrZtnK
wGnVjrsQUSCQKgsO3OQ8K965kXViu8Q9IIVSYy1UbU6Ef04Eg6IPWRRh+63wAU1hcG9YA3OAd9mE
zUXbfde8CJFPBCNKOzfUrHmlPX4f56nPsYCEsdIcfTYLSCOhHMWutIBLmBj9qIDAWlCdnHk973cN
TLcFBk1wDZBIMsNnlRaoilP/JsAEv+g7b1oCH7z6AN4KDSOg4KU2NLzHQxpDrGEl8MMFrz0FM02v
VjjjEIUUbbbx6uwuMTGRDzNB5gM61hQmBnrcJPjEktnR9vDBMlBKsbZ64EUffxwgnoSdBPQJEzml
VnBwff/S1Na+6kAyTLk6m+L9TSCMcgn7GCRH+IO6Hsq3AbifkncuIC651LXyFcDzppiPAWcG3PyS
frqxQs6lGY00kOMBN0UwXAOTiW7slRcvQi8XWGt73KcVarQSIIpntfs8g0SCaeoNd87aKOrbr7/E
yZeLyAHaF1J3Pp1GU7Nk8+DniYunE0kVl63G2oNwmjOHthP1RkawtDn3Mqnb1Pr+HMG43YysKLPE
7Q2aTmgTRQuyg3m6Lrs9W6gHmAfowXk2jWEdgla/rLzushfTuS/yeacyV+g1TeiC4id3/88vMkUq
NmLQrK5Ww71o+cdqqLa1/xqn4zdrtnLWdfKjKq3r2Qifih///RvOXTBZ0E0yko4rcrwGdhcHzGZj
7L3N97tCX5ZW3pnJWv98SKYIxsxIn4HyvX781g51nGlTzoxhx7QYJJz/RVIkqLOcQzxqUB6YsyKj
ccPOlou+YZRDnl90aEz0Cop4jOGBk4M7Sba8c/suNOVzCjNH9wgbGJAH1hoCp/PT8KnZhhgKU6Pt
cKIsI+xKgPDrYpSd7V7pm71SFK/cymWm65ejenbWP3mfdAPWHdgL8alzk3CTHJvqlzsON4rWgkSO
i9eWsilISIGyJgl/tMkPE/BLr4Cr6tmR2uU+zBDAfD0wnPkNOJ4OeFA0eU3NIJzkaJ2TrQ7gyS9j
F5MxLh1A/wLwAwTKEmpliPYLk1Te1LcBuwm2BAcp6q0qvjvCfEjR1uTvg491JUw7t2a7FLFAgpoO
iHLgH53UULYP1pUlvaux0R/EQDGjYDCoRvFqNvGTNJr7tMhf5aBeFoDqFzXKSbP6XglrXfoK6lr2
S5SqKUHKh0kr7wxoTYUMZ/Dwe5jTbA9Eaqxz3b7EY3zXGSBgCqe6CFoDvIW6ocO/8hwH4Kn9nIUc
cxn2KorTQQVrqV8GDIdFbIWwdl4+/rdjp+uPu1yUVFSC/EeknltVzZPP3qHCyvyHt+94a1959VxS
SFnZymqfAVsScbfvaXKu5hei6nv0QcHoWlpbcYD5YXOnI6k9RFX2GvnVzzaod5NqPighu8ymZ8Iu
q/IeFsftZFY921K5jKvgZ/RDkyBH2gBRgj3e4vByc1hk8cyZchIbZbRiv3UMLlFY9bIz0D3Oc7Hh
8CMVAj54qQK3ToeTIPfvmpp+lqOcWQZObTA01eQYicGbVN/jzV3itEMUAhBxlUZbaEN25w/eXo3W
ml8+5tX4qhZodbzkIPPxzBlHP7EEEePMjGzNzVrjeL+va7zVJvZtd/K0N3Bt34D9PzlasC5ldh8V
L61muIY7vtuzscxCuBN8U3PnMveMV9E191kJUE8UdP2KuVK1rQcEFLqXbaj3YKmSzX1QJSQsfVW/
OjW7Ejio2ez32Y99OnZ30FaHys9zt49QtDnZrmyp76T9fRVnu6mI92rvbIwAhxYqzTHjy6EjWfRq
e580qCOcAOtMcJM4089oML+lQn2bYMFF4lFLx9e4Vs+cqU4+3jlJdO7FcKY7Xn1NRUZhJercxU53
Xdp9hWjoyW+KC1UNDz6brSwZ1mPkb0dhnc0VOrGx5rPnyrOuWZK5+s8Vlymvb2qzZGwRnrLUGc3a
YF7y1mytfGUp0T3O+n0wqW9For5Rp95AbNtmvXdt6e091vxF3AhkzMCnDTUjOP2rJ3nqsMuX4zhD
kjWN249Ept+K1qlXmQDneZJTk38DN7YZJ+tbZDFd+oGz4Hx6qWbUlnzLurZ9uTcH/+nMNzhxruLJ
EM0sbA5Y4ngbWDhm2KQZ1aVy7O7n59Pb0vVrIObNN1N296oaP+WpfTnE4jrET4bOI4+Mb1E9vTWO
f1Ay81sGZF8xcc062pm388RyrBmoaqRhsiZ96s538C2ziTo0SuiWc3X+blnlQ1IzgEK/PIg2O9cM
PjVYDGK2dEvTkZQcT0SMDC/X6ylzqQ5sKh81PDyTBeTVVWEH91Ew8n8OZ17nEwd3+vWqZZDhaprE
u/05QIupHyrVo3iFY/l5Qsc44A13mivSvc4Vvp1TT/v3zzpe5ZUojkxzLpRJ+Fh16GEw1SB1ccLR
wtdyyAGwCWSNprEN1PJ6KnIHE464EKPkpbVXWNYfZqJvajobn35eVYw7NTefAdWndPJJJwG3lEzb
QmtDMDzqrlaKByyxAQh9o6FYC0Xiwrko2urhg3yMRDOl/Qibr3g3M80dDfaFVgd2JZp2daDtysxZ
Z3l3M4Zvvu6sZZ2hpHP2Ag82JRd9yN0mH7dqKS+KqruWKdAXZdxWU32t9OVDDMCnVbCaYgBNuqu0
G3dGi0utbH9FUfPQ1XxLP7seMggmqTfdWwmdEl0SaZRj0l6GDgibZJgWxQ+xC2KOZzkpvMvUU78R
ZfM9rm23AlmmjMa4BKQth1WnEpJjQKTZlPjRPgiXkkvZmKgkceOZextNkBP55SYdUEqr6WuBNIvK
Yk0OVnMx+WMCCzVjHbFLknxyRiB4ga1pTDpQJD/c8wbjBKXVso38HuFm08OmAxTVjxEBEW1816Zs
Ekl+BgySqAm/YqbuI0uElWBdB4MTbCELIRmngr0ghOGbV6KzjqSxzYgFEkpxAKOHR4dRP4nsAOp8
ZRTsxxx12NUZS6EFNS7GL9yRHSTjd4k9yAnrB+GJC0tU712YH/wqOyh1g5bCQ/NkYmnPf9ZCe9YT
fItZnD9Fww6WIXFA4G5pHDw7wJG8ApM3kGIZuIHF74q9K5VQqxZwgBFYm0bZzUNisMuDHJ0LYY+Y
SPmS8zwAJH2LvnVrxHAPveCyD9tvueMPq6wdt19PlyffH81xiNBkl/xJK2KXddmMNhOSXnurymZG
DvrbsSDxApWQOdrrdpIXXOKZefDUJoX6B6dXxBRoleaz/G/LhBWMMFT8ERcZ7R9NlddZnFLPz87M
RCeXI4sdpkHHljaiPPocE3EQ8HqZuf0o3bZv8URBgk9x61JNyZHTAd0MDrLSr0JicUrt/E7h1IzP
ourY3GOqsMcHR1mkZVr0Fh0FPBxJieK0Rf/eK/Yl//c1QgEOfWLh+dMdk/86CFG8gkS8VCsAyYLi
Y0sgT9NUt7FOpJawL7xUp4NlAUv2CKLpIWcuUi3jFaw910+yt9xv7trA38MVv5BjB0yBtKnOqnAo
ZFTzfYJCfAzEad+uxtx+MFowcDHTZTvOPcJEWeoVtNJgnJ1O6vhqZJObTQTuBM5Sk851GqgI+d/0
OkaY02HAJ9dr4RjhXVkcKpGjYTcxDajN9Do/zRwyGP6vIV6JyH7iKBWnNtCGEXxWdKjgLUHuZSfy
4ik9woW5Yxcwbxhw9FaaH1Ko6aIrwSaVrIIInAJVqDp1mpUedT5VBjCOGgjhxAu3RH6QQoBAvUmK
d4xUgElV2NxDB5YfYUTvm0QaNOZDMfTlZkTz7xSND95B4tDW4FDQe3Q6e1+rmCiTyl+0Ax7bLnqa
4gL6RjqLxPF8hh4fMGMFv34HT62XtsERXaJ3Y6jO7+hvL0Oo1laaxV0G/ZAek/6Y2snF2KvbWCOu
5v/ro46PaF0BbzgH+egGDiTFDL5wRo0dTOKyb5Qzl3Vyl2xzrkKXghyN49yf16WWepGXZsV1xW4d
kKbnZ+tgyDfzvj3Sxu+aT7wYTnZww2cu89SuhyoNJSm2WpzDjrbIdoWsIEuYXgbavhDQ0xTLS9Nc
O4G80AqeL//+9Y09/YkWlfw52PRTtQE4NeoWOIZuFVUYwKoHqDKvmjc+50n13rCGQHVaf/2RH1PH
UYWDsg7167mVilj46P5OdQHVnwQFNxqSYGkSctihccRsKQkaVavF1Nj3NWwmsuD65F6IhzKG4liN
7BGqfm715XjMm4PCQlVjdsVnmjbsSMNpK0ekDZaSQ50gecRJrYsY0RuFLg9T3LSzC8cmK3Pa+l7R
LB3B+9bjSiNrgNr2RQdHd8W7chGG8KVo3tZLzbuvEoxxDUy4VBpunuqPgyxvMyUbFx6VWATNq6AJ
oAlLJV7p5CdQm+1xHc/u87IGmoQAkJCwfMnpM1vC8f8eCagTFnC8r+/qyVHLmDVoBdGaRoP656jt
B4+stECmbl8W78n4JKGNxN60A193rZvrpl1F+B2nc4XMUwMIHhCFTAq65qeTQd0pY1DodupCqH6P
Jh6fnOrXMWle01mDMVTFAe7Pw9cXe2r1p/OE4l2d//Gxu/5t5lFlFSNIhnwYs4Tk4GqWEp3WvPRX
ubWPhHaT5OXDvD/5+nNPzXi/fe7x+TmazKTLLTXF2DxsRcIYi0R93evac5V3119/ljxRoSaF2EYk
xrGUWeGoVN70gkAPQplcI4vuhqHrVyGydZ9qrF4lDTEuxS+LMDe6T9N2VAO87AJmBnVDjQftebWz
sGrX8N+SHPqRbQ83kW8cYFUOqQfg1EgQ+Snam2/jxapNYHme9T1CI7nWdWR5A7F7NYzBIAKcY02P
TQvSZIrvmRth90Ke2gTZjj0ttmjcJjVubZLbnj/MJbaIVGKfsN3J6zjHjVQqnDc08NcLTl4UjHP2
+kr2QMxGjSWEurOnbf3OIuOuqUnTIxgSKdU6s/rv3WT2hMBx7NEaa4vc69qzfUjOPfBLMk1YghsY
E/HS12EIx8ZwMJNgP++by8p4FuyIh5qxQaTC2g+GZ9OfiMFqHqK8vSbuoVg7sXIxxNa6Bz8bKsEv
ZarGtRU0ezJmm2urCkiLwvxKQu+ZJebUSyPnAGoaD7ytx6LOJClqdJcFdfWC01VuPHfgKBrVfLYK
64KG73NDRNmZmV4/NXglmgzcEA6t4uPxxPnSJ7eQCcJOnGsd4D2yW09fafWyhIQbzulQ2tyCq0Pp
2l5EpGHqXQ9hFLl+lN5XLW3NQqftm5LaoUe/Mq/4ht6ecKtumtES8QUsXngJLUB1sFnrpMMCrFnQ
IL5+L044BUw8Fug8dKYbapVH74WvjAmaygTmkZdu0E/hcFepeA+Vdm2mXBX5W8UixNSnjPDXYyUg
bE9KhNljToXcx4ioyGbbtczCTXZPqh76LaxOW1ILcOLCbyfSI3nqjI1nG8DjC4iXjUIARaLO0dAq
ua9hF7hfX9TnxG/Qj4gGtHkzJSj/zCPmtxlN2qNIG91I3EGP1iVFdVBq4qHJibKo9GGjSa9Y5Sno
8FTXHgL4CpzhM+y9PtkgTRZvw5hjANRKEYgz89ApIQaibVpH8y7B+VSY9QdrKryOybYQwWUbJq9K
Uh6CHGO0ZWJEbsg4qeB419bwAPzxJhiaK4vW16LzOHk2tfPUb9Ige29iHhSUemRu6ftIWoHT8yva
TFwQWoPax1R+nbmn6okZFG0EUgEEbjR2jpUYauT5NmWjFH12RZBSjN+vHZk2PHVP8jMaEe7uMOXh
rg/2sgc9kEfxdCVV2A198KaOpX5DA43udgIxyPDmfM62RPWmja/+xOsyJj/Ih8zWfdbcQEeFe0Ky
oiyocWQ2b4sVdsoqgqtKbicv2wh13BLhHZMVgMosd9wkliZpuxlnKWHsc52EHCOgLjx3vuCmBHsA
akD6EgoUXTdzTb13fIp3z3VpBGgNpbJWywLlqWLcCSt8zpAhLYzW1BZ9wV5JKOIylj+dninYjto3
31JXnsVuJutchGyr0n6BWPrue/5+8GE/+ZG18o38MK8nnfNIDObLvClsEuO5rqoHrW3fdHp99M2f
u1DX6P7ziw21eQjY8/d9t5NFQ4M8uIBa3638sP915anGtWQ18M0o3lItxJJelUSmSOdAHDLHR4iA
TLEdzK+icadk5o6O6kuWjz/PjIVTQwFBmqEiWuFQe9xVG2kmJHVjpO4Q5QlYSGMB3vcu9ethy3mO
+xPKQ2cqhHjO8xc+mzjVzihLTmxaMAgKdObWvKIfF3iJuy7LdN6gyZzH1yfFk+2AGO5kyb1BTurK
sVxP+EgXIazlc2/xidmfUgk9Hcq47BCPq+8ZPfa2T8PMjVtCJIsscs0chpkD6H5llNircsxIl8K6
t3gHNqkXAA+tXa/IyX0OGrHVs+jaa0t9Z4xzBGAngRCSy6Vau64dvCtomSsCkx5CQXAoe4stuxr2
hFX1r1Xsf/wc/qf/nt/+65hQf5g+f+YFwat+0Bz963885Cn/+V/z3/mvP/Pn3/iPK5Lb8jr/1Xz5
p7bv+fVr+l4f/6E/fjOf/u9vt3ptXv/4l3WGrmY8tO/VePdet0nzn2bV+U/+v/7wH+8fv+VhLN7/
/uv1jUcAjRjb88/mr3//aPf291+atBjS/9XSmD/g3z+dr+Dvv/53Fb9m9Wv9+e+8v9bN338pQv7T
5rjFBl3OHXUxG2L6948fSfOftmZLun4m4h6Btuuvf2R51QR//2XY/7Rg9GNAoSNn4ejkb9V5+/Ej
458qHRNLitnoKTiy/vWfl//HY/y/j/UfWZve5mHW1H//hSzu6BWdG2kaij9WGVqApnWsyCjDUjcL
VKs7KxFiaaQmBKkUIEhoPSWmE+JcBtrW2+ZPGJYOVm9Ds3e2rL47Q6mu264OXd8e74Wdfq8ljkt7
EkjAyXJdaIr/SBURr2Af7oypHda6EYI/I2xB+ERIj8M60gn3jAAyQ+tznklRh1jC2xGgIyr8WOwb
H26D5UxXq0DA6lVSeJGJNlobtLBEnnrGsoi1HwKCRqTWtIrCbkmcMRZNJ7KocxkdHm3nV9wZnGzD
HkitudLbiNaf5bnMS6TNtOzHCwm9JRpUa5vqlJk1c4DThIbfGYNbM5P6jmT5Kk5fdlURPNLntC9E
CY2jLXvoaZN5nYp8uo3CSFvFwAZW9SGwe5BkgtQH1aHOm+exdPNkP4ZxtAvJ87wly2cZ9hKNmx4N
N1Z+QysGPHjURmuEu9pSN9mem6k3LP02f88s591zjDlOIIdOorNZRxF7QQL8ONG4DPJMXaokbiyu
NeS68F73hfTgaFT1VY1+xNYjylTR+NSn+n2q2BCD0+AZEmi0HprY3IypkvFYm2ozYaBOhhvik26T
iAjpUo3VrdnN+OWusOkFcfJrQ/PC7gF9lqq8caRZLyksLPoW5XBnakSjxeG6ydAWeLG38fxwU9l2
ufGsbpOWSr6hpUYru0cKoYmNKP0tFGmQFkYJVjzBCp9E3oISrM+emD6MivpiJUZsUr4l6ZhgICmr
qtqGfb7y7SJy2Q685Gp8l9fVzsEvWQlW4DKV0zVyfwesoTqt2CKEu1HW17oPLyH68HoCJZrU7KVU
EB8U/mM9JwdO0Aiyn1HZLNtguIN1mAlCGdoMy0BkDS+BQGOe2BqEVpNuCWkefevvRrvQ3MYW39TK
AvtadWDRpPamlOGjrNeeLB6qROR7gLFcl+a8mkP0nfg1EN0tT7e08lengxHq9zHJKULBz68ojksE
LGjJEcH9RB4X/Iq48OK1HtvD0mnYDw2l+V0twvdJByun57AcjIJ2Cb3dxgRqmhQreNcduCVo333q
v3a6b+1i71aJ/GEtUVpFhu7qKVmEkN360sLJU/vyzqHkaijv1kTVth6sn12YmNs4890oq9+8IAAC
T2weN1Q/1L24T4LOWD/lkSg2Gd960QqbIBiy1YbWvq3IuejZcNXENitOOZulo4vO7BvAgGxbveBn
rNUwS0wQVzZloVI3XsgsiNadB8U7l8AaAJw6Wgys0YJ0UkKY77O73O67rc0GjZNE+BS0cwITMPyB
FzrQk6dCBQpMjhXM7As/9ImyIfhGXfd5f8U15X18pYUCRFp+0whxaYX6tVdBW9GtLltmUgvhkbYr
8qWrrR6TSizITkycAw38tUlc1Fi2kQuQiRZlrRFFQyEiUNOfOp5KXMbpbek0AvRrCFwLApCv91e+
JFEx5bC0SkvOQgShtss+638pBn5eNvTfrVYNlsRhG0oV7YVivtRJEFyzgO+876U9oIEZAntvgnEk
1bl1EYngEG6sX+yKMdYng3fh34lixst5pXIP5x5h+VuC636TQvFehyk1fKtJ8XAQJoIAgPA3MH0p
aGE9q0idk/63WBhA2cyCYW4Kschxgi/DyfneA54bBkoHvJT9rvAxr/UezHuhZFwNm0qDAWp0w5Wv
06IYUSMt9Sn3XCcgUi2dQC/YHYBEnWTQRRoOL/1IrU61qK8rzg8zvKqs6i22oFD7c3OAWPFVXhNn
UQW6tuWpDXJKNmkb3RgxQtMxhj9q+zO22YsUV+AL0mpV7qKs2ge8KsB+0bBWgxJeNjh4bGYfF5sf
rMq3fCAC1e+hVfniVg9t0J2Jqq5krItlmTiEO7fdWqH4cdH2/p3e5KTZxUq3IedjqVqrrlCuRtyf
K9KtOa8PqF8Lzd47aUHpx66T7WAxMvLhMvXqq0D45IuoREfMZarNYETKthnHtUZRlgEdKASXU71J
esSvTZk+eVaGCUwfKCvV4drwMJoOHWR8ZYr0VQ4di+h4UplTXXkdtER3Ie+zxCI9XMsmu+mG4jtV
U3Ep++Z6KPNyPdTDN6VN1N3QfqO8XC8xjM9ZT8oyULOJGGtoZ5ZGfx15fuX75gWTAZNyZhjLUCcV
waOJjaeIExcb9SHeRmMl1101NOTtWE8i959KW3HWZVdxxLKQ5WkWJrnIg3oWjoJiUHud2LqxBeWN
ZM8GYaf78WsR9o9RXk1PE0w3U+LoM0J/SdJ3h1sIPH7r6uzbN02G+sXuXDGiXjOH8ibrCD62iLIx
oF6aGXTCHAFgSxHXE4CriVhz4yJ0+xDc/6DJp84OHkMp6FgZbOYlQZe4CgXWzioK+aqtz5OdIFTr
hlUtAqZdx2NV7SyPT9Ut7k6CSbp8KgXLi+1RVSkm/mAxgUDtOJhQet5n8XgfZ/qN3cwha0wki1iE
CjpOk+iGBk4eVebk/7B3HsuNK9uafiJ0wJspQdCAcqVyKk0QZbbgbSLhnv5+Ce1zdHpHx73d8x4U
AjQlUSSRuda/foOR0Ke1dl/THsfKYZmvW26gXCH3cWmDkhiBNUwGLuRWr85GJ7P7hJiAfKUREA72
pjp2r02SH+e8/7kSPlKYtybxcKns7LfAovc31lObZeJrBnGuUx6j1YJlFRS4o8wD/Si17NHcpure
uIkm5eJzFus+wVzIyKV7RVcc+i1vaC6Di74leDV8rwtMiAYHATIpyJcMHV6ykHthlDOWj9765DxK
JnzH0uhfXR0uqzazQc8a5mIsZsdiwPZ5rBc+/TI/m3zhCDIbWFvsXwMX4rHS5cuk4W6sZNAuyQ/H
7cUja2BtbcxzE/+ppXq7VfUq8Fy3U2bfwatR9N2pNz0qoLn8Umga+XbYH6EFTTDy1XWc/3gDvQQP
TlLkk6NVixdEjfo5s7t7zyCZT6YMMIirJI/P7AmBLlbn3BLelMzVT7tE7CmgCxyaEr8tzWOxErko
Lp6+XQHdP0GOWYgMoBLMbTyEcqs/ekLZV299ddB7gXulvmCH2+D4nY7mtRjwNE+kcp/LfCYSmYG5
fs+AY3byqBgzH5vMRGUbQaHYiEfaYCRdqQJxyvGvi8WnXq5418Idgy1ag+tNubzrBOKx0TFwjlWp
8mnCTBpBdVhbTBmRzf6symwOSUc/EXH8wL60RF5rrcfUcxWzmC9o1STfTXxDNvllWkguTcSs31de
lGSFd5oaXFvt1HwhvbSLgE4Ovk9IwF5zlVp+XGeft7rAlhsyoiB44Ijjn+FU8lL77l1necV1dtkC
V6JMsFCkshiwQzUMbMgKx8qPukTnmGCjmGSPgco8s8aVl9Trz1vVXcZkeM7IAAqdzfAP0KmOPR/C
IMYrjMPvQo7r1Si67lQ0CUCi5VJKoMNFAkjcrQymSwUy7WAqcXT5MHEpc4NotdLqCsuLDKOXitrl
jI0+098FKb63ea8k3v6SSYpNZJP+yjcZmcQAqGTFhjAXFGVFtdxWmQbhSssB4De9GSL14McI5YfH
orzOWIrYfabKNptyk1IzsZcfUztbD/PbDJV3zUiQaq372sS+Oq/Q9ELAfen95iLL0SZmYoy7Khcs
bv6JEtGPe+KqR/MgCAA9ibnDgN6A3DWhETzO2fbs9QsYTY0lv+W1sSOA+qZOHpeOSSzyrCYaFt+i
6+jJztLxZEZT+yxalnfF69u8yTkWI6haMFKC12bxM9f1R4LYKDfbA5JFGD5qHg+pRA+bq/fH99LI
0SUYotZwnQxHZIX61a2mW1uT/YMtnzN10PJ8NRkI9C/rfCVU5jC0BJnkrfhNrfRKpdeQ7EzTQ6wD
3PijQ8R0xBRRYP8+HV0TJLg1U8J8XBzzMs1B7er20eROyDxI46wnPPdpW2DVrHfpql8L4l3uZdK6
4Twnvzd3xgeePUd6jYXAkYwfIU7V6GtYP2IZaJ3KbPJO2JzUOJhgJV9X46PNHNPZiEsbHCgzZavd
Si7A62CZsJ/x9UuL8bufYX1WTsVrzSDRK7QOw9FkONS98pFzGvBeOd9wGMR3d8XqPgvkFbEpXw9/
/qFL/BOsYbsMnfVWWdXnqWcpdY174gBpEYMJRXcbRFWpP6Y49eXeeLYTcde4jDHTwfKj2XSvGFrc
JXly1Uo9P/u99S31OuKY5EyIaoUzH3voRhcGz+Dmmo9TSi2R6iZT+QXrr0HPoxW/4dTRfpM/o4+U
sgQ+4XNcwl5p+SIT6gBjRxPnMtd+FTPgG1gAptMtO5xjUZPQ7BiRhBt7MvU0ZnJJMz8Sku1XrY1M
BLoHRS37uZFh2UohFpYpPA3RM2hqMH61ax8Sk1W9MT98yIR3KowsOLdlt4TdGvzIbfO7oSfj58DT
nnUYbaRHkSAKEFukX72GT67Mk/mU0rI3K71J/2x3dPMBsSss/EQ6pR2OYgRCG6WZhcSBBSdXUGUV
mKUVtrTDqi2/BCR3kK09XFoJLzzIdrux04q6WzK5KqyDWBZyMCUui5mR3XRSbXAnw3g68PtvjOSx
vVjHDjGU80sTzleyafnYzZfAwTUUlRP7HmWURW5TptDnWc3ounaF6sYovXJjhqNk4wjSNTIH/UZp
zOHU/hiFloQw9Aktml/nPCOcnaUgb3z/XGQI7ol4r3S7+2LDNNLNPMpdVyUNPenCV9Z4I3teeVyc
EVv7VGRhW/xu0uw742znDoHD/aYxf2S/XIy3QBteUwwQ/VE/2cMGnQ3k5WCKOTJrywwTQ96hJUfe
DuHQzWabPQR/SGlCa9ogwQBBJNdUPDXl6zyu1Z05CyyJ5uLB0+c/snkz5wAQft7g60iJOgq2mTPP
DjqiPlxcuzluyTwdt9E7kbRoROTnwoVpHzyXfFQYO4fMW4aY1CyCtQ18d6R/r+dIR+1Ci2oNaziU
zc9VMiQXSc5qPdJV+r1Oe7rK+bLipNJW491oOxtrKhiVyJqT5+tfzLnHxtnavtceuo0yIfGKxaVN
jPuSyc5lpOJxC1DSadbYR1Mfpza/Y55JXZIm9E1W1dwbjrL69YnPGBb9WzcFXweLK80dv7m9v52Y
0vyGisgdZBiuNtJfcmPRLo3ZvQuq5ZjpPUF2Xyby3Jh5glpMkmuzLj4vGUaaTQYsExZV+rnamphe
bL0fe6ChscMEPdN187nZ8hc8x8SzAfOEnIX55+acSeHqroyFXlxiOu5HiPT5ln3ZsHbhE2UBy7Ev
hMbUxkLyWb+f7reL+g9p9O1VyzHG7rUt6oaRbUcdIN2cEWURO6FuVUxE4p4U2rNvJ08mxlJrDWM1
yZoghsOqoenWH6dc97hIJE5+tnFNjJo/YfXzjW8Tp3Pln0ewt3Nm5KxkpbzszaQ/2MGpSjHTzlwx
fcpmDC/7+a2xRHnNDHeIUjN7Ep75TQqiUzoCqi5YTdAdw2odWZF/z9qTmznyF2j9ta8wyZ2E09wE
Z6Eu3QGIY8YOKyeVvZaQtrSeVIQRTYjrLVdX2wAsHFLQfAPxDAsE7D2cxw2zfFSXK3F75Rppn3Uv
s1F4zE9W4t1rs0sNuZaS5PnuqpOWGUojp6XTL5YY1+dEaxeKk2jSq/FZc/rfLEXNIbXce7yH4nKu
Xt15ZrqtzceWFCJi0R9Mj+hC++ts+fhY5qQ4tFlyqDu+2p2P6zShpaGuv5Jqjte7xEi/qAiTX33z
uQp8nNe97gfbw83Qx7gvCnGoi20D3XfuEoSaB0K57PPQGcHRq/yHcnR/BJ35QjQaxLoOHWw3/ZYw
ZvADvWGUgJTINeS5wIfzIKaKiKuKZYXxIhOqY8mXVn+SwXBvrMwjvNYzwGeTg9kYjAd78eCR/Xpx
qubzpkWUZJ8mRyvP7TiSkutNLzWpzbgFEzqKlCeeZ4mdFZmuvXUamowkRSdDDN5vyTmtyhtwwgN6
zLuVee/JmewunlE+YSiLOkf3pi42/32wmqaLLfWU/T5SykWoWUsT+lvSxvNST5Hpa7+7ujJjd0sf
BV+l836L8KKvAuVgPoGa9KISx63CknK/ONy8a2OkeyaLDCTgSrpxm5dWPMY6lJm4CWZQGcZh1tK/
WJXO62Nyz6anHpyqbT0K22WlUi9LW7b5nG/0fptnYP6k7hvxvsIqfs4I+SHrM53K19bePg0FJT+T
mS7eD3WJ5PPwcdvgg9ILN7vuL3E/rA3q1PeXXGCMCpx+bemMRqsITuRLMJtu4yIoMZ+eFqKKsCO5
TwVmMiETzSam2+yvo/99vxgtD0TLnIaLrf72/acbafqvn65+t1XmAKSpX8tbzy+ptKY+73+x40mc
sff3Yb/dZMFw8sz12bHkr2AybzIDPpkFn64jh3OS9Tn2sXKZ42WzKafox3SmelZDM5bOsR2MBOGW
I7EDEy9SvdJ9FdlvovZGpqz6pkGtavtLHyxSj9mt2GKkiImpxO1jsi/MW0aSGNvIRzcVZXKmbDTl
p1EkGKs5BRaQS10TUbCsLLhaEDSkugbPTCqaeFpt3G7bCZ/OkTWhDoLuQjozsJRTx2u9aGfLFcMc
5gX2QsRc34wBe/NpyeYI8tMc6+lIpsLgucd6WwnsyJyyJWaI37OlZAs61WawcJRj7GmeiB3NCltN
mBdXs109BFxcu4uqMPb1t8zMMQ7Im4VRrT5C8lfsPqAaLbM+RlHex/vZfti/cXquvW36Ukdrk/E1
M1MAZl+vLu+Xyn69qIOpMkWp07HwE2MbS4LyqgPxvG0c8J9xMSL/sMsLxM05TlGNaNwDrB4KvZyE
nvbarTiUL53zV51KM64r58EHKTjpq5zi/WDh3RA5o7Lexu8ghh6PUtOzsAwsUMew9YoUvJvVhoTB
HM48iTFwYGWVnEtUbiSq0UkaI13PfjHuh059n/ezLMfGc0zHozY02JA5Qd7Fae+274dNfTV+S1ey
yxqyteK0Wyz0y1/1Bsfl/XMwK7/5+xMBzfFN7bc2ObSCbv6rn2FK0+ptd8Ie4QmkxXBOddJpTcc7
Onn9uOJkda+rQ59nJ6mZeKiL7Jvu0NIt/vr3Y8agnR0oW1dvaR3M3szpsGl65Hc0TDWIxJ3rg3RV
uXven9DMi7jhoXDYHzPq+U64ydts4xVv9doZrSL6jZJMFHNOkXSk9TCdLS40tCVN/TDZFmE7gbgI
0FBjGrB31hIHq3IHDMJZZBDNpfqrSGQAvfoMtgCCO1AkmepF6/ioHTtN8VcoNO6zhbZUm7hJdvmv
YJVsj5a8Gz37NglG1Ft9LwPiwVn6m/tkfWulkd1h0wyGBOCGhdNaXvOhuPipi2XXSPcM5cjGB1+Y
xj1Lpnk/DRI/clgRB7usiNMjK0/2pEubE14BtFgHz9d+9HDbhSxAOVuyt5LGx/55SPpjtzifdPKQ
EajVr90K2uPo1YvstzlyOr4Mxuz/zof6qS6hsq1iKs6SWJwQpa3fbVHm5ndQi7ubDCDlmStpFq4h
CtqTLGWuycw71E2rvn0cvMWEqO3jN90kd+bkufgRBJ8AbnVIH2tf3WqitVq5jdQg6RTKnK0OpeTR
WU0z9pXt935mF2akGaZ70fWqvlmbX70fPB+QM3AozqT317J6OZQ6VLVBKwhXSE3iGCwj3s96dXM/
+3ggE50ZL0ljhiUT03B/QM/ILjA7pz5+PG//KfuTbSP/JsDXT72uufFkm25stgWBBfspBA1CIOzs
WGnOHGPkud/7cRjm1nv/T82AGX7r1GVoTBYl2uLFzUiGBW5L7CTg5HGa6H686CapLbWOBGg9VlSE
q+DLOfc6qTvD+AtwxeYHGCpa9hzMSXZDKuUtQWdFbAV8LiyPqUXCPBvntWNVnVeWzRqGP6D87JLl
Xs6EzaEBL2aSc2qKSSOZrxCbsasnBfrksArg2Wv8djIS0VzxnTDsv0BXwtYdX4ju5PLyx5NEsJWX
9LilH3yfS3z4K6uD6YOktR7lQ4NPd9XZCXGYcKKtuWP0NkSmqN0dw4wJ0nw15vtincExQNImBPJH
zax+L3rfRxZvWTWI34HHzNvHGw63mSJ4sVeA8dyxC1zK1q9s2SbpMaMZrjNIVzt89nwGX75bgJyM
9Nk1fJ7WPvdZ/iXTqy0EzCDxQGKm1dbfK1GcEgsD3caSbLKseA62tEJ0vAsOcFtTPPlkFScV8Z19
mX2Z6lc06D7r2qO1Eu/j6/VjSzDmsauTr8moLvY20u0qYh1UCT0L6FBPsUAEilGgex68pnvwgbWN
weWqT6bYN6vxpmBZVfVbVvfmaR3DL+/i9sWTtdrOEWcLBjjV+IudYT755mOlLTFz/KelxRGwyF76
lRlbUH0ZGZzyxWKc5UIpb74MHs5rSV5CkG75BrBSYm6+uAdahz60kuJx44dNoIvNQgpcOyIL61oQ
4wrvl0gX9s1jUUyhkpu4V2zd+lCXJoP9L2LEUXWyzCd40XDBZRINNLih2ZOopm/6fZ8kP0ZcGAqM
m1vs+heEVl2d/+yYBHh1dmqb/gH2132mPWlmFxNHfHODipDJ4ygriIxJ8+Aa5FHm3jVbgj+T1zz0
ScFIYcp/QtyIFhnJzprY0T4lPuHKpSBAoyWlpjOsmxYMobYqTQFiQ3kEjThKfzobQH5tQUIm7vzQ
9+8AAltaVf1+TqaznCk/LT1iCnEHfG6by0P1ppnTJRd8qs7we1GRsk11LOf0Jkws91zjs+HeJZ7z
Z7AeyroHCDNpSGfANQbI134JituqucvRQWqCNMcyblztKjv0XweUPuZthZTJKy1euw3K9+pRspX2
lp0gIXw3yXI+FG7VgPRnMPnwwKnVEsDMgbSlWepnXxSfZH8JfKq3BQVlrDdc9u4QzKo44zY299sx
R2FymM0R3vwil7AAYZSz3dPDsfLOaWn9yKg9DtW4mrRCzOFUnwlWwYc5gpbGgzrgYQgs1a0FV6cY
ojz1HqRWHHM852OZtkOMGonwMWy0ARQo1/YDfuKfRL0Np24EOj7kqphbfavbQrH8cjcSaaqaJsZT
Hcc0dYQcees56/C1X4P2UBGLS+GjHoTkLeoqBnHtYkMdlr1Cq/VpDGugZmJoCOkzcyJHCq6VJsPi
uMevinAWruHSGEg9cnU+eAZ0sDWdcGoIAmIJJp4nc2YTHAwZ47zoDRNdd45TdahpeWL91VL19rhp
n/2Gv6TR1Ja3P2moGRhkbhNmZsFbnXl9TLNGHvJ+uhRdcl2GyCirJBJ++t2cR/6cOscQDrBU/VHv
1SPDIFvCytAqz5K3JaXYM5G5HjVVoVpi7dk1WvqZj9uN4Vz1OR3PwTgz7f349YV6IQz2mHSztiAn
iOsSbxG3T8g40PQh3u/bz/aDZrZ3LZc+9RGJwZQq3gUBZ5RU2w/LFiOda/PNmUjwYC8wgOAAmdrG
Y0jXWihPpHzRRQ4kPKlhIeWvKzE1AQqUceqRJrXmCOCh0LMbqUO6ccGm2nJuwIbj/eBkHja8WnEZ
97+QzN7miJHRChJQmOGYKvtoo8hPeWd9rTSWxWghevxgeESed4POOi0njS8AtTa9F+1G7qaREKyo
nHJnJdwxnokw2ylo/5+s9z+Q9TBXCKz/jq33WFY/s7b++Z9svb//0990PTh5VF0G1nvo6hT1Dk7e
33Q9SHL/C8cgF3GmqdzxlD7tX3Q9Tz2CwMH1EXRh8QsL9IOuh6ANeh8sP6wWHO//ka6n/4POirgV
2h9OHdBpTVRH/2SsQzDyQfyNPtZy71a1q0nh1MWeVwbHKsm+zZSb3bJpEOMWAoi1zyWjELZAY8Hl
ni22Hufbis9Y2KhKCzYJ8BJbr44q/hokGvWYzWJt23EzMJmIpHnNZmI7JemuOuplS1V1M+Xdouq8
TS33rG9UWtvRXo1LALaG1psScbNqQjB9ePJFRtICQhEv7lznG8VrGQ5in4KrKlVVl4OqVz8Omh0u
Zr4QQp4fHS8g3Fs9ztyIUnY/7VWpWkIiVoDvt6BiX+hUBb0fUlU3gyITT+h41mG/WdbQYKpNsI7+
+8n7A/shV/9jP/v4AWsjxCFwgA6XtDjWw1sm5i3U/JpSRVX5+0E3ZH0btsS9OLQAruoKAtUVvJ/R
KNSll4X4hhMsZnjjNZFbCIpX3fw6oMVAu8buSKpEm9zZqguZBENG30qb28ehMHDCd92SNLIyYWVP
coZ6097hqF4np+npUQlE4qF24aH0gEBn9NcopGiUTBomV3VOk+qhXJqpaqurY5Z3rz4ecAeUWp+S
uRiOeoYCCVEVGGsLHDDQoPk0alJ1bJh9nibVwxnBsl1at77D7JrNSHV6rOXmPfNvgzBA1QiWqicM
9u6QNlFX/SLd9MHbW8hOdZPa+map7nJSfSav5n6m8ZQ0oIPqRPEwZVpu/kpnetRcdauN6ltBsafQ
UL2spbraTvW32jT7jFinzyut76J6YFd1w4Pqi1ONDhnIi2/nSIU4q/55puQXqqO2VW+d7V323nAb
qvd2VBdu044vqi/39Sw9mHTqjWrnLXr3VjXxvur38YqgsafD3x8LVNOv0/3XCgbYn+AqaABV9JlQ
Bet+VbCBoV71CJIwKUhhAFvYH9vUE1yFOygAIgOJQAwwEFYEOLEqmGJQgMUMcpHOQBjk2//2thFf
6z08ytiKs7NKRhAD17wAuokZcXkn4Yr/7b4ZF6msfMjHlNaizOqbBl3+smrDyWzSMR6CdqQ40Ddq
f3W63/lxaNgCtRqrTxbAMdzhGMPmNxfjettv7cBgqSPMXDbPV/Nd8IA8wUj50+akX5d8AxpGB3Br
YempQgxpkonUxn2qUuNo6XJlb6w04pWmB0tt8xLdCxPrgXqpz9kp3YbBg7887XBZV/hmNPn1a1Yk
dTyb63SBKogM0aSsamejjt9PsXUhSKJsL3rS0VL9rnyQqh2ZNFW5pCggDp8cHGtonuZC46m24oEo
clFWy2W/KxhUNqwBw2SwjAHQjfVHMihA5EQA/OxCyNHbtI6GvqQUDXqqsVIVOJVb/C4XFTarik+Y
lj3MX/n32X7fQr1flJVzFgaJVyLxneNmuMhp3fzC9Il88U70kFuCn9YQYIiRdiMppLzKDS6nkQ/U
Gfs7SZl8aP1FC4HFsNBCtJ5bC8OywOuPJrwKhrX2EAV4NKGIJ2GyrzIobWNbEW7SmqGnTawNO+6+
Q4ij3jMsw2w7Nze07Y0ej4WFDjKfT7qTXvKGBDPAlRMc4vU0FeNXa1vduPf95WS2zRc34U3PJwhQ
tTaTpJeAzWgrJStbJR/jaAUwmtwBaMaCzANoDLXijkl/dnJy7U9jTcGVVDdDNgTYOhojH/Bat57Z
KvZTqfUNNBQO+9nc+2A3uQatT9Ozc1Avdbx/AVYF5e5nOOk+j7rsTjvKvOPNroMbfxgo/DmRavOq
khb3eDVf8UYM9YpxjjUF9NoNNBarIrw4Ha01NifzN8iDHjkSkNnaxCegzySGAW5dpASM+uGIv1LD
EjHWyYAWmwKsvdB0SHhr6Dywl8mYhvnuW+4XzL/UM5mrWwCtdBL7s0u3Wo9JAjqUFDLyaubj/mzm
F8caT8OKEcxKZCnRQxXCzi3yGaEcSQPDVOR5xmATcSZf/o+/fb/5Prwrt/R+FRnZbWpkhzl5aOrJ
dtlvfeDvzuLeVeb6a24MGW6Fa8X2ZDV0JCZSIVURm3XuES2XMa3m2wHn5OCVFNDbupF0aAYyIlIK
vos2BfH2sHgWgQeacUIlJ2O/Ge5mpy3PFdaiB0lgWCQD6PKJofX0ZLaM0dh7OQ1KoVohXT8BBeYx
ihduTNlnfWSBkHWXkuwOPaZbPHnRHcL/+o03XB021IcYaDY6SbNOlUVB6BZBh1CPgaLCjJmeHQoY
BpfKZS/oBrhM/4ac/wFDi01+0tNhPO3L236wFAr9cXMfFdU55K009YZj1qbsrbK77Fd/qhusBvvp
fvADB8YWjTiyvfGuSMnD6nR6aXdJ5ng/gESIM34q72sQdIR7F237oWkQ/AhzetQ6d4tIsHvdf+/7
YEa9oH/c3BJdOzdufXLVoAluj5GM/jUpO9C8qUfhADD5XTg2eOA46/F+EFplg63xjrR6at8ZXt+f
IfO+1dRf0ZJp2c20tePWdMvFbL5oiUvgVaO+mZmdYjY4cS3t12YgMoYhtjsQi4B2B9os1+AMI/na
OYdiygy4D+mPqi+jgv+Y+z0B1Ziib2FvlTcguvL8gd2/D1Z2GN/+N5b/8bCBAFVK6/rx2AfiXyQ2
M/PpdZ9YeZjDXWbSkvdb+7StkCQmftx8P7Pc8mqh4JP40MLDVkO/dh/Q7e9j57jtdCv69gz/1Dlb
/MWN2SxAWJV+V0zedufI4ApHGMjNq9coH5q/AOCM2NBAd/sOa3SD5PB9ErMP3PezfRrT7K32frrf
+fGc/9N9niBvGWNK8g9VX/5xqBuPJJx+On7c9Y//vz+AkuDv/yUXskE1Ddhnv/Q6kK8ZR2euwn5w
GyP0F1MV7HURLizoEgeOPmHKtFgty6LaPfct9OPmfoYOhoHf++xPPXF/zsfNGgJlPW3ECCiHiMbQ
l2jfcvbZ7rBPTffbeH10F8dGjwgNC+jAACPYD76+CJ0vl/QvE2kdkO3k3X5YPK89ruzIaDNQnndG
B7QAIsmOrKZTqxpbJdDSBYzIMjmvDM2ApOyVd8Pt0mUL99MlUFthpZGv+s+H/uNZuSxmPVpqhmz7
s5pI6m133SC2bFGjFmChNq39bD/IWhd/P9KV7jbc9nvpWvr6sp9u6kIxMret8VvndLUWLtePn2IK
Jws7jyylW9pmpFv29AIQJQbArPcf/p/3fPxIiGR1vP/E/b5FmP5VeuF+9z+eRSSRDx9Z/Yf30/23
v7+Q/an77bz3eNZ++/03fvwovWjwFQzcsbl5cAXen7T/7n+8iveX/fHrP376/8V9jIoKr9eHCSlA
ct0SdL30o3lqh6Z77CMU8dtFn9cvSwNpd8tnE0Z4/2AXCIBG1FIItZpvRY5Ctg26byXoLMUsqZ7N
oNtnI/GeRLl0L7TCwKrrz9HL0IQCXB37TWtOrcnTSbbBrM3EnjoX2dcF4v5RIpKK3QBb7kyuGKg5
1lEId42qPBhPYzt+gVfHTuMD9zMeHmGZT1+22Z+RjunfXZgBAJhG6E3eLW0wN8ry4VCYDb6l6s+0
8RRaZwm5UWPjY0I8MiGJeurTcBmLgWthFEfGO1k4DWTOd834V+JmsF6WmdxZffphjkseue6LX0BT
9LqijFam9UhLTutivFqoTw7TaWrJTzF7LL4JdrCuHoQIjODaSynKONN43ypg9rYdJUtf/iPzR2J6
sz/z+qsKknNhNclhKtBKpE32fZyI6fas7Gr3NKRNu8Dbt87W2EG7SUc+ql47iFT+cZPq2OmBczYT
EInCbU7pQOcmh/G75rl/HA1jMQVg1Ct7K//1IMv1uVwSGHUnh0ySg+hqLbQrN8oq61epbFGBJr5N
9S8dIYek5HpcZfWzHqh1+6E8WtBbmECggAcNPnA2oL9o6DhsiReH+7phd4K6IBDXtqyUqZWdXgtr
ESFd9nkZej5ZF+5Y6lXhAGPxHPjjT30TDMmH9JtQQHqplU0IcDIeO9rHqDGms2bDwl2w41sGGyuq
jvEM5O6fkLuMuGCnDm172k46M59tMb4mnsmc1tRIM6MArSnTGsclKmckzVjHKCFjzH2ZU+MzoWT2
2apIHKp7+zm3/c9+Vz3MgUH3rmQ0o5E+StRsY7/Mx40IIjiDpGTzlp+VIAJPQOiNtbxr8iL5o03i
jn9knZdQqNGJY5eTs8AJG3OKLWOZzKmtkFAei7bYzo5dxc6mPwb5oJNpMwI+e8WdPq3rY4C051pr
1UPXkwMh+L4aBu7JdodMq+9Jra4EeU6o3ny5WafF9KBXBfOTWdihndp9LEYGhqqmIaJyuc7dd832
WVanVk3rCMcDJHbq1KYmGh0cvlrzUE2wO00YMDfbnKxzP3nPDcqyVT9plZGcG6d86S3nlyOcZ2UE
/kKsxveOJSpcp5JRZi9JMlw2ZF7bPN3r+n0u7DX0FrpI22wHngXrBzf0JBmWB1Bf24URNpfGJ7eV
4mlt3vQt/9yuAisk0z/oS8ba98W7QxNZPg9de+3TxQbA0v5shvGtyZMTqq5L0AUqJsAXYZ2647ms
ICOvJWTHZlLyusrBDS3AcrUXKvS7EPbZBnc+9G4vDrlcUMXBTTq4dsLl5uDbX9eUeZCHNWL96im5
E5WJRi6Rf1HkQu9drPlIoPuhrSe411gL5tLTw1oEce1ny6l1CqZWxhi5KSylUmlSMHAUWTWEVsvK
5/UUoUxaQ7OD3l1myfc6ITdgcIsSnssF94HPnaclcTWWp8xzgmjsbXyfvP6TtjCmLshqPHml+AO+
Lc4Ja1Sor7WM8pEe12bIh+vMQ4NzYzpZ7km657n1v5DGBSrlNiOxefqf3DVvzgpz1Zzzn9tchbaP
TVtiYlol+H6dmmC6T8zhmzU4hE3pa3NaJ95o89s0VW9dTnylTyDapYVS7EDZsLufwBT8TZPOu2OU
P4JkuWxu+8XIPIIk2/KPxDURfUYGecVeRjUlrj/Xrn9CdHH0DUM+Vd6dsJBNirZ6nlajOaa2a0eM
Oqpo7HJCD1br2BUdxnzG1kX58lOm8ytseOY389cxJWjWYVKyiOpzkE9ftVVRK5FBLSJjGLc8Nqb7
a2rIEGSpyb0ihjhuRbCrD60HJ23R3+asQxhgTG++AV0jgzXIWGs6NRtfv5y5GVDm9mCoN6jxsxIK
Zk0yRDBijIV7uWYQryZLdHad1ZhYx3jVcZH5r26O4Hj3USGn81xKMqwQ9x1SWk+frao6V4G8ryzd
JztTxUQQcB7qDZlaTdoxQX2BXN8cEURoh1ZMv2DFGqEedFwXJe7nmSHIyUqP5uvk9VCQu9K7gEPB
wEJmJu2HFNVbouO2rhORx3wxdEdoVEHtluGmZT9s535TbjgdA9oM2yNo8/KHbZXkMqz+aZidmyTu
4MFosntIGxAyA3s6keD+AN7sn4oaxU5KbO1RAg8f8rX71FfGhV24Rz5nnwoSWCNIc9/bjFl8X4wu
MgSzOWYUjYd5Il8jn8tPLj7uKsYutrLlp03Y5lFlkZFS8G3Ys2818y+zJdcLGMpu4Qks9spS+M0t
zZv42WXFV3vTfo7/xd55bLetdG36VvoG8C3kMGUUxShKssIEy5Jt5Jxx9f2g6CPK+k7/7p73BAu1
qwAFgqiqvd+AVDtojqacK6jrb9iuHgawHSwL/KPWKnsdRPnayI9QRU/2iM1S6oTFqsX4d3TqbO7V
nrIZdF7GvlusmlZ7RAgT1IzPvEwC4axL2qNFmRoQfS7fQdVs1mUa4qaGjZieKeMyAStBBdObN3US
wBjXUToM0ebxHXk9omof4SGiWjDz+2bcBXJC6V4mWc1HllgW2MCBt4Me60ukQbcS+PNNluUGOhPx
ykV6xY2jIyu/GvtK6zGPym2T+icrKKpt1upveorwYl7eZig2zhF2UHEJIxfoh/bSbKAauoqc3gS1
+674/QP6oSb+a3jRAwXPZsxj1PqdKlk4BSvYVj2jdA1wJDyMOLarklYvZd9qlnk1aUCGuAq26Vuc
wRExCmB8PhB0kr/Qow37uxu2AUlUloCaUx3lAUhBn2tIvlvr0G6XnpF5P9lzkMXHod55KqX07OQT
Ll4PBlLC+UkObrs0W3epBXsW7MCshYe2BNG+ypvuzC6XiZpvXQnQJsdWjbQnKEuQE/JcVYYH6qr3
aCtHyLMqyy6GQi6lPW9zZw91asT792wAC11EcrtQ7GjcD1p+pwSyspXqdpan0rYKKZErZd7MZUsF
cDGioem0JblmW1mOntbNR+Bw87KAYQAarMC8Oi0tdorSs2SRgYO/BmlDH7J5Ftkrsk3pyQscC2nh
VV9nziuvI7CgLOYphyuwVZpeObRltC1l+dZxmMEDxeuZadN+2cQBFZhuaQ0GwFQAobk+9Cd8fZKl
LCnlghw4EqFBrlMMyECemmG4UmB5gq3x0NreDlX0yzLGYNYwJy3kJn3H2+5HILHWQgtfWnksrWZd
LPdHxIqWUfcAJmlcq1luLtFT2eQdpOkMh40bjVcDL0RHvsPdbcKbqWBGDEhg5HbjzlmyTJLmRhuV
c/aw88SoDpHul+y9KNNmLQlKx4LUJlEnXrd1sAgDvdx0ShkCAy3jeR3nASC+hRlrOjStwFxlVG6Y
O94aM8lXQjgnUCs4TpW7C5FAZaHl/wqqfZgqq4T5lWUktoBJfkaAAg8Y5cEtcYP1umqFul4+16KF
URQvVUvivKnVb7rK4t6xtLsEJexcQ34okO+QxAXvVaD22iujN0mruQs5G8+gepBRSjRpJvMfH3yp
JuMDmTHMmxuYbG0TIV8Ln3Gp9+fG7PDHy7pkYfW3VuMjmZSop5pCJ2zT/h3lIASGbEhMcUNIctEh
kKHrIqfDvsBVl50GNw9pYco+UvXaeFTmlHysF1aOcDSEEjtQJyS+P08HZpuujh+GpESrIEh+aCl4
8iQBMdsrdrVQAgkkfAGSo/ip+km9Kgy3X9QRFXIkd7PSNBalRco38rP8RnGLeB5Cg1rGTrhkl4NM
RxOuqC3uY5OfHGdGPnewkPE77Sg3TFq9Hi3zYEQwIQBdEQbNa8O7f641qFT6kflSorHBC89euhlS
s4B7v5t9/RA1zp1ekFUvRnIMSunP3XFZVnCotKH/PuAVzTTtPLVJGJAul4EaYQrSjDnbNX9IeLK7
JYm0rWXj30mJiZQ+CaDEdjZRKU1/pYqAfXh087WF+EVXJe1ttm2D4M0ILJC6JTZWhvqtC7tf5cis
ZPTGyvTan/owAmiaPkAz3/CZsW3TUxAp5bCC6vtoF8wfQ+I8RSNellb7E+HcR9X3NlD9McOrvruR
P2w8h8Vy6phnuUrBM0EgBMphxlJ9WxvNOs2MYZGOKzh6wE1svpBZrweLVuv3GSg9nDGh9ljf1RGm
QN55znLMVQ/NaQrNXpJUM/Jkyq6RVchuZtFva/1AachDAyZKZ/6YPMqRy/8JagcfmbYY4uHI3oVM
kCFta9akvIUd0jUgkr6NWDge2KWokQtraORfhog45JkSfRK/fqdu+8tvxqmLxKOn8mib+iNviR8F
xbNVnmhrpYXaKWc+fpwOb23XsBfMz96ulVomUc9eIPINXa+mtOAY7dKRim+mBytrEUqefebb0wEy
ZZcC6W+AX5/EwQ959MdJzvQlG+bVMOqId4OddoI3qzRI+vFMVpaENQzlahRSLPIjEHYlhWRiVWa/
fJTt8KAcbvxgeINmo86LNty47vQLyFBeFL9sZmU6jwrpufH6BtyIdWCN8KTV2n2ptictxRNFCY5O
yKcErYlUatK9a864LrCXQwdlVTSQg4LAf/QsV5nlmbPSJtkcf6jR1pKQkPV97+SombL20YJbsAtl
BRA3yrJ10HsMJjxexVttUNR5nwKSRUoangyr96bHWoB/BSm9iYKVGfW896jd+IizzeQha2aBrSu7
iAxDAB2Et3b3XSuqFxvmUzKCHAzyyp8h2/xtUL4j6PDiIUeByIiRQ+9jdkamJGiV6gAg0oqh16u9
uVeRQdrmMAh6vYF+MjnulvKW7BPe2IUTI9gjF4cW7WG9aR6DwXD3ZXcb2/AxWlV9g/IHyLNpm5XE
Np6z7jzk1kqp5Qk2F/1yygmoXMi3rpV6qwp3kKVvxaw1NfA87B2A5NQKmcTBAiGbZavGOPeZ9Nh0
vxyfrLepPHZGgfSxbb9KxqNlmcxyk16gjqCcG7NbpE40s8DRz0CuUkuNQ1QNZbQCc+tg5HIBxNFT
dunQMoiVKngwVg4oH4LcDlBJ4Q0i17CO7erkSxQF0d7l9RCeHKQkvEZ+Uzy3XCObW4Ah5M3H74zn
cLYsqJkrLEdLR95Pe9SZS1lNcZWCLyR/Ui/3T01TojInK6tQUtW55xksv03kmXL7FNTQRqUOhqHj
oXE+Oo9RVf7CrfHXhCkxcOBqU7Q82Km4fMZVgeBKh3qDGtjzKIhZnUvPWuA7UOGMYW8F73iJn4xk
NDbFWOroL43LdtSgbRYg0SvpsRoUqsRmmi5aV54p3xIcgXu2AryMYXEqtQ9UH8EgPJh6dvfzOskf
mDT34PHuLI/HE7/o6XNSotCZd63G3xjzD2wLFe1ij6dF9icqf6CiOooYkeyctU55ycLYWTnAXzRz
k4cw+HzNuvdJQM9sfR8ZQAxiFzKK55/Ix6Gt2EUny6B8CsyiqLoHcwgfgnY89z1OLQFeg3V+qCtU
SsoDgOCXjD/BhdpuFe/4psKrlk6VMfJ4SbseLUz0AiyYE7jhNODQnJEFracgaOJ9x8jrcVShWiOM
tW7C4lfoW5hcs0tooT6uDOnRdoab3JD3beMoszJoEUV1+XMN9APRKbxT+bQ0VwdrOgcWfm+P40OB
uNCN8gJ+T4tZILIrnaMzl6zqhCem1CFh2Ea5qEdnGcjl62hZr2ZSkEJQ9rKS/Goq51Vrmrc0fesq
lMtTChyJ7D5SRroroHgmJhRQftl4zH95fnQfG9lD2kLaIWMJGyO13hye53UVNS8pC+zZGPBKCosB
w+U6+x6H5aYsrXvMp+aIUJMo6Df6AJxOze8NI9yWlfxkKdV9ZyUrv6dUnNnund2PZJbb8ldkR3eO
963TmyPkx51fh5tGjt9zUIYvpSVBWWpWQEasuez5+qpsi2RuVE6+UJXiSQpO+Ri8RHUFo+WgVSVQ
phwEs1fb+wxgddb4R1cBsCBpexjzv9BbqFBOnJJVqnZoWzWbU0Mji8RK28+XtYX6SP0E/vDG955R
qpI2ST3cSS7SBpYMAi04j8HFdeH/A/ougL73rMHEBy0/L8jSP7F5YOz+z+J7j2lQ//zxv+7r7/XP
PxT41Enk8TeizzT/g9Kv5iBF9qf+nmKp/4Hrajmg8lQQdSZIu994Pkv5j4Zmn2Zqqq2oV+09xf6P
o2GNA/pOtcisqNb/i/aepvBbQckeMK6ZtAXRmefusjPZaGD1odlCcveT+mys4GVGmsz4WWjZnoKC
9tgXsco0PTosZ0z1sdMLlKPG0lmLXtmWlEsvwqrapTdGzfTS+2/XiluJwf92reJ8DygrLbw2L7bi
YMdxkeOj8E/b6Ydia02HL7HQG1EnuASlakfKrr/BFbTcXQ9x7nxuBnoibbPJ7c3Rnrw8Bkc2+Z9I
U7MYUkS6Ot9aq/i+PJEf/hGldXdkYzxTfGzaLSQworEbXg2EV1O2p0+t168MJ6xrtirWqAN+HN3t
MBTuVpyZSOChmjOtWa7tyFW02xbgWzTI3lK3XNABpUbmwO5GZdvH1L9XAD+VrWj7ZnOUMld+y6Mg
vBlCPd2Fo5/t4ungY/A+p1asz790iKY4mEGZ7aI8kiqYbpzmNw5aNjvRF/e9NIljh0sPD3F0ohBw
CSuqPl7u2sgncDb2PZRjB4hFrqyzSqu+OXIhnWqEDtaoKwPpydvs0E4HZmcOFrtnI0/BvNWd1+Qo
MrBxzAvPoQZTHxSvHg9eLun3CIFXk/aJtyr70rj3vRydsrx6LJKEnaUPsOIcRSGIfZDv6OmeedPW
Z/4OXHYDMjgiJg7Td2XmwPbdiKY5qt75f7pI3Cg20Jgrs2zTUTeGShs0w7azo88HEcvR/vnUIWJQ
bB9/f+a2dhjC9kZXOlw1WYTcu64Engqe87zUsarqWWzM2q7qFyHA9jUQLW2rKGpzm1sdClNKERwA
opnLlGrCWUVFZc4y1n+KYlLBHdXgbZ4WEDLUng1oV4XfxFn8cVZ1UnCJXc8sTVVvwphVt4L211yx
UgM3H7eBWTO1u7Q11l7ieDetMjQoO1DAkKrOv7eg4tyMTFrIv8v2Oa9aFGCkJPyBqS9JdT95rV1s
kH1dCvZGrbo7T5uEdWpMllj0onOZu2iqQLU1Zjz0qKhQBjhQys0OMkzNA/Wu7FBYnYGiWpmvREdp
D6h4iG7JrxH+KfJ3uLQQY+JXlU0GNWenkG6nZpq21NYza5RutSZ75evJH/TRLFO9vKvGjaKNgGKN
Wisg/unKNkwnAbA6yuql1o0sbKbgpT+slDczT/wbNlbBMvMlcw5KPrTXSJdIqEjtI1S5Dgn2UzaE
pPFbG5OUk4vAs1O4q2BrFAMpEM+IhhMF3P5ySPUFVwSfI14P2arAdcLVGQowf97r6rCOLS+4y3A5
A4dWJu9B56FN3PRPRlUeLBBueDe4W3Hgredujek9IpqJeJlc23yAR3dSubNQMt7VrZLs/VK3Fkw3
4zMMuZ1ZqeYPPxjv9RGVaNIB3VI23HCXjWWyD0i/X4ZC9diFepI9fZoKfyu9flZ2Vb54/oKylh1V
d9gHIzHLhCVPs8+n2cVSkgBfcN/+GZlBvAkEW1wU2QAUQQQHnQRpYzr92v469FP7v06/Xss2OZpL
da8v8eySH5vCOxcG5q5JEISPWTd3kyqZu9ngLuPpYxYHxURE1ZWSaJfGCNiLj1/NfI0FFUPs6Ype
Kt2lGHe97OOKa9xQyYPOxBV//xlFWu4L5PfvB7tkd4OM012glojwmH4ILarOv3tRe4uKhfctcaRg
o9sI33uoh3xvt3WArF2VZNUKsxYbaf+o+sa2DdcPfCbH+r73xvQkmbVxTvxm7w1W8ww2z6fcRL0I
LHjzjN0YOq5l5R/JSno3QK4VIM5KMnPKwX9FmWqYOLv9riU3d59Excma4pXdI+OYjO6mCIz0aaSM
KeKNg6AXu34VG8zIf1XqYzf01rM7pNJN25T6UoThF2/qMA8ePWrYZGswj3I7L3jVKPf95emzJ9+T
z2sbx7I03njYuWuscHgU/3z6xlCzK1R0gx/4piMwMGfqCuVofNXlEZmUQWXNkLvauRltpvJseJUn
cQ/Jq6vdiILO2fekJ/Jd6goaXEjmyI12pSZHuGCVv89EDET+CaS0d/MlLsb2IA3BUEzXXrtDsziV
Wsl//F9uJ2Iy9fPcb+4sQ8/YXjXdTq4TYxeVdrhMstF7rs3waE1fbsM1TgWCY09iqOrrv4e2I24C
H0MzK7Z+ZJJ2CvNEeTLdIVsqueIj6lYjyjmTdGnM05PddBu+kqsu1JHPmM4AIqBy6TVI2ImzP3u/
jpN60vgRyDVx7bU3syvlVi1RSLJTRwZ/P34+OLkC1sEsN1/i17GRm8s70TSNbFfjYnITRFOB7Drk
eq2IGfg2qh0oanGp6BTxr5eRSj9LkUrFLItW7hgPD0ye4RxzlvLZHKiNB7XdvYF93o+RByA/jOpZ
AOqSygmiY7XhlGclSCBTGumjEvbhUfVl9fGjRc5PewyC4lElb3tUptbUJ1oqM9V15P/VdfjFf7rL
9ed5/ATR+vMniNbU9+dPFyONNLY2CFdCQFUCf2/ngJh6Q4UvYuneXsTE2fUQiQ4v1slD9b/H/dtg
v3fdv1hkWH860unsnSbtevYnJrbp06bnzy9yjyKD6pea9CMI5ft6LO072wrDfUWidi6+0SwJ3ptU
s+9Y+gT74iNuE0f+4Xe8BZM1J/E/TEuI994KnE/jRVzzrPfY/R6Uztmp4xFfSRszAPfjqb2cTTHQ
N5SrgSzOHL/CMFQ8Y6JbHMTTJs7EQGZHBHM0nTuK4OXmtuLCmEbpeCFlLIqLGMOJtHXSbTEtipNs
kpKUUTEUTTm147saFSnRgpJo3CN5Q324p5gVGK+odM1tdzC2cUFSu1M7tJmCKHkvQO+Frtm/JiyT
oRL+M8I0frjGbdXa5iTxNMF2TBZZ13au/WU1YPzpQyA+xWmzq6qGrDq29vVTzNHvtHgH2T8kL0bu
amYohboUG0OSw1R9pAfRiKIb0uDSQ45M7n0wfG8TzDCpre5Ns2RV+NHMXXDZrIzdS68TWCUJmmEh
M98YY6HuND324NvI6s6YzrQpJs5E7Nqb5a60vo4TZ+i5nhVS6bvOwgLIgu28qoEkHAGy/z6Ijqxx
ejaF/8TEEGCHrE6njtyIe2NWTtfBz/t9GzFaDHSiwbl4JPxhkfB5xWX+9zcFd2X2h0j9G7jJWdNn
8GnB5Rktxa3e134YKW6BVRBQG/k4mFXAkyraNWBuZj9vqdVBdXsNFcBUZrjcaMsR9YCDFET6IYKv
G8La3esDcAl1Ooh4EMLhdwYFANWfHaK3d+BGl4jJ1Y0j1ZtsDKz4IGcthGg1eS76QNkYmVEdq76p
jtp0NsUz3RxuLmNxyY2OehNtW71VSVRmzsmygm3Z5dqjFg32aeor0FG69lVTS9e7B8jAA+Bwqdig
aBluxVnYDb/P4o+za+/1zOss4HQwuNd/WY8IpxF+0D+5Fl5jVCtNHdC27JAO0r/YF/mW78bAw5Cc
rtOx0pdW7qxKf5D2sV2ccgkGhWhdQpYyCfdin7rwNNuZx5f2NFr0wyQYbjurxFvclvZa4hvtGkb4
p9uIDjEWEJO+qLOO1HyOVU2YjdKLoSJknpfgBUiQDNhIw7jTTr2aFq+dC0gjrlP5XqZ6BYpScvdF
LocbyOOosZq+tgdtqC4VaHv3WpKGwMF973W6ox9ZcDLLne560ZlSZLnWJXyi6q5I3nVZXgMJHJ6D
NnGXCBp3t0psuicxIi7N7hCHU4FGPK7T40kNRt5Z4pntiiFHItKLV81Hz3VgpjbxQvMm/fROq+6c
HmI8oI17pIz8exVfgAWKzIBYp9jHiLovooXSu+di2j+iN5+uVBfF42pqilgQkwguHNZ+lthxeh/t
lJ3anRgoYnirh7CnwgobXDqu90rExjVFtEOpKHei27oscOM8UGpjPzydWWqSHSZTga1SeMsvcTFC
dE5XiqHXi4zpynK68uO2YoSIi2EQKC63FaEvl/9528rJ/jJn2//1tjdUU7cn1rFh8sr/akoIj0xG
Hjl13yNS7NCd0TxvxmKirbJNNxU72YomtXcF6iOaCtnIRnAmur8MDG0fxZXLcDGon+4hRl6Hi1uK
prilnRvHGK2dFXyq4RDoWk5R1o2bA4TVKTJ22gAQYwqDSwbO2FGOgZ9LbfHaT9a2mVlWjHqeEgyH
S/fvuyhkkWYlTjjUghHTsil8tVJT7pQQOQ+EuDkVB/gt7jbxlqIhd3q5+zT4OmyYenw8hLZSvAzy
nNuJ0OXUbQImIDTuVm4VZ/sqTYcVmko5v3ub7UVMHAwyC3APpjF2Z+1yEEabicnzO3Yd6Dv17zuI
mJMjcf6X150O7/3z9gunOYxM2X6x/+cNpdlfXneeM4aGk9fSG0DuZU3uQptJpT1BcZt+IeaI61xi
t05/sF9FIEhzhoo5ZZhIG9E4/h4vYuLKMRj7Q/vOm2S66zRLXe715/0vPzQIrV8w6w5Rn1R3cPSq
O5C6vqwXp8uaYVo4sAW/RpChi055uNMbatJ8LneQK417h8rgotKRyUEF27hPRzPcmgWioaK3V3rj
froARY7qcgEZVy7ApyTG8m8t1jaSg7wj35nsRjS9pAD5HitwRKdkOgSm370i837tFZl30StPg79c
q0B9fcThJtmMef/LHdTk5Mt+ejlIXvtjxKFmI0Kis4GIugnV8lcCnf0Uy+q46HGP4i9JsrRZhZoH
6IeVY9hWMH3UwTgWg9xsLSrnS1BG3iuIg3np+trzOLoLz4OY5CKfiM526d+3GJTdKxEWH14tgTch
1Ad9xkI2h7BqhMxxDU6uTt2kK19CXtdQMudYoMh/tKaz3PAQlzfHeHPtgFqt72EczsWwa1zcpKnT
9lMHucJxpskSiw2088ZtWxZkNyJWc2GenWTJfK8Hq38e2gztVsUY1maeD88QMY9mY3fnCIz0//w9
EI6kn2d9smKyrsu6oViUbbSv5kZN59qlXIz9W1+S6ZdnaS9BvdN7Y8867Q4tIjfHUUX/pbW+sx1D
ub0nbVvdRFYCmm5qikObP5gov59FQw14bjB8cleiCXDT2OPhdidajZu2923g/sJ7otmqrYSYUpHr
lzwXlM0lzqGUK6e81iVXFdsQatFVjubXcZrIYjnIFiEHuJDiW7EIS5BnWEd5LC/Euiv7s+kMTjKJ
hq4oexl7UDb3IrkvDnmUgLIu84NouXwEy1hDyvxSDQhL8zoejz0QkSxQb/Ww1xbiLDF7+6FAnbqb
8jQirg+RDtPaxSrRzr/GtU5mORQG5bxTZM/920rOmDwZ//xMTfwnNRxKbV3TyW/+ucy2CxVF1srM
3ioU6pFuc8tNnTSHEDEL4AWpjyEJ3hV7cZZFabUxy+rAfq4ybsXgqZl0OG3OHO0cy7G1dzLMCnPH
8W9rqUv2VjiaSytN+ntmFofae5B8t5J+GzV5xQIrBrPSRuoPaxgmfQLjAAAz308S8mS47IG6EisS
kGR4qQiQZQrK27HGdYNGABJRFMl/qlQ2F2DRk/k4TT3XAwSeamdPh2usTRFtQocCGQVHWTos7+pz
1pqb1C1vErXXnrTQnyhwuoGFl6Q94Ua0c1UnPzfx0J2R6QNDk0bfcutoWWO041eJduJMHEAbD5gj
tPU2qwBHi1jpwBhQ8TxcX7bNFJ4e8E51sfYke+SKHfm0D782RUzsuz/GXoZNF5hSvsQAqt5ADBm2
1wNy5sM2wVE0mZSaNc3LC7g9/wy5tBHpRcgKP2Uj7PQj6u8LDJmKvTa1RKhm1tnKdb8XLd4xv+Nt
JgerIZTRB/yIiSHUcF6VZqjWHTne8i3UYKgDHjU3Wmqy/UID5CXRUm1O7nLYZkOSPoEHvcTBw2Wb
wQ9DhDI9/0XLoBgkKIEd9SQ17xS9fjSnODaEVCudHhoKzhIUkQYfZIlb9MqwbfvOvAfrFjzW2Uok
nnRwhlNDZIx03/Y/GvE0zEM3fMpriWETOiZ0/L84g2syJe0vXynejRb6NLbKysH8aoAOUyTNnXTU
3kCJVRtLl+2dOEj2GK4KXKVn15ju14CYgPL+HpMiTr/jm2d8XCXGfmmK8QZQmFmc8CdBLrn3Jfig
YeuQGJ0Og4FMsc5K5BqC0CmD/cJ6uVAz/TLMh6+7MuUK754ppkHKAUTrFCvZwQcu7ytsS/rCecCn
Rl6aiJOuRDMfdRzJkaBk20FviIXAVsnyeiaajW0ox1bW96IV+WP24BmXC0UkwZXGDUPr5DnBeygn
6TZBc/im0XvkxKc9yzBtQL7E5CkG6/PzuGtMQkF1dqm1fbmu0Wy0NboJ4i15L02URN+qtkV7WfWZ
UgbP3SNN1i5iQJsv8uhtkKExf/w5NLKYffRpqFG07SLo+25tlz4E0Kz1D/Z0KFA13cngqFGX9A+m
USQyZgB0iHZn9wc2e/pGKlUEqkXMaQ3/UEoRDl7+kC4/XVdIqrWObXAAhe/HR22sQRc58rfQZJmm
JyTHRLPMOx07WD9dimalxsFSszt3fRmMfNFcjdtyK5qeVDwjHt0cTa9UvvkRAsqa8bOBQoFxgWbc
D0YR7HNTeRazmAhRm9uyvw2OVuZYOy/Sz4DdqXOKDZmSjPIsV8glXXdq122Z6FUL8kZf9muSK2eb
HtOwWwehnw4BwCG8LQId4T8gsyHkL6qR1VabDl6SVxQMORszhHSrfHJS/CckzsQwMUI0xQHYX7V1
XQVnhgh8ceg1NsxIS1tmWRA8mxmK5QEiC3uk/dxvznBEcjl4ll3D3Y5uirjb1FSdRF9YppxsRDOD
ituminsOy/DFrczvkQKs0TPd/tZBH+ux9uNtGbfDq4gHUxxey7/GLd49twF2ZQj2UQ7tTQffxakp
aqKiGio6rmXTawzl1Jt8lDdSJeM/JPvZiskPiN7UvB6cj6YrG6CQCz1Yi16P3MekLcvoslDD/Rhs
3BwoYQg1ZgnSO11qyOHvYeIaAO+64oXEAQLYvuluWzKTj3nj8mUPihc9Qt4/VON6VY1y/lKo+j5g
Zr+3kQK6XD5Ow75cnjQoH0xxlkr6EizmLihs6RP8Qcvg3YWJpd0K+AMrAeVYIeMkWkMKx9EYWSXa
jQc7BsRq71pQnKZlgk+xcdEHUrlsQwpYIgbfkwqG9ehAQvs8LDWeo46dDxxQCZT6cB5J7mGG46TS
AupJsEKLG4UMp3CnzmLCPritefyf19Ho5H6ZIVS28ECkwIlqhomvzpfcpgVZBeZHm7/mWC7NsWoy
t3IbpOVMCxSOl3PTNYxtCylgrvqmPjdE12WA6LocSiNfhx0oRYqfxbpN0viSiAYxjGUFz+ZSbLlw
fMnXqGfHS7Ehwx/mdy+QxuwOndCVwC8IPIM4a6rmsbSaYHONX6EQ3T+dYrzARFyHOXL3iEQ7lAqQ
6mkUPEYhVkptMj6rCjZYfpBIpLjK4dnpxh7wdu8fIqe7DJOgqe4RDofcNq2LWF3IK9eAOnCtQlxX
Ql8qGtfBouO6nPrSvN6ZeQrToekHXW+q9u0OYXj76PT1QdQlEXS4U6Soe9JLo1giVVHvHClydpI3
+EtJCpPnSisPECSH741IECME5Z1d5tKZktfFUTdY+3Yqmi/TH61VBpobQ0m9YGqKYSpQpl2utCmg
1KEgrd0np+uz7A3JY5v30IbEw6yZ6IdoCXtcMUQc6unBR/cAgHWGGMnUEofrWHHPy5dGMrLL/cIM
WGY1+iXGmHF0JhOtQIiBe5o7RngWB2RqXsdEH7ai5SK5e3KjZ9EQ1/iWi5kynFTAMlzzb/fp00j+
yxILxdn/+gJp6GoZkHxUbUrLfdm1RH1UTe7O+WvtqzhGIOG+h0zu7QEqJQBMYZjCVcaSXAT/rVt0
1LnxUlU6ItfTRrN2jg1MkbNoRCWWjKpr+2vRlPoGXK/bny+b3CiSf+KFCx2itI2bQTECLN56A/M2
p/EWGkIli64czJsibJ4Ctj7LLPAB8IyjczT0TkGSddSe7FQPkRolZk7pAuxFqcW5xVq0xgHFJLB2
YJu6Nq/OQ5ZVMLYx972z/XEpfqlEJfMgR6a/FLtlF+ztHaXquQnb5F6MgC0/UbtguItmgeTibTcl
ekRT0aAAFVHQrWN9THfwiBc1q6WDmQ9kFYuahKLiy93Sa+Bz+HaTmgvRVUnyq5PbOtJYsE897A9u
sgFPJ6/vlbNvVdjWkNw5e9GA7fZ0Fk6xzLXVvSSW7VakYIqiB5TSY/9k+Cplk+lQFdSXRJxN30m0
xkBeUsd2trYZWadRal/Eq6PKvHGFTkyyVkpEeps6NDd+6t7VcV/tBWStVlPsUZwSfs70ShcHKXHv
osiq9qJ1HSEgb+Kqj3uIEYGHoLPGN352fS+Kl52qVP6+dn98CYum1ar+nlSVaFxfmeL9KPrc5sf1
ZSnOCn3fVnZpHqbJKrfDaIdqpQ9huQIMExodiPIMsIwd9+T7fNwZZSP81vjQTpO6yL4XSX1y0M/9
ZdYQngdsYyUFmyoQhD/gD7+mppO+eJHpzVMKHrdIUIULVdKs/aCG1j60amsfGFW2SZXozo5SbVz4
U0x0pPa96U/MBXT82YAj3wi9XvXW19Rcn8arDOo4T8GdDV78/eMk9sJLBJmma1etWEesr6ItAoo2
zl9VM866ktRiYyCiJ4KOAoJzUdQuTridFdwFoWHc5nKPP2xTyzHqfIa3kFCxXYnFAW+f8i4c0Mm2
1wUgtt31/Wfx31ix3kNlRKwX2upc+7a0tBRglphnxA+Mf1ZcvXlrAjOZtQrFHkN3qltLRlq9KKkh
WTCzxAhkPzEQLMtonzSNdTCRR4JtZKmIMmZMukhTbXN2rttyOojm9VAWUNW02N9cQ40ZdetJSH/8
ppQVcuTYxZF88w8q1chTTyX7ZEtIeysoAa5bS4dFmNlhu/ILzC9Etz4NDKD+svPwKGQW4drGgm6m
tZqzDuNyvEWiLN3FUa2sGqTA7lpd1+eV4VpPhWW896OR/swxG7McYHyQPoYbqSj7N9wKG0SJsYEc
SIrP7BaR9QylMUdVzbu4sov7LGyCJYaE0Up0akFtHV0Jk6KpU4Q8JcXQhoTkRjQlfIy3hofQZdJF
9eSDFT/GoYbfVjER6A3wuKuigu8aJJRD/Jjiiqyb1FDEqQiKQzR1X85kLBmgB1J8uY4RTV63/5uy
82qOE/n+/iuiCmji7eQojUbZN5Rly+ScefX/Dy2v5fXus796LkzRgZE8gqbPOd9gbR1jUA6xF+j4
8RlViE169IJ+unvrYWd9i0wLiVo9VJZqXIwow9Ps43zYeZWvLIhe7GXshSwrzjC+6DqVs8F+Ljod
e+ChqKFlIuORGhG+FAhqcuPq0VUefBhOXokxNEnna2NmA5L71ZfPcVEZCEwUs5TsfA0mVV+dfIjY
KNj9OGyTEfpn7xdfGxPFfNfS8xMCIvaNpuFtxZ2SfvuXGQUSaZu+MF4E4dnVJ/8p5gSHbEWm/1tr
HmOnQcl5nplryvqzNY+NiCG9pyRxEcJto0sLZu7jeSsTkv4DmdCP7boEHmOHd/QMAHtekd6MjaY8
mShxoJ3ZPXhK3V0RZdsnSa48GZk5nEqB0Hs/z4qKHoJ4CfVDjiZRUK+CugBdjK/dQn60nifJRWva
34KDDv2AbeVFP3+DyBfptvFRt6hxtjkNk35tU9Tr+cuECaoDlHpxt8ABbD5QL0XyIDfXqKnemhK4
Aj1mIApvSN7Pm7+PzmQ0822nU0r18FpbIeBDbKbH2aUQXQYUVulvo2Avez67P6cGmple5ECSasM8
VbUVd9sVcCN2Ya7C0w8Ecq6WlbzXgMu03Hu3UyekQtA0j2biAtnXkAsYCk072gouTks2iQpcZUA+
IgkPLj7dj6pvV4fOx5/xVz/KJNE5n/K31E/FlZcP7vXCfZCZFmg/Szfsi6tsRZ79onWe95GX0UmC
Lru2zA9ysPMbdzY3wUN3TumEAk2VKLT1lfw0a6xGzLAVuLWOV286LY9IabrUir0KFVeDykplaxZ6
KU3wxrN3h1WF/2gIXmAFdnkbNczL8zhXuIimt3WlhN/tRCCtHiftvTf5yrZFJ2IHCqm7Yr/aLuSU
KCbbAgrkS9Ir/EW6APCannb/Iwdu/Mtm0lZtW3MEYtOm0P6IxgS4Tl9zi+RLCDnS6sr2ogmlvsaN
Hh+KGoNecErNVfYVdq2x6CftVjblwAQR9o+rBkXbjbnbKPcmhpdYRTuDizaD0X6egK1I74SKwTXZ
KCABtmjqozx4qVmiJ6N+nRSlPma+PRSoSej1EaGCn1Nk08garpOnnxf/do38nGGsXv9H9CrBHflv
4A/d5j2kw5R3NXDR//i+6kqtgz4V/aveZekm9XG/FPN+ApE++yzP8H7mtR6qzbVCeWUv+/CIss99
aTJAHaDe2orA1XXuxOfYweRV2Ke4swmBcp9g1NJu/zjr9ET/6Bt+nf3/z+v1atOY/rSVdUqc6h2U
aUisybBYNn0jio+yMCmbMTzA35py9HPy57VN3jmLPyZ/Nv264gclmFeqg2afnDzPb50x3qUzkkMe
yNeLZYqM+pYEbIC9oZvdWjZ2AbpavlXxqOCokDV38DT0XRETRAaOERMXYMod4XL+HXJ4zV/7uxW3
CkqsQ3QokAhYWkVdIKWcZC/+yJKvBIO2lc1ssB+U3M7uMp1iHOi8G+GK9CXEqmMXKC1UA9lEYnuB
5+R47qNufBLZe4QZ/UufZNlRoLPNDc1HwzQI4Riq9UGOjoaC3FdWARhVB8IJfgP5YWoa+hv5G3w0
Dfchx67wrkVU91p35k3qB+YaAmO4bwHWraoBDnOaFN4ljGaMbFyGbzwcr6GTi3uhRmJvIUywqc2o
+uLYbwpCc29/XOi12vN/3/+6NVf7f7//SVFZug0WxES63nAkOOo3ZNokWDUV10qfrIG9yJOhOcam
DiJkfH3Iv13rHRVLeMegK+8CXOG3siX7qazBS/1sw6Yh8w4MbNf3RrofrYgYLzDydGnPbFbbm+q9
6MzhWpZWccmtdulXyXiVXUjCITinoO4km3LA0N17q2oBDM4X2ZBzTnUwPcqWPAyeVkDuIqvSAfld
Rzq8JXuq7S22LtMaFwvxzCYzwP+4SU4mYITnIQSV4KTjI0g6f19GNpzfrjPx3FVw9tANxDbkQ/zx
yMtHOWzQ9zSqI0xrfYHSWLqN3Km+NSh6fRyK2NAXRoIK9+dAME+RV9jzFXJyVlhvmvCsZeFCMl10
fktxyo3LY/PrrJIjsk2h13GWGOZ+GwoXwPc8URnUm0a1Ln/kAWTzsy8c0X+pjZPsyXkdnT9TBo3u
l1TZPGMROFlwgAGiPPmR98Vg7b+Vrba5TYzceUx1L73DB/OWspPypLfBcFRVI8QmuVWeICmFW4tU
a92DTr1CwMmurNXRXc0fBEq8ea9EHEp0mRZuEZVH2ZcWmP7icbr1oqI7whtvj0o+dkc30Z0C67K/
2vLsc44zz5ZNwr4bXAQgqGnD7iOIC0heHAKveJQwCgmckGeoLpaLIXdBmo8FwZ5PKvlznpnDAMO2
fGJ7oBm3WojRs1WxgxJzUx7UxjdvM6O4mxG9h7FCjwN1sBhhgc5b/DEtKjHS/mDHqRPGgDDlg1t5
wJwovnHGi2yQDSTtTGb5KW/1aZ9NfYoq0zzXDufik6GRtp2bLjfT0WmiMytOdB1qGzWTPrnIFpK9
KfWLcF6Noqs8pAklrgl+FduLv/qMAsI79n7LFJ/7c1aN32sPaajYKhzZwuRPPEbK9FuLmttHq051
/TGOvd/GOkhRK1KvSB2iOHwwg0jFX4+zph+mjzPZBw9TLNRZwSic9XTtWW5Y5JpHuc1uZ79Iea4Z
8BTTKEESkpr33inHcT+kLbbCjgcfTxm9m7ZPJ1TJXP+a44uKBGPQPGZmaS+wHo9ehy58j4gnUafR
uJ2HBgZAiHBbFxJ01FWF/LSf+tA72lNaKs6bFdQ/PKtxXjI3x0mx0NLHHJbYynMgI/33gvoP5q4j
QFQRPLKospgy/Ae8KkbnJ+vL2n4MGqQM5Ku3L1pEq/oIkUTJ5FVgqhZYwh3kq1eOpmH9c1TVkp+j
n9fKUd0c9i1CR3fDv1wvP05eEOggjM2q0sdjVg7gWhp8hP5gBFgtkHuC4U5H92KuPTuR258MPcRI
NWz7xwLX0KXvWv3j7MeFTs5KUXS80sPiecLr6zDY+VyRpUmmEH9DX4wskjQt3wZKXzbleUIy49k0
82WJXd62NRt37TeBtYP7U27NTrce28m8ykBwxGIMj7Swvo9609zVvlpu/SayH5VOXEOoUjuczQwE
ncqDignFq6kAzQ/Z5p4N1OqO+OWaeGhZ3RNK/U8yy/1ralqjxSqn2p2nfUx13OE57wtlBWPSPhsO
tOSVhjC4GuXtsXHRklkgDOScdUqwZ9H0zpueTleLh/JNFeW7jVXiqyjSduEih/oMaw1KpGV1j4MN
CSPFivQ+ibJxVbYkKVQUutZOGRi3WYYWKsDg4MarCnU7tEh+W71h73RlcA9oPqUHgZPw3u579eiU
Zb4b0cw+uyHSdu2AUkgRmcracsbpogMLpgTYt9csQhYM6drmoa50Ynk9659YuBBpSQftJbQVpL2K
XvliT9ML/5PqGxuAsz2V9rvZpxujzQMM+4xuV/b8dzojS27HfCzvsqJ8GyKhvWo+mna1j6VMXEOE
1NCYlP3p0NjbCmzbZvBt9TXwzV2QOAEijbcDD/d+csdoV0CVhimFiCVFrfibUbaLoIzb97HEVby1
2uIx9BJ/o5uKODZl5p8dHxPERC3957i3nnp3at+VONq0LZbpVh7pu5GYZpmLuL2muSc2olW7ow2a
lQXRLzZtFRT3dRqxXAYifTPLaYO2XHPE8gS1i7hwjhT+7Y+DbFpQmNmDmMFKDmg2bmELeaqms5i8
nPRx6s6XiwYxxTj87WPkZCds+qWt5sleV9x6NfRqdeOpoX5orUzf+KAWHwA8IvyjGNm7CF57pIO+
ZbyYl0OVqXd6OWU7BR3TnaH4+kUJHB690i7far9aymvwg//R6mr+WKRGvGm59Y6mgJmtoKwBhDcY
SEdXKq/FCJXpYrgP5e5jPoh5lyL7q3a6B/n5s+uzn6rkvWz1ng4pIgnrj8/4f/bJD5E/AeVpLJ6B
CVghLhWg7P2HtsMUukmdi47l14Psskw8RCgm36pzF6qbKQTKUN3KwcjEItuIKAbIpquP5OOsrWGr
UY3RWreGXncjkqm5tRqluW+C8IhXNGksrUt2JXp/GH6Q1YI6HS06Hem+Uoj2Xm/936a1I0hLtLBE
bKOaQpoudXtQvAgbV6fBBLsmD7KZxiN/P9PMVqSPxMXTcv8ShQeoueQrZZfSm1+E6uIJLfsmiwcd
GEC5lqPsMorjf79PyDP8fYPuQBhBTUSntMrDqWnqjHn7bYNeiiyd8ijTH6l/UozZsNbO3tPYtZN3
uyvnF/nkSunhn615DBLnb2NyZjO/1oe/zfzndXJmPX/mr5/w67owVqptX2XTwus8yile21NecU9q
3YGZdKzxRvbIwwhYaqtECVIEfx+orYQoQCaKHSdVV26VHYIYwSbwjNGVBzy/MStvJ1vyYNShuWWh
QB7TDPoYBKLTLjvXwW0PQfoJ3BIcwNZFZDL0DqGI7sIscm9llzxTQso1rT8pvAb+GiC7hR0ebhw3
kVuvjXTSL/68ax3TslhZsVICO8lMpICwemb/gMhUqr9V5HkfQs15nxo9eKy0rt+MmYeavxebN4Yh
AhDDfr0vcrQFyUbB3mrMq12kxT26qts4tfJnK+sjTAHIDcom6q86q5aJiceQFc/jpIdLRTtYedHe
KEmWrshJ6eDvMchaab2Z36CROGk1kNFaUfZsJZp1l0KC3Y7T9NXU8SwZ465BrTJ0HttCvwqKrd/S
jhLKkEMJARpk7RJBJf1fZpDdzFeNp+lbiDzaZioaihp6mp6JgYt1WqjpE++y7xBFvHddf20btI5R
3rONnWcjy6obhUn2JjEvfZIjY02mZA3pwnxRC2UTDGb6TVOSnzP47dXDTDpb2xblq7ow6mWQxmzB
Z8gvKXWktCpiZb0A5ALmNFSc/vgBkfOC1j+F43AaVL/0SRGEi0ap4YPWkYlyR6//8DXjhjRz/FbB
7V10QGGfnaJEgrtP4oexC3EW4T9zkTLsGdDxsxmk425ogLKMYRccvcHMd7mTIwDkeMkmqpAE4C+G
KIOgoDzirlhv2INPZ1GOcCP0XOx9VRlfYiwY7GJwyZljuD7AP1jIfsOrsaVEtmgvF66hRPrw1zQ1
Ls1FM69gypjxaQ2SmXJaHEPxjt0fvNrjZ4OvEBGF6tVH7mCdWE5waqKyukm02Fv6EPTeNJRHfNX6
FqpqvpyamCKs7+qHuqlCflm9fI7zFBOw2PqWJsl7pvTVg10i9/3fS5Uw/2AWsFS5mjB0jXSaahrQ
3f6+VDVDrNlJm4+PoHXca2U8OaJl4UUu42B2LoyBJC5fsTcsFpbStLddX4q7QdeQ1qA/nuJ1h0hu
AA9jKYoh3stARDZDBP1/a8pRK2+OZYjOKeYlKJ3hRBRUQ3FNKhQ9se3WX0U63YUSl+s6+wLt7B+1
VXwVY+I8K1A8MR/W0j3Fnx9NU6tHBRXEVdEW4xckn681ikH31dyPTPGs5SzGL92pjLz8tldJvcuI
Po8nFW2p3F/KeF+G/xS4hnOoFwiNJrbRbM0c5fvSFNEWywl2lhDHqVXievMzmW732gq0dHeyo8xn
g6QO/Um2PT/vT/5gtlQlBsxz/j4gp1iFxSVyYuNWwzp1hsfGsC4SSSixh7Dck9PcpUAauAsKO0Fi
AuVmyJfq2bGbcm2rczCkqgUSIOHwvQlhruq++cN2ymvkOcoLggLmMo4q7TJBVmf918jF/bo89MCM
ycv55j4ut0zf+IEo2XUSo3/bGl6/s8Mhu62hFSxy38peqipsNo5tpVulqrOXwLZesU7qL0jKh/cu
tFnZPbqZs0M8AYmf+aJsJPoz9ApDvEBtnsN8ZwgvfXERfj1SJa6Wsjko4z38m9toFgTKKu/Gjszy
we+b5NhrAsfBud/PfGS96vJB4OuUuZhhqUmxMZqGLTg7+RPg8d8Pn32q3fRrI68Eos9M+RyQTZCi
/RrOkr3K+npcDXqK/UCZYcNOoZcXZdhtwygtT3455ojks/NJQS4cBQ/oTkRti0ZIqm1Uv3OAL0/p
ekyj4ZpgprAsnKx+jJscL2qkxl/UoEYcPBoFUnFzDbjI36uins0v8EyezK1jgkVFnxSBzdgPZysy
ijCe3Xxr/fBe4HYR/egAU+xlxWzAzaHw2vhOnatpuYOEGevbnRyjovMxJmZS/K8xWZP753VuXAWr
rs8Q2Zu1hFwjtACVusFOIjDhxopDXgSQs2aOdOPbysbokwKoK3dke++q/p5tvP8DpuI+8HJk2epK
Y6EY4pvETQRu4LGxSSPdvncqqtgh0izvkbXk6be/V1qJ9KqeKVdHm/Jtw2bgMPjIJfkl+81ST8bX
vPSPoZs051qNxdYmk4eYueL/AHKaZob4oRTNa05x+dlGB31V4kZwK+xi3E1CL/bCa41NrCTBMY6S
ECH5WjuKSgvPalMma0Bf8bPokyd0ANp3UC6bFinhr2OMbkdhjcEFYgQrTZkFO7/qxJ0dxAFhsW6+
2f0XtszQDZJM9OdQ0hSsoeiPc32yn/kKcgBE0M8zQxsH9A1yFA1H07p0ffNaFe7w0mH6tbEzg1zj
DMRqNAPpZMV9GJO+PMFrwuC+McKXFhvpleD22MmmO1Xntvb7a+U1zV2fx/f6PMvNRbJDuQ5RmrlJ
8o7MpxJ8y8y+xTaFP0NcQEb6BElN4YhibhqSy/8FtsJcZ6UgOXUru+zMDndVEmypFYhjEg8QLnzb
3RpFzcqgJsqq1tr2IbZQ/8fhpP/S+MVdxN3hLwplHccxCspZVBxH0flvzYRBt+KHxqM63XxsDJT4
Gwv1k9cY4hmJ6mnX4s68lk3X7Vo8jXjSPkb5b/WZb93898vP+se7zxKCBLEOgh9N6X8wvLV+giJt
lcpD72Ya2CYhlmM5dbdqn8YHDDS8DXTJ/MFDqZFlLLW/F+AC/YaH+HPuCK9xP8Y3bAuYHhbZQ1Gi
E17kwvqcnqooUsmPTiC4Hj7mzh9tzmyS2kNM9oOonU0tkPokQU+38N6rRjsMbR5/aeoOhdUmyi5G
XOm7nLhjh1ZvdPFhjS4tJfe/pDCyfTbl8qKut2OyoOA0kN1f6PNKUKD/+WD70UKfq/MBglcPcU/x
d15B5Niv1hhPf47N14Fysf+HrAyQuT8DJRgnAg0D1RL8A4H+990H6RvPAE5oPwhKu6u4HePiOcG2
HYhZvAUoVh8dtYebKU+rlnJkMx8+RjJjdJeys09Q9F9Mo7P0UxMkqTWdJc5FwmHk2R+YmD+afW+O
qEc0lrGDLIU2UIs+50A97d7W9GaTOV171JTSPjWx1a1rpDUekSpBH37+wtPihBiD+V1elCohF9lR
u1EFMb+8qI59HsvAQdQ/wa/FTG51vQi+tz1ODXrNU1LimGCNgGFg9321G2t6cbWmXsJlMa/qGEOL
jUPr3ESGsoN/iFuLGgdnE7jABo1T5eAGxlPgkVBDCrg6kaJzj+BDo42STkitw4njXdmP76j0R43B
DQIeD7xHFz32sWuuQ7f6eRGJ8PDjIsLW8tdFo0QKVEh1VYkeflwUzT9pDps+fpKnK/2D6lmUSAAA
bTvDTdcZwM7waWqwuDQd7dSLODpMBVqvMstYe+xl62Hwd8acgywFDrpmObofOUjkpRZzvPlY4KLS
q+A3FUWzXoruRz3j3Ju2GTYV+ZSdY0b23F2KCNMGI35JbQwmShuubl3rz8gYejeySx5k002TDYn3
6PRHv1Gjp9umfbXO8CdqxXgMZgFEKiCQieezz4Psw+EUj8DsxArldMRt6n0Wz4DjxDNP2kxBtS3w
tLqTWSe9s/RHOTq2qnmq3Hu/Guq9nsYCuW93Q5HOulfxQr+rgv4+mUlguVG7Oy2NLVwhdbFWWvSA
8qLKdj3595V8ajVnzHbu6LQfTTmaoi3uaePWLJof5hyaDQD1N6RxLLpoKpF2LsF/Xr38uxht5VRj
GnyWG1xc/UJbLc8fe17dsRqMsDq9W5GcZjsTo+7WqxHqadhlyS0ZUaaPS10QnIooSO/NKfq9fyLq
GzIzvZ/nm23qvhr6KRlB+KcNHNu4DbBFnX+jMC32bP3R/RedurMmkz9AilB32qDo2iAc/6g0GGbN
c8esLfYp+WG8e/T2fhyCYls4ItrIQiH2U2KBA717ivnKnrPogjPj+AT67OEDBAPWS6wmoagb9sY2
xlitcna6hvAyasoXs4kv/pzr7KICo9LMfO3jIQIo7oa3JdZne1ep622IJ8k1yRJ94YBV+d7oGyOu
f2RwHV6z/EoyGF/cXyeK8mfP70MZ6IVo8fucrGzsVxVynyw5gH2Za0Q26db5dspqSkY6pg0bOYpT
BNDL8c1B2nckVvf4c+KHnTc3mDnEp9bMQ7TXavu1Tat1nTTatzRv1YWrxdNdwiYJICCeKknYu49p
0z3IGVUaErCGyWNTJOW2dbJwryVteW3n5JucYSM8UZjdeC5Y01bNrDdSzYdehUyjBqm2crRgJK63
IjptSyyT1o4e0yG8EXpSXuTLJ6fFBcVF3sbz2GerEf5vrV/XeR434n+//V3V/uf7f4bbUPnB9lf7
pxaSMJVa8dVhfJjcQ6VofYsjK5gk1zW6VZdH1lESI+SZ33oEQAYcJ0zaPAUsWedt2gzZH8gp8PCx
iDsi2OxQPVcfYjt21xZL1XY0mmhjeRlZ4RlaLEHG0axx02BHk5UQ1kJEjY64U+hPtuE+ZU6s38qW
6g8LkUUPcUjWRrMy78C6Xa18bCtfYVx/twHK3RUYlN/EUzcsUhhmNyMq+OQghrug6WrIf+13E6Xa
14rMGtiFbnyOcE5YhlVyiUe/v8kjWOih4+Q3lWt7Oyye6n1FdJoSQ67HtuzuB12dTgm2C9qkd/cj
FgXLCAPWjeVSVcC2LfzuWvVC8N3tYi1SdqXXvI0VOnCpkRZ8H75Y9ZpbfdV42jO9sJ+N0fC20IGz
rVUW7V1gFecEKO9rgp+ArCupDbpESMoHFzsq73oliPZodVtHL4OLIg+8PkEo5iVyazNPaOZVdT96
nfctFZqwdF+C3ENoU6jV0bHH5paSGK/SNhzXwhzKTRV7xm3F6oQefulsnB5EwQLWNqpNbWxfHU+9
FcDgvmoAZhZ5gba7ZxcFAc+4yVXnOTCz7s1xQny8+qpeR1Mbba1K1ZasAP2za1mzNHfQffOhw1d+
2eOPKx66zHB/mJ1yR1C8a6jOr0YbxsIY68um0XDYSANnGxuNe8yHethZjjJ7XOJWP8JiT/C7UUFX
P09ZO2w6cHE4zLdE4Flzqxfg92pAh29t3F8ciq3vlJzI2eAXi6sDVldK0xwSYDGS7ceEv2iB2Th1
0BaS0+AH0Z08lOXsThMD4Zu7YkWplmHqmOvCzLVzb4/wD/riZXCKS2llxQOo3AcNP+tbRJTUx1zR
nlDEt2/0qKjPo1ldIAIA6ccngBDuPcIU5qSG/tWF17337TQ0IGLnxkkhAY0PRWClrzijm9uiVauN
bCqjdetglHO19K6/aa3Z/AkHw1dDicJVpbaY2eJkBUzTAf8Me1kyaAKXsxLNprgI/G069j/75WBM
EpN0zTxFtlEb+6LY2MF13vhIZSS7LZPokRpofTMOEU/S1GuHvq+7J9VhpQYanm5JknznvdvfpU4n
zsNg78zEwKYRQS0SegYQ9HlQxezirhts+1BM8Rs1Rmb0KCTs3RBdso92iCIuTtNYontD1q0LMstP
bGPaNdB7Xmtz0xKWu1Rdrd1n6DNvQrcYl31TY5LdWiI7fpzaRkuYxI7LWfZzb+zzgnJ0ZRn0N0Uf
uIesHi/lGJm3TtpsiT7Xhiu+573GDi9q3nrD7C5TkxZLPXeqTRW+ThVAX9wFliOmdT9647537P6x
jgP3VHoT3OEygVYRt5BIIpZ0JPy8ndpj9FDwOF9SpS0u2XxmG9olZdE/yi452OV1uu174S9lE3BT
eoPB0FtMSTivbfOhwi9p39dWtZRNO/RxTnLir5GSWQ9oC/fXtMVFcG7hcQx80+/a9aAOymmaD6DJ
fp4lsei2XWB9/ez6nPY514VRTGmDn/7rStuqj6B4f5Re4RyGso72Tuu5UEKHdBcamn/uw7DeBpWI
bygljhtRiPJ2cip77aZIe/Q9Fh28mXd5iscpesTNIeDx37Vh7pwESqkbfVSn26Fs8rUH+OPaTjHS
00avPhTJXVVhCZE4U3qHrnW064yq2ke+29yOYRuS90qqV93LzmrJk46z/b7VsvpLVLViCVIvvQjK
rjuAVOquK9p4WeY6dDuyqHsNyyak4JT5ldGXS8cW2leLwEJXK+vdKdJ7jT3EsiYreOmFskZcpPhh
QCoLWAtf/Y7fsA/i/GJmYburxubG4VHaxrrTbwcTrIxqO+QWrEB/Vs36TbfS6EdmnUFpIrDAw3zB
lcd+tQNR4Jmi1VfkXtpNmTT5yRmqI34oYu35Sn2BYdQus5pKQJkP2JpVybsaEGa5GXsSyzGyDfTC
/DhNwjzr4EhWgdtrL0Y/nsmBOBQqXY0le1OrVvk1DMxp3TtqeSBNiZtk3b/DrWChpGpPRFxbd2nd
RkcR+ij5pd14k7pz+GKabxEmpdAymhFLFwzZLJ8tEpJFd+2Y+d9cYHK4I6TjdUyNHoR5pW6qrGuf
SU9QIGFGOG+cnTJP7/S+zsEB1DvV9pO9jRXaXpui/MTfMt7ir2bdukbprsJ+lqsaInc36uF4ygrg
+EPoeg+mYdQXGwf1GGZqL/qFKCn3+kOTnEME+LZUkJu1BHf5fJcrqw/LvYR+tQibgxRxGkStgH7V
rbNo0TR9UPGpuapYJYuiMY9m1eGmbXT9vm01fz05WvYKEeOdqstwKV2oHbkIcPFizTVjd1F0SrEM
dfKwo6ta+y7sxu3QxdnV13uXfGVbf7PcCjHPVntXKFmUamg/lqoxrTXMGZ0Rk/YcJ4lLOh8g2PcL
vPrUnWcpuoIzdK2tpsou1oFXuRc50XUtY+tEhotL3l99KLvBbzFZWOZPkdMSrO4vzsdnf3xYgteq
D6qh66fnUfGDtZMX2VnxSQDCD2T/3Ink5EbuFzsW7jkUxNdBfT8JES71SUew1oXlXnkH23W0cwFB
ZTmhrw30BFF8jNP0fdZhfVTMh3CXjWm2ITgOdwWRwsqwWv0ZudOvohqGH9TnJpDKbFSItislwUqq
cfN1T+6b5TLxp4OSsFAbink3sI7s1FGJVklpaY9W5GNEEysZIo0Zz6uWvICZSVaTU7PhUovxhJEX
zqPCtDeRJQb0gOJ846ijfcrLtu1QUmrvzdxOd7Lv86DVzl9Takcnr2YD/2I3giJhXT87dV8vMtsI
nzpE3bHtNsUldgNCVLAQ4LnxCJ6gCEBIAN+DEGSvlz3WIM25rwQhIBmq+5Q60wJSNsavc5+WCkyx
pgZSseJcIhHa79SicEFYNp7vXH3BLjnU1a+qoowHkKfTwVBgmmAjyOo+zqmJUunZCMYvSh0mr1jF
AVgHDjQDlx0S4MEBVHqHAJqwlvHgVGsLDL0ZhBQk/TQ8qcWQ7cMJz0KnUJVVaU86pT3Xu452f/Ut
/ww32g8QB1JIsMTt1tOq/I58GpRkpczgsTXQxi12TVBqq0crH6PzQF6DVEhTPcZF7ty4sfHA/WM9
TCNsHujgfzHE7dmS75MKVhLFrcqOArAkiMuBqKy9m6b4JhtWEKhrrEHjlW1X0yVGGmshtGaAmSCm
y0cfah9bPXHAXsxT5ADRAhopChow9BQ9dq6qmbEBnlXTBtcuT22b/DxLBJZYyEaayHz1dUMdljkf
p6xE3FcJBlpI5qOLaCI5qahQu1PN9c7ywG3g7luYVgJtkbNZWbwA0uiuKTETUnOWRXaw9p024cXn
8c3szcq072Rf4+QHPa6nXR452GYZMLvaxKIKP6AGp2IglJfjDVUnccE31FwKL/DvAn7rLTbPyU4h
tCx1f4KNNs4phFsQrKvOVA1e0yA33UKHixMZrx2kvnPQfR9FTqG1HQtc+UjcFmFsH2qvZi82n2kx
8jkfnbItDw1OXeUwbro2xJfPUilRFDAheyV5xXYt/oKZwKyIojRPrPfasok8/x4sSrg2osq7tVRu
ijD+SnBFAb7FY1FvTV4tc1MeelcHVWu6ZAfgtTGkD7aFr/wKsyb9IupraNQQG1UL6RWPLxhJBJST
VbdK9p6lY5s2aUq4LCbyAUZsJqtwUsSdPJQBlEB2W+1G89WffVXTYkQ26OV+SCrjY16vaTcU9KxT
nJvupohmnLitGYcmJNPiomGNa671f7Sd13LkRhOlnwgR8Oa2LdlskkNyNBzNDWI0kuC9x9Pvh2yK
oFpm9cfG3iBQmVkFsNkGlXnynOZ5aIaNCgnuZ9Pp916iKk/Lg7rfNdqrAWL1TILAvwytMsu28TTE
h0wv4xquXRQwSuj/j1AwpdRiix+uHxcoBwzDic8aGletOT5ZMGlsJy9Fftrz3bukVr6EcZE8D3RI
ml3dfEaatP5cgEYqjVZ7KAOl/oykl7VFlrrjG5YhKiz+UetJzfit/2AVgKpo3fIRH7Z/1eY5fkWb
rL6NVJS2Ki9IXm26Zfbm0EQ34qUjAu7O0CxBr+BFZgKW20R5UV1Tfeb3AxgL5tHp6VsMC3tjs9G8
c5QZwGBvGTeW0aQ7WERsOqaSBsIm0GP0gds/ZaQS0K9Ae5y8Pt5JRcav4OddSRyLFEsIfycw0b3M
1b0+OJZa2e0vcztAZ/zak+dbgnnCaw7FDDJevElP7g/1wOoyBKbFD9Y0Io29BOdDSn1zREVagtUg
yfd1R2LsMncc/Z1DQfsowUbf6rs6dP2LN7WbDn6LrLq5zI1QlKx6SkLyJyRziK552yZHxHhuLMfr
H3uo7w9ZNJdnN7kDfRJ9Vpptr6nDZ0Vz+s9ZPX6hi8q7L8x8vKl6mjcVYxweuxYKuqj3aC9SIvti
a7Xv1Qyf2sXUQ1bwYFJs9tUSntuYHTNA8/DkDu7wKGvkCK7CeZJHRzcfkbHNBx7xImcHfDq9CwIa
v+l6+5GTnPpelqgGgvKwHjPfim+i0T217Zx96qzkp05Nglf6kfUTEhYwXntj8FonbXsg1z4dxAt4
oNlSI/RO4i3M+iVrih51Vdf40n1vqiy40cNC3ZWDhWRkhnRcQ9/qsYkpcqJpAQ2SV6IOso8t54/T
dDk1tQwF3g8BH07NTCsPyUT6ILCefZowv9j8eRRkgfGOaGUZvNue/BR1h2WkWIP5GAfTs4ziOYcC
NR9+yKjmj6Z9Gz3baKzCL3MNd5A7UqOTVeMWxXYfZMouthXjcfLVt4Op3DrKEDyuZh74y1PqBz9J
0GpPTRQHw4lK8ZWjCGJ1U/l0C6zBEkI+gr0OPGbD++X8ng2jVWvaT/TDH6KhnX52Z9vfzS2gZqS4
1XtVJ90FdnrnwvVC/zsyntGigiIHdJXezlK0gPl45/yGOyijiFd7P0uLzNuPPQ0lVw4JFu/QKcEH
L80+yK/YQ0NWgtzrZdWmcTdpMwPc62gqJsEyzfkJurC3Q8yjwildDnK2Ota41XEV9x9C1uVnAPHI
hy8XXufJcI1Zr/QfQq6WWuf+413+49XWO1hDrpZvggWYd+W+utK6zHozV8usIf/b6/GPy/z7lWSa
3KXWT8h1h9Hz+ieIfR3+4yX+MWR1XL0Q//tS659xtdT6gv1PV7u6g/9p7r+/Lv+41L/fKfQONU+H
RrGFIIRHu2j5GMrhX8YfXJSimJWn7tusy7gzk+KyymV8mfBh2t9eQYyy1MdZ/3xH61XXGJW687xf
PR9X+n+9PpsZtt6DGfN0vl7xsurlOut1P1r/X697ueLHv0Su3tIDYVVDf1ivut7VlW0dXt/oP04R
x4dbX5cQT7r8y69s4vgPtv8Q8r8vBaa+Q5wWXV8znpoHtLadfQ0ifivDsF8oA8y8AbmDF4yWtVUr
198pblPox7RB1K+pPZ4oF7cEjlMAJg7wypkm9fqkF2g27cQd9HvTTL17ML900Impn730rvJ4Ciz1
Uj/qk+HsTIpKW/r+tpQZgF4ucm0XMTfRdRNJN3r2oPSUU2ucE2W7Cr3pztvE1bRKwfm+EcNy3KTf
/ahRbk0on7fIaidHalLko9SseAaVeWMiiv4A2VL+rJB9OVte+0l8ElXxyT14dj3uaAvPnyVMT5AS
C0m2nCRE91UekXIeTVlVAtKyAMNlxtpmXeg/Xl13e4RjdZ8k6t9c2ZtgXtL9X4LcIAOXu8P9DBJr
2thwf9zLGLHJcDum3pt7dZjvIbapEFKMhBTD2zSZKweJ895XsaokPCByXkPpRUeLUcdUAeRUDmQJ
ISldxx+CEte9B305HT/MAXn6R/gHK+SKqbsdDXWApg8Of1Te7Idei5wHOUvRruj7vLu/svNAFO14
PuU9dDVhbMNznwSwNfyxhkTIoWR7CwuU3R9Xm5yFqdPf0Ab525VdFikb964uZ/skTjE56XDI1Gm4
rcDbg5mkToiQk8VL5Gxzu/YudnGKXc7WA/A6+06GsxDgyalLMcWv47e5Mq0xI38XGXWL5lk2HoAA
9NsonnVvA79e82lTaSRJEDVSeNcCoSZtZ4+H2CvaT0Ogtp9qrXROTu9+FtNqh37rs4VEMHsNQuWQ
AUc+2GbQb6dlptgu15CVVqNcx3WC6XIdcajl/DUr6uYobbpyBg/U01u/7lXrLiR8Xrm5+C7n0rMr
3bvQwoJ2aHcevJwhNdyT2hpGCq95lTUnpVJszn1Frf903mpGrW4l3G/rHgl5Tbc3QdNnuyY23nqn
E6XzXLIbdEevB6NsIOskmy+mDyHXndfiD2KXduwPoYbiDzJdGrGhL9hE8PwjnEbO2jRolG5QFr8L
F1AECpHqt6yAHWhR0lgjQlvTIA0esq1+ewX6STLA5wcxOotaKP2vFgmQXfGODYLT6C63AypHSwaQ
T8pzRBUV4so/iPAgZM/QlWv7C2leKXzSS1xLNewSB9Ri2MN60kAdVzZPC0PBIWrreBdC9R5uQQoi
PN1m8W7wvfqpHKb6SWzaYuto6kZyiBztQcbivlpnVOPHpvOD295uhnOvWv3ZG6gQb2Qcw0J/5+oP
RVeM+e7iIPkEHmB0ul9CxG0o3Os9/MtBuVtX6PL4ba0rW7is5+sPV2ZbjZSjoo9P3btK6IfflTcV
0dqft+QQtA+/MJefHUqAd5cYGX+YefmRGfxI3QaAnrZ0+MGPq1AxzdLodaAv7JgvYnNySN/PJhGV
W8fi7ofkMuPKLkN20P0R5P/XZujceUPik64pjybmzIyU+/WQ+83b0AzaTQdM5CxOsV/m9nTjbIO5
nvfrNLLq/q4vK217Ybs1aTikDWqADNA0oggQsFbtFaf52Zi6LDi1uTOc8zhnYxo11W08p9VtYqSu
+jxY5A7U0c23ElMvgch006oweSCjO6pu5CEfxOSGyGLzMDpAD9Joarb1dBu+4tGZb/iZ0x5pZtUf
5SxDB1Sfo+5+tetIt50z3YK7iFBPBVS70cbSOjrcNi1+GNcDaT3+ElDfu0iBxPrijkwPqsr3q0l0
s1xyLBRKMlxtvYGwzptz35iXq32w52kFOgZdvGHWb+c0qo7kqdUXr8sgqlR8+1cdOY+wy4Zf3DYf
tjVN/Z/899jIcOar2MH5WnOZtIJPOdAoAXQN5Gip15BOyoMbA76m4eKu7IiMJEiHN1tBY1UxVijs
LDMuk2WdIVySelXobprFU8Njpu1kRXsMbyTkesqyNq21EazvzBBvgaB9qjvOaD+CWc/3bgPRMP86
+1c7pE9ES6rvoR3D62E16WNVJ2j/ImZ4sOhz+SyxQtfy51i1ny3KNEAfFL1WNo7GT5L0DDSoHtAM
kzBcYMSqAa+aeKXbQLyOC9BBvDK36KhDqp5hevXWZ52tSZ18Uy96UuTrycBX4KfWoXirRYlKvFmB
qkxtAmhqNFh+vW5j+mnzCFEJHTzL2epYbeHiBcGhHe2YbgWJk8MAG/PFQe/GrzMVvnkYKKKuE+QS
VyvJJSbYTmCEZmEJXq+dLjcF+qq5r4A1GY5Z7u0JOF5kj/HP9EEhB6P+HPACUCyMoBoeOu3nytIA
WZXTy1QM9OcpSUolPNB+dnLVofip+vdBOqsIIPKGXabLqnmb17cj+d7/tqo/6nBjKAr6Pjw83lqD
ax01v6czG3zWBv6w/hzpUfAalvNtUJHtb914/lxUxXZciNHonyse9A7ZqGCJommRZ2cbjRnxeole
8aewpHhlSbryhrN4I1P9sGQ+5RSKWcNti18pKaRUGLwCBL3TPasQjt92bmgfELuyvyhz9CC/w2tE
CvDztowc6xA2FqTLJuxUw6aereooz8lzHBl3ppNvr56VaarkCXxWVePOit+8bzbxRE39wTON/Pxs
Lo/qFHxujKJ5SRb5RiNNYdExm1OrDsrw8D6kKBrcy2HOnVuao8t7W0HPjoWKm0Zzo2c5eAA8ygQs
nozgttDvK7O9M3oTAZhsysZj1g09X7JMmPn8PztZ2m4X/a1jARUdIjGteirbzrmXkEn3hwfbnY/r
BN2ekxu+Qemqlwm0MlvbFvr0S8zlunPyWBZFeFnEgN7xMZwofMpdOMDwkW33rY3EygHUdLoD2zQc
zGX5WXHL7YgqwouS7tQY4ZSia4aXKaj1bTQgfCu2EcTtGVTUr97C9yqmqjChCsrUe2cxDaDTD0lt
8xS5DEs2fc+G9VV8Em7G9JF6GS07reqbpynzf4Y7ZLjzgmC4m/wRFLqcyoGvd0VB1+I94DqqevdI
jAz9og2qjYyhOov2ujX3lzXXmKyIJ3+7zpZ1rXp6u4/LEjIuM+ezOtTB8SrEblR+UQPvp9CqUVLp
PPPk9koEdnBWOZXDOha/RIrbgSrrLVLG9hp5cUkoBYlpqwXwjEiQrCFn6yXRJlCM7d9eTSLZo4aw
DoJMVPVmfHQgGNzFo5bsZdh7IbbeGB97d3Y2AxwUhyuHP6S/htRbbq/txXgKy0y7q/M6tZFTYZHR
fdGncngI9KAFnJQ5B4+d5ROk9vXGr+fhVoZySDr3WTX7+CyjKo61p84adzkCQo/FMvLMIHiiMXOd
UsHCcd911o0/NXO09boWlgEv+67R/h1t4XiZ+YjokP3J9OXCoxkOhybKwClV9RZ4z/BUO2r4QiMA
uEr/RQ5GbLcgiCz/lC42twGoOs8K4i7LkGp995gH+qkyvbcJeg+EwUJIUEy0omV7Z+6hjV3iwd7m
575wfl/jaQ0E3mWjbrcEVH01bYM+nG5kOLdlBxjNjrYyVNzUeM7LL1mSvl0NVqSK9KXt3Bppm4C6
KQySNu6iWwaXaMxfFgc7KNZRLFtsUWEBIl7H5q1Boxxc/QT4S4BEyVAORmTH4GiKYHflWIdot5iH
0LLBCH4xNBednMkIkEpxKTaN8NhbAB937dDMB6rwUNe7UfikRu4mnsrsL16ZayLJI7Gp4QYvMp/m
/uv5EhFCTnuJWK/wfn1xrmsACobLFxC6B9X/wQrh8EpqJPQ2Ns07967S7unMCCASsIYfdRsHp3jB
WG8kurMjZzuFxvhJDi2sqfel30Br306fcpsmjyz2s6PcExTTSDJY9fkycimjNYo1bhJ5Od69cnfZ
33hTUmIf5nbL3GF56XI1sW6oVQd0OKW03iRlfQIuCLcUANjnMdym0VLwXyyFGnsne8x/F9clqPa7
fVq50X6dEwxFupn64G0dcUBm/P9xnfXa4//9frp+VreGBUNZlVrGuWj0Yx/r1m3rGzxvpX1vnKeK
ZXj0So1zahvxaaQFGFlI4yymQbyXGAmvaMrZa61HL8kyRSJlbRkqI+oRuyqA8KlNqmkvRnFfrijh
I01Ie5qv6k3kRsnbt3Q5gfPZlKYx3aCJsUf9LjK3JDXMU1RlFtBtvvPbgJ88JCYYe/L9Ln5yOZO7
L6u2vXl7rvHH6JYsn/LAByR4dLvUPYxFa8B1/IdNXRzo39GZU+sXew7zDmLJSwiy5F973SpvZb6Y
ZILG22fHOwValGW+OIY+c8+2PimHOBvp5xjKM1iJ6jxrVnn+u6E4JGSC1dquZ1pr/++xslIaBd8d
G0a02n4pFUPZypkJaOVyli+2MlUQ/3v3/nscerAKqGCSmW66v+LGkqEOjFfJIwCzy3OcmORQh33w
QYY7BVqQ+ga0bVlwrzkBzWfUl00zA+M8mgYA5vjFWMx+1iWnib30VoZWRes9HEkKAOa5eNU1kvBk
gSAcXYJ5or+sMfNM8yl2wpeAZqVXDgkfW5PnGBQu7Ay9t2NROs+Nb6MmuQ5pDrntAwhNjkrjXbwB
ZGVPsW1aZyjCx08zNCnWZHR3kKBNn3yTQxMpsGBXkb5z+pIvrzG2k/Psvk2QWXJwjfQyVUYyf7SS
eO8ApdmVbpWS6+ymY6FFxlNJo9W+K8mTmZaFpN5i8xWz3ZaF3VxCxDGxwAZmtvxU6tNvXWBpJ1LD
xhOkpic1DtV7rWvdaFu8TvSKPbWLa+pa5V6zx5vWcLwIIe1sOiWK/vsl0qRZC3S6WWzlmuvNpAFc
3zFIlxIM+53Y09ZrtxUSH8fLUuvNiFtuMHbSy42syxWvmpc4t3msBxAmsLEzlv2kGyn9DVB/+rYU
tvSb1ahNM7hb2S9KOJhvIiGtv8SsS6yO1bYug9pPvJn5nKJ1P34hhfZKQ6XyuS0m61h0ZnnTZnX6
GSa/X3SAjz/+HDBGCF7UAWkZoQKaVPpkDIi8hAxQDW1jZ1fZx6G5DCVYvBK8DsV7Nbewgae3YKy3
Q2cZ91kCHmj03a/gWzX/FGjQpdPEA8tXXSoTaZrYvCe3a9xLdDO2u6Q2hrui/T0tLPMUQvF0Rycp
/6pKQaeSztCihkQMKzrm4x0pIfFOS4icyaFuaJK6eK7HdtQaJ7v/gaSZTV/0EifLyZgkUkcrdHWK
pwC69iDpM9qgORizFio3Y0XCfuZ3ZNtbVe7+nqZmdgcauCT1GWXZXQMiaps4vraVSY2bevuo6yKe
rXJHMe/RaqZrfZjoAFwU0pchrFHToxf6HSLk3pvXUvv6aUYa4J4GvFd2ncXXLovnjVZE/mvXAUfS
+mJ69avI2nhtk7/6DrKDRRF4qCg0ykax6NntDDqaKBt4Jw112kufthnH/mWoCdUDNDQfhqtX+ur+
69w0DaKtM7Alb5fuT6MDHmPUkcazgufc2wvbCeUzUOwTNcO7Iaj2YhuBXM67i3uZkvWFtq+XFUwa
uvaeptd7t1bKG+hT3H1C2+7PehJ/aWgxeFL7Sn8csirdiD3PenOXqcDIvQXUS/szj2baV3+u2hMv
QINSSZb8THdbs2kCz38ACzg/l0r7JPZAz6pD6psWiTEuEjXtoTOBE7XwbL5G34wwHn8d5gC5Ar7W
nvqynW9QP6luVDMLntkOgqG3c/vX6Jvewn8ikdCbTU92DC3M25M1fJN0PqHpuIPCIqUH6l1+Xoy0
GqT7aXLSe9B4zmNeKcpWCSx+zd7PgpxUqdii97PVezmLx+K+yyHHigL7KeTp9Zb3ovEgB5rYzQcr
9lFtRDlwc+WQ4RT7T2WZubcSu0bA804mzAJz2qfBM+R++YtWp/HeV4H9Fw2NY7FSllurd9If7Rhv
Z3MavwWoi+3nOvkY0Swlkn+NEJ6oNI62WRSiJhooNHzkUG0eYbfJ+BQpavjoLxuOJvScnaXCCXYR
UQ5lc+Is2xDx+wH9DUpk3XlwhnY7b3GI10tdPjRpfT8pZU1TyLKn+TBtWZsa8HjX1PftIrWr9yR8
jcornyeAibeDq+iHcS6VL2SwLhEGTT+bbIJ4yI5picqpD2sL3zoq4N8pPWt3MOu2z/AoTg9wn98Y
Obe9VYupOFiTPuwkVg6Gmn6Hwk67k1HVRTM9lf0NfO7NJzaX236uKUv6iLmJUG7bkIcrDLIjc9NO
Pzl6vpMWaOhR2Q4jp7KTLmdXd7SNa9vqPQ2K2zTUeuUl8qdpD+t+YdMpAy2uHEJbVU+KtRzAmmd8
i3AKttbUaSnofsn4bqRSsHgkfOlp/6fTPEAEsqYdlr7XahqfouX7GrIvixpOarGtp3Eh/2322/yw
SnrO4G5R96vQCpycG7Ffq35KSB4b4106heZmhoVjJ4HiWJeSsyBpjvH7UldhifuoeFrWREcoV/R4
12bWrm3t/JNVpmw0zSQ+1nqb7ho9YqeppjTOdyo6o2b9y1Bm3kHv1RkpAvSpRbtabK3Xz9tRGZsn
cfyjTV3m0uFHa+oaI1PSuhm23TRqOyk8rgTRl7LlhzpmiHrRwR+Gn6RqeXFfuKP/en4pb5oGknQX
zumu6OxDX3Q/udEO8suNpY/p/TD1fbhPFFo9nfwvw2TpMs4HMnRp3x5l9B7aLr3I9XJ4t8uKMhK7
RLzHi91cBJLe4+WSEup9sysImMqFtVoORenb+6av581qk7OFP/NeLzxobCXGcuElpF//bV7rDjQF
SeSQVEhpDYmzL6rkY8y6Ygvx2pFq1K8oH9inqrIeLq+HDGG9oi2aF2D9i6iyXcLE5OYOVYD3qZeh
eK5sZHy/+0FdbTR9UPdNyzebsAuUjfErgPr+MQBaDIZV2wgHQRNU2dk04QmVKJnkBD3sCwuV+V8n
tU1y/1Yq0SINpW8zp92tTCY0pJBn3iSlPd7LOEAe59BPlBLFpiwxHwPput7zbeVcZoubnLBGZZH8
G9hrA+Kh+DeTytutkk/GJznMbe/snKEJ9qutpr2OEqIabLJcNdkWI9U+LCJhciBbDd9qTc47H30Y
HBfhsNBODMSov0nAB3PXawfobLOt2NY1yMmBe2oc57KGOOxc8+71gEfN5VLd+/VAAaWHeTaHawfP
HD8ovfa36+KVx8egNDvefJ5+A4MSlDCLaCukhvWToRf0WTvmY5Mj8Io4ZP20BIhJAuQQOx9NErpM
BKxsXSb+ea11+T+vNRXtVy+KtZOrhxvHtppnOcRageK95ndvujZtASmSPnvmbaem7XPfZ96nPguX
HBVaMkOAvqqvEn0Zk7iiFp9rb9EO7TifCrYy19Hr9WSGuqwvtskcvU8j68uoK7XXKAtfxyRynsaB
x70qMcJbGUrrjjc7d3ShNffSw5PFXvAUa3cykKAQZnp6Gc3P0dL3I3ai/WPSg5qqLZrBth3SeTut
4ZMjMySGDuS3S61LLZdySOIiu83NaG0RPvk1fX7LGiqdV+eBy2TeUtlS/fwQqCEgC3D6n8Ksf6jn
dLoTkxxKWJ2OiGLrkDkSRuYRLvmYONUCPJAoTnWqRjN2UBJGdvtGthKJ/MTJqRzgcPR3raZpG9mm
iE22JXK22tYZVzZZwKTqt1HdotuHNIACGYIv7ANpGM2izm2tpncXOjHaXd8Iw4qp3luWDkVmj7jg
QaF/8lAvBdI5KbMDbQbJoVqqqat3CvQfowaChpJetKVPydlfweRlKN6SkuPFu8LkBU5PlTa8zL1y
XJZavMnMOxltQ7JbdBGhafRlLmHq8jUY/d1es774nf4NQab8UZxdq28gydM/V1ntPU96eBRzmCHE
Zwz04Y56ZH8ZC7W5zdUy2YnXChplH3gxdbTlAj7ax5cLXJYcnasLUEz8cIHIbdwDVKagXmlzac9W
mGwZknaRYWYB6Js0fZsm/QkCT/fc+VO0a6wo+qWikWPW4T9FCM48DHphQ2pRJD+NSv0kAQAoHcgu
AuNxnYk8YPhLpbEJ9nzzazpn1gFxF95WFqz16ZjBD7NgVvoF7LIexJYjvAK9bX5c7V5UD4cKoCR5
LsTBrqbKUBEw5TKXPl30ot4Xnp7jiDeT1QV1uekWfQo52EVHokpO6xgIVrscVrfYpjkId/NAIkgc
10tc1ilrCsVkoXeGXsOj+H4Yur459SXQpXdTABrpbIwQ7e3+OKXlsJ+bDzFFG43HpPV+6YOxeIAr
Wb+vlYMMoIZG5tnmcfxir7Kj2MUiZ+0yZ0ga/Z5nm9UcICgJpx1F1j8t+mG91f6nRQMEsfq8iVxn
q9M5tewpZANi+a59HMfk22WLIoWT5XC1/6BR+CuiX+BpFyf4Mv0QxSPZ4j/HOstqVRh9u+yAxHvZ
z/TVsAPQ5N7FRlaR0snrlyalgU9VZppRssqBR7hyPk82nekQ1vyOhJ37k8b3Jzk8zT/PcV3f6QZA
SPSLjBde82ETKq36q9I+is7XMseq9Lc5vqb45yaIkOZOimmvDdN2ygp2xWS0v7V8P296SFwe66aH
zkMN2H2F2fytceB+gC9y2qYNXI7OMBU7KirxI9Dj8dZ2J+WoO03x5Gpexc6HPizDg255IQ+bouHT
2Df616tJWlsrsK2axVNbw3vgTrpzaw7elKE6wQMk/UG1c0is3PiS1ONDOrnpj8RI6KTk6e0Zfs2a
HlMiQkU1vtRD/yD5s7+LeF/jHyNoYnO3OV3AO7dLfoKXIvskQIdur1Ld+mJNTU0DWPhZABVFqNqn
EY6tC8whKw2gnqhhHIwR9qoOvt1jaeT9tihM1LYXJEScR5dFZX67k0Un0JKyqGAoaOx0Lot22tTt
Y0RLgBbzmKI6w6dArfIz2gbsQBAnuwxFpF54YzVM5E5gWFked8S+mOpYzc+yxPs6YkLQc+vEisbL
DH2/DeiRxitIPoLzbOvJY7MI6XVhmP/oQhBTred9m2bV36VstC4RVqv2mxCQjgfS7mA3MQ1U7/lU
6ACax6JMNRzIyE2SP12NFjzYyFwqbF1kNkWbaqPD+bD8IAf2rhhn0mtTlj1mJVyiomveVfEIoOqv
jtpW2EssjoCM2mVG0nu8ixdHEJfmWTfgIb4fSVVlRaM2L2/5ncFwssNIgVr07nZ+P6nf2+QVpdDs
B5k+dRt50/yggW8608AORdhbQN5H+zpVwPMpsXuc2u5gqa1zZ0++5exIlySHHCJFUEZozIs7UnTn
LuLvgX4IvcqU1rvbVKeJXf4yYNZ7A/T/azfC9LHa4cbZm2kSvv5NvL3Y9cgrQDY2cJEV0HukSc2n
dMlJylh1g3pD2dhC0I7chVdq48a0sxbJ2Mp4bai81C1JSJIDD2HdlRth2YRnBUorBb5DGZq2+e+T
Ks0EnJdP9ySpCuhvl4MCTyXwQvQz2vkP2+KIkSlDEWYA9qTa+wl241Jzq3PcTNNTuBzy0do3ZQG7
+zKSA4B/M2p46FwsXtapjx21YhlB6QgfB8g+JJGDu9UUj3V2N/Tqz2KSg915xa2r6u1lZhPV4W1e
W78h0dPdwf2JjFE3Jj3ioEW3hQjdosY0lOTbF6N4JFLOLuEyNoPstzxVVfAyyXhmy6Ttq7kfNoK1
1Aa6b3guxyNjiZEzOcCSBm9Bcl7N0PcC4Cy77m1C3SCxXc3qY6I7SBkprefwnazovHJd7e+nKnB3
cWJMn5s+JI9qeU+6CpYrHEvYQ21NuRPnPKgqDZUIrYvXhf7pBtFqfytel5+ae3tyvtNZPH224IJ+
QQ6gqOu62xa18lgNcItJZGHRnV1NuXor6+g1H53GGqa9ePWmG04a/a6wYXJH4DjiT7FenmRZiQAJ
CWGfUj3LKMohomTLWZ1lNXJWHST21QSNlo3eqIkenqX1bMPmUP/Jp5mVgkcETRRKpDcDb+RbAxrd
e7qy+Wqug/JzBTnGRh1QZit40XwSPgFyQc1ODeLxpgtyABdLTpXttLaNorCCFY9hphehsQHNkNzz
owRfS2nSbKOYzi5uY22b+tmfAkMHEQC/yg5qXqECvJTglKUE5y+luZQckNeP7YOYxGk3ENionjkc
JEIcdgeRk8wX27qIZnVgdLPuQexqowxI0qCZRb++dq67Kr8pQ//JnxUT6i+htAoyHSIrDY7U2Y9/
ZPyWQ66yeMLG4xQtmORgox28ESPczYTL6SUU6sp833WUpZCn3nnea1i00+OaApgUk7YAP1JuJHEg
jqgxR4Swm3rHF6zxSRyp3lDzLrRXCDLSk1MUOV98nn40s857KFt0DTIrQlDBn+etWjvxazu4xcaZ
M/975VYPw0BCfjPO30o2fLyqRUsHSV/9lpjZF2tI8m+dwr+W/uXpJ/YD2S7M0+ap6wsSAqal3bvh
ON9MgdOdKtUbUOXV/3LlYjQ/XtlarqyE5UM5FeRZivQbRfuPV+675EtcZuo2zs3+cY7yAyRmsHHP
pnI0i0n5bgy8z70u0SHDrt09FP/emZ7//kQdXTsaQ6x+SiA02zpNVX61mu51AW0z/3eojah0zsl3
RVPU16B3kp3Oh/5TkPrKkf7t+BQlcXM/tvG8t7y5+OyEPoTRoan9gpDG221o3IbiB8EvnUES8Oo2
ptn7y21Eplv86TZqHmzuDZ6Tt93I57kakK+gCJF9hgq2eDJavlaWkempHMDy5c6UP4iJp61m5zVG
d5ShTA9nsEoybI3xMp2+bqfZLlNpDKDHHFJkZzajXW+E1otfaNkTWy2ACa31gp6A9dIHSxIGEaQ7
sdVBsKB+F64rSI5fQBhlT7b/Nh1JMOqJkUU2wezUc9eab4dmOUuAv9tKD7p0GdlRP5NbSQ0Sp4sH
ch5UezT1VoWlcieCDaZGdoESyHyGDRZNPfWHmFEXRSpmiRKdGonK52k6l5X6xHOLv43KEj7MaTDr
c78wqMhBb/ue52PIoCPoH29XB9IIRKvv0dNY74vWv0Gus9sa5M9upXiXJnBfwTDhQoYKzlq8cF57
t1L4y/QZOV4Xelnb9/cX4MA8hOHG9wf3WERabexE711bjGgquEcRdhexeDkTrw6L26ZdvFULdqYb
WlTXIQl7nEPjsy4stctostXPQmErvmW0+pZI9T3yz/MQGL5ElkZt0EgGLMwfrGmftHAoySPg5WlQ
jGNUohOyPCxKqVwOl2izNejypTS/HrxJmfZTydPvENo3sakYgBSi6RvArl2ZesnrFNUlrX7YhZs2
iTyYLKr0YnenhWHM9advi32N13TzNx7fBr7DyL2MC2O7HNpEp1tk6CLSbdhWb7DEZU47A3aQ3WKe
ZuFDoPHD1bYDnRaTM371PD/YjUamn6S64xSf5nlqXq+iBideaounlB38k8I/rTNsChdu5Jg7Nw8p
cC7CrIPRjE/VxL9Uyhq9zp5NymujoThPqakaL7Ds7BV+b9BMsbqzkrJfE6UaPdV4nNNDmogWHRtk
X3Kg6WFzJ942tU4TtBXPQRCasoaYe6RFz2HGGrKkQR4MPFKSbbKwSFCw6sKXcqoq6HcAKlVGFL4U
EPdD1uJu5xH22W1l9Gga+r5zqEz7zZuwrZapYvq7+UuEOB0a7PYWmjT0DtROWy5/SnMhMHcKszrz
pzQXznLVCuuzeOelMi5equMEh/Cbr175NMkwdPSPc/8uWD5rfKsl5+Euj5xxm9ue8lkJpr+cTaP+
Zhvez67ilBgt97Gpx2OTJ8ZdOLqQ7ixvWnAQz1M5Ti9W3xp3ZTelqBry5qyh+zbYvXywy5vZ/yN+
iOECnftisP8Pa1e2ZKeuZL+ICBDzK3uea3AN9gth+9iIeRAg4Ot7KSkXZR/f29ER/aJAqZTYLu8N
UubKtfRN5bgIEIHE5DQJzk4ja501JOHNgGzLwN+6iCWwOqB5y7BZTM665VDI/mPAUOtneOOuW8+E
xJdm8Bs1eZl9Qv2qC8TjLxNdgdfNX4FTPtuUpJdJxioRoE1xPFCg/e4dc4DdM+fbYjbHKF7ukLvl
2x1cG9gtxRrnr1jEsw3NWJwdLX+MZH7QNLBsonopCep8SLYtVD6hJeexQzvp9VVXmV6N5/5J7wAx
UJlevGnFg0DMCTILNXRblQcN5MI6GKghmyehvLhbC4ibjcYUXiFH2gZa5lef2wrpSJvl/JSHffUC
PbLZ3oxQKYIgkbWp06b+XGGvahhl+WAWIdiK8hFIY2Xv1XRUQEXL9BqSq4+R0z1D5KJcQ3svfZQ6
wi10RTapbKOy0dX/j59WIrxQ6OCaHgZurHxzAt2+eqLZu6kf21eL8fE06sAskzXNcmM1SDxRKm5C
v2LTTSDB9iHCo4Egb9uIxNiR0MXkmlfbKPWHNB/Su1iwf8hMXl7s6bvCssZX5aX77s7MgYcpNesR
e83iZNh4CCAfbz+SreR8PaDI8d60TfsxgVDz2gXqekceNMEaEe5UArCPZFMTegfsrXMcwGNRDBBf
ugFrN38BXLo5hH3DNlyFvlzY7db+aC9xLPqi/P9ml1MG9dk6DPjAu2taSG+bsr7clAXPn0BZaO6h
S+mveNjmT5I3KFp2IzfQfHSTKURQogI9JjkbJvh8+lxeaTCtkukhBQlZhK2ThM7WOo9K9ol1Mr6X
biv3fep4OsJwTnus8LLMAmlE4cEyd4YtRP8PDWgl6K5OORva4+wO2T7ozUCECuipGiwsUzVcrbjs
Xtq1M1jyRddEC8GpIQuoG1WdYpjUIAOrRqFKWkFcAaUs1M0HKJhFtnxEZtq/9zrnQmb8dcFQFAHk
XqUNlvSggpZDCGZPo64xfgmtsd2mGc53y+sW0ZFsDGJESKAF8OE1TG/b5eUbDhtV1PvBgcY4KbBg
cILMy/yupokMMegYZEhnC+zuOEMacturLFveDe1DPIXbtuPRjUyd7kHvmDf/0BiZlkmL7fdJ7TDV
J6OT/5D//3VS3AEtBrYHfLROeIiTusPNTyJAPSohzfrb2EQnLcFu87EI2/JTkYY/DbXrqt0mDjxs
Ji+gEzTnrvN7l0YXZ0SsxGXpyhQVZ0YW1WtfO4SWqiweTG+6Qy+iOuP+rz3TLYpAZk79AEgIW9k5
Z/ceM8YtZKWbM4jg+qMUEMvxXU/cEF821xoAE09TDSGNsaybb17ND8IA3jYoAecGPwGEQnPzG5R3
+KvDXLZKkW6bl+w1RfvoFm9LygmApU7ab0uipPwc4bsbt0K+aiXrQc2IqxE1eAF0DuRrIXBPupLK
9le/0pxAE+uDsHQ1tDnfkjZYiLDKxXFBcVGDOHlD3aZrIBQORU5SCiPNsCpn7uXdTtJiDgIYeBmn
CfaCF6+AbHCACyvE+yeAVMd88XHov/joAPwc+yk2t1Fndms+ueEh9v3x1YWcdSfL6lkYZXLJwBAd
DND1eCW3OE61AziCobNpuUHFen+fpCzccRQrrlGYbG1iWeH/usqmbm2WGXQ/qD+2VgdaEcvaDBAV
gi6oM21M3d0By/RPaI/RgXjrAbpqb3T1bl9MZJ9sY/Yninsy2QowMsCOt2p0IDuZaPB/tf+xPr7j
Hz7P7+vT5/QJ0fG+tmT21kdV29bQHAtfyF9NDyLbkXW3rkjB+15LD6mLIvnWmG6YboBtR/yn6UAy
oibMPuaUQOglcaEKk+Ap/e+lFsv7cvP0BJS+zpBDIVypIVilrb5Folr5hpdtyUbaCR2YT68y0wOz
Z+DFxqvUtCLjgNSoPuPGpJdZgS287uKCZf4prs23F3BSvbnNMDLl5rdldwFriPOU/nKb2uFfq/3u
RtPLMMJ/sYNvvznhYAwFpltb2dCkN2v3PhaxdQ+0p0T9ML7opX7OWjBbkKewzHbvOKYHrkSGQ4ny
b6YYVIe8Adct+Yya7QSNAJqOIccy+6g7gH3Z/nAHfT27ZzKczqCNuCNvWnbw8dwy5+SQLobj4AK1
YoVavs+gg/msV0hJhG4YXagLqr9dk7fxowZFusd8NNejqnFNM5Oh6kmUAXWnyTD3IGPW59Fs4ADC
DEWxp1FakkNw40JdteSYgZOPlixAr5N1UXuxoxC0KJqPYAVfMYqbqEY0OWDikIM7Uyyli6oJmnhx
tKWukXJ5Yjo0i/qaF58i5I0erWwOpZBDU4PyeZkuRK2vfLfbGK0JlcIo8e+HGqVqTKmFVrIH7YTb
Amjc9WB/+LeH9NpTM+BV/4cHkFMIi6uUx1/WcHF+Xw+xCX147FlytgESByEVx7TQTop2v0+0LRHp
z7Z5HKT6INmvG7DA2oVm7OzaQlaCgdUUebD67FIXKZO5SwgbwtRwac+mBVPzPonQOuT1bqIeub5P
ZChHOPMIpdQJK29dlp4gP+g+AhrsPrqMPaOMq7mAJNaFZHntbRDfHjY02LqafxkRsmrVIJmKIruW
bsbASovZaWwnG5TUN1ua7unCwEm0+TbPVpMgpbEDvD++I5Pu9dhUgfh5R59g6L3uxKEHHNAorcGQ
gyt01t+TSVYaKoikm+7pI0Bduz7azNEBAPn1iUD6A9Uv7YEsrZ5D9Wn6FiZxf6AAnABB7m6qu2oO
4MnYbK940d7TIH3JkI2F6HvC7+kLxtMWZR+/Txd5Va25w0DfXKTeIcZ7ANhd79D6df7JZknxKcc+
yRzS4RbVJr7jNrNWNuNiT4NASE97E0QJK5rwPh3PqxwkrqO78ZwyuZrmI4EmGF5Ca0B6J7DvgO8+
rZFUbuQQfwMN7leng74PiEb8Q86hxuhmmfEFE2mcJo6V5q3tBKCZYq3pCTvYCoJvaPW4R1rcUNAL
cY+8sB2EVZNtPbAWSMggvXZpbILtNEMGI1NKUkrKRdmBrGUf7L/7I2d4YX7DuwNKlwdAWFMgFVTk
748YYOXG1cqMkdBYBj4ECxuKBLoSrJpFjGd435fg0pDhPVS8wnvHQJYF22N/10PG9h4cAYj5Oyj9
kp5/Jg8WJsbd0H2dRttOVpnPHUUf/iN0pZOsbMUO3KglyZfWoCXtuoFmn7pD3TMEbzuod4c9it7U
yQ7PJQcyflF7oG7D9DUHK+xTjJMHti3/dqNXRW9DQdvP27+61Wo1AjK/u6lzzLwa2emmWmeJ5aa0
WteDUblPJYATECbbtVOanqALlp1yQ7N2I1AINy5LwNhLw3vsQoSua2aXn1nMP8dcVj/qBHp3qTvw
wBwAgW54+aPz68+jxovPeV0kkMZJ3ceR4cdcaTy7QaDi7S61MXy8i2PFyQZ5sAb0x19qU39jjYHS
tDwBs0UcMR/M0IacaWX+ZqNJioLDiwxIbPjeJkPs7REiMeXRRsoGwjy29Ui2SLy20uofpIHXgW9D
driZwIW1+EP6CpBGoWOX2hjN/dy89O0E0dLSurPHwTmaarPqALuxNdIxQRp7Ejck2wegXX83zuLx
ZDSVZ7KxjoPwvH/KVD/rYDlZLlzHmC3+r4vffMrEH5/jtv5Ce2TaLdNGeewhNi9C/UB26Xs3bnrA
PmTT5y6C7MAS3qUwsLJbDGLnlhNtqfJglM9VBKUKSEUY6xh5RkjOJdPVDIW+Igfbf07b2lrxAsXq
jYiylZj0aDvFtnXVgLidG8Nn/OwLa9PnIcJbNEAuEnJLqwI/si3ZetT/rXU7jiBM14lbL0EX0trp
sC0Lgb9fXWoIQIrxiE3j+Ar2XBcSlbZ27FSXsW3tD+5LBfKak+1BvY8r0Xsjn9xVJ0DhP7laASas
6kc1mtoXdeGl1duFAX7cVEAQxDaQXSyMzHiuvbZd805YN2lAWyBt4vyIhAEYHcLJ31QMqgiJERar
rAL5TqTk6Qp11XlAewPIg75uIOmXDLqx+c8+5EhNkoDthCvvZTG64vnXomh9HLfMMx05+5JPd0yb
ziRDliZsvFNjdMKksYbh26IOp+9j/20e+FDAcj9YXxrIMgQgPuKP3Ay97egBYyNBY3hhiR9vuloY
z6XWfc3LAWrmMXjwsKv7DrpnMxjUJI39mgTw7XBBQU8CZk1Nf56GYZ4EWdV5UlMioAW4iRb26Smu
bW2VTTJZIeaUnqJwAEk7jbRhMr5d0tCU6gig2Pl0NAck0ApVVllqKASPDQivQwssPvshGDS0XDQP
mpVUq7IS/MuYy5tro9Yr6OXXXnjtD5RM/eSe7T27mQkeZm+wbqmrp9B9EvyIv2x1SUeTbYTluY8s
ES9xGO0mlT+iRpajD2wNR9049TMT6eLUHo4GZaA++LwPc4+PR+q1OhTn29GfdgQJKgfolPcNInoz
QkjBh0DJ8nebcMBAQaLU5Ex+w/tcQh3ReuT3H9ezG+zRvbQ9g38D5Sm6q62XCEtv6Z/Akg7MjQrS
FBZAgaXtgKpMoaNVQ5NCaDttFtuU+FdD+1Lj2H2MPb/CKVnXBvwNo/XcHWTu3EaZJ6jcjX2EC0Cc
FKuGBsBkFwamXfDdB2/sltfNmPWXxdl2FbF3Wj1+cIOQe7wZ7LwBF/gLCGL8iygr2wxaxAMOvhm+
VIyF11Hg3LIG/H7rmGAgm11QczUFSRxqeLqM+Rp4IogaLM+ngWUVyKw39GBqyW6NnXUtsjZfS+VM
I2GGDFygCwAEEzE7//Hwo9VzZhogW0RZumI7dBQ9YsQK1GXSpU7Eh8sQGaWRWED1AZuhppAG3gc/
3hslX5OjHRsoDzIr1zwwS862eQVzrPYNZNosHuRVDrkJw7Du4nSq93bcZofCtMfbBCFIaMQl9ecB
co+uFmk/PFnvnZK5X1o3H1Y0KXeSei8zA8wjfjfeTCw5T8p150JPBKto94gROfOkELi2Oz8ZNwwK
fUGuKhUcValATTXUKwSt/ItpSQO4GnW0B9cGB/0VSg9AyPjmh1MTmEtEVQNvjpBP8D5ZL2O5gz4a
5I2RzrkBMzzc8lTWF+ZAoV6w3IH4DihQ9LgZj6Wv31PPUSa6Am9Jtu8cVZ6gptIiNFBoUbrVK8Dv
3LAp3lbxs6xdsw6R1NjwwnhTWDhoDikDIeFyK+SW8GmAoNnTasOY7MMkEVcBUoWN58l4Q7+oUv2s
9Lh4hJIbO1OvCf32UtQdeP8wRo1f63LjAHGxSUr/zYbK1fuw1Lz5t4iq2uJSTeaN/OmnCPJ4sYm4
rDfLQjIUdyZkiy+0DoLDoN8Y3QRBJlCqVIr/ykjjn0Im7p3dQ7xbhGCtJ7twbHdlNAY7NVExPLGE
79rRMz5n0oCSddGMO3JLkULPDBzsm6lnx/+07MS0KnAkaLho2TyUxdEkWGCjdeYeVYPhJrendkss
ZNRNEFv/0OWqS5RlelOHm2U0lAhK6MXPCK+Fpx6aQkeR4l9JXYsjWl46HgoR1GhiK45IXgGXqLp6
AuyhUDT91EXKIL6kVZvO3WiU+iWqtB/zSsh4XJOo+Eq9SNj2tW/1Z3eapqe2EO1Ng44YjXHD5HdN
5l9pbABy8a4ZTXAG4I5g1KjvscHahyBYeYq1SQOmaNzSWN4z48EBYSDN6+yueRzbeEVj1RTFn5z8
Z4Vv3k4mwLp3YdE/yrxIQcuV9SdHkTsBNmzuE2ZV0NIBX9Tsgmqa2rTte+olRcaAAYyNLXV7Axju
IvWv1KNJBTboAQIE/Ym6tKTrdfdumnwaFe1J1jfpg6aitkXFrR02GD3kbnh1GFC7fyUXJGX4FRoU
h2VCmwt9h0IAICjUItR0eSzmRaK87g8moMsBGCZ8pLIrJ0hqH2jmyrK0gGk2h8iW8NdWN4V3VVaG
d6iWzPYx5I0CnXxqhjK7ouquNEoNOY/Hwo+cu9kpbfBwafAdmNdNfTAl6XYa7ZdJy70KdRsjAYWt
nxb2GgVXwJD4kc5ONv4473uBXMZAa1P/w9t/iMds07kIgletvku6rN87qBZ6jLj9D0+m/Huh+8gc
uOVTDrq0vzmkjfvkj2U1O+DF2++rEYcutUKGw9KDCx6ZIHagaV8YUXVxM818YWI7hXn8UtVDfR3i
CDhtZe4KyXcpgONbJKPMl2XSWxe79QSRrGkqT/ObcWA+fiMxL1HeB3mkD00XAvDG+xEqvxho1LuV
riDz7l5x4InNwV+TxWcM+5y0LHdhVkANz7Z8yLpmYmMLljyJHFvBuI3af0rEqjRmWT8F0liVOyaf
7RZBjQz4bJy0OxwPsf0+GlWDYjs1PYTYzTx98vTmCSmPfpNk2O03CgvhKHyEaCy8Lt3uSj1XB5vC
1KZiZYwG8B1qtPPk22gUoVy+tksgptTU9/m+NxRb3QeDaQwKa8QCUAjfqxqVzAStCn4gj8jbe+CK
wlmgd5n+pZOfaDwEt9uamf50oomZmthSccs0fKqzeDy6qqyibr3iaqsr6kZOiN9p2J+NCVrbYOEA
P2NdyjO5kcekReWu7UAWewD4qFt5dl4j4zlqc21AmCVlEBu6vDN6r7oC+6IBzYrUqSOrEt/PSomT
/pphRql/D0JAcJhn1ndXeOJEL6euif0rZNB2LcebftWwqN+CSa9ZL1s9NcGRWXsikwRN31b3TICk
ER4ViTN8CbPqAOId7YdhG2cIl06fBZgFVi7q/W/gzdL2dqf3e5SXArWpJrk26hYTvT5MAy9vU2gV
QToW/JKpqtQ0BjxaQhJo7r3bbWEXYp3L/FiY4FJcSGYAC4Wuj9a5YFfViyMNZPh6bcrMQo6fhVBy
7fTxUoMh7aX7WUmje4nYEIEjF6xofu2bLwL8X9vEkMOWnMDa+jaHObX1Yny3omwv6yK+72qTP7Lc
BDA+00Ff1STxYybK5ownzmcanDivLqCovhSDk53NMc3WUMaFwKLq+h3egAFdUhNqCR5hamQcUoy4
EO5UQj3Ohoy9/Q2QuOzeGt36mgE/GrS9r7/yZtDWZc2KA3VTZCygjimfUkMdwYCzDTiYYV7DpB6A
rdC9g8u95ISqU2eF7VDQpUI8T3nEL7o2+iDQBQwAQrLtWiu96FiqrnITyk2Pan5BvBKaaFGDZBhQ
WGtQ2fAjdd/dDLUawGLgRiNQwdR8Q2UHGLaq8qvvIKauIuaJ3kggrTrvOvhFeUZFnLN+90BKAiUA
iZQrR3mELSjlyQOaROXXqH5bgzw0KM6BiwgcyXgg6Q8tkmmbqUYNyFDWxgNK6Y2HTPjbBlHKG3nk
cWICceAPAaJT4Nl1E2cK8LQZD+RsmajJFmMDzBWm0oxGrYlwZLOxSjnlq8rRtkNvf2bQ1DqkoGMK
WsUMY09hdaIuRGrMJ7sTb91oGONtjFLl9VALZ18VEAyjs7qDf/VelDJe00GeRqlLp/XF2WpleEJQ
Jwkoq9VaLaiCk6Lfxo2nAaScd0dhmd5JB2przo6lISi5BmRYaQLZKXXWjEO8G4EBmldaJvy5JiJF
UCVcpxzbHpYB6MbzPr3zU7zRhsm9r8MCJmAITgPzviymPnEgiWDlchW1WZesXJ6LdaK16XbuV9Gk
OMtj8zD3jRAv37osrrREmTvp3Th0OB+qycDbzetnKLEFSd1wzOJTHsn0jN3OWzN5CcA+f/Z5WfWn
vDmRnWa0oW+CRlUnqhnz6iqw+dSHEAx2UUtphhoLyGarAfz3l6sCoKjNQgNCVwijI40KpB2P88fJ
Hu1PgwBMZoxvndDsT2QxtekA+ojuTihTb+p1kFSdeyKPAhmJdSOghNZojYMdFUolRQ0OKZrKISV7
RDGWH1AXJbHG9X+5k2vW3V0MiEuDLLzfZTYqpac6P7WqiQcT/W7kOTBDU36iKxourW4AObE5gLfx
fU5E7jROntVUgc/nz0sa15q+3kBKK95ZWZSuSTf8kKvqsArfkzVrdHnpAMC/2FmWrjOdmafBKX+I
MO3OhuzemiixujPZHA/8eraVnWhwUh4d2BoQR3t3oZEBFXSgdAavWq7dL2mqqXf5SR/rz+K9stxC
moFMlKaiRmtBUam8qEeuNHHi7Txxzmj9WmtZ/ve1yP5+x2Ut9uuOtDIrCvOEWmw8PvEwqlNU3hKC
13vv4rjDnpIWj5VlFNuJj10aRUKcZ6y5WLYmLwMT4QGvtmPLEiB2yDZfegCoHBLDOJKNmsKpUM+s
GpQZgKT0hbc4QYC3S7jjkwb4vZdoL1Vbl98K03vx8EX4Biro+QJ40vnityE9HNxnSGUc1XChZv4v
S/y/+0ACDFVe4O/e2J1tn+vBsQIiesh5xrcNdGpndgjThbJLVen2tcU/+Zl5n+KJmS9/mxR6rJnZ
If49aUgq8yUyrfgsCxRfdrk23FHTxm4GrczVYpkQiLtzYrUhT7kSfdUVm2VRGTsjxhnVkcb4YWrW
rbSwLsN5yd4AV4c+qKCEuoOK6d3VITd2aQgiWLJZyFAGTesWoAYtqk2PmvpD6IrsedSmXVEzgFqV
XTdTf7HLqHyzu2BsO9TA1z3bJc6Q7/bF/3d7WaN+jbJXc+JLZa9AeQlN5nFOltWgrT13fvNpyZ9l
Pat3ve0NqyV/JpHCRBQ29rZLUqyzos9ZZA0nMs12vipDVJRRzm3SwvTMzerTcusOD5xdXfNxtSzT
hP3HpWlgNLJ5aVpIB5XzXeew1WSgQlA4EwKDGSAp16xynJXWiBx1AEN4nUfwhBoPqGt5ypWN/BoW
QkERCJIdrTDPpQXeV5Fg90FBk1r0vcH2dF5pMS1r1nG6w/vGPdEgcGAPiZ115x5l/Oshd7HjVhuZ
eeeBF181WkjNKpMHnul9mY2g6lJd2q7YRYRcmwzTE9kcDwQHAIXfaHB2U+s6SIVvF1vBfi7LaqP3
cVma5GsIZiVSpDhHYRtEy/ZgtKZBatr3ZUOBo8JYYVc1tJp9qFrs7Gg/40XAQVCX9jPUdbxeohAJ
qYmlS6OoZcPvJT17EU49PSqId+EwffVbHIkiV+/PIBTHHo/6rjLSFTVxWEAiNm12NDUEyzpeG2oK
9ZcVwhIE/2bfPPxhn1f+cJMx8+PA9Qq5RYijPwxu9MisXv/iQojVD+34e94l/aoZEu8Kwd/2DBoP
lBOOpf/VqC/kYEOVeFW64JSvh6q6FNARWdOAszOhMfUNys712qllfPF5lF/5BOwBUlvxd4d96itj
+mqiKH0NHdtCbZvDHVLEiD0ICHfinTt+yXVLBHFqRndF4VhXGsARALUVakBDid08UGngXw4Z6iiG
+ugaHNSKtoJADUI+kE22NlB2Yz8+1IgMbs1Ik7cw4+xmNPq9UJvaBKkk6slW41sNjPlQBIbIY+S6
7IioyoGKWpZCF+pC3dk+gvx8HiR/slMzIrV0tGNn/6ddLQt2aO1YGu3+g7+y0w3SSeMnFOTMg39M
R/Uu8se6nD/eUm9DboBEFqepynbLsgyY+kviyVWtieHiOEjoDMDk3/oQr2sUmsUPIvUB+y2h2DA0
frEyLKN6cUWDMj7ZZF88DygAKYvvfgrypMLpfnZWsU7T3IV+6AOSQQlOKZlYVb4Z/kTqDDDuLP02
xP+gRq9+srpu3HA8Gs+1XpQnA9nV7eRZ2FSCfCCIcq/9brJopU1Z/hMc3M+dPVovvjYguI/I+9XR
dP1QWijdd3Emu08Kr1/JVje+jFZ/kI6R/dTd6diNfv0FoE0IdIH90O1EwGU/PeqsSHahVafH2hXp
zfJ4tDb8Xn4Bkn43Vmn2Qx/5a5cl43MvhxGnT6M4+0ZnnfHLLjdu75YvbodwoHI12+kQux4/1U1s
r6oo6UCBbYtT7BnTYyuMR/B02F+g0Qw1p9Bqz9APqx5A0/aN7PjHICrT1/JSgLbuvhEcQOrYW2s+
iutAgBldtbyIL7XBcdg3zf5bY2+cJC6+A1wDmSzlwIQz7lBDyTcJS4s7FL8Ud2WIAi8EHCrE6+38
zoD2mhdUOT7xlN3IhBouDZlp6Zs8GLRyH2ltspUK9IH/au2eeVkcIGwsj6Z6780DIaoFprC8ox53
wvKSM35ZJmUl3vojj0Hi+b5QgYTxGj+mZKsRRAQb6reFycflhghyr/lOZG+T4uOs0m48tXlQ2Iry
bSZ+m1vyoeZDvxqi6SSAde0M7wgJm8B2wOJRZuZ1xixMkMZAcCDZEsYhKpi4oEDjmQbJ5HDjwsz+
zV8A4Y40WWSftMazV0RHYZXNaxlbxgND0Oz8F3tfFx/tCWtf7Uy8+dcAAK2IvQLfm1c/TNjDEKGa
ao5kFWEv3vhdkQQ5uw64QQmTQKVqOfgX2qYF90Ro3eEPUz71kGTatyjh3rajabxOePBGncu/4RUG
+hSRauexs6cbVKo9EGWgIFnNRE63fBrUTFEiMBQ51TyTHOwQRWA00wSi4tYlEB13f82ke+ouIIo0
0+ae/ioAPiIH7PRQexFt8qixHoAQT7b4z/DPMo3BNwzx6r0pzAp5AW5CLbzToUdtgl7VZOl3SBdt
x8qdItQk8g04uozviYXKQiBmk2d70uXaZ5LdShlpu37q26NTt+MZeXaIj7tl/VDjMY/yvL74jG3E
pzAFuDfgD1PXgDGsciulKmJ9FpperP722abO/Ndniyr9w2eLNQ0iu6r2i0q3+CDylTB5e5yLs1QX
qPn2SGVfgmkPqCMRh0qmqQwQWQWFHIXrvMatN2YMxoDZ6CBtu/EGrgVIYxc4tbbudoCY2YoPIf7q
ZBRljHd0ZJ8npeI1qKbodHcrIoidu9WwMwe3OGqAhFyk0w0XuqKmS0owlIWOs14G6jr8Fgs9DPLG
HbZmEpkHz634gzeqkrYRVL9AnpxR4lm9kMdomQz5TfMJ1T9yBT326DjgUWIuaf0PMf75kpwmOFEK
wE1ieysHjmM/2OhGBHdt10MNSphtagUrFqZoA6MFMrAHLOiTYwMibaXTK7mFOmhO7apCBK7HWSOO
2/baKrc+Qi2fmv43twG//F0BKCJkrNzuqcnzHUq5kdfDL2/LbD7tctWVWbVKoBvykha1fkyZA9lx
bdI/6/bwY0x87w6J5uEGNm1UrCt/0/CdlehcZK7UsnlX7Mh/TNy3ZUvEjfdTjsp2UGuDYXfrATO2
QnYxPtDRlrqVniSH+eCrRlGxEX/oIpYZH5JaRya6RnWpR8DVKLb7wDB6e+MXvn62Ce2Kl0TvbFGe
cfd2R6jTnKIWcZpsYu0ZRSagl8hBVH2GQGfItlGFovLSHeSWxqnR3Phr4lRsNxSsQw0LmriI+ksp
6hKl/JkNBhnPGQIyxqV48zGdrltVQiD7q7xpoHOjAfyXUFpIKyRvobXeXToZAkwIfalVW0KiUaZA
8yN1j0vsvNotGN/awENocgjI2KgRuvKAlDmUtXtb7JXBQP0xj3bm2qgANBywM7DxGj8J+qHhJ8Qv
bWrhN0eX3HuszCyBwhni5tQgR5VJhHR/9VvwCxXg9SfLh5nUn9LYgGb5itZa5kBICKF41bDcNTfW
kDnZFfRg7VYHF/i1MkLzondPhoJ7UUNmupq4NFdOMhabGDsVF2eQ0DtPUb4il5Rso1800O/h1mZZ
oYn1J5xOOGj6vK4INKiSHX3V0FWU2m0BJgUHRpzn/A1Z26mxAN9VXrZrQelcjHvyIZNll79m05JL
n3yoW5a5ba2WEcdwy7XhQFCykUgYySJ+axJEIxvUy6OfDV4NwqHox2zLaITc7cYtt32u/aQI5Icg
ZRrHUPnhIE9vgWY/4+z4MZr5R3CTJnt29KTF2jNQ0OaFaeAHlCYfoRQ/Jpd6zApwL3XaPYrQ2Kpu
OUOMJ4sCMEYW/wxRugFIsQD2I4ZwjR3yH11Sfysjp31tRuTtNYfrD9jweOCeFDr+H8v0gJdWDxac
BtX8brpx8HLF78Eu8LdI5HieLzWz045Ggz1VkdaoJFIj1DgSyKwRtHgDToNtzFC0BzqMzwBe3kOs
s3n0pso/o1iwWZFd60C+WDa8vqWhOd359oD9i5rAwRWAjFFpnyzUF3/ySsjpSr14isqpCQYw8p2p
GaWWn3XVLDbqdrITKztj23ICIFwW4iKcqHzygYJ9EF640lnDgWtZN06RPdlDWz4h8gp4Y9U9kGNU
ZlegpLwb9Zqk+Wco6nFeBHp1oFXNOH6Has1SHWjxIJIH6maTPa2BBbJ21G29CulBBLi31B3jUOA0
1nhrU90UXKHxAdkNc0WjyMRrx7oEvQWNek4fX9oWO1Qa1QfW3BAyuKdBbF3joLJHfZ9rmjmBbTlt
UJDRHFtsDhBKytPwgu9WeKErTVav4MuWe2aU9hSwOuwRgB/BBG/kOBjmUGZWV9REUAU4hjGapfs3
v2UazSAXmrZ0/+9LLbf8Y6k/PsFyjz/8aMAVsjv0xmPIIbKsQSWkDOhyaUD8Ya9LsxoCCCVkp2XA
jUFJX5f5rynUX4Y9teLSpas/b5C1yEgaLlgO//syvH7/YHQX+iSzcbkrGZ2mtsrAsYz7qYtxdlMf
YplC3dmFLmlKVSUvUN6sD5oZl3ctpCFtpILOhWLspKYabaBAtLBajcx8s0m6StKtBlGjy6h+AcBG
d2LbdClqJd7n0owyAVpucNllsU86arenDE8iuusyMIJeR/4PYV/WHKmudflXbtznJloCAaKjv37I
ebYz00PZL4SrXMUg5hl+fS82Piddwz23ooJA0pYgMQix915rWa06JdLHyrz2G2upssCZT0f8e2B4
qQDcBod3S8eO6gRfyTkPF9NQ1NmvXyK79e+moaKaZ0s/0PLJxNGckwESojUYJuqdVbN6N+3ZUfOx
94c6MumksCM82OhHm+TvvVudNQ5zG5UabnU5WELnocATD3o355I1NripfDCpU9E1lXOpdUhot0q/
80eLHPJqG78ymzk15kI6lxT+ljhv2XHq1NZQCgSIB54vpIgmdZncScM4gSYlf88G86RZLHsXtX3y
bewkqJFuWB7sIAI3k8PcrV10j5SQTmno3piLDk/AVH+rIguqj/PhDijzGevxQRCZ4T0I9MQ5DEL7
hAlpSSXaaAPYnCOjem96TyHSVyEjL3Pyci4tFywGduzti0iM3/O59VL9vadC/lFHe00krBff76MZ
S2P7ZWr11ow7V1XX6myapjqD99o6lNWwpyqIQ6hzhUT8OxdzGVTzOm9OZk1z9kHGdE9WtKmKcqOM
tD1SqQtCdS6S9Dm1EzBpjCNTVVeCs8LSdG97q2tSo5jLkKk1mVBDVMcAXaQA8VAdjennkBP1KqEW
t6N6dm2sVQcG6tt4nhHpW5t3yNfiEiccpoPcC6s6Uzf6SciLyKFUmn0aneeg4Q2nU7j9BIUvyhbs
X6dbVeIW951j+4fbmdW2G8w4aBKBScUFI9vSKtyZpln2p1+V6y7SSHXQVZEJbZwBHCAlL/n0q2hQ
u3EguhfH9fx2WFYlcqPlyFu//dKmaLQdk+2X24WDgxS8/3W0vZ1dl5jOXeq90FjT39DpstHr2t9N
xSETOzBstCOYpt3aOkQStDTu3sKyetCjWD2EkGzc2YwhQ3esh56doaXVacA6HMmfslxVoDLayjgT
jzWI7siIWTqfVxYrjoFhagvNTONZDQG+a9Pxp7bqk2M7lqzMGVbIFQFzcu7wa2F1xb0E6VUlFb9S
VcNB7eXFXrCnuq7xsk0cpGw+dTB179rxlVvXHEycSNHDuroJtzQ4OHHVDl4RPqMidXBws2gW785U
1QxwJUZdU6xpcKBN4kNoJN+pkU5XC/geIVzvbjp6ZbTINgusJQ0mbdWemMhOZE8bJwzfUmXzA5U6
LA/Xrq03oBPBDxq0zjsjU2VBjVSVQiJzJgq321FRDZmxsQM468iETqEFMo4NV6rQbGi8OPnANnQC
oPVgO6/u8CmJb6o2eGaB0ZwHYdf32dC+u63jfIG0e7+EImC/8ToU/VpbgHQLOZqh4xyyIoYCHxDU
X8BTKECJG1f7rAmQuqafp+oGCnx1noMvBD6a+ccXNyjUNlOe3i03XyH0sW+SbPYpUc8IS4iJc+Oi
4bQzz32m+LXHkq91WacPGYJsm7qExA+8tM7DaEChbawBv4ryVYOT82toIgFSteKHMqK7Kur1lzqs
euiB6snZMoJmLXO927m5peCnUAysgaJ7UD2UcRMIdH4bu0OjVPwI0N2O4QzGLequXCPCrRExQBJG
HHkgNTBbcAXwWeR3T9CoAJcz6m9m7Yg+jxwbYUQ41CYzC9h7MgM64mO0fjS7jRaE31wiOoDkcQ+a
b8A7tFncv8e2j+xSR3+G7HCOpEQeb8quUk95Iw52xv2vwPNE8wzp0afa1tkx5T1Ca0YffP27ZxtB
jIJ6ppaHtG3DYAstDBEg8pLoifYSz1LTXvuHuj/ZeYwzzJtZ9CnOpllGvwcz2OZTVG+KsZn9VTMH
a0vhtanVRpRsaWo5YCZ/x+jImEaJ8nJD9V0YzZIBgd1T1mTZ2gL9wLMeZxOflRVJvlSGLLbIQoI4
b5ROfFZYS6M+rECgrTva02gv4ScDSg1pCmafgkdZz1p9OebOz33LAQ927qv/UG7nYT1zg9rdOwqy
I0iVUekpHkwEXHi7oAbECdNTAA1BYxEO3QI5VO7+Zub2pr/qvciedwJozhaJGvs6bpoHv9WTJVjK
utVUHEDEJqwCp6TbzUPd8gEErtGBGmnT2iAMA6jrTCUarVP8YzTB24/RPEPzVk2dVPB4SV3NiDML
8kOHVvLiRKWSReUmdOJiTkXawMkLYk6vPIncQcLmaFGCQGwuRikRqvvDGJPF2OHnMf50FCOH9mvW
gHvS70V21RTfEzeDC3XSjQLWatmNDwU0+oLRF93e5RDtvop22DOIvy4xOdp7v/T8eSUHcShVajwx
0KVPtHV1ku7AQpktPGTNfSEzN8rFgTNvLfW0Aaje+kpPTFlCuCKHz+JcMVbtK6+RC+ap4GsdH9Pc
cF4bBdrVoRqCHYuj5Dp2pPZCpdDQ0ZEuZATK2qoI41ilbr17cPj4ftV+RbS0nTfC8e+V5BxirgNY
Ro10gIiy+rA1ochSQ44xWXAETxsw9IL7Q7BFR3sGPlXbpJZwF2Bvah33DP/NrDqouEvAhMYNSDFr
b10ioXdtVgJB2RozUYVlBPj97WHtYJ455zZC6yNf2vTH8Kt+UVpwutLfMvKb8AxluVGD6950mPka
gWsXYortqz50bF6rsIWWntduKqvRNgyRzrsWkPA54nLDS951B+LQdhKwdwZp+8ryCHKQwF9obRg/
JIDeA7qNPa/IIBuKKflBC+uPulsr7SWMlcs2KcAMJDBRAqIR7+iUXSuKDlZevE1nPP4UKwPZF1nE
fr2BYkH46MTZIU015yEE4dMOM8r4FLb961gfMbwtdN8XO8sGVcrP9QMCGbOUl/kG0193xIK/Ow6m
1UIfWqRrpWfBLGdd2M+oxfaDYVblpr9O2x66Zhp0EKQzOrXG4q3OVlG/QW5bcW7GTQlifUQvUEdF
arjVpaVdrnJXb+aU5Ub5bvgGPtvCcreU33ar1+xwWDPkDs8iomm9KVs5RnFGbK1cJjVmD0/j+l2i
TG0ZjHue1X/sUd2fWpFYCvoc5EquQ9w9O4nQwaoc7OyxKJJ3A17G9yAvV3DEta88dtUC+VP9qZYS
nj2elqsksq25ngzazJUxP0hiRCBHMZVNeOSwzvF2VEUbe/Qi0x7CFNByzQYI0SJ5dRXaNdDKI+CO
krioDgQA0L8xrCMcOenJGaffpNZf9KFim1CYmJIzrVNbwTS8JXIFDfSm9ATEdHj47uKpkLplvmWO
Hy64acYnRzG594e0XHZ1UgPrDbw41DzfRRn/6NOmepB+UK1dN423XmxCKW0cjCwGA4rrQWm+wbUf
Llx7SBY2k/0GFIKUo04bJ0nypWub+pKKLcB7F+vDQBjm2opjpIv31XVIXED7VRBvEdMAwBAKD2co
g3zU5fZRc8Nt4lvLP2lWuAZetWPjMIbi7cRnC6QsttoV3jVchTbwsgVh/xVCVxvEenW8wqDyBCLF
4uzDGTPVUZEakN1ebYy5ZoMAoRGN/ggYeLMTejZyU0u4DwtIQ9yKFggUcV2NY2h4yJCWljNXI8M4
pFqfrLLwrrZZRYemV+6cGL2tv+rr1IgOqTHKM8EDvwSXbwRRwmyGx5Z/Bd9GjZx/Pbq3a6sH1wv+
EJEZNFcmCxAOjVNt73/YNj4YjQ299i8+B3l17SKQhW/D4VUwKPN0df8MuZiPekrEAEfmVE/2QxK6
S08bgDGoKrURbeCvEORAXE8OmBcRKwe7DUAhKoo2XMXVF7Lwq0CsQ4jzzbDYiucT9XylsW79xzIR
zyNeBpSMKZ2NboEazrdKqJ/RJa2Lz0Vqhce/3dL1z4P2t9Zf+t6Mm3GoXGr1evCGXdsj6Aop9Hzf
wQOwSgpuXBOkhEHmOBneU/cu61r3uzHkPwxTysc64viy9Dr3gCzwYupTx5m2THogleh5Y70o1qHm
p/A9jWugelzwtOMmcgZjztjbDTN9w1VnIJPYxjnEfQSQ160VlxAo7usPJPbNDpoMWJs38aNgJcN9
2hbgpomNVWQiuThQeXYECD5ZIu0pfyps/o2gjZr1DdOWer/1YcHgLzTXfKkt/DEJtYYM43x1Kzpl
l68gj+yvItvzDmYP6JXZPVP2e5o2kKbz3f4khWwPeo0PmSB3+VupJgOju7KOzxAtyJEhgkcixQoT
bmGRHUiGJh6L5likVqMBtpNa8a2oP1Lrn/oqy0fkIk5AoKolJywTsK6EAK2ed3Kf1wxLzbG+LSwQ
BvTVS17L1PhRK1teoEe7AMOtF599bwQw1MEBTN2m+JYAQ7wArYa40zKo/vWarR69KC2WUJIajoB8
RTsrU9Z6yFLj3ggzc96Ylv/S6MkljlLxA8B+5Dc69buf/9Xd9mukbzRKB5E/3hXgR3DginHig1k1
LrIHuid6/KleF4m1trNiUh9yej2+B7Z7nyQQRroJEsWZX63N2gcZ7gBBolsDzwQEP7R7MNiAiSpD
1j6cK7PcDNo9Fas+/SgS9BBvh8+t/c9Fag0Z4GH/sW86IEcnT+IFqG0PZmknW2dcYCEbEYpsMo/9
I5VpM5q46ZBsQ2UHB47FJ/EZhHX73TVT/95qO3FhgzoRGYKRtMYaaaPhiqz6ePgOlJ53j7XtZEXV
em/AqotgNa5c/x4L/BWTVVJm1qqWpbGEhxIJwl3BngMD3HB4rt1z4pfg48bkfwRGBjEot/HhdGmN
44BUcYgjlsalSstqnvKk+xI6xlvj2Oq7nlfoPsahzCjHpxJT75YDodXOMxkE2Tw8014JbpS2R5ik
4cHR5dpbpLliWlA2iseHNPTfaJlGHwgSKNeZNBq1o8WaI3APAgyfLYnNi3i96s6NjlqBV8XI/EX1
VVcD2jHWi1bOb6ZUD5nOCC8GJ5+BsHdYAzQTP9uQF0+49L/GLmDQNrjYTmHktycJADVSDSr/awhp
AJOBe0O3A3f9c0/Fg+E+iY3nBCubIyiYkiNWvckRXyDhxuy0J2kEwd4Ig5Wnx/k1isLm3lI2Elpa
KIN28LnMC5exDbVqjVkdPE++Tq2st95LgD/2WBzhq8USGiQv4SEjW9qAuG5ltol2R6Ugd6zFv//1
v//f//3W/R/ve3qPNFIvTf6V1PF9GiRV+T//tti//5VN1dv3//m3cKQhTVOAw8J0wD5iWRLt394u
CILDmv8vvwLfGNSI9Kso0/Ja6QsIEMTvYeJ6wKZ5OVy3jtgYzsiqACT9pVI9YLh1bb8jdI7wefKt
0RbTd6zX+moPxMpa0QqrNc1mg1QzMzpZgx+vJfHKQS5VzPw+D9aTyqAKqp/KwBGffCTC3JYZoTLD
BaIxMQRCwExEG0+5n+vIOI+jBcM9voM8MbJnx42ZxN3RGDddWBWrFJMeGJn+ao2K+gvI9OON2TCs
2M3YKpCPJJvJhPqSMQ0ANQU2++dLL/TfL71lCQt3lmkiBm2Jny896PFSrS1t61q1Qb9BENhD1hQf
lrHQ8pdCIWgyLifaATjoXIriniwsYJ4A1WZIE/uzVZG42i725adxWjbSbBhdDbFibWeapf8SBYW+
CA3VHm1IYu7zDDwZPWJTTwNIn3F5rffRFPzTyPEeTZkLpREv6g/0mPGiv6v90NgJoWPOBaTB/i/3
pWP8enEEg9cXV0cgNcQyLfPni9NKlUukzifXaZFuZSZw+al4QoQiPUNRtjkDqv9I02FQJtqKpjwq
jlZI10rOfQatYt133uADrpeWGSdgTcPE5CclxBpMs/qi18XRHteIeClekpClz6aWQTIoa2Hap2Jf
2ve+lhb3SLRfIWBvXtORTT8Hty3oDpS7pzpQhql1lYH/kVqpQxF0K3Pk5YfXDKq1RSCA2zPiOZxT
4XawE7D2uwkgj50LzgyjVcW8dIEi9KsrtOvN6y+2gt+Xlr6VUO74ZWlPCnN6bTq7sZHk54bGAzqp
hdMDy1924CL4XrRO/FCNG3gKs8IMQQCGQhxYzawB9HAXO1nyoNe8WGl8SJfUSr3bNpp6pyDvvZv8
jSLT2VIXlfpELt9U9jgr82pFDbnO/P9yRwjnpzvCZExy/DehmG0Dhmwb4+P0aabCzKL3oJLxriZe
UZCPY92p5aBXJpxhkD9xp9TfaBEmtKY7eKbbnTTfwRJNKyAFGaojqcpOKrEkHjvJw9Ju4WRZNqtG
tbcASYDQ3slDiMuofE+dqIGK/7FuGsxjyl2XpUSWTW/IaGO3A98zIfme9kSnjHyWBD2yrRAoYhsh
w+2t+TebqUIU9fq/zD0/T/vjxQQBlCWYJR0dRHSO9fPFVH7BeBQz92J3ZY9QbOzMOPAL93qgOUj6
jvmyiZzkJWXmkta6ZFEUPlB6rWjBcAviWYQRMwnscZNtSsQZxnm2GGfXTxuAjI5NDS03GFA1ND7g
dOI+3GnekMwLxUHvqrP4zB0VzMjZQg0s1j4aEJ0J4CUArbsm6mQeZhm4bFwnOlvIc/nnq+LYv91i
hrCZaXMdlLtMGL9cFayohJdUkXVhkMs9GqNgBqhNFFLYRpVb4kT1rDBcdNk5sIZo8Yl6OYWgAdEl
Ux348wCMlaCSJ2pl1+6RB9dZ1aIsQg1c3HE5p1TA1AQ9B6SQvb05ZgyG3tquM/v5ZlVayE6zGaQb
29E1lLkhSDECzdtQsR7rWgmEkt8bv9WRXTa6mibj0Y7q+lJiqS20l2Kk957Z3iCumIahK6J7IZi6
rHxLLUEOjS23gAwXtX6ydkRZQiBXOAe/1sdboH/F7ZStQr0cNomJRJWxnqWdhTkCTkWwpuCLH4T9
Esn4ppw1pdNd9RFAkgGIjNAtvpTG0tjW9lBQiiq45SAR5nsJ6J1b7m4h7p2d6ioAzfxQuXsZ21+i
pK4uVJXi1bWIEMNYUZEaeAQIFeNv/3yP6OZvj44DvQ2HQ1zAMQW+wsf2T/NQ7zC87nojv/g+H73O
yXNYFsHXpEXSodtZ7B6RnwDpeUgABr+e/zUDIwbi++5LhrDSCrqpYMmwreDh555O0TB8wPQHJ9YC
YFzBxWK1YQGfFOhqqSiDYeln9XBtfBusIl6yCkZFvCzV0iNoYpFqOhbxhVFtpD2y3IzFuAD5aC7N
bkNFAI0+hqQipJCXAVLNltLAXU6IoMDVy2UwWNUn6DXQ4lgZFcUEHIKjathGAlC3CXptxiCSgBIY
n6DXUJtL71zD/AS9zryuXNZtXE+HoOP0AOYg71tX9ouu2/XZ0h3vTjXAv3YA8bwYtQ6lcMbiAzIU
7Afu5VvXz/gLWEWqFeZUd01mYQj+8wyxrraSyHdq8AVB9Zao3m7DGt4AD/DYnYbN6tSDKz47lLUY
kDcK6cY+b/wHcK4L5OfAW1fY5bYvEREArMCeg/0ieMfyKZnFQ+4+qmbQF67WRXcJckM3ddroWxrJ
rBABvI3Usti7OFkHcDJ0shq3m+sQjYNzGthkOW6o3iyqflmaRj3n1vBRRw1k16GXwZgxjSGDNUSs
yjvpwYOSiDp+BQH8jpQhq7Dam93gvCCJ0ZqHdu8DPwH5VLsq+KYL4LDnumHgDGT8KoNyV7rJI8AM
6o5hOjz3+DCC5gUErs20eUCcy4OcnZc+pPFQQiYga9ZUtPKo3pYNEsepCBFm474s2SqsjfQMDztf
pCyyL3qeRncst9e87+wLVXWBWy1c3R1Wxlini7yEcsdk7rZRctKzZEvOWogGgd0wsrbkMPIpQjbW
VZ2N3OiGARCOxZIEdduLlvBzUJhw6qXl1nCL/EejqzcjHCQwr6U7x2e6uM+5Ua5FVGrIBxpA1wAU
5yoL6vTyp3Eite3iLF/DYdEs8waSeEmQXbIRjYI0SKgkj0CUREsh2lhGCR4p1NHGhHAA2VoDZikZ
5IjJd/0XmaaLoU/7x1ABoCFziyPWgi92rG4FABopXqQjuaEZZQsAi7pdW1QFInBt06pjGab5vOTM
OYOf1F8bMgugOJP2B6XDO4+URPtq6QgUWKkvvwJTtYxiT/zwamffVIjIUHekAzhn4fnBGglNw+qf
Z0Lj17clVg2CGQwvBotzjjnl54kQbqi80jutgWA8h4u1dRFeIsgA6KbuHb/mG1CFwSNCdQ20o/yq
eRgqK4fgDVjyLTvj57BJsB5o8/hbirsSyWXi+WaBHH4PgWo32NgjxQrxrNQgWcX3T+MsiVSlHgVs
aQ8SjhDGnXtlGU/rCAPZx/Na9OpU+5V+Tw0MEZD7f74M/Nd16XgZTIZ1w/jPsugL+9P7wO465HlL
Vp8+ctptZ0SS4pFnUD4GiRfcAIY+gC/z9tBHnrEQnZH/OhlQjyxCkj89/X4GPjtEysL5P5+y4L+s
c2wuuZT4y0lMHuK3L08gTTmEBoPwNC3oB9cuwITuBa/wCUejUx5sO2qdOy5b/1VN7/iCI5Xq92oP
vI1TNTPq4BVSGzfrMqzshRnkCTialuTmjG0neNRNcLmk0bL3SxAHI+SxSBT3L5qXf+xBCEEs2how
j8TjYtGPeze7BBJ5/+VznL4fbp4QE+90fAYLfFgYliMYyj/fzm0/dEExmGrTu4B6mXMDoizNAKlt
GwtNOJDsSzu0ENQdASdtre6R9FY83SxcTQyID+ndrPVcqDbqgDIEXQcpJx8E0xHeOUCBpv7VZHG+
a8dWKtLGQyC4tzrv4AsGraq/+yetqYAT5vwra/f/fA/oo3fh55+Lh1faYAkRum0Dk/XzzwXUIu4R
yfI2E4bLyOaTRwa+feeoewkCl+BQKcaNGrwSPOCob/oEmDYQVM+UBRZHr25AzMdsuK093Vj34HL2
8b0A6O6n8q2dMGGy+C93M/5IxugN+PRjTKbjlziOocPDI6T81YvFoOqb2oFfrqNaiV0NufA5MoWQ
wdaa3pcgdkCBh8RzaRdASooumFE9MoDsFbgYEYAOEv+Lw9IIYkemdeKIOTzGiIuSWZKayd7z4Xah
YmqClroMWwZSxwCr5a7KdoiYfUWyVfgjzk5YNOKNlHgGIlKufBmphufwDNYX4UbVKmZ5fqiixt4h
iNyuq0IM98BmewtM5frzOE5TucGPYfgYR9fA9GghmJhlJ+75eIGAQbI5IdH+KD2V7nQ83Xx0D9Vg
oPLq46A9FuDdOJEVVVOxr/NhA/TzG9VTFTXSpm9yd8Gx7J9PR6DKchyy5F0zq5PEW1Pdp4NJu1rX
fVjuP9XFTRIfKpYvzDaH3iR1oUOZAH+t9aiIP9eRjWYW6aiB1sBh8ftZQ4oa34SSOWustPKtx8CC
GAE5BhVHDnymjJIF0H66eQgzHe56xV3Q5NVas6dyKlNvXnk8wOq2X0ZuaUFVbVD9HATKeKNYVXy1
a98+DsK9s4SP0lhVRy6flRUzoRVixojfeGKvifjHzaI12Q+QYNuY2oXCehE9EYizt5UNmWUawxkH
AnE6SAtq80gWIsrVBr5xOKDHRqozlFjCdeXfT0eKnX4V9/2wmMYIsOINh/DOLtZBqcAUN/bTS5ks
ucPt5TRC6uZnA/qWt0FtPgQLAD2zNY0qhsw9BZG3kyYz0znggFCkyNx+E7HpOJXnigOkW57JnMbp
ENafVSDS3FHR9aUYUTvI6xxPgTa5Bz6NyNIP1MuTnrYpMvxN6KyoztABR0Cs+0T2gQhAzuFyf0HX
pu/cVyMtg4MENxzmmGal+0JcQPQoLsYAKizoSTjLyjL9ZN5pagbFlvhMJsgxMABhgxppoOvpUg9F
tXYasAmX0VvURtGqG0SwFZqePUWDiwWIHb0hA7JcWFWq76E62l20pvnKc1e9IS8KS4mk4ifpOeoO
q1NrRg2J1f1ocls7B26qDkNZRQs6ADzjezmmM6ZNfwJVH2jsO/wp6CCR+5BmjgH21S5aR1nrrEuh
ZV8gvT3vWeGu9KgEtNRBGEer9m2YI/ZQwxk4x+wSbrmyGTDWuGTwPLJZ1gUsn7uYxFzuJWdq5VbQ
LCx8+a+p6GsO8pkgvDoNVeAezuGjOUmnZlcIYgQrV4cjj4p5UrA7QBo3k23VAZ8NqYB05ZbGNxrN
zmxtDZFdc46vcH7VtU5cYmNPbVNNAiREjIy36VSlViU7fLNAamU8cyPC9xVIRAAbKvHShD/245xH
n2iIYN2azqNOmTgYIvk459aSd0gnTqZzHm+HFbgN0iUdNTKRwT7YNiLp4wHGDZ03/M3tdF7/dM7U
qSu1387ZUwUI+xF3u6uSbtVqylzXhbPNEJsDBq3OkNihNVha0G4f1QXSVhETyQLb3DjUIrUUaMUk
gqzbZFkB1BGa0oNq25gXMo7RIqN65QbyWRk+hKSpjoFe1D/Q7lSbNTqbIdXOTTS18AO8AAx1Dcsc
eI4CLG9YgkRX4C6jax5DkbJ1zmSApAFjyQClWlIxY0q/oDMZUhcogMlF67fJiupKiWBxHcwhhdpv
0yaaf3TDuKVfIS+nzsG7rTfRlXlmdddza32ziPO+xs+s0w2NVQ+Vc8QVSZp5nmV7sqOuhddBjo11
5Zbqko61h16EL0M+1Ftp5NECnt1wLarO3DGVxEevK7BS7xZukm2lSiFvxZJ4FvlZ/90fVlFilz/6
aPiGL2j9SaYILoSFmyAnHMR3QynwYalX3rlzwSOTNHr8qnOJWDE6IWEWXzqV/haaBoj4qyG+0JG7
PjV3YdhZW1ADrjNpgV5IH+x9FfrfjVbPESbVQG5pSfMY4K2xEpnHgaaDZHavcmfOXOQ8aOUyFyDm
iJBl8SY9dgKF9hj+hNdGdrjIIRIF/EBP37Xa+5ZD2fWL1TE1F23vXkvwUy4gw8AA+xg+jg0Uf7b7
5bhB7ckz8BCAzfl++4QsYQCcOTIKfjoeJLqB50vLbOX0GRjMwX6+KsABsnAjSOgkDceCu2/4G4B5
M7fRyxenBNTeB2vchsGX8eQIa5fH46iFw+dygNCR0TX8LgkUYjnUE75I18/7q+vwbGdDTHpJHeJk
PeihfAW0JIJATltukaYvHwbHuqf2wQrh0+V5e/IzuOeBboTe+Xik2PFA9CXsBzx21bZjvlrleuG+
usVq6mjIZqnXQ7rjDB4uiPx9mU4EWbMzLcGFU/ggOOqI38zTcUAkLu3SoE6eBun3Gx1Q8FVc1fWL
yvoZGWgG8HnQ7ov3IF/KL46E+BQdqjQB3i6xarj3kANxsMCAuaAGzSxXDmbN51oaYi1BVbr2Vac9
pwJ/+fGYoLjLF4MvI4RwkfEDjeR8ulwphNVnyHfxLpYGhRp3FBGmHkWIjB84kl6qwfLW3ZAVG6iQ
9E9DCp2V8UKrGLwKIMCMj9agOUjBC/XZgFfSI4JVj3kPBY8A+QSb1FOQDZsC34h+m+BOgD/LQuhy
JIKhBu7ZV62DOOf4Ni200Lxk40ZGWNvlRqgt6fUZOA0a5Dff6srphZrFwbBOwfszp05k1SB7t8dy
8kglq6sdqG60eA2nqb7GMpfvgKCa2ciKeYyEpp2Vl+2523jPnZ3i4gDsOfkii4IjzYnF3ZJardiL
FhpCd1tyPiKT9EeUSXai0jiijiyKx2QcEfR0IFaH/9LMcdy/wOKRD71JgEIOyD2Vh9pssDpt8k7f
tHZ9p48NwLoBRPapWeuyDSZ9aztkITTskJclD66p/7Xb+xZUdobu3eOvrfBA9l03MZxgjqHmvu1X
c4l35Do3mFBzyDGu9UYapxJ4k8tQMP9oxOzuwzjREPDr6ngxlXX4C4HQzCso3YyDlQl0SFl4jgIn
uiA0Doe/73yvrQhtei3jpV6VuM3oQKVIv9VZxZfIRGdL5DsbYOKywufI06xlrDkphG1QzFtQsru+
yg5U7Ax9gxw0rKJS17wmQ7ZM+0Q9e36BSMYo6oWFtHqGWoJcF8z9aA2jTi3A2NRvqbVh9ptI/eKO
umrecjAYEAtRnt3D+fJIx4kTke/opOJxfEDG/3xS1BrD+0gnpYHhE4sFla/dfmAHyvKc8j3HYoIA
+MzFl8xEFkAmE43Ap8xQT3PhYB+NbCITuA00GdGYwWhkxvGwyCtviU/6OdKSwivyQIZHA9nuqgI6
mEqsTbFEAxs7lSQ3tsbA1FSKsv5geGl7T21u5dyBr0veUUn32DUHteRUQlblc93Z/ERtiRd/5b4Z
TKzhDArziI2I9jgdghXRDM+GeyBucBCsFrPE6ZEQMp6cW6fgLOCR3FNrgvf8jMcCcRpqhf47nqkI
mba1xx4t24nmMTtWVqG2CI2lD4Nlh2ulMb6gohex6igL94vNrAB3MXRKvR5sY9TIKhwqNUpnl5Ra
+tCpJl0lIVz01Nq6Rnwoe8xoU98KPCkyeiDTOAFVORz1WLiPB/XrtllC8SFC9B0DOWBg2CH7Pyra
8hQZkBaIVMwXiK+XJzOHzi+ScrAb+six6KHYsJoqc99BU17y+zBuxBauhx6ScOMYDIkgsRF/KVp/
2w3IUQc5YnLlThuf8sA/MY1rKZJFB3ywcQNyQmOrGZTV3u2RcebGeXqlOghdvZqxjkSssSpwWojG
jx9CPQ3Qc6AW9LTE7Iv+HUfqlOtD3JGK1EPPVr5q2IVquI+1Xm9GakVtfq/ae7hBJnOyaDsIXtcZ
PElUlHB7gri/uQx29wqqnOpA1ZWGtEbcoM2Oil6ZCyCNABeg4v+n7Lx260a2NPxEBJjDLblzlGRJ
lnxDtLttFnOOTz8fSz4to6dxMHNDsBJ3JKtqrT/Iw9joz0aXZVf5St4CvSJm9oKyxBuVB9Xa4L2x
4Y+SPYzmpG4NtR+2PGnqXdGVzkYOHEpNeRp/fHzatvaWzQzZHFgeV1kSQ7+nWbLXxVx8kd2tgsSs
ri76r7fvRiZ7IOurl+I3FcAXhY8fBTg7oeztGMZD6qzIbMU9fVbJs3RydiD5pqssfVRhuEHacJr2
EGp/DUfn3wA6Pg8BSgdHUU3ONjPhOcygYB+GxM0/DmHrroYL4cnrS2Rm8ha5u2kqfvUzvH7c9Q7G
fp6o4s2YRtqVfHZ3BQmYb9IpE3+GRxlm/mxXzeG/tsvxTM05m7+s3JHlcjY1KaJz38HNl+7on0Up
ovNZhDqE/MzaGZoinVl+v3y2yrEtsMxN46nT0SWDdW8N7adMCduuQKKtaey9TAmzarvOGBE8daxC
Za8wcV7mEb3iKB+93YeHkq69DH3cPXqmVz9mRvYqkTBVErk7p6q8Xc/USUrWn21olZCMy/2nzlam
NPlFsG1J01hUoID+00VqbKWTqDdI4UzbeSzT2Xe84gHdw+QoAVIfdRImZU9du/kwd8PzG4BINaGA
bqsuXxpCymIxgewWEGfQ/TNeZCsWYxgc4+uQpWO0myLidJUyoqap6aV6Fam31ciOPRjrYUb94iHK
q++z3qQnWZL1bq//Girr5EG1lWkzs2m7WwZaxzHi1OfZaYdnK+3bbVeLdjeuRVPRnKOdRHEgW0sz
8e51Y55ko6yqhmHjGar2KEv45SDPO+flGQ/236+mars4auxHnLK7JyW99noxPmqr/fmYk0L3wk71
ZZussyMFG6t4JCC09pd1Xnrtml6/DEl++xxoz5Pqy+I/BhqFRVqcQfDBRsIUy69XkgOSvAgPpe66
2a1gnYDogkYIK3IOilLo5yIc7f91xgp/pzkh6K+O6BGRNKIUKwsBeMBYD9ZFlvpJsc4YY/whS/IA
5H8OEpzO90Y+ItQ9uNHTQDx1HSwvE8adst7d8WZoU1S31yt2wrIu46iIJ1sAksoKPCCXV11+pARZ
640pbBcJVL4+eUia5pwZhnKVpXmERzuN2qssNc44XJrSXfYZmbNLHAkcJddD+veZFXv9vkvrd9kj
0+pfPWRxzrLAMqsEW0KzQ4IWEtCCZa3voZZ9G+vMu6trQ742lCZgVgRhoemXo3eHbPxrBGzXn0ul
Q9exsuOwQhQMbTEfTdQvF719yleYgsOj/dBWhFFkB1k3rmJACljYj0FtqZiPjrcrnKttTYGd6jFg
6cK8ycPoTdiw4aG7GzBUYkNPg3BXoPO8tpjwFyeDkJrsJ1sBFz4PuLIdpLJW4dlYotjuWQpreRoa
+75skOW1VQmjP8F8wr8XeAkV3qh/+TyLlFlsqrVOiWg1U+/31s9+U2ldMLv5Lsaxfic4SzqEn/9G
3lV/qslGyvoGD3rCZm11UKe4fhdsk/Kpsl+HngUPEpxsudf6z+EFLjXnBmj2Q6ejWLPg4/SVjQQC
6OtZs9bJM1knW2W/cWjEP1tdb/w1tmzCJvBGoe+VxYAk1wlEklDiPwFA2cqqz3p5VtpddO1ds917
Vro8m1l4VTDp+Gs9ATI5yhNM4T9qnAYn3w8r8pBfok96cVIa7SEL2UPE8peTp623YNbjziMBEn5T
ez3IBmPRxcn7zwiXT3r7oAI5GLeA8TCWjV5O3X50a+2Zn1LZj1lUbGQxa0EaW4RtfFlsp5RtGiuF
qIn1PjAUfTeOSQJ2iKEeCEe/5s47K52hPcsLN0lNYHUtCpsLewWx9pAILzrBs/uAwNi2Evp081Zy
UDphEapa0WaA9UQqO+xM4yuKYUgapnkVaF5mflXsgmitUtTw3Grja1O177NlZA8R8c/nfxmkaLO6
KUrdvhbYaitKkrJW2kQRqEvumE0sT8Zlw4xlH2zDtna5ohf7GYw38XEmX1k0WpOd1Tr5ymKHn2qw
5KJ+nOfMPOmZpwTIQM1vKqJJwdBb+YWQy/AVTFph4pkge4nKVKCbedOb5yLai+BTfjEGRfaSg/+t
l6HABSk0WxANSYevpnKVV6i6/tfLyuI/XpZebTaWu1oZtQ35w/z2eUgM9OAq9fpZk2vM4z6YrKBp
rOoiG3AXKW6Q3/uLirDvW5FzLzPPvOASZh/yubZ2KZnPt6FpN9mKWUocTAyiqnMvCUqw92nA8vwD
zMTIsEnSl6zufo3UwvxjpOyQ/T2y1nPjY6REO2Ex+TiX3SHGq+KPtthPCFb9bHCi9OtqsF8sVDq2
5TDG16ZW0nOjTPrOs+zyC5EWclvOYP7ZL70vR6Xl/N6LJf7aEYzfgCoTN2GSWtUs4neQYNOnpA1F
EOVZ/T0eXVQeyJylITOqUrVvS+zVaLa04o5c5HB0m/KdRX++qSeTWBTGS+g9ze43Fpxgavv452p0
ksJ6ey9yzQnC0ooftC7UD66b2ofS0EgSgb/Hpnec3k27xMaGuVVTwveeCaHXLO8W1lr5PEAhCCo8
Qg6aV5bPKqkq6J7eElSmqJ7HeVTvHW6J3Hfls+xhTe4hWubsQVbZjdcGieuKo+y/RIO1r3Mt28hW
gvjdDXm0R/lSssoV0warnf5RljphePCN8DGR147jRtnZeCojDcubsSOjBARbfZN9pzJvbnlswfiO
FQMznTh/JnR1G7Ki/GbEYKRNJH1OjeuCrV0gdbRa+W0OZ9Q8e5M/BV4eb5X6XXZXNLBJk8vCXhbR
ZXDKbnwvjb4+4KzX7mQ1PqabzkxyuBS5fix1UW/lRQfFOpXcjM920UHJM8wjGLL0KS1NfHtMwN2t
M+BPVQ4hU2HNXE00+anqQBmJeYDkVYxpYEdNf0DFSyFBupb/j4M/LrW+2r9eQItwAU26EvWVVbGh
g9mPnsVLoiFG1muV5cv6QpuWTRWNxke3pph+69a52e/dbBZLR5V18nWOpSU4ScS/4rTz/NbR8Evo
FvOrivNugR70q6p64m7btfCX9SHK+mDYe3AztrJo1xZ5eAIFF1kMjZchsrtXYTTmbcqjlDQmFxts
CzJxj8RhMvg2Of8/YbNvVL0gOAGw6ZxonvfNNHCTwzpRfUKsZdhNaaecQ6/uz5C73Z0RV8pjMiP4
JuB4f7OG/qbL8UuKDNQYN39VBRYVk9ONKLTiPVyFXnFzqrk/ImM9H5Kw7e75rKAqjBXJKwmiH3ky
iJ+RerB0g/dRa/qLm7kTbjTce8pKMkuSWtvDDOhPnVhwax0Kaxuj/fmsrg8Kdu/Td8Vu0bImJoZf
5HBIDTU8zEoTbbpWN16KuHMPVU0QQhZnIGWHVEmTjyImp8ZB99r0ozhG3KU51mcbtUzMl0ydyJYb
RcH8SrGzkomiXX50dkhXH2qMFD9a7SbqDg4RoY+xonRY52UCq8F1bGWTPWlnDfvH9V1B78mxjVOG
j9bcgkjauyoqlGur51XxIdKU+aM180JlHw2a+tG6ZEm4J8UOGWO9cuOQCMES3PhotTScni0dwXF5
KRGrxl7t0FGVReY2bb/0LbIF69hiGpe9boWYpqyvqw36tMe+DarW3B5bt+oO4Vy84D00TT4sy/Yq
D/y8v84S4+60y3T5Zw/ZTUB59UnkZXtZbCtMhgthYZq02kfmpu5evaUDZ1SFdyZfw0EcxY53dYT4
qayU/eQhKpPvTgyyVJZko62gP9nn4y5Zx392TTJiUVlCLuyzTp51uvqsF1iafl67xZn17Arr1MYh
M57sFiZwbmu0cjbywlrOw8ePYY/nsKzPny8WltiP1Er5kLIh/+31oXC0iBwVyVb2/XwxR0+PlttW
l8/6PlLyE9rVr/KVP68dF7obEBjTPq7hfAkdDaroarciD0qM04rwcMmeV1bZf6qzTFidL8s6Vhl/
n1qk0tBvQXLAUPKNCsDi8nEqu3ZVpviiw49PtvyXy3VZvNfDiNTC+pLzeh076tkVybI5Ky4SI56+
1RKXtRk6uN6oecc64l8ui7aVOuybRHlVLS96bfBwk/Xa5BrHulFZxgK+etNaqGB2C9wZlLP5khMN
kPVp7k3HRUyQA+XFseUhRwKukBgIC1qNVIA8VF3iXZr1IItdZ9U7NYQoLuvGuiZJTY6/8lVdNYlM
Jc41cTrnmmbtpveM5cwkbBIbWxvs0Bm2BL6YV9KCdbbsKFu0GNvGtbdYx37WyzMv1H4Nk8WPsU1k
ncwSzdXvddbu51lXLkAaMtfMr/IwmzGCVetBnsm6mITRBhx0E/yjAalxCIjrWNk5UYb9rFbl6R/1
soccSpo83DUslz9e8d9eTI7VGu87AcQ1MkfoNxvDeaeu9ojzegDX9etQSQPFDFrJ0Y7UbSOLn31G
I1ID1VPGvd46iW9pVoyhdBMdnSrP9qOIstc4TB8lpWRpw4S/Rfd7Dw8w+n/vESp1t5mXDnlYDwVR
r+8IXnVRcdFVZ2saeO1+VjlZgjjCZ/lzRKOn/cEo6yv0mPwi6z86O7PqbIYcRzur77sHtOZhtpg4
dkzETjzSfY1zwJaq9OvZ6h4+Kqui3QPoW4VcqSvXQ9tk8ZY9trqRl/lo0Bz8Y1LUtBd1tXFavZ0m
ZVaDLAv74LMucYXjfJRL6d302aRpyKn6cqSs/K1dltsWLYx/XO5fO07rO5At8iCvaGvur7rPIncd
E7vs4xY1jjC7FALaxiPjMvlVNFfXCTdGMjtlrZ5ruCmqISjKlj5s9X4TdQ3cSn7lnay0G3s1BZmN
ZJM2aJ8aY/tUxyrPEj12jq6XEi4Zm/RRd99km6wBcZocHCKPwWedbeHjERew6bTUap4EWIGn8kl2
l4fM8Fi2q67z8RqyzhRqgmiIaA966Y4HLVfBwOR5diUYl11bYh8HgQpEHZbayH/X5ShbZB+wnB14
7AEd57W3bIA7qe3KwUAyLM/0U2mlQ/sc5hj+WjVWeJ4bfcmteHrXcjDrjZV35KFrTOmyCIBE0c6n
uYZUz8IxekBIE4NGBQZmytbZH3Nz/guifQAJZYz8rB/BGhkemCUTQYEs7p+VkCTeYDRIdzhIb6tZ
mhyVdd0Fd6ncGtM8PVctYPLYRllfc9Pjx5UwOiW4EiL42HP7ZXlxC5ccEdWuOhuWTh7XmbOK7NB/
yvJMHtq4LQ9mayD2FEVX++8DoTW47xOPtTx29b3qtu+y8bP+H32XqRYrtu1fr/E5VKTucMKTbyuv
/Vkvzz7rlsqNLzGy2es7+McrfdbJN5MuSC+7uBD+3dUtzHhf2wVCW5HVXhGGxajeiYzd5ObttkkW
8Pv5o+dA5FTKzn2uCv2hwn7prpJIfW57bfEXp8vOw5h7z0vYtxviLg7fAa1mO9o7g+X/Vl+L3uql
uyhAcOSVkqHR8I0Rf8hGC6mgp5DbhTX3pUmtChu2iFsd73WO4SpnSwYKLIMsy1Nk0scTiNaV9zF5
L3mIz3c2jTdZgsr5JS/U8f5REiaBLXd6+CjZziFfSvVRlryUCImNbkBhOF/Bn0MbHrvlLg86QNht
ERoqEAXqitr81dCAqMRyxXW3nWr1Ngz/tQVRFT/iCXX4vEKNTsA9icS+yGLM6P++MuR4b1sYoC89
TDihO+XmFu0x+6EDdPNglk5ymE0HZtlQAS1ZDwZRkWuO9bweshthVUpdb0R7o1kmlqeUZN8kNnW/
sWPo6tj7PPSYJiXKdFHjedzkRLa+o8JTa/b3BqW9jZrm+sVQKuc2D6TVZEMN2xzfTvV9GC04nEv3
A0KWu5/brjzlmDUgAvh5mgDPPpHWbZcgifTy1Gk23l2TEh6xdCDmDKHStprqWQzAwJnhmyPBveo5
Z4Gzb7DC3sjWHHLhtRnzV4LRWRf04+K7fdw+VWtSFZWZxbccXByHyMMUAIYUtiJ9oZ5aLVw+Dmkx
/l78rix2jtCvEp2JCsFLWc/CpRS/FWXDP+qytV/lFljQyiHa0m15tliHBjjQJAQZjzkXW0eoDazY
OHnUrAYmTN3W39vBfvYm1XhO+8k8pI4Z7rJqCL8q0AgmoDTf6wXJ0WKYu1ui5sZ1ItsZ1M1U3KdY
qO0+imCiFaC80MMYw6PWpnhFtnr4oK8Hdk31bVyJbAnh/i0YWBbp7YhrDI2yG1P0D8LXyUleQx6E
HQMCj3bQUsGlCXPB2xwpQ9OYvxlVhdImiXRcofpkHw8gwsPBErcEHYdbWQs0X9vQJhJB8bNBrMXc
7IA+GZgwfTYotlVfFYCbTl2gnFu0zpsRhWgti8Y52xCLv479d3utDvGAOvZrcJAsQe2DYI4OGlxX
FLBGBXdUW7lAHja3Y5ST+FkbZJ1stTS2uYi10wc4bB2gQegr+eLcvQ6EuOuY8Xd1zp7aulaeK6Bd
h3Yx9V1WF8pbYSmB7DDjsL3p69S8yJFhAVRHWq9gM/KUayr53V9WEJ2VMdulxj2xLf1ORHLcRbmC
g8jfdfKsSUQdrOGM3ezNAxxCdkbDPLn8MRkrD1aT6TevfJYFo+QB4eeA/o5T6fzlNHOfbll3Z1sT
Bt/mc1S9jo+MavDbOXT2skG+lRDsAxY+ESLzqyu2AxVf6VvxOuP5fh8qLfJJ6BNwbpZ579Sts5Xd
3JAUgW16zLtr6/97lDXE9UuP+ZJi6MMD4kTDA2wEpD4MfJLJJF0+6/u4IFG8LC7bQbrJhjRT1Qsh
1qMcJOv5vIg+dOMa4nKMO9luIuyja39VLfVNiuok3h7dAeeHErXI92tu9eq0ir0ZPPB1RiS6Y4tj
1AFklnG3qvbXaL7RN9DDP42o/8HlouuHzp9UAHRWaRph4eIUhxh6fkoDyoZumO5FlqobPdMAA7fu
ddZQVZOKVMmg7yM1dq+yJOvXKtnLW0S4/0j86kUJ4M+0xZdq1sNHJX8CJAzlZT0sWDJtknqKd7II
XHS1Ua7nfZ0sCFu6/aXVuvluLTlClmTdAyhVy1E2xs4073BhLrayFb/b6ZwX+PDI1iZH0WsGxyUb
ZRVMC6C25nyXJSskxhC2l5DtTaFvVr/pbLXTGACUbjIA6YEsfvpVfxjdyPK09mlrpQukp7XquBPc
aG3+4rrIduoKRqYseZcvCqweNhPTy7yWZJWq66/IxGZX2b/lL7vHJp5ZZ+3hAiN6HIRJAJ+LeZAp
ENkAKaZjo6PHN+yxWAJOPH2q7HFWbVaPZnwlL6VueEPjI7J2Ogtbn+fm49QMFeBKPQ3mfMZvTxlw
Cejfos7yHtKTzcPm0YHbnc0z2dYsd/Ym0fWd63j2ziyztyqpFED6thII0pMH0rFHhIDjRy/k4a7B
UfzmEug2OxSaNd000Lgwp5s8UyzgRnWFgKNu87Mmyphj316tosdeQPyJWZpQLJEzpuRRDXE7bkNz
45Y6Udx0RZIfnOlx9tYVkYe0b8TrI4ExlydDb5bgRY9heSOfceL+n3xgbH+WSOw9VaoRHSM3f/eG
6A+RRN4+jDXvkIYKsS22w8ySMf+i5cWK52xvr2gGt52OSVPxWdHPcWNsik3Ln5GTeqhgIu4Esgdp
CPq81p57Q/vmabrrqyDCNmYfEu1UHL8xSBCpM8CfMeqDYeTuIUpQ4DnVYduFZoj64Hkq8ufkCX19
ERCASERsAT07EE+rqd2Q6diOY8+8rGbJeQK26Iuyu/aE4yMi9n+lVoHEbG1026jU6l3VKbk/mgBM
9WwI0JUE6BS/a3a//NHV/R7/wmO7WHejatSz14JtZXIatl7cFL4Wzz/D/o+mQH2Zve8PpLD5Ltp3
VAb3iVd8HXLAJHrVQ8Utn3TQav7YYC6vK1+jIg2spmZaqTvsx4T5R1a8ofu1M/hmCg/TvMlpf6gs
EzaW+QoboD4BOWZ3gtmLbyYDIQNFGQN9KTIAVtY3PdYXAN+sKb24FAEd3iGTbquCCXbOMZuqq/QW
2yCrl4i8nZXiUTCV/R606B/KWBTPffizRkJ3DwntRSE6yjphuVUTAaQ8XgWnpozJY3E2qqbfwGPy
SZYaVSbCC0Akxx9ZEjU3bTYwQ8ue+2HQXgznNICgDJRQPGvwQjYlygabiWcAEU/ziL34zVymUylU
nLjS/DZ2eD5pUGS2S8qPQaJ32MfgSU9xdPTqbuvomCeGZYNFjjk+9lrcsPjs6n1sIzo4DP0D0I+N
2cwjKGTzpJWu4qtxnIO06784S0nCci6XTR8WzUkk47HpweYitURqFvi60quHcYRjVpoFwFdwXcjW
k+2PHSxUKtJEXY9b3IArQxzaN9cB5oxrjuhre9/1MdqZsRrYICAF0guHZYHHYGIB5GthoZ3YlrvB
2Css3cPmSAzbN+tuBsWhnhJPwA+v61jf1nPdnvoU4fS7PK3hvWX+b22LrlJRlPawb9X+WFYEukBH
MkpeRZPNHxeI8AhKQt3Pp2XcQ/YoYDubjY/V+4SOxtKehBfrO6tX76pe1SeA5At3WOxil8L+eNPO
gEx6ff7BXGVDk1m8x1asavKsDHxmv+hk64grFFEQVg4eVJn71xN+Tu+JywZudurYL/Tvuu18EWHv
6+T0jhFc1a2TDH9WLT+P8JaHyrQR8K3QbiYDXxarSPbg3ZssjdEPxnjVFs9FvNTbrAeI3PQ/cgfN
EoC6DrKpVbVdlNi9D014zBdX+RIi8BvO8Vkz+pfC6sodyiXvXZEpWyds+fEQdkT9Z7iqthhI4ZOo
1trySxsP36LG7FAyjO19apNQqcZ+Fw5NEfB+03OeT3sv5gvJKzRb9NwarnXJl6Vl4jkfyevrNVuX
UOzTJN8tBJQPtmgveV4i7ZOWL2OlBmL1hsGnEpsoPNPIaKa7rgwvTYWqRMrNqGrDQxVqb7HuEKpp
m7PKfiPol2HYwly0ToquCGL2qXnMBCIXTVf/FFpZ+nhSG2rzE5WexJ/MBGvyNsMwNXrsCkM7oNDb
RL21QQG5dNovaiZea1ONfc+Y2Pq6+S127GjXGCP6whHY1MbLj7rGIiF107eu8Ra/T905cNpL1WW+
a8+2L7wCw/e8cncl6Z5bD2SxidruVlg90VzkSBBTg4fVCRVNyrZ/Iaaf+GKw3owygpFFyOkuVO8w
ZmieuO2pVOYfnoP+leW9W2OO/acxHgsyT34sSBczOU/BbAHnK3XPDQhDTwd2XhnZNdRssrw+J2PH
M9idzB3mGbrfr06fRqa9QuiewK42F3N2vU1SDXhnpJBTxZic5WEQVnImO3rO8saGOmznwHiHL24K
wYLIkp/bit93zc/EsF6tcf6z0TtyYLF5AYx9rmAhOjNxRNN26w06CF9bzEa3TpE9Iytu3Same79r
suZQRW3+kM/g8JS4fxT94pt9nm1zFnUbHWIWolgJDl/aCJY2t4New1m51oWBIJCbHprcjS7Y0oSo
/RjxefFy6xiyUjuJONVOyWjA0IyL5Vwm6XgoEEG+AA039poQ83WI84jFLLRW4DH1bhgxRiTXpG2r
JHUe8i6Kt1FzrXtoPaawSaZiAIl2BkviosbnMEb8N1hRkEGXquTNTSDxlhDWs2142AUuon5p28Og
2PgNFIn70pG0DxrH6lHbj9EY7oEBGTOWTEjkq1+Xmp2TVg/lm1KTE/XSbjpWlmltoLy2fsfj8m2y
YPrE8FreoBV3gJPBPoBTxfWvF8YbExjOilC13ia77/HwFSremhb+GcRF3iIEUXwe6+Mb8XQ2bGk9
vGleOPg5KKk3z0IKyVrc5i0qeUSgY1i/QSGbENVG4i1SjBOGg/oN/UmPgIQTbmQxEYt+KxRYRFP8
tnRpFcBLMsF0R92uNicmWdM8xTZ74jAyh1uHiOut5bOeJ7fZAThjr8wEtKm8HKpl5lhX1tpElLwH
ZWmU5y7lKxvNYLB5l0gMpUh5TyMayYjC9JGxRkFR8wEaBew3wkHPnkwtsIGM71RVaTFOaf9wh4wU
M9ogcPzLL+R05t2AnsgGpJAd4IZl+INmZPfaGh1/FqmxTQkB+4Y17PUy9fAkT8bdUt2GtJ4PfZuE
t4XPoiT2BcziSxaH4oFAau+jScWU1SjqHSl0FP2K5cE2ZybsspkDAgmg61DuJjHFTlYdkj6AzNDt
jNUEtS+SAEZ8erfHvjx6C06rSDviwVIt38q+xGekXPY1rnzbufJeAQdv+mZMIL5w/4cLiN+5dgUf
xQYbguFwt4DWduxtmMaRH2YEWtsGHRzB6S5JoAyJEI0vbcwebCW96eujO8oIXNl532x6tEMVdNiY
uAXEBwICaLGGVtB7ueOreUkikumhS0L7aaw8gupWvmt7o/LHkqBG6UXuJsUAzm/JLG/buLI3s9sM
J4Q67GsitIQ/3QJuoSVcppk8UAuW0HenTC6FUQPSNS4z0nTbwZqTM9yOes/C3+Kd3dFNqw8aihlC
acNzx62KOFT1p+ksPUZswjoMSNHEcUIIeXa0bdeF5b6MRBaYyUtra/VDNE+6T0TtG09vMsyjmE+F
5Q/zUPlxGyl3u2r722RPil+Qrr+2YhQBms18cNU7xVhvFCVhnrRrHoh2A27oAf6UDQqUhYWBtqNp
KNOjeekjSuuqWnqD3rjjLzHdupZsIzaK3ikKXRxTc/eKkPt+iJTMH1z1bhLQ2Rr2PPtap5w6r3wR
wnYuRaf8aCZ+qMnSjKtZ1cW2ndO/WgP8ToOoOM45D2XfJJdsGCdfSWbHn3AZ6Jj3UYVgWlHt/ISR
d7idQ9yDxABTug9DTNeQ7hCO8sOczPFshsC3pioO4n6yglbwP+krPT8pYoACahAYnafy6M4DziBu
WV/QHLupDVsqA6iIgSWijuUGYFlWZCK3z83k4egysXjSmqHdQ7LdxpMCZa0WyyG3shZoZfXcteWj
ogJ4Q2C73Ttt+66JTA+MRjO5wzJuPs+8L/0ES26Jjm6Ea9EaE+2HON0iB80KPtLmjcruo/JicYKj
pJK9Wr61rQFWjmXBhpsCDgU+68EyTbgP9d57Fham3zkDsQ5kmqYMbejWvpMqnW4TIEM0i9pd5kav
DmI128nTcTMV2XaZIpvN8MAXNAxiZ0ehuhVO9ooh0LSpCZltkVxVt1kMmrBUIoRW9OpSTOhhtSFT
VG6bhu8gCbdTksEJujzpAhHGe2Jw2SlFetdWdfvMGv+C2WWHjHnyYGiasq+4kfxwfsgAcIx5Ih5b
9rORRaLZcMmbCHglXd2yY1UbnZU+O7vKiKZ9XtnaJgFg4wsXOdnkHonJYnnTDkEOQnJjOelj7Imz
bbnNtkMil7x1ru4G6HiHxVE9GL+InPAMh0ozpPmuR/h96e0SOa8ELwb01HfhrG5bx2186MrZLvQs
niShiLaoPL1r6O5s674dv2g5YaEc9k2t61h9eR6epQbCX3WYTBvMH7/wU7nEWNw/CH9mO6HgdDEb
GycDIxMRlAOt7zQ4mjQI2ulhDsxnEq8x8Rl4roECNhBQe9cEA0uKXW2hYF6jBAE6vOye6gwKl0Ei
0CPn30wg6LPJnH2VlbTZYw3G8+c7MgvjWSTZoxLWSzCoWngVrfFum+Thl6E6JX0qjsXM49pUgHOV
ZDMq5+ywy4R6esZ7d6PhQhfUtYYiUhlCnQvBKaXtqdMLQF5ThqZjVPshAqt7VWHPMtRW83GwFlAQ
ZpljjWRbj6GXLjs4mphhpBBS+0Vhpz7lCUAArz5iedmfplEMJ3n2eYhssz/lCdApODXM1A7hdvDt
+7nI3D0/bnUyMrU62cS7dt1S3mbEfk9IIi2nJGfT5sFLCuTV3I5kQJ9N+5oEIzI0Z6IXrk+o/yY0
rzmldfHauDkBlMIcm8MS52yRPVjNbjYjS9zPp9Ho0TJ3WrxwbS3PfctCnUUvzOOgrIZ41X6al+LE
LFKwCZrCrdWXr3YMKqAbopLrE2pp8dnNzTJQ4jJmL+WGJ3lg+co6NE5vFmH3XaiozWnpG/SyRmvf
8Dg8NWoKdjFmWerXTfmcpN2fbVf0H9+VPJNfU7xYaJ/P4eKi/NKLfbi6Ucp9hjxz1+JqzcfvvWmq
YuJNc7CncDzZ0QukpooH3VZD6p/dBVlZz0lejSIqtKBV6/TYdQsJ92WjjemjpngJbvZ8MJJvFjKU
KEGwgm/bMAx4SK1voL4PZXtLFR4XSOgGcTqHuR+rYbhfsvowtjXCCgWuiEl8HDt4iQqLNWCwk3GS
7wAxD/LCzvJC2q7Cr8Jwl0Cetlpcsf0NDT/uAFEiFQL9+7ksPLZWo0m8BkOqE0AH/STgmAeVA4+t
/u4u2ff/Yew8luTGtTT8RIygN9v0rkxmVkktbRiSSgK9908/H8G+nQpN34nZIAgQZGXRgMA5vyHu
4nJlfTTkOt1yWR1TxwMLG9QwOMp7VehDfqrmQlZlYSLmwWM+38p/2+1jRP9b797x6t3YBwQXs71W
9GvMlr+wOGnXtYkq3NZWTARGsvjQlalHUocOosD/O3cjxNLHVeVV4DMDpwRyR9GB+NuNHwGeEmQA
B01pLn7ShsdESZFzf2mxCdy1YXfN/OISMw6cUMnGIa1IvyEnJwiU19C0WjxmJ/2lRhuecLjibp24
UlYAo0kniGi6+WWaMXZP6U7rxdUhK+and3zX3yvVNfbdHCZQLSs9DQKZyKrSz6OGtc0eIoJzbyve
Ya9zwUum+ZsnaZDYD2QCImXXH5Xcjnl13PE5GBFksxylZtZEnNFDvKHskpOvBuhyNwrTKshYZy7N
ES0YxVpNZJ1XygBIyzX0VewJ847iUVYU8cnLpw9uNv40gFaPZp/hralHzSYkRab3jffcB5OxJ6hc
wBpbRywhNlZV5y9qCqmxYxm1DpIiWrWJyF+siIwzQlaI9md7iPbThiyMRy8En40BZVs8bnR3iv8C
9V+d/Swy11giZ5tamcpLjHCGoeXKp4JhducMlXtM8CW64p1JTtqamh9DHOydqcF7vjHvjhPke16B
7OATR/+UZz6KCZHyrfXNYo08bQdiNEieFZV1T+112yIJg2+iCN+JJK1x4Da/dCK4Iojq/EwD4ml8
F/RMsV8Sn+lLJqJyVanYtpm1/Z3IvEssgDHKUZv2QLDkRmoQjktbQrQiWrLJRR0fdRTnN05qTgdU
TKf9ROpgA0rT2ExKU2+ZPm7yoo/2ajnHOzwiUhmR1iZo7WeA/tgVBt0tg09iRHn4xVcKGyY4yQT9
HhdqPpNXwq1q2NOt7tUvTa39lfVNiTo5hEmy/eRh8GqJ3MhDB6jPNmgux9cgilPIrfHIILVtxjQ5
l2nRn605ejcC9e2Nqjx4XaW8Y329DTyDkCqMvY3fJttBROIdpOD3AKOpJ7PSlTdDtRTsM9R+67Yp
yEYrD3dJNbhfKuLXleeCra/98UzgU2wSEzmljgzyAUX+jYuS+7fa6421EzvaCysA41gVYb2v4Z7d
Q7OB9U4m/GeFfLDlRR8VhsTMpzXj6uVJMXuPmAfP6IKrUfqENpQg+5EUP5EVCMmRhsVqqmzvDtrY
34nQgTBcTnhsTfH0QojhY9Sb4zQGzb2vG/faImwRZuCZMZqu9iiBMxzJ/HfCjz3JnHdMLi1ZPerL
btlTNsq6LGT3x9GPtn89hdxtT74c5xErU46CyCfsj9nUeNnMe+yOZV1uye9NF6p0kvXfNh/7H91l
myz+aJPnkW2j1mQbQy2GFWu7BO23LCv4qM6bqsMUhnDqf1qNzmRCMO9PFCC7W/zY/q4vhy5lMJIG
VCxlJ+KgPMmimD+zvZkjPibrZj3+p456NbPILrrkoy5ulqbyOripsQZEJG6yrUhtRvfI7PeyTRYq
3HQ17P3L0pTa8atgGHsc1ODceDRR81/a5I6sniryO7PW8XzypS1S6pWmderx0caKc42YvfGSm4m2
Dd1C7K0CqfFcKa1ntTDVZz/1Qj59Q/OtcrVPKUDku64qw2nyg3RrY0B0zceJ5ZMYV0i85V9CEBf7
CAPIA4kRWMuwEzHZ22i61226KiGW4mdPdt7VFzNK9i7f2DNOnkyRpjg5whzbxyz5zxmSrXvEXd6z
KnGeoR+qW4VlF8OKsJ/6ZoiY4atP8dCcEENJz7j3BljqAOQGRTVtDU+zMT1J0Y/Lp2+Bg+wkF9q7
E9B/yppK/YLeWrYJejvbqpP2Srq5ZYnZItOYx8O6Rt1wb1Y5mR4VQSZNhyjH1HsTd536Xjo9gNEm
ntkURJIS/KGwoBLGX1HxYdRtzUoZQGMrrE9TbxabFO7cLQkRKSiG/Dux/PEsmyqht89ekh5lTRYQ
hcWuhvq9kf1lW9Pq757VVRdZ68J8IsM0PDXN6IFTa4JNnsb9LQv8DBps2G8V0fc32RbmTHYBRz3L
mocr5zks05/I0PzdYRqQqiYqCQZlPocsUv1X2FvBVZ7GK6bwqGJduHp06FrsHkylSo6yreS9vTSK
/+zV5PDHfINeonjVplTFxDMed44r5vAEw7ZsE1Z4TTMyqLLJyjtQt0n+Q47rsinsp3GtFpq+l9Vo
rPPbSFR8OUOGBbYOUEliXiXIFTjoa1REziGqGV+RbPkP6HbpUk/MzzX/86P9z36E+DPgkIa+k+d7
dOy08D6QjWNlk/ZrFJzyJyQDzaMxzPo5ZTisZJssulzNn5q5EJECnFMfp1nzCWrOPzsenbV4cg6F
rr4+muTWmPj506PNjdKfqlcx+6lCb+VWdfSU66SMA8x6l61Hm600gAgq7yR7KGSYlm6ZKJODogOG
aXRUx6PCxAxFTZt3QSBo6zNn2MmqFuQpbggtvGvHqt8D359BPnOscO4c9kF6iIIAUPVc7YO2wDEY
nAlSTay9Avvd8BLwbblJhHmumiTVD3oNcr/pW/t9yKr+ECjM2OTeZKjjQ1MV40aYcOW7xnZOfsWk
xI6JzqmKFiCSlthvTpexBPOCT7JmpVp8n/MEsha6vv1mmBYqSU16lU15K5hNpMV0kVUQU+YaD8cv
JToPG30ovTcr7BQkwUJla3me+6YxNTqoGZM6Wc2RekF/jUmO7GwwXLzCYDjLnT6IjrfPOo91t+5H
g/eqKF7V+aRxw3S38bzsIjtiS8ycbmxxRsK4cCXber4826BGhcpjfe+FRQeJhk/eID9s8tvk6o5P
uHNO4zQddJG1YevTwUnqXeB0CdhPEe4z1ELeRH8tiirdeQrG0Ek/61729p0ggUXyV2u3OaisdyXu
iE4l6udWxHzdxyx9t7RhZJ7PKIdpTMJc3HDOUwjdGR3R5L1TBpItnv8JOWgsOAbEn73W3MtaWfTV
m2McGR3DrY2XpQMq6OTougd9K0aKOvOD93ogkpWUpKSg0egHLRPOOiAnMEf5nHUH0mUbJma7I4w1
x8ZcpvPpfWyNbG3qqTh4+gbxUffVnv1gZKEnB8NUXoys+tzqClY8bjm+8KOR4cgH4tUJaxfFgBYZ
kTxeC7uAaqijIYhqVv6tybpX3y/VN5wMJeJmVZmef0+Ja8Ulc3VVKbk+owa6aC7kVjDPMezcfBKZ
SJYmbfDDk2J0t6hOfhS2axxqbCyeAwt9uJEp7jkt07+Ye9c/XDN47oZU+4nNxi72aovF0ks9Tism
5Bk57KYBLmHFKw9x5c9ixl8HWbUSeGO8m1F9DAHy/tBShOGU1wQbk5tu52eUebNdrhGnzZQo27p9
VJD0Dj8z6Sv3nQuRIWi8AH36uHk1u7wiEGCHP6rgmyome+/V2ozOz9zNqBIjzKIgxzjbJWirgoy1
J/06RX321rfRzC5MgpOsJiV6o4AmLjDv7Ve/HclDtX0JV8MYXsPKnPllUb0DFRwd6hKNEEvJDtg9
YeKQ2NWBoF+1NWdaOStz48bUnz8/kYMkQbEBBLWNFBL9JLWSVaQ3IcEbe2XqV1wHb2JiBDIYanfC
13PcvjNQX4pWvOtOg2Ztml0tVmvv3eRq16bWd3If0qfeucVDezXYHy2D87sZON49LZDnxyLjvbOM
ERdtTJjnfQNCcMSacTWdayp6i7eyI3I/1zqSxbcMJ15ZQw+4uNVevAv8wnpv8hKz3Szdy32tZ6lX
x68OS60wy2vTT0dTjVVkLfRDXCbTczoXjdqfp6jRCddQK9q623WuYqNlpNvPg645rHnHdEVEB80A
2WjMeyKLb8w4pudUr+xntdfY64/NtDXDsEOwdq7LXbIggYnNU/csK8up0rK2SKrmhFHTPjj0XUpY
sg4wTHOtKoAwhHKYrObzHyAJYHP0DHsmawGciOrQ6PSeXHU6tsH4tlTlHq0qulNoxc9p0v1l5lF+
TIl4PXdd+XeBAqazxVeuXP+xo1e94Unnpzz6NoajGat60MoVAHKkReazhA3BoEGPEAwwffFixO6w
CzrIlFqiihfeJEgCdjeNl9nDSLbJfi7WQC+y6pbmK4w7ogzz8Y/2qayRL6psBV1GUTGV87VNMPoB
jFOKLGoyAMZQLPukIIk8t4UmoydCQAI4h928pVb2Xvhl8Cxrnjf6M7QSR/J5Z99Eyl7p7YiFdNa+
qXamP9n4foAYaQC90KMElsri+C4rQUWOCb366SKrWgOUAzJespfVYsyio997IIfnI5HxTF+mPlz+
sGyyrXEdVom4yZqV9oRYezRRZDXE+31rm3Mgej48sK3iBBfDXslqojvWawUFV9bk72uEfkjstHqV
vz2dcV6DFSn4ac6/ewYWjbpWbGW1wFyeRzPD7Ub+NjtFBilCCGquybOFfveaFIR4SSyTWrO0TF0r
ZV2dbJIFBJLHkrHazOuDapMZEph/vjtDPq4iIZxvAIjPFVt40vE+1db0i7jFp5FI6JeihS5CUj64
4/PNp56p4QqPzuIZBEdyKHLbPzXGFJx9XwkP5CGzQ46I54ueRp8S5Nk+mtG5mSN+7Y5bfGRpbmO5
HA8nrcDU2I1A3xD7CT+OJOJrIvgsDDThRs/JkEUgcYQ4kyLdR8P0Zk+ZsUKOE/hGkdhPzdTm0yot
NR5v3tQuSV9kodh28kI0FIls/5uDwuO6i2Ggu31JPk2UHYAroOdw6FQ0NltYLF4znAHLT8eqLr9j
m6kcLS0d36y25LEbXjX84D/hu/Yjm9w1CXqUuwt/F9jBz7JN45cwCtGtTRxlB01f/VRYkcaktdlp
rm6/B/aelFjy2ZimfmcoYbR1leQsFO8H03X1ZFbhTzPMv7dDYJLeKZ2DBmKULJuLcRZCY0MVJSgw
QX7wAiP+2pMkSkbLBYpUkqx0eLHjcvA2ekB6qQQIcMvzPRH5iJQfpudNFmH+gjoxWQLtczkJ72B5
ZD4BvifbMkAe03QAK/Vg4eu68y/WVxfW93OfaTdDrU8Q0csVWSixU3MiYhZylwReBuK9KnPzyjFe
huGrjuOJcc0b2z2MaYv84QBAuVoTZ1QOmkJeDU5TuYM7ryMP4hunH0A91OeECNgGfSV7k9nZ7CM7
Hfk8IrFpiy9l6lb3SeejTZP+4pC4B9ztBERMKRRzCC6DF/0YM0wXhx7tXKwWf03QYIpG93ADFPXa
6oLmSvJW21ulFZyElRGVDwt3IzLV+ATy83tvRcUvExVMckE/w7YtIX8HBOvzAnGIvmlXKiJ1R5z7
+puaa+FrCUpF1mRRWo22gzhPcGzuIQu/0EG6DN7Zh6xyQ0ZFA/YXHcBGbCO8GF46zVTvI6nVraeT
65ZVCyHF5zRCC37e2YEuvPcGZOzB7i6yyYB9sHdCu9zUbqzdvc5oQHkCIJprskkzLATfmiQ+yQPm
r8/R4MvM3CU85Jo/q30W7X30gbSaYXGVNTypxDZxfSx05p0DKxvy1c1J1jxda++hkoAQcJCkl206
HiHHzstsWDQcIAsmJTteDexF5wOEq4zbuIxV0Aj0YFYdvbY62Yd5pzIXQ0/gT4E0cJQ9CHX3Jz9H
BepxSuEmJ8RX4+U3p2Gfr0NvvI8R4Y7R0vR77WONllXBKUkDvnR5E/2yGxtdaeZONyewb0n/UeCJ
+0ZMcz0a1oA1SWa8FUPxI4gRmpD7CNGqa8QpvQOIUfPN1vAzVDqv38q+maGLU4lNzVru7VUyPdiv
W3vffOV7XwCGqcb05AXMIKCihTdZII6Sb8vYz7fxP236GKYrUXqId9t6eBvFAMrL99D+NvdJEBp3
N2+NezwpDPpgWo6yGilee9Qm4CGyi9bbxp0P2Oik4dI/q0kjD6i0Huz58FJUO+DuPoLocNtKpXVu
soijmtGu7oejIyLn1qCN/jxECjRzHQBabgrY0TjS7GVnIoLBFS051jR+k61B/dZbLtCwBdj89/mq
9leeKv4WZj/AKGxTbnDpdCzu6napyrbGrDaVxvdM1jAxzfdTCcBuqeo+R03p3ge48SKbBmMinddG
KrYepbjLtnHyT1rGiyFrVaN0h8aqcnrwR2XR2eNLATjkaWmCBYmjVe+tDCcLXx2X17xBO8sedXNF
bpdMsdGLmyw8NdiruTE9y9rgu/VzWLn7XE/CeD3VcxS4Kp2V3JuHfOUTSyd0VsfR7tFmePFPT1X5
6HVFfdVCWGU/HbxFh1q9yYLnCAWPjmz1o803+/cqVIcLij7qrRN+dKk0+69Hh5h1Csobdb1/tLnY
lTXDctK66xGsQEZobQ32eNHD6LUZvPSZb2D6TAr91EGCOMkaRpm2upKbXhLctMZsjr+1ycOsOv9e
Nb7YaEWZAvLJnKss3IoooQMhAIY6bYWqANIlF1P1mxiO6r2K/OLuxwXhNS8K97ItDTNilREQ8yDL
i/VY+uqKZ98/ys6mgUdrjkqxYQL/KVTssBKG2a1ow+peTcWtIVD4hN5rdc9jRG7NQPHXKnRQvB76
s9OaHReAnQHwqQ2JVJBSml3d1bGKXurIPcqdsgmfMY3gfe0dtbEvnkdzONtV0HE/e+O9Nvvi5A1V
CypoFOlTJYptVmwVtS82de1UG80SE8Ajv96ZiuE8dTEUjajz49l+bIuP2+fa8HP48N3FL7onqxMo
tgfkpOAlfPfbaGcFCB7EFiudnBmAV2jlYQjtj8nNQLBVR7UTMCeUAEy32umbhjnIumb2kXn4C+np
agIlvB5CBSKpz9dcZvvAx8CuN8Ggq0p/AjHxrlVOuBd8EAhwq0DSASl3nX5WJ7TmGk0xSC7ATnKV
fTLon1h3MdiAXtgUhvqctskRM2rlUrYF9Niud49pBwHOMN6juo9Y/rmsk0F7pl3g3qfU0k4jGW3i
HQ3BRCNfpdnYwJlaqQNOuqgTk74dcQPwii5eNRPfSBbDT2p31YLae51F+EZIDPZYmvAehXEx60jd
KRijrPLw0zRNb2SENmGjFbvcbtxzl+IGQyCAzUcx9ijA20Z5RrTsMwiLARe6ptsVToCPq677z132
wWmCE3Irxgrd537tmAaZ21zRLilz1dQa1KuRcOa+TKezheCsCACJpAqWi7EOJ2+MD7XWV6eq9ast
9pH9pnYccUncatqojf5ZDPgHgJhqt2KCoqFOxdUC/nEtdfNdicLykKLWeEEmEVwJ35RtUjvNpchz
oiR6D39r8teiHLsLQIJDWyHI2FTxOquKvZcO3jEzxnKTMG9gaWUGKwM3rXXVtQernBGBotW2Zm/H
OwDC35Fq+jabiR5MsuRrrla3Bg7XrlFnI4LHc2PXCnC9uGnOGiU6CcC10JJgxd4afO0NG7aN+r2M
9RFenVmde4AGR2UOeBj1Vc6otXlazRSFx6glD5IECLNkMZIRYd+o73r6rbOV5ySB54s4yjqJrqCX
f02uUZ7Iv6l8CeMKzTX1NOaldjNheJg89qR77aqPwd845drIgvDSZqU4iYEZRqrx/o4BvjxJWyC3
189Pb5ESsnI6NCmc8B2jXiaYMTFUu6yqfWCP311TdS+DGzdrQoFNQCh0ATvgrUZuyXaOogtwhBCQ
abQM07K8miMlnyECZOs+Cj/qtMAlOzQPfMu7GMQK8lbVjgv6q0qwiBkIw5N9wJSjKa1XAiP6KgJd
tvGj+u65NRwzt8b9TTXyY1AxDkaKuZ76rl4XLTGBKntF01S9dGGoXZq5cEwMKx1ImEm2CnThb80W
pF6g6axQFKdl7LXqrYhjdw0oaxfm4kMh84ASQ4iiEKGMH53VF58aZM35aB/aDBs7x4XTpAtyIOoA
PdVjevwkaoA805UVSbMm71kW5jO25ukKN4D3JFID/rxjzRDqzQi5+GXwCLBXejuSFRY3hFX4fDYl
CCVfbcHhm9FlAHm5wjaLWQWLwjZW4fCYDcHrKRE725vVZ8vuQ7h+ikCZAbzR1RNADGYG8NDfBxNW
jTqE+VWrQWVqfvaQBkNgv9vaA85X2Q5RZ2dlZo26Rmg636p5C0K5VTBg0VQF+Uj0YoTwSSwU7n0s
x9sQ2PWFUGO6ntoRUbS0eYG9fCPSXK8s9OSP3qiDAtV96+jY7knxO++kxL57smacThm132rXuxQh
w6xZKwxjSVkeJhSWsFD92gNE3Zdt+xXvAwNOsC22ShGPTz1eRReH4HE+E4hFot8Txz2DfxiZZQ8+
V7D/OrBqJ7ohgC9F0VY3Wn9V55Ao0qgkUNEIk6xbYR1Kt8xXVmw3e6DrOaA4zwJ0w8dgB5n55GQk
pfQczS2kY++F1bpEeXJtE0fRvhgbc99VpfdX4r3BZWrVxv8x2dUGzjvfUm+GyCg/QqNbZ1YqTvog
8Ecs1XrDSt07dADP9hY4UHAnpKQUn8VbC+HesXKCHqq5Yc745A1W/5r0aBQ51BCTibeNKd6yVLHP
j6Lsc2ep2sz8j3YFRQybr2fLZ+7o9RY4RjcF6Fl63s4XvrcOPNTXNIa+NUvmla4KXkXfNM5TFZE2
ZfbxkWT6NhPxeFIn5JsQirpqkfhpzQ5RUHUu6BbLh5HVGR/iuZjFc8xs0C6qWTXXvmvG5yaaR25q
XiGaaxUy1S2rZF8IRw3WicNtBBN2VBrWH22XMPOwwk9xoqNzaOavljHYuyELWX/Phe8+TV4LD63R
om3dXhOnjk8By4NT4jvhxsghAMDGDs+WbV51YcDe8AaeKOweexBXxPeiba9U1wmDSgJ7LM7aWeBM
Sw8SA2bPGWmowsASTWv2ugKB+U+htOSLOrRNcw+7DCNAUssvQGoMqdcQZsGvwUH2fE4EKJO+1X1s
XTHcgiOBGagHx1p0oLFG0Y+sOH2OJTRyQVD6yIOan2tzfFWDaYDa4dubAVWa9ThXkSkY153JzTIT
F6CZEyTwSlqkJycNdJFn5mcQGYd+hJECXOm5Ndur0uD/lJlRvNEx0ZzWEjMXzAR+C/zZ1unHDE7B
5D4PiaYxFWzTF4/U3Cmqy08TcKN3vDZAG+bfgj5M3tUMlxiv+XBzn4dbRgmcOVRQTTornYQHyvFc
7UkWI58wAFaesvFlbzTAsVcrZKkA9vRBCoxVZp7kaXCtfAsrkR3TqGDIHlpng2E38BBSCoDg8mmd
o5gWOrnNe2GvTYa8p16D0lsBFMB/rd/FNX8PyRH/KSLAeoin4FOAFBzio7sRa7mN4wwQ3Ge8EQDt
Taxxd9H/TZR10lW/WNc056ZP99VQ8ZkEFRg7WFqrMSShBh5nVR2d4EueFcZnJORR5BxueiysQ9Ir
t4kgwExvVfelORsPRF/V1jhE3hCQrd940eQdg9B6jkilrRMdWaVGzRD+M0CM22fX1MeLlkRvg8oq
NSgFMooBlOHZpKn00bWJa/4eUKBPiwKESKt2Z5PwBstV2ItwRDL+antHuwPbdZHGVkYWAibjtDbj
6rOkqzd5YnuvsACcF3V8m0DwvRqAEexM1Lsyij8XTAyQrwyBVhYkU2V1SvSUOV+RAtBUlH3cugHz
JyMB/mJtMtEa67LIuwPsiPytNav6MMAWWcuqHjs1eOPKwi9UqZ+YLvP/NK290QvxMdrKuM+jZDoj
/PHaTYC9TdeOXwRSLi+i1ioyw0hhOp2TbK3KLvcFNHBDwM5QYiTmUn7ezNRwe6SCnYAkYy5WzjSk
W1bRLwZxDkbxTZq+tAFgsW+Z/YZpWXNMZ8xMMePqAhAWR9N5CWfcaGWM6hFgRDAjSWUx6uEnRTH8
bfRPk2yX3dP5tatOheC6eg10ulWaJ5QS6FnrIKe1qhQbfzfiCHmwgreoBing34daJDsBndduDLhF
/XBHqBx1QzzvFl0NiRGSuKHUZMHgRg5K3rPghtzR+gkkyeH76NbiBC7LmrZMVvklclO+0VYJl+wg
N+OJCBIsLP69vspB+7qNjoJQoezHGVLIXDY95R1wa1Hj9eCvYkWb4wi0CrBYW7IqXxwl28SqwCH3
w+x6UMzzhavnM8qtBz7R1mJ12kqoomwcpnRMD7Jn6DRcGWQRxd/HN/NJZC8tUMeV7aTJRv7KGK1p
ErAIn82ufntRq3upMOJ4a0ju/REM5492vn+DGTqHDDVqmQOWRSyvv9yMWCKT0sL4TlbTtNwHhaLj
PzP/pgzcp8A74yD/pPwZOC8HYdkjTtKVW68oPuRxySDgmM+3cbnDslHipTKfrIs1k0YfbUOht3uk
VvBkAvSxYH/l0wDtlgz1MCbDVtWrbxIPLIseGHVbwa8jnorkSFr2NmZEpZMwxrv1Via9F5xXoIqv
HczFrVcH3FEbCdFdE9d3ee/t2H3pifvspspgWLf6EL09pu6kt/JT4rD8awI02x43DeywDoS6Fht5
u+TdkFsFHp/xSm7Kp8AKdJ+8crvy8i474evogT6Tm3MBEYFnQ9mXeL0ztvTxBBABmDNWwxiB/rYp
j3ZwpACJ7BrZadmckg40lB0e5N8b6poYdb2JmvjzNOgneeWWqwS1dJVbybiR11pelbjJWf83GuIr
MwZA3hN5hNySbcvjIOuyMBIcQ+o2AKKJ6GPf3uSNXx5NeWkeT4PcUxH5XJVg2DfyUsgfqXcV16cR
ub4mgs4s1yq/N7NtCHKXy/U1M6ebAF4Zu5TZAE/dXSuzBqZtsMsmiM6NPt70eeiQn+00sp39JCaQ
wNjxrVTonCjh1ugJWXGW/68//NtvkJvYXkF21wN96bncPdRkcCjtDH0jhwD5fW+RGz/YALKGWwKX
d7m4C5zit7fmN1DFn1fQII2Xh7Amp3pnBJk2bSM3+Kq0qbp9XGEGwZPuuFC6H4OL2r2mmFju5G/p
/PIlsSd1h0ZjN63rNLg0va4A85jHofm1lkfKrf/a5rXFhHBAEG/kk9BFyY4pDEuX+UHQB6SdTDjW
j8dn7mCXEx1Mfd0jwXaQT/DQWv1hzCyWJeU2c3qMj9wZXPlf/66dJ0c/ACvsZQZwhRmQ8nj2pujJ
1WcAo5Hb1Sxvw/A2D8vySZLVR1tO9GcekSx9cra+U/ZgVpJXRyiMkbK/LB5v62+P6LIp90+l1x+8
2lzLJ2E5BFuBvfKpqUkQyLGQBXu9R6H7+HjDH8+ybJNVMT+FatftakB6+8AJd3KfKR922eNx/J+P
oKzLuya3lmNkfdn8Y7+s/tG2PLZFadt/Dz3YypHgT8yjgCu3SoDH5Akgt84G4Tx/OHQPoqnQWaiO
+g4fCvL0zAvkHe9tHWNQ5yWbmqvD3ID14UUnYjGpOR7b8TUDlNJX7dmasarTUFyz3m13pjkxlah1
daOKnNhNh8DMigTvTvIOxmy2izSnvtqIsHhxMC9+3Hj5V2V1eZ0eddn4eEz+OCTvk+bQYT8oH0ZZ
VPNwLbf0GPqSGcF5kldfniQHzziCWeGx63xo9Wv5lsBqp1Vu/tbau8ZfmYWIkly3jLgGbyHVfbEl
lyLggrWRkhyJg0MNiWZ8wxDr72EH3B0Zk628xrKQtz2apycI5bJGHpPv2aifvMhId+o0nGOzQKDM
aw9ykNEYtRs4uwXquZsgF8sXwGg+IOWnR3lCeeflFiN9M7Nh7LD/mHrvFbM4d8Es+7F99/E822Xy
iXgMBqqmOkeOe/w+vRm0TTdCvH9cxSJ1GEnj+TOTuqm18S3oQpJUAi/gL3DJBjNxD/lR2YXcGpQT
A12UQbO2i46ZnGyB1y33o+scR4A55HP30CPRKA7tdYpj2DK7WlZRoSZycm66tgzCcKmfKyM2dvL8
8nf5djgcG/1lMrJmp5rGVd7Vx62VW1nb/oiMMVwNeY7SPxTyvxdoj4FDkd9+WV8mdixPCxxpWD6A
8d9qqZ3Bzm+y/glBdvMANK08SdZOH7bliWfhVxGk6XJ/5Z14jDGPG8MH+mcCPdMcvWpjQZBGFsMx
cDjJeQlcRvANCoHbgksm74x8rIVK7NECHuzn+Ib8M5jLDo8R/XEnlwd6Hu8fF+GxV27JLv/3qZir
DbCXnh5DvfwxsrrMxR91ubU0TiG2H0xoEWaQE12ltQ8qHouyi/yzy5RLbuKwyau2bJLX/htWv3wo
5e/8bZaxHFtk7hpYwIWEIPYYfOjl/JXkCKFr+ZpMOXIwazGaX9FaIZ4cdPEhr4NA3cruy6Y/f0FD
wCCtSJZ5nHxS5YzuUTzaxikl5aChFKkBE5snYfLfeRQLSlLWf5vLLr++mAaYOE9Djq5bx3YNPH1n
k6Wa1uj15iShvrvyh5jVSXd19SinZXJSJ7dksZx6nhbKKokgNK8FBJBHZ9nlUZVbj+JxGx9tj7/x
x7Fh9t4i1MEYxpgpB84WIEB2kHX55nHFY5bx8/7lx0+Flq9CpVd/m0bKW7g8edM3AdH+KB/XECVd
QNPzPQjaFskN+aT8+6Y8ehmqAOXUB7dINn9SQQRMkccS7g9OiCR4yL2PHY81oNwhi0c/We39H71W
Zcfl189P8kL2eLwzy3xmeZhlq6dnLfmTf947ubX0kpt/1uVBy1l/6/XnH/jzKEUjsdHYb9qE1Kwc
Vx6zB3nsv7U9usi9yzxbbj4KeT8eVbklj/uvZ/1tOSN7y45//Kl/a/vjrH/8JTEP+BjNVW0Ao29+
xfFwJldRTstaVb7wsiCUAjkTGhGL9znM9igebVOKJyj0O/qUjcHm0kkOt/Lkj66/7ZGbvilACJGC
X55o+bLI9+Txsjxeqv/a9jhMvney37+1/X9P5U/ZTO7PI9B+w8bFoY1p7TwXlh+uR7GsZB/132IV
/9b9j7ZlPTGfdvkL8jx/9Fn+Qh97F03pf6mtF6zl0CDXoHLr8Y2WY8ijKrceE7L/Yey8lttWti36
RahCDq8kmINIZekFZcs2cs74+jvQ9D70ce1TdV9Q6ACQggCwe/WaY947/1X3V1H08zqAAd2XUoFE
iHMTIR8PJ2vvDG/FLXzbFbWiPBHKZlqdluladfKn++udZCpk4/eyNM0yclEWb37GQj4RJSM17Fvo
yPONZlqK1wPRf5CsNWTg33K120vDlIkhiLdLXkyIMIG/uf/2ur3fCpaY9N/73G+De91ft4soitbB
rxNCFjZKr16edLe11GRaivlvTIIB4aJ4ePabPlzfnnhxUe6b22v1XhaX638WRcP90RVFn0DK79e3
KP91BlE3pTG5E0rMY3R/2d8G1rd28f+5H1njVcLkLd0ZBEa0OULyx8zx3k0cKzZiYHAvir2/+omX
6L3ujz9ctPx1SO+U0mrSTmQFXiqkFLgGiB5EyjWFTI75h6vAEa95Eq8uL43TdCuuTBF3WbqdZGtR
p5axFQ/7/T96e/b/CGb+MVS4dxV74t8b5h0RvVunW5Ars4CeaFEIJkWFld1PTsFyDDQXZTyLR/QW
pxR3wDCpUf0uHuTfUa1K9ldYZ7N0UrM4mGXpLgYRjEoc0ZrYVDWrlYt72TN8Cf5ZYCyKmTtsTQYG
ZLyQ75EPQ1X8ja56B6HZNlgACGXYNeKqiv9LlSJlUsv8uYjQmQg9uTr/g6cG6E5zi2f+dfnFRf3j
X3Sbut6uupiziN3bYx6yODk5+rgSV1l87H0jvsC9KC7sX3W3WZ1o+VvMee8pmu9/khoE6tLEWm+B
jSFWcX7mvbZ5NGw0QIArFcUsRaRnAEjzHT6TtBoqa2eaBaZnbnUc0jzVOMa7qfKfQiXdKPM55LhK
T4VfNQvRa2rTYStNhe7KXUqSXt/nizrkURcbJ7X1pemQ4KmQU3RMYnsth4GRrUAGYbjMzH5FVJKs
4dHa1apfP6DJYq0ZaCzC89TCvSiSj4k3PM8Z7Y8+GNhH9DeVCzVugMpBUdSlAI/SmOWJaoACEZll
8hg5FmRBvT2NESwEi7SFtcra/sYxvOmSlPUXesdtpyvF65DpuGol3mdWMCSv8IHfe75MpnhaP3fO
ZHxziNazsuv5LDgoDXScvl/4dVW9VRM5vUzJixdVTswlRB3Sq0KwXXI+2wLohJKnzCjhN8myW4II
hgxVkMeNEWN5HuYWQkmYCfQ4CgSxsqlzszhPY1yexZ7YpHluwT3LMsDCBOGNPPLdogQ/5I39h87i
2aaRZ5RfKpcadiSQONw5ALywPWZuUR5BvZYRfGoeRqIyBEO3SXNygpymZz5c5/aeTA2W1xyC7Q3U
r7Ebw0s/bxC6hBdPjj/Bako7UVWkmHTDXYTKlQM+0wxWayz/UkPDvsishF4SSVGW4zD4zCBoiEyH
1KrE5FpmWIriIbsY+749K3HrPEzzpkpJ2zO5t1BX0+PeEKhpslQKC1e0ntUZfcRsbhhUuDDezzEO
p/OtRDYH5F+Le+5+fBkazgOUmXBZBs0C7qm2shRDd8exzmC8kUyfa4q+Ny1SnUlrVVzVVONmgRU8
GAwcwAsnKI4lUrtjPW/uRe7PTZwTQ+1BG5lo0wp1n016oi0VXVP2YpOP/j+VeVdKy9FB5e4ECcFm
oAbPnUfCqG0O3UfcZ+8aS+nkhSP359nS0TOTmUi2Ql5Ciemmnyx3vgVZrH6MdUy2AkCcZ39ISbuG
g/UwKawlG2NsHEo76/ZqFzXbJInyM/8CBcl/Iz/Wg8TNlSb6Sda65wpq0MkO44feLGukr1L1GHUs
HFnAHleiKBpYCn0Bv56tqmHRYdyxGOfukZJgyheRyzUfxwo2VZaE7JZ3hvvHwUb2aSWTfhCnqmpd
OVtOsEUchlNnChZtzQ9O6d6/QePHv4Jgim/nrbSpeajbZpXJYG2WHhbLnZ8+YVQ4EbTPa+bKpn5A
aFE/oj3vzoSOd6KE0W7ziGkdYqh0ANY09xB1llb8fVBsP8s2PC5cA0nURvZDxGLelVDQHeGndceq
J6xcJNBORIMFyWIHBjMmm41LoepSswG2qSxFUVyeNJHnnyqLnLD5+pjDQKJLOQ/0oo05/Lr9OUmc
eRszr9CczdcP6jQZeeno4E/PPTP0OuQUsSs2pT+hcL+Xxd02NCAk/6gUzaKlRdzh9g8kzpCB5/cL
8rqwVChKXkpq9V5VfrDtzN6H8R6Un0WxFu1RH1TrRIXaVE6SRcBasnELJx64q/3QP7bzpo/hntia
t/mjoesS7GRefc+MVkgYokMxpHgYzhuxJ+p0ZtlYNpgQ1SIlrPEb/B8dxSG33vej2wFzwP/PIYnd
k18hK5u/T9O0OZDb63AuZKKBy7++negtPmTMC7U+Js2so2DZUTcaFLAQKU/hvMkATJxEcfQ8iIWh
1yNelyOC63NzIUMuX9w7iT0c9A788LWsI3NwZBNVCYrSwRNjlKS99WqQig9ZSrT+dagoig9uoI5u
LUDgt0PFp/1xRKrqq7YgQePvhvlbjUWE2PE65eZ7gj0pmUuTnRyasUwO9hCScKJA3mxT1hllVitW
cR4oT3IR9Edbrb5ngSI/9WYuP6lBdW55wZ5Zm0bpAnSQX79Og/9lVY16MEktebVTTsViTnFKoBm8
hqX0hh7ZfxCNeuGfvDwyL6KNTOFVgqDuMZt7DtVr3Cv6s+KF+YsS70QXfnPSJ7mukV+egyoZj52v
JKdh3gD3U/uFHlfsmvW04J1NNt5cFH0QmrKQ49k/5bjHvdQmdolyKXlNnQqOtqI1S1HUurrfarim
uoVuQMRfmEbbPWJjBbrIGNRViKDyte6wRZDR621mfeUrqWCFa6aevh2wzLwU5vBMCk37YRTfJru2
3wzJbvZpEYJOMtX2o55IpJAtI7sA0YGlG3S/fMtsPkjZUt0pwkXcrL1nheQzGLZNT74ne1HQrCas
YdEL/1OFLPJ34191qmGRFZtOx6J3qhV+bQWEOSt/TiXD3NdJO8Lc7vJnFcX0I9bvC9Eokcb2TAbG
G0pe+SSqTK9mfcHui40oDtAkdoozxktRrCJbv0ys0omSOGPbyycZ1puKIvrgjxN5CbkRaIcKVgyy
6MqDwmZmJ4LuUeuSiwfWE7TsqvR6ay9ausZzVrrSG9x3uJ1MHm8egDHhayeX3RKNT7gXRSuUTdIU
wu4giiZGRPhAqt5RFCdp/Gbzm38WpbFLL7yvs4sWkd/jDf42CHvpmqSNfAo9ZMSBh11Vn5UXEn1W
YCe6a+E0L3HUyAeSFfqrqjY8KhFU+TK2j6KDqIeLuC6kKj2LKrHRoRyFJgKGqlUxXM1xj01N/yq6
R8jRLpl+ret8bbd2iWFhtQJjXhzM0coPYYtYboYFFwdJZlO3pQ1mVh7dyOmAjpth/RAoFlbgo/EM
ISz5kI3SWcHNLLaiiEaHlHo1fy30ASSl1pFLMHdTutFbwPQjqyYbcFeWGxLFy+SDLOp0gxzfWqus
fXyYhnbIbMl40oPUOhWxQYLF3K0Z5Z8j2ZI7ftqUE8M6BTci9ux5MymJtySCV5O/+0/dvYvYM6Tm
Z9mpyubfjlcbEmBaM3qohqk+D1JJunRug74jq0vnl+hnJnsv+tCbr7U1wAfK1PyYBpoJ2bhMyIjr
p7eutK+i66AlxyrUnPeqzmTXriLjlBQOBixVBS0FLuwLcqQvCfjVKsqXNmlDR7ngobKH6FurkCBm
aHb94Oitv5dMK96ESSA/QVWpFuL01vQuF0791bJuRBqRHsFhHLUtMdsC6m5hXB0T5jiPuwXYUskW
cVrlkHFhVB0L3qlHswjczlOjfQWc/HfDrY9oLu616EhIfgbj78qTL0euaA/IezyKs0WWTaVZIics
LX13K4pm1VHiYc2jHd56+op6NfTY2Mhmj3b7fgrD0g8m6eV7KzCkVaLkKrZUvbU1yPfd4XVTHxVN
t9ZmnI6XER8Xt2vk+oWnUSb1x7Y+GTtfYfNIv2rn2e5jhqRDbqyvT2aT619oEoFF6rznuft4aNPY
QqTiT6uqLKtzpDbVVtfKfh/ajYG7r1dgS9Ba8LFIVuXFhzJTLcBieZ33EfnDSxzq0k+JTMvbB6WZ
AiouN36MSf8tkCTrXTHrFNqxMj0FJmxwhij+AxJqe5POUHFZ8pJDl0TGhnBA8mAjBSLHuTaIn/Ei
M70p+OAF/In4UPqh+vggk53ECJtBeOzb+s8UMrLads8+1hx189i15CzDKa6fnYY5YduVygN5Gy3p
OTgsobuyXIJrnrdVVQ0PqsGakQZygluc0qYHsWdZFUuAIBBObQzWBf+aR8Xqnecscd6VMZJOeuc4
XAPwvVWQVHtRbDXIc5kVtTs16gBTKYzLdm1Bqlte286LjyB9UfaBfOrKwnsJq+lDNXz1LErTnAFu
qcaD6Ooo1iFUDO8iSkHnb5qkSB71XPVevIm1xNyonwrNsl68zeCl1kfET+WmGeRmYzW9/5mrm6qv
zM+CjCwsc8pq2/t9/o7N3bIzQvuReeQRk4f8XHkS8Hwf8UbbBcriVjc3hDkrzjjrzkqWYQPsaOQh
ArymhdpPYXdoAFMLLL99uXeotUpzS7M11j2Wgud23nBjjG6NN7IriqKBBdv8XE+4bWFZfSDZiU/2
25LsBgxHF8Tu8rM2b0xQvAdb0k6ZVU6PRAHe2yIcP8dwTvRo0HPAgQK5l6jv0dSPn0MVGsthrg/n
+v/ub4Ncuvf3bI/zkJ62rH0b4Ns/57/X/6/z/3d/8blq2aPcdvSVnhnRsmfCfi36sbqqlq5uzLkO
XEZ1FQ0Zk99bnegCKLK+FnPdX8fyywnOSnI2kcpvotgYs9rSKWt5zZ2R/q6TsY92Mn197yYah8hx
FlWF3sAvHqS0MRBMovkalKr3VxbPutvBsXHTQckfxGbQ+X/l3au6UOpypQaxfPRLhHi8pEQBQrt8
bOaNKJqahOj+Vk5Lt2O6Buvxn1ZRfy+KI0QdbLtDFpLQdq+6neleTnjpTYP9UHC5vnXYf0Akcz5i
9EzcVEW2czy0pOpgPY5m53zTANARLXT6B8O2MRyN4a3kiRyy+oqaGOHxri6ktaY60xtEhn7TclYB
PH1FlrUTnxGkpPN1ZWOccMJ2zl6rsNA1nxvzigeVq/ZC3oiB64CmrdW6GfZqFcDsng13hKPOzVzH
CHLEuUy+RIPYdLC6VzZJVijRO2unJ3oBXKfxrqkVS1cA0a2rbh1sxOJpgumiwY4BQm7pC4Yg6GKi
odpIZdptmPyBxdd+lXrzCWKkfwsjnODjtukewrpTtnLUpDtvSPRz4Kt4YkjF9JoEyS+SDtNfHBxg
B7+XdB06Fta/V/xkNtrQ+ucyr+trPm80meFhkINLnDto6ixFqknZMJrirCTo4kEmy6veyduz6C+6
YfC0wjRyxAANOE08e7KTMo+XbBdffWAd+KrVyQXoEAYRBsZoWisPa3zQqrPht/GmRFpzilNEFdqg
T0fLJrMYdbx5sNI+3OWgjA+OHho7wh753hmnfp+Ww7CT5LA4pFqOsY/Xhce49kA89ZZ9jIsRr9eK
IEnYxt46ahoZBwa5WttOPiB0BboMAKq7sD5RrJLIaq8etCe4weQO8sYhG6jsuqepxeoHc+fhOTTA
I7f6omsDglJ+Lr/UrEEvg0HWXgfbhuUN9/QN75luUYbjcPLwoQJBnSVuOQYhJCz4cfw2Ifjwkul7
XNsrDz+yd1ava7g24ay1n8Inckl/haY8fZdi7TuBX+Tlhk+g3LfVddrw4+z1+qabz2BH+HeQB1Zg
8TAwoTJHIJ2kmHzPyUtUW/2bQ64BU8C0P8BGHS4VRuozjX8CuladHGNsQSHzBDAzKrZprQCSAd43
nCNoLQzKh22mS+GzJznW2VJQ0woj+EDvkNwZXr/tkn58103mToriP9s5T4oyZjnYAHl4D0kAXPlF
323FUWoU7yqtV/aZpfQuscR8jyIoYqo6ZwYbDoYcXrO4VekjQETRRez9UWnOLaLy75Z79yEVfEI+
4H4eUVeWNjo0FvCWKY6BZ6NosHJspPa1xcByP3hyCr6CS5LC2yZu2aP0mIsQ7ZzV2OT4XM5FVR8R
LelGvhNFL6mUBerEaIHJAyI502JSMG/ULMDvqdDH4jA4cYmDBXtic+8j9kQdTuP0rlVSlPqMbKz/
x3ETwKgCgfp/nVsU//hoCx+BHSOhxR9190PE5w9hMe3T5L0eg+CZd663yCPL2Kke2oou055kx/I2
Wh9Iyynj32w5eXQxy3wrSuIgXXOemjZ1ToYhbUEXTWenrZEUNlnz1g1WudB6y//W+NIzgiLnh64o
68zmdQAHfOkrmRrSAShvm0a/CGY8QAeJvpdhFfGzUzfvs939Mjba4kSc+yADcT8hFChPmVIGa3Cm
0yLW5fJ0bxCtDLB+99Ox5Mkbaym3r6TI4Nw8n0EcIjrei505WAurr1iz/M+H/HVqaYjRC6nea0KO
KsDM+UPuJxDFpJe3LH5Fe9fuJevYDj4GRFiH4vgidQESEtW66JAcL4k5v32VnAwDPbBvdSh9sVRK
7K1FqOBkyRiXRDKo/1txrsOpuz+F80bUkYKprPBFYxVkbr03iH6irqzkdK33uAKIYmNq2SoEC+O2
0Uh4v6y+hwgXnFyuPhR/RP7WFeOrVTBpr8bae8qmrHNJFeuuahtBw7SG9MHWgKpEQNxOo9H125ys
WgiOITn72FbtjMSBCTK/xXtLDs9ZIpfrlLnuRYa1S8SA6HViVBKB9Tx94dsFS2Le9ltsQkAxJl3/
xFP03asT86swvL1MINOHhIOuKa5ihtIvedGY4PsIMrCg0f4aRufoZVn+pdXRN0knSs3bkgR6soYM
o8MNSwe1YID0TKe0f/GqvoZpzgRCtA5WUByCFCmgaM2w8Dx63VQvRGuUBCmelzDlROvYmMm5kvTP
eD4TKx7ZQ1KVT6It0m1iToCWGJOHD0UjS+cIJyH2fWMKH8Se2Mip/zGpcrm7V4k93FADN8LH53bU
vVW2UmsTsRC1EHVWHYCbtGt0p8BBl/d+98+R+/RU67m59yaVvlOEKxVKpKchdgqWiDwWT5REOTh2
qxxkdFRo1kNlk0ygYkSD2Aw21KClNPepJGks1/djFE/6KqYCst1/TvNHF8OK0JCJk9/P1mHTseys
sXBv5xXNXhLxEX/0nExJWmKHpbua6SAEm08v9RUSQRSsfxwoGm4fKb5gkMre2tH111udJr7B/cNH
J+YW9KxW3tVB4/7r33Tv/fu8yo/Uh9tw+w7zVRB7f3zZ+cvdvpNouX1oW6QPEWBXpOIbo7HlQz53
Ex08vSLMI3ZFi9iM4vKLXd1uQTf03x1WhE5S268ZbWCnNtSnOg7LZYWBhR8iNfPr7JuR1yMMPXIa
O3lnBt60sZz2J2m5o5sAVpTDr06NsY7UTfwoHPhgTt/ugqT5UaWes2bMdLBBmIalGrqKOc4oW+fL
lLDIjtqFVPEiBzSrg8O3HWKMNe5WdhW/Ms/cIsJ70evOWXQ8dnA9xufKK0kubl8Uf+BkyPwgYsfn
Tq6PVoT+siTriYDOKiG6levqtyDvjxKrnmOOJeIIgqGYF/xyiUWHGL3vFh0x01QnPoSScq2aWLrI
EVPeAj+jS+kddMYi2MvNVf3QIZNK4tOtTsHEZTHlfbq7H+UTyXPTCuQSvqnSRTSgQfvWTCiuyqZD
yjk91eVTnej9pWcg1FgVLPSMKXk/kTICvCzii/gvUoHJCg452B6UrQXZoRkWA1JT3SHf0EjOnTLg
ADZvxsS7Vj06/jQ/WH5vkPXPJidavERjNqzVHNaYqMsgMGwmXNYImP5T104MJECaqpsSF73cNryH
dN6Ao3AKq7w0JrimpIGLMzCGuUzzJky0YmuP1rgQRd4g2iWCRoFgqL5V3etrU38LjUbbiypbKlW4
ZMOEXWidr0Sd2Giqp7JMBLNRdPmjAWKeNta3DxbVhpqzvjvm2U58sKjzgn5hOo3mNmPFivX8JUVj
GMvZwTABEM5VBmH1s2VJbu8H0TUvVjmC4EujKOGVNfNfQ1h6u17RToDIk+OAWdVFbOwJ1j9YK2N9
r0vGLsPEDTJ/LEuRhKTR0/C8bvexERsXgv3G7dg2NFdT7uF+FDQ1Llo2kzYvwWNoMgp7cyvjkFSu
qzzRl+T50h4UhnqYB89RbT9MDqODbipZKypb/eI4sfRghAd/Lmhh9HszGNVHS9RyP+rJPC1E74P7
H4kZ935DDOUomXj1ihNZcm7iXRFeMLxrz0U+urc7aipCn1zjZgEVuX7Iq9S/6gTJrmqUPxWePxxE
N7FhSKYusAUqtqIo+ipQ1l2jJHNcHCXqUFQkSBLiE3O4YenIvnNJMs25wOWe9prWfvpeBSVkrlet
tMNJKlp4kY3yX3SDgLlj5T44iR6M/C5yqGiHcOL+y8ew2Uq+Y14Qi1oXHMTKlRLYeBkMk3URDUoD
3FMuWJwRRdEAMEU/lwkDRpw3JMixQcNSsqYtu5D3b9wZx3vfgNgpZma1tUnUMlrbIxkT4CyDa4Ea
wsWeJV5pFmS0pdWU3lpzNMjh8FuuoJ7Dq97UaEO1mPjBQDzU1hJMhWYvE7Fh7DLhloWbpzoNjDYK
Hzs8CbMQbyb1eYCHf+/NRfh6b1mDlx/eGg75d7O1ioc59F7sYdecsn69b2aVUDunMIo9selFouS8
YVJL4qSoBF3bbhyVFe8hAviSj8/BLfFqzvOWGXZX77I6EWZpmMXOwof7hjEyUgdRToXqodPTN30W
HrWzkqaavwLeRCiPTKE/MkrAbtAgCQrA3d2LjVo2w4TBUTXzN/6zqybOVxirMDDqDOyjaO66CYWo
2I3AzoD8jyOWOQDns2gHZe92xewRC5IYzkhkmywhiqt4awb2cpijMhvYJ9gdoDBDvqCvpFGTkNi1
P8dW/+FBi0jycjNg/+UaypOPr+M+b7t3i8t6CLEDWzeK/hmMurMa5qzamNPkzoE3TroSf+/9aos9
8R9gDStY6T7XSsIl7SC3qlvFvr5tMGrbm1pe7EwmCXEZVQtJbje9br4k/NWGMaDQR9Qh8x/mFlAq
xuQ2QPpJMtyoQsQ8i9KyOePamv9ZYi8F2rAqwYLwu9sp+xqyhV+aLHRpBSS+OBmOf1wYJMpcN9Op
QShaylKSUo94PwG3MjC+9DSQVppxzPtq2NeB2d82mh4Oe0+dr1w6fqaKWu6R/JZ7JyuBjovdzHY6
ZSV2hfWq2BOb2PJKsp0caBhz7nw+27EUWolAh0HHv95YhWNluzAFBDBrROc/U2zEH3wvtqkGWUbB
N9ObNUzTnKMoLkcuNKdit5kIeGWpNbr3/4y4T+9FsecoPfZWCHh5eedwAtloc9rffWO0erBpdeMQ
z7n34j4Qm3Au9ixxrKewPoqqwjMwd/BtRiPC1qATjgam1PH/7fL8MVHqCvdRLUMDNqvGbrtWq/a7
GMgXInmu6cyHKHVsDMRGFKMQCrESSr8qhpT9AWPIZjHVVocrihQNB8vOXQ2briYfxoWfYq0b4E/t
ynbJLEaVvQ2xnx9OMjwrxQzWZTyCb2yO4RxS+pGl85WaduhG41Oal8ECRhkLpVMRHE1yYU6+1y5Z
b68X/ZieU4WfiMwpDdeBsnqQy2bJK6NgCZ3IYlG2O3AD89R2kq+o79Xt1OMgZNp40lpvTdVka51F
GLLY2w4vltpfhw1GlHq2kLqU9RHSBF1+cHlpRA+6qpjLURmllSc12MJ06hr2P3i66UXTk11WFMTv
sCQKa/2j7Es8C8dkDX4pXBkI/fKmPQZ+JS/4cUSZHOS5WyPICNoj4FfySSKWdCWZpVc/IqiClmoJ
lC1c9+XsEd1oZOESomBxejkVao+/sV27BYiK2ibW2A2/aosLY3cOVikcP3XO0R/jaBlisOVlkQzX
FIvSUCFc3cmAb7UIOj6mmWX3K/JQZMtkUi2HybA3HqwbqWi2jRpwEeDQhbrJldYDtOJ1r5MX0786
9hy6xAiS8Vj9w+Kne363KArsGMvcZfFGk0aEwBL5/m0vbRhRTEvWHz8ZPAcre0S/X0hmDJuINB17
Yuypo82xwaORvskf7mfOuI3t6wACacuKp3wkmRb3DBsHBjnjH12g0kUz3/oAg23flvHaanWYU6ie
AulX4+EtUw2n+Q5SI7M5JcH006BxmdX8UJZMsiXLO+dq+1Wm0JFUHtGl0neYNY09642BhWOOHOku
AdFjHtc44JroxFBwuwnhBE1HFD7FcrI0mxkpAmt5MajNm8fvhQvldYEvM/6gKUs4Np9llk4IE2Lq
lmTljBC9jFNbSuvUr73rCHF9Ku3vRYKrni/738ZOWjc2E8Fe6dx5ANiZWnAgV25tOMEPCQ7rIh/w
JlaG6d0pCVgQgFSknxYWiXCNtHCnKUTynEi+Qlywl9qYuF7QPY+KvcYIl/SRgFQsSZdZbWWGJMVf
cam066kcWncMkmIt2a+BlGULI0q9VZVkxGe6bG2YUn6cAk7YN0QGQ0V58IeoAU057lr5GzP/YOmM
Vrdqq6c6xqq1wq+LeP7KdIoPpenAswBIsjVMj5vulYxcDdhRFCxx8UwXjAaV5QR/deFgmLpoxiFd
RFawNXRJXnQgu8xIfwUkVuokSYL5ShgflbKbRbiv2BBDZaXdKppv0Da++U73zfPLCqhT/iOa3ic1
Br6WBF8k56Zurb5gofjSkS/Jqgu01P7ggEyd1zaaobVdYm3D2FqEzEgCNj31F+EbECbmR9Qb53xg
0T5xjrpKt1TpT5rM6J93erTqcB1uivroTS0Gstm4wZ7XxF02C7bjd5yziVc/x1n7qbQYysvNeNEj
Rv7tNON6cwKBWKOz0Kfzhs6ATLbkDAM29LknllXeAgSLvnVcpEVVYAosadKuGBhkBbpSLpsN1152
E4uAP5YCB61YV6nhXfE2bFYs7UTLobRezCF1tazlRSCBoU2SdzzuE1dxWPCuqyZc1HX6Rr4oIseG
OfQQh/glkb1pVhgJzz6xZEYPq1pKXoH5X0Gn2Yv6rTMh0JVhjO6+39mh+iOX4h9pqH7VpYZZYAWZ
X2YORYR7k/XtuLZTFgtChVx2OyGPKBj9d4Uo6JAC++vH/EmOynM5B6qycV6I/anVFtYLPV84IFW2
7vQF3LtqNUjmLHcuHrogWoS5SbRkTtQt/WGXK/wopOQImcD7YL3w1jT9ZaTsqjR8sEjEWBRJfk7j
/FeqWbuyNL/VIROvQb8EdpK6upxsSVQhHuQ1+LX0Hrp6u983uJn5oKrdkgz0VatFEHn6LnZNCTd6
VWrGhWRkg+tp0pcN2SjwOhLRQ22lYyqlNpa5GYfqGZs3lqFTfUMUYGNMRDKD7CUb5LWOq/faDkzy
h8lZCQ1uMyl/d+Q82ndLP7BnhthjpwXQxpPXcWoSF/7Mc1BNX/lgvqn5eO3MpZqa5dr0h9MEmjM2
Ic/V+E8qpnnKwVjbeQ1nMFdZUdPrXex5pGmbmz6UXDvE6/5jDItPx0+ezaI9DiY5jXL/GjTJtiYH
Jx64J6KmXoNkA03THQPAgSS0AUarEsONC2bgUuVqFc8nVHkj2ZZ13hPEHWHGwYcGGoB3hW98js3w
iTd1urAS6aW2Adk0ofpRp/FXD05PK4cP9GU/SdslL1bbTF24a/X0eURGvkzk/LFogZeHcJi6mIxq
rseTjonYJmcZgJw/jdhRPW1YgASmVu/8tr3iaYSHoE18vG+sn7Veg6bgFxaPbazeMx3kLwDlhaT3
WF7KGdim5Kg22TUGzbNQpt5Y6Y6zGUxn95HWAPqgDe3ywWjg7ccky4+kRwT4aOLGfsAUIz+jGyaF
zwKbrvJEFh6RHaLCjfElp80xlvv3li/F1O8tJAkD0mfy6lTSgTffE8llxaJtLS69f1Zwps8NddNE
/XbIvXW9rftsXXNZeEkw82ftcFiwthcy/u9BAVvFOSRKtW3wU5NrjMUG5xjnsD5bLWY9JVv3IU9v
b3s/kwQL5Zj8tGyo3sy2OapOc2ntZImfw7Vo/E8jZd6IhAzrhj75sNDUwyfNuyVLM7g86Fh/Ttwb
rAiAjc8YNlRKz4hmWNmaTIJxu9GZZ+wcZst5esZ6tGIcEMrEqnhc2jezIag8JfawgMPzkERDvSgt
iICyTsKRlvrPuZn8LJqhWqRN0rul0+IYieiwCuRdJzuPlsYgcgwgZ2d+d9BqRtlF6322Dc/d1Kpr
E5i3VXcnjegd5JTYBXFnSgmroaUHSpTcKZC7bzAISXTyCaFpxA6rTuMiW1xGLE8mXuhK6raq5SD4
t+1FF/Wpmz7VKYyoLpbktarBbKir8BED+MaDbc8PHCPJq/NDHtr2qAAiYzZmbG2veZb0Eeym037q
DaTxUQrJe2k/q9pZ+x1I0TrEo9iJHTchRFCxwJGQGO9mssTDwyCs1KNl6RMRaGU5JWIdb9Ops3eY
TL5ZIfAefsHbrvihNIyNx57HM4evE4VHXcpxmOthKEbcLmX4qPD6cVEnkdWEf88Ulkc/zH9hMhos
dKVlWUl78Wobo5LsuwK5zp4qVBIKjmBeaOPPmZ1avzyYDBb9Jjt3DouG+IuAujohIHplrP1qs2ix
NPzZK0IdvkaDGUBsd8PZdvipMUc3ttvZYZBfcxMDqaiGo1q+xWrJ09Evzf+j67yWW9W2bv1EVBEG
6VYIBSs5pxvKkZzDAJ7+/9Bce806q+rcqCyEkG3BoPfWW2hm9WIO+UgxnqUr4VCDWRm8jTD+HcCz
u4NZLg5Z5ojf2yifzFL6mm6OFFaEZsQ23g5Wf6vIsdrHSnprhBTkZNIWullsDZCpup4lBW00bBFp
G62VrwGEnqwo/MTfCu/UFM5epNVcAZw0yi+g30dcpvvAMkaSgTumlee8wsYMi3uxymDb7mYzbNYt
jpiuTLxkNk9N78JN7X9M5Yao5WNMMGsBCI3hI9y7tPKRMt4mgxAbtajfMFm46YsZx+dysWh+rwXB
1aOrIdYvo6dK2FRCcKAcQIJVrYbUnWWMzSQU9MLZQloyiYa0pZdYiHusCVWI+ZH0WEAOciKz3dI3
wpgeddU61glXYMR/OBWESjCV/DHtYFhnHY7DuR9p1ja2xvd5vIE585TBSF2RC1L7ucb/iSjxM0oM
aCMz/bqFVqmbFgjefFFw5lu4bR7uIa96e1C0jUXg0co1lQdRis2Awe2ySJUrfFCRQk0QqLeLuxzp
HykLm2IcsA58GyLjU7eUaRPoA2bJSEhxNKQ9zTLs7agITZezv1TQDlCYEJsYoV+hxu/iCI+k1Pg1
rK5YWSNwv4lrEusmEKKJvaCu3sWOquMqZ69TUk5XistZYpv6B4DLDxnK1WFImVrrDO4noopSXbvH
sC9fQ5VBQGloazUtzeUNfgxGvNZ1BvtOuhUmvrTaOO5sbXCoA5LKw2quxT2le020Gjvq7qDEnG1l
I1ZtVj0lWYEcybrBGHM9l9TPsnNJ9QWkWFlZtJUkjuPaOZ8tKOyV+J4096vK52QNka3iNO3v7EK+
2a38wkl0N0+TZ+naeznGJm7JEotexBfB2Jj4k8jCYw6iVuJhSO27vnWQZST5aXB6Bii1yiDbfUvM
jkT73HgMuvteqFh14yFKghiJO6odrMeoOGWmOArN4tINO/KcmGM0qn2p6DqGspDrKFZvCRx50gdS
Md2+2ITRdB8F5gAX0L5joEKASxLg2Ty/Ou69YymQRPTFiy/vRq/rEgpsCkzs68J1opfrCRdbYs5X
Q9Mzb4i2SlWciuwJ2zyXYWew45z0mioy/DHR6MQGjV31uPAV3TI856YNMewE9IO7QDa428M5KWxf
1uqrkmWMWnp9G4x47o0BYXgZNmi13Xvh0H1FNdR709hTX7RFRoEh7ZVJVUn3JS9quqeSNnEdzkip
il1PKweLjyEPIXMVL4CbW9SG5jlO8j3Z0WvEnHKa+txTBrwBE1ef9vb0Uoo48wN9mwkG0gU6VDSo
oW+RA1OK/jUtwgWhpvMPEr4112o8bgjMShoNpJW8OmWbICKdrPRpHLl7m6R6bypJyTFYHWPClvFw
REi0a7t4KH9XARkZaVSduzDaGASJbNxpPFSp/pkpCHajBOf3xW+o7r5gJD0xEC83ChyVVc0V77uK
TW/ocilJ2Z6LaePiAjxNwO3wuep1kIa4s5XIAmuUCBlTraRF+5cFYCFx/F0G2VG1FUzNk4pkocBk
9BS3uwiDjRWkJXvVlPq3NLCdyp40yy62Yam925qys+cR/MSFzWNU32WJ1Sl+3d/4zXxQUctNrUfn
GcthnH3T1CMNFheC+dJERLjejtxNuRQRHBYfUGKgfg+/5FueA5eI5Zg1SiPoPB/sZ1cbD1ODGQk+
c2TJG81laMRHwZeFJcpdnLr6Vlkil6NqOmamiut7XPSbOKZPU6n9q0o+c41CA4FUvyyHlt+E05b3
MQXvQ4xvoz2xQk+ppitrErC2zwhJg5WsA9hD3+74UjvGC9j2o533VJsQU80ZxhnR1UgnDlnq0qay
RAUGBS/XJiRbsN66gV7zplr6e63BpcrhTADY3pf881aFNO6ULAUyFMbrwNxSC+WwJv1n8VNxw2Nk
isdwtnZaRoEuQkL5WJ2oAHDao4d1dLxb696AaIyTMIDVrRuFd9UPC2/A5EeirByj4S4TdGpWg54m
kcSiCPU1aghqmPSSPCj5iAFptoHDdZvYw5GxAkI/JTuLLOzWNIFHuTi3TsaD9hEWzofdt8+tyomZ
ms9kXzzoVrEWITmFRADjAk6Q7HTTNlwtyLpgiO9aQ33tO/NTsQdwZZhurUF2XaICxiTc/+05NlBM
DPu6P6c1PuAsANDgFvNm7S1YmldHCY8zToVYah9T3ZoB7tqvqh43ta08Z0QSr+zIkJ4sKbxVEzZD
wNlCFdMXpYtUXKgrU2Q3ZdB9FgIJRdTPmFJCf2r6BzsTByO3Wk9XemqqAvq9ikH1mCjKWiz5vL2r
+UjBiaJPyq8oj3YYV9w0cbRRU/M7chpwqoYpIEmqRCnGW32qzqlFoGhTZ/tqIDK1VysfVvhHqrXQ
RXUSus3YT1IGz0kH/y0oMA42fX6FQx9d7LiAJCyPhaLh72Rp0QrRYyCN+6BDQhEEv3OhPOpECY1W
GT0q6TueiYU5654SqrCxpH6e8B5bG532ZffdXnfjh1IyWUcB+N0Fyz87yt4nbXhJC3TVpC3gflXy
N8fyPKXyVCbQ84LwgxLig2DVaGWXw8aspve+WnR5KjdyJXdhBM4l3uM6bDtq8wWpHLdM8aK1MQHN
qrFOALwOmhC9uyaJFGlbHPOMOKXSvM8dKZigK29zKI9qjYW0W5x0lnBhO9uuLB0vl5jcFZ0fy/g1
zhrh/dZm9WUa2WdQVXAt9fIux62xs3MWF6shbcnssMc7zIX0A/LjYTmh1daqAzqjB10ZIKej/EVl
sZsktoQR2aBJogLq9cXA2QjnfBbGWmWmigdXiBakkJ7qdfOYkJQYp5s5tA8oKD8sUb9n83wZ8Pli
rGaduEJerBS3NqVfu0UJB9MJt3qTeLbsIRwrpEUl8xnx0g2utfO2Ng3fxN6A+49GHmXmOTpX1zCr
w45MB1z0oYGPTo/JOn9UZbj3ow14Y4OnrAwqOs7i4mRkz71I1wSo3jZR9xoNjMCXU3CeiJiCWKJu
QosTBf3Eec6CLYj4a2B3Z5DbS4BRPl0COrSs1nxSiA6ZyB+6SH/LR0vQ6EWUteipHBeXJ9FxYyzi
hytVIFQBZQCPqx3d2AOh2q9Vl3zR/T6iAu322OaTqTwHa3Qvr2Z1bKrgjfIAPkZEiRIA1B8VBjmN
RthKP5mp7+T6DpYRsF4yGZQMdUg+pHIs7Uo502u+jDnY7tzbG/Kyi3VpWpKefnQ3+YwVzSyydFc0
p6JUGBBwAN9JlS/63tWEFkLEgbMbZwXdZI5lJSFZ4eiEN0MsaRpxTmC2r3hVYhJbPJnbqc21GyVj
glWjRGASYdOoOZGKPEPbTpNb75HHxatmIoNp1Iz8XplaTOPttN1en/7Zhg19wnXZZsHaRsKBEX+l
c6/qCBu385IsgyX9aXx1RIwZNwEWlj1OXu1O+9JGko7I6d0CR9YE/FPb6JUdf89m1ihUexGA9GFi
T2vzPGdNux2o0BvJPWxoACDj7oF84Y++yxZlF3efWZF7oQ3u1g5+bTI7vSnTPuCRca9pobslqgjJ
Oc7elB5D1dKgtLek9hMUDhcNFXYeBJ9GInoPiMhZYxsgXAMTZ7Xgb7JYlpz6JpZLyRYph8iGwxfY
X5Grfw0t9O2JRTjogz1OzBikg1h1rv7ipph+m5tqUk718nHxMoExLOhTEud713nGPw/bw4Jkibnw
hik5zqp1n1eXKhHDKsnkQxEyfc4cZ99UAkjTvqQ6anLb+W5GExP/sL6dzOwuWUYHrpIDG47NQaih
9NrG4IpwSYFHVXZDPkaxrsN6ZIbfrSmuJZe1sS8GQaCOSfe2M8JIYDYBs0O1cCTQ7ApP1NSwcWgM
Gz8xq0uTDK9jvgQtjsmwDYz8V8Zze+pw2giBt1WTTtkIXW6wk8F8wDB8N1Jf48k+ueGv3hrMZBvy
0Bwazip2CpbH5CGXz4ER4y7k0KNFoRGukFivxg4vh7EcPcdN6J1tU66YqW6TWNVeUpfVGu9Yulsg
ljEnH0qLD6IHfbEGcabHfrTU/KXNncxXGhFDtAhf8RhBwu7oW9RMqgfRg2VwIR3axA6BHAJS9d4C
e/qDjlhd5zvWl2nrrBAMaabpliBT3qUfDGZhG9WxPmaU/LkEqgwGhitYqCBxZ+Iuu5EeTiF3ySky
x0stS0PRNDxqGYaAqoHly1BW0KoArMzqO01qvF8KucsmcGYtM929LvZd3vWrKWQw1c6AT7adfvSA
fNxtSmVVQHposzLah8mwFND6m4nEZQVaGWJ3Mja3ap4zWNHNz3IZPQXvNQiLp6UKtWt3bMEsock2
NyHSwJ5i5C6wOCuLErCzV9GdDOcBfZ0HR6Xy3cLEJX1i7GEtiTV9DeIXz71kXsYJgzNCum0iXCoo
71Zjk/Z3NZnp65Z4o8WQ/wAufwrN2st6cJsRRw1NAmtSS1X7ZKhx/OCOENUi8Oo+Vk+dVDc5NeVq
slFOxzOJ5UK9uJUwtkLt6w0Okfu5TuyVlRZ+pBPYMofcHMJQtAcJ3p46ENyTdHy2CkimavfE1Izv
v5ih/oDIBnGb3GQlsDp9Kz61iUX0yrDBiwEXibqIj53N/LRuAO0rY1QQxeIHmbm5P3cGN2PZvmLR
4xfmUn+WSOPmYW+mrKRZXD4X1mzsbL2EzSzK6Ua0y0yogU5D/AYcPjttqGsz8sTRbvgi4rRQpECA
3QIEcqHRZlnmc541uWdrReBhuVLA5UT1WiUekW0FBlDLJXnJRj4inbiEjawxPSHEkqdQH02RvHQW
/9tA66xdEqcQmLjskfk8NxZ/cW3ykeiJQGJCi2WNkYzlDC+ma0IsTvMjVp/jISzvVCAUzqhiFfCt
+FHaYvfdNrR7fLZWTRuCRgamzlRZNrMe33Kq0kvCYSdo3IkXzolY7UWxZVhs4BGzcYdTGRHeglb2
Q7VEd5/rgT8k04shUV0O9vDUBmg9oQE124IgGpbo7jLGMzspv4KUIGCd8LMyrH5tO/1NyAwV4NDV
MUYJJ2Bzq/rGv5l/0ZTcDmqvED7toIAZHGI3CoQJdQWfVgeh0wkb6UnYLDiTzQC7NS4kVP/VSUwd
y81Y6HuMSsqZssLknBOV9j2G5oeq/w7j/I31DOEWGIWb9e3cWirOOAE4dPCB+RbvFrq1UTMUFIwM
ca9pEZmAeyhyOEtmzBYpPkk0+G2kvLmNcPxeawhci9PyxOTP9rPZIR1PMNNh7OWpGpUOfQ7iXipW
+totxj7CwxMjXXPb3idGMN1Ygcpsg9ZHFFBy7LAcNwpe8PCQHzolUzeNc4vHBYWhOj0Po7abWxVU
eGyeuoGJiCU7Tw+L1hulq1EoZjO/fXiK2u4tsxiRGb/6EN86dPs0wdwVh2GEakQ70I8MoCNXoWbf
NejGLyF5JEpJmDXhTmvZKt9NObwZIbleWXBKe7iVov+WDoB+lQDBw6587AAFyHtz8f0tLMAP42kI
aA8T3Bt8BDofyqJei+zpMNpEF+RJcqeICvd8c+KUm6tyVUJFWWsDPZ+9eOK3VfGjGvKzG1QqFkvu
NNae7WK6LcvsE+4G6ZW4nzLvpTPW7eaevyjhrIoS4Bcz20ZY4EI2XKdKsstVAp2bwLitWze5KVvO
baNeh/yTV1PlQg9kCK7VrulHnZTnyvEN2LNrZxSkbfQf01ReuMMmVMHGSlTI55qygAdSbaZkEex2
9B2EtkGQn6vvBJEVrULyoKtu4EU10GtUmjE/AZxkYdlfCgtlrvIF1i7flXDH9FXF2kmch5Yx2zwW
X7a9eLMIWqOmhVg38K1o6rwN3bm9xMuDCfqWw6S9uW6yspooI5CHKrX4a9slgiYYdzn0Rzi5Omsp
weqO4uLi3wzTuqpZh4NKe0z6OOE8UF9a7CXWmq7bXmjsHMsy12J2X8I4EqjcwLTLNpd+E9DI5BId
RLJqxrLe12P7ONjVvNUTI/aHJjuPUMaYHTOdM5qs3nLxEGzs9Ck+wiOzWiZxlHCssaj0sakAHfaN
pu3PQ+XcZwX/0GLOVnmlNefO7SoyvDcON32nwpOlY7yB69ilCSZAfmDGLho/Za/hIm4zlk967dmw
YBZW7XtV4+SCootSKPfdxr7kTMTW1Sxaj6LVD5AODoxY8cxZgjbkT9JM68AaOuILb9KmHzcYf8Nc
DM7uHJ5Ci16FtmyT6lXkSSUFj9HkjUb+AEXO+MOSi3mU7dxqRnNX9ykwjBU+ZxPzT8F9KcRBulGm
35H84CQwtHNsGsO6K/Jwo2QkI9Sa82ubcDTz7nnshmAlsEH27En17HZifTbmbzE6u8YgJjv5tS1O
0DnPvuoRba1qd9R+CiFGxRQepFE9NSlkio6TS28f0XEc3AaGTxhEfhA3uHj0+sp2xdeiOKEQx52k
dXXDC3T7qMO8zpi/+ENo7V0oPzcIFZ+0JWY8rBSm7SX/AFt8txliS3REJeDrZgwcTG2S7NG1mFPr
NhlFeIHcWOV0GQymB6YI3qJbGCisKl4gZ7/Xoe4PzWnq02wLLWM/DcGFuBCkL2ARqTZC1bE5ZjhN
L3lh/jTzeBKiv1ClYlscHdKAPTg7FQhB7SYVPWf3Up0xR7lYSSQoZ9sc5MTY1Wa310Zy0PPxQZlm
7dTDBdLhAW/KeJc3lLida/zoqdGvCqt9UcpuBudKuRnwf9NRZtaQnhonOnTM0sDcPnTRdUeNsNgk
cqaN0nXuup1LzxURZ0t8l+HM4IWs9WWzxVZpD2eSW3mq6uj7q/fMIk4sGA0Sp5Wf0Ow/UpF+dk00
c/brW1nzvYiY8ELy1jfW3L6HBiBkkixy+oQJmkHGk146oSewKANhYGJr8m8emmED8YkV9ibpkie+
/3v7s6kadx2CFwDTAvq3rrpSJG2VGf6M7Xjf6vZPlXUvztQ+MIUIPD1R8Mm3Cc5ycZSqA9oBoS3s
HeaoCqnBloCSTeSBs+rzuablV5k624FxwCjtUwuk49UFPLFlmlV0yPPp1LI1sTv7YbQwf7iZjGlr
cwUVYbnNWbgDS3k1+vgXc7MC5Lket6UKrQ35e9T8FHb7Qs4UaHRRXmqx0QLunKzpuCu7u1wMuB8X
n3rqwE0f/d6JodSpoiKXAd1ptcTPKBMEu0D7tvUfBpqOH83uaYSSti40rBGgXse1CqfXjW5Gc9ZW
SRydqlIhtdLIjxZqtbSo8203maoPbc6kupBeX1hbTY4hbmNVTQRLfa9zYBzWuPxTcdPQlIYoOkl3
jBBeu3XHCr+dquQnKuvFdKrbG4XC300qp7BAcShvacKWDLRJPmtz5B5ANryxJXvcMWPNH+3iMaqa
W6MnCAKban6NeC1zuK4OaDl6b/NkpbRCNeNyL55UgquM9Iin3h30b0z/xoqJ1cgQYyTcCebUtu6U
ypfVpZtV7VDkw0YWSriuU4qyqt2VhUbdCiYcFzHf3lj4TjSf4pwFKIjqwler7iZ0CG4PVWIXYBxp
rtL6bqYgVx5es7Hxm6GlBOjCW0Wj6JdF+R0y0KsTwijdUInXyqR/WF19EWq3y91s8juNejfrUgs8
yEAslOHIEsjbLjQ+K3EIDVZNcgJtxmG/LhyHUpjI3Af3h4yUD8AvUTvPTFC2IzFwaFoOBk1pFFJG
jKF+QbByiaR6iWUP20PbV2GWbzTgASu3bkfdXag8lKNVTZDiBNe1avSXdowfYVhSjuJDZXYDQo3C
Ohez8RAYyb1gTdk4dr9Nm3nrVtpNwJ0csajXlwzIiKb0kwQ0ksTOJG5Wej0aa2iUPHNCip0KXkyb
g5qj5Y7LaDsN2sbuOqoSwEaXzIJVpWRHMTbfQTJ8py2zimReafV9Vvc9Fw2Sv6B81SPrOx7Nn34o
8evX14aaVVvM75mXTRgr1HTtVvQJJMvAvioawDPlYpTzY2Taz4k97lTd2NcRparS6Ufsd5B7CDg6
PTdEs3X61fFXE4pfqxU3DKwhBldszJo7rCo/mwLbwPRTGIIctnQPqHtn2SBxWVe+zIG7bqZZbKNO
e3LJYa1r9y3qF0Z8HB0VCZECoh0pEPl4NHNyT0sdgDt3nlRc3PqgvGB4NMC8Gh7qASymCxHDlrZ1
QjhGoF1Q3ecIGVbuPB2L3l3Hs0mKErswMTka+KQwZnU2ptPcG2b+0bRklSmqjdc+hDR1eHQF8LLh
IiswnQfZaRRs5pollwk0HgnQcMVTSkAnchPsxUyj+SjUfq3AUq1JDR1j/WJpNpmh+AYmYO59FeyW
Wx5zgZe5SM2ViAq06Uh9gtq8q432bDaj4zFrpO0mtG6l1MZt1lutX8DpkQ7Mx7E76D3T4JBxSqN8
4eRA1CPY6ko2OEjCS9VtvlrJvDzLNPpSew8Ez9oYaxX3tXnba/1zrgKB4Yq0KNK3CsLu1rUoSigU
JWqVZQyIn1SM7YQaToADVL9B+1472qZvxLG3bfxQKpIhU9ZsDC3sEkCz706yEt1JK+P+BAAxM9aT
yg76iFy1SjXu81ZU94lQ0nva6uXn64ayRf+ITxG3TSvACzKIQs1rTLXd/vMyOyrj4BNrWF+um6AD
MIcwxdvfgyQyTFjHndE357a6B4ep76GLPVQq5h3XTQbxrufaVXd/dlj2yggw3fDbRuu/BwJIR6Uv
dWV/3Q+y9Xg31sTXL0e9PqAt2UUIKhlb85tdt7VW23kw7ExsXP63LYsdT8PU53LdA++uCbZLAqBt
pvIixuGfB3q7O0cU8uY/2wW1AVY6koHW//bXagsXC3FkTqqf/27OiFY7hzCMrge9bs/KieipyLyl
F9lUeh3cJmR6PtYBxKmykt3N9anllumSATf78Zj0j24TZge9BkssQtlz5+icOzIQvAz5TecV9niS
Kovv9a1T47ZeCFlvf32aZG6yRdgg1n8OHAbySFYhoNnysU2G61yq/dn1+lGOW70wdRGn6yfJmMjG
OXBCAAl2l32d72inFe/6NEZ5epKu/pTXCr+Hql6MWmsfrsfReCdQRlMfrwcyC0h9deEGm+urXWJ6
E5xeVDVZeXd9MLO62aQNlxZWWVHk9VaJ14XMW+/6Mozm8o4PjHcNGcys4ss+eTxHsK4Yav09TtpO
I/1AsQWk0DddZ8QXIPZoU8oxu2UEvzAHquoOizp7XYbxcJ9iqblucVV4mJra8gLUN4/UXo0XSit7
7kDfuO5M+RLN+NnZmWm/FqNZrDKlL99FU/0QKotcsilenCHJv8aqQDaYGN/FDJE9c8rfbqSiyJmp
MOEovUGtWDhm9TYYqWhWzRG0CkpujguNsBLoB0QTU+4M7D2X24hZyA+DiIPRzfV31th3Ngz/z1gm
b04RNR8qPQHVW+u+6cxuV2mSTZu4ColGcbX6jjB5fDUzmyVoCVy+bgvTCknlrFD8DHV9d31BCzWb
RSKo/OvT6wtNDDiUhJlCucOh/uxXhaNvQTFbX592ywFKW3f8YXRw1Pv3M8h6LqFPM0czZV1G3tzY
6kYxNFyIl32ux3eZCW7H2hz+/KrXF4o26LdFy0zrusv1+KOiwvMfIub9ZQ2fDUX6bh5S4iIZgV5I
C8p3fW0mRIJW0YnLTPE7ZUweMDGIvUYzu/c8U866WcmQGfHd7ATRb52bHxC83Rdp6Q4RyB2yWWln
oCpufVCK0jjYunQ2NK8D13+uMxc3hlcZDK9miZVLZPqoB/iC5nS+K+zKehstvfTCUM73rhaXG9fK
sdvJ2+EGdr+zJbU5uBBr2q6NOlWfYRQmGCZFt7Wa3hezrp+NKsdowbAkowlmgX0a1WdOHAZFYZme
U1qnrYHXwilNRbbta1xSsoIBV57K6ZSaRrc1ClgFhWD43wstP2n9pG9xtglPmqtbWy4U+5imCAFK
FlyuspsC0sm2Qtq/M8wkuqMaoaTTbOsrzG7wlbC+O/rwVduF0/1119icFVCZ/+06Du1/djWQOd+r
ZHxvh85k9e3TB9hTyZHss60M8DbFbRk447oNwHM71JWMfElc6LpqVKZ+gbzL9ZZk5SSYfT2e5d31
gXhZ2zOwk9hcn2rLftqAEjc0KnNbsbQR3J2AZePqE+71uB7/vC9KAJUdPWhuGIJ/z6T5YVQF0g/X
/7arXGxv0CnRDTq7khQVOJYSMTC6hDsDV+E1pJ3Rv26TpRPcUd3D0cdxk5kQ+1232dJYywl7pusz
GQX5GYuy3fXZ9UDo09xdQnoedGaOcX0whRkQ3Mw19HcbfM6GUa6l7/t/92P+sdaxtrtcN1WuU2Dp
1uzKhgj1Mcu6tapL2BUAKN1GSQTfHXGQkY8aET2mMqdgWXp7sbktQARYNoJNpt6f523dYMAHjvtn
z+tTjPOBmpaHv4e4vlCaYXexGKnjOe1gAyPbixZM6u4K3BdKxi/Bifn/2RialrpTNCD+6xuvO14f
ri+gQ2UcvLx5nivo46lr7cOlAa2jxjgP4D+XMK+hteAa+A5q2DLkMctbvcKowpzR45Q9A0fDLn4K
vXTv4hDhjVuDp1+357b7gN2H+uAu5W5dI4tRop79i/JQVrhCmRNp08FU1P51ex/REcm+emGKY2NO
NBKvmjC6zE0iZ7VIKofW5mxaXX/sJpJLi3HAytxUDtdNTZLy6vX5nx+vW/++PrgI17Jc+f3P9uvT
/2wzdUfb53XqSwcMldyr6RDp0z8PqtrexT1/6yzgi+eRbb5qCeIDtUqrd4Z236aorA/FLp47Tev2
wjLE1tGSyHdzA9cPPOCfRakxPkPhUegO62mo4cvUZPELiZeEGrNgwspQ/NaYDg4uW8GUGGtY4ax/
xXie6jr/mSpMPftWfw3NVoVBWjp07FK5kS87XRuwFVUZ3a9UaYS7IC9orTukXY6ef1Su9kY+uXKP
YXZ5KHRsBmN7hpAw9ps6r7KXQWWINimZtlGQcL1bgccBcr9/GZqwutHqJtuoCMT2ZR/mz8407QEj
iw9NGiWqpyA45NGQ3Aci/L1+3Kw7fIP1WF7sMh/OQciUYVzesPweMCiZaSVwAwsrFFvsJD8TLElP
1wejGPtTLXrotaaDxYFCl15DkDwZeizG1XUftJzLj9C00cCJwz9P/z3Edfe8ql7yPCt3fw+dGdCC
hTJ0fl8jDRjHeY9vi3u+PitSBGj2gO399WnSwGKBnrqXTnu2GQh2+xYEBHaYGntlrTQv08BcNSlE
/WbPzK3jMWs/yix/geYhv4hoPvXUoz/tYCHJKkIS7Mt5VTrIBFYKjfwCR7sh+pZ8hCHjhGKR2+fo
xDt0you5XGnXOMzpWrWKiZbeXp/+fSHNlJwcZHiWA3D3JX5WBmLEDQypj44V1e6mraD4ytFq95HR
31yfXR+uu5jLften9aIuEjIEL+vsu3hUlX3hoOvKUanTpQ+YKOiIr9bx8vJ1n0YJVC/LwEQb02Qf
bqtftPTKzZ+36FrmNXpoXv7szPd01kiWMBvTvkMwxEH+/Yw/75dB3nBm8RktlILDWHVy43XwsO/D
NC/ug6XliNUGrs6/25y279YpEBjUHSzhUK7ot43qOMdaT5ojWpYXemLzUUVWhd+YdVu1NpayCXxy
mxPxeH3RxNV+DQ+k2qkVPMFuMKptYcN3zTojfIqD0varAXMEPRnRUSHvJDxnQOo25tbjnMGycctQ
+dkwXwt+ioGS1Gg68zHnWD4E2fQ4mka0rpIMARFMgQfQTH/kWLeGaZgPcxMAnNo6HSYiO3pzTN0N
0SWr66u2waRz6uzgyHgeg9E4zs5VazVnG8YaI/Qm/qzt/KYpEvO5MSobTUWIHcicxy+VAoCw7GD/
v+9kltoCqjvRJ3yRP++0WLG8amr1W2ZLIO52nT3KDIUSBp7xXRIE+EZpXcmIJLO3crL0Q8I9AjpM
3jPRTsoj61u3nXLVPgv+P76dpsZdmRF/F6uK/TgulkX48a7qWjjbtg/maZUvGQy9PWknRp0ZwCWu
W8umAgb/qVoe/uzXNaIk20L55x3XV7ppIiFZioAIQsTtzLh9GIn9vWX00UNl4VkRY/TmX59eH9hB
2FZ/T2W/qIAwHvq7w3UbO2gCOBAERO4Dtxck0w7hwSqy5iQjmftpnnXPepx8Xb9qzfiNTRl9J5yr
gOkTQRfLexysig5ieU9mgyk0iWifZ2MZH8jgRxR/3lO4mbbSnfyf99QWvJQ0Kw5IqtyD1k3ugZEn
8y2pM5CokyLcpNwbGtKweam4vvTfHymCjf9j77x6G8fabP1XGn192MMcBtMfcCQqByfZLtcN4VTM
cTP/+vOQrm5XdTe+mbk/QEEQY0myRO79vms9y5WacJ30ZdoQUqDj4yNVdyF491CeyVEffCAMC0O2
ecymFZ8PdRISAIzq9TJipF01PYnrIuy1Y56p8So0IukRk/xVx7fwzQjba1102iO+hYy2uPjbrl7a
XM1DVz3orwsn/L7rX86qjzIZ63kZU0Z8VqtMu5e9qrj47Q8LYfustKb6sUVxftjy12MKp+g2ovIQ
oYxlS7K4kHvusTj+aYjK+mp+GisAAcLpoXAiCJP2lQy361DF03xtfprBoJXIVP157bwMGb7ajxol
a2eQ9pnhH7CM6JuEVvGerry0n9djfKd4Oq9U0t6GizztTdPPyRbzXo2pNMZ23kHMa+en80NpG/TK
rCZaFJAzvu8/bxkU/2vjVMFh4Dp/7fPT2CY9hTklLbNrL1Oy6/kZo9CHmmbq/nN97/nK1tZo3M+H
/rwvatPv+9awexcwDhqww7Z/mh8MQJ98j1J9ZZUp7JK6wfs9P/3cRwy0O/66z7zZlA1gLS3BMiEy
Q/8iAX8/ZFktU5+enqoSiq/52fwgfO5dyJOCxee6VrWH8vS5HJtjvI5SOGbzwVgcITX95TyUK2nS
CGFyubLpkf1wDgZO1jIbehl9TYFXC1xf64TXgAyya18OsusyGSw84p7mOoOa/rhhW7cA/D7XFppm
uXRaNXc+cH4ArZxdi2017TmvEB36MJMhxwafRkrSzONIu/FEGEK5mBexMuUboUFamhdVHcuohFfz
OC+GZuhyg1QvhaOq13GqX+bVXQi7tdbJkIuGbHgUCq1ephDWbt4qGfIVSZrjDUHZ+p3Ixo9TO4ne
HLqoKeApcRAdj2EFV4j56PSylASaYG5I2rkjV+lR9Ugm+fur1adXyzAsWNNJ6h8/X+18yphXmwoA
zSUu/c1MQk+5Xazr3EcXPcHSP+joE0/9c7EUAU40BwnNvHXeMPYJV/Z5OZGzp0RJsu28NKTlgUsl
Fp9EWTkRY11sgWF4DdutdwX17FUvrAEpU5AuPUAF55yhENFJnkH7oQKfNe/9caClBWinS3vK9Qiv
DUmE1+jNfKYW3U1M/sURgPyhkXr7UVb57wenx3XkONdlG9+LaXXm4LOpYtrpdRPbj32tRUsK8eFx
3lqbEZkYQ/zgK6ina52Inb6T7McK09g6q6J+PR+lqh3lyCaKzo6UOA9jdJz/S1tq5SOkVzqA03/l
RRGN3CqTNvPiEA9PI7mzMKxEcRG+t5r/S6emN6aMJF83baI+6LjG4tA+1YlGx0OWMRcTZHUiKds6
daVB7yVSTA9dqH43DIkObujPzb2EhuHzkHEcBy6iIPYNbq2ageskaO/8oGnvCFqidJggDvV8FkHe
ECDTDc+feyiNd99FWnKa9yf1RGy0FqPlvFhNJ5y6uNO55mO6KjWWMEWcjaMZm7oZqqs+w2/PAACp
fSXxa5WBZDaa6b8FN03Q5m9kOKXoBP0pa0DHbTvWNkb/Lro3TPHiaFL2Fnsq8hez/KKpRrmqIRMe
qUaap2JUSjKQHOtrJJXuvGtp0+dTO9m+HROy4QY55E5iVN3tWDjtYv7/TEyKSWuWz16BVFEqewZj
UmwcBKbKVR6a9iPCgdO8ax2pT60t40FUTYUXRUVnfg+515VLi3nUH+8hZg718R7ylDHV/B4qXEP3
YVa+IN9t114Z6+tEjsct4oDUVQF73M+LbRVnrhrI6r1ei+9bR8fXfliUY7Xc0jRK17id6ZNoUvQg
k5PuyoNcnRHDd7tSicUWbDIcUSlMXAtu3pdhaB+RQOvfbHEQiTS+1yWXCSDkEYZyjh4drzoL6pl5
A3Ch07LnLi2DDbysFPxd0hVHKnNERk3P/rLYAHkmZlivl8wD2LssuwF3BDHQXp2a50TRVl4vhUfa
RvYyoe66mteXtooWCKNzdtSMfJXXHZERfsMRmhMS/OL09scJup1m6aRqKVO8nmXJR11HCzotlZGP
iievho+NbRUoq6pqIRJMG+Zd5q1Oq+YHGghQ9CMaVJDA1knlGyed+ubJnB7mxSDpzMNIuOS8NK+f
91BS+kc0fSzI1FmE9X06tsvJOAqMdB2QerOcAew4Xe8LQP93oY9gUijoLGYQujWKe9Ox4zva6cHH
+iKxlo2iiq/QNnCbt2/QxrmHIX+58Qvd2/qggzZ2kGR3cUeTo5bk9k3r5CUA6OZZhtrkgnFUzqBT
SUBrknDdl5J4qGTl3q/iDqQOQVlD5jwaERkqkWLFx6YoOzJAtAFq/+BfM8fAjJ35N9jKu6Om1uaN
MT3oKrpFI78ZotCciGLNCQnmAf8fWstKj6udOjKs+Ny/ESJcyzVTtnndfFgboMIfwibdzIvzBjms
3sHWG/vP3SyUVJbI0yvMm+ZNUnriym6l5ecOkGUYmkXD6+dphGaVm3rE1DcfNG9omrB34yTwsFxw
onmdUmc9YddhupsX29wz11lYoIaQycZxfOPRZkp36BxEAPOiGIZgBalG3s6LVpzf17S7rjFTeXc4
1NeibozHYvAxsDm3Sh/pJ1oXIPh9+RsyLHkTVQVTmnnd/BCGmTjiucK2zL7ymGtrb6yKXd1mT2iB
sZ47nuoqsh3ddkNmXOvqS0NtAeMMcRU7MGZYXqeNeZXHt7Ieyq5Md2g1r/vY4BVP2qAqh3kJlKJx
7WQv8+7zmtBQ5B2D1h/PEyW5jCqillaV1bYYSWvx5OOh+jgHkwvk2uX4hPnFXlYOnemI1r8yXYBC
eK93n0ue97E0X6t6KBef29qflv48br7I/bnnfBw9p+5O7ehVTxfAP/f8+P+mbRNw5x+Oc3of9aPf
7fxuiE84G+OTEXu3TTq0W3As8elz/fzsY13Z0zDrUDaw++fqrOJKv5iXxdi+Jj7CfPIZTl5q5Kf5
2fwgygGmipo0BIj9scFT5LD/YVm3wm0u++k+6sih/DjN5xlaIQ0rJZrYfdP554f5XAwK2sWvv/zH
v/7rtf9P/z2/zpPBz7NfcCte5/C0xO+/msqvvxQfq3dvv/9qoW50TEe3VU2WMZEaisn21+fbMPPZ
W/k/mVwHXtQXzqscqYb5tfd6/ArT1Kt1q7KW7w103fcDBjSez5M16mJOf6WaMU5xpBdP3jRkDqZh
dDoNqLGZXRxKf/t4Hmtnattyg0FeO+8yP9hpaS+zCr1vuZDCzmGgQkhAsvajWD9Xo6F9PKSjcta5
tO7pDfNZQ0vSz6jyi42k+M3ic795Az03AjTzEGRyEVIUNbJtmdndycjS/jQ/0/58Nu0BOSVjGIfu
NGBqcvJUZVeHTX5ThEhpPX34YcnJ5J0ROMP633/yhvPXT97SNdPUbcfQbEvVbPvnTz40BnR8fmi9
VcS4nkw1zc9dIydn0i2m57i3Bf2NaU25MgaSyZBt9KBDpofvq6PKARtYCu8k0dx0U102AN704sYJ
rQqEAut6zzSQk8ptgKvvj+WiqV7LpGpInwkeSuT6VyHd8AdZfUjiurnXME3dxmi557V2U0cnxcNi
OC8mCk2VXpOA50/HGHgPVn4iKsz7jfGA1iJZjlaWHOatWR7/cP6++OH8kibvuqbCaOkppJ56Xg2s
Q7Qnqs///oN2tL990KYi8z23dFvB8qXrP3/QjZ3ZDFj97J2KSAcvhs9v/oT91OFDNUBZYOyDljd/
xp+buxwsqsiy/cd+gWhwCsMR3Qf6WB0p6+CHjfnCpebQEJo5rWztST88P/U8fXpqqd/3KgzzvS0Z
d5V+4exgVmmr1q7H57peDIJ6+EhAzFpO1WbXpLp9MTzlet6eMsuhYq4WODk981yBN16K1h6fPRFf
emrMF64BfzlhgvzgVnY0hIbLPoFbOhr9dWtZwbHpitO8BCRwuP6+vr0m5xkCX1tk3qLVID8ic9Fc
T//chUNrPfs4VJX0yh0Zn2zzCJVHADoEhH3Y38peeRl6RSHgraWWZNfTe/GlL5a1GhpDfpKh/28R
C5kfi+YQnjM8rHeaTUhQmBspgakc/U9nnQ6vNFgI81fjP366/In5cviaF0MV+kH9l8V/XfKUf/81
HfPnPj8f8a9T+FrlApHAv91r856fn9N38dedfjoz//v3V+c+188/LayyOqyHm+a9Gm7fRZPUf1zG
pz3/pxt/eZ/PchmK999/fYafRZmVcNbwtf71+6bpsq+iOLZ++BVN/8P3zdNb+P3X83v3y/69Eu/D
Pxz2/izq33+VLO03R1YJh8UcoxkOzrFff+nePzYZvxmQN7itgDi0pw0ZBLTg91915TcceZZlq4aj
WpY2/RYFZh02afZvNMItLNWOyihJ5k70xwfw/T728Zf75/uaolrTz/rzzmboeO0IF7QV9FNsVGz5
55+9WlYZDkmUCgJ0b8XY+zTWApqrQxpLVHHhoQSgw7bQ6hVlrotE98qVwjTdixScV8yX2XfqW5g2
1I3qKD5mogPV2PGDJWsRt5wtnCWjpGgt+oLUrsb8SnHGO3ihfK5gP62VYdSQMJo7RRYAIxyz2Ghf
wAQRiSly3BupDjUgbUJXqVsyBxrgIpo60A0KteGOaaYSvVR2Ht0IiAErXVjnLMXLncMWR4SRo49H
KJGI1nOFcAraaJK0pkmqbxrCA+ysrs92m1zsYpxiB8SmInt+5yeEScvyg2OoEq4kB6NEP3wL0TG2
iJDLxseq1/s4fvV9rQvmP40nNj4ZBkAuvEuT6a9SF30tNSdHS2y314ijcDjUOXh+aCcQHsZmIGwN
esQUWhgtT1WK00TVyP5kDu8KuRKuLeh/xX2ergc6JzvImRcK29a61ON0hTpwilQbXceP0k3ld/dD
U6XbrNugW802aseZCzNhGDZ984cQW2qey/tW8r/4xQhBo3IulYkvPrAuIN1oHDDpTwPh7UvGGlkQ
bkxI/GmjW6DoFPoeTLlXUetdDMUSyLfLYpU1Bgw4laUK2kMwKIg0SW3P+BDdqtVB1WGJckuhftVJ
WkbPTHd1iLZ1p/OkpHcj6rpZ2gl9FsqmtUUb2yo4OTSMQ6KZTzVQlA285ryr89tcDvnc0lbDYko7
skWMpKdUwczpiM60pBXQf8jyEe0/KtfY3HqAn7Uhrut6QGzKx1E5hbMk4Dhctjp45+pBlnr+KMFu
qHmdmpbbUL707diMD1kAm9UYQfJGFu4QqIF3NYCDLvROymjRMYzrY9cp+Vof1A78iQfJCwfwMo67
vRr3K4n6IbpaPt42vVet/tapIFFQVNVwz+wHyGILrVWIGuz4aRR86YBdH8FXhSvN28ZwK93GoGQ+
Pqg9X7UKIQ3fYSjvCZVHD+HuaO/rNKpX/ljuNAqEUe/YGHHSEeDkcsgUiLOWEroqkW6u1VRkumvS
1RDGX7LxKtdtnPVliKOjTs6aMfYIblF89vhPYweIbAnBbhW03YsJSCdS2rtGejQUKrT8Uce9TrGF
4DWgKlVkH3vmjat4DL40JH7vtW4c8W1j19C1PFqlKpIwqpAMbOK15Qtzg4Y6g7/GnwC/vwFXsLrz
+SocbU8uljJ1KcWLqhv6p8u0UtqNmdY3eTWhZ1QPagVky4WV1uMpIRR+EeBxqSqJsECKwo7WL5UQ
z2zu5drGQRjXFXx50hVQpX4pqcq4rdLiKKF7CFrySBON8KUhrUKKkya0V2erjYkLlumrUhs3mJjp
6VTJ3WSJAyKr0MUm9hDre2Fn4s7GMGwxcsC50+JUbAbE4vxJXRnStJkjQIZrzpfFYDfU+sYaTS/1
P6ApY99dEj9BY9KDRPWSQCydkM5zLyjaKMDmC724gZyGtTXrnGWbJi9EXiKPG6K33Ic5i/P6MuVQ
LTwD+uwo8+eNqg57zZhgWIQmtaiyXlobQM4l4J36N8Cu4drr+DsDGNgyatiPFkYbI3SS41ALbVlY
eNVsq71D4OsvYP7j46wY0xC6+SBh3FuNtjLeYH/tOuk9luN7fxxsl87uTkunYZsQ8iqzNn6Zv9t5
tgXQZxxUGep2EL5I5CMtzACKHjjDnSkUQkvz+KUSEpQJGOdtCACCFi1faFA9RsEPqFLjq7wGbK0H
5Im0fZq7RmOv47A/ICdMV+a0U+/byPGzjIpOCqW2TJxNTCa7zXwdCV+kr6JtKxbZV1VT0ZYGjQZ9
tgQ15qcXG1DYutOGI3Juenz5iu695yC5DXUbg3vZnGLFOTPv8gH4eBM8qvDWTYY4NEfFCE+OoOEu
9N8jCSxDM11Uwzc/aE9o/VsY2xRCiN5ZQQ4mkByGttuZYbMQvb6pW9TsMWlkyCnw22a5f45lDLdm
ZhhrM7S/hZakHs1cbTdjZj59SA0UoaLDwQbV0/Q9E12w0fRUrCpg84vBTJSjh6KUWm+brFO1Lq9V
MjeAMElbKM03WKOKK6ulSJjh/gjQ3soLVdSuM6IraOR217HxSCTRPlWq+KYShbWIuKvQYMckBzr1
pq2Hs6OR4G5MQA60nW+9pO19SfVOA063DR6hb6MaGaTy8CYyFXsRojZxKkVGHzDm0oTNg/ogyGcj
BNxZ2s1B5P0TIQDDOh4JGg27bRrU8rLHNZm2EA/06b7FPGTtROKsD329kjz2G0qudcSoStiygtw8
ByYtQK2XAV0EL9zt8aFNpwN5etdXz61cTTxL3Kww82TUqxgNm6rHlZKHt85Yx3u/OTUABjYMzXjD
YXCPgIweU01Cni9LHY1/foyEaCzaogboDmutz4PeNWzcGbE+bvW2n0QngPJ65SlRfWdjJs4ZeyPA
p+pBFZK17Bzy3Qeq1nnFpUbmtHyLY/BD/bnJ5HFLb+HV1mHkZAMEcQ2UJEQinGKKbpHUZ6AFsiL4
CG14W0u2y4TszuoRLpiJuqw7SNq6YzyjGbpwG0IVVGuY2O0udBviF1bIwPtFHbetG5dSg5C5U8Hg
K9+4MetTjTdqBmldmc05jZTtQMDFIqxr4hjT6knTar4YXG1jj6K0Eg9r3a4AtgzKC5hZ4EKOeiTH
eL6VaVQE9ir1GokWNvZ78Es9d3NLSSiQy+oGkai3V1C4L7oaEujgFAs7lNZh9CRCuVxliHPo8gTY
IsRZG2D7dA6wR50PdxkTykvsigQ0t9ARabTRopPAyIW2YeyIbKzGujrligE8Sd3LaKsFFznGJtJ0
6aTB5ai09Isd5gWTnqFL/NyBe2G4jEwfO2Zh5kdpMPmDNl1PAmOJD8p2KPKHgDKxzeVXlQB4kYyD
czvY9as96ndmgVsSVem6EpF9m2Z3eT1g4VFDcYiVEMVmEeC3AqnPvTnl3ohYVtMWGmTMbSUn2sav
16EcOYsUpfl1oZeYy+ORK6qP9x6QkWp63aWyNTCjpfYWedl4F+fHoRfyXdPvI+G3l/kBf/790A/R
ubME4JUe1y433HYLmhl3PGkOa3/0ZLp5uNxB+7mGyZlqvchuJIkbPaUkN6e4xTUw5IMoM21Hlwbx
DMahHYLPC7fE/Kx7aFj9FohmYPTWRfZVaxfrUL7pF6eQ8uilasQpnGrqmmZPyh5kZkR4TafcMlZe
OGmKlsgYjAtcMxCNCmWWeZUDWTjrSGsZMFcbQa1fYp8fhyjzdpsHZDSLrlTJcKCqR4iGum6CGsMn
KRZrUqWjtZHyFoJef4WIAI2n44+rot0ryldROIar9irIOxmMlY+85eykKlFdi6i1RrIbidagDmwi
qFp2cuw2vrEMW5QVlKxsi5R5ib/b4ljagX2rgKld6GZ7nySJBbClArRbKOte1W8GK76yABgvpVHa
Fx3QocxX/K0wzGE5dvVFc2j+lUI8mH1oLSsisjOnXaHSdRjwQ1EiXPwh8QfyjtUuXsBTCrbc4sDd
dshdwlx57GTanUFXkkPCDMBr8i9mjLJdosVAFogKOh7Z0hAsfYyRUUPYL2qXdMq0UJyd4mT3cDL6
DU4+PgI43w3t60ndqDBcgN6jAvrKtJvMb9YppmNoOK3sQvlAKQa1UEdfGRXwfwKSstaR3uNwbK1L
2mcJtNvKWo41RDUDk3AVOsO+VJWXZMJf0qRSECoJ2BWIskg5X9QZPFqfUIE1dkodqmep0AQdx+hL
2OAkq/Kmny6s5cpH+LToTZtyBs2OiCryQu7bt+grULz0hrGItWj5MttxhRvqYoIVPFiWEbnInTS3
lYAeqdYlw+B4VY7ZxgiMFwbn9QqbOMkXPTk9Tvci4kLDfVIecEsE0Ck7bWna8PmciZDEbKpXTCD3
mqptW0mtlyl9aceKv6VBB6/A5CdgljEIbXWjGsPOZmxCehXiNV+z3w2T34bMbDIVveoidtzadMGk
tAOvL6fbXuWnizk4DLRhoVNq1U+aH+J7NU1MTqLakYsHTZ9RnGtk0Z0RKF/sgr9IGscgYSA9aogc
F17rn7KxZ7jYJncewcJS5X0lYdh2w17ctRm6ODHUbyiXTlC17GWdZsWytdQvdskENS5wdY59gcop
COJt2Fpfh6JlFttTP4OiOq4M3b82pRqWVpICTcQCuQxNZhFyYpNowECCd+cjSlOj5hiOresTP7gT
NPt8X7ulRDfdBgHaIfpcos78Vvj5WqXqvylD8MtlkrtF8GZZHb1qYLxwntR+G5l6u7V4xZC0uXV7
E/4nrTN5QQ2OaRpx8ysjpxbWOR3EffrjZJRay5ZGGTEKcEnjzjlUPWJL7K2MKKXh0o64LmQ6LbZj
KVuvTd0OudPB8YsjjJIa3bv+RGV/YYaBetZzIl0JgbkaEGXuhKhPnty0S9NE26LDncCGbaVX3Whe
lT2TPkfJnxkevMaWShAD8wfH3Fp9PgJdLA6yJS5+jE+aIVzldrqEZT1uyFkwFH7yuvRgZIa06fhx
LfqSywW1Xu749H+XemUyaoEJFsUKF0mRqK7kC9pHRRhvlDhtVlhOYAhMcgRsFyca0/HRqF5MAHMH
PUDdW9r7MMLuk6lmcM7UpgMPkZY7J+T60JQj8JyuQZyo6XD6PYbUdilhIGCUF9cnPKInGpDRjm+k
xzdUOXmUsVxLMXeN4oGoI7RhMUgFv9HGuVd0sBQMsN7hUr6MUh8TrsH3ROUX6wZwMLi/h+qyiQjl
SR35YpSvdoVLCIJ0tk2hAZujgQW+4MXJWYazzaw2bdOQtc48dZT4MY3yE/pqBzlansOgQf4aB9zK
/WbCvXu6dsh0ce1jnl2iqn7Kw00xYJOUqjyHzu6q9u3QCHOry1a+SirMo0VAp1IO4kWTe9qC4EUs
Vzrj7NGv9hgAixLq9iCgRnIpZxSmyJQJERyrlRu2XU2OBRO8hN42tVufcQqg7hx9Tlwmys0Zw9aG
iesDd65v7cBbcGIHtyXpFJHcTDxPjNW03F2to06Fvm0rckdb1V0qLyVZv0sr6J9IRCEnyYGyVPvH
JIAk0tT9RlGooJGbwoBhfNfVDKSAGX71GIBnEoIPhiPPbZ3jj9W4sd9EuffVaKH42pkPCi6Z6D3C
5qox6q8t8/AmatA3m3Dq5eBFV4CdqXYvuQ2ZeOh/+2Sl0WUea4aGTP1Weeqn67a5Mqzmrq7yg5n0
0RZHY+6izySPQjGuxx78BZ0nH2hI9BAK5jINQwOo5bG3N+I0XuTW19GSq6f4Co4Spta8Ig8FJvp6
lF5BmGQb4X9VNE4A9zbbTBZ0pSv8laON11bW2m6r4TVrmb2aqsnkwI/GtV1mTEsoZ63gwa2wsum4
w3gHCn1fV4ML1/WkPiOWfxkDpszk3+Ccymngm7WzTBsg5dTXKKMV3mUgBZQW+qQ3ZxZH4p7tIujy
uJltRn9oXODEic7nPE8lbOFxVkaMQXlfV2Sy9LnlrDq/3wfjTadStpFQdSwFEDiA8Qt0I6SoIJhe
MpqoCF0xF8U07i+ikW8RCYNMzwykF/x8S0aFUw1NHittkVKqSS3S1XI5wbTPrX8lyg7EQWq2O1Hr
LxFKJxzL8l4PmCPjHkkXdrqzkjtJMb5UEIyWssWUOEOZx2CUdAlG4gOijWUv+0BcUvMO2RMci65V
4X6UytbX6T3Yln9oovTaG8BKA0sn+0TArwwLgE9MnE5tPgCX9fzXLmmCPaGpd1Do8XRCx6nN7ti0
gYp51G+WsEiVFVWScZH1FF2cOBhuUy18bMqWd8lUAwXWAZ2sfQCDFSyHvOzWmIb3nldABCZgCHBN
fxeO9qrjOyLQgBKuky0qWzEO/7+D8T/pYCiyTJvvz0733xoY/zd5fnlOn3/sXnwc8r15Yeu/2Y5N
+oDz2aP43ryw7d8oI6qapdjIs3ikMfu9faEZv8n0FCzHljXdpPVBE+WP9oX8m6qS4OcYpmkasuYo
/6v2xc9teZoXBs6Q6WUADFDlvzWHqfequtB0aVuntbPmEhcttdEBHd7l28JfK2nBFbj05YU/hWT0
QJqXY+vFH/2xn9pjP6oDlH96GRatHZSYmmyr6l961CNZX0M7tiQNFPmkJFbtAyKfF0uQxUVaol9G
KhzGQlqhhbSWNXmSbqD22n/TwVVoGP3cyjFMR1E0TVc1xzJ1Y+rw/iBS4FYWCaeliCxXeuF6ZPpM
0WnqTvKWWmvtui7/EpvetRk6X+h9EkOZ18tCSQHKZqgnhdaCEENSt/rhG/W95/TTp6Prkzripx6T
YWmYZA1Z0W1Fs+Tp8/vhhQH+MUpI0t4WhRJmGbnJN3pUXil5YB9Ty3AWfa/37qz/rkYVvwC1SreP
VJ1B5HSnaVszXxmmbm68BrIoFduj0ifV0bI2McyfI5kc49Zw0mvyWPTj8OdDUliwJ4yO9stgD6us
yw1kGUF/hQNp2IfS8Ohh5jr0HhMqLZTykz/g8zZz+V0qbXOv3xj+bWlwpXP6bjOYTByksZN25It/
czy7h5XHPQhL6krUYmuVyclTEsFEXAuWCA/rk5yKt7Z3aCbQE+NtZyc5Gu9s3JFraXj1/HpJvnS+
ptBlYfFj8LGxLQbN8dAe/Hin2Agm23ZZm6m2LqXybEVvzhCTctQFjF4ofDoETS40rv441LoLoDnS
K5vGXAnngGVkGalIARNZN9eKEzULwwKkZdMbC+NoVwWIr1uC/eKBCR+Gd/DjOztAOB/xsuL021DK
ZCQXJknrgfNeT3+QLMC8Hz6mTHg3fc0oZ/QptZrEZdK1SJad0PcOZmU3rO1N1yrephzCd1wU/gJ9
6YqZ2jcrG69zB7EcnZ1I99RF35Y30V2WlC+AWyta9sRKRzkUD7qhVzEgftJKO/YCbuQbA4MfoHUW
sA6i7zawjqnBNDhlJMIgtIrsWq/aWlkM8Msx7hRkJRtViXZtE0TgQquOkSE14rS7t2kJLMifbujV
oDot+vIFbQRpztc0eL761iitC0OjCRh4j7AzEuIMSO9EinFT9/XZipN3RR/0RZ1id6jS0VqiUgdi
2rWBm1lPSoFqlwAOiIjhVSS/+G2hLWMDpiAoi4CRUir3MmEa3XsPMdNAJwsGzyGEBXPWIioSoB52
Axk266lTKrBe/Ea71tMMVHwFJt0eMKNXFaOx1Hwd/Gl2jfNomQ/dt8RU9WWM9XiRNJK9IKqItmcD
QUgBKr7WQt9iQFcYJ+aNmKU6z6Vga3AJwLHrJBp5mJrhBqbe7CWDB3CBU6bq9JTA9B8f0jow3DIK
wV5OGySjfBnCZKTn09d8msGV6QtjjRGy3s+rWh+l12Jenh/qJrvH7w3Q6s9d5mfxdPx8xOeGed3n
4vysMvpxE0nGtpniSBFPhSNDQf0RsJi5mtfN8Zzzszm2VB+SR3L3lHE1J0F2oZ6D/p4OnndUYIZB
gbVMd948P0D+C0Z4DkSd8pUBIcNHWi1hhNO/nA78WPnxOO8VOvSlxg4uzbxYTUfOz+aH0WxsyrTz
oT+8kkGWg603KKtayMB/S4WA9+nAz9dmw3gAuzq/hHntML/4+fTQS3lh89NyfrlcQkgaggBFqRgA
e+S8N7B/FijgqQ35yksXQ7lTdX48vlEjVyOJpg58e03WxLWg2NJ1Mtkh5LFUfQVLpG8voS7e8Cu1
mGsfTFM9ZqlJAGfW3ljl+KBrDciIbk8AGHN1g+QVrwhg/w9NSktN4MunTL+TuLDD1/dtxNTV1pP9
W10y1ZURUhBsregWyOQiMrUrL5adLcX+G9W34cJi+4WHurKagKm7qHQ3mOIUDMp7G8XWz0E2eMcs
+4o089QXNkC/iKox129Agk7xTvUqgaRWbTONCbqnVkDZjIhhp6zcIVULN3lbnKXeC/ZjkOz0dhgv
qpZvPEm84pJYjSG63SqjQIw6MebyXN5Q+WQe75FWWAR6g8seqi6ERYMuFrXgkDmkO9BGtNDIeXVI
y7uTBRhOR15hcyVSoyeCIxzslRWmKpff8Qpm2nvJ7/epbK7MoMndUNLGdf0WW755xKJXuCCgI9Tr
fbNihshNCw5xY+oj6UawSUWDFRmYqFyvU1ICUUGGZAPl/f1gKtzOMrVat0DAoRceRA/ExRr9LY45
z1XhV63D5q3q0nd9HF/omNwbUpXdSq1VblXJ2ToxtzofK80VSX1ML31hLeUmyg/6N8Z7zsKrEWYA
uV60wZBgaW2fRU/pzKqYo2tWmK8g4lHNq9RDEKOTdOQ9IAkuACCN29rPmZMTEjYyKaXghnyiJWzC
a1yRXNsyMFhVAQtUFMG3MG/3aakcjKp8U+zi/7F3HtuR41gafiLOoQPNNnwwQial9BuetPTe8+nn
IyIrqVJndU/vZ0OBAGjEoAHu/c1wwG+V6TuRmfBjhFDgTrfxjbCJpiN9vrcHmHRW9yXvI/2iOQQd
orQaT2S0nrXOIOhgotGiRcjCadZXPat+WOOoo5hYVXvQ/wQr8aXfFeVFs8a71DHnLQLZ97MC7HIW
6KbphCoGcJVb/FQ2rsodoFfGobGNsxaL0yT0a5JOePIVJxX3gx039oOlh9NBDRhvmlZQnvTioOn6
per6cR9MISZSTM4eC0Yz5378MdvcXokfzAd0JQ6Ik36OCnXG44G5XRC+SaPsG4/4uQeQHSUkQ+1S
4M+Q7RBQf+e3QCxQ+iNKel/0T44p9s7YPmU+iTKl1r/UfXkiX4N8Xwl3JXLCj0ZUbi3VQQud8CLu
Vw/xjF5y1WN1SKALgM4WNIBDIllPr1EdPKohzH0xP/WW8TRlMOx9w9nazjhewMUelD6wt7r1yMjv
nIigIdddnMispfhDj0+1BrfCWvTMlNn4CWyfewvKSYHsZG5n7r4vUcDP1M9jRQYsdMtvZk5gY7Cr
diOlaAgm4g8VPaPeg/lxD5ET5RX7zjLKhzFGB53PT4haLImIAIuP8YwMvadnzqNjV4+NhdXNqJgb
Bk6fRn+4U037fZ3wanLB3EDDrhx8WOZhehyjgAs9OW/8utkLrX+LAknA7YHgKIpG6IIrGKb5Dm+X
MER+KUDfwhZ8hOuJCG6hn0q7/4C9htg6+AqQSq15OEj2J9WhzUmCVUZ0tdCBttHbsvoIW5fparUj
TlKKSo4Wab257y71/KTPIfk6HQ2YwC8/lwbGdp2pvY8RI4PPa7y154sTMXWO/PBORQd4iq0fzqh+
mcibKf47JbS8xKwX9S/g+sUzuBCwQvF0NV3nez5kH4qSjJ8andzL1GFxBiMcCwkU3+9tTECXhOSY
3aeVZeyjfGI2tbTIuluzllqMpSzocUX5tuIjc0p7/aPs5ZdZvS+7EZ9fPv/36GZ2R13ltml1IPOB
j4gjCaT8fsaF9qqP5mYOs+keCcx9qyvZPsWtHfcNYCy7mXBaVJc8jTr6tHblgpOCzID5V731HfWn
feqLaroa2BDtwyh/qk2ckmCt3xmtDn1LY6RX4Hx6APyyiUpypkvobwfKZLzTlLeRbfMfLmdigqXZ
W42f8Va1uXy9mhCOStA/I9RddqRh1ehn0M75w2gULPAaw8y5/zKEJEV1PNr54acSP7bRX3jauMry
e8/8JcbMf91mgNL1H7o7ACpWxs9KCbKCDAlTJP8at6NzzqCpgfuxjnmOiJXAYE+fOwAISbTH+uGn
olgPiW3gZ9IGD4NuGHz0WuNeQ1Da9tP07quKCBObFGe1sM560XfeIOo7E8MA7MbUNyLV1TO0lOxa
TtkudJSGbQk+hcuPWGYZrvCQPIiREZufGm3aOxVOZKXoz1Nt78GOFSSUrEtnVu65rUoSSPgm3o/h
Zsj95B6n2eqkTdXXqAg8w8Sxy42HxHPH+cnvhukelVgYd3YFMDj5GVqco4uBcdNzGCAtWyAAALRF
cqfhn82gUXwg2Ef8t1FPml7titb+5Ah+FSxPS+Z+qK7pNbaFiXriuzR5oZM/4Djio25S11tT5D5g
20rw7Uc3UMMSO2uK6uJO4TlvneE+XRauPvwgVWEeMqLWaKi/T90p24gTqm9MhlpGLqadTFsVkDWm
GNFXNxiHE+4WydWui12WqmiM6DOO5eOjcL/C6OS2GDy56JeSUkDWh59Hsem0WdvKJiPoHD5SzOjC
ygPjwwVZSnFoFelmXZeVZlmDPZNFrG5pZyL/q/8fKxvT3SUGpnJ5VwzbNuRqW4upuCxFyDv886rs
Ui9byNK6rdxsXZWldVeOiX/ImBI5lAeSO+D9LXDuPvuKWnuKiqO9LK2Lf6xz8oX7+aftKjTIIqtI
wFfP5a2H7GZDOEMJdDmSXGRV1txKt32th4p096+eZnjJ/N48E31tVRsBrmXzF+0BsFJcE5baxLFI
ZKz7l/vruu5z7Uw6pkQ1gJViOWZSIUO0l8W0b85poL9LZ3IAuh8/4PVMytUw8KoRyLcWgfaA464L
KmPC9Igp3jkOkPrLAWnglOP4uwqcMwAhGCIxkrAjJmT1zF3dQY/BxBbJGLPAPbCzyQ8j1nWoUKC9
QxulPihgsDZytQ+09C5SsLFUyNsfhnIwr1pjvI9VYR5ng6l0Knx9b6bYQOwQ6T+BZ9XOjuMYVxtC
3KzWzzZ0q9CMTx1aNdc4jNJrGRJMxkTi0Gog0QAs9menVh9i2wXfO4upvk6cHhbbeniYMBRrZ2AL
vfeOifh87XNlvsqSU+sMEgogIHJVW1pzw/EaBg/oxES/ugWzNl8Na0JbTwOPlhuI6HIms/gUZVZ+
F2MkCRyTOUGTqHiKGf4OaoC2V1tUaA1L9/rUD67tstCIXTRxIM5xVWmbEL+xHc5ainKnM1PxAmzn
LjoyonzYuEbskOk8n5e5GK+8TdEGBSxW6cLmvUyPOlCGa6IMgGySAIul1FpUoUsAq05KhGGM3tt6
XeISjBwnQiCo0pr5txDw8MHvyk3jNtXJCZHdmVVxQU3n5FdM8OYUH7nCBb4LWuCLX41wwePoY+1a
0RHcnnqVKVhZkgtjmFCNEuq81VP4BzHWdMR+gAZAp5gTLABlr3Jyc1A1GW67JKovVZZbF2FopP8d
ezdp9jeX6fwVXWyE1fAlVJa1brlTmF8QpzTJSq51oU1oBUmSph+eSmiam3jOzKu8sWTJ6cHxxQJ7
M4iXEwPHFuJEZ51ENhtXd2iNYxLHH2aXrOoOB3CSBVd7aZLt1lAaVweOeJgy6NP5V6Jh2AdqMZ8R
wPPKqcABUgWRYwtcC0YekquuZspVltIAfQJs2fHty0q0ga92i1Ne1AmIyoZQcpJa1QdcsrzaQuRb
r6DPiqRPrpaeJlfDbiFJHF0TAJKsRTmlBmOVEeEpnPhq/+4pu8uF7Vxiq3tLPBow2ZS0ntFn7s4E
e8Nomh8rXMi6znIN2+Wmlwuti4rtrGkl39aSiaCIL2Spfi2UKOjBOC3rtyLC2uAELGa4nTK/lw3d
skkRd93fOsomuTfZLlcRWUKhLDG022HWhvWosm5dddvK2CGEs0AD/nZisl9pNJk3dR+M2GkLBOui
5MWpI9nIFMB0Aej8Pr/1iOvpVfLM057ImU8uYCtbBm44vEjV49pPll6d3qtV2eXVaayXoG+jbxjS
3dWxnx0DMwVRCPhWEWXynOAA7QwhnK8a83ETNPxjQcD5ZJTGxyI1lfu41nPwNIQnGaVH2wQC8p0L
KBaA1XzvA7Ax1PGbCtB4O6NUshlr0e1ykWpekeogNrsZtRFsAhnVh1M7PwTxh8ZWj+TNjL1eJ990
xrl7x3JdXlLMdE108zBmJvEdEI8tVUCZzC3Dz05+jArgRtDryYUNI0DrSMdgoi25g3XtaHYQCPNJ
hVqdfgyZ1xyJbjAdNUZSlLDmzpwEDhUNw0HhxqBQNOQapuBu9vPP4OSdD334pWzDA1lJ7QE4a1b3
9Ump+zc5TkWbFkrfFgkVfAKdvt4nefIpVPgszwNECrMikDR0xrfObL4lXWqel0gHripYBLZjjHhD
/6nxncdMqNZBMUHcovIfax+Yp4lLOqV7gJRiz/sca8RCI6TqYNRTOfjXdaH77AtVhwAw8SbKHBIA
Iy6ZOAcw7gfHhd/87IMsqlzzq0CtbFupwznnEXwCSCyIoIOQaGFnH121wMcVxb+xpiqH+E40GEi4
ibbK3CHApzfq16FqPrcq4Dc8WHZYrxiIj36cYxE8Z01yxH/EOnCT3A0Dn//CjB976PwHux4f0LG6
7ycCOjzKppee5tFMmIJhttNa9RvVbfd1guF91yv5CenL4SJIiA7RAwYRzRH5I69wTes6OsB9MOcM
CUB32Dh+jn3LuQ79VL5t3chrCV+eiz42Saj7zZbglziEyJ5ttbKwHsyO6RJMmHxjNvOh70vxpMUB
ShlkmvvCuhuUAQyH6h/jMjM8fCtGXEVD51JFww8dze4jC4h0Uzqdxnbo9sTOEowX5vnoZ7qyQcq0
2SDIr5wZkCDoHQJWZkq8VzO1BYOCJ3Fo9higTbPyppzC+w79QcBtGVGOzlpM/Ur9VEzxTzN0kgfV
LLAD544i0ob5XjQcYd51B1fBihTxILHv0uErsz6gQ9a8Txyhn1HgPiea1d7Scv9PW/vPtDVDf5Gj
+5es70Jbu/sxRt+Kl4lf2G7LZr8yv5pqkMQ1LYHxqAr/ViWn9yvzq6nu/6gCiQhXBaMMNZOmvzK/
9rIRMRS2Iv3rLJnQvzK/cNp0VyNDqrm2qpMJ/G8yv477d16wUF1ibJpwECIVmuVik/T3nGKFeerM
vC2+Mn7EkNjycdYuO8xQ0/Eay0G8u4znQzkLsFxIFqGtMbrJ/E0YNdW+CsU3M+NWN4DtDmheNaHF
vG1ZGCa6WL7umHtQ/J+RS6w8o8SbzUXkC+7OUswdt9f2stj5AN5lSS5Qiaq2SuL6jJsClFv1sfBK
o3pEdmxAc8nIPbnQmoYQqSyWmMKfo4x5JfRaV8t+LezfJVnXZbgDkM4NoXj7mYecRUYgXkMCHWoh
UNal2M5kTEkjYWsrkwjT/CuTsK7KkqsN29Cf5lMkEJeF5Fp4RurA7f29EJ0ZotArLox4C6K37a9F
tKyiOI1dYtRcZX3pixGrcdAyFW+YdNPnIUtL6RPKRfGEgFR98FGt4bPXmyV5zqVod/pwTsYnBMGY
8TI9qbxqmevKhVzFTSnfa5Hys8ZNabgEMPcx7LJ7GFdKDA/XKfAxB60mfKb+Zf+9zaZH1C8HAGco
MjZudteGHQ6CanCYmv7o5HmJEB3Bx7qL2mNKbgM/5yNzEQIOTva2CwmqMd+5HzQE2Ce7wmkiDh6x
oqvaGqPTBJPDpQRXtzj2mvYFePPeNpRoX6NpezAQLd4oCVbweL+mEcnDOG0KPPP4reRvE1sVE0SU
q+c7SBHv5e+H8n50SBpA9u2jWSBqykuQZA/S+T78vsncAsz+0RY5OWU/Is+m1h1uXJTc36W1zmAc
T7rud4vss66u28k6jKCIA2LkBLSqK09rv/+wm9fNcrcBFHd+8uXMbu0Jkcwl+PD7XBnTc3Lr+nq8
/76uBu+9TXA/ve1P7iCr1V+XRq6uddjezEdFuIfCPrw61O0SvLpMr1bHHHai2sGckRuHg1Yea3iS
6fKkRMvzJRc4L/4qJcxpeRp/r8tmtCcTRHCWStly67RuaUbzEe3AcBuCFCOV9K+7fVW3Hr6cFl+y
V81yde2znk3eElRXyLLuZBfZ8Kd+6/5QjnIPdeJe16p107Vu/d/WuqTRH2qAtdzhyzWB1fyuqBFr
DGFgECtjUTZFre47kutejRf0vH1d1J2o9JQpeIg7TTvoVgXhTEUCfmspQcB0jX2se3u1KveV2OjM
w2qiI8MdaVBOcfJj89T66e14f9pO1t02lvuRJ3Lbw7ouS7Lnq7oiG/VzUqsFmJuw90r/s7kfgGZ7
rdWXHvS7Ub2tR6kFj0g2vSiKyS+4w5bX6OumsjuBsDu2SwYasTJeFtNCFkQbxyTLS1wBHmnu1fKT
8KJTILvKNnX5cKxd5SpJRe0wJQJuUFp56bJwhFPeFo1GDH2jKXV3mKfmjWyQ/WRJ4HUA+PX3JnLj
dXXdzRChUSJXQ7jtgCN0poTL1cnyqvdkSS5E4fZbhMby7YuGthG7KCG/22lMvnlDv1z8qa5NeO/i
Xt4t12SU38GlpC+PoKwjTs89KVuQlT6VZq+BaSGmT9QRwMNEYAybnuj+defbdrJWkbc1dNxDrKfh
CTjG4MlF1/ucfRkA3fkdkZXR0jWMKhvwSAV8WRYf1HrszyqxPE8udFsdSF7HuBUIN/iIXaQAKATZ
r2wMxQvUathDqyfJr8EtsAdeTqLj9TeYfB7WhazD5u+rmo/angnl7I22P3v9soCnDeCEuCXGRa2X
NFbryVLcom0B7/E8dY7whmWhje10tDrLC9UMwSzcZ+tDYM5PtV9gGxkXWJIuv778faflR079mRtG
Vnby3hHLRzC9ICAYsb2h17y9rXLrt0MNzWS5RPLC+KZzMjX4pD4JVM/tXNOTpVDUv0qT1RX7pMOR
Jsvyad6ia1Z6+mwy0mAEWHjEi1gPC2asphrvkMdsTvpIfm405+GZC1V4wlDgyZY2xkqiNua9W8fB
HutDlEhDiOwjThmY4EauR84eFLIDH3B0bGUDwmwDghrPwWVUZ8rRW7KM5uQ6ZIq/KuW6bJGLHOGp
ZFNC3t4aWBlsbutr+4tOcidyHWqCddD19u52nJmR4c71Y/TFFOPZ0YbsMCotrj2gf0vPYGBzW8AR
3frlYJy07GRpRD/1pV0ujGXkJUuYIhOAkOtyy7UPmmi0vOq+9qktaLQ6qrTQHcrCk4u5Q20ZYgXr
3GXke8tluPvHdpKC6qYgwLZ71Uf2/j/UyS63o8hN/Gj4HrgYRa+Hk6X1X+3HAV+kKQMZvlwIebXW
f/fVqvxHMZ4Q85t2+SCtC235CK2rAFAKz1++KFrrL4EGUIny04I2Cl+ztaMsYSjPd23dZm2+7TZK
jfz0qtImJ7hEcP92WNnnH+ssxvBbaAAHSwVfodfc6XJBfIRdvS7KdaBMvzq9bm6E4Kf85/YXO33d
9cX6rfhi36M+8tQpHQiM5dD/0i67zlFRnBvt+4tj/Ln45yOtJ51M2ltIp/HhxRnI4trlxS5ky+t1
Wfli81v7i9Mx0qPZMO+KlUR/sUh/r2YIIZiVMp1kj7V+3cA2QVyVc4rI5l/78M1W93SRZjhhLkXZ
0qWOdisVEzPELDoiLVx7cjFOpNygq5K9ipd8mizKStmctiUxrbWnLIFNwMIkxeQvXputbkmZyfYX
u9Nz0l36UJbqVhZl++1Icj2u57cIgKYHEEmk0dbNZenFPtdTknuXzfzcT2DqWrDaI1bltf5ePivr
EyFXzcDS8tPtubD6uFT3ay81K+2dT/x0w+c094a+ZjocyhHQsIx11gVyLyFWeh1WpmNl8ilyNTys
ivbXQulnUIpyPZsTgWn70uT+qDsRQU5a5rPpcuOay/AMdYPSW1ezERcOTzhEciela7zGIaorlgjC
ZKCHgDbE1Jnfoc2iIrAwNotgJ7TnADFNUJf9RwxGskuEUDuJNvNzOJnI3y9fK+LRnwlCuy1iFq8A
heuUfo7QooKzn2yULsfxHmdG9CwZ4IaJ4VkGH3Ortbe4vMB2V7sjybB3oIc3QoyXBnMVEIi9x72j
1RmSJxZRYEUgLJEQzP5r7ipDEXIWm41i2FcWFCkXhK8no1D/H7D7DwE7zTWB8v8blkYdzUX+d5aG
3OR3rI6AnAm4XuAsDBNikYv6K1anweDQTNTEIUk4rmoR4XsZq3NUyyGKB7XvbyyNJVbnOKprG3Bt
XO2/CtVplvGKmKC6IDUI+xEPxFAcHayFH/AC/59VNjZFCdwhB2Y3oqLt7MnFOCazpy0jUx3EGOxH
hswyaucjxe8h8s5ClpZFNKcf8tZCOkQO06dl7uC7ZJtlSfAENVl4Q9xKUK98QORikOP/ZXEDzMpK
iOXd0dXDszrGAGGK6W1YQIndymAbtPWg/gih/qqHfOTXsN3r2F0mh3dACz9InLEE6MoHNZQzLusG
3q3IGAcwMXbmMmCVC71qmfnNy4CVsNJfRazKv0WJ3uzRiuYRlc19TyLm1jOWo940iadd3ANusiQY
Ql4xZ0qrE/S8/YvY5615qLJLwyRIPcjJpJxcynnounqba+ZKGHtonyTLay+Xb0BZxCyM96IsyoWy
vDad2xt0eZnOBaqJxTLvXBe3QFYg38LJcuXFMieAj2Pv5FxZztpt+SZnJsMQRcg3vKyWHdZeA98E
WKHKfoYTcJiq6glRaiKuy1dJlrTfpQicJ9+vvzejKeoTqmXYe1BG7a3v8HpObt+8paNc13uJKlmb
1r2/2CeSFsuHtEUkK50yPp/L9uvRy1vz70q5j9uRZHHtKTfMSoisfMqT5cPfL593WVKWT74hv/6y
KCvlomKUAFcLx5Rli3WR/V4Vy1AjZ8whG9f6ta9YhisFhmzLhwwJda58I4eIt7KsXhd43jNOk+2y
8o/rL3YlixGm6Ae83t6um8jSbT+vd/HiuP9SjN3vRjYU59dHeLGn1JqsjdZjE/9i6xft/+bkX2zw
orie9ItN/9gue74+tdc9IysuNibjcnsZoMso0np7y9I/1t2ei9fNcr7wqnINYE1ytvHqCLcomyLn
KOYyXdF5pa3brL1f7VY2WPObMCrF2ZmXmNQS/ZclbZl0rquv6gp8Z5gWLpv8S1F2lU2yJBdyR3KX
66qQCQS5jgQgu5NFMbQU//3RZUe5kIcRJqqF3ZAeZJWeVFb/URb7GPr6Pm5m7agO9tEA3+dZS9hr
ml0mwjKIJSvlwkl1MOG3JtlL1rbRIOatPVfAZKp42JmtEvcX2TSrsTU/y6IKoKh4eLEbfZkMo4eY
oPcQMHK97UsxzE18qbGzRC2IlPaUaneuUkdo+Y1fo9r8RGAFTDQyBHmI1eNYd1+T1ERGvEX2p0+/
T4RnMsgW+0xpUAktc307ONEFdka5T8ccw85402WeYQffjLnvDznfHcRZNfwgaqC0L87y9m9MJmjx
aRldyngX+d9f8UW5+o91Mrj4osvyZZDb3rb4w6orI2kyPLlu93/YjeGI7oi+5kluhbk38VB5pFtR
1srdOJIoIw/wj2eClbEXwiE5vjwbops4305PpfySyWCpm42ZJ0sywLrWve6zNq991rqywnkdly4u
ztr8are6nMvIyrXPf3cYebbrUdbdyDo3Tj7hl5h7ci4m52dySrfO1OQqX/BHLNimw1rfhw0xSrnZ
rSibbnNJuc2rPcrVTH4hZfOtp9xona7e2tf12z5DU9lNikh3s4bbm10o9wL8wEVTP4ejkl3COSOB
q/aMLjCYHRF1OjbqAM+eESlAwmZXOImKMbCBMYVJ2DEOy69Jb82EB6HL833GZTe00awRiXvEneHa
uG5x6lsNc3W1R9XR+YxqARTSiDjpZ0txzlpSZhjdVUBXfD3cmvbTlBOJReUr3ChN9S2eccXsmXTv
I+PesQJAQpV/bMrR8dBE1TZpVL1VbTRIw6L5mEZYb2cgVSatc/fFLO6DAbH4WCdqJD407mL2EQEg
EhjQiyQECwQJKFWHTZ/m/cZqJzQDwm+JX/hoEVgno1GwjfCHfWgmh6wcGwxv0+GQ2+apTKpH/Ct+
JniCb5hxqLCurKvqqKSUB9faNEnyZUqdCiPBJL9EjMh3jmV7gMg/oDk33mdReVWnBlJq1e4my37u
kWU/i+rghrWxrYrKheOpjHuzneD5DNGTpc3KzgrSZPOlzwsQ6F0R8kuqYHCKKMb3fQaEFX0BNWrs
teGT2jx3QflYmYJ8/qnI1Gxf2st7ToRH5BIATE19skkiFJyEg7ZD58diY6Ngab8BOCfl0z1drwm0
kjLddk7xGR/lYePgr8trESmQKTTe6MZ3DFkML/PD/l1qg7mSqgWtdc2j6pMQ/rjrAGl105sgC7xY
Ly9xOf4sMy33lKr2N6KENSqGkoBF28CzDKd546OYem4nWpOpvgNb4w0tL9UK0dMDEVyUKNwG0Lve
beEyfIuhPaPFpzvXych2rlURCnCL6IwI9qc+hH5SZ9BOANBUZu3syrIlR62iySfsPdoYYFZ3gD/L
Qxfxb1nzcB4H51Me6vFD35Xzm+6j86yOXX+0I2T4RaP8UCAYVpj/oTTyvnAxKcJNDznEMN82s/Fo
ICVZ5IdAIA0zLhqpLcHyrdZ3274M8TTN63wLdr7a5CCmwjxtzlW8aFjG2J1XTm3vwgrZwygiBOMH
+0Fk1clw209B0v0sAc/ujKrtsHN66NU2209TIx6EdkG4ogchcV8arXVxAp+QUxptx/K7YgU+QnAp
wodYclWFishEp3luU/7MK/NRdL52gBl2nPd40zZ7c47Ko5s8VjE0aQHHdGs1mFoRvcy2Rla6u8yP
0NMt+ERbKTMb04Jz5gQ9D8+sPZXgmcmhWOyHPPUmHj618/jGAtW1b6KZT6UOB3bZYirDcBeq011e
NI+5H5QwE9JTpM2X1rYRX1Q/NEkGwcRMNg0iGR2j/U2JOMgFEZ9h56NXmahd9ujqplcVk7YoaSAC
ic4MURvt2yhqdERJj29FMJWPiLqhe+5Opzp11V3pGNtxTLs3JU/Vtouynq89NtVCi7JHOLdIaBiu
iUao824eer7hNZpy2IC3B9sItGMlzLd6h09DFbfPtRE6p3n2sjkCZzbV5bTVCsGEjCF0lQTNnYp4
XRiK42ikj4TOVX4kc9oXhXgHHjA/1PN06oekOJNN2fRdoy3ou2ZfOki8xP0Xsy6Qex6Qy4F0NW8L
BHoO8KOzVq/3QvGPnQgQsU3AZnCjviNIhjN6a5hXv+pRc5o+GwxGLJTkeZ8iD6KQ89hYNTuI+lrs
A5C2jVkdNOeScDeeRY3GDY6oiDbze9clOMgu/VBgR4otMuxBzmxnmKhRDq65sXqy6moIwXbGC26j
auPHtu2zrYiHU8mPu9H78Ae6ED/yIryL+vlkxeOzn8Me80tMY1r8BpXKPpSI0QGsMeCYFe3bAme1
XYjKzUZV0vDYGsZzb2jmjtzRGbVMoMnKOD0OMZw2pAWOPXTrTRimyaHNhEPSzwRZYpeH1te7Q5HN
xwAGQFWN975hfYRWqm3NZMlzuRlJk/nTbsr1p8ou3/P0xcBQAZajMZnvUtZanOqLwWQ+mkSAWefg
EuvEGFEx3KhT3m/HDIdOHtNjZ3zRCnhRQzvi91PBtiHw9Dz6brKzF11cdD3PADttkr3WNQm0t9hT
MURx+6sqPrupj0StHp7c1lzY6WjfEDF8NnzMfQFhko3PkwrQH97kbiue8cjse0e/QG2tKuVCdnDD
kwaiP44mRNQQlp5KxFEz96IjlYw2gePsA+tNPyM0EJU8k4MPsyGvFP08ikfMFe6rMal3lc29NySd
g6JHck7aDwAMMJWGnurzumvb5DMTBNhM6BK4rQvqw0c+QlhYapkJHNAWm1q0fc1zTXqw06fmMXGi
/RSb8ZskEDvedjHR88m8REXo73jw0Aq0kRlaAKtmFN8Z8xEpbBcPsW7cdraJzLP/framYmuO7vtJ
V2cIFggLkvzctpP/pe7EpdfzfDckwMvzxPqR1djU2yNarTwpAEaZCWyCUn/Ox8WiyY/qfWpf0PRS
IYMjHNiOLjHhEIvlWIvQ5rb0Twipalu3zlCpcqiqS9U5TTbaY2NefCKilp3nnhFRZ0UHRVjvxn46
IIP2Dp4nigUoUiEFYIMVRh08dGdEDwkBJ6J5m3eooXbGrG9dI7xPnGIAMCrw19Qif9s4uK0Bt9sb
efxQP6mtPt4DDT/YMYT9gmfDTny0fZDI2LX9l76LsAlF0SNCbcSw8Tdngie4oVWvglkMXlb38ISY
QOybyRHU8ns/i1NvjpV7uzO/IgF6CLU58FQnXO4Md2Pqag34wLovaoWUC5JOhTVd/eVKl1p/X+Q2
k6WSN9/QAphth33u1A4KetH3UkNffTIZKDSwgWH/mJBpirLeQOdUtnpfHrs4f+sQIOp4H3tW4B7C
Rhvu8jiCkywQEkWs6r4LVWuPj7u+ndTiuWHkUOGtuGvb9tE1qnoToEyetnr5ICz9PTS1Cw7Eo9Xp
vM8SRqxx2ezwHM3QEuwS7UonfjbjzSgw/52z4Brp/dcSWC45a+eQq1DQENchsexXV00PnxBj7LlH
28MQh9+T8b0Fy27Sx5/poEzbCuXgDTqU52YhqxtmgmCWiX5cBmV+O/40Jl4gKkp85HXNd44b4lGv
hvd+7yggxxVtUyHJsslztEm7HGXuKMn9c8UQWq2La1nOWMSqZnMq+m0K4A78nHHuQlhJHZw4jrid
u0XXDtWTnVnhVFLZ42EuTOPEOw7ZMBc7xzyGj9x/65DeMRG7gy/BhQsx2IrRU2Dk012q0LKI81oX
NBTzdIrOIFJ3yPAnYtAurYu4Y6MuBtgj2eVE2bowWI9MH7a6+XkoKuOh0ZZXZ5onUGnGXdb133IV
KgmCj1xxsIGB85YZW8m0DvW58jhBc2Hikj2NZo4IWF7eBYb6pA+4vhhq/iy67nvQYOWkluoGgeyP
aQxvyRkRvVJMQIGR3p1wod7P1cirOYxDZADFfUIYGjepDRo8H+sodDe8DC3U/cor30GGW8hchg6O
X13hupjEcd+aGJagH2MeqwotcdHAFKoGaDzqZ5SXPyuiPwQGhimaUTxlrhMd0zbzoR4Epw4puJ2q
L0x0f7Y3eKfOe7XXH2KrfoQY0x5CjIK7xI7vyri/F9H32tHv60G3Phi5vU0jr4SGvR8TYt1z/AP3
hWLb9kBlILeEe0fM3KNQUxTbJGKSmhuGaMoGgWLAaYWGnDD6ZAUWo0hLJ4xM3mj6UGxjX79XSvZR
tDWRbpLjm1ix0N6LffLhKZGGIS7Ri0suUdsFR/zzEFOb7vw6VA95kH4Iuzk45vWMphzzHzha5bsW
sQHdTLY8XowOtE7s0oFwB5LzuyYJv3RThDJtYe1yf/iptzCLwOOetan/aQXvCMfD4Gimn0M2Gu9F
WHVQo5HyHtzR2A+ajblj0XR31g4DAxdNNP+iNMG1bLHocRG1OzrKXYZ4qDs1yR2Ro0MkDJisY3MH
C73aYv53DogKn4jRfxEFxLqhncWmV89W6M9H2+1+lE6JdrG/D9XoW68n9aYysWLN3QgeOtD5MG2/
15nvHir4886EsDFcA7CffBRK2/1m4WAI7Qfmvnsn7OZo1lgbIE4ATj9442BsUej+adCcd2bTu5ue
SfLGsKe3tV/xq3bvtGBkZz60dltN7nu1ufKWBpxLOtGp432KJD9CwF/CYrhCWEUvr0+3E068ZRLN
9wUCgUhEauGp1039WOMoHynam3pRKlBj4T+WKP08ImlnKi6oGFk1AF6qxzS5u9VpNrqgczFk53Wr
QPdDODiYo5bLnmRDPxtf2tked1WLAUM4PzfVc5Oaw+OgDcfWrvUNE1W4xnPS4/EQx5xI8E4p+0BB
W3L2kPCz933fjpsxugiTp4oQwX2vjf/L3nksOa5k2faLUAblEFPqoAydGTGBRYoLreFQX9/LEbcr
s/L1q7Ke9wQWJEEECUK4n73P2qHyb4QPUxY8kF7iFXl5csMB/oVaUI6c18k0MxIt3b+fgxxf72lT
4ZT/53Ny9uCZY5ra1562Kj0R3HK1kByMFVwBTgqTSz5572NuAh5SC0qzQGAnuiiXh20XWfdJ48a3
gfaK5alfz7eO/SVm+HtcnvK02rzPqnHe5ENbbn+ta5mBiUVLADNXq/z2Auh7i+HLr2fow4N4MZUF
5ED+8fJCEA0rRmPWhslptVmeWl6MCbc90VP9tDwl8iq+uq62GcIoeaBWWNIFfd8ZRvww1ONfuIqC
u8GwLvqUZOdxFPb9svBmzquyc8Tu13PZBDo9aK1snQI5g85M2eVskQufilTc4zYXn++VBJDPZZBu
p4i8wKLwIDkFWejQDlV5dF2qx00517uGLq11tTyOKmEyMhrvk9a7zT7XkH6uB84dad/7fqrdRHwK
1QOL6c3ngqnVm0yi+TjZGVvMwrmFYmVxc/jnemPak8MMJf5zQy6d9Cc63+/zKpfXqpw2n0cUGCpa
GKNuBSi3vRHiGT4Qehk+mCAWCLsaT8tqy8KpS3MVeGAdl4fLugbWg42oB327vGt5zpxMAlIJ18sA
Ba99PfRpSLX8exq956NlyXeS1v375XnTzfubMwBVJVyC76FWI3nirnJNgqfVO5kF3uvkiFC24fgr
p7g7aKHv3AOkc++rApKxEXmk2I6ze7+8YHRJe6dX2LaXh8sLYarbVzAMaytJAUd3ftTtSA4gTwJa
GpQXcf61blTXIGfS1gVWXYMdm6CAzVoQqYhLolTsKd1ablBAO8XyvqNdREL6ruMHqRZ213Zk2ePF
j8ZR/8zq+z8XwX9wEQihemT+/y6C9UcW/4XBOv4XI8Hnu/7bSIBbwEDyB7lHOLcQNuDG/zYSmPY/
bKKifBeQn20yH/unkcA2/6EDgfR9QzddT3EYfzX9mP8QloW/AJOBZ7ne/w73aP7Z88PHMkxaiBzX
giwJp+hffQTUCUvKb3K8FoNF03apczsZ7XMP2WMP87x/KWHi30k79jZ1zGGoNaJZGR1FojiQT31A
xlmuZ98RY85g+aJdYBXX2KGQFVFTM4tbrvvakcaL91jzqn3UZP2dCgUiOOpl8LzxRnTqePM7z9n9
9kP8D4hE8UcIF4ZnOqxU1Bf+DeLAnD8AiXYxVakfyf4amla+H/xkbXb299luxCHqwuIMEDvaGLlM
GCVBc5Sy9c4NoT1XUFQ/uwgWtT/2t9KBcGKqQHBLat3OM3vn0qTVVh8aee8qkg3o3fTA3bEHsgpC
IPCCHxQm4oM+Fo+lK41nF0fSmlinfhskVX+ijtHtHb34i5rTcGqIyCHNnr7xoiYrtMdsRFRgckq7
Vq5Hl2vBRIf81hmN4EQwEcVmwita+n1eoPN4kNXhMERbUWjhHbkX2pMzV9ahsAlSCdGY/8M+dThW
f4dOLvvUcR06N33hQuX8o0HMjt2Iztupu9IK20E3juKd39tyy/Q3fO5DHfIeyd3azPCPAk28L6rk
vSuHH54dEsnk1+ap7aiaQiW79T3Dva7s5LZwKFbUCTlhjXhKnCx9xChC/cgxX3yf0nkTiK9UcnoE
fYcqY9UXJ0gs29DG0L4a4N8XsT48pyVj5chJnkbSmx2g4SHj+4h4NFdFWtKYHlG5g+3OSQcoq/Sy
Wy+CDZzyLtkA0gRybA7Gs+WyL/353gMR8TpRvuixt2w6UUXk2JS3CRyMC098TUdGd4hM8Ujg+XxI
oi5/NSmnCFmfLSt7gq0wHH8tep/mt4mQ3/W/P8aN//fkdW1LdznKaVl2LFOdA7+ZgICkhYNWZe21
EN+YfJQnyP7A6PpEAwIAyZxJRHzqbeFcRvLD9imyoxMU29qMTh2TgKNZiKvsbP0cU0KwIm3vE2dT
1/rrv/+cyov0G6tUd8ndQ8yz4IeBpzUtdVj99jGFPoZ21YbFVTe19pik0BKdXGxFpPJVJsf/D/9u
YcP++f8ICNRd23PojPT+OPUrjv+Z/Jnyumk1I7ppMOHAhKw0zRRbA3TWdeoIYIrB2j7VnFBENbQb
QtbLk69DVZK2/ug+MssPXzsL6AXCF5cz9xuj41XWxdprGWUUMpqgIhxLLyCDTu6lnPMGVZN5UKsH
zuU/7D/1gf/1C3GumcK0FftX3U3+dQe6rhWTIprHV2Fb724WRSc34uAfPaPhchXW69BJ9a1L+uW2
7SvtTK5lRrsYiR+0yD3GsRluej1i3sibrImrYVsZ98sitf2fWEXJH4k5BSdjTjeDTrlznItu3UbN
zpRULXqSbHaARofdINHTg3oA8oWmQu2cACzNMo56XNu7tnGzq06zJrOJxP0CDowZbnScjCC6Gol0
yZHNPMAB4Pz9ueUSULW7sBo8qkLpeNGGbG10sP0KwxyhHEH41FpgiC3FFa2hbTowTHuDO944e1SX
kK5UNr2TtaeATGpm/11x/ff7XSjI8B/73VW3R8tBSOBGos6/3w5c3ZGCOKlAu0zkQAQjiT6aGGjX
ab4OkcaFt0+wAzTeAFBw+pEaXvLTwsPEAHb4qFNaY5vUdiDXJPpdOmj9HpRW8JhM2riK1bo9gRiW
Nv2QMr1SSr0bTSd5T0pvWuUASW+IaNN9neXQKEXGlahw7A/bCBSV8NGuPWbvTetvgSTDiaune/rU
h/OcznDXbR+gbmE8DWZq7yaztg8RGIL1XOvFQRN6vSvs0QZW48AIIPR2nON6aztFdoVgSUBI89an
Y3Vj6tW82u5DY7bjF68VsHeN/8AxNkmL+HMXWzZZIC68Bt+gHOL+AVh2Gi/Wm6izLtRimFEbmXHy
qcae9HZkAhHGBph+xzssLyyL0QsCDS2DdRqCberdr/cYgfa9molZ/PXUb6sINzHq1bLxX1vr2zwh
3QPk2Od2l5eDLOFf/Lbm7GjaGgXC3nCkWNRv+ZTa0ADzBbj62xuXFz7/5fIBo1wPdqSVvn4+Zy2f
4Nc/n3ygOyBypX7XRt3mf/xOv9b+e7vGjzz0mDssn0HtheWv3z6seuHzMy2vfP5TWeW3xNgYTS/3
ovMop6rVlhUCNFHtc88vryyLadn9y582p2xaXyPu8Xujh/caUNnRrOAUq1IPTWSq8NOrElCvikGJ
Kgt1Ko5iYBz72ov5rznr0t3UvUza8Fdf2galNOuc2PNf+tg5m566U0f9KVOFqCgdv1W5jltaImEN
LjhFCjrS16uXQLrXpAWlmLUOYQ9N8cUE57hDibxgmUSCMMK9LPITN3wKY6pERhT8luk+beqqfFYt
hbSaYUJKbc1URbZpfBhU0S1Eo4hJKO0GR24GBE6yeQJtReLbKvQo2plBU648fXwaCi6jUpX2YnIJ
4Fb+ZHQ2r2tV/svjo001sFVlwZb6oBP/QES99qpsGFM/5GdDFqCiiLfuJols26bJ4K70jnwZUoWm
jSs1+CSqJKmKk6BTHyNVrgydfsfp+25jVcyBpokJHTfuPcjNqtSpip4J1c9+KYOqgmhOZbRSJdJU
1UpV0bRV5VPyj7/OS0HVOqaWew3DNjppHTDSrAQgR9n40Cidllyjs6hDDJll+jUNdDIJKd0a2fgj
EdWTSUfcpnTMxyRsLn7deRucXY+zKgBXVIJrVRLO+iOZfM8wY4MNlTNarpEPqCG71JIbVVSmgElf
mCo0W/Y7dhGSLShAd1NFBd0aV56qs2tOsfdwsJ5KnSujseG6Hd81tFVT1W5UeZs79ilVBW+q55S+
qYELVQzvFZA+Gb/HdfZIEgR8Ko+rpCqgV1TSsQzrd3Sitxtt5ABD1IBk251zWcpV0ROFFlFpw5QG
oLM7QCHl9h4h9Qra9dCl7mSd4A1LC0pjHSQnA6A6voOIebpMGN3kXIpT98VQ4sBshnAakRuzsSEw
s4WmOlMbhHZPJnAPrlapDLnSG2aEBxcBIhtfbZH8cErUy7Hpt8Im9CwsmzNW8GOpNIwS1WxXI2sk
yBsW0djAP9B148eO+zwJfca5QBAh4MJT+kgM9HNlDJOJW/IQaBT+M/E6ghi8DRUVoAi3c9X2982i
uzDTmxFiIqXIyNJBm2mA+Sq1plS6TawUHBcpp1eajo+40yPyWIg9uheH+AHQf6RSgjqlCU1jIQiI
4dIKA/XHbBPRayoNCZDlrDSlSqlLNTKTzLEf2YN+DklbqZQSpSNJCaVN4a6nXysyqYh4If2p065I
3G/k7d64YGVHr01fJ6mlzOwqDLqmRQfyVGwFgli+KGNKI4sdakol/hNXJtso+MgJZoJmlXIcjN6O
2Xp31Kdqh59ouvbPbpLdrCHa6lwQMf6QKjnPuN9aUAlbAZdHkoeM8QRNL0Hcq3vmgxAJz5pbglN3
OZVHClQz40sKhOULgy36V/yXwQmTXZGVANTa/K4z6zeOIQjwhecdrJSsMGqFIRmxsA3nWrxpHvtv
RILfVlVqKlcPSY6Yk1Zjeialqtm6GfaJUtpPJiNU7BfEdvZEsqxNrdY2ie/9HIh/W/MJCzwk7onp
0Decz+tS7elYwIexPe1Vi5EoaB/80iO4MhUb15XSYO15L5BkR6XNwp/F941cmyjdVlcKrlBabsas
aFbqLmEu217pvS3Cb4IAjG4V8wOgCTtKHa6UThwoxXhGOh6VhiwRk+HhDKiP61apzFn3JUJ0psau
0kLRoRulSPtI0xOF5UWpVpp1sqjXSseOnIduponXUgp3h9TdKM3bR/yedKi+Y6Zbe9uQK1cp5P1t
UHp5Xq2B64mnGCE95Hq4jpS2biuV3URuL5TuHigFnnmRwg0Ve0O8SyR6U2n1JLw9C5xFbsAvPCPn
e4uurxR+LC1PptL8R6X+m8oH0FsfnGD9PpPxS8qFcz0pz0CKeSBiVD0rNwHYBsD/abjPle1AOQ4m
5T1olAuhUXaEVH/EzDC/FeiMWJxjVA68CxomhgYzA0rHtsLcIJXLwcXuUCvfg1QOCOjAiDTKFWFj
jwDkm0NdxDFRKu+EjoliUG4Kia3CUP6KWDktKuW5gAz3LJULo1Z+DGL03B1SP4EbeDUoTNyjdjwl
mDhKzBw6pg4Sin4asgVB3o8H2Ez52sAAQodHsTKUJyS2cTfFVaSIRPJSK+eIrTwkIX2bnSi+OMpd
MiufSY/hxMF4AnqsvouUUbDZcYGJK8v+PsSwy6fA+GpiXN7CrhlOfehr16It9fWyxrJYHqZzEd50
JxpPgZiRdtXb1PsNdsx3aP8KkD1rj90oaUzvMwJ20zB5jjv9r2Ub7TBdNGCvX2rupzs711HTEWNu
k5YVCLJso/AeiA8mbyhJ400pjOg6Eh11ziTIRMtvtLceVO+yLXfOaSHnHv5gamN5x1Qs30s896eE
RMbV7GYfOAuaH2ZunJy47b5qNGhDJ9bKM2WX4aLp0bjxMTe949zaLauy6zPk4ZDySNRPzN6G9C6a
5+aBIGsPAVltrb8kU5t9N126qzNd12964dFSEmn9DueZ9RJU/leh1tRleukDRNhJAlMn1Sg6D7IT
lzDlllHZuIbmMEPSc+ofowuTdCKd/Ykhz2lk1rydAmr7PayWB10G9mpZTbe/WHZlf5taTV9bMDBv
U0gwsmi7ejfojWI5eq/LmmK2r0kemV9k6I3b2B1BOKITXqNNqtnFxvB77R1xaVPWovnhhTFGIMdK
ngj71vbmNJkHF5HowSYqEcYz38UGd9/oRfttBAiGiuhFN+mW/tEBRLBTYFFm8N7zsoOMrL7ndlV/
yURrbTkPhlOd1kCd3SHZlGi/H2WJ7VFtlbBLCVeuFI8VWZEHpyRdr5Bx/ZhZQNqXVXxGu0RbBh8a
yc9rz9Bsgn2d9KRpGaxcrxSvgR89LauGMnwcElU2qHVv21SiPOUcd9fGyvFQOtL+6DL/7x1Jazzd
7EX/aARze/DCqDoYQ6c/ElMIn1h9tgGPVSU9rAUh2xBt7mykMZEsq9f2tZvGCbtQXn4f7C/anJkf
fRDpm7pv9HOZld3VpDr4uUKhnRpiDL4lqMcbjQjEc08Y8HXiM66DySq++6CAmoGQWodsNNseystk
D+CYS0P59vgX+Xok6+S77hjJJgMaegkct70Aq8w3dTK538B6f36URlJd7Vz/4nVNfDEq2W7y0uOe
jKZ1DvrDshZDPrHu+F/Xkkzk87KCDnfvY9Iel8/jBOTCkP6hX/Hnd2e/FdaGmKz2o++p+y0fKCL7
sCzxQE6VkZz12vXJ8RXeu8uPtaxBHaJZe+Rz3rh4ilM0mURDlFP3TmD457cWKiGRSadxy5hO45Rw
KxTnPniLOCqXbbRNSCCYVUT3oSfyU64uTWpy/+bA6F/WINPAX5l+gBEqBMg6Z7q5VWLZWzHJ3fJd
AL0LchadQ5xoMXODGoJEXPhbDqbpa0K49bKdjjADvCRO+gAUFmIx99yd42jJ1z4s7pbt4NVWRPJm
fGhNLQSwgbonEk4vhgfHZY00xCoac0o8zHVl35nEpOyS0llL00WyNsI1qR/jR+yl/kboU3yqwa4/
ilr/Pmjp+MHJo1MPcIKbFzHaB1hP5LN6g25mZ+qS4iUzVTSSw8QmiMzh3WhPyxtNkYzbjrrGkfs5
wXh61O4cjzRVtdWq9CIKqJUDqtrrrmMl8s+tAvR5HAZdPidN62CCzuxtiaXpwxkY3DjhRzc2+U7q
UXnnZ3r9ApTiunx83emGNWUt61KEwXgzshgPs/qYRNW/d8JNn2RrWccYUMJ2eb4g5jJru+ENJCqj
kyLpDsMozNcZR/fyEUtrCpFuJwOmeGzdixCVcnmng7eNsV7mPcSJY576iWv15wuk1JswKr8SEgAF
RGvmve476Vc9tjfLJvuRoBxvjikc6E3w0E30jvgOkzTNa33kRKMjl6k27qs2ts5zN2jr5buPVXRH
mWd+LQvB/MwY3V0y+vNbpTO0pyfzHplDrhwb3XesGpMASzt/kp729vmpTA40+riHmx4L++Jp6ALL
C200X9OQmIN+dqq7zk+Z444y/ejAfKjfSM6D2NZtLDBWlHhQzIAasVk+fu6dVhYA/KuWa3ngXkXU
Rp9bbQz5MlAYfXKNIQPinQ2fP2CmnUxu9O8eGvHOsgoOmbF0XrwmZnrKD6wZmrFeDjEZDsFtOewm
QsrezWQPBvn72HPrDo10PAK+JYORe3sXkMxYVtimOkkudZM476AdK0g+or6UEdmTRmH1e8cu3UuV
Iqh7LrDIuu+5q8pHXxflXeJaRCLoTFYN29gPuh2tGh+TISM/75Z08+PUNfalxGeue5WPgk6maTN/
cybcFmZMZIg1gGDt28He+KMzbZBf3l2vQp4x8B3mg1e+lJ5/FyfDuMqD2iIo0zs0BXNAKEPuxbWY
VYe2xBwYI7zNZv+kZfY7ZQzyojzxKs0oXJtm3x+k05m7yOUcbUU1bqMeJg2h6/UpwL36uQhzk6wQ
6knqR6Mn14tp2F/+HFW/vuxNAl7raO8pzt2v5/9cb1l5WViKlPf5UGHrCB8+LW9bNrA8Py+NNMuf
v57kMu6vcXzA3LRhLOAvhoOX9iGcuorEWa2lXOC1E4n2gHxHR8u2fVq80klB/SVmBhTBYNmXXvca
R19zFC4GxHm2aRTiqZXgVvAYVMdU6ox1q54xf5EORyNoB7oDYnaurtHGgHEI5qrcZQ5tEPp0t/TW
lg1mnxkKz7aXmeQmMCZbr7+5tnQ+V+gVgnjpxc1Vr+5na+5Jpzh1sAgeTrNhDVa2PXb6z1LT+EK0
8EHKUovJrzFZ+DSqhIO584duG8l8oie7/xq3IVaZmAlAQFeo2w5bW9S33AUQjs97v+wezrJ2a6ZY
EcqUfgdHY8KQ1P3L8uWojlZHcvZyvVIlx3I+kmGZEvhy0pip0IMSvxg9bcCk7j7rSTSu4XhDVhka
9hWxhBhzMHLFRqntlueWVwuVi0TUxyaCu7yBMbOO3IZuhMLdMFAAXmStlw8WWYm/KStmcaTt8I0x
k2LYcPYMx57blKdpjLmPoMBvS7O/2kmMUZCpJal+5JfTSex5tAVXk9Uey5Abb1nQ+hM4MjgSUEy/
idXiIFXHx+fWhQKsLI/z2PDXySgAtdvdnREkhxbJ8DAbstiGXKqQWHRcnqjWG0dQckjiTCNIxaV3
o08AvXbNg7QLudcjhFRaDse92bpnByQ1bh5YkitUaASRyoe42AyvsQ2Utqy9Qxn6/pHJot0Bp4h0
YHvE7DTHph8pQvaxsxbeaKiIMFjaVcn1NzEnPCCWcyT06PvQtj8Sl+ALTzYp8pp1tfsCsl3p3LKZ
hhRzHF7/oIUtnWOfYLFGG6CMR3a/JTB6Bi5uveJ6dy5BdnY8icGkrKMTPeOMD5PKu5O89dIOtGhk
rW/vmlpjnp4Ie5u4cbKJjVjuA7c5tNIh9ARDNLbcdNoLo/e3Vm/Iq0Yzxl0496+dkLRcJFZ2Klq7
epynOoVjFzoX4ZTWLrE0jGzQhsEi+e6Ohijr2EvDOgYjth1Cxlc0gjM15tZAu4FmAcUn1MMDtAsO
PiCegZF1Vcd45p9DewjuU+jsJNFnJA/q2fyoFVQZ+T8gmSU12zRK4iNJa9htRT2vssEwDlWemcfI
9i9TV0EbVO2vqatQOrIus31rpadEoTaXBc7Ee7/VMe2X5tlTF7BI4TZ+LVKVNDaUfsPX0b4TM/0C
ZqFbMwALgOfJVwd0aZuOiA0URFy9/psd5vbvtG9BcxvN+8iCXOq2gim4lxwii4nOtmbkz3ndx6D+
wYP0ptHsB6s8591kHn8tSgePwNyY40rLy29BlONoJRZ2HTne5+dfYFpjT2S3rIi9qwijPi4LSk4S
NN2rX/bjJ12s65JbXGRil5m4xRfMWPHPv3o/wYfhitdZYVOycZxgeRmchpiZoM4oeorujl/DFE2c
as19bsQ6Z2JYbTL6vygHtwogvxznWJsbroaaYkIIzaI7ZdZp00unk8jHc5rAJdbNgMGRy220znz5
uVgeKkYGYc7qFZzP/M60nQ/qmyyLHGjYJiiA5YwiCmCvsoBVkW3zAtyOoRMIVMwl0Uv6s99wlYet
2n8uPChTn38F//yLjVl0NqDlp0k3wAQ0BsA9/GUTUPTbw+UFHWJCnjjVYQGcLYuFepbW+UtoE6sQ
GT6UW7X4FYXx6zmPTKBVEoX2WltAGhYAg4h2w1XkudWKy8GLDB062Gb6Fz0Ge8dUhYZERIqsaeUa
15rtjvQTMJM0KqKxfC+jz4C06A2qG6VRj2u7qQ+UoZFAzd08lK92P1OosfUHQqmIOA6q8jQY9Cl1
E9eLUGmwGsDxPVGGCKXsq2VBAyZ1Qj0mzkrtCJmneKIznyqlOiqWr5NiBdwHTNd1jWgNT+7GOP3Q
JQh60YebejKGzy7gzy5izs5NSc0QISS4p7yGm3a2sm0YDeNR2PYICaTEGu4PBVFB5JMlSR7epfTq
MUXiop27nGpmodMjtDz2CdIKA5ndmUNSbHSqamsbPFNe+9VRNuQNWEFH75TZHTtpwlXN3LDYRYF8
XjrbJ4XyWS4Hy19/PBc6HIh+V6O4clzIrvS3FW6DCxkLuHUjAjjSMi3OaIV+S5EZa3ZE+sGsh+Pe
BdCNustkzCztZ8Dt9Q6aiXcbHXMnmeZ+oMHkmxyWDIVp4iLyIBjuhlqj6yMwLnKMJSXgkOet8OC4
M9kIuHgUcmUXj1H97ucm7VBB85yLBqNyb2Wb9CkS/vhYtLN/LfAYlJbWHxOMgjh40ZZsJHEyv4x2
PxGndRtqesycTitognNMCoR0O25bc0CmyfqIWqwpzoYo93nqRPc5PTIeo/e820R5SEk5UdMVvPU4
XgYyAV0d6iEZ6X02DA+uEEyjDD04RABGTXLk73M6FSfHse4DYsPXpo90gxNf5UdUXyHw0Dhfq6t1
QujbEvtg4BNbGZNFiryKhXCrcEad8cxNn4f+c9YnPxo9qC7LI2rxDAFLLip0A6TrFh71l7EgUFxz
jXdJnOHWImT9DlEl/jLSJbA871Y9KoIZGXeOlTavTd7syzIRj/5QvjVTaG781KKmVHfOwZwwwJiz
eK500Xyx0fnvKroq6D4q2i+lMYvNGBaIQupVupnXtSCtjQDCAn9mSBJpZkQaAUuMo2nnaL64DtR5
z/e/1aTbM3qCs56X6V7Xu4hSzi7Oh/Gxu6ZO0t6WhdVWMeaJ0ScvJcUpUZXGR6c1mAdy8RzKQDIx
YODRimy6l8jtzD1e607zXrEgx4diSC8IKYSplpF5T8643E4xIOQoJgWusYmmQ6pPjy3NhA9R1tB2
g/UYksJUbvB+dezqtl6PWTLRL6Bjc8M0fHRnrkCZnJo7PRLmoS0yOqekTpNKVb2C4kLbiFuKbTYd
xqaF6czzgDAzbuhWOvfKb3345Kf9Iaws/XX04iP4oWidOGH97JpjRmhU36xxcFFP1q+wHAUfwuU2
QvYfHrl2xvY3dhcArOPWSTPafBNiSOkoax+aOpen0SiDn1ZKR2vbYiXaGq28G5q6em0QOCRAh5s9
J5i+Ruvq+MUjypT5HEdW90zjROYmBT7tjgjeUba3gm/huFN+6KyuOC9negxD/RQXO5dYkm7iPfxq
3OqKx6zI5AV85mV5ZLiY9jS9Rrlx6QyzwmhtBXN0O2hjZn9xx2zfzGX+jaaHCWhnEl77bHyrx4rw
NZsuDQPC+53rCfNBqMXcz2eRUEfPdZscU2Z9a7PmIPOTrLvH+7SWWCvo+GuGTRw404MF0Oeuj1SX
lEVIU4lZpJgQtM2AsWfQF9ZXk2Il/l5ga5URffNahhJBs0LXlm/4rpzN2LYCgFNYPvs+ZQun9t5D
VUqgVFmdEYjols59Z1dBYkP6mKbvpO1svTma33y/xxGVRTmhN5bcVHrZEj0xdU9dTsKTrOf4+xjG
G69ynZ9aQt/gjvCBkMSzzIN90225kEVvGCDDXe5FAOKk7j/Iic4/MX4x/NB6qYUeIyByIzAj3XwR
Qf33w+VVFE5EUsFQsWyD+skZuTiPk/2Vbp55XwchlhX1sG7Gr31j4Lgzh79aknuufUSvX+9ntwkz
wMlL6Oq3SEs4CocGaaqW+dppQrTSeKJuQnlXd76T3seYOEuiZztACEAlmQ6h7rmPs6ErGaYkVMSa
h+diL0Ro/6V3/Tfa8wFlFRPNsdqY37KQUVLsF9oqb2J0nClNEBvIBq365AXQ/ZuelsmK88P7MFvv
ofbM+ufglEgzQUD0ZXmg+EOgbEtjmagEl+Uyo0QqUtXsHkJgch3nOVCtgQkjgr3mzuYmJDJia439
cIsz4y2Lw/nOnltoprNLl0tSvVZc2fPEfukdZ3jKOecLy+5u9HeQwjl5xh0HEfGAwiu3jZ7mG9nK
Dgu/I05V3z2VdfZs1Fa3Taz5nW4W4mE9k3lN28WPrdYam4YojkM4V/0X3vM1bexx1dWcGA1SMf1y
M+3mHfUt4JBM0aCHfCHyyVvZ7TptLeerhcKfF3djrRs3q273dMrru9oOSM0gqteilHSgzBSvhTPY
h6IvdHV/Lbdal4ptZFKXsYKsvaEKM2HsTTLC06DbloXpPjVg/VZtWTjHLLXQ9ETpHrtUhndUj2bw
M+KSpHr0FoW0sM+Z9i0yNDS6ZGTuGk4gMLgif2/HH/Y4oMEOVnWxNJum0qY3yOKTr6OmsgXLXJwT
2b43jdE8ZWEFb1/VNx2vER/e21hW4b7thPE8GGYGVzA3Hgtuniuuphkj38J6mWf3I6mMjUY6/Moh
8nc7B2Z4Z5gkfdDdnuzbmcKcV9YdWaSWt0oan9lZ52V7ZBFuYno4nbHKUFeIS3eP+lVebOnPK2Fr
lwST9ha9uHqsGqvZ0UFKE83nL9jRDGGF5rOTE7Dr0Vjw0cbJDjcyRNaBhF6vVHtFt57qNLbu9DSr
TlWAjmsA+LB6MT5G86hdja7fL4+E0wcIrAk9W3RelEQCRCvErY1wY+tHOpc/GmGQA8ivD2otHplG
uB8Dlth5lTIUW7t0TFy7DiGjrueXdsR4AXrVfvP7lwJGzNkZvAlDZatdLN3OT3ANlJVIP7WEfP29
aMq9q8mfKBk0gRMzzIyToQVUjZNWTmfom8kLAfTuScM+t4powLxNqfRvnJUT5m+DXno8Wz9HQZxR
EtnzAZkqecpoqmpa79iA3zjCG3lqrZCjsCWsKHVM2reKlBxJpmItYe3rOSDzh8yeeWdGtblaJtNt
LrtTkJmQyVv/KTM0DDBxfC9zbA8jMRlXLlFuSVTzwLSqUt8Q/5N2qQMGWHCnk+GFQCF65/rEu7ad
mzOv6MVrE0V7Qohn8pGN6g7RmG6jmk6muOC9naj9I5t7SfXhS8yk6tUcQwvmSLEdg7p6U8rjRxzV
xcZOBmc7tRMjtBwBgW+TXexq6FedIjJrw9TtRVV8p8J767LYfBhSsqtTymObqiVTSno0Sgl6xVad
0x4Lu25fHZ1aepjTCqpOk74taISN6/EhneBiV2RZM4UfHrDY5yebof06iIx4E5btnpZI9c2Dl9Aa
cRfhY/0eqBGlNoJW9gj+i0ln8B4sizaYpu/7b57iyEg/2lIvyrAHGfH93Cv9PtDo1pzlixYkW0Ip
Y251JAKLuQzXJNQTilOkyVm01pPtorI4sTbfTI3M+QET9iH0x2CXoX0g4bcf+YAIJJv8L2o0qGqG
m58HUFZH04kfa6+KN9CgyoPw+mFdWFywZ0dkp/9i7zyW5EayNf0qbb1HGRwaY7dnEVqkzqTKDYws
ktBa4+nnc0+SkZVdXTV332Y00CEDEQm4Hz/nF1ZezhC7Q/eo6Vl5aD0h+O0hr6MmPS6r2JjMgxVZ
m8otsw92oZNiIV9fdCljvtP5X3QGCz0K88cKS+PGbfWNNTj+bWyY3R5+7HCeyzg85yLEl7uknmr0
1LKc4VNe1iHF2zw7T67Yt37HGBaHH+3QHbnhANS3tilF1V7HibnNELD0VrU5FHdGYqP6oafUnwRT
Ib42N2W+CzssrtIivK+SVGy59WxLAks85HWiP/ACNxO8RSqjlsXEz2pwtAMqnhdRs9XiNsUUZBD0
K1Gwj1D12TN+AIvqjeZsSlOPKmaUL5v5GALA3xNxBLhWG9lWLzLEytlzbrypOTNXvtEcMFlIl7+b
muwaDUnzSGxSbAoL9ZElicwzYRajW/sp6urkburt+qyn2nUWGemNl6K2os1WdE3mC1WQTI9wjYbR
nnftGZ79Ed9C7Q4PaLGaBl7ljGzYhwZb2KTo33fhLsYF+qZDRPNGqxdx7OwI0iGb8lQAp0Uqx6iy
+QaW9BNK6+4TmisCeKn/YYgb5z6uPwzTfiJ18pAgb4CWQG3scWdDwcNKt15JnsQViMaWvDDVshnM
ptiHGqFObu8NyhXPpkPFNyntZ9vp64ekordv89z5ote4fpdh+JjOrhTfgUYTxs9JP/i72nZQtw67
6UMHLikpJn+d51Z21DSrfUxtHljKHwfPD1tnVdohqb/crEG7FI/8GiSlmi46g4TBl/lL18vprvk8
hViWJVMABXbxp1McpzhOEueUWByuiWUaSKU9CPK0AGLnGuc+mhaIH/wSydxPHyCeQP8FT0GByZ0+
ELMApAyah97CTrwK03vmEMg1FI2/dUrs420SGDJ3EF6rRTyZXLcQ6LGH3bqxOvdJLVJSu7PR4PuV
Tx/GHDBUnYTJPjYjuC0O9m+jpp8CNEqu24Dh2IIkByCvSw9ZF+knxBOMTZ631TOZqrvODD7isHNg
Lo5HDaYV4EuZvnq9hxXzszHT3SV9iPy/45W7lnIOgJRMA7Y1ZHvEzrH8puzz1C0UanxmAkOtrRil
xE1QaTkZe4u5epw/aX5annWytUkIdLtjQgOHcj7FfQtptmqqsyG9cuJQB0M+WuaxA7RXdEJczy3T
TNzqamITLcEKB8p25zFvm8bsHieJ7joZ/KvQgexr9CUgs5yCs5TVd12w2V1Vo55G4ttvedHSwTxZ
aUx07VGjIonpP3gYo/pZ+Nyarv++L11kBglHwIiWKG1MdrF7zyS/gN2SFbcATLaDa4xX0V7oZXgb
IpTxzo5iSJv6eF0bshqYt+K2CS33WHvFR9FE4hYcy7no4vpo4l72zi3EqZjqhIJMjRPAPFUkK5L4
yzSfumQ/ekbwhH/k+GTATsfS7yt1rO5aw+T8nhlwTn3PRygk0Egv5GUJ2Sepr92RwqvejibYrJ4S
hI78ctG68SEt52ZF55Edus5vCDBYONDZV505nWEG5Vd22iQHYiBQ0dNE+qzEhNoddfsp6rrbsLDy
z76BJFBtAEhpwsfKXLL10KflJ7RzKeC49jeTMrtT+KjamDZRvO3v68JLTrldimvSVPp1TqnlGjge
FhqNhlVlvS1IS31yB4C1dRfF5zIMPnTkhA9U8Ej3MX0n53wXo20f1mb+FHRGf29qGC/lBVV64tAc
1aHPvQZjOtOoGfdCB9xG1fSIXjEpozo33+v4Ke/iWSP9n9poZDjABSbUKh/HXJCq99qvyPu+cytg
OqiHLExf22pHUdvakddrhBFctWLwHnO3uo7SfEvSyj5NJUmyuUFGxKanW5H0IHrTQ3NnkNW5nQY9
ZE7QfnDa0rpVm6IIe8WiHKqDXSHAXTNqZjF6qgyr6bqrRrKawCyvZgNnMFJa67LXPuT1ghdYX493
sRVOd8Kuwp0PBZDKTQ+IiGpyYnvg/ic9e8+M7waqUr1p4h6ana/jAg7w8kD13STzETpXCPPcukAg
Os8Ir0foWg8d+QwYjdo7F3HbpbWtHdS0ZGdqJg73fXwG4Fw9ODYvU6GVG0NDHM3wM4oiM8nJgqTq
wRORv4fbaGy0rHxnLBkv35Lf1TBTtpbl08d64p0Tx/UhDFMCBiFtt+fqQFUMMCJik9syWMLrzPJ/
LGK/8U/4K+U5/VT1Oc8156wWGuTxdQwvkJQL5ufAsUkjlPUjYH9x7/ZletBjPGuqMHNy6NtxDQAi
JmqfPOsex+/Iabr7RC7qfFVruChqbu1sOqqqG4Eo2KinnwSG0Aj4imHrzIs4dUQrOC2bCShOLQFz
04crM08KRBt6sUWrzl43U2Xcxg2Uc9h+3WHAG2wzj9q4b+fJ3TZkUiHwFB4mXJG3Q0PnsXdc70xK
2zv78N03bbLUW82BPL+kbXkVa8Xy2CZPSItlm1DE3n7Ix+YJaAgT+bYz1lrXfs0dYCbWHC24Tk7V
yc4AazhemyMJEZ38SqJgis/4yofX8yCljJa5vx1jXsxAf2cOfXcdpECv0trQjpoIH/BVdG8mFHue
5o73PYYo9jKvHlCXw5aeXmwBA9c1z349LJ8mhzmoHZjJTq0CELlyygWMOCmClV4W0cmYhHVbmcga
WGKx1oVdfTTbzrwbx6/jKPq7pQ2hMpSggXpSsNfMJRFKdDHbHueM2alfbxAaPyCcGnxIrGnYpaOu
H424v+NFo5Jv6MMGy8iBdEXg7oV8VKOyWlHTWZDfr9ttMMgCdhxY50ktphuyPhiNU1otMft1ywN4
25OTGvpNPsbdphmL97kxQjwvPPOTUy+HfDGd+9qBOIAdRFmazlcrDMEV98n0MLr1FdGBfxhjHbht
mSbvKAf6N7GEk3tmc7IbYmvP8q2HAgklTE/XZFqjU046qsFZzcVJ5QrCUL9HoI4av1F8jeuQKU/c
3mTJiEZHGA1HQULl5PbDyrQM/wHcNF6caWQd1Cpgr2HjQs29WzxxNVUFmLUBEcTU410xNf0aNDNO
NVPlrPHE069LfdCvs9GgR08YEoUZto9T/ynXjPjBcNv2sSRE1kLjU+Ho+rvY4acIteJHS23TBg+T
7tzcu50GfBLSFdKy/jVplOHTMpPiQhwRYJNo1sWEifQqLOkyEOjaQUbtKSGG8zOJ0UdzbKbHuG5H
0ugpBAAHwHI/5s2t3RoxlnWLuV7awX5neYA159LpPvKVKIzFSfm577x3TYg/Oa/6PrIX8ot6d9cv
0E8oszBt7wJnWdvR5H2RLFkjcUFoR2F2zHQwTzqWP0eyccGT1YKdNiLn5EbZdGPqkM2iuJXMgTI7
QrJtToYuglO6y0xrvEqyocDnuw8+d3YCNr5yPg6J7e7Kzvk6umR+Baa016UBAAurWu2BFDLKOPj1
fQK4+CGkOHkuFi4xMhvHCAF4Qulr4T39J3D7FBpfBtyIHCWlgqyeoke10NDRWIWL757QBao3i+sv
m7FyY9yvWcQ9BY46Mj+rDG4EzlJgR7ap+v6bQRd5rMO7jt7rkGpTf0jIv1JPH7xt4FBmNjVtW1Jp
A14tYEFCZATNLvI9SKx6VQc5Rd0BPZQa4A4TPCQCvc7t9nqikX+yNHvvUPs62KR912lDGa+OfKZA
VCYP3hc4aP59R4Jr3WZevqcc0G7p0sx1aZNQRhvClunh2hqN/youfCMAJLc+V9/+9c/PX/GF3hAV
NvHv3WvHVCQNYAj+Z8WFzbfs8/i5+fbv5/zQW3BtfBt8hGjxv4ZsrNwZfugtsMv1XISkHaiG7EDq
4Kdvg/+bZ7IBaIplu7opsHRoy76L/vVP0/vNsoSwda5HGGigxPB//+f36f+E38q7F6po+2b9HwXC
kyXWme2//glp9I98RwtomSMEmvK4xUvziDcU+jQZokQsfn0YUqSWPIBNixhqKCjeaZQ18DgHDRRa
c7wykY+KseobnO0Y18VBDCNSXITK6PTVycoWebhOtBa/MGqR6EgxW0rd+kyqKlvtdHrSbdV24Rnv
UABsKD9W6WBsxtLoyKY16yyNrvoWXJAWPnsO0O/O7hxJyuhRKMAI0CQU2Yg6+gyM0du3rkRrzvkx
hh4UO9LEFJ2oSLfA3XgyxC+/pVJx0WpthEv4igyx/nYo2o/WZN+UGPTlwlw1ffZsaSiwBla/nyYp
eTvDVUNB7f1s6iFpnuCGwYa3mZn6toHgvUXPCp/wQGZPbJyVbfuxTLKzHjYjzix2twbgvJydGamr
xSJ1EmNZLuxgO3sYJufT0ev15eDqANGtNr0zwvDZCTLx6MXMnVLviqIPNf5lFmsQKj1EITS6ZF09
Ag5lgqZdW4mLDD5U+dUS6p8WxkavKH0YW/bjOBrVFt/q9DEI3U+ox5K7MBs65LFro21jiW9L4Y54
PVc3IjOQF5z99TQDfjbyWV81bfyM8RqCswZZ/obZXy6wfI1J8jojmr/IJOR5TqERMxlH/56OJV5U
lT1Rn+geK2pwK0fwt9/pRscwHyLkPIGts+GYRA4DpBd+tTUmQUWQg4SMjPtmoCiV9u0aWZ9oM/YR
lC4kyXa3UWrcgBkYNwxl31H122TuaRl03N5FmV+jhLbKLaoR6PGu3Nap120D9qOKmf8n9Vch51J2
PbubFMoP4p/5XcQHOSYKNJS7rjsofmi+GvfoU6xm0wXu3V+LwJciNcXjEHeo4wUgzsGYrEnBM9lJ
EWCmBnKE83VveGguzkzg9C9Nld9VdXqasCMCNQDaNUn4o1Auefad4CjBxHAHlzI9ZqZJJjJ9ru0B
RGRZIr2Wb12vyN6nQ7CeGO87yE4m6rOoUDSb3NUOvU72HbvHdRXchn19O5kYq7uJA0+Ubz70YJRs
otSW2B7RYrHLB4P8Rb1I+TUc3ufsYIZatcWgck09BJFO4HkrXEzqVQU9phxHa+fU7qGvwEb62jgd
yaRsEEyJ1oLUxx7rXghKNfXDCrRinIRPZEMnEgMorAIE/554DyT6zi3q2NvSF9DftFMXQk/tG9eB
mf7YN+146zT5Va47e3epHoG6dQ/gA8nRkGBggv7erLLtNMbfhbEJ8Pk7ZqN9CLzFW3l2V9+2jn9I
5sd5NltE7UW3pVz51JNRy+CDZmmwho6IQWZW4dvqV+UazvQVCVcX/cYUxetcL7j/mgxli2NmSleT
NkN8rL40Gepm9g2lQTyfTJQo6XR2lezbwJ8hARaEySYQH+YRRfhQHx7yGMUsw8Pj2CWV18+GtwLc
VJhr4TZoATslTARtJPh36vt6xpTaXKZ4ZXQ+2OluDreRWTTbIq6sfV5CvhQzvdOQPXi43R9yfBKh
ULa7IDVHrJK7ZWdF+q0/LP6OiHas0QAP4uixjOoFiEjxSNQhjbzy75DBxb5bQJ/MkfjdjU9azjRq
fAza5DDM5kovLIKVVeiLOxdC9cafR8ztUcVOzp1kRJlm5KwraL1eoP8OlxKYpAE2yyge47BH9c+w
UCHvA+fsQB8+JxOie8inbQcvD1FHAGOXMY85V8aS70ZuQCVXVZoV4Ey67bTlK8AhZHPnnTlP7xNB
GswRVHYG29ubYdcd5j6+Z/I/7X2B6WEZeIwbbuOcDcMOj1Ufklp938iO3xBTf9bFhFxZVrRgTvXu
sJTx2aLmuE6DxF/ztKRXdoZQQzhHx8wb9mU62lQJEMocPPpR9N+XjU/Oel0ExgAKpv1OMC7LHot2
xpFaO8dZa+/DwbjTkFY4F0NcoSRYQPzNMNVBB1NfYy8L3c1xE2AQy02XYFOG8PG1Oc36GVifveGn
AJ0/UeOpfVAmhfnB75dkb1quf54HJC9NkJNlQrkwKWaIn43lbOJOMpTlXTRyoVr18j1yExczWbbk
3TgdeNBe7rKAiA67GFRVG/IuV8ZpmGsbHK5q1rFzBKSMxvhyCh3zqdQpRGl9dJgFMKHGMu4nE/gh
aM1BIgIhxgALlK0CrYmTpc3tqktsfVMuw/ccrvWuxIOH6P7jkLE1cLI9iI9l3Rh4j+uzdUeWCuqV
v1xnElIY4qt4FFm47nt32o/acl1PuvnfAPT/KwD1hUlI9hcB6I+g9R/l93+sy6zPv/xR/Ovl/J/B
qPObT3zkewjRmIYnZMj5Mxh1fxMC9S6iTfMlHr1Eo95vvm+hbeSbAowN1f7X0ain+ybCYJ5ju4bB
rjfR519Fo/LjX+ubEIwiP2aZAmUZ23RM+c1f65vMogADOk/6QfONFaoCefjdXijJhDudd1bk9PdE
BIlHxCa+AX+n/P4IAWelL18NKtxI3Wxjsv1hnhxGRCYrklW3Xf1RWMgCx3evfuYfofTr0Blqyp/c
LeU7YZr8PMg0SbWWV2ospU2M4XkhdzvpJ7T38IfJqzvdNQBbWh/BHlwhVLAlUbey3YOWo+IDe7ta
bmZvONRa98VgcjdYBtlz0q4jkN0suIYUtBtN5OEtyIwjqA6qOD2xjn/rmt/aal6lSNJGwS2XqekS
AXCswwJDBS43O5i8yG0ckTbjzqrL3+UxA1ifrkqI81oKMKRU/IDJs8alvV0XEkOYV57MH7BJHiIv
WVdiL+/Aq8advNRoV6fW67d69bvF1X/eVA1HUt6TvEF1w/W4K3V761AzlsfEXC6sZ0qRziaoOLZE
AtJvKM8SvdCuabdjgOABrrPoubZAAmNPv5XHRLlDZo8pOKey20JvP6w4RR5KZitA6WamnOx1t1Y6
HY0eLwaoiHXTb+XZFlRbPQ+enbbOtvIacVkgAQdSgsCv5tyaOUo472vuasx90FYU1pJzP7QHyxwo
7BjrNB7va44updWF/NgRcq5BhgbfA0SYyaacLWoznIH8wnXAZ6j74sMBM+5+flX5eS1ZQddnzNZX
dTEc5C7LjNT/sJX1LyA7AGL1W/UFuI4FgwoTD7QrGskDV99ZfgdLS7Z1ke5kW/6EFKt38sZaEpvQ
I5P0iYqq5AK+t/SJQkbUrkiZuPxe+h74JxQYXg0wbg7tobxLjKcAcqSO9rfenWIfqofdQcsO1vLg
Vkxgn5Ad15X6/aqGs28lw65Pcvr54iy3B8CAhyHYJMszRaS9vG6bDrsYfCHWD+oSBm2/c1fwVdfy
rhxmHj9P9YxuXWNTANVkG4MGwrF9JffV8rJULGXwRmLSijv0ibpHmFG7nNPlHcjTsHty/E8C9Hjq
BIehnneDT+iTDOXnPBGQ2cy15bgSwMvjf8Vca60jnPWZQiJhcfowacETHkLdijThc9rm20w4cAjA
lubZ+7FyoC1IDLdHcNC6DMLudd0giUCA3SXp2o0MBa7dFEjerMjCjl0HlMzzgOh+NFqo81ockMBJ
UE+a9fH3wgo3ORAQkLO8MKiA3WXCJA8U8pz1MLe6+0yv1lJWoC8XfkHzlk4sfNFn+69s5t8kcVzH
ZMj6z2Mo4yY146/l6yTOyzk/RTN19C8tEzgtw5KQI+evcVPoGHOSscVG0zZsmeD5NW5aAtFMBgjO
1H2pTvhKNJOB2BcGoyYoZtPlIv+bcZPb+ONQBBrQ81wkq1xgcDZZ7zdDkZ6DeAg0okYw97BXmTWe
xhbHdvtX62VbNeFElswxDK1RtdVR/7ZvCpA+AvNQr17tl9dTq2pRCognhheOu3D078C4UdzFLuo+
GtyOOjV+U6ly/GqxBV0jNRSv1UaECouTWlRoIqBmoQ5qCri2UsSwOKmjMnn+5dBXl7scc9mtWthE
4XXRj59QgYS89+tj3nzqqGiAl92q9eaYlztrNRc9fx+h7csxhWg/6JS+t1rWoczbDPs2KBqMNMfm
pFsOqG0glfQDaqtauE77h/W0tJuT2rNEOtM0ZjzqbLUpQ9fuJJ5U+3KgWlWLy5Evh8uPffUBf7b7
zbawYNBvU+daqmL0jl4dL1dSLdOHCarXzk4xCSczrZe1aqpF8otjqFYNsF0QAkBDvxAPe1NH3tlv
3Zc/5eWv+OaPqlYL9ff3QmORRlMVeK6K0kJjSXM++agl0pmunNx4C7eFp1Y9pGVeRetGYFOtDlTb
VOvlPPVIo85h4twkbtRzOqttaje5knNtRiC85IdkI6m+Pu6c1atzVdMYrTund0cmThz38nLIO1Kr
LxeVq2a0moR2o9hDqIg7vFIA317YRPEohmOffS4kZ2oOsS1a5a0DjVMuFDNKrVqSgwJqsMRfASoU
6KyowXSIZgfKvQxrQJlRXmzw9AD65Jm8VHLRt8zCdf76aMD38cH1kO6S2+NfR+hpsDeKRt9D78LJ
XtrZQ2rAVvGybjYlmCyn+GRMkDPVglT1j5YyKxQMSS87sCP4sMyVhyoXR3ghBQ2G2sNkS05toOks
vTgaYGK6B0UiVAyd0O2kWZ8kAL80zRhDDMhflG3rTVpm7FVkuFw1FUMONfLhaOd3uHTYQIv0a/XF
CmXBq5qe3UP9zPJ8XCOtgGKW4Rr5reaiQp0kziGxcKHbXm7fFYm7MWrwRY58div5c3QDD6xaVQtL
7lAt1I+uvZYasi0T3R0eRQzpiwVGXJe/EbAm6vdzC2eCX4G0dn1SLfVpeq/Nh4nUSSIaxFV9FFYT
NGCAfc5o9o9unK+sfhpPYVzTtGFLbKoUVaosNVz8NmsXQzDi25kCNE5W8pao62LdGiU8oSVChmt1
U+pvQs563QetcVCb1J/u8rcKdsCimetjJImjb5a/r9oiRONWruJZU5/mpNTWTVASXukofsUBXgfy
kZMMPX9i8j9aCySRctgrvp7ap1oWaAPDyqR2FywyTVk3y5Y/SfN5RT6rI63dCrP/6kHvzUhcu7wn
eLbz4MmmWi+W5FF4abWzB8jT2kC+caWaAUpFJ9Wizh7zMIVXikelrEDhGOOgfDEVDaHnrtBL51w/
/IgtHzh1uVCty6q3+NXWWqLvalPfh5+8YXK2UdnzSLgaVCgvyxEvD5frXsC4VpuisDP2sVMeQMx/
qKyM/v7Xl/VAL/Blf61PeA9TFteqzeUbvnxNM2p56sgxnapOGEeQP8i+16fLt1Sr6vtWVlWfLOw6
J68J9mS35rVuDfH64pfqKo7aC1NNOZuWdYW51GgcEmnY2k8oBvcG+bdXz6t6Osq09VGJnCU7Wg7+
L2+wfIB9Ke8XmWJ/2WRZ+Q3lRntnNBo9sMkQf1mECwZurh0va/VXKT1me7U+3Cmu6yj5b6j/FC/U
0URHlBaZN9YBYUtww5BskeJjxO9JmZ/UQvcg2Wp1Pewoy8eQpU1/UxldtXHlM+9IpmTuYqmb5IBd
m6qYTmpbUMzPbtklQM9gBqoFIs3Lqiuh2o5RjijmYndUVhkdJ+TqTqrl4gmXYdnSTMfGfUSFDqGi
wnPWZb1ACs/zicdBMmx9uRgmsgi+PuXbUBeM34oxqR7wl3Wr7nB38+F6RKHYOEDpfjzgjfxDqsUy
e2ysZ9RkjdrH7nBxcUwzXApspMvoXTQdA1poGX5Xxox4f6APXla7xhFb9Ar7rSdiFBXI9KpFGIoP
MHwRUaU2ddIluVgtXCmocNmmVsul8GGNyT3qGLX7sqq2mUkYIWnkkG7lUhYjNKAeeemXptr66jov
TU+Ma6h/8wEtQm3XtPWV8v3ErYT6fjvZR729Lw1n2JAYtDaWSM0NenkhxWoohGORp8Axec4yGUp2
MpBqRUGvYcmNL021n07lFnG0ZKVn2KQUcjwZpYpEo8xgVVNtVAv0Sggi5UIjaibAlI/b5Ry1Otyb
PZT6y5lqq1qdHTlmpcZCfbJ1KkITuR7Li1yuFAUI5hmxjcovAQryYnJ3qeIZ1QTSw2AsN2JDAutb
LlJlT3tZ/9PdsJd+HqlOgvnMG3O5pjr9svqy+82nJZdzbD8p911fvdyBOu/VXb4c+HINyj0BdSyP
ipHUayipIzJMS9UGtR4Y1rAJg44Ml9ymFv2vllpdPIZMdbBqXc5Vq/1SR6fMXqkVK3QZWFWT4vQC
lkFeSrPkcKuaL1sv17l8FCOivg7xsl+rverzLh+vWpeDX13xcq03t/jmlMtxU0xP4cUHQ76sQr62
arH8ar1ZRe8HzzgsFaFJc7Ahx7ZaRhuXhWUjyRbY81e1SUc5GtSNDM0uh7xZVTv+4zbU7xBH6Cl5
qeNMFS+8udbLp/zp/h7B+XXt1FSL1B3/+qLq3tU2BNTopFTzcoza3ZjJzz2Xw9Uxtgjt41Af/Go0
gW+hQygvrBbqxxuRVMFOW4z5Tkudx6qSKcqspxCkgrx8GK5hIpBBk1GaLQMhV4V8av2yeNnYFCJY
oRBvMDDJuPCy35RnvlxSXUStq90vG9W6TtEObRDsBj2cjiLkzlBD1MHnjMAju2wuV7pGTqxuYuR2
mwQzT7uBaVtXVOEtOP4Et3LYwyxzfMQ8auPOdXsY8HhDBK3R6a94lxRoolex5KIi7QipvLWHBfhq
BtG8DXrfOvmLjkKWbEV1DmVStqx4cPdM9dH1h6/fyvjJV1FVAswKBz+jodQLCWCtnYVBp52rEA/C
d33CxJWQK5bjdygXaiNCLtp6MKiJgkR7MCKUDTMY5kgXRt4JOte8H2DXnCa56FGmOcaAvuDCdadE
zlpUKx/aY5IQM6Byp6M9w2J0g+XUNqbYhqX9xer1/jTIedBlobY5RAgbU6BBMOJ6D9weplHZmhoD
xRKtMw3pIlEnH5cGk0iQBgzHnhyJ1aJd7AGE4AdIFnwt9UvYMq5SP4xqqYXakSHagNlZUCAGjzDK
y8LISLcu3i5QfWOneuZFph9G2TUnqqm26kV8A+jA381jNJywKvEJmmO+bwgG+e3BQvbW6jS1R7Xs
iHw6f4yyQabisoDl8HpV7VDb4lpQu/cnewPAa4Ari6qEk1gFf19QrWrbZYdqTfKn8ic85qB9/fj7
qtZlMchnQP3N1Ta12gmZ9Lmsv7SW/j4CubpLX2YL8oJqhzpZnReH7k3nWGK3yCG3lwMrsWGBQMbP
VU0NkZGa7LVyf433AnHer0OjmLRsoIM3eXVQZsb7OIZCODBVxbI4aA+gUYYTcHJ+eExoCI5ExawX
TcoNE4wI8W23BL1d9VdqAV577Xa9B5xmQoovlPIYatHn0rYc2h8Mkb566cBrIJo/OjLVEwGQn7YV
MHRqF958ysx6Axp+PJlyiobaCgJOv1b7xYpyyJg/d6uWOkYdrVarQM8OKgX532Tt3yRrIV15JEr/
c7YWX1OmA5+Lz6/TtT/O+pGv9bzfPCrblOWkMZGD2+avfK1vkcn1DP7hZSTYQyr1J+rO/E03SNMC
IHMMTEx8sHI/UHcGF6SrxRrJMChSmv87kyNMk/6YrxVCgCFGL8J2mf64lDv/WDqM52bsy1g0x8Ie
EMaOWn/vNfNTvaS7dCZX6hiOtqXm7+9noM32lI87I/MqalwbHUAIBAljN7uRrHIgwyyQAy/q66nr
7fsmyN+JBNRHMaJRjrby1s860HSd5+2DCvgT+lrHXBDeWd0ekAkYbaP5lFl1vmsbA9wRwfcG/mG/
bj54t4iNp3u3aXFmzjtEgD9mDlCrIjGHddGLYzJogMjsHvBb4F4htYJkC2B0r8pbOCG9t/F6fS8R
apAQuIk6/4yIYn9wrOapqduO0YXvWuooPQ+k2lYkGEBioBBYg8kTBdTazsVzEcf4QxbF4dbtzVVW
aVDnc1CHDHKfUT2KmRrOp6me891c+1JDv57OgjodgVXle+NtM7cHHSOp9QTmZxsPI2SN6WvrfYoE
jnm+i4iYlTiIEpSGuUtLqKA5YorrEQT3JhwovWLsuMsF8m5FjNo/k47l0DvB1gtdoOme9Tyntvny
8v8Bp/m6uCwBnq8r4TwgluVQBecp4ZkzbaoKr2vLyew1AywWiLam/6R3YqBGxyLzMM+2HZxEw7kH
95f1t3rPTVkIci8xSvPqx3z1dv1JofuNqY+6FexYTQuMqkep4k1twdDoK0Ok+4+j1piruCo+mThX
N4dS6+/gUr7T/OJbjKL7X3+qeOOXJT/WNQ2BW45nUyqRFZzXv8DSO2JpIyc7tlqMeCp+OTzYsFjW
CIxuO2ig+1lDASgZlxD8PwBUrR0xJhyRUOf9Ptbl8v6v78h4Yw2i7sgCICFA3tIX6LII86ren+hG
O+ZFmx2tiB8CMwcLlZgOu6yx208QGECAggF0LDQsUGU+jwWsbC1LEfxa8M4C77umVPJtmCp/7TiL
2PuoHalLgV3bTqZBUTxIHv/6ps03lSF107aFoZoFyBfay5u/XsgbEBdYLx8t7BR3cTsfOmqSW0hL
kJoTR2yQTY035lh/cgR6eJAkMHMIyOMD1kCbwfhaOzOYQB+zwF4r750cubq4fpcF5raeDHwIAS4a
SDlldfKlKyVk0mjTE77GjNra/MXvW2yo5A9hxF+Rh4W/YCNPb0fGg+HV3bbP/Ke/+cbywXhlkiO/
sY95MgUxym6WeFsLQ8kc2ZBUj49FNx4RjLNWDSnXfTi+wx7RuDJ9b0vymmyCYSVIbS4E0BqzCGxd
4lU1uuGuwvIBvne+c50abElj77CC3cSTMZLo858GSGXY4d4gxg6FqaIT8Ku+2hRZ8NmvRL/CdCs9
Yf2A763df67LaYEGTVqjxJsJeaJ1HFpbawj+7n15A+Tma9s6GQ3c5ZC+cxn1/vh0ZqJFYqY3k2PX
+E+lj6etZiy3TZB90VD32dffC8R4wHtp26mdWwjwdrNFvb8Ngc4iIryZnHMHZ2idC9v6G98iZaj1
xz+JrXN/BhgaAERYef/x3praR6q6cZJjPR/0JgXRm5UfS69hSGidp0pzTYjqNpQ/enNjACfnVBaO
1067MpkZrscB7Q35mvfGc+tGX6wF68kOK3keS2y3hxoKUWdD3lma77ale6vCeFr8+WQXZ8+z7+pQ
NAcNSSqsI9DKIuF71yaDtdFQTq5ElSNSGz/H1t/aZP1JF2br6DgJH/C/71IH/uPXhoE8xqFTJcfF
CfBJyZI7dIf8NfrAyE8s8T2ihPjRd2AHzLMfsLLMzAoBuT8kuZUfihhJsr9+Od6OKzgacRvSxpFQ
xha69eaW0OGnMhX58TEKYBFn+nKrR461b8DgFplrHSPSXYdw0M/Uru0NFr03sYtgT4vHw9/ciex4
Xj0T6k5sYfA4eK5u2eLN85rkSKc3Gq9pB+LEtr62qEcf8yzsdyjUorBMP5TOUXhaDPjVFdjEEvXx
Lq8oroyZAwfdfZfB3EXbdHF2lOa3mMD8zT0qvNm/3aOJv6DDyEdvIkfpVz1+j5lX45QTXUlr3/id
8Jn7pBvLL99rhtc+M2sAho/DD/a5hyr64g5gsO0RypsNY5+A8muaMNf1qq8pqbj/R9iZLTmqZF36
iTADnPFWSEgKSTGPeeMWkZHJPA8OPP3/oezuU5XdXXVxZCeGVEgI8O17r/Wtp8lwAh2jAFyN4t7U
YH5KktAYY1nw9pdiPKWm9jIMcRNUs9ld8olqj67DVoOu9F/emfHXsrAefUh+rOmG45oO2XT//s7G
2SDn2u6To27Nq6oKIBt7JKwWXrTtOyYygtTl0qT33RsNZUVOYImkxwVFH/mSCd9BlQc3S7X/Ei1n
/1VtrC+MmHoOuPAEtbj31wk6ki5ULdJNjir1McKBbOrSiiQ4bX62dZUGU5opIuyXR08KYz2AqG55
DC1imlGBUYRGLGxuaW87LNtHZiAgY8FgWeZsHJa8A69trIOT/E4fiyZ0Rwf0auIZoBHhn+fJ8IxZ
wCCkPNU+mTYfbUEsWj7331NmrZMkYwhwi5yVZW5UZRcPcD/jEDyGYv5Acj2RHTPx9ao9x17/Lcdi
QbU73JZmZtyVI58jPIDGrvtPbyHXxLzhUO+qPs4PPvvTwY/8vZYt6bYHZwMom449yXXaw3++9Nz1
tP3rtCblle0RkhGW8f/L82MLqcDTageL8uOgGDShdQYEtfDG88F27kUxPkiMDIEnxzJsGi8Pl6Kp
Qzwe7Mojc9+1uYA3SIvfBapgx0V6P3v6dh5pG7VV+asSVhM6VvQmc787cD17OHRblNKUmRvlqwS5
sgXxJFsT0vUaJE5rfdTy2ZXbjp3TuULTHbaL/85Yggz3FuMimG6MFaOobpa1hRWbOlZ00IPAe7k/
TCeF+qIe1G/VueQwKyZAEAGsrYM0BzW9xf6paz/jbr5bcjUHrcd+QRCVEnV+dOgzQT6Ihh+cQGYI
UA1ZS15FApCjjVuV+z9sfDEP0FHveMWI+9sqXLQqvbEwjnu17f/Raf3/q/+/1nIuAk/n/NfZuVGr
oiD696tT90uyPHKOkkYcQtCXMPxkqR8Q3/s0Ded9SlOygn2+abyeQmYqn5mAMeLxqofYRleWu+Yl
06o8EJnVMTHp+t1/PoWud+d/P4U8nXWcesP0ePx7U5AQXSmk1iV/auFGjU+FjCImVaztnscR5zID
oT2HSqJny1vqn6ipfswJZbI7C5SodXQAFgZ1dGED9l9eHf2Cv05woKtoodg62MiWvb+O3+x1dmdN
KWcZknXaTLofRIP6kaduFkoQIEE9qfkEJmM+kWIpMArhRl6js66LXgwd+T+/IPFnR//XAUPP7Ooo
yHTBS/urDs/bWjPHxpQHMPTmCpvOHouJssvwjhDGtHd+BG85Kc9RkgBaqn/5uVl/iurDSGFpVkK0
PwdvLVXjAiqKFyM+/UU5M5ykq3A2otFHsrOKF5dpp2JiuTDvcV2PXBXgO8j3zl+hPFbI/oHjgUS5
J7WeLRVX9ZGP8pJO3XdVV+nFWc3LaBDupVlxnUcjoEaOZBhHkRcs/ij2Tpt8tWkcnycb4hQ0FrJw
UqpgyJ83InXvByqMm9jndY7tdu4s7yesCHMsNxZTHktM/qEpo9OQ81SpD9bPtlyMLXr06DuLdySE
WKEXs1BeSBLs6lQCAa2WaR+P3W8+7g7t5wj/Yfa+BTPhXZ63vCmSvXpPJ5mIzI2DLnQgM54N5SIx
sHBb6bMJF62N4oso1aPULRm6Cmd/1GdZ4LCBZpHD4+3Uvb0jol69SjcPh66zjn7ZbpO9A8jTM+v2
xIL6Q3PV8iAme2O5tCTsZc6DQsX2Tb52LiJCdUEk5R8uYDesJUO84mKoZwtJy3S0PuBp2NR6yTbz
XQQgmnMBnTCdCg9RQcPqe/AHhxULSPgGkFG8r1rpvC/mPrPMfQsL5dgX5u95yczHIU8/3WVW9IFm
be91FkAONEjDao90lLC279wEbwtD8y/kxh071cvbfM0P68sRDPsEusTxxtD0U/MgZLHqF6DY1a6/
xqIRHwV2M76vTazRwioPTACNPbsbE4QtV/VSDtpxsdJ6KzSpb+PKfY0M3dnOdXnbqUkLE3JygobO
bMAw7wNObR6kiM9u5sSHkq68n7GV1+DiVXam6Efb3+QtxvmpfWbbXITOgHNdt2dMUxqKNTlyLsdl
1R+dFr6BOw5gixwyGuyaJKeScAwC3+5oXlwsu4u2idudxJQVB6xPL9aClYWiKoIPBTSoMXqEyQZ5
cSaZb3ntnCy/oy2kOmfbEm8NOPOipzn5yg5DcxQVIQQZbWsYPekIKP6ZThfwwRILQxVufLcElZoN
08y0fCDvbCLrI4cKcTMVzf0yrH/Ccc9uXukPMJRIaGXb2Ju7P0V3W8owxSq0bYzC3KAVdaFfwdFC
XHysCHzZypapigYUq25J/vPcwdy1rgAKLDMvpOfyJo3S3XWdzFZ/a3Kf5z0z1o7lS3iv1dgkD60B
HHrI8pXAoo8X35iNVwgxM4iGFzJaplezM2kFArXbMLGXIAFjEzBVZIaV0+0zGcnzoCXsxwhEp0vO
vnZ6GsvZAfh3ronbOPgalABnsu58IlEuevFz1BUiQEvCs83Ajbjri046nxgU1wviymCA4xqUYOyS
w0ww+wGZ2Wz92EL+PO3R50W35vzTIbcWD5JxyUZ8CSDPEG1b4Di1tLTPeonivR7I10yW8dkqzENc
pSl578La6RpLuQ/GEa5IkMNVICx4IguIFAQTg/ADfv0tVv7ptWoLtQc40+6sdJhevZo0KZkuL5lh
nqkftQPCu/YOiAtStSiRb3G/vGqL7qMa8o3L4gEvJYnnOKAD2BdqEa+w0+IAPu54GgW7XFbDBExc
wGUV1p1dnh3AkoGbZNZbuToFhEhR0ZsR3n2t0z8aCf8pzZx7wlWsPVt3jhNMH5od3SHJ0IUbhgmh
cPJ+VkqM2zKyNA5Gr68a98eWwQcuSxTz7ZyaJ8NOf9R5H+2p1HpKydsZFSWFBlv/Znm3Wm49DQPX
PIdc2spfxUjXgF3jt1mBhW5sMRxFp413CcO4IC98eFkdWFYXgxvbbHY4ZXQYfMLvytkCflcebDd+
hjfc3ulV1W+tRJTsx0W9z9TFlXd8lPkRMc6Xy5iLBiX0wHzgPjQi/bqlTfJuUMgUdt/dqDiJL0WZ
nwD/7Ze8ebBjrsGqFRqRZvbEvR4gSZt2QOTVNASECohWfZaV9dorvbxkaQ1+sYVaVVvNTZKlm5rO
+O31WafOTQM98STEDtViQBfEqhk/rKnlXqVsqPe5jv6lZRZd6vVl6cyjEEiJemFuNNMpUA76N1d+
jj5OuK4N4hFqEhCw/WL9hNjtdQLn/OrMHMantnDSMIepFBR+64SzAbBmqZzHem6Nu5h2uDt4hH4g
prtRC9DuRLT60fArHX4P2YQa+aTA7yi/Hbw6uZOfUGwHg03TFdkeMoOymS+qal9yl6jSTIzv+fDZ
FzRv2LFga/ey2ykuB7idfMBJgSq5sJ2AHlQbcr9QmzYn+r0vU4Bq9rl0nPSMbKqlXCMuRAqLp8li
VjUWwaaoxFP8mzLSOAHdJ/SuaY+pVu1Q73jYmw6lIdwDTqMVbQ0FJDbfIWoY59jVqyCLb3S3b3ZG
QQkofNbo2q96tpFDfwDdfaq9Zz9m9+DPgNW1zsC1w3Kr6w4+ydQb1i2ou4NhC3CuGNqTDp3USXDj
y5i8NXKGxMHosNeozDVCf/Fessn/doe4vPhWfEPoHa2htB6CAURYlMn5tKiu3WsI0fQsHtiF2w77
mCGonGi6y63S3/uqC4rxd9fr6X1GxE9uEVDfFcxQZpR725zE09odCZHqbIST05KiOYV7m/twQJnh
bJimxKEHhpu8AFUf/bR99RL1Q2lvU+GgKEscWsRzAJndfsrWgQf38SNXASxmn8rQbuVLjdINMGvp
uodO8LtmZBlns4B9nTwlA21GLjloqNySqxlEP2MdsLKq3jtZ/6knFcAs93WaEcTS/96w86Pt1IaV
ljfh7JUOXWgGJJ3zGqmlIppHMnRf5IMLvDMrGF0j5tICOTEYn6coHPr6VuBMJgSzjcLWsMj1tZ8o
qXEfOeo8wBuOksILifyGXDLkX/NOlsNXHbVE69CMmTvxEbkEAE+k1nlW9tzSGkFRMbwPCkzuyDJw
VLmHGanHyWWjAw262ekCTVK2mdmp1cFdFou7z5Jl5b0gumpnom5J55Q7pgL2ATwGkkRjp09LvBlB
FtVvaiTqs6G7sa1zluYE3qxa3s0BkHeGvXlrCfzgRmaJYHKLfqea+RuhykT71vk2rPo1VdD47anD
cq+lIWFYdGnAds1ZBYtK/0hiETYZuTmEne/ThLRbOqw1QRtVEJvTWfcnbP9Ke7dQpybO/Mne3mDn
4+3jju12jqSoxIYcZxng9xKYoBTdS8wGjrIC+zpl+zjCACNo78twxMkFE7cBtE6OHBXJSO7mJnX2
KSTloGtiGGmpf1P65A9XDO4WKP/ppN1l5c5fSDfSiFpx3SIJoHBw2IfMDqZC3ivc5f3YE4Xb52qb
LUYME10nzi+N70S0n9yNnOE/TGychtg952szyK/Nz2SoLw35k0GfVedWI9qxnMFrnWds4lyNTPwN
1BMbKrdb8jVXcGKrB7H8yrz8EUPgUw1p0Rnrl55+w2ahrbFFFtlj7AP3gDKhLPSDH3Hj82nLgMPm
clFN+jProSaS4LBAV41RSiLSJK1UyIytieYfnQz95Q8McOVD4fmHmFvB1snITiZUztzooznu2zp+
qlsAvLO02wsjQC6JZoK1vLQ/KI5YskcbdmjsA1DTWTqNcn9Vp3aryuEqXvdKOaMmgbZ7/fL6g+uv
XL/883BV/P3Ru1//V5FC1Hs2yDyexblq/66/iONsXfrW37l+PTc6lm62cdev/vwiVDk/9Cf9/OfL
f/lT6z9ToChI+I6hYxrayD1HpXuAi3wU//7MZo9Ff/evTzt35BHkovwjyf/nNfz5l3/+2L88S+Sb
T2i185A0JUS/15eh2+iNoF5GMK/+91v46/X9P9/m9Xf+OnDX7/3LofnzPOvTRkP5sgbnQN64RND4
yJzQi6PddeMdU+HDmKIOUO706efDgVoVdotG+kntxcuN1rrDfh7p7JMePTMq7bUw7awcfcio7oVH
gZ8W6r2IhzDOkk+4dJe8pQ3a1bYeFD2WD0SqIElfVT85nOqDt9P7DANiE/U7Yxrfohi35xoC1uhK
HoEylCxtWPkTolmQF9cA9MV4ry9ZS2mlwXKGC915dXle0SP4XIhPKop74R8nx8t2kJ7GkA1IvPNi
aWwcU//dxX4E4eqrVTZ74IwYsbK1Knyz1hR6RyDXFCTT8tkm+UM2xRiHxwBOPM5KEswaun1b4XE3
TfPpktupOuYGaOBW6ae0FQ/tvM4hZNUF3nTuY7RK6CkP1bi4AfwKtlJAuPaO2+5jC9II58pFn6HU
22m166yRuDbtfjCHZsu7hueOnhpWFgNycYhsjUQ8DLvkB0WVha5Qc12mXRy0TmpMN4eZSjW/z/Wn
hFb3tl3cn5iOzaAXfiC6GAy5OjqcOhvX/IZvC0aNo9HHKoTG2JAiBV0glf0F4YQIXNjJ+6kc2guN
CeoeHKhVod0WU+Pfad6xKdSFvsanbkCD0IdtBD0a9w37oBhk0MbtX1JBSFTsF2HScvSEP3/Uhn+P
ua/ft6lBJ7fQwlERREqpiGJzIEa66rOHWkgIp5HvHiY531s5N1QrB3BjVuHotLeqtEmdkAQVtuLN
HEGqOSOFSIOEnVdLO13ApGvZUd95Fa655tbVZXK2ZoFklLN+M6GoBylEcE0EzHha5pR/6x9NbqBh
Uk+SSEn9JYPWE3iLluAar+BKN0xyHGu4yQibNug9SEN5+7KFUeQQrOEBTRExk8zZL7duCUKmGFgD
Zw3mnadrJLyt9aKjOeNGm6GsA2qXK7QnOdRG8p1NZRnC4/2Wcxrvp1kZB6N3vNtYZIEx8orRmSxb
EyU5obz1PW+tuxRME0jlhqGcIktN3F8d0R9bTaLIAi5oQNIkNhKH3o4sxrL2wb9oA0emaY5GAh/V
58Tymih9coHg692VSAj/aEIqXoAnglb3YxwbdWrdr3R5apclPzQLQq9EdJBnghoK8m6JepZTc/m0
iRPYlIm6y0v5nEXWN1Mkq4WdFrvzMbM1YL2rJbvIcQ+7HsQPuCKQLfHx+9Je456wjrDYvU/42/fA
TT1qZkfSNWruRGoOa+cIm3qWnaVB1CqUjQ2Eaxbi1l8dwe3JtCpjly5fnk7rrCQuoUDE0JpZGeq5
+2Z2HZG1OY0kxnTPXZc9rOOBeSCd0XWdJBRJ95x10dmGYi5ikIazdk+i8OqMJwbEFSWZoTPCOh3p
Jtym8a7NuxnUflHy0dbGoWnsHyVAjtADq0gUSFRgAUAzAu0Ow3Hdv4M6PPWuMe0HsXzr6Yoimp/M
Wu2T34OMjGCaHMLViJt0XOM3J6AK1JRTQ6TWK2k9QGrgGWJPL3aD5s4helSyL5f5IIXJCYgUhWgV
EOU0+Nkmxzgh8C+UZo7P+osaY+ojKLS5dbM4uRYkvU9WCPuXyGwf/TIlwXyYX3NbFGGWvPrARGoT
ETF8B3jLqXGp4IyMi3ljWj5dVAvH2Jw8awm2KGaK8GMaqTHPsYp9+20nCsqzRxEK+X9bpiTDaYVw
d0MxPqe0LUST/i4078Hr4Uj00pqCZbF2yWNXNE2YNx3XyJw/FFlxmQl82DEsEK7x3Qth7rq+PxdR
8+bPWE/TCDXAoIrnetHlPi1Sb0uEHgIt2Tu7aYF062o5uX5kZxSkR7UWzQTIRo7BnwEDVN2jWANA
rd8mevpa1x3TCaE+JbIJTPxGRurdzOh6iV7TzPplNrMMu7X1tCzOTVpSUnS56T4KwgBcEeiTanZ2
Q6pjxxUQtxqIAe4Pyn3X2pINS2tWl3HFOdn2q2sMN3rzY9Z10JymhMNfgEgnSFFvkmbvGfrNkpHp
QhneBBKQMiVdOxDC7r3G0URAr158OBR6Ta+bGHJcSnhJu0xNzvOyqIMhBehqrtBsaVC9wHetksoK
Yl+xny2Yk1bpdMBRu3XyPmdDLz9jKEibTPTEjObVJRnsHwMN3NDvM0Yf6KFj+T4afXLKfPMX/Gni
guBv41QBAyf9oKvThvqbvjBRDsQT+fZMlDmhbgjy6kNhhk7JfsNLZj1UQ1eGI/EckiipRcbVljIf
wj7tvCSbz4rAk42hqmgnm/7RdOhpNFb+3A2h5mgC2raWslVNBlrs7TFPTePUxusWr+tMIKj9c+2z
r/eGbAqG2h53whn1fWJR8bNUAcf2p02azOwH2wQmJ0mXmj7mB7uPfkt3OSJUcfeUItyWFZPtpWvZ
RPRgc3W6iZu1Q6UsWYR+xcKpx/NpSgvSIsdjDa3MAtDBjdPJB4h4GUI8m1xBSSMTq+TkBWYy3ZvW
/FyWI01hkazEDrp53L6VMwZaQwisG4kbDd74BnL8oYW4uyOqwd5kZACO60Wq+zLf8RdncHV75q0E
B+u4G73okKUxUKiBkIXB0KhpCMHZ6fgBdgUBJVuaFS1jmE3JmO7cRL/KJLe2S+t6u9Sskx09occU
Oe5+MOqZWLCnpRLlN33xvIn1AJkFaEIGtG9RFr0NFg6xNIVPURrNSZsYo5f1US42NVCb723pL3dg
1zeNo7knLqJvu4o85iIgj+YSDEUjzFtNFfGOKB9uDaP5Dgc49G6AtVg4F3g6F1I7OSXTzqzq28S3
01uir494AIBIMcAMO1cvj04jQmIXexI9brA2rQDFQndPvpleZvIUgWfMj5Pco57DU9C2eydtR7Yz
MYvEDzNRclPsknrm8BhDvak0RkK9P25bMdRBXluvja8e56p7bWLG2VA/3oZ6MkPCIwZLwvkyeyKw
KUmIFrhAgYZCKO61ruUIKBdaSXzncPkHDNxvU3tcPacNzK+139l1b3Jw4HsAysO8YATcSYhlX21q
CISmoJ+Wnd0hWnONcrwxonM19c/MCdLA0/xiS9+fbKL7vsW+ZxkonprejzbWLLdjyssZavewaO0Z
faC1G6c1WNBf1lK8uZV6HV9skNiDQaaEWdGPZPJuaHdT7z9dHdFXwzStW5rSZeKQOLQGm/75JpE/
vDXEQcCFGSzlk9oUmlazxNZER5jMqIZI0zZdB7ylUGpmNQL6gpMB16PPZv7gxO4O84e+2kJ0fN3a
hPyO0mmNI7w+QBcnVd0VJNmsNgZ3fehwV7qLLsgngzBUDcM7Sj+5qUvXJPCEtIS+J0mnV11yUs5L
n8TMCbR8+UCdu8vE4B6MjAiDmqjwfSSq89U6+5d/luUKWxsNoeBqK82Qx01N+iem8WolTVYDCHkU
DFENFfX7yrCP1mqAuDpI1fUd/vO1GAp3O0cI6LHRiOFkDwCRx5oU3X9shWXC/mEDdgT/bO9FbyYJ
aDtaQnNay+O/2Ff/+fPJmg1USMB8q62CljVEPL9c2nBYtKers7n7YNBMsOT68+svTROKt4n8tc0i
JDfovtO8APkGCQWlHTg1+4/I1WvAKzimvTIuWRXpRrTjDCEltnGswkAsQb1sy4STkbhezPIlZQVn
ABYrfX0A3JLfLLdXS2xhSd7O4tN5qWVy9KU772kHHf78cN2/80EyKJy+Fk/UzMDWpNamF/iG+oJ3
wrD7YVr3n9eHlKViO9G2gqSDH3FePRVFmgI1tW9TBydXXxPvSRVnbHAq/S+raQY/fTWSev2hTZft
NWw1wdawUZpnfmT20uMpyw5oue0bwMaf2K+0nSCSCS4eWfJr5vP1gX721hhcSmWFM3zOJSFMFRaS
6w+v/0foEJ4cj9gEp/dj1NgMPWNtZhFfe2vuOL12ec0opyFqde3gmHFNcflSOQJv8dJ/sMZ9cAf8
iYcRARQiGlBvFJ4mcgFSZbRR/x1VfHsZ1UPunTKpv1o5yVf0Nejy6q8L+9oNktV7omXeDNN4xYza
Bb0cA79wHmUyhvMyEUBiDkdq4l/kDWyjH5E9vDcF41CR89R2Wd65mnpAgfnajYpcIe1lcqhA3PFT
H33+tgGRVWu+XMv6RHz5MLUOm81aJ3BrRirmlSeNJn/gKVrmpimKk+gRsFOaLQy0GPUVlIzclbCB
ufM5ixc2deu3/nno6EcxdBjiYwlu4fp9Mi+avZayZ19/9tevkkfHyXd9yuuP9aF3d+1E/sb/ed4/
/4z0QlbP9ZvXr2H+e6HegLDOCqZCZQHcfoZmz6jhd2OrC556Wu1+8i4Z4m1buk1FPRMXQAWwcWGv
3oytvvVAAqbSO7UDTHcH4PgkCydgLvhAivmdxBmLyMLcdM2aIh/xgYBdh6kqH8msY4xja2GU+exh
de5ugh91HqONMQHPNfW1+7RCifTfw1j1d/UUJOWkdmTiXAxuHmfHvbEUrHwPVOvsj+mjKDAuw6+e
ghI0O7bs9DR1xXRrx1xW7dq7i1Zgo1b3Xw0yT6CMLibH4kAjwTwQHf3Mtt+lpmv2tm1xu+v10ESj
vAXSvOycwXgy0mY6ABah6JasxR41xsxyvRfOrWj9A8ml3f205PumA10VS/NICIC7tT2/3afeRGAo
exM/RnEdIzLf04lkr98bv113Iv7WmrddxiQpFek7dBBaNLBrXNb8Wb3phjfC4cg+jSTvQ3h3P7vc
u7hOB3U7v3f66Nsiquikx9o2is41S/mLysy9nnX2MSW1A/cghH2ypUhoOrKdfSlaz2Q2zKDOKOZv
iFqvjSmisFkHAV3l3nJ1vCR+jN7AiAgYER6RafFX2ql37va8xepoCZO9RBw/W/5079qInJj3Lzk0
hCLjOutVHY5VQ0CKuwx7JF+/tG/2WVDVPefZcCK1Q4TqbvFOPOM46YnGJXBA67HQOpH7u66UJO7t
AjgO2VorbphjFr6GLriVoZ0tTxablcI2jb1RvAnH+umWQC1s+oIBczXSRNBC90xjJ5fXI2Syaqlq
UqUYIg2jrPdJW9zT6qXKZXMu4p3SzANZf+dyWqrQ1gDHadYYWHpyrwnjhyviexWBFEAMYOdsKJUV
+1spI1J3/IbWNaFamr7TrHWnuWsy5zTXzt0iGF5lKElMsKU0kKbnyGAIXLbxtyYWQtGgfJZ4CRdv
uEzF9GFllKuxUMR/uw+ARm+13n7U1fhGYu17GcOZtadDSs/eTmsfWlLxw3PRny1jvREalwUxjueq
LD/59DPcIdGDQ3IYtRZg/DI+mnN25kavM1f6JpfkTOT5L7Iafg2M5LlBf045grbOVsxOSGkoQV8b
PXk42APObjF/FZ33G64tBTGBvi0mUqjx96L7RgPzNRrOD/O5H7qU9g43ygXC36wTxDHFvyYvo3km
icwln+Y2LsRHtqytAJOZRTe+zr45sSdKEQuAW23zng6FcDcI3D84L2Hs6C5N9krczpH+2ntOvE3R
CdOHJxhxfR70IjBHjChlMpSdhNeC8MD10DFNpHVChrLsIO9KtcoAQZU4euDrpcnsFr9Abi5n4QqG
9LzwrNPrrW6p57TpayjZJaP+5hQP/Uef6yWj/7fEy7LdwLJaGOQvu6P0Ty0o46yFEaTZd/Ekmr1R
mrRBiZSd0JAbpfK3yiBnYHTogq2AqyHbj21zdiYGG2yu7+LIZFW/q1fbkNW8tDR5ncg+9zO9K3e9
Z5k2qEIZE0VrbRxmUrTWrJ9KR4Zjps2WwMoYvN9A7asPz16XPqpObRo6rxMhPOlAkkCp0frFycPd
ihMwJXoR0U8DKNY7cJWuOuFjqrqHQWif0vceOcIzlQhr+3g/g0SYi3qnzc52ALmuDf3dkBHvG9mH
yqTzpciiK9QrDSbh6r8RP5eDz4TAzR6ran4a++WtVjXlmJHfjElxbnMGIBofz2ijfzRoYBlQ79nA
5eJBED5EC9T/wk3QBQmwrCBWIuwSHUWNPQZ1mXT7UlSoXDukJJ8RWrqNP8ofi9LHHSiKIueqjLV7
AlM3mU6GGFS87SC+aE2cFhuLkiXrnz1pYBZ9nRSGAruMXzUm9aB1JLMr195rffcaJ84LUwuaaAMd
5CRXv2Bzs2Ya3oNOhOnQfEhdTgG7rFvy0i6psfz0Ev91ihiFMilEELeTvb2GEZavxIvjrvDrn2vW
y0jtx8LTEl1FAHbY0dgHAsz21OreGSZZgUo9olVME5vXOKJrM3Wqh2k+mub4LXv2L9mw3LcOaUMy
LoDfYhzzpvK3TluUxXV8iFrJRYmaYE6bkG3y89L91BJsRwNsEeDP/ckYJScRgv4wL56K1sA41iBq
g4gyYGWgBC7GzzlykwspPG8RTDEoMbp/F9FN3TBL/jIYChxwPyW7pKiKY8y9xNIYRCBMKIiAaebt
onE8wUAvqEFpgS6mOENY6bY6BvTtSN6xv8ro9VreRJ59602O9dQQJgKNFCIE8goDNZ4t+5Q5BSyc
Qkf3s7aXBtf5KSlqTs3ScYgVXpFBqv0yRM1BsBHbudkaoSEi0gVr5OsVGQWBrusG4+fuNwF1h9xH
9gT/kfuraQJyQcu4WVqkVWQUwJjsPQvETd0EtuE/S4Lmn2Ap0kKxunFPuZns/GGgAU0u4am054eG
ed6ZWG/37CSNGeItAR7f2NXZKPya5B7zQoDfVzS6y1niozheE+N8omOG9cGrsBdPBh8v3j3nhmAv
92ae8lM10SLX66U8JYINYpatnaU16qDNBz9cbZhzXhgH+md3Top67vrgERuqmQStN6RtZbY73ySd
QBNEWz9ygD4A0l8uhjVgFM46+mMsJbfXB2NGuaf5KM2t5d5jcA9kUq2uRESfG6P3zzKXaEWcCWdh
WsSHEdWv2VTWeWIxhAA/ADOtpjmYhk5/olYdn9xjHevLk2eT3UamonlyhsoEFMr0a1xzjHpjKkJc
EVSJaWruvZRTLupt7UFUL9FQuffXL5zImENjneFXWrUZLVsBVuXy2lomiu5sjRuNl5h11aGaqXXB
StdzeByztM7xWP7qLFjUMAicc77grDLa5OAwoQucplsC8ln2mSvFre9OyOYGqZGxjS0ipxMcWK6y
dosy+71pst3r08XZqLG1KC0BtzVFz7ONDIbxhO+6Wafn0vu3k7dXop6feJatmcIQZ1G/y9LGIKnS
qJDhjVPgKIfn3MskMc7RzBLXmdmazg6bKcsmDWce3FItXo443vWDHMVR87EYxZQTeWpAf51GFiwY
Yn7z2C/g3bLECOPVZ4mJjiHGol2m1h62Xkzt7gwo75DH9FsuM4tbqgQDnC6cpM2MYHRHSBjG3o5/
LPQodDhk+9qhEa/V9BW7rve2akR9gXgAEyXshwRBZSc6akVSX3PrvhrTo0HjjwpK63AvvXo6e4+r
oXeorSTQoy5QCzs/JQb8eSygO4uIKmBL8xH7wSWaGiKb0infL30LLtg6L11RhpPbfmSj9u1bykJL
CtU+WuUtVc6GoOBAoNdh6yqzU15iPqYILDbexB1mGb6seb4lZeepKseMmeck4cNG3jamhhMVy2aJ
qQVg/s5uo2TnFXO0yUfrN7mH7aGnm4fEabp1U3la/1tsVt+UOArZ+M0bPGOHsWbcqvzkSfO5npP5
zlMau0/u/6ImtnaOP4g+e6w6DeheRHCCyFB4zRANEsqU/2HvTJqjVtZ1/VdunLlWpKSUUhrcSZWq
c5XLPTZMFBiw+r7Xr7+PirN3gOFA7Ds+g8XCYKySlPnl17yNZHbmRRGhWhbS8ABArbUpR5qw7aSH
+cQrLsEAak0EPbAGma/j6EuaW+6BYp8G6mKQNNdTuUNk2ID8CAkNjYXrJK+oiGso2YFLE6xOrmi8
NmC14nbpNetEUMGMzH6GJRPftsHwUvmkH2HX7fOAgm0e4pMbIyzbZ/I4jd1CmXZHCMcDevhtsQ9w
iCabacO9OVJZY1sAHRKNfaMa/CvTTtmVIm3vMYdB1e6rn7g4IGYgrkdGq0dUxG47q9cOPjPpNtAx
wohyeEqhfmzi0fEKJwCAlfbZBu9tJp+aFJvOpDU8u0l1nLDKRIq48TDHOoRdWR8E5KvYkgx7+vku
1dNbdEjsfe42mLEpPTrhL6ahLK1uOA+fxFh+ZAuJQ6iB9XTm2j0oHDsBd2o3hlF8MJhC7eyufc3j
eLhCaukeVPHCNhlPUyyv8bxzqILJL5p8+FAnmF7ZA6gTZh6jvWgEByU/q8V7LGZCMs+fqr7uaCta
p0ZAH5AlFZXRsb+ZIvtQKeMr1ldEL6+8teoZe5QO8o8qYZ9jXtjNQGmCu7zsJfxx6+jgy2EBWmYq
YT2nICJMq3dgmPQQunP5qs86NpuJQw+diQRq4lhFuu3rhRp/eWJZ3vabJLpBZLTxG2ih81Np7YWg
a1c6Cp3gFlxkXTReIUkRUx0f74TMCoQ57E88SOgD06RwZHxqXOuu77D6uHCAL2Q/MbTW0WaBr30L
iUdlWfPeAtF/LuX95bvqtgah6cJpRaYAsHdODtKHDQgorAd46bi4Y4mQrQxnpwbb3UHDICvAxxmB
v8Jz0fpBsztG4ZO5SWUDHEkcnGAAx10XbmPyb5EXwJzmQs0UgfYaTNkjtT4zszncM3s5JnpCsgmb
pkhewwHtc8ze7+dm1jdYvb7mEhArkJbwO9de7+V2wNuF0ACEyWcHlBHoKntu8124ITrg2bxICUAA
h6QJTE+TFpyFT2Y5QPMGNrop0K0jD2x5N5DnAvUxpRm3psJ8jCU/Eunmfh1U/iE1eeLgoq4yiFar
BgZsZ4OZjdJHWY1cOoFqTM9kL8v+tjPJuNKGfx76TL/9utw0rt+tLt+p0Bv5HlITq8rWgfQ/xr3/
GLQTkY4ZEvA1qt1uwrvZ1d7MvsfttsqzdT8zoUkgUNdQQ8BZrWcgRlplfCWeLhS25FYv6cUZQ26u
dIdrJFXsoQSEcYRReFHcnyLL/Kx04hE2MGcc7xkb44IUGMT5kPkxcEb2gnWjDZi74uh3X7FIJj6V
02iPYwqnvIynj21HLWaXTH20iJctS7EJp5jESANl1jTe8mQYRuJU45DcNaMW4QE0rmlw7rBd80wE
yJAuCl8v58lcqUMa5Icpvu3xywxLSofS5Z9c2ncIIVEQhq+4GK/GvH8JZ96dXmg4Phc5dGhAKBGv
72zEN1LHVsYux+wYu7G+ryEQNF07brOQIhdFY8rUdNCe7LAdrwZd7ishznNjN9d11bXXBTP3jJnp
QSX5eFhyYDsdqluc4ygcJvmxC9Br7UkjxWjUEP7SDTbs/W3SLhOe2WPWhsb7MOLe0dkfm6BOj5df
tL77FIZagGxkaW3SIjppQSeQ05+AV+sUIXjKqedw0IDPWpNxjS1BtPdnmODE0XuG7ehjGuK+xKZq
SyyxjmbnHwGjkA+hBFVS4u8rp/rkom63rhr9LuxYou2k4RbDIbksKrEoOoSdfNEUw8S4XZ4f7bUr
a4KZJv2rWdIE5S5Po3tg2OPulpp/GlFTB+AkDi3SN1Xq7mjyo5YIvg/TG+Glg6gPUwLj6QK71bse
uxoDdYSOt0di0K9c0oRhqdSM2gg2uG/CXGT0x0YMDoWIXuIeJGiiYDOQP2LSVJ7VGEApQxEadk+D
P+tCAWItDdq5IJMB4kDSlNrJg2ytHBjONxh2jmebALB1qvWVAjvEZyundVFXm2qwP7SlU1MGkS4F
oHvypvpQkxmvq5EYdAlEtFew9XFNrB0bjmM/1Sw2++ucL9Vop6j9owhnB3a/Yi7B7J7kFm+9EXso
kBGHTDH1p7PWb1SGVTWSJYM/VXuBSgSZIngRQ4LoiCbyPZdo3DX9s65BuPZJy3B6oP9Neai35bpN
6ytYL6Btew7Vy3Oy7RdtAJsmdTjzBoyhywcu53FeBWRbYgieZhJBj9SVsx4NFB2htIgh+jZkCQBM
0b9NUzguhsKeVkjYWB1gCWfwSVpHGpmw6ugosFcjYUFPzGN6BgQsQyfUJMB92rbvyHoYOoQlM1N1
wNVbeVEZXtUqfF3I/22TvmY5qwkgLWBvHQ+jaaGdO/1DoLcfJpYVHCWUVP57CYqaoXcM5zuQ3aPu
9QkRK5mIj/m2zqtz4k6cj84h0sMXWPSNlw8Q0VCFIC3hm4pWYUmNE5jh4ydFb+2bgMBOt8zxRE3I
98+LodmqsYdrWtfTWi2GZRHITwsNyzX4gGa1tL3XDlQXPbunjj9rAQRBpQOYW+JV32x7QBFg9onk
zUTBl/DtsiblgyBCq9KIX91mur601KGRYMBJFQ9MoqAFF0+eJu0TJrSE3EW7xscafl0l2Hep7joi
yKy07LXVMdUKfe6mFNlmziWzfgxK/Sb0LNrnuLDxHr/HxG640vRk2LpD/Ir+V7iuTMgyqe5FRm8e
0xgAhTW4azySGs+ZbqhJwnPFFGqV0bd97vuwgi1SIMiLXedzBudQDM7Szui+RTR09tVoiVunEN/G
8SFwC+MTjQoQz/k8nyJpx3vLnOt1AFnd02hQFUKkV0VVHCLL6DAk6g9ZT/GH3aBx3ZPjZOkMzrqY
UNiyXfaJj0JKDnwTbD/LGXd3e1WplB84pF6Efifz3fzVynUEPLB5ZgbtP9Z696V1pyfDyK/RFDgP
BXIgfo2ZGaT3g6jlgd43RU6nM9ajzzwsq8cSFUGKLFEskWDEmnXlE1TMVDPZUuw4GTif5m66wtFr
pi5Lnpd4yD4BdaA2ZRi9hsp/LJLqDhu9l3YKv6apvQ+HnKgWW92KrsYa0EzPK1UPFem1OdAhNKOl
s5+S7splE1UjF2oKGnuztVAhs/ImQD0cqi/LuyTtgHeLhe1E800Qkd20xkdZ7S8Htk9tKww8zriZ
ILCwZ2fg0cXH/mjUzmspnEMiXdiBxiHUsaco2/KL36Aoq7O4RGc9jg5zcokSv+/lbjat8ooQPUFm
mXMOX6dnaUsGKRx+8asNmXoxIt0ve9eIm3mb8XFGzXkcW8JdLfDO0rT23C22cN2STmAIt5UVbGWn
uPFLNoPIYUs3tLqtQOJuSJVy+eR1D0s7tqebytEeul5qjOOhv5FFlLN7NhZuMIKyICAV9M3WJciF
cK1Gda4Slv9FiOqyXYLYXUGQuNbATtNb5P0GkBC6Lo7XVklY8gHHQ9j4YC9/zH4YV31tehBLiA7w
a70M4Y9CdzF9lmcU/HgKUmHxEQj/LZJzvlv+XExArUhdHS/tgQoBGar9ijcpmZhO13LwO+9yreV7
GwIc8kgIpOP+eCl3SiUwcDHZSV10DSNq6dJz6IR5gzK52YKhoh2Sa0xLbIJt2bEoHDhN+Mnx8jLO
sC5LX43MRMHUgT626GTFUb5PFR1FP1gAdja3PbvxtJmyo+WgTxUutX2G2RVK/V+skkrFzzifQ1rQ
KizdXaoJe0Pm86F3/Y1WU9yx+ldpCmXgQs11UFdkAS2dwjHf+Am+NA2leJaSIuDT5CnEjxjuQMjQ
BvOhMqxoBbzN5hSvl3ZFCMCNUmA5NlkcBZx0zHp1XvFcwT7DKYw196ngzWHn6D41EGv0SLuLGgSU
osxlaio7SkaUt/xaip1eRdwoJsVy6D60S5WV1urY9sg1RgHHtCMYl4fDLdZLpBhz9DoYbHp8zHad
O1OxJaS1FSwOCEj1PgDiD8ZyBlIyu7SMl/WIX6S50ope8mnfLrEbLh2NBh0E+1js+zafyBt5ZaNp
PjhVGZ/VJL+l2SsyZuMLY1AxqRMsOoD4KZhemMwHM4mmq0qv0UD1petZKi7XwBqSm5jewzqNS5ow
tkK6KHOZgRfOA+OcdT6EhseP2EIUBh4E+05nBx1knG4Gd3xKuin03DoBhDM1jPgFjpA0DwcPSM9G
DLp/rc1ELENNj44JJorND1ujZ7RSufO+bxrc46FFxAog22TVBxkN1baebho6XjO4JSf2P7g4IB5K
aDngcOxdH8AanEv0NNCM0KMogWqKMmdrdpyxAQkQ5IZi7YT5vB2r9hbZI0gtU5Le6ybIm4LwDZGm
B9RndPF1QwW/Nmni5ZrIb0eqxXvsGDYdeJLvkj7/q074F3VCpVyY+/+zOCEBLf/2pY2+dO2P8oTf
/9m/XNh0fH9dZMQYB323Yfu3OqEy/1HY/opFIkDqilP53+qEEgsaC/EGjGmkoRTSLf9WJ5TiH1QO
bCyeLUvphvOfqRM66r04DOmD6RoCkTNdWeIXcRgLHXDXLqJ+X1Myhy0TeCYAJ7noy4VoieO62L60
2ltSm/eO4BQri7nd5N1IghqTUOUO/YkIVMK6d/LnspA3onUend5JrvAq84999TZ26al3OH+UZp+j
AmNChIBSAcJKYa8C2FXSrgvwZWX8N67SQuLjTh0A/Lpe5TMDc6Ixo4+zHmp3l5K0NNXnZkyekHWk
fWXCdwrAVWg1oOdbsbGQhUNrHBh0pWjY63zIOstOAyhmU/+MoWO5norEE+MTJqQxGEl55073Pdpk
sDBo/OaPNRYCYW2fbSt+7QYXi9Lweqj909gi2E3BnuhL8giMaNV1DD/Lvn6Zw/IReN49WmgfmxS5
OiRHgSt0XuarDxiA3XYqeetrArhtlS8UoG9F0JrQAHjMysa1trSOtQX7L+c5JYsYVqDqF1ls8DHf
mhmNbr/ZxEN+bl0IrbpEx1+eezd+SXsgh/rAyHRuhBfkX8l4NvWSwQsem9+Qypj8k9iHy7scTkGb
UaSlCSDV6drA0XzFyR2vZAJpD3euMKvWgFfomfTk1nDj9wLftwA1tDG0nc2SDMnR/uSr9sv3vHBR
QUpjbV0M2RGwi0WfhRPAvqwUrcG9dv6k27MXowexhWgK3HcMgFKSofeJvJtVOmOIa+yXHxxLkE+X
t+032ldZPgcQBFclamKbanSe4w4FuksCgEPMXRPAT1/aPTBNISjOZHm5dbAGtF37cdVAcgeeO5y7
HCdcc8433dKiN0ubFz8HT2Sx48pfEn3sQt8ac3Y3aZzviyhAAoulw3878jFr1alGB/OgnuvW6Y9u
GnyhPKWIJnuLVU3XA9KSWdA/hDkTAndtBHkSCjkYvCLCudLVdKv1+hej/gJLUbs3Gt/TUyr9oAOE
iUNZtQjvWP4VuKhkWysV7QEQDk4N6Ljhsw6WOvS+OjBRgH66ZF+uOzJx6Tn5oWjO4g2OKuixybzL
evZMLdzHagyeozk9JxHvl4QvE7Qeo5qUidZo1eYREHQ/JWGl9KxybrPcBjHduckv8dZLv4xYFSPU
DUw7NzD/bTHBAzDRtUCB1dlgNr12GN6i5fcNCYkwyu5Lw0RXe9qlUrwx9h1Xs7FsvAo/5AUljW/2
eZySt0tlYOCaBi2ieLaGfUjX25cJO0E864tpDX1QhsJaDnHjJAeWiEJiaJ3hy0RpXBereQhedFA1
32tzFKPJSpr6ZYhtfQVGLCAjvJQyGptu7YhdVWYn32Q5ROajckmmoIvuA30G5f6a4H1C53dtVDzr
jk8BdJlchfE2Zopz9BjN41ZP9FsnDMu1o9g0dQ/xKrygT7JDJZkxhRlNIFMlWPby97YTv5o6yTWx
0YHP6L8ASpn2Ha9QSfVo0PVYEjFYqD5uy27kUlSNCZIRxFP0jqJ1EA6g9Id046rmRSVc11bkpsRa
CKXTCc2qMyUQWJzyNi+JQKBH6OwzBcRdPXuFPABnt60OWUlgyYGSMYSGItJYmzKAE2oIiBVIUWAV
rt93DlOtOKi6fdaQKEEEiVdDTcnhGsue7cpqNUXqPMYEy6KuPxuF+2aMKZOWJvXQiR09HyxZkZT+
rpDakbbkuGsD8xbg3VUdQpcwK27IDT80DeEoUQUGjoN5ioYY8MTSG6saOsVuK7c1qTeHQXJtLtWh
lTnXgX8UmHOv3Mh8QLUHgRK0N52ZBqeeFPS3kzezyHzwjzlUrNA6X5RKmWk2a0QEoXrnuVqFk/NE
abYvwHKsdWtVIVaBGBvlDCrvGT7oriJFFRnDXCyfNkEo8t0Av2U9Quzo9VzQGHGKNejKW91Eb8y8
0TJehebnJ6P0vySGgmOoJ15Yxl+7PH0wB95WYr0MLYDXWSXztihrd1dN5WuZCO65sR57Dt+1bYZs
vRSjQA0MmimXWoxYEjTGHUTc2Avc9h4X+Ae6KV/HbnyqbWB+TtsSLOzgViVfL6t8pH5MQsZIdPha
ezfIgeZ6g7V1qYqbyATcngEUS3JZHyoTQtzlwLoUIui88Ea1xofeipu571Iax1b0avblzTi1n1WX
v4VwaeK5+4jrzMKlSL8Kjb2YmdQPSMDuMglLIerlARQQ7Xw0QZhMh8eKSSrAQH9njTh5Eu0nvzug
uogjqGGf50FdD4NY+zH242IBCENq3XSRtSE54pya6STZ7QeAJdEqTKc7YF6orOTVx6ibFTwtDiM6
MYRyZvwrtRRGc1/XHE7pWWsoii/NQoy7P4shea5LcaVDWYtGzkkG56UQ3ywZUgf546fWN5jSwOUj
4/4sl8KxL0/W8BHCcerVNcWir1fzqh5B8Q02wcZN7IMLi22t2jbf6g14Tvy8vRr9AGT9CFL02TZd
SfAZlPbY9PMiyhDQBOkMRj4g9Ltx3M5LgLRHMK19w0ksTJFCJjlWDFZhwCH/tnTFho7eH5VXsJuk
WqU6hHzeaypamgQU95fjkM1D25SMI12yLzzaGBHquz5a+ByB9jhP7cuYzJjVF51c5zXB1pJ3eHZ5
kS7CLUqhM2i4a6ulL5fEpA2aVT5oA/cSutdmgzQqVl1o/FQiPzFpCgotPC+pS1Qa16phIKsM/TzN
4uWyclyzoFxxa1pJEz4Emr1RIwCDjiNuK3M72SSzrFe11twMvf8cQSNJpQVIGaiAmbCQkL63RhTc
xtC/NeYh9NoY8F0ofFjqZQgPEwpdlH9zBh2JD8sukY/zPyN8bW3oraFC4NPiXcqiD1lBqpSgYdTZ
CYZe4LzwDELIpo+3rS7veeT5Hnxne2yN8b9/qaaiPUIJRctqqnNSpo099u4V7dedA8ofgAOi0ZXN
KRG0XtPAWCc5Hq5qCH+boUifU4HvOQhwfuQ9eNTPgbLiLYwiI2PKhHNPwJwMvbjla9HMqZf3MDKN
cvavwiK9iWM5MlsQD47TNVflhCWXnmcN6OUtEH0sUiFNAIjEWuHCTigXa7nLl5dfuuUv/O0UNCh6
y9fh32ZWdtUWdGsHpjWIJR6TzLmR9mRtL1Z0rlO7yAAzW9PMBt5K7Wy1dms7+ErNaMaMjTzrWajv
RLQQyRI/9KSsYmicScfgwch3jWwBiF4IGhdbuzFLn6zaBc58+YsKX8h1C4SBzDtor+ZWZ97SbaKq
X95nELCT/PmAPBBUqTo5hvkZCLzYIJBj0C+DeaLs9lR2IWrkKYCzOoMQicHiSSsMAejBtLHv6uwr
V5obaLDj3taYCuf5g299s8fcf2hmkwTM7b8URd0vqiT9ifF2aJ/p8MAvWGD4XIXJ06fSCZAv8y36
HT1CJhAjNlXNgnEaMeIY52uoTS2/TZRBimOnb5ev8FTA6aBT80rH1ezCeogXNsPld6kCKKsCVBxU
eYyLCHF0Q33MNWSoKhbrGonrFwX6AIK9boJDh5xkC9oV2L3962sQOcbGzsOvFyYBVmMKy/fFc13I
RK4nlZA7+lxHq0vjCjUDsKBp6B4z6CgeaQ7eQSMCIUVmnPBzw2o+xpUmQO3m8pUxRJRTbsAEZXT6
EqBEqh0vvzTLN3//cig/mJHvb236/BsKFUYhONMfW7fVN8aAcINQdn/MRE9tqEgCEgi3J9sPFewA
Cz/fOqD/LywU2V3rWGW5/f13PkRcT7Z0xC5/dvmWrvJxapqvGCnLzeVPcGRlHp7nbN4aVDoQqGvd
tK79Ie6/lXzYchTAWWof0rAl7PPgA1fp3a4/DtVgX0+adopnsvBZDg8R7JNzm1nHfMACuTKBmlSq
0x+1Jnc9Aw2Y3eVLaw7PJm6qGzWQm5WDMB5TGKenZmEzDH2KfIqeldvUXXRSI3P4VM7BTo0quUss
I8E9afyYdQrTvc5lqJiTIGDyR3puh7TIedqhsh9/6C/cfpcQ/EkqfhEz/FFZkGpd2qhF2jaLBY/2
dyK1qYtYlCzqDnHcJt+hiLvUqmBjmFjkzmNXk9WYgrKkB/0iI06v/5/rS90Rhg221xTvxBZdAG6T
25bdvlHjkzVX51qRTFJAmlHylWTfgJG16uzwCrzi7s/Xfq8hfLl1ZWP1IHVEMd7rPJL8azJCi26f
TtSJS8FIU5ZpOPOmQE7rWYq9CJv/tVH+P9/yNmoBNpbf/u9/ff4KzQJoWluDCv6xiaXrYllc/3Pz
a4uNcvT1Z1+O7//mX74c4h9hAm8QpoWyqUHfafjWtP/3vzRH/UMnzLYWU2TMkM2lJfUvVw79H9ph
iHgifmELSy4tsX+5csh/LFpoLk1nm46I7Vr/iYvyxXTjx43k2ibTPKlbKD3YptDfbaRgGMXslEW3
t5K09aqsjm405j7Hpqxu2rFHWSYNw12UackJhXyMyMFprosq8eLyVpZziBdhB5cgYbZQ1gOyGXV+
slrS2jSgsOny5sDAnx5t5eyxT6ogqDAj/eF5/yYYvFNPtpaeHe7U6B7R1bOpnH8Wjq0q5kj9PLY7
wataNx2FvQamTfOh0QKZxy4QABno2K8KTai/XFt/F4i+XxyFVMywpeSVvLs4lmC9riPktqurcOv0
xa5KoWIhvbNJDVQ1EBW4Ke0FRsacwDehTv/53n97fV6ba8LucWxpvlMUn/UxKScGRrvMaW5NOdBK
H3AobHJkL2B7EpwPVTRgeJ81gMjRKvrL9eXPgfhy/yZ3L1neWHa8t1oY+xahRYuHb1ltuKYQuw/q
BRw5WfpKyNBZmWaLOIETfak5W9cDo6xVRjlCvpOZSN2XQJv+/JF+/4koGZfNpcP0/Xk5tCTRPlIP
7Q6ggY1cB3oxuS6r05+v8l5MnBtH+kA3mD3gWYKGzrvLgAI1m77CZGCc9QKyREG7cbSRMUC7NYEz
dSWC3AfRQ2Fg9DqcRm24VTXGNrDtjFMJxGWXjrZ9jCPp/GcnxOWj6cQHA5gkS3Jpmv+o4G5VvWGG
Oqo2TfVV+ZRgthZ+kYxVcGt8jKRgyOLH5V9Wwq+PHf6A4ZLfOLrUiVo/X9QPKaMcOBS7mI7+OkdI
B1yBW/xFg/ldl/5yawZoFNdBVVha5vL3P4jTC6cxYj1JuLWAYf7scBs1op3g80GD/vkNvztnf7nU
uxdsSxFUTMG7nTPRo0K61wu6+GsZJzCiFJ3hibZlFE5/0YI338lgXy7rKMe2TIQOWcDvAvIUJlQi
4N12hlqkVrQ237uZOLaRyrZzyei0d8FhTt11WQ6PrZLxZqr6PaEB2JCmEg9Kq7kZYm0HTNXYJynT
+KAzEOsh7jpdPyxcplNljWKFzkmP4Fv0VgfmvNN849qfaCTndfDW0KveT8lt7aAnFSQWoCZkDU7O
Kg3aO73TPsnKivZ/ft6XUPXDUbTcuSnkxWrGUcYvy9ZBZsGA4NvuUqNNtvoY3ZktI9Yw4K60sL9r
Rb0CVcKkuHcfmxS15FhOt0PeK28ckZuw84e0QeBDoFVKw1pflWgOeeYUgyiMaAX2LBaj7wUAm7mC
HFqcHTWjL85IFAyZvhBKwDGiUN98QfhMA3EygJh/ofkeQ4jqTpoRP//5lplisl5/uWfOriVYWfz3
bqvGLhCy2Uqht1cKUZluJouPv40FaWszPM1xkVAxIdMzWNDz8onHoVlvk9ucGdJuS2TyT0HxNU/4
vxAfUSgsvLrUP4Lq0TcQPWg9WvrW7lCIMEHsBWaqHt0O/VrxGmsOPM2xpbpWnJNahS6VQTRr+2yC
zgRWVrTZMXMxrOo0/k7G2d3YO3duUT613UkH54YGcQXQQF0brdAPsNvleIznAFxMCFiNIfDV0EEd
KocnRgboVNYMyhFiKuQDNkNPjpU+1LFl7V1bo8Obd9jzOD6jxqs0AWFUS01tZ1WaXmEMnKMy+kBb
39FLuoC0kZzgyYwjpklIANlMXqIFVzINX6bSKNdamU8bPQDKOnerVCVXhnOLOoCdIaNWdo9SWO0a
R86bYEBSpZEgsMsnYMoQiyTtpaJPr6SoEKadWzQhrdpgCKTd64UCLOJ+CWvrS6HqW0s+2gWTEcgx
nwzdfpSAdlQWgud1R7zGEE32F4xi6/BD6r57sgOn92KrjqhM6eIRr5AGqtubNJz+sqp+DVxIgpO1
EorxlIC+/nOMHBso59bAPuqwbke4eef0mDQgNfXoj2A4aPKCLczzv8T/314V2XLbEpZaDoKfr+rW
rA53Tjh2xYfGHO66In3rGB6Os/YEp/s5ce2Xv+yeX3Mvx2I0rfCacV1bGu+OnCZw4ROlHbmXhDuD
7guxLX6oodpt6s8gIWekW4+iRZSstObbP1/8142LrY+xpOcuUkym/W7jBvAQ4qEvuF1VvJS1sY0n
QzvIOdG2ZUurot0r7as20Lr483X1dzL/REkuLG2HPNc0TR71z88Z3ppGL4LnLDt1xnwOmZ0sAxUe
TOOBPsTnjJphbfVtS1NkPjcET1wk0s92/wEQ2V8tVX499fk0jq47DPB1pvjvPg2zvFm3S7fZjSNZ
kFjCRlDCuAtQtcuciZ05NPq5oQdFcVrg6OCjwAwWNwuHR9Qq851Fl/XPT8j43ashH9YtnCRMXZfv
lkUFkWzGRrbZGaaBCECqbUobL0+Mwz+UwfTWN/A3mkW9lxI74NxLnzOzuJ+UL05Nqn9MoCKs9vT4
rvDGnWBG6jCEbBBsvFevFcGjHhvXbSQYAkIX3qHIAoMyu66WYbn0xw0CG/5fXvolrfn5mIAOAP6B
ihAbRut9ThtITUO102x2EOrcXe61QXfWlZ9t8r7jUGYgtEYgslr3psxWcTom+7mR1Sq1lo2fUa01
wv5szKQudg/pPWm8oSxbz3YbdzNnpoc1TLoVkPyR/fbNQyedR2EUiLPaOAaMEkJC7Z5cWtR7CyYh
r/IQIOznjWm6D3hGRRRmf8m+5Dvjucs6pzLWTVjSknC2/P0PmZ6v12AIoaDt+gSNjTDch6B+FGTy
PSPfE+q5KNOHeDcNqLN2eY6wT/gWRxq+LCT8fSe1Pek54yV/tD0KQByITDkzLZkM2LDFSwZjZhUv
xWy7QM4wDHOGpzpMnasUciqiZkv+Y5teVjIXNSy6ipZRmmsbJWQnGIJN6TdMEKLpMwwzBj+JrNfp
Qo2BWfswwIL/85q+ZH2/LIAfnsa7fTYgWyuDAlZi0C26aOlUr41ZR1hLZQOWCk62IS6Ua8QC4Fn1
8TK/xB5aWU993N78+bNYv4v0JOAc0kQhXb0Pfc7Uy2GyumbnZqpn6OZMR2kkz53vbuxKnyB1YBtZ
omuG1WVAQEj1m2wskhvlIg+NZ+LMBz9BqeKRIhhGqTodlbsMlmdtXmVLjhPnsNxl8grA12c6XHwG
q9wf3ECW2GTaoCUH+ciPfaydLvbgQ6XrsIeOrjPk2mCO+Zbm7YRwm3HTphaKDpn9koE9WzkugxRz
9scdCAzyd7hcBiHKMZ3Ms4TjbkcXLmsknk3pf9ZV8QT+kbO9dDcwBJ+7FphZFUanqDJBYgdfHaQg
r/7ybFnU716zDXVYSuwWbUFL4+dFbxkO3e2YcIoEz2e85wtwOEj0FTM5/Z+v9JsgiQOWJV0KZX7q
ey+bJk1soAQMecogf4thJ0Nx2BM6bx1k0VchDP88Awwhc/n45wv/JuWlFwZey3Bx+1R0yn++R/RR
EcvyLcJzbm26PgYo4IzykLTNF8MEMDE7vqcMsJx2ntigbkW0ySYqeZ+8HnZf4ZXKQZCki3ZzOdrr
KazjTRFtfRt46J8/6m8WOsZxhg0yjOSCwvbnT4paIwY1sUAbIAxckAxHtBw+w0+8HWFmZFH01ijw
+H++5iVp+WUJWJju6OjrWbhu/nxRt9eaMYrYXXrfnZmPesR+D0CMN+OpETh+uzbsptxqCNDSZbg3
fOdgNKBUBqZKcFLl7WjWGJuFbb+tF6rXHE2Pkc7wQvtbCrS8qF8/KUcnkD4lf0HMRV0LaaYnJg3O
hRGsbOIgwga2SCLgvvHbn5/Mb1csJRJIP9ptdPp+fjC2GydB1o3Nzsyvh9ZA/Y2rGrl9JjgD3WX9
roHlpp72twX7a0Xu2ExYmIEvL0Q68ucLx40eFKikN7tsbp+HSd7pOGWsmfYk6xD/B8qVNXJ/ECTH
UGOYDsQ5thov7DXqcD/I1g4ibxCi+60ADIh2ZfmXo/I3rSg+oKJ4FGxmlCDeLZlh6pjgoO6zMzSJ
ArAJYUq28RZd5mvqxm9hRHbcS2drQ/Bx1PRQSvTd5cy8pzYY4sXpmznxCP/8uuTv3hcZMm+K6taR
7xdyi4sSLDcBBrAL4q3IpvCgAU2DhBh7uJ6rc9O67jqOArENehF4JI6H0qCJ2MVYBU7ZLgf+/WCO
47cOLMBDB2or9JvmHORHOPPzsXLC80ykOcGmxl7Ht/JdRKJ5zjkXYNxdt44O9MFlnj+XHBN5TwoX
iQntB9vtn5vqGnrsDNmVDs+hadvPqNK+zOhvHjQMnT4YVfB1rqJN0uvhbshDlKV1jjWznstTUXpN
RQ7w5wf2m+e1eC7aBGNFLv3eGzLU4GZZuV2BjrbW5oxsTQfVCNMJ5EqKznqMwu4Opde3GN7Kn6+s
/ybXAporlSsgazjO+yY2sz7a/XiIgMyADBKLTu4jzfeZq6F67BQ2lgV1fdWjtHCV+os3lVlZV+Fk
/uc1FbWUheXyMo345WQoQXNBkpMV3gfTTS2zflUlQmBTBC8O3+/PI4TY81Tkp1ga/4+w89ptXFm7
7RMRYA63ClSy5Gx39w3Rwc1MFotFssinP4Na52D9Z2MD/40gy91OkopfmHPM/n95uf6XQTryZIdp
Lk1MwCz/P97l9pKkBVqR7qCCGb1jmh3ssP2FoD5debfE+RD5vE2X5VSMpOVmXfa/vIv/yykTmYz8
XDZ7lktu2P9/ylApNSrKvO5QDUtNaMjJSbZF2OO9L2rc/eb/+hvTCv2XXpKa0lwzEYMQTd5/HBwh
drEhXSy+51hHv1r7LqpT/pNmaAM7TL5WzVjtLBjjbwbpfbwMkz9ocbJLoJPukOokeiIxsinMDC8J
7IMJ9Mm2nJz0abAVuhncuCkJUVsVZKvNyDHew6TfEggDz9LsywcDcz3SOKAVZiJe7az67OcRt1wv
i59KR7Ez9yhcqxpcn9N6XAFN2t5G5++NEhMU0ToFbwuLr3TdX6OfeXvW3EDa6YmuqbV+IddKfpaB
cSigFtmm+cI0x3gD1sNsZvI+8qgsToy/kmuSV+kGKwaIH3OUz4udoOycnGcWG927QmhHMkuuR/8z
dD6GxSq+Rub6crI3csjfAjqI53byjFUcjSC6bui5Q7JmX4ogmrFSzaCe8qcFR+BH31jQYWYn+pb0
BQiLoGVEZLvuYxNVH1Qyw0pbXW7aNi8eYU9npaIfNEHlVVi6eAgXhMNcIRviToo34pbQVcPDwPum
5u8ZdVs9K/3TJUiSswOIkoKZjrW6mnAhDe1rkQe/QSIuv83Sekaw/l3VOcZ/282vc4CHaNDqj5j7
CX/uBJaHUJdhX4scj6dbjee8bejAVLWQDlfKGSlLrX0EcGgNKgfQGEq/B1Zun8ooBqyWfHR/KMiW
ENSwW+9ICsxvXNnzmyIy6TwzJrk/ZIXCO6vQPlSrjKJYb1rTHf+5d38sKfWuH2VyQNkRF6VDgM/c
+Q/3e//eTHU67sXETC70BPh3wAOb0W5zpBNzfk1dSCdTOnf7FOvWJdOY2jcRLiIkEfKH9lu6lyWB
15NOiInWe0tdV8QvEd9SjunyaLQSCC1kzDbpHu+PsPmbH/OqcKFtlkcoKg+qSbynf2+6hsAmapVb
UK+uyr7USPppzvu5gQxsC/ddl052VEF9mBSwHTUlLsozWqpzNHYfM89AnAUBRmTLS17dsI2tubE+
jaxtL31GLwM1a2MKYbyg1DJedNs9j1WAe5yc9idMQmQX5uqQaIPAodTD0Z+V3TnrEQfcP6wp8a8z
mqyh1yc5GjWckaCcnigT5DRXxkYV4Nrg8gdmcbH7LHnuqgiAhaGr0yi6ZGt1fhsXpl88u6Bbnhkw
jXtNdMtumZEiC3/MLo6Zj5cE9z2MyiD6qOaiOoiW3BfV2MmHX/TGtnEVasolPPS+XnDqYqqEOLxc
GyNZPuyyPhsIIZ5rU8qP+ke1PuhimTxBqOfNIIJDR/vynibR/OoDwZd4aN+7WXbwDlPyqhangIU+
sKKjJYYOnDuP93uUrhO9BiS3Po+tSVEjFbMjcc0uQRx05Y+7UCoIlX+us8rn9Y3yFlTWDbMpoAZL
yYMHIK3md3lfZ5TEVoQIbr10jIvGsV7NusHCCHmhFT3ZNPzaEMWi9zFrfDwXZHI4Jd94zIdqp61J
XI3ZXi5a9HFPlpmcsMYxqX9WI479VLvfxmG6oOVsMNfazq3teZ20dqh3uD3UtZ9QucCW/ZP5yEVt
N/WYQZggLVIPEguiPTpqVb8u9fA8A8b6Dqi92ffouE+GNvpvnv7AY1OjeXL3jjAYHDfFSCpDF34f
yHLAGfOD/a+OtVzUkfSp8pvns2hfH/cdqtxKqGU7ao5VJ2z7d9/F8YzPHs13hhRXLsVHM+c/OEiq
H7Dx+eflK0h6+RRapf+RFbFDotKHHqbh2QnzazZ/CLez3lDptY9hreE3kRHl4Sa/Fcr4ff+ocvP8
2vRVs9qe7d3UGDwbzF6fucigZPaTVxReyeusgIm22eJeKlag8AlseXSaQQHgjuqjsK35PUp8F4qO
cNi3tfM7ukxk7IH5S0/wLLq26F8HnVmka+Uvsh/7V7XeWJr5Afgde5umpdq2o8fYuYnws63xRt36
YTGo4jWHCeFP5o+oluOhC3VwhE/yTTsNXrvJ571oE2BruPCS0zL/1X/xRE/H0ZgAv0yh+5T4Af24
t4O74N1Yy5G1osvwEHaKNcUEVoADz3/wjFDsSbXOdjpP58cUFtPj/d6IGw9tOtbLhVSnGXrQk9R9
+aRrASa7+oi6NI3r0cMtjZ37Yo6OdYECjq64g3tAQIZ99i2uvdFq84P3H1wc5mulyLApBu0ltUpx
IRjSBK9YQF2Ziy1xS03MirZ/tnP0zSB+gktnh+JS+y6v0mDJHu8Xu9bls1kx0egn5nK738C4/AAb
bR7MXqYPbtTtQ2BnJzdJfi65usDJqPdF99Ua428/sbjmMGfjF7hEY38aqkzGdNTQYAK9z12VXiwT
oSWu7mJDbuIZFsBR0kZsPDffG2N0cBzxJy/Ll7JMsD1Uc5wu+ZcxywOSu40HbwRAg8tPQd036n7f
BiHAObT3YwLDJus/FX7qxJZ/YJi4XMdpYLZaud/RH7+YBqAUxl/PlPO7RiNJCUoCu+fRS7G5NCQx
uA/hoD7tWT0t07pVFo8Y49erLpulxEVJgoYyKD8Jeict2Ptt29nB7Ul/sc/IoznWjL/NmN9mO/yz
KE1iOflmRoqKcwhCktQqUixMMA6sQrEAp+24Dwb882CSzzRDpCu2y8cw+08d1CNMOOJUyuXkkPew
ptUOtEyVmE66IOCq0FbsNMuhz6FljeSxkuDoVawcg/mLjvNZOOxX50C6oHsJHqDFc/izUbJ6/FoC
+z42+cuoRrSR4r0suxVu5L0ULr7aoXfNDcxAqgKPeW0CdLDPw9+hVZFJna+53JV6bqLkxZ+XDv7f
TEIofFhg4fU6ZAy2E9O4rg0fqwJIIKkLaovn/ESK+7l2SHZxG+Mx1/pnvvix1y4WWAZyVQtwq42A
FFhSp4Vkxpj2Dssuitx++ZNNOVy40T4hfLW2XJNAJhgkUkqJQHg2OlxEZrFDEQJuXzhPpkTH2XtV
sR2tAn8JcWvhbe4R/oweL9WyrsTeLot+32XdDUU8ASjakjGrqnGTGGO5S1v75hn0ESTX5HE/2tFl
9jkS3ODLUChT29D5azQQrkMPNWOJeZ1Y0GfILnTIlgf8zsdqbRsQrxpFCkGCVYTBv4l9piNdLjeG
/RywtPCXa5CNw1lnGfYAws46SK62lb+rhYxVr/HOTAL/NoyS0wYA1FB/hUXxF3JSueZZkyJLZYEj
UcZlzXPsjv2HPzo/OksgMJAQa1/cx9xgGZ0C8fenCcaHGRGraGPyCYWJgMFDUlqoSxTGbdmDQZ2G
6jomabzY/k9UHOlGdR6eL9/DDD6MXHYtf0f+c7jpZvXgFC4cAlN/8yzDAO8EQxCk7i5n84m6eroM
LdclMQan2s7lIQH67aTmcuq74XfDBbAQc/6sZvk4km6LTR5ectORm15OM8E76z0goDuZRsNp7Ln0
aOmCj0oFIlunveQBbS5zRs8S4lKFroEUJLtETYfz3AzkHu9SsyNtCVxc0ezGOiUseUglKgMipLet
xwj+/uBQON1FqPTBWSmM7G66i2WgQZ+E2e3MlU1m099Ay5iEfYC/fw3Wb9i5s/hHRl1bZM6XeBha
LRmMw8MDrsnPntWaIK6g+M1qIL8UKdEkIHGA0oHg241yBHWdpFjXgVVcvBUp39Wr7EOSdDDm4a0t
gbKnZEv2Sf1rTMkPCdJyJYQO7WVY/whlwXIhIryZLYoxXDIvmI/t7B0ylu01cHJw5CmzHK6ZG4Mm
8BxKv9nANjF2YTQcZ4FsZJoSE9SC3V/uN+wF46C3o6M0PIT2dX6SynORqNVVs60y9v+dBHGee8an
JD8p7teP7g/Rgj/kTVDsF4nBsu2ay1JnzSXUyw+gkADbBoRlDKLAw/h+t2mTBT5Asf6Vux4KmLWi
L/nxmtOS8J7H/Am5mgt/ZlYXkvuqS7nes6bssHiZOpbN8C0cExLvV0bm/aZdAoWZw/poKrzmpvQC
mBJ8sqgijsr73ckr9ozpgmNHOvNlLskaut+LsuUIA5MuCIhY74IMzcV4CGRHxBnE3s9M9Dr+50Mj
i4B1msOwdR0PuHRGlxciiTDy4nK/mQ0vv+j2s2rT+p+HQ+WGm4aUjd20iKqJleuQf9KDOSH3yjjL
rvxFEG2yZ5kRnp1hrDjHx5uzJjRkQX/t8kOIP4Ydmjmx8eS6hndv2FXKMY4WzzioCOD9JGa6SN/d
YLtUxi4PzfBaMbG6EjdZborIxJJiCJs3OZDhtg9knGZfS2glF4Z8cl+VUm5lcyr8zoy9xKO5dkIY
VNGyJdkvJFVcHI2OXrUqzd/TYJD5C14QREn0Z7YV9NRM70swb9Okmi3Gk2zZ9mvGIPYu8CL3u0vu
tv2FN/H/Sx78H6F+90eH9T94nVXsnYRRBdFf+8UkMvn+uJM11v/NDTR9TIEITtZ/fr+5f/n7PXNy
sBZGZfjPZ/37d//n9v4tWsNqtvWwJjLdP3X/T+L+4/775YQM/J09Edrwb5qgvv/w93/zz0/izdWn
Zy8kwa6/0L//kHR0gpWA7/8TT3j/bGl4x97TXKZToc53Q8r9XoXF5398eP/E/bH/+HdIOQCxD837
/fH7zZRKUM7/fqkg7b2409nj/SECaZa9rNtfvWpolUPAQ3UUuLv7h//eLAWNdLt0PNv3u5zpwxmc
u7cLK+fcWtTiWdeT1YIRdCfb7mE0DfeKhtLficXrY5g69UHXVrITOgg35roL1MUMzNhVf3Vhqa1O
LQ+wh/+bCxFeMg7nQymzk1M3yw47o/OkyHeLq6TRV5/oYXwrVVzXDGdkH1kHV5BaMSGwApj6hYvJ
PCwEm2FfJVEU//vAtjc3f4W0Lo8Zow767Nc6+E7Flu0kBzkeDhIE+9op0Lly9vhl9dVrdZOe/Yxg
BdmnJj0gyZLPlon9xvCJYjCX4EcUPHmWGbe6+5XotDrD6Br2uMno/hP1XhW0dAMWzWL080PdknQn
F/9gRt5roxAXNUt3pLV6WmYnzqMRI3iaJJuJ4YljqYcKxvk2hJmzjVD7OSs6rQQq4EwsgfM22sHf
laA9wK/XVfcrf53G7jl3E3sjHKLfovTJafWTXbR/lUs+T03OMNfPr3G0kkOmaDygyuzG3j0XS0dX
UbBF0CgsaOwYFjFjYSImqZDIr5DENVhtGz7Ujviuh8fBbF7gEU4HmYY4CSFFPOFp/jU2BYExYfdH
pMObobp5P5iEZBHEcIEQ8rMmi7aWAc/sKkuEamrLTO7rbjgEbRNdUok2Iac2goVuHAeisZrEOmbj
e4Z86yXFR7YRefJgoE+5WPNpHgkF1475EGHc2JcRcdD50OY7EzPObsjh5zr6Vog/rZvCLKAFjsmP
wyLptdV2yS1/M5ojWVyp7Dd1aZJDB2zUwiVs97JkrGWVN4MctmOfLF9oHMtb4Ir27MrwAp6KJAeP
UBEH4Vlei0+jEv0lIECGXQeJVRZZ0tcqh9A9uiYcuzXnsP4w+BEuHqOPjUjwtgMF0PuFPJK4BSZ7
7G3xk+523LHDaQ9pYBNd7m/MgZKvMVjLi0ERDwX5djey3kSQ3rFRrAMawpbenREYQbpMB/hE/kZD
Mx9y1kTA7L3+kozEk5QRlQm1AVKDiy/999EGy0SUH2G4SFzMXTHUxmlBUL/NNcTR2m/EQ5NDrW1q
QR0MGdQh5nezMElEFZV9DwocV9Xi5DunkPJBMR+C/EOwSA0VT3gp6vQpBNouqnP4q2wH+diRKJdI
qP+efRtSJgwrufFYmu3NtFB/jJ7F0Z9lelvMhD3CYY4OaF+jXVa6Pyagy9vexYCU5dT7ZBmSUkb5
a+WfjkZcmjfgUouWxilrKVJlSgxz1VWxYVQ9048cinc7TYyxcKu2Ynjy7EruM75ItCKKh6HfuGY/
8aqpwv3c4PSsQvtW2ayFS0xqu9SHEZ60HMyV+XPVgAlDUozw16GvY6JfLX8bVslGm383WvF3mLR7
HqyFFEmV+ofaR65Vk56XelHN24j/H2ll7w0r+53lSawbr9tTchPbBD7tmk04oCsnBwUIpnXjrYw4
5n4P6JzAnSHY5tLpws6Sej7Ktl0OhQK4k9jTH+DB8zMnIEKYcRg2stPDmiBPbPZEIppcav9k0M1Z
KL4vNb176nftxRopwOCEfbjgBeIaX8uptQaPEsgg+2tMLt1QTPi3i+xVaWI0vStZYn3BHofMYWed
BBdPC2Csa9Y625rwsp0lyZy/v4smp5tOnbYeg1TSxJGKzI4yOPjOjCyTQvnarTcTVCaXKKFGEWQX
RO7B6CRgWVFe/7mxORvJWvmbdBkFFkuIvRlNrP4AM/LFgi4jyAKZipdjZWYdGLACZDiIC9ybyuHS
I5y/0FDqnR2yv6jTBOKC0+QM11dMFtWkffBkegKYVAFNqdEjEAy4AYW8XwPMQQQascy7k1op5rr5
6VpYR4UjctbkYJg++rHxY4JiWAsTbzpkYRaTpARXfs0hNOaCwVA0HV1z+AnMOTsFycjXqsEawjTi
umLveXQfilzsxYB1Plxd32agKsDuZbtpsjz287T/PdXjb9sk1Kak2GlMgq+kJpmx8eev1nZOs+8c
5nL2mYUCmpYGEb19cRipYJ8sfOEFvQz8Bl6R9gAhgWvQt9xO3RhIweeiimuWsNRIp7o4sMsxeLlh
9CCr9Jgy9YpRXsn5rU84ZasMViTr5u8MG70txS3aHbtZs3xttjmRvDTlIZJkZyqbM2rgnRnxNR2O
x8eOP9+cPVKmTrEYzJQcYR+GX2kFcV+8M/LGfBTFQ+M8RgvksMILKkbqebUNxHSb0ranYojC/VSv
PVZYzeeIbIbAGPRT1l/UDBXCVuFjSQWYVoZ8lo74nZcRLzp3LK+6JDihI1p2ZvgSt8MYe0zN9tTJ
KYBXhHGQs0My0a0r0Y3NpcX+PrVTeQlYpu8rDm2CclwAnHI8j5m29zOT+q2H+vkR4Mq+d8YXa0nR
zxUdccSrJWYUubWfv2PpqF/IUAp2BdQCsJENdDFGXnFLYtAYqvhBoxE/jWn5Z7JSsXUsnzDUqGTB
Aym0qiL74E4g/RxmXUdLLsleBWsiei9PzGXmk7cajvs1ql6ReWbUy4IqSv8yvMi5ANmLoK5GYBrR
VKLGAlbvaoLFcHqqG6MA86Gsuq2F2/ypc+lhk9l+tKJWh3BW2+LpGacu+BnWq8fUK1arr7XGLvna
PuLckk9O8gIhj0x0QhSqIrWf0Cg0r2jjyzhslNpZw3c5JOLNKwoia7L8O2+37k3hC7+gM2mIs/tr
j0X9LR/G7mIKA4Pp+iHKuHqnfLs8O2OrT1nFjKEL0njSk/XXyIGrC7WXMMjHzgu+1TNwb0SATEnI
foGNrh9DPHnYGxQ9AaMkLymKI/zJaRdY0/Lo8GfeeIVbn6qGEnLmCx0iMk3nLvvhgZ6sinB8Fn6W
3tiZ3pQW9VtOQDcjKCL+wuqv8hSowUGmsVubf0v1WCDif+imXwwk+mtZYNNSFdLKrInwT+Mb9wao
IUUO89ciUmGWxFSkJBdDVyPhCgXMoUbUw26LshPmNBln48SShOalSZOcwApgOQllCvBeRMj27zwc
9t48wvioUmvv5gkNbqJ+2E578+26vXkW48KkVpqk8eUEliTWOWYlSKixITL/aSy8A2nN/oml7XFU
04vneuo2F6DeE9saY9HONpF7XF0T+C5o97IDZtnooeqoYafmm7QzIKkML1FVRsda2L8CZTqnqHCu
2lntstrZ+9MgD+Y8jOeKfRPAnzvj1X2odfqFtY6BaADbsCQyAXPxdKjM1ieuL2/itFLDaignszF1
ueAmc8U8QbtHh3CEkaw29ijF48ipa+WW95znngdYuw7AkhbQvBsmIgYrMIQm897PXTJkp344Lrju
T0h5TktW2bsqrJBVcVJM0o8dRlU7rzXFSZakavvJ/JF1FhRkHAub2l6BEbqO4iaU1Vb3uXi1iP7t
fUbKLeqWg/BryJpJlG9S9I6PEePxjd315H6ugH+zP3EiaaQf/sjgY8xeQmDPJrLq3ou+LJcQupH0
Iq93AKvPOUXfVIidTZe9JRuBaiHkMmrW0BBtd7hapTHH9QDwZu0/LwvtLHJXWAbay4nhzOuTG0Y/
UqLtrtLbWxlo/VRjFqkG8Eks2muKi4CJiljDLQ0JYgSxtqO75mGaMavbNH4FnMkg8+TByfMDIkwU
574+JSWIpa4nHRlyKeSm8qkouuAmO3+L+ES/k8CTFNL4tDRbmUA+F3OXxIajf8/Uig9NS+PJcO0B
aOCyL5HjECDrJEfpfiatB1MyT4wf/vSHVF7/0yp+i7lO9pGn5wc3HMMTSb/s4dKEi3qZXbMGB4zl
Nu91o/trokrrZZzeBHEaFGeDQVJEWN5qxUnCKP9QIjh5rrOB8VCV+9exunkhvVwaopoO6xTEG8zM
54QK5u8MKPJmgHSxRg/xqu+gGg0NXr+C8cLoYXkP6gU30XrTu6mCaAW9hbIxukXmM2uvh3o2j6ls
yyNx3m8iU8UDK4r5RbrElC0GvcZQsH7y3G8ki4TP9xvGdseitL8ECbH7njRtRKgrnK6fMQOl89uS
FPrK9WB8cUfznNnZj4kxMVPrkQ0NzA6wc1F/XYakpi8w5A41EH9Wp3lundLaQvudGA0P7NiXytm2
FdrnUEzhiYpBMJVLJGSS3eDFEdrFvds48z7wzSYegHw9OFlPaHi4XBoGxfvcNiG6mcw8TWNkneOx
bu488MtzMj2X6EYmlpQdgQ0PeEf1OUoRb+di+so7qGWOJom6E40+ezSsbQ5zG3wwtto6hUmV2Wls
wcmZrEtZpeJ1BT53qKUwLT0QYIOwosli6ZGGZOce9XuSRVtlJOlDHjZAmZwc2Fa3TkBnCETiG8t3
ThEXFJguChDr2MUfnXZWW/YjRWxXyQDhr5DbbGYZZHm/0KIaJ/L+wgPpUmf0BvJyvzEk9GOh+cOI
Nq+f67nd+whv3kbe8edi7GFXD+ZInGb4vUnSLwPzJih3wlbomk6IqdrNnDgTJWMj9gtBQjsgUcOu
lTabY9Arp1ql8OrrDurCMnRHT0w5438md/NMlLqRrTt+eDGeF6siIYdvojrs8vAbGQXXamiRvTuT
vOggFyxFmm93AnefRfk+M6xfs2tS/87VdFb0xIfCCrsdWZ/P9jLIWz3m+jFJ2ss8W/Zurh0vbjiF
Ds1UwobywQ9ZXfY597DgHFX1e8dAwJeEBaVQMQEsYiLx6KU/I/tvF4zOZ9RO6Pr86ntr4A/Vri6+
M1cX24SX2OT6Jxprn9Mbw9+UOR2SAUfGWT291VYhr2C8Fq/OD4OvCODgHD1hgWE6cCjVmB/x2L+R
Y7dGV9hEEgYAfjwy3eK8VMOpKEG1qcjsbsPFrIOvcIBbkXWJt7O9+c31azIz1LAJzR6xwkptqxuQ
j0Ip+o4QncCA4A2pjYKUYvgp69rlj++iwm1ZjtM9ipZr3NwdWkNt2U8gfMcMotJWxISzSgwLAZJ1
uqJSlYhyEOEx1wJczLwCkpMcyGPKrZ8dyT+WTaVvsPZTK0xXAO1IovYo3LlFaAAQRqAzPVQJ1NVG
iJ0WiN5LsZuIbotCCPVu6/6dzBP+EfCCJlktufNkWNZ4Tjrj2JrVvlwDhG3N/MdPhqusje+61r/X
HGHmlilxs8usN2JxrVNrzI8k0URXYZQwWlsg8aipgKxil2SKasWNQ8411/v1rdtsS13L2NHfyLqk
TCH4UpHTGbjdTvpdx6U+ICs5KsTRoZzK52nfTo0+KgeHvJ/YSC4ZyVBLoK8TE5hBtrkEcIQborW/
dYPBpJYZP00qeh4x08rp8FbJZT4LszyQ4xFcUi+2LNJuFsgmuzvt3vYidTSi3Ab03zjAu1dKCteo
c+upP8zDzUPodBDmnWzaTyzZqrL9yZrMP8ypw1jLwFpDFbRP7czZ5L55qdfkKQ3O5KVjuDRr9rUD
7oWLMaqMNk+9dCVpPkOZIocYDPdVNT8D263OyGBhk9WzRZY1mSnD2tcbDNZGQCrHGXvvljzXZu8x
CsdzWzBG76gca0IYjChkvCiaA9EieteJpUTsoIOY0/DCk6XxNUh6E7NzHsfGOmO/AyXumgS4z4jE
JTYykpMWcuez3nlwUeWc6ql+igLVPjQNQcaScO5bEFBz+ko/cAivwXJl9FjlzEFyZmt5QRaQ7tUb
FZTkxeoglsn6kwO/e+fi5Wf5mcLRlNFhMWvkFHoTdi2h7nUnYWUtbxabsnUiFZwJBoQMPrQzPTV/
uEnMtP8+rHaVWG9duagzJ9zZnf0S0830c5hsaEtFa2x7h/FetneTKNvbHeVb2lq/MkJq2HI0f3qa
9oMWTbI12q+m7LMHJHZhHHjFn8lbR112Wh0LLPdeOLU7Gxdh7IbJL6jujwk5qMxtGWTPNnuyPsP8
O/CqjgBYn6wm8whzYf9St1VPjpgwLj1h7hsba+F2SRuXc7b+Ys9Lk1VTviRLwXV7ZFgUGgWDBaGv
jvrBDGMLx6v8DKbTrGRwLi1lQeEjSkmGHVtRIKN7DPznaHF+yqAwSa/LIJYJXyHkhzREUuGpa4qB
Bp2jhDryuUn+WoFsn03Xm1FDkGsOWr0geot3ZgAekpljREONQDXCNpI664W1jk5lNZE0KfMLkS7P
pHhvU9mJhwpnwbbw2xVuTT8c9siwJg++Wks9kFcMg+bS/Z1YjGjckiSOZQIkGEzjxvc0GVRj5Jy9
0CAQIHs38bTSpYOOorcKL9rh13N16OMfIc64BnwEMDoPH6OZ4KcASRcT2nTndolzCFi2lJl/Tuuw
3Uyz1Z4APFaA9zxM6+53czZC8HAw96yclLgA1DtDFjBFhJsZz6kFWXyyI14Bds8buZKfTgCdDGNf
exCL6W9b1k/a9VnoO51ARSI4910VXe431eT9EczWmP3lXczwIl/TsZ6SULgPmXR+UVOavyvpPpN6
ld2yuQtjK8uvwTgVXF9Ha89IaIybhP4HxxlPcJ9U9Jr+kXlL/llELby/AZQvQ7BCrOsxlb4p5KwU
TFVxthv4mWVfnVMzladGe89OE+iD3XFoLWXHem/LJSNLx02FzuO3olwbZPiZVJLifAIcp0u33BJc
q6kDnPciaI710MOo7Ms3wUjowLoMhcfodLd6kG8UVfNJkwJbLk31AZOY8YpyTmMEDh4j+D4h6JBr
TgbOL59csLQMTOcQg/2a8JUpm6wNcwWe6oTesPMwmPclrQAxvzsiUs8dQIMH2GLxKmTfNzoNn/us
hcanhRnPc/QjQLgGE4o0VZc0nj3WLUIQW3Xs7Na56Dkl+pVeTBWM30qwCAwaJiuWDj3N0prXaLG4
DgbiUKfsYubSAHlHo3v1o/LQtxGtDv5ynuPk5VYllR8X0WDv3Y53eS9sJjRZk1xrUx9N7Ubnilr6
NJIGjHecCNfArm5EgRtHncKS8+jLjeJlboMGvc2c3SIsg1mBf8JOrepQs6dkBaX70yJcWmVyOkER
bj3TLXaOtYiTatQUAxG2diEAP+wgIyNN/1vFe+WptmZJqbBmb0OorIVxq2c5nqD19cRXknLP37+6
rvz7DMLj2avhCsJGBISAFi4rb5laCfaVlz+UCYnD86jsg2wqTquGkPf7wR+OdJOBAaSsVbZ94tpx
y2dKRbMTT6DxHx2boe/ijrvKKMYLT2bAS0hxkAthHkU5XJnKd1vZSf818VlOZNIm/Y4aJZkQHwEr
BjqYW6ScieYpD/o9Mczu95BByxYrED8S/o5909XOhzke1filhHLfOsdUT2Gh3poe/RT9MJhmEug/
vCr7Ik+TqHRysHxvjoikQw/rGbTC+TI/jIbvnHpbl9fQdg9LRLgGl8EGDSJk+tJvs/PgQLuOhjm4
AepL4yRt660eB3Iyu+pksEpPcvutz6OXrF54EZl053PriC0G6RnJYu3clOT6kRBE9DiuMNkMEEHL
KO+xW29ms65wy0r95GogkeZkuu8LqvFNNn3gk4vWHhesxlQ9zcLRx16Lv7UoiRQpCF+h6UdQ5M76
aYqs9CZNs2bd8NIkdL6MboKLx5xzF2JmYHwPV9M2m2xPHlOwo7X2Tl0vc0wAeNsWQd0v0dIWK7VS
MXImQoemzp7I3RZp+cPyrEfcycYB22YW2xKRG8f9j8Ba4IoarTrl7bSi22S5X+zSx0GV9UcXr9Nr
WS9/Ba/vPBybNzcaHPKbxv/D3pktN3JkW/ZX2vo9yiI85rbb/YB5IEAQBEFmvoQxqWTMc3hMX9/L
WbpW6lRdyfr9yqpYSpU4AR7ux8/Ze20KL57lWe/1x2Fk+0kICOMpBI4J3aw85Y0StlieZLQ6B8e8
qZiyzPEDhsb0LEj0aRhulx3Z9GniP3VZWD4OTkkGec+qwzHUHj0n0E+9VbRn0WZ7vS6fTVuj/Ywz
Z+81DQVNZy8F0VcLww/Nl3HyrzT7u0PvwWLEIrCYyjB4RiN8twYPjHpap8faCbIn0fLAlyaB8q5J
LBJB6smJ9FeafwKD7hiJ/IEZLXesqt/lPmGgMunEE1GjyhRsr2qZOQ+jE7bkjkDdY89YtbIUBGVx
imgZrVsnjFHeoW0aGGDZ2VzSF5TdNdRK/cmPDq2zxWyVfaS0p5bOqLeXtr+UXZY9gHPXuHimxhvC
RAzcRoPAnDHDK/fFfjgFleV9I2SxZPrDoWjQ/qE6dJkuqZzkNpTvxZggXXQq65Ab7XduBPpRNJwJ
4IHXOnZwd5jKY4eenHeFzYkYxOgyjOSfe9R6lhHRIVEfPAZUIDfkU8L5fcEG8WSY8cKBEXKwkhYV
UWLEx37y3WVX4zdq7WHBlXVg1fIhVHFd2jyQeSvltu9TY1/7dnINEMY5er122RcB5Pbz0aGBsZsI
Yqclkx8GDVtg5ZvhvYlpu4Z5Gzzwrhc4GGsa0FZafM8CChFgHfFTXkixbZmO3pltI9N7orNHWs6j
yBHcEahbeW51z6W6PUMXaPod6aLdyQr1l4CB5mdp1hyBrn1xJJ2+vtX5qoFnErJtPqUDxZDXBQSa
QIlalTI/EyEcUz9xRYfirJ90ev1k2snnDoEyr2sRv0Y17Z3awy82TORXwBjnRmssbYrQPu+rU5Vm
zSpHlckciowRsnqCS5M777A1y23k9M9CCx8b6Jl3SZbbNnCIGU7JBVw0VvZkT553ZE5fMgkeSJap
s2BXEPaBX2/qnwbcJQO+gzenofGZpvGTgduQQYlwFjyTuDyCPe6/jdMK5zeJT8EJ1mlJb+rrQ2Ib
7tkKLf0EjWkVrjTmQW+ZVTdHJ2PBG2mhv3VNLxGpRR5pQsj7ZBu5hLj0+QnSKtpt25YvEYubZm96
R0yVbGkfcqWaQwJ529Ag1tevfkyMiKbY0B+iBPRBBb/yIMxZcpFz0HfCmjyaufnhIRV6AXctqAbs
eum6XoOmYhiv0+SUR60Lfo60g65xADS+KhAq+F/9qgKNaVFFhKKrPzpNmz9406frauO4Mk2UnUBl
jCWEO7mtO+U6iBMTIiMkaBVOdWiJvH2pYf7+849OxXkHLW4C/93LnQ7Xd5UVY76fhgmzQB5+n6QZ
v2TV1a/88t6LILwO5oDmIkme/CHSHgEfbKsouNHVmR5a04+OueG7T2kRRHfjaxYhx+rQB8XSx/d5
i7L5ofNtl3ZKOt3Skk4bJrNjkyHC4JpjHgcXS1ToN/XbHDDCwlxQQcFHH9Y09Bx81GyABQghTiVX
aBsRdqHk5bPdjNs2Hzz8JVlxtid8kIXJJHdCar7uAQtumO6iqLTbUsHqP2k1eNta6CgYxGDuqch5
JCg2FmPOgD+YNLYZKt2l3o3zRvrcZamtp5NDwb+syqGnvtOMnW9Y3WM/c+Wt0lDcAezeO+nJKz/Y
59Q0/opAbmst02jYFcjQFk2XBg/Ivrs1U00Vv904jymKYrJqSXQjFSOk4M1b+cnbSYMwJEt5iqW5
KfJUHcWGeeGma124VkosP/Yx1+xx3Y2kcluvk52ntzrUmhv1W7jQtSza2hX10VBwxx7mbj7bI42y
bnJfIQzLFyS2XHHdfHpitGOc56BcydRNTlg4bCaQ0/fG6YzT1wetNxj24IGkf8E/Y0y2a2q/Jz5v
PvJeZQfUesY1sA+xlOlT1QbmMchH9jSDa43jmrfZeO5glL4aH1krCSP3w3sE6fwRosjr6BDkndlu
ib8tGh5l0w6PuTc/4IAN/APIm8RazPQNNsVEiTpjfGVMXOibluiGL6LBUU9nTmWz7ZawacVFWtl7
4qO9HJPKfEUnFSGye+56biSJY4Sb0uybU9QWj67Va49cGBABRT09njlpjkaoHdqKdx5oyqszG3Jn
9S4IRbf/xs3C2GMcM4+07MLdOBrErI14ZpqMJAkfHSiNk9RyRq6qkbsWYVCvSrxzuM2ae0RXfMmw
+z2zRPQyy4vTRfka4/+wnlv5s6+661QZ3mq0yuEEqeLQl6YNPC58Cf1aPxKdbkGk1uYV5wQ52AJA
+Zfr9b/TfP6GaCpcRyE7/mui6TUqf/v5P/Zt9l789kcU6u+f+K9AHyyTwnBgkTqY8nUMq7+DTV3j
Hx5wB903CPP5Str5HWuq4nyEgV7E8RhE6F8w1LaUXfS//6dl/APXKyBLkD0wUv/Pf3yM/yv8Wf6O
/2x/+fMf2cAwJLDK/gFMYHn8BUnO5GdQnt5fba01vsgm92mcai5nrQij71DZHf02eVyX9KC8NC3J
ZJPZwLzHF7UgBMvZlEWyR1pqbGTmnrGyhPnFq/ubV87HWNhvnOZQLUHgEWu7tBEvpel7HqQnt9Q3
AxniHqKIvNyz25p2/FQXhAYmPveMYdz2cFp8n+YlfgUiioP5Go+OdzCqpw49MMKadDVz2VgYQbgL
80wFxnerDqYC3cmMKVBKeHomdYynJ7dRouWRmKxasw6pmU1LLUGDplOi9Ib92fHkFNr3MmXqmkX6
XUucs19086JG6190CECSGEcUd/tlIZLPZKId7LXuucoA3IjRuKQQfTrL/a0nXhOPVK/CY0hraKkZ
zfwkwm6ZCmtlasyKGnnrLL43HCDfzX9C9rwixFnPUfgT44tr4sULbII85LBwY+3ZdRhBBaI/pUwT
QqKE0BVoq6KgytGzU9xlp7KwdrIo+ZRqZdX6XhumS0wxo8X6MdbnY+nrFz/Q2UhtXFzTJYDgM4hN
kxt30PobO21wIiFkc7JT08WfBl15gntfg3a6Mga/ich+oz+7zqkJ2jXkjrNrcvhwuXTS5N2w5+M0
8Gum0CWM/gp8fy9Q+aSIvoGY46Y9yWm+WAlBZ85Ajy09DH58aBKq+jk5oYhmVcTYdJdWljJ9lnQo
O7Qi7k5kw9bu0oOR++eB0WPpOm/1hA5emy767Jy66VXPaO76VvRp5qwD6sbjaEf7wDGOQW3thiJc
TyhycIqR3Wh6NB34ziVCQwwfZHB2FZpL8y3ts3d4lQ8IkbBCXarI3lVddEgKFFwCHGmTntQ7bATD
XbaCLlD6w0qzTzuMPutuvKqXsdLme+2xqC26t/W2QY096QSUGKjjdLpMqBVA8FEwodgnezg0h6tf
NBSk5XCEa0G3A6MTNdEBR+NlnJ2dnGL8OORu2BTa9llEvIIYF4zI2ilbdByBlA9Blekj8tzR3CCe
O6F7v6s1OdcqYpx0ezs+BPb44VXi5HnrMR1vTjRdh8p6i0yAGgPVH9qvpk7ev77HhEd3hE3QoogL
v+hQdfhJUCW3Bcpv4mrfXX08Mr5ZW7wryEBW1BqFxfrrpktPNzLW4zdbJp9N2rJJqNCJ5KBP2Umz
0JjwnOdTvAtIziqb6T5CkiRxCCXPfMGheEqHblMnrFWteSYgsk/GbVMzkc3krdHyU6+2A+/HGM13
f5ZUlrhuRhguw52Ak/eWI3fqDh1VFS7Uu3oH0fIetSw9WVH+rl4YtR4NbmJk/RKkO9/bCaeHMS16
vOjqVwqYG452gxPC2tmCt0ar58vQ6pdODFsSWAWlbmg2fL1m5fP7pL5LiqXyadhvLUY3f7Z3AGl/
+MZyjtgTAks+S2pktbbTdDyqny0L2cuGvgMrg/hyFtskKU5JzFYgURo4tmTuyrMuc7nJ2+xztKx1
HL+RMLFWDEJhdBu1mPyaJMdY3APwwCK/d7xSZu++jVXNetHnu27tW81/DnHENnZy0JKGOkayTc8X
l35MZI83Ep1WXbEGcXjR5HRn4oiVAZV4UMbcvrTX3g+fuO/bZ6vR4TYiLA5COgGItUzA+bCGPnw7
eCm44nKJ/SSNEZi1gatsOJLXsu6mQxk6Z8I/Ku0SYJoyS+VwMjZYEnY10SKZ55wtu7/NtX6pCJkf
1d/aO9Jqj+YPJ0mf9DI5dA0tFZGdUC2j+VY+wIglwSvtZPqy+d6azaOifvpVd2tJQZ3JNUiC8Tjz
IKj/EvnMkPEA7+TCoeFuuHkea1t+tMEI6AdhgSVvNRmeoFCrbRChy3ftndqsQJ0Temrg5+sQmRtu
f1MbtjXSiC+TR5+TrUvmu0FSTFfXL1ixZT7ezACGUmyNUAJ+0jTbh6NzVo+k2hNU6lWU8N7xELWC
Z8wguHHZh96blCofBxCP76NXkPaOM5F8F727OhbPPBsVw4ILGof3ju+RFexuvsRrBS9oMB0etZzq
deD5iB4acoP5XrlwyUbliTPGMz4BQt8163unaWeDXvta16JHgrzINQGFQsSR+TKroNCwEslh1BjZ
ctXfZWMYLAF9kj5Zv4Pq73d2YnwkIdN0WhYLtwuqB5NQ86UYnEPCFvuQRlO2jqdJXxPdZaauc+C4
e8noQ+4Y4a9yzArLTKZv+ThefPKnj1OZHzt6MaZG5oMZeN06TQnzC+gToLWJO5zt9ugvLNRZJDvd
xiHqD18miNix5D//7uufTSCatkPe7aXrPMVRIjZz4piHPIitw9fffX3QrOb3P1qm+rEXuspJ8ZHH
HeiPNQffDV9pGtDqMrsHV+JM0v1AW2RaFkBlj2Jz6TcksXx9GKbaOOQJeNBgtl8Z+JMILIND4CH/
KrPXKEZ4QON6OHh+hfoAMTD4Y2TBenw3XCPaT/mw9qKZLUTqO27daDLIYAVC1c/pukCBNKCQ5gxY
lNqb136iH9+kY4ZS2kasTczNonZrjKP8k048oDMb1qQ4FNj/tPZYqTyarw8SAwvBGfW8m9327EbN
uKEoIjCXaIxoijcZOTeFCryh/rp7Cz+z32fb30WcApguvfemMLw1lkLvgNz7O0PjZaHhN4AlupDM
5RaSBh1CF+vuqOwdcMqYdzRycxobqXBnd4StsbDnRHxkGuHQhX1GqtAtIry+mPF2ZTW9YRLBqspj
njRsHjwCxSSvuT8DQYeiOzbrKaDQsWzvW6bn3SOB3iiRMYegdmf7GwVhv1PqvqlASBuZg0A3C5Pl
nDnEIQUeXrT4PbZ2GC2PlpP+DWvO+HOZ7AvwqY5Fz9UF3/kLcSZOWIbJkJY7FWxESt1gZLfCHW4Y
Dc4NF09tQhMaf45u/Teko195QxToPtNW8cX6IUTjV1a4bw0SWRHzqiA0LpNZFYspc/bZysnZX5SY
MGmXI7o7zXfOqlT6w23m9wvDHy8IhkL5/L/3A980bZgMIF8Ittd/AYQOrjuaSVCVO9FRxLPXFFHH
SKva+vo1NYarY8bvbbnvxqfYzo+Nxa5GYQt0e/s3P8gvgDn1OpiMyxGI4U1X/8sP+gfGZWgWCKfb
oNipNx856dWmMiHiBUTU41RRGGTd1aVh6qFxkgbD3kxeIZ/As+f0yShYfUBNhbWu3L9BCLuKo/6n
l8iH5QuKijbhr+g7ujvDnEwe7HHJFUovjmZkPmltzHSFqeICTtraSuWPr+XNCO0YZ9MHldgtbC+l
nbzr/vgBgp61rspDz54v4VY42muV0TDi6DITBFgTZQi1HcgKRPkj00r7Den7Nk3sXcQDoKp0HZSv
l43XPEow++mX2bRpxDTrIURIXtZoG/prIpu1Yb1lnr6pOfwCT24LOW0br73WE51qRgkptAwjQyHV
B5vCaTY6dpPaZDCch3ctnD7SWX91RotJH21GU4Ep5DWo8s/al3z55L3Bb8oZtsSb3TMthOic6UAn
M+5/eTkShjT0t6hBjPPX6+PfLQ9Q+sI2HEOHrv/LOhVZ7OelsIpdJNqNVeoX6WcHMru/KuvxDoJk
/9ff0PgVNPu1Ii3DVLd2D4fpr3EO/mDAB/F4MkNnOrYZHAusNYl5T8rh2nLwMdhM3yeV3zYj39Bl
f+O6e6it/GBS12e9vTfmZ1pN+6I8zXl/9X25HNFbmLTcFr7OYsj66WIOSKQ88QjqJO7w2zkFhFnJ
0TEUDzP7oaQUU193IJPT1BZ27+wsClB1K8hYCX6UIykZjz5BepM706XVl7mNH5tU6Sn/7hBVqqFm
5H6/JeP6VMT9Jm5/eNFAmZLKFcxstFOkFgpsp/EkcFQOnr1PDJwMFlEdRHWGAh9xAxmu8YBDeYFE
epN+4Awh+am/ibpa05d8LNLxTvv2Bq5x2XMFowI330RGddyUuADMbw3X0TKL31XRCrFqm9gZA9/2
tZHTRy8ox4qYK3t0rZt9HHNTDvc9rzHq+VOq56fIs95Eae9ovubW9DBqyacmKizbOChDuZmq7N3I
goMLldi8jJW5g/exm9i1+857c3rjoq57VCzHibnR2rKh16l7UunshJzZdkG7FE+j4NDi9yAt4Ow7
4XnAE2W4EvU7gVKe/hF41tk1aBP89Ur7BXb3z3WGzU/x5sBG/ynEyNUYG2tmsVPXN3WlG3nbjbsb
VK/qVy6calf8zW7773Z9ArE4bD2Sqe1fUfuNmGI3syY225QLWcvFtPz7I/XfPLJEMwkLDrqBcfZX
VmQc1WmX6XqxQzpCEKIN20xk860Z020NGd+lFfSUIiCjo7yevHaN7BuSE6mrVNmNPx+TDqSW6SNp
NlSnZUcP+Zxy7ekFdHk2QrfIDknE56ikmyT54cFzBjjDgJyKzsoyvGVsZ/l4l7Tn+4Stumlwx4t5
jVL61Do+DXB5NXn/ZZC+C386dl13LAt+TO5lrjnfI986p5W1G01K8rY42e4VM9TO5qKjfkibOqR2
nDOegBuICJbMuveqF7gxFIvARsdLajJzHeSNmO03tBpHz0lORWOe0O6utXYCpOCcke+fMMOuUhvg
krCPM53xgNZHS78AeyuydwsJcV++GtKtF0FEbvFI6aWL+NPmuNAm7iRxeupH2P7CJysbKnNm7lRf
QX07vWGjwbrwVjjylpNpn9bum17oS3Up8ccMtVC4BmR4Uzu4xX3trxe3of8CVFTLmyXmWx63It36
E/uyEBVDiikvdkbG8VmAEinrBCoGgmcAVZaz0FL9WGao/4yI90gb4+3QVvto1J6FvyQZde4xEsuP
nquhtJyzhAjWdndIJsuaG7q6uvX9pc3Ha6SFD60nHmov+YaIclEVHS05/ZyY8evkpe+J4OvD6yfI
rZB7DCAE7yWfhQ1iSLDn1bQAep58qlFVVMhmvMrAPqtdtZ5JEAzahaa3xzgYPlx2/pzNzDXLk1Xx
nSYPMhf2LkY4Bs0FuneBNl59D3OTlEjFR0Sc39Ul1U2TQ4NKyZ7JI6A50ppym9tUO/RfEIPc60i/
cMEbUR2ZNMtUNRbgbA25zC1CyEfdJjSwjjftNe+JeCAHWBVBdqtaFuabjzDPQenmBO5WlsPdsfmN
ZcgjYQZPFS26DkOprV2p3bvVX7/R/2YXo3BTfxnwKoXxCz9xCGs364a+2A1esSJxcWFVDLrdAZMK
i9zskI04h6AK/2Z9CfsXcKNaXx7lMye0Yag8gF8qg9rCESmA9ey6yL7nTXZS5xwG3T4jV1nnzchy
qHedAvITb9oTi2jtGgqeaqLxQodT8KCYgPIkPjz0CxtVZKe0NRsSvlQtZjg/HBopJOwtVL3k0Sh1
x4vqbhSp99b77YaYkoPaMgawgZBZ2t7ZAqAhQBAvqk8Vlk8fYeCc0VWuLJp7CbqnuspOdq4TUpoi
infOCXS8sBgWTQ4Hul63SX6afLlqUoQGFD3UE2U9fwh1GBW8m4n1QL75uu/SUwHhgmzx64g5OXfZ
N9QzHJrpu/qdzVm/Yz27Jwh+anRLbfpDc7PTBDFG8rlpTJQl8BZ0KOuRSZ4qdNyRgB2WfcvNdbZW
ss6QBRGvGLzRD1TxHd6b6lBAeVpAoue4tc7VnH+qdojXj48FlflvZY3/OMeBAbTbGD6bjMjVIT85
FlXHNM8fcLLMgJ0IIj9OaC0ezzOaOl5iqlq7eJ91ZgoD+K4IcIduDcUCZxEUJH/Tct1N0uww6dYi
8vRTldGJTdyzHNN3JXxSXWuMoUvVbZpI89Ymi8xKuYKz+qF+aaKNb4IEb3RrB92lm5bIqzrhY56N
obfPYTBd1J8rMR0RHsS0i6BaniB/vvejw9wQEFA0oySFw18G0bTsMmundl/VWWM8fLO6/tEY1l+X
2EneVAyLUTKipjljSP1ZO6hdV9Ik11HjCEYHxIa+W3FyMgrJZTMifZifSrPZoem+5pjzpiAhqzU8
2rb9pjptecG/wNNb6DYCBjrwGccH1WUVPSdwIFXBZGTTHXP8WxKSlxuItZHOH33EUUc10SNB0frk
oOhXmt9shDMvQ/cQI5tXvbauy2gvwoUsd1S3h6qajl8LnqGHKiNjjuFx4PVk97LoClhFsVa38awi
f4PMPHqIS5EPe3X4gDLkBmmf+7ZfFeGHrtHXVwtOdV8TDtVq5O7AHPfgj8xCS9oLrdvfM3RAi2jm
JK3Z/Od+29d0ndmOVZ9wroKff71rkS7059sdt03b9nUyhyzzV/h7NplJLZjZ77BpfRQtL+Q8IDV7
oc9Fw0NiO1OXUU/mD7QxmdGg0OVBUr1ntbBwjuC/6LgDdD4t4nLIrlnKBJ1t++sLuOJHnVDgNvFn
6U8fiacx0hnPHN7PvsIKOF6IcAdXAf2gYd0+pZroFzpWrTHWxMHqOXOKRsO1jaPMH+W0Q7mbY6KU
l9zlkh4C5NTtipLZgxFZxm94N8WDM/OYjA4uBEPU71XjR6swwdrv0tRoSJXCBkBvUzerYXEuuAkv
nQhdNeiEIYnohMvnpJsg4nFF7D91zMDLkgdc7S/RjME9UWnzmATY1R2rO64Fm5Pac55DTT/rNfCs
JnrXPaqQfrib+niFn7brQONEBnPtZq3O8Czu2IcJvnXIWRwo9dS5CwvLZ0Wq5691/WfDfO6Za2SJ
flFfTZVJoVBX4/iQPmqNuy6ZCahVkSKEVl/Ep98Pq+WkOgMa44RUENzLTcNq+xt0ReI6pg8kIWtJ
355oBdLkjc2uqaiCSnnViTJw9ZUxDYRszGxL1Tqs209clTfTGS/qge7c/yz9/3vu/jdzd9Vt4k7y
X8/dtz/LJozf/zhy//1z/pUk6lmMyMlIEwzRLZPbx39midr/cAjEQ79DM8lxMZD9K0uU3s7vQ3ZT
/weJQaSJ2qr7RX7R/8+cXbhfyZp/7BJR5DL897lVEVlBfpnqIv2hf+ULpBlB6WU7fCo/y6TO2TwW
+lx/kspIK15Qh/npS5zXDzrguUkR6DzFostm4zR9uUezfh16WLIZw/J4KYYddU+4G7SkWuaBuw4a
XywMxbxrB+PJk9oZGrKyKKA8qQDkNZNeraDi/5xB5+mO5h8Ts6c1HOE/LxMLJAukvVYx9wxF3xsV
h68ByGcqMl+mGH2DovXNittnAvDLxdsAzq9TXD/uV2B9SvtSaVD2YFsicjTbk0YsDccVZEA+sweD
kyAeJTQHhrZGXLj4DSV/uEpmk8pjF+kxSMZUsOdY3w3FIHRKNGt4mTdTor9bWXQJMsAPrQIXAjCc
ZkiGaYIRvQJu2GM3iVPH5d5YrDlXyVd1bQNHLMaqJIqe0R8+1UEZLTyfsXkDQJGowJVQREVdsRU7
/EALfO8zPyXgRUVgtKsXqYiMc8qtD0KjBaoxV8zGWdEbM8VxxJ9lLf1QDlxDoicNYoQF9JHRySq2
zW2aM0VEwhUDhxwUJTJSvEiTQRP/EWAkU0ffk4gM082YV7xWF505pafOXlBHB0exKAlU6NeN4lMO
OqTKGg+6bCC5uE4EtYwOxKS4lrCFfsN/eG4AXoo+WHXaodShQ4DDtMFi+uAxiTF7LUKP9eCQjGN/
pC72Iq2rHiGYrIK5ubiyew0AblaAN+OO8Z+jWJxw1Rt09Q7+UvlEnxvEYO5dh876piGtsJpya1oP
opO/VeB08A+SbZM8wOcFrQcI1GlNjI6gQXNcoZZihQLjWwRTw700/tkBE/XciFoNvKgAMwqzc2uh
yO5rsJYmINISIGlXWMliHEEhYNQPj4M/rYnZ8ledIpl6fbvvFdvUAXJqKxilPn2Y9k9mNGI1Rrq/
Jh5gYaDsBO3Cq56l8Bddozu1lVXtqfmAQw7ZifhDTKwyMDZ5gZmmtbn9e+V0TSKaenEbRCepJ3sr
nSS5iSuvS+sdG0v+RNBJp0YvHdPascdCpdGtNVsuq5gjgr3tB29zB0zDm6BQjgC2asA4XqJZR0+M
p743gXJpJOokbUg4D0AMMwRChZVXg4oOZ1YjFHfBm1kTobFtpfTXumT5TkF7az0Z7aOonriVDN8N
CsGwWKdd7S2TGndT5JSnNtW/F1ro73GkviSjaSxi18EnggNlmOeHRIsfypK1O2Kn2xr9/C3qoehE
ffNQdNa0YXC6dFCWLDug62UKfIjrGn2MUe6CAM5pwC61kW771HuxvjN+0yZQ/F1Kz42OowNCsu4h
CuM5Jx3qWHTql67Gi1ckw8aY+n7Jv4CIpw52muMRbhb528EwtJUuW28poiFcWmldLVE2zjdMQCyj
6EcMZAf3cP08cmF/JB8Iuw2NXia5FUrFvub/476TJOkRA6q2QGNbbxz3LSXm8gwkfpXhVUbybj80
dvjRdino5lLcwYA4u3LghY1kDbcmlATTY+FQUlmx8oADbXIstlNegrPr64E5sVeuRlF9y6RrbyzN
kseMPmlTiuU8flhzHjOiQKpkkLfjDH3OgK/Td9bocBX3ILK2ufswaKRlQTrj91FgZC09au6xp3xD
5oRnv2nWteEAae/9U9L1Lp8t4Ogqj+ygW0uc6lhyUucOwtBd5Ww0vfLXtiLdjF3UXMvQ2IcAYdZ6
lbVIj50Mxpl7bGvoTUwR60enMXZtWLyAkAg2aNi3lDHlkdisvRXF3zlAAZjOwTUectpd7vikY06j
vvPxkozNw2C1MB1nMFraXKBIKLBw6uMpAcr8aHgcKJ4ffOSJxvdv0hXQxAiLwA8Ngc2yb3E0OXZj
Lz3DeBFtwqVcM7m6xUf0q+O6jUFg+PqQrXO9evRYBoLGHakaZNZwx9/ZBNWvor4Q69Ymh0pMErJl
CJYvCNRkSq8WcfRNIxPwMgFxjLgKbgDES2RlXr4N2/Fb5MqSRLjw3iMgQZjkLqALTBCvvWhpG168
6oR2tec2wa2sQ22pr9FA19p32uHNEu2MRMK99qVdHMaOH9WIAgzd7hCtDE/Rgdt4fik1HUUcDT0Y
1CCuxjrfVv68KpOZG3Hcj29RZZw40FrE0mZ8mCqGszMj3hSXlFYH7dFB2NsqHkg6ByRc9UX7GJV7
ERQpO2lKrB1w9Syx36WQMWhR1O1m13yzYcopKbC+Mifev2IaHmTYRo8QiM4irOZ1Z+P3ae3yB2eN
8zq71sskblnXM45o4mJdCP+5L0AjCa95TefsozdR2cLRclespd3szRsHyikcDfLKc5sWiPsb3VVY
yI7zlkR0F40qOQ8gLg/4CjtuZ5FJqsNkkYgettaSMfB8rOTaHLT+SsYsLtHMf/Siql+Z/phsfQMn
n8dhnOUyPdPFQCdY+we2aqRrEewG5SCCsKHddB5opLPdt8R10w0KuGILIYImjjeZvLDwrKFBIwkH
T74OZ7KG3NSE0lTBsLKrwl/lToMhKongtHX7KYH9MDbD1im1bcCq2jczZ2CvZfHZQeRX982+nhWw
gONEEG99HOOA6uTbl888Latvup/Js1AfJr1+91DlG7DHKsJvepFCHOehrQC6LB2LYbFoNDoQZFpg
GayQpZQ5r4wvxuVc5dk2M5LvqdazkTilOpeIFhg96Swr303XZho1hwSYMWR/dktaVlt+h+g1bO4y
+my776g3iJb0WyTxbn0LXUGwRnf0IzXAa4hOKEsFuo6McN2kc0vEeNbtKidMH618OzkuCIsipJAb
TWI/KEV0HXtPTyJIPo3aAQjOiXCnedm4XXNMS/c9CjEmGpF6j9MMDC8Y9yY7BiHMP0sAOBEhS9PV
K2PtVNlPyiEfk3eNTTH1ELo0anKeGByas3htRNGvO9OmKaVpKAI7HhWLMJemE8uusvfQIg56Ufef
DPlWhrvr2yJ6s/LR2Dp5bC3IJ6LGKh1gD0EPddXuxzV1ZYBCizob1Vi1kaJqVmnRcss2w51Z2cyH
gHRA2NjFg4uiwh5O2XBGjktzJ8i9J7VkcKzYhPlehxqbO/2VZqU58OUc4JJ0xSFlsdiWloydgy8a
DuY+u0rToW1Gdbsh0++EJIAddAy2Q+WQvmiQsDKlJfNVz91UU1FcmiJZpV77hAu1veSiKR87L1Vy
JHsHE+XmmfKWgilbgNHCUG3U9dKK3JFuuQngxk/mRZl1/hqrswm+w+m2jgMsrpWOyxKofkBWSI+o
6PELx/xrtin0tRWl66oQ4tF3vudR566CSmQ7N68LCCnjGyyGhykX32wFSeuGqFgmfQodE7Kap4ce
dHQOabrtxtIL1EC94ijAK3tgHPpY5uRiIoj9ji1qaVR5up3n5DHsMpR3eMftRqKtKfYjpYuWJ+sC
t2Fa9O+kA++1KEBKPAUnIol/6jl9s/peG/4Pt6EzUcitFGKfDt4P5GU/ow7yfPwNRc/jFE+7uee6
cW98+/+yd167rWvblv0iHjCHVwblLOcXwmkx58yvv43a+9Y5tYFK74UFEJTsZcsiRc4xRu+9MTv4
7CNtK2APHQNlG2kWxOXuLKCQ833d6f32PI7Dpg5FNzAQvbaJcFRYRHQKsZyI8GuauxgN6M+ayIab
tTDXq1Zo160+v2gjDf4ill2RKBQbUhAc7HlD3/mmNP5CCzO+tG5m3tgexqYE2+CS+NiHq1Iur2am
P3GnbUlW/O1ZeBOJ2aC2VVZ1F7ak2fv7JfGTTCODd5whVN5Jx9Ittepl+Sa5TJ6Bnm7Gqdi18XCr
VP9gZlrk5qp0L6R638j0oSIE43ZUcadVrH06wdlh6sCZ/afTLC8IImb7GM8XHws5DIx3ulXJnL+a
1ZVZl/e2CF6H+hpYGCir7KkNLhoue+JXSIwP9pWi/urqpVEUmlj8wkppNlJP3cEcbuTrWk/Tmvzx
l0qF7sLvpaC2EwmomsE9XpjI7FPv9QR2s5dyROCh7DE8J5BkKDPbUJCvmL6XDcRtkp22fEAwK2dL
MomrT9HeiKJtUWC7D4PcmcpoQxfLpfRAnjkiFRdxCs2qhXJYt2c5OmZq036DIIlMch3yxHrpiZVD
0P0+Ns3bUDcEw61GqfokOOpZIF4/uRm+JJ9KoVxNiGcFa9rO5odqGK9+GGLSyp7yLroRmvDRqONJ
YHUdZTOm93KtjuGmbIovZRIvvSxjuWLBQhifqYdw0MHH5aP5RMyhshYC+Y3I8KOO3i6WOoRi96xd
MlzLMwt6zyT4FoXf5JSS4Wl5+qT16SY8l8twbvaJwciUyRWwL5MevqUiS51AwNYdF/TNotLk00B/
ndwhQc4ujc+ZUsosD8WS4sFAWN6M1jnbaawpjQLvG5XeXg0ky8Hzrw2CLdz6cvlAypeqW0AWog39
xuuKBMAI01AptYkguGGh4s1oxzuw4idzzg4Gg2E96VZxK6+0TjsNebvYsc4iVI1aNjIs68KmNasT
EjZbogzTowhWhnagNfDaEwoONgN3sIYCUEXD10TvXSJe49w2piWjQW93sabedKF7a5KeHmDi9H3z
y6hnrwr50dIjFLXjib/0wDR3M2pLAlj2MRnKSZjMk6ZWvwzLaym7VDj5m0beBfNzKzbrGsMb6zub
0RFpuuQoKdKF4ewzFohtZMSulVm7ouNMI5iOtdsqzkBcEXezTrPsUo/mJsBpHzDdcXx1eu/D+HHJ
zImbbdLmvRHEm06nXoQZ7GcbQD/fZB56oq7cM2K3p6H4QuwFJYFuZN88EUccJunZosEuGoyRGsqt
LNuaanQt8mQpGHHoNX+AGl0ZM32IlW2Z44fRVi8BF7g50b2i1Z/qVP9pQ5IfZ9l87jP1WZSaH6sV
vgKkubmBC9oX3cKyDjEZafpAjE22FmnjohyylgjC9yIuP1uTxVuonjL8yHYWvkFByhuSYxXAhHWv
bscqOKoFgf/9IKBtsmqi3PnYT1lDLhaNamn6I6MOgYkivuYj/alEW1bAC4VUemtb8zlLNK8RrNPI
YiIvtbdBqVyuaU5Q9qcuUbwyfe+E+DPnmPhWcu+K0CMv/TCpBRwIK193wsiIlRpd6+5cMAI7ECRX
KEfPKvOdQBtWT4jrycJ1o1QbsZ3WMYWFEsMbsvx7HIfbWJXoiU/HTuPUxouldZcRrx0Z2CVIeyOm
JJKBkqfRxugrDwIUPQR0lgxcjRONxrMpsxqhOUZ0bDSgT45eooqk2jLtWtr+4U9N5lbVQ3kgRpay
XQUBMmo2gSb7Ku03kokpQO2SW8XVNSMhzdEs2ZmE8SdLYyTsdbwOIHoS5UPKF/lfE8x7u0qEp5rb
pu1n5XGq5V0lKqtCMl7mkrN6KsmIisRVDTGykOhBW9cyrq6JhqGwKfN3QmFWRswoTZ8vs6oS+GYS
HCLeBoumk1KtIr1+tcbiisKrovGVU5mqsLJSMsKJwYltAf9yIGzoyM1UxFw46E6IMS3CsRzgubfN
h1ToVzDLM7jBPErPWZttdUFcS+1wzhcHnZY5E5BoZkxbZaxcLXlWh+IZ0cp+MvpDp8TuhGkvbvI3
a5qf4ky643pYgBbHchbwGxE3ZyvEi9pZTElUaNiRIbktC73Kn5mkk1yhb1ouJnrsuzI2Yto5JIo6
imwcqqzF9wBvHSX3qN40ZbjURv4WZmchyvexyh2X6g8B3m4aiJcjFaNT3iSkTODtSLHBXyHqq0oD
XBDWb2IfP5V2CPUi4BrRj8aR1uOJgHc+9kXz0rI8r6Pmw9SDIwtgVlpDQuwPhD39qtV+6y0/Kxen
Q0iXIp/00Wkj4SrrbmYUP7iwvFh5nPhkkG5YOHFUsEoPmvorUtEGfvenkY1dDjU7mQsPMcor6str
z1/XcaOQ8v0o954pVr9Bojf2JMPz1ObXusoJlJq9dMZjoPQXXUfLC32APEaQTXEYOMY4HpbjVXXF
e6/3L5bcfuBEOLWVtiYDHpUASZjlTS5xxpPRIXM/ro/59JOqwZ8oTuxWTD99Q4pIoyDMmREL2eWU
wuocR65P6sKyRsTnrbhhzndPVFEoaVnRK/45EIx7PvhXSW53Zhwj5h+rmRVWcW/r++zjGp8kNNnk
6hpM1OSx2SRqnm6kaNXQySbNnUg1jWHNKodtDPip4hSguzlXKxoqS9Zdd/SlQfSsfNBcCvR7rH7g
0T9TubJgSgtWbNM1nbeGld/JgeFy1c9vda+Q4lqUa6IHPE3Pz6Kgv2NwxyfT9u6kZD9JM+3G7jcA
WMcF/CXtddVVUkHmlE3Xg4KyYZTom1YdsDhGpfvap6/QmfjJaqp6wvYtV9WJ6SalVmp7XH1Nfyw4
l3epRoGejNi9I3TYKlYLIYvEI11nVnXF5A2VvjFmutsFWYhFzPoIRCcTqPwRObNpLAioneCLh5nr
py6xMtKYBatKaF1aIFI0QLjUNTPpzBUlPMjbwMfMQaJ9N+UBV7VpSwVgm27fWgaVc2syTGjuYyGj
ITUZFWtNsOl0okKbMHiiIviaQzVZVU1cb7uelnlAFqJR44ZWTGZxcohOkUDpp1i3Lr5UyetBVS76
oJ6buiCLVRFeKmToHMbgaRZQf/j5i68Z2ADbpCHasBPcsMXRFZeQAFMQHnYqS6ybcwvJ8wLeIOZK
l4BxJENDWkDKsBTzMsBBwv5zEH3ct2oVx4SgsPyh1CPONbT9OhA8tbppgtiRPhe3rtz1NSELhKgF
YurUDfWUKZNSDsueoCLTWlcVBrAumla02duT7ZeG5VphtQVfqTwX6TdDhs96OKkdoCbVeK7LLgIq
Y25yg0NI4KYok1BDvhMVMuGfmn6wDAwY+jLDwbzL95JJTdMggdpKAgSGk8+wzPgEZ91WkxTyA4wS
4DdQQyfOqq2SViYht6IHXW86xKCBORod5r3GHGgO+h/awPI0QK/gCE0Nfsag5hw5lZSE6JRC7wkr
6g1o8iNCt17P9lqR3NMu/Y37eVOmiFUQOkecqS03Nf2Cj+BPZprc7l6J16ECQFSVKs9CrL4UIUrS
SBPuzXIm1zVjkdZceJ0SQeIpvDevM1t7DHSaGznhxjVpbAknWz0Pms1s18660KVSJQV2yaIi+VR5
GqXiJSRITr2ADt4bZX4uc9NLJE5ZrYeN0fjDO6llP7O61s1so6dhhW3Cn1j9k6+f/nYiHd45tjvJ
4h3UgsJOxvylHMAlCdq07WQVtFD1xS3uKEI1ciSRCleth8YOGjITJfL4lG8J1796mc3yK5Mbt2Mi
79JY5rQIYgL0mhv1NQbSlogKY2kdltAoYIWRoqP8LJmmvD8LyQ/UHyrViFR7iHN5ZrhiKKzVQLFb
DgGqnk1myduRoYOKImgYjScCX979Bpx8VNhzmWxVXduSVfbsRzr9OAGssEXEHGfMaTA7yWZgiCS/
YJkw/lBWMbrqSMJPMOgV+PiHFDCkmOTvktVvzXlwB1G6DXH0Iw6ZA9fzHsTKFw6KYwxpwgX68S2O
2iYxGchHFCWG4dEdehYH7j5W/S0Ur0qvYrLkztu0euOofJJpSQO9pGG34mwMoWrxxxLjTHVRIWHT
uCvGvqKToyt8GYG4a+LyptW5QxME3cB4Ysj1qtMttGd9/A3D+hrR9RvMGzMUtxL9lSjUgCDm+o4J
8UnOurMEu0OMw2vRpXttcSQNrbilw9xTJeJepF+d46pvnVLQd0RVMwrR6y3N6R+8tJtkDMhCgSMa
YcC00LwVunysFhMo63tH9bXrkAzrEd9OIKJBEqXtqAM60ZN3zW/fRFE7t0LdeWGW3nHEJXr8M+W/
QUxDI2fdqLa00w1tb2TSERuGJ6PDJm4jwFrZnerFQ0Ne7YYgrU/CwkeEmwammQgVkRinjt6b9wYU
MHldn+RYcWUUZ9YxoIR7hEScnMdgQOZDkNDeEiVMuGX5S+TgbmKmWM/ySS3Ca9Qa71ZvPfuEwc1a
SvhhEQF5GViM1Ci3BOzZWKLsrG5fgoqRIsTK6hm96Tk2ehOvU7jRZ/Sw3Vj8pnm1lcb8QkCfF0kt
U1mVTPRWIiLeIrpLIOmMbi+EVh919+6xwd87/LX3eCgsD//x3D8e/uO/Pf7HXz8vatbJpDB6ypZA
R/0exYUECoa3EGuo4fhSlu/gSuS7nFkBI+b5lsekVaop4Cd52Tz2/r35v3huZHiSoptNUeRFCUS7
oNhN4ay7yAJQZeV5uTPJv/hr83hoGUa7NebnGk1/C0tMLnYEbfMDoFYCUgwzDGc+9g2SohTqkuXl
qiOpFd5jt8wMH5Ll8uzcSmdfNceVb0ZclK1szHaPDdHN/72HI7DQfZJeU6tdi2W1NdG+E9C6vMy/
dpPltzwelxPanYGWhVECtGUJV+9GgAm7Thr+3jyeezx8fMEwg57j/j++3Cx7RgqtgfvF4EBPK0R6
ljxZ5i/q2LdMNKNyxwSt3LUq3DoVzhMZQGG1Y5xa7R57/948nsugVW2t7sss+4svDD9pSia4XkPk
8M3kYAa04wig+poZ3+AzTSYWAGSgRAPJT+omgaVpZzTfEIpzO27oVcnDb9KaA1UqG5O6J20KkHHS
NLmWBYQF5SWeG+KoshGSVpJI/jYwc1yQ5bSr1Ymof5GL69SfknoEmaEZo0Ng1vuIk56s2g2RjwXw
OO1V7Kd011MEEK9YnIhCIXWs6SdvLojRC3QS05CiG9VOGU11Z3XDRHTJfDNxie1k1W/3YYGRfKq+
6jisNn3uJ9TWBAAM+ampyu7UqpXFFVXHsswVn+a8V2j91qh6nzh0iV8jk2cnJBzMIgPuEzC5ZE1q
cKsyheaEYBoHGPk+Ksxl3P/iVRmk5tRr9VEqUI3M5L6XMpFbrMPtZ+K+0qNIOlmQt8qplxXlNLUB
n35l3PmCfp6V8o+RJZHHf+lOmZa4Wa4e6yjSlwT5S9SO5taQFP+QyDiGS0JfhfFDIuLHMUv5t5Hb
DHEZ63dIS0cs8FDhlWNsjj7dgol3NbFo/4YkSAxW8zmMuFFxTuRnoZnz84zwrSOstK9nAs/oLsa9
mHitzlGBy8YSV2zJNk+y/BQaRnYShSemS+NRm4PaDcuUkQrttnyWxhXREeT1trJxJCrOONIj3QZR
fpODyqCVVU0HfWOZ4h+FFsHMiM3WK0uxc3kOXDp5rTtxY2Kpms0u+ccsGWX6/VJJuRlm04kAdnvK
rekQLa+E2ZPAdI7ljSTiOPMNbFTjkoRWQAV3rBINmRxYKQxK+Y37nbihTffEAgSVHgeRiRJKEwYq
GTM5vivMObOSSle8x3N/ffnxFRKMyKDvsFKb+zna5KWSwj3MXhXL/On0+VBkqOmCuLjDq6GFVp8g
nu1iwX8eR5hv46deKb9iFz9NWXBMsglFRbUfRukpaoPMblXphTTzCuNg+WHIkC+kma5sNd+Gue/2
WYoYWRAPWstKUdLBjDOA2QiGU1XpriTco8lZ58UVoebQIiMFvKVBXGUk9hqpDf2rWsibPmkbiIpy
SXYtdvmQYCrdZ51KOtWtCtLRKaJQdXKzZ4Ii9U8W9yphNK9DFDBPItCikpqShtaO8hb4AdHcZqu9
DP5wNKfkfQkSqXUKT1FvLlKGdEaqd+mG0TbLktHyyNNAxx83JOMo5Tkzji1jVHCYvQWzpU6iO7wr
lwR/VvlGhUsvTxDQW+X3ULEIMzLxoysJ0DQyyxvIBHIFaW+a5In5s/JHo7azK0nNsJiPN59kBnsa
Czp9QeMQ7LeV9ItPWpNjadFKkItxPySz6YxZ/9bpyk2db3PIaRPWwaUT5PQQW2g2UgA3spzYZU++
VxSRLC2csMFC6B0ILp0rsi174dUvmbzKYc5sFy9qrc2fPtgnCtf6ZkqqN8Q3DZFyUT9ZbU532Mif
JwJQhUk5VJVEZJmmX008yWULB1O6gGebaJIzsyjM9iNH8ZEU+rSaDEq/bvzNy8La1kxILsIIDLTs
GKmJsryXCGPSg3IzQ8ZyNeo8NCDxeZ5Fldhv3oZ0IvlMPogxK8pG3nYMwsZc6uymBeNZ5KUjjSYH
lCJHidCZKgXhUyWc2zAajkWwN1jFuVEjgsDKEnLyRhIwlaz6hVvxZZCJZHfMKkXCLNd1bN3J0Rw3
oSaT0Zxr+P2Dzz6U5NdOo+GiNbsMIvw26kbFJQb1VRJOFeuzskCBotbVT1pJXKb7XVGGfySJ674h
Ykys0wvS+rJHadtNAVoxIZIIUAXzUlBAC2HipDV34LCZd8tSslHE/aQxspONiCz7mliEeqQTEU3N
Z2y2dOpJaCPehbIMp68d/JiNnu/B1SBVo/ghwkQpziPtBFuezI2hQ62j2s1vdVM+o5j66tX4N+5+
FJXI+l6efFefgw3XXfWS8WZlGk29XEauR8XPPGB8hnc0uak1GfTO2nb1KWp5t6poL7e6SoRzZRVO
245nKRw7r9IZPlY+usAkUbSD9hmSnrDSqCg53OeSWLN3X5N+q3A+61EmAzioTS8eGydnQm/XoSV6
8yDy2W7pFeoyy2aaHuFUBkw0O4EEQl91Q6W0kAGpBND4zehmM2eXHlTXlNLTE2Qip0n5lAljmDxL
aL7lHkS0gA9MmGOwIkTpQqc7aUUbrQNRuocaa2YZSIWDtqd3DCL+w1Zl/Zbmv6OQDHYTT5TDXNlo
6erHWEOiU5CgiDVPDUqUbxYgdK2pVWZnaL+00PQMuf7o4Geu9bK+0pa1NliQzxFDqVoLkWsD01SY
VHiWGNyYWW/oDJmnwCCYvGlLcRuHJSifqcs2FnAKz9QgtRUp2arNOOwUpfujk0+SDYT3ZJm+03T5
0PlT/JJ251BtfgKSMCq0ByzUwM8Nou/VvrjuYv9ClwVsUlDRfSZ/lauNivIYuBc+8C8cQqj/paVa
qPTfgg6wzaJ08MaFAAoJVFyQoP0CB03IpSHRnj8BA6eaqybGqiWsO6U9scBFowUzWuXbhL/MqVuy
O6cFRSoEv3kDmpRrnuIyGMN8yn2XZALmTUkIzBR3hXmc4JtKC+hUXJCnxQI/FTUwqEkLEFU0GrJl
F0hqu+BSDYBQ4A9pnjZwNmi5xpBV6b6ka/JjzJ24YFcr+KukZQo7dUGyNqTikZKwcFozPQbC0fLq
k4XumixA16F4HRfA61/PLE/PC/5VDp8wtM9OLgKGhWmR7vW64lZFOMq46iDI/vUQzcm6VqVhA2hD
XVFkM1xcFn/AaMcFRvvY02kib4gQ9KaFXhs96LWP3bmm4ZwtcFtlodzO4G4fzz824HSKFYadNx61
GxFOLi7EdN8s6Nxw2YsIptIXrO5EP5WPYL4VF+RuucB3I5IjSRFdiLytDpxXNsD0yguw11jQvQYM
32mB+YbYrPdc3PfhAvrlAB3Khf9bL5tqwQGHcIEfTyULKhhlSe5U7cIPHhpQwhVMYZIwrY0JZRg1
c7N/bPoFQTyWwIgNqMTYfgTXqAnL8xdk8bDAi1PaIG66AI2DHnwihOOAI44eEOixmfMNwEEGl9BL
KNALHBltCVk3CzAZqsCXFIBJzGEpdzCVMdAxXFwwy+oCXE4W9DJyR9HtFhxzFnH6aCJKvGiBNSsL
tlmG30zZyvmAinQ/UJ6AZ2FwEdemnS7gZ/rbjKfUifRyqSz3LXzodCjltfRgRpNGXO37coGcLe8y
SbHQpPEzrwt4023M6qhbMCW5RmavtGCpjQeh+vGkAbWaU4omeATImsjw2jMXuLUB5TpZcNfq4xdG
dNwAYRcLErtf3oRgZGDQwcvG0tptawjaj9ceL1Dtx15LHKDbLcjtBvY2mS3Rte75pEn1t7zguS1m
vqkc1esCcne7ILxFWN6hilupKlnPCHN3bjNeQCSObzIjeJeo+0OZN6Y9iz182K7/qBZgePNAhwcs
57Bxf/JGrwhcxw2RAAEzzVWBTigQAJAbJt0kfQxcMtYWPD10v4A5fFSL0Uq9qjd/YK03WRUUTP1D
6ZuXeIGd43xcZSWSy34BocsLEt2Ajf7Q+P9/O8T/yQ6hUl397+wQ25/PsPifzBB//Y+/zRCSJP0L
FzD/JBxMuq7iwf3bDMGy5l/Ue5Kmyv/IH7T+hXzMEhfjucWtUMLQ+bc1QpX+ZeHY1UVZwRelGaLy
/+KNMCR58X7+hzeCe4II6UzXLVORSFT4p0WTEr3qNAMLpDTFPUDxwhnCKKBfO0O4KqOUuicNmRI9
NmXU9is9CBEGGM0ulaIGOday+9jEDbKoJkZB3C3tj8dmFkKCf5bN42Exxtjt8jRcpYMcbZRaoIhf
Nh0r512kyH8//Os5qGdruJbQFwPGFlC2KoJM2Tz25IYMIJp0Jlgewwf4N9blrowNmmmPXZ+8KWfo
DfhTxetc6bUdCjU6suVWQKrEhlj2iw/nmQVUdRqtAeFrmKE8N7mnNgbzN0gwtFp0KxhWrUnMQbMA
qUjRkCx6AkrbcbHMddFGHLhtpuTLynUqLlRyZDiSmzQtMUrks0qrSm4ugsZTdQuHWhUMbv1BVd6m
QOlXgsFrCmLzuZusrUFecoSkZqvIM6PoBpWRppnlbpytDBvHstvUDbsg3OgESSNAHqHePF6nUOoF
2GpeMYG6xhY9bpUG8+6xkeYqXItDdB77pthE9bQJ6NztEryuS3e2WpB8ywwzLUG6STrR05/kL+5D
lGdi2xhbGdpNiYxvGwTkMKrGuCWu+Z5lUQUqCJPAg0G+EMClAfI46yOTMTbrgX9vAi0p/uPhBL5i
5+ZDfB3JMMFCSRvvsRGXlt9jz1j6fo892ZT1TUo0irV0IB+v/LExHg3JZSPMOjK/DL96jLOY4T9M
9DaO+1WQrGVhk95BZUs2GhaDsUQQO9VVOUgNmmG7epa1u5E44w+kQObrKOeKllHxCkJtL6wkBnJ2
ugIr7QhOVmIl+GwJVRPulYyPpLuxZ3VrC0DsC/kGmJQb/DLiGeOKPTQrX983xj6RjhWn/FvyR3IZ
xbwWxzDyYgLvUQomWyjdxK05DQjHken7T6GtTMbhSMpqIkAmsPZom9td2NuDU+3HwYEDwZ2QmyQQ
2+38JT6HJfZo5Pp2dGPQSPCLZZPCa2fGHoMLs1hG3xZyuNqdk4OhAtBBP7hTc0//jS/0dlHPycju
kUzAByJ8857flXilv+gdY9/lbWP8olEFq8yyXJK+ML7HGX8rMktrw7wrpdmJrmHJynLq4FRaX+VP
5qFS6M/9U3TVXwSsvYHXHto7tgPeCfTMC295rVYOILJEPk6LlseO9sUV6Elz43lY3LbhfSbb2C73
sCdGph52+c48nAFxStuip93rIrmPCYJmXOJQEqqE2hPFsJ6iC1pNOIfTb0dwW/0NoM6g9KPplGyJ
4pm/ReaWLaNym3e3hamDlcdyxM8SmTqSj9RrTmQ8EzQ8ki0t75DS4M4d9/lFflZeScOWSO0KbDRm
cMWbq4JeK3DKu7+D1FF7Yu4pLJSDlc5n81aaG3SODFrA2kIqZB6e3nWoRnb7mn8Zz/mL5aXnGLYU
ruRub9XvIBeNDaIcgaMIMtJf03iBs2ByReq/DdnBpWauoyO2UPEyVW6G1dhyzSflILzBkOaP4bRV
P9Xf8YmBEL6cHZgPZlBOH1HtoYd205+iWQV8HIBWf2dMW6BGxS6JqQpXio36gneDrlRgd9ekuPeH
6mW8yB+M++o3RkLA4zjZ+oNZ0oazKa5SJGcOpTvIX04oLV3JDGLhIhr7Fhah7gQf9d6LtiI6qSdE
I6QyGc6IihxTEA0+r72qoTv/gXOCMcGWV+SMGA5RC3+sbwqJffOr/oDu+Yx+rCvXnYkswnuA5NXG
zpPNzz6ys96WB1cs9uWlQWpCSsUrfaXKsXY0/Ji2YSRSz6R3bfvztOQvOoPOOMiGPfOZFV6RbkzO
h2xVApj7IVliQHLs/vRHlAL9EWWT/qoesAIyZuuPlstsKXMxVCVwF23/LcLt7sFAKR2klDiR3Pqp
OraE8AIfWcRFG/NPPq+mFxHMCP2Q9q1R3rl2wKgxCTPXf1RmbsZNAxqVuTUNm638Oc1OsaP9xK0n
5ceN4PZmr35HEohu8acN1jpwIRv9wU3CC9x4zSeinZX0VfwSu86Y1YRksGLJ2HOJqp34bXrWDpDh
uSwO68BTtwONClTSjvYcvZMHOqyKNVfL4aOPV/O2vMQtslK79tccy7Bxff8kitvyyd9J/jpvN+lF
+EYAzfEdBFIhd3z28qcxdBcCdeTwe8ZD9+LPWwQ/4tJDdC1hZfJ3FLZY2w3iyXGvdY6cbHJudFx3
pF36hE63Rx8keMEnTZwQDwP5ZWCsmbbEm8T39Csf72t2jL/gjljfwa31dxrx4FxAlF8Tv42s2SHK
vfGt6J/j6pgwQL4zNB6FFT8GWh8S+Uk4GMJHMwHpGFdFc6i/yTx/848WjaXpkpBJGrjByyCus+KF
1Bi7rDfESSTw67N1K71AlRTFazOeDfEPZLsOgRPkQK62meerON+8LP3N4o2IjQKt23V8K/GGov+k
PLnPd7//kJvfRaLMpxe7mGysFD5CpZ02lh3npa1nF36GGli2OMIRJXcE+9hyyQjILgVwTalkcWTc
1P8I6exigsSfiEvtT7rlH3qXlT96/GFc/8U1a7Nd+B3QsbCf0Fpcg/QtUY+YOnm5rTMfh63jv9U7
/H0Rt769WJFNaIO3GIPvXj/Q3EmybU4DsFuhfpSzzSyu5MKTwktR0xj1cO71w5qXxyy5mVzYrFJx
TPAiITK30dXiF6fctJ9paYxU4VzGXLW5GsmINWWfvFs7ZRff9P20UU/KeT77z+aOMzqzpb3wZrRe
xSUmYaKPYxZ4MmNI0G+IxdxwgfidyiYFx+xJ/garZS7fZaQ82k7KHf+WesNTsUJntEJqn4JFW8GV
zNEHtqdkxC51pMk/7ZlKr14o7TmC2g+IejVc+fJmXMbFdgE6rHbMmuUXOttAJCBor9/IQIyaPVV5
hZQfPR5xGIjQwC+h5qbXGq8ryaOHLVeY85/mYtVpR6nf9Kprpkcd1FfuEM8VpFeMQwFoTQHPmF3e
uBA9Lz+KJtI5RK7M6ta2tviSgRA+Cxe1WkugFLj16swwUR7a8W+UXOUY/LGNKQl4W4uFQN7LWEiw
tHVuoq9RO9KurSqEbHsreTEAQchIP2Aj2NG3+loerffMtPMrz2L/9PfhfsShzErDMV+r0uUl3WRq
Zpv0rrX5pb7iYzmkt6lx6WaCt/wjkLJ9wsuIgXHdkuS7ll1rrXj5R3sV1v119oKLIO26bXMe9sp7
tbnqyOh/64/xxATJPJf8jNkL9wRP4PNxw86Nh2PmJm8i0qCnunCIczH3vEc0Yick0oId3UGNNIgK
Wa5a1ApbtCh98qJcGBeQswozK4e9Sb94LX5Z7+Jrh6h58OpnXNT0+lYpZuo7wXDi8irgj5HQv4aZ
SNxruqPshnd3hep7nV6H1/qZ959fFnX7EhOxXZ+4cdBtdwhJfxqeaMBwxpYuqIYWl1B6ynfGi/Q8
/4ajB6Y1y4/MoneUAUPpkpkhyl7w3V3KT3VVN9xaacxyDrkignwfFMomvHXb4C48GT+cOPVaehbb
V0RI2osETAd5Z+tQROjiqznfQckBYurJTrOlF3yEqAqqdlNjh8FXXKyhyVZ7Q1mhJE+SFdbsQ+1w
kopAhxDs5h/xtSXr1181nZcSz7wqOk9MbpHudf1ax8idYb6hLb1SPoFSQC+UPr2mOhc/3KctZirZ
SnkBARauix9m5+v21LUg2BzZf6aqqs7ts/iVubP1ZgIDXCX5CskXY8OmOSJ7B7yWDaxuL/2tvtXy
USJ/96YUJPpsk/cISilG8H11ge0CL6S6E1inrCvFG878AkxiQeqQG15d5N5hBtNguOL/GydZdEmG
6Uy7OaMf51sLpgnSJr+p7RbIcJ4iwUQJZMcfE+jmU3L2X3lFHcrZmRT54NwX6z53kepTNll/NJbn
i6vKKVVwO+s6uhvl15htup8qXxXDW8r4WnE7jO4rVhPSedjynmcocw/DTGuUWe4yhsBcadcKUTyU
ZfgulmaqQmjtruy2iCfM3WNjhEDTF8eAadYfvpL2uz60GBN33d97j+cem0Dlq5aossIw0cClLaL1
EgOa0vqxWyPpBO2ZVKz2KZfxBpZUfMveII1/72UwO5mlLl9J1QbRVNqTYixGGI+Wbxw14u43/8v/
rZbYdDWdjO6WdOQYG04ivIEp6D05Z6UIo6UkzZs6s1t+oWwuxabCW20hHQEZtyOLp92o8+SSFUp2
TF5x23/sKiUlPuDj4b+IOq/dxrUkin4RAebwyiAqWsmybL0Qjsw58+tnqefhAoNBX3VblsjDc6p2
7eDIJ53tltyA8k6swm8sAyg74oEWrWV7dOLQ6RqfrO48dJi9QvLqcejlt/IkYyCn2uMvOrlds1bU
zWBszcouvgjTMfd0PAkGZdhA2yjSxA+ywhnqGfsSQXlC8plNM3kYRNgFJBFAtPN506dh2QGjTEe+
6lflMEsAcTvBXIEvA4zKhpf/Fvf5JHgdtaiV2/wO6s87Y8BgHznhof+QP2iQMArz85cENNAWnG6t
29Z5jly8+D/6Q/2g68TpHtQ5IqkUdpAJZxr3M3u41winPuApnKSHfu2+hNkNf58e84qtfpS+Ma7k
1OXez7WdaR7jSfl3+ElONKlVdtG+TFc7Q9+DOphGFw2/SXv6KlbFhsIDG/xq35GlSpXktJgxOt07
iaW/0Up6JNR9H8YZEJxLBzHyhQzSZ/Nsj7oTfLS/5aMOoS86hH+iepd2XDykHPQ7/FgI9gEwa9ny
W3PF6IABGjnGoI3aHkYb598ZuSwDZ+rhA8TCmSo2WnG7ccSbEQTbWBqeu214GKFEvswSUJFXGDZ0
RFi04s8IdzCxLUyyjl2ynnb8NiZ5KJ+t0iPziB/irZZL7bbvwaoKSG1CLIxkCwuczElme1yFe1Zl
lTjFV0Lo1ugN94jLOXKpBe97cib2sXgfvBoONLKNvlkIojoE0Pe9dhVvFVIrmUTbvd99ydyCH961
VpxldnAv21mtY31BIxauXeTl/PyaFy7CpWYkg8scEx7O9wv9s7IDR5F2EhvLFfGdag9EcDHkHb3E
5L7iCWJcRLwfUDxAnfqp1tm9Cejwqamwe7CZ12Yc5DcUVJKrbsOd6oWkqbrI44myuECjrWKiogFh
bF7SR0fBPhRKh2MdxA0a9Wnd35IjSajGvd4yNoe+eywf0ZVBgFK68w/emudg8IzECW9dwMp0uC+W
N3wxV1S4y/d5pLXUY0/+wfihoqMSiBx2+B7kF+aU1Fd506ynO3ej9q1VdQwAhD5k1U5vCE3zA91L
/ywC1/FDrVYWjUDKHlyuBGUjXSjOz1XuYbfAba9Kl8xaDINhCMLWfIrFME8F77I7HKchyauXHviJ
gzN3AMwE6fycKV2fspRP40A7kJtY9juKcNDgGtK7f1P80Z7qfrV5gmXE3j2npJ5GhwLpH8QAjAC6
75v4hxZ92NNHiqEzPpZ9MHzC9IENgU980fIhfL124JnSDKFI7D+1rxyBJioLewGdTFaG7AXh9akT
u6/Et2lDWDkw00QRs54iG3UjsvkCW0iecXCwe/GB11y4+D1TUdFFujp9SRBzdoyVnnhL67SP5yp6
mL+gCDh3XFkYaYoRggMAxA3vz6ACwjvNt/bFIokwtbAnwakfyuJqX+18zuGxJKsMQOKdvCLRjj4q
OOjkPmTUarvh1L5AkDeQjd4reY27o/DC5wKc2OjnUXdBuZLT+EDSDZShhyTNwN69o1YUDLuoPfE3
I67kMSPh5aKNBxRiC8d36KAAM/9a8K9sha4hfzBGhEiZ+wKwTxhvx4NFM2247VdgrhDLqAcFc9q3
xe395Gh0dtLbyz1/WJdZe8lTjNhdSXKy7JylrwE70z0sHYb9Q+OHIwZuT5jlObhLXqaAsxdwKNwH
wkq+iprDkPNSsunROAA6gBPUYKj75U6g4XZYB9fZ7bidEHvPwFrO1Hnc3eYnPfOQhMqVQCe1PywK
c+cVjp15tLUYteg2rjg3XA7O0EXzdQ2j+ZafIUzUh2p8A/XiJAq0U2RRKngcOc2X4Rm4hYJiKXee
3U600dAc9dN8Ki0bBzIC94p9S7FQ2voWXZTLanq+3Rl9B/exJnn59twpsBC4cud55IQ78zPz/OTb
s8MSfVF9cWpg1JskbDcI8Ht23l15Sw/jyXhgBoglW+iKvxPhNDxyOFp89ZqbklXyTGjckntsgoTG
q8nACQ3t6CmgijFwgqReJEX999/15sbgZ0bQoyOaHy6mjFHn53ap7eizA786EiWP4WsMewgpnIFW
YxuV67x0GozsaD7V1q1niHc+EJb5y1Frjg6ZAUL2ric7Tih2URYWVBMD11hoUK/jRf7tuM1XHjcC
5LDrBxIHu0sEV5ZXz9j70eMXqiqqc9vifOVBkW02++gFeh29P5PqnsfaLj6j3K6YBLy3LMb3+TEe
eNLYsGG/J5geIOOQDllyE7UdSols02wYrc/MdFlO5YYOlWsloCmQV6PhLWueWoGwVV9Fnfnc6BX6
Wz4711u9tmTG1Z5e7rF9q3bKg6Q3o8A1wauWTd07KfF1BADkx57V+BN7tMcrLSUMxUtzRBOv+uwZ
zXqGJ9l6Te+IOMBsquvzO7Oz1B5YJ8uRkA58Fb18rX3hbQL4yQ0PhkNUrUPjlGJaQWhRS1fJsZ0+
CyMhcOLSgTWayR7j9OdCwdjHWnXZGWsmTJuw/j5wbDS1F9MnB3iorawXtl979PS3gV2LGkre4eLI
czf+Su3VMlftQHf5It44FAEFcYQdfspzG25KP1nF2ombotzVW3gOb+qPRvn/MuDoDLQJyxphrx2u
LQw8wH5d8ixO4a6dnKHcoErnGcU1l4WHXgzTXGwkbyUPZgIUx0+Pv9ReGMF0DIecDtTnooZOc5S+
5oHQWXv5mrgUlHPn7lVDRvQGVXp0IRIG55aN5AlHp3SL5Sap3NV4aW/6Nv9ML4RlPGrUlxEkc7v5
B+j3WCHesSD4s5p1uDjSKnIY6xQbYfrGcr/1Ifp8sv2qLMsbhyRSbfHKhQ2IjeHy/lKLDxhw0cXh
AFYdhE+O9HQLP39rHqp3CfXqH4ZYc7NazFvXjXaioOD3QWxS7qETbBnEF7ykPoFVEciSYM+//IWe
/2EYTNyo9mQ0TpVb9+54G73wLecJoMAbOfgwSlojSsl3BWk6fxE7MN7CvA2KHg8cGBwTspS8nfby
H7uuCNOE2PdjuGOVddfiR/XwICwal2BKRMX7+dxhYPaLcoIdXK+cChwo2S4MP8ZfuFvb5FRfwjWr
9ZsPiadP2+0BSyvE061db4ONSunmw9WVadsf5lv9onrTjojuVQHvbLHR0Twt2J3+j2PZwo3+Vb5R
emm7lKZkm+2lo4bLNyx7MHJHcSnOL+xRjbKWpVXGgAyzH+1ZZgTSLjT3UUXfs+qeNqJ7Wrvhy/ri
4USsONxZLPKP3LlcPxvx+1uwhXnM6r9N9zlxeaBcLt/PI3td9s21vbEpYqbJcF5+jSkTPHmjfixf
1n1p/fmWhk7+4FzS1CPGItH8zUFD+R/slQfhgZG+M7+pToTIKTA/STbRBR+R+FU7VwA61xTlKmwN
lttefoVbnt2Hdf+b0fdss2N6wM/nnegjInkXO98XO9XwICDS7uFM0cEub5i32PKm8qxDSKSkHa0n
Dw+oggpc85I3eYVY1y73saesrVVxsnbTerqM75Jv7tGsVjRLMIyflQN+C1TxhECvuBsNoWYUUh7V
RYS67Avl93Blj2yf+4adfUkNmmu4beh6aZ/AnE2IuHRj7HxUk5XX1BgyYCrqxHvNh6/FOOBVjF2a
aTLqAPUV8qWXlQnC2zvQLgkuFTzMcnJzU2Yr89r3doFdqY2nLL8gRa1GsrflysfFMQn22JKOU7Gx
4uL5RBu2PSWyvM4kjwIR77tvadtsu8f4OpCfNrryO+ZYLjedirlH/05zeKTrozC9oGqSHvBrNuWN
jm/HQGBDY2HcanaiQ/aC1P6ZZ4RXAc8IFqcfIkgrm364xumNtSN8BuvxffoT+XqlLRzqd6Fb9d/d
G+opi5CGc905PRkLOI++mTvxC+BKGwj5FLaN5EcXfPYbT+tWQBflT0KFxKcCzcd8hNDyTtnqywqR
mxwzAADc5IZ7FV5dEdFNKIafxnQViTn7Dm+3HjjloUUO3pec0Nd52Sue4ZvX+j0EUWIERTEOay8H
jAEmuajpY+AbxZvxPR6vGrZLuNOydMDm9yDp3+tWAPPqLv+ku7aDwQHzC5yTSUmbgcjZRtZot4Sf
zjH+lDeGHgEBdKGvMWKT1vFJWTCudVuWhRP2Tm3e2t4n8AqWYEQbnKFqQcDG5+GAdqHjrJHfivi9
FTA/HRDF78qWnPAdcQzuWQvItPy8/jGOMLDvLxKWUgGVhs1TQA+/XOYjGlhiyXlgTub32Kz5x/QF
2WwTxZMe2LVh1DPNCH/mFVzCFbPFU/0CITO04Wutqm3Ow0OpzEESHjD+XpWf/Zv21e2Twc5zN/wU
gZKb5/ab/pWznf91H+b0PKiY9el+u213WM5BDv1TXvFFem23ozPQ8M8P9W/CwSd2lvg5G42IO11r
5oonbdikl0A4YZvT188Z5xJsG/ySlxfeMeq303vwFAnbDCQlbhvIf+8LwRbnVDR9moqQwGZIR751
NjjSgq2WHT/PrJv0BTW3MLFN9hlaYk2JGdQIp5jEnfYdOlm9MHRzGBM19kSaSOjLzzqCmSiM595B
S1hfVIpytGHM6N6VYcvUFLcycsZxkOZYgBJqflIcBy/6jHu0rW3GLQUB80IaP3fgAfguPnKwNcFl
tyyss6b5cfaGtetVIqDepICxk28MWZ5Hlouu7pM8tbAhdcRNmQZnRwYcowUozfRzTeOCbQ/P4kuy
ami+DuEDdjpGecSyQkdec/eogNNz/PRue36CxbTzMxJz8E+sKvIVx5lHHtcx0Q4tag1Yq9SgmLw4
oc+W/cLXpTJO3qmW82pfYBizlKSq2NanccsVp3hLf0LdY6nn+9SxPPMDJMCwZzajBzBTfp724Qvj
0+4VyyUTES422a/08AwUrY8GXR+ASXKv0xce6bHkG3jC7/htfnDIycS7cSAN5JVv8wdyb45vTrhc
d9lchysC1d/8XFPibIzvUrdrL41Ws4wpzh5Wtu5r7yiTIR5ywvIkpStm/dOMkNbD27uY8SpG6caQ
ymd0GL26dbNimsy8DAqzZHffHKCKgybuVpoe3laUaSTfp674BiP1KLAdyUymFmqbekT465EDaSik
37q4Jiysa8GOboi6r6mJ8s6DBUiWTvTIMLs8VbeyXBvCmuECEwcpAbPDzW0jJad5fLMSj1xi2EI4
QeDXZZBH+pWC8/g68I7LWJC1rnrtYT4UG80W1kBHrAUqO2y5buCyc+w+qbtX44R1iHaUtxyP6hue
PKv2jm9CJaxL7OpuMoTuBNx2HwMaY+yd4FNFLXYN35arpNi98ojNVccHZAzBKGttgpPjWN05ydPc
sXxOqgx9E0arBSE1hJTogTOy125TrlTiNO8xZIPkVj8/a/xJ4ELgBPxPWc8QfucTA3MGRiPB5YYL
ZEm5oTL0VfcMT7EkcgKPMdZ7z5jyJp2ETX6sX7GYRpLaMDMQXCxAfxgYJfSj2ChsGDhgmrJOr6J6
TLbjUe+wy3Ky3+Au3md6XwrvTf1R+PjVu4sHqqN8AnZ3D/D/alvilSM58q55FF7gCZvuFl/5Oqob
SB5TDmUTbRBxArnxvaNDeJwOhQ8vn3kKGS0GrnwOi4baDpPpVx7N6ZVFxoYn1yvtqrybbNzHqbel
jdVh3rAfyg8RCONNB4zp/HHyoH3i5i4mDgFkjLur30LZNalnggkxK+OI5tpT7mDUPa9RmmQ4QKWr
OfA0tpfRxSXuaaWPjqk6SEh+jE1fwdXEbdpfJmYZ6Hm8PFjpKavfhvHN/GGSfbN3MtKb03tWPWVN
u4FYvQMHSzNvGX1x9Yx/87hEI4/aTomQpkv6aH7ja/41FU7xy0D4zNuzYp43Yds+Aw/Y6pz43u6a
30ZkiXCk28Y+uVXk4l5IRuXbKcO/yRLQVm0zAoRnixGN8Mrd4TtiALxQht3lHV7/B/0ITcgRd+aF
2SEZasYPbGXcXJl3OwaDQtQvyU7fDZ8knUg8g3byx5xj0700k93VhGD74/gW9i+S4ikUacQKncP3
AVU1yK5xMHy44VeR2lZl0OkvvYuFNuVGzsyuo5u156/4TlMR5H6DUomJDsMTr9/i/suby1/mrgqd
6FzdstxGCrNhdxDxY8Gqb2+V0E/XSHQkj8egdmuiCF/VU/grXWbmzd9m5nQOtIhb9iuA3pbAEq58
5/cNK747mNWhvYtr5cZIUXDLq/ChX6aPMFlLG1nzO0f+RrUf/yAHfwO4025CuEGZ5TNbvBmzz5bR
XptthL72Hl7ZFHTxSUTTMDPrn03Ki3kY18wZKt2x8HEi53IVnyR//E5PHcM34dSLNiu+uikfKkOe
+JqpbnUzv5BfaoA/u/6V4cmCmyiWIOSg2/Mr79Gdm7P4pe7SI7ozmUgaBpz/+CjT2/JofCV8jlpb
gAZw0StDZo0IeA/2m/wuu/k1erDswqsI2OyYpCgQKeLm+89P2uoUhGE9+WRudb/GaHe3GlDIgZZ8
5DPGV5UN75rclivcAAyaenbwEn+xDcpptJX1l8XPWPu/jAtq7TM/dEI2TrgLzEaveeAyVmZwC2/K
y37nq76Kzu3uWSFPHLwQAWwoJDcAy133kh/1F8HlliaPigdrF6+aS3W2NtopdevT5KtfuN2SWgAt
ZCevtZNped17fOfRjbZYmZ2zl9FluggxWow9eC/A8pSdZ1faFH5MoBhpDfZsrOHhAbMAzF8UNo/q
+SX6e/cYXnS+LePbnydki4P2ninl4kY7AQMerjPtemQXN3WdXcjh2Wt/NSR/4Os12oC43nCff8Bi
omfujt9rNvQOiG4sX4g3oA4MEY3tclbkjX6kxEzrV2sr7nK2T46ees+6rLbZrYxd41P/4rUeS9Bf
tggWivSRQKehsr83B9mVqNhiKiK3lk9j5yVMamb0i/Dp0GHbfEM19DG+r2oH2BkjFZaI+Nqc4X0K
jNzoqLHTST6p3ivldaBIWjxJ9vGmtTRb/K73vBNkWVNxnv4Wb+MV7wDeJ8bIu2Xeqe4C4mk/yfl5
RS0B8FLYZW8LINsQMa/dQdimr/0GFpX+b8pP13iR99Hsjhsq9Yqtj4/IiUmDGK3NOyNsbCuKg/QB
rvs7UVXtw7eCjCIMsV08qoJ5Yx3rz2jDo7WAp77DCWFugwVcb2d7geMe+pxXWUdySlHApW/NO+ZX
qAfgsLNvT+81013QqW1IQpMt7PUzqEAHAP/gpHtNCRA4Qyw7Q3M9dx/1XXQb6uhsVX2yY2MagwBG
YfkoR04QThp9C2tIraGhAYQ7FJpSfQjx9D1TZRsnaXYmXNApj5vz/NpetdO4a/ws3cSqY1DZvjU+
G8yxV1fCznrNwg1hrxBIOJmBP5ZvAV2LCylml2DrA3ltBecRmIWqd45wafFn33LZCd4bw53emHU3
b8mbhXsIpF4Qf9u6YcVCJFThhW6/fc+CQxG5BnUtiDGvWsiUbEaq819sOdZ78krD0HEjQz+jafLq
U/OSUHPQ1tQOQstSplL28p/uk041HvzkxXoE14ZSG116s+lyNyKJlOYSr8xxV1QvibjWv/XvFPd4
LhUXcW8YGDWtGaPH7/RU/TvSwGn2dAZX4tGg2M2d9DSiMlqX12RdvCg8mL1jfAonTrpcOebhRw2H
RWFxqfRT4xrbo25cW8Ulzs6jsg4ibGOgJznDb838704NgXMIZUYJjOXWYCu38HtKPTkA5nB4fNip
M9PLy/VYefUzBM3vMajFuItWT8Uvwm4k2LJrVllTgi4zdwW8YtaEdBVC1KHcdb6TPXgv3PdmXmdr
GTxd3xofueRV/vgVFxuMpSFk7zQdS5JnQ60UjBKeG/KCj7TGd/ZyDmtkGtiOXed19zv5qKJ4gobn
bEF7be8pFNWQTNU9ght8TCMVf5M1Jq6os6BRsfNhqF9C4jNo2hzpe95G6DSceHmWsHQ34Jah02I7
xllVQ5RJAM3Ht6k7GhuTsemwRradT3vOacbSq5ANB/P/+RIurjJta0gQpPD2KyoSPnCevUsBlNHK
FvAiT4YNij6JQ4VhBLW1/Lz8teylR+zoc2E3TOeuvMTpUc4PebV+xtpNOAC4i0DW3WYcTsWMQ5OT
M4MsGUxsp+GgZF+zvlVNyGJvswlcQzxd8aQhUgtRJKjcXsAQSnbKbtkz4xV7JbdjSeDq7S1sdiHV
zY6McoigaN2Fdpe9qxfrBD2px9W/czoG1uVaEGwKo6JaSeVnSMr1tNeeqUxvbMyxvhlu+tdw+jfY
75/T/v/m/P/+Ex9MyC85bqX//UVkhk90pIEPxw+g2saHJ2+C0UfIuvn3Gjmd6srojBOpANbGNEXy
CwHGkpYnoRIA5XQiu7dxOPZAKfzJqGDUj7Okbepmj88GveK/l/79pYw7ttt2QNv/XpMWwtNt3Or6
//+Y1WBoUJOGhLQNyCCRifGc4h9pfHLt/73WPP+iTqHa//u/uUV68O9P//3Fv3/3/x8xybliN4+H
zkU2yuzx39tmpsKO9/zjv3+KJSyNSSKnWzx1mmM4bKaKblydIar0wVrhw0p6bPrN2JarIOz8GQ6Q
nHQdnn/67OqFF9/Sfj404XyegrZD5MddK3NFO+pFfMyy6NNS8ouiCp+yOHQrNVPJSGC8EafzJhYS
r+F57YPjVEyKH5VY5lTZeyBg2YMB/rTK4NOl4TD5S9eGqzwpafJAECxM+rQMWiyBPKJrCBItjWnQ
JvfwRDMleRFi8qaHctwMMfUpihOOPp1zU+9jBldtP61zncl2PH6WYinv1ABaFI5Ws6kSx6xukoJr
pInDqpVMNMYd0Oh4yjtZ2lka0wcUEz+myCzeVFYV6u0ZkyqzmR+oQlo7Wyg4euyUcCn0FSGkMMpi
RpYx/E4NtkVLQoE399Aa25GDMG0Bm0dx2mRl9D4kMlENHDEISQLGA71VVagosaiJE6w1M/oIDTkw
lO8a4qWFkbkWQ/Ja1AQy3TAcQh0HBhE6s44MHbvG1bIwLycnWnTkxfhJcu0Ti6nUzWKyl0qsHTQD
ZsJkwn3BsY0kzwHrGUZ7gyJJriR4bHiCWCHRFcaCjvWIQTCPc+3PxY85FYk3ErMxxRdSHLoWtlgz
0AYkc+hO6jK6Wv388afoMo7e4mYoLkGJJxHW4GesEnDdVLR5b0Rl4Rc5cU9im+XbVvua5rVWCFvS
JdgkSpzjuORei92kLcXZ4sV5/x6IUbUhZlZMYD6geadpmrLRXlJtazELGBA9xBKYQ4MS+SUhpqTv
nntNVnzGNWoL6SWpMEsYSxPSwtLRkafGA0eJzpcD/cuKlsMsZ4BSpgTzWMSdM4Zem/KNQhVsU8Yr
ElsMTEyzMlijGabo5VHbGErvlcM0rbt5gc2NC5SQM1NU9PKtZiV60iiBQ2KoI8uQI1M2s8TM/rAf
bXaVOSOZBxMx45kNuuD5CMZIhKehMuTJqF2NB1tg9afm4U+CqtwvMs62FN96myhNr3tGi9TCsF/M
eWssCk9JQjWgJi3e95wFFQha3TEgalRdQECqsxnI2aeGKb0nN8m7EcsUcgFcZ6O6iiktwSAU4MoD
U1UR3DBMONoSxbr2KpbPSpVqbsNWllS5hhUTTP7xFLCQ3GAAjMDm260rTE4lbIdXxd8opP1eStm5
VTLtrL6mIo/z2NfxPtv2lDRJEE5+sJSpU0O6JbcXniEW7hN5oP7iBBoHajlkJaJafadzAYYa9DBH
jY8eGBQ8xKV0bcpQ/Jcm2fcxhQqh6Bj9Vel5DD/jdtpKKrwvEZIBW2y4VjXTmVXGEHE6YrY5MCKN
w/eoZKRcGplkl3Lqz0rbOzG26L7cq8WqxVoGDIzh/1AA/jeLGtMAp/dmWd7U9DRVjKa6Z/JmOkN+
JnlLi54qVAEQq2TwGVuCm6ezeDZUwsxLmRYmnb5FQ/yYJu51qZFiIsypBy37qy3p7bdBhDGFPCtH
UwVyJKa90CXO6n8UoJmBSyJCts0LOLhac5lyQf1IgRtlhVmlARYcRsMqU4XtSBEhYwZgG63ZEVgZ
PzC5SDxEdDsMqA1YkQtT64EB6RQiSwhgicRzfbakzjaRoe5KhTExCSJwqCQFL++6bFaFMB9l3IrJ
Rn8q+wPankZ52sYVkN/BDI2pNCgZ4mVFYg3yGyM6FlIoE2PWvzdyfyvxzip7fCu7SaSNN8AnInIJ
XvKKBlRjaL9oiIDFFLCdbs4Yq4r3ZX+TheAiBCFzippUebiIKJh3kUZ9kVgMya19wBZZmu9iCkwZ
5FhU6igUpGTu1ojvSfLNbtb0lCvo/aMzo2AjGpTDo/6V6fnv3OmWr03jgGcHGDy5JzrxwGkAtUSW
88hF/ibhzQzVnBB6MixU+qV+BNKSQ91fwv4cV22Eq4n1Ri4h1oEZOAWPGUy5doIoYi5uyCqH6ee0
IfoeJs5jkZDcbq6GEL5hIbY4XMTjm9hfZiwM2/Ly/IjbwIhYVJEu+MpMEneiaKyT7C22lGgVYXGx
lWNmNA3ZDoxx4Hhg+g23sONRzMq5W1k9xXTB4GPANxkKtOhgJiQ4SxQGq2HQjrgZQG7W1NKzCKvo
pYgsjjbDmiCf1wVjntFsfUOVF/zqFogNy4jlTI7pRJxnYIzGrK3ytEUgwptMdDh94ko5smXSHTi9
SfKbnzA1CR8QIrinltjlyBLgrgiVZOsN4HK1YDkmzGBfciAyhOi0eyYCGuTmfumEBXdG2BPl2HYw
lxDkV2QRllO1DbQw80rk+bhkIe1LQlD+Sgt6ewiwtgjowvABiJmg0cJAPBmhLIQmqKEyN+nKaM6K
VAlepIkMCTGAdxIV1KPV6f0GTljbYPAUGdaMAjFjhinAxYY5Us/DYNd6S44eDga2oWsv8wRmXG6t
GZubome+HxsqdhQl96ZBKJMKZYtaWkvWMYN2acpWpMHWHqaYd4nQXVy/5tzrANTKZI5pEoWblbWm
G5g5Q05cSutOza9ykbwJNS6wExty2LcjODzNiFjIbh8ieinaBN0Sh0neGPc21eS3XCVjmEAVPOSI
YQTAnMUUxVaHsWzD0LUy8doztfF97s3vIMuv2EQsL3k/tLsxxJWXeYCsx+NOk0OY5hZN/ZCDQjWW
ubeK/FMLgqddPFP8MjlN5BZslaW/zaxAFitlDdVdNbY+ylagVyaNCVZuTk7tBY9rQXvD/CnX1Xdc
rHxLgMSWGAGNbwyGpYhZBhtN+lFS7a1sasmdKtGbRnyWiMdwB/oXVxsID6gk1S9SqAtRe1kMY4Nr
hSvFkBpkqfbNGtu/HKG9q4Qo0tsRJ+Ou87J4AsQSipcK6xW9WRCMMTyocnllCZJwJDcdnwItbPDS
wjlJiD7myYzW+vh0g57RtJ9VInvCGTQpl63Fr43BG4idpmhhsq2KGbbCbbIJ4gW3ivFUZ2XsF0rk
RzHolRTB4ifkDRlSTCxm8myBhCbz8A2V2oFjOrZewlGaN0YP+tIkpUvkh7USK4b0pLbjTXLQyUdw
9JDxqqYjZBSlP23svk2x45+FJ2jQ8476jgtW3YJ8MTf13po69brIOrpbya5yJGkLxYlPTHUSqysU
4MvakrZVzDBHDVi10qLtx0hjmIJlEqmKFfogkiI1UPqplWv6nFMV5ghuZ6SkrYYxAI7aZpUT2rEY
8K7Gw2RxSozMftpalxxrhg059m+KoiSbLMtPEBEmGduvGkJ9LXGrMRJTPLwXvAK179N3ydjMRr1T
JzW8VKRnhpjWtw1URVNR9ZVadw/DqsZ9blm72aJdsbTKH6ZHoR3kCgcqpMKeYJDEVMwxfbRxjyTt
2mU4G/d8Vi5TApuQMHoKyPR1Ds0vUkG0tTIr1qotugvuu+E+V9nKCvyktFTAV44LqoGTkiSxibTq
A9PBgJqufc/lmLmGWL7EQa1BAp4IDiIIjBgZ3L07rgJOqDQlGZIm5SoSLFfFwzGswPYkwsxNcWWW
g2N1VE51sexHLfoxxpzUg/ArSEF2gnTWPIqxVdFVMy540kse4W8l4CqurHCWgHJcAar1dL1s/lZ9
Fi0mKl1ctn71ZPYmdb+xjFpwsITHyRm17DIAYoTUni0KkVoj8HXKESuaMS5XSSt5llbvajH3ytb8
KGXO4TET/FQCO8J1HqZQC/g2z8KpQVrwKjI0G+P2I5+S1omUEd7kmBq+BjE/3emDTAstDztd4fzo
IizijCLnTzPcOTFUMG6J4adpRNDEMVSNJsbQavgWCQYhfq7gm567Gg30iKQskubQ0zXEoeMQQ1Oc
w2QVYB4MiTy94m4W49jFrJa7QciglnpDhvmQlDMxoosGzydsKabt2ODXc5KMGryLrGZx3grwJiYc
bIElB8pzsj0rIhw8Di18BsYNT7J1aat9k62iuX8ibnAFeXjgOFU5br9k9pXY9AcNY+U56s5gCjeB
ID4SAIW1EnADBakBA5n6B+GvKTE/pkc1LzhtJ+6DmWmtqOWwIIEbZ8jSmn7W6Ya2knYeRQZiyfyW
hP3aShOgg0jKVnlIcJbGwy7jtjTeNUlQHVKmoNVaT71s+4a4e9rJz/iOIxG7Fi6+y7rO1B5GrBY9
k7zOw0DgtNpQzAQKiaxDbb4oOthrKIQHIqUoliUWJ3UphJz2wDrPXTO0mO9aX2bTN6BRyU4ShhPu
lge+ON5rLQ2bMLZo2IcaM3xSipQ09bFWzt0ev1Gs2GEJGuT4TbDHB6WDWjJzfcXnfQ/gkyrYCsmB
ld1FHROvSMA5s3vqFHMcD7MZV6a8Fvys05j1icxdJkyjMILZqIS0OVraZIfpifO1+KI10Reexttm
7tKdZbasDlNlrNOEqHygtJq0FeGsMLReUNuOirGJkkuZQWMIo+6bkIQ/pQEcqDuaHou5+qSSG2Wg
7S9Grm4FOLMKewg7BHWFvlDSXOCRhJZ7npo1pwAC6EaBpwsfUa/18RCVBPlY2viEMtB4y5DiYjno
PUKUIKwucrHpG/h1vboUdNuqMyqwyfEHNf0ejksD8VErsbBvhuZvZuvVrGje5z3uoeSA65AYYR+N
lha46v/YO6/muJG0S/+Vib7+MIuES2BjZy9Y3rDoJVI3CJGU4L3Hr98noZmmWtPfdOxeb3Q0olCG
KgMkMt/3nOf4/nBpknDf9/P1rBvJKXfR/Y1zefK6tlmXtY920I82duzfJTXia2KVTqZq79gAUa+s
rPnkpJIWnL52hs9zAJXXlfan3jIRc/UNIHwfJRC/Z7i3tBlVDAHMm9zOTmbeYZRq0U5PE8d1pm1N
G1/D9MlM4dQCqQHGVaKsargcBBz1w1zoIN9Cf80q+DPSjFKvjbe5egiNSGzUqA/LiGkJM+PoYkCZ
xDxA2gXCjtJAYVhO1b5J4NgIzX/QaxwiM31hPlgq0s+pY257lbKGt0IzoxPTwjsqJjNii2GX68Z3
Bsr3cK6gqOes7ohGFJwBGSx6S7uqW5P2mpGu7NwtNk7ksaB1vUcoRpyEDgeqpFk4sIa/MRhsMGfJ
tzmK0IQgfO8g0pGGPbzgoGr5EWsymW0+bIiiuirzcatVMX0OrQ3vJufVDe6xOJTUpKC+dd5GDsYX
vaWZMqju0fQsB1YuqdN8IQiXAECiFq1nv8BbigXrqLfoPNIu/NrqFIVimAFxEa8jY2BaRSLKpqmq
Z045Ckw+WD1Tt15qsxuuhInwVHdyA5m7/mo6w8Nc09NoHUinBVKABhK1B/GKPOn3EBLy7YxU3yho
lRVqHWuzhBPM4cohOGsYJ9yBEsiYirM/R+6DXdMQGWheTRS/AjMSF1mIdQGXbd30SDWTcswfZlN/
dUsRvrK2ebeJSMuE85h7NlVNs3nn+vaSOdRe7DZglnVTVF29p5xpj8G4DaroxdItdFmHbuCCGlmY
eZuOshpDwzlD4TLl+PbJ/YmAAe7sgEmMhNVQm8OWSxetCas4yiGFCCX6V98gE9dAKV74zE4mv/Zx
XfewjFOxJU1NaVrE19T3nvI5xr+SLoMVzSd/vERj+uKKZtjN8FXP1QhzjABPsXYivUCQU33tBwsW
E2d5AX9xMwHVO3keYZYx85ZirvNtL/xrBrqYiE/PugqIm0MMJR5Lr2JtmI0aUk9McXb3zMUrukvG
FuSt6z24JANs/NlH9V81T26er52JqLSxqLClFuaD1TL+5cKq12lARpOmazs0qkaJ/cl304zrHDWe
kbEvH/Ua6kjvbLPaOtZF7uwlygMzld3O15iEujg5TT9nFMp0/AjMkvSowCfPUq8PGVHc1joQaQlC
PihXSR57e5O5xTEorLco07ybKC5vZx1T52CY4xZkKpROF8dLljORt5yNQyK9D1aOfEV6ll4O1/d1
QHiSMfCvWBFWaHtBzMqGroP/2SQj3p1NRPo9/Yww/lqXhbx1KUezapiunF5+8hDfZVj98LxY08Yu
te+51e0Gx3VYuWk3sqvfAwpvm6JGKzGU5rzzUGJAUQ9Wlc+0W1XtCz0rtoGEMDuEgdwPvuL1juD0
JD1Sm0RaTBtMDqSGotjX0CBMBiOGoH4VzLWBlHUEjdV1L0GgfYoLaRMlyio5LPNnY5qzvWEnJ99v
9NU0YD80OyWybFsyffHxawMDaQFRbG82t7XmgmIIMuocQWhvmy8d5LS6megmzQOmDqeGV9B0DRcr
DfydwMuj53OztiOi5duZcsTIFW4VCy/dx4YuN5XBt6qN+pvTqSSyzH7xgM/Hblx+iZ2RGCLtYtTO
mWvt7cAv+6n07eOom+kqhPB3jBvOwUzR2vNngtjl3q/hyGioGfIzQR5vQYz0PRsY/FtsWVxIiJpy
eq7PTvWWBuRGRMJFXlwo8s6f3wyn+m5olaHKtrPj6NlFfLM8PaikO9GoVouIfpjWLPyJ1FyepDYf
u1nlwERY9n/cXF7+p49/vHzua97Xx7506TAOO6EN3/knQzwSULMXQPdya9ksUO5akbU/dpdby33L
ox9P/uW+X3aX5/nQZsr+TYA2JNLM2Sxsbz8p+TST+og/bi73LvuzOfKQlkH7MDxiUNQ7WTYcXThu
P/a12f/XPuks1A6bdfQssxni6qytPGBsxsqilHkk7njmU2rtwfKzq7SEMOqPBAUuLNusB1UX6qF9
nGFxrz2XKc2y21bzPx9I1FOkA9mVg2r/8YLlacuuRlFo5wzhabkrsi3rSBg1TrZOT4ipNeH2LM9b
Hlk2RVbTumXReR9HJsZtGKTsqrexPNwatn0ojLfJMmwEw16Pu9VBKxBBETsxcYCypWhFsqKZ76dc
i6uS7q8Vtw9tTIOmr6d65RSEhy0bY2wRRIRFPaNvnFGIQJ2RRfs+amgtctem+hkLIJJcwK2ajlnY
NLQLiexIgI3tI0VxihUoKl8OcLW73JdlA9LtToIDrcHVFqLH3rA80ge5mDc+GYbpQFX+43UpQbv8
7p1z9IGjkQ2u/sLyt8tAU+QRrSeFFczpx7/3419Z/uyP5ywPjS2dFDHkuEJ/f1PJ7+9sefbywE9/
+799+OMvlG7c7LyuOXw896d/syDRJErqUyqYAMPMYvhzM0AKBFCuw8B7GCyEi4bAZyen9pxQegYn
BT2jd0nJybSI0uVXwm1Jza58ugJFeID0nh+IyavPWjfQVUro45Mi0Yf9Jm5TEhzRrVQFKC8QK6SB
aV/7Wv/uWGF27Csa8XXKVL9m5sKK02aVDalAcxxqYvQsDZ+Vp5ebIwQYGES91+x8eh+aQymgaWsK
b94jE7DikgwMaV6lI53VyYltE39dBn2FWYlmfZ/XCD9d1iLWCNSggeGRZ9/6gODrukQDxVxg3SXT
bUeJbo1dHnWRUzy2Dg2EiihclD5gXaiSrZl00+9u8SuSFRUcqlE8GDK/YXrbrMZUR4gQxfuUS/C+
J9AGWioMHsG6TCdjG5gjfq6iu01FwcUs8rvLKGgsdXQwhUmbrlNq8JRc1b4YpzVpHiPGNbTE9lwS
8YNBkrAq+xrux4RQ0i21+ragt+jHN6E/p6ts9pDQiPbdDhKCHuNKrg1PnIpw6JCfEiNP9PkxcDGA
6NL7nCCrbOmDEK8F6TXoUPQQMESE9deOAJ5tnTevutwmadrSaLTp6CfJLYHTaKLtEg11iF/XXzDH
kX+y7C/SNr8aSYd5tqGYZk1ibztox8MCYUBx0yfIDWVafcZlkJF5B+ekboPgqnKpk4qENMtYNDNA
DsYHzSrGQyVZOwT0YEl4r09y0C70Ceq+fax05sWClWmbwzABGL2iGXwZEnEeTNdGP9bFm9YtrrWW
QLTB9m80w3rNK1W35e1oHMIURwxSEuMOZGCOMSbx8+8yjU6pP2AcDyrtOsypoXE5gylERPnWSY1L
AGXE1Huoug3lgAoJDFxkY5Un4llvzW9OQqxagLmCl15TDuCECefbTHMeeqceb6k9GmCQN4mNAsyx
pbeX8GgqiiFHzdInXFNJchAuq6Dc007Sf0is3r5rU+O7beDij9InEgNQkDk5ul3rpW90cCnt/Dnc
awFxbfpsxHsrUbpep32jGagWfoO2cUm1um0LTHxml27KmFHNzMRMc4U5q5nT0kYC2+RSX9PGMjZF
It+Cvg4/FZS3fN8r10Rlb6sBcJtPXXfrZ/5RTyIS4bInQxH5K74hjewnSp2F/SSK9pxmHho4QlPX
VjZgq7PsfW+G7r4t/esmJOjEsnLGkYI8jBGDOSasselfqrT+ope8g6xEBJv5d2UhbptwZOnH991r
m95mKmh207tIHI0oA3wCRkMJTwsFahp0WAnJfevY9p/DCFH1nOswdUD9r6Aqr9rQvy5mh1ov5wf0
CO2N5RqKCv2QQ0G+CrqThcJuwNjT1CCVGM635gCNr9SyAE1tVr1mDmWDBkLi2nSA71no2wSlPcQv
SbOVszU8ZG2NyjBGKMN3i4C5DbULc3oAfgLR7ZSfWhkFt7LjmhzQFrKsKNiOpvjikoiIGiZHf2kk
T5MVdbsmUXExobQvfei/tZTQOuIiL4Q1DKex431VXXwbtSX4QJIetnRNOLvHvkcWM115PZUpOPZy
A/x3a8+guEvZDo9dMdC2HB6rptHRlobfDJPs3opiwba10fyOwhDM4fmjdInRuBATjWbH81a1AqQ3
WQvvJDY2Wn/DWzTWRkMEXt1R+rDGptrlMCpp46OEJf/xlAdDCzoPNSlCjt2sASceYkwV0ICyBKWx
09jZwTABC9laeANZdECjpUgIdO+2PpD1Q0tSezWjC6NZ9UTyGqam/m5omnlluNQ+ppJYVV8PrCPh
SW8xpFQKbfn7GIMkHGoSjste/6TpVcO3Dk9fsyFlVu100m0XY1snt33cUcIvTAo8plQY0ByzRTU+
jK2BHtyKqBZr69ko51OLuCa1g+xaicw4cmXRR+eknLNNnWVn6qSEES8C9Ahidgzheapkveta9P/D
OCfHqeaH9uYGXHkEnKbsfcoI44tM0ICk43iTULc/DiWNFRJlgGYQraeZgPr1kUwEBK/w8l9Sh2a6
7sTX3ayhj56wWjgGFia9NleBjRR+6qdzV8fpsdpOQ3ZHbhVjau59BRtMMb/F4uvUnxJXj9DMlA8O
Ta18jqCIOlyZM02+O+pUdQxaOEl2rgdOIGp2zPbm8dXXq8ugTyXQHD59jONd6Fiy3QwLchU+ksxl
C6S65E+iy8kqhAhQQPlzAL0d4Ha0mbFBqfuWB2ZyZreVtB6Lpg3IMbefoxSyYUz0zrFTBJtBbcSQ
YKYI8qdQC8NjmNXecbLG51ADVNHk5nQUzPaQl7CpNTvY2BlyghgdFKnLuThUHolLqnpIYOFuVME8
umRxULGOdJtC7EiV5S61MX6/tez+eIvqBU0U0ZjbLHf0rcF0blTv3B3Eo5akQH7koK9dvOXoIj9n
Y6v44vmO6eNMwWlK2qNruNykkU74jJOba+FpAEhqb5fDRMzqFzNA+y88dJ7LlH7ZWC6HgqE2yy5Y
diroLNjWVlt3x8T/ElgdiO3lTZlNMxAvODV3oTrCE4vrQRsn85WjcgpttYioDNAlhdost365jyw8
rpsOBqPaiClOLtFGWsmUNjA71JcJwRNdx4IuV7/lx6ZRc9QusoOVTsd5ZVU0O/dCkVkXRGqQBKxZ
cn03Ni2sBLWJpY2UadmPFJR1rqjGeKm5d7Q+QVcv+xLFC2TWrL7vW1ccHAmxyFWbOUXIq7VVuhrI
8YJUBSz22JW4zurCvg5lwQDhGMZx6grzuNyqdc04loNTUMygFBsoRmwFLZy5mM2Sg73lPSy3HJa6
a8dCwhVGZ7K5xbFtXHFEx96Hjn+wK2gmRoLoNyBk26BcaU2H0LynLVIcc+FWuzB2gbI1L/PAPI+1
XraibVDxExb62g80LDuyMY+lIcxjY0K877iGgoFHfSANhkqFToZ16Ulw/YonlvrQFEoEpSXduqmx
yMnoWcvQx7wtfT/aCaJFKXGz5N2QNfp9UOuYZdOpW2LwEdPPJoWhf2FyJcGFBGlSEFk48nkvsC9p
XNCgepUeQtw4QuHMhvrqoWhnsRvpjx5ntVm+/2XXpKSYZhRz+LoDAHrqN2Dm9s+NN8JQcdEKrGaP
qDaZsiAyQhNR6bArOhQvFRNeT4GEPw7AZXeK8ZQX0+yvu8Z9MM3hpSzx1PWz0krGc9xsQ318NbHH
M+7LwzCWp//KrL4JrVYbLwYwwtk7UNwBvhlw5aVmDXwy2RFCkWwk7jD9y/wesoCIKRNukFfDc9x4
j9Wr9licaE3piFRRaqu5IMzlmAnxCkeTPIdP8wt4sffxho6F/xQ+Zmg9dnKCcLrKvgNRVCfluKPs
SQexxJdEK4CEXYuAGibuNMupsW7b51wBx0CQbBnU5wd40vUA6HXb6TuojmG/1+/nm/atYHdCNkjg
2YbApYoe4IvB6SuIFV23z/xTDr045F/1lX6PGY0mYYYbHOGNc45eBasY7KkeL5qRM+A31k54p9p4
w8y5Hnc4QgyL4IA3xDDAakpAo4/i5Q6A1Sa6JWTSucJmjNDiUaNSqm2xnccKNOWep7fg1jijTgNc
sMEfC5EgpfX6XnI5I+HuwXm3L8aD9sU8+g/U45nrNdixTNi75K6dmTMwrBgv8efpxn8f8YZ/HmBg
t7vgLKKDhYG/Ww0M2g4Lya1VEfi8Atc/nIHPziWL7qvimeMAB/xMd4Ku0Tk9xa84LkuCRTbC2hKs
YcFRStFbYOwF8NBpV8QoShQoVNSISbllJsa4gSTeuzujttiNr0F1Zd9/89ptOyGVP0/4vN2Ki+He
qvaefNDS3U+49tsfrPO/5V12W0R52/zjN8OF5868cAqK/PD+j98Qnui2znTCli7SVGHbDo+/fb2P
kM784zfxX2U1DnFqCoya+rHUkKxsku/aqdgnr90xuIdymqJb2Or+bSTXU7ajrCjP7vX8xhHCvBaN
XqrYLpOzJhbQZ9pEPpnipMbBLnQPfn4Ls3MoYaiuTW2neQTUuswbdgaSv2eIJigDP83foftts232
AoXjGg/ovvzU38X32WP5qaXisDLW9beYjCX3Of1qYXDZ9Zf0yLUfHabOAYuxfm/uJjoSO3nHYIbW
gPQLrrMMAVf49k2MTdOOSGBrzdmxAvOGsnS2cEe1n+Q1GOaRavbZ6Tdet/1W9+/OY3YGxxt+x5iA
oUF+xwFFsIdzYpW2Bpj2Er8ihtQJlENafDU80Fh4rPjRsdrAKuYRzmp4DRqyfqRkBwyz/tm+45Bt
aT/eIzarPiOxcC/F9oJRAq8uteGU7++IJOpFRkyy9+krWv2tdmd+goK59TbBt/mVYLWNuYseU8Vp
NJ5dgj7P3UHfhzvrgi+UjOFyhX1qg/W+vQMDiOA5+1xAFsH1grJpg9wZcyTnqcQN8BpvVtEht8G1
XnGGTTcKAfBo6qtvgMkiuWF2sG5X0XoPzBLYJx3sEAPhqVPGixM+BXDqG0GyJyAfZjpnSuTQxRW9
gcMWGd9lWjPLWGvVHiLDgY8YbM1b8U6+fLUfv7IE561yAd/Zx+plOnkvrCt3zNy2zM33Go6htQIt
XF7sLygJUYhujvHO3fzFka//2YHvGLqwHOl4nmH98cAHZN+g6DKGi+H2FzxLhEczxnB4PUnv2VAK
UxJA1vkXbDMomzAaPeFIahTxW2mV/+LNEITwb2ehsCwUz7pF9sGvZ6Edt6NTe/1wiQxqhfxPyGiY
bya+IhBtOGy4fqzx2ZFlzboquCnbm4AGLjbLJ/wj0c3ydv5/3sVf5F2Ytmvxy/yP//2/3sb/CYJx
/bX9+rdveRu10+Vr9u0fv33+ytI/D9oi/zn04p8v+z30wvm7JxBTOHTPCKqw5G+/h14Y1t+lSXqP
Kwz7t7/lRd2G//jNUokXhuVKAcxfsHV/+9u/Ei/sv9sWccueKQxpkaIh/m8SL4Qayz/GesslO8MV
HmGvjtBJxbL4h34e62cyyjuNyfRdohOvkNf4IljeqEXsgOCPIFu8FCvLRQ/ceiKhus4SWdeLbaGm
1k3pVluv9gha6/RrlUL50zf5Z5eiP16Jlnfnof6Quu5ZDl+QSuv46UoU2KOVyrC17hxWSdVcWNep
pwFDcjX7EKXirrD8e1sgGswLqiJTwYVGOkLsO0SgK5kxBiWBoIlG0y507Zj+MZIafaJAyuUtvOl8
zEDQ+ymw9Cuz8F//4u2rL++XL9fzTLJLXJcBhd//j2+fcnwy1IWw7mZvRME1F/GlorK5SmQJV2i2
DACtoXdLzaVjDjkFenvbCuOUOTI8m6EVnY2AdXHr5nS405WrkUbptuLJK9HGFZq7zjM/20ZGVR/6
vrlfYpOI5Loq0B+vTYKBzpmW3v3FZ/pjQIr6SaRhUfhxPZfPJn79TIYZBbnH9OCOAx3YT8Pkk/ZW
sNXRb1LgAdSC9O1M9LPYlolLj6egX2tTgT6PFt6myK2e3HGC1Uutx4srcbHcR4QXgHLixLp3cBYQ
DSogsgXtXwzv6qT55efgrXPuWJxRnFXmL0dTXuY+8U8eBpDSRZ2gxfcTTmqVXJlmkU8aRh+ecrJB
UKEDR+3S8UvZMLYPW9vW+n0cCY+2Ll2RMZjHrdlRCyaqOdqRbIKDLYpOWmxca1TlV5MEZ25Qsr1x
6X9Sw9RJSfIaUEw09okS8Y4+Wn8A+7gS6SMwH3FhbJoCPVmLwnNTRQjSaHniTXSQM2kDBC5p3thB
oa9Sqwj2M9LwOxZWBOYhUOhIAaWcGVyi0PGul00SryUmoJ3thLhvE/16GqvoYEfgewRph5avg+0I
iumLR3sKQXj0udeK7jrWmM0zVIy7RvdNMHuCVHC97W+WW0PS3yYxDWTd1Jp70zCKi175B7RGCF+p
6Q4DhSMneXRmCAD1mAgIHBY2mriuuODr1Le08n1yRu9AotazQakNOY1r3YWi3NsZ3d//h0PVMSUT
WMMWummpy/1Po4c7uGY3ytC404zu3EvwEalbw/vGjkFkjnVwpXEZTAsk09Q8hRFGn0QVsoqA/sZs
+AI9VbnrPA0OQz2f007cDdo6IKv3yvSmeT3X3rVn597nv3jbf5yF/DjDHBVqxJWfd+79Mmo4mi7j
0a7F3UzTkYE7vA8S58aUCSUphxVVlRtQaP2AhYl082uLMKFISx4a7ysZSgYxJ9F3l/ig/eBa5qHJ
qHLTqtqYqD0x43bRXywXxJ8MCKZwTVdSKWNY+HWM7j0vT8jNEXeZ71a3OtNMMlG/REN6JruR9bWb
V+s4d49Esp0xHSZnEcRPEbXUw3/+3kw1O/vjaCtNwUzJwvyGWmw5/X/6uf1Jtlya+JW6vH+oEmGd
688omJ1zEZk0k7XuU9a/JEVuPURzch0Yo0eV2DBulq9yatptNA3ppc7hp1BGWMH91WO4YxXUnrqh
KhnFGL81lhFhnu/7MSMIKOrv+8QqLjmcx8EHAhT4AruprPSzpuFU1eL0OSak8K/mhn9yiJiIqZhS
CFpT/zaSIQcp6BX6KogBoH03xKcBhSYUKVOSCmCDqk++O4V7p6EE25T+mKK/MK/F1DsbIyJWs4zb
bje5c30IpXEy2kzv0Ysh0PZgG1VaHlz959/G+fcLuZRMLrhm8J+0f51ZizLWI83sjbu6afHaZ3jB
GaR3s+zeSAqXN65NHbxKsV53MrE3Hemnp6yOsdmaWA0S+1aEs9jQW3uz3d49izDBPegWXywd0yAX
4IEh1EwOoRHfACTHcu/05sG1PmPCcfd6aNYsGkL8jvwL+47CVugpIQGumW2tmxVQE5mdu2zKzvRU
TI9qrDTG+wTR6xnNJ3SkuBZ7bQQWlwDknFkdVG5/4Krg3sTjjGYzN27zJrC/05hb4V0Rd1qHNyHu
gmMRiwfhBeBBRrUQNQrriGJe1ePHa98xNeIn6o2lPpRRQ/v8z9+7pcaKX84JaXBKsKSx0Ve6vwyB
cRr4FEI9ced5KgVezv09gfLI8ZVcwNGc8V5jiYFgvUjPpFAhOhimg1NM1BG1rN5nuuVvu8Y6zosb
Ubt0nUmaizUSdEiI9yGuQrwt6P/L4AkPB6ggV6FiunLtmCyE/Za5YT5ZD0HueDQu4ptEy51H14Wi
nBun2eyMa7cooYIQfUkUpwWIBa+/W6QPfYUOy2utbRZ2+XbkOkiCMtw9EsG9g4GL6y+OUMFk+9++
KdOyXJR9fF8UQP54sdBGA9esb4m7scw/W1WAHLgLnxNCx08NActr10GlQeAgSo8oy042/tCwywbK
11T3Jl/p2EroTqac1v/5N3R+nbY4us2YxsJBF9RmaP//8Z1lbWDEekK5HDlZcYqHpLn1bBhYXvJE
nCqUQ6mdRw0gBz2Gei2cNAckCg3WdeiILYdvaSb93p6oLbWGZl7XrgKNdL1+nnzvmnR3xPq+k+4s
g2oPImdUCSisKYmE0yY36a5b+v1gfqYyzZg4zIhgSsfaJ7L9quVkUQjkytoc7bLUrjaFhRBrTMvd
VGGuDCuc6hZSNLtRBz9yd7hgVB6zqFyPfoiSK/LgCciiXuVWAn2F2OutmenjerBNEmTEdEmSrzGR
thCvNmXK0Mzco2CubnxKaI9uexcyVE/1desFQ70KPSRiTWA0GJUtqFFREaypJKd/Nf6SOvjL4cJy
SeeEwv9gGZZ03F9KBbObYHKIpuCOoN/ikmlzv7U0chfsPJSrQjvbdvUe+WNLh3VyD20cHT0zDx/b
WasPg50geZOv7lgnF1u5lqDrz/PaKiumjUI/SFmTmTO0mOjsgLZsjE2wIQdCxrTgJm/QL8jOtl2L
qEEXxChV4j7xx6e2d/TrrriNveRG77VgzRemU+mv3yLSPjIaY7gBbYKEh95w6PrCWDEDeG0xjPYc
SmmPTcnllIaWEXXX+cRH6i3BXDUmYsQLUP/5enzqYpK+xvReRsoxFTJL6h1v76ApiRGBH8uQjpPj
0lLS65KI0ZFeAF364Uz3eSSqXd0yOlj91lGi/9oEEeA3khM3Oo2EG7saYGsoPLtWy50EmVgSjYrl
hySx0h3FPkiMe28e/LtpZTrdOXcGpCFV/FkMYIRjWjQ0qorNnCDtqeeJIy2d8YPR/ksrGVEgcckq
jct+R9Vf4hjQTaLQ4gaYmc9irMNYmdhjTIYW2OyRSe+lSp+nWogDjnnaBI2OJ2Q00P1o09krie0i
KL7xmA/AbRjvfBcYhIg7il1uAX3eJ+HbHLM3zLpYGuuQz2lbl9HqzprNu0H0QqrrjRmFIHaSBsSg
OdCFloSsZHpbbFBXrjK7/xYbQ3rSh+aSYTLZOa6Pc6WbMEVhq7QGjh5+3nRXZvJdxJoP/2rSrmdl
PfP1/hL3nnnbt/GXxpy/5m4ebuMkde5QA11xzRCH3nVurZocpBjNR1QMW4vw5HUtOCBiS9tqZVPs
K7r6W7to3q3UMA6jsijWvQsMCDRB0ejziZ8Nia5LpqGHdsa0IUilDWxAjZ5fTMP5Sk9SUngn57bk
VNmPpddel7S7C3/n5eHZLbpvrihcaglNfE3jjG6yA3oo9JvmgmmluaS1t56BX6AQcrOTgWOZcka1
SnHdrrwK+8jcDNm1XzbXXSQREVvueCcxVa5LQ8P7x8dyqOjcuCnhfpkbQt2OQmqedoHTbMhw4yOG
W/c+q7BgPkhdJJch/V4o1dCYIngRdJI93rPPlKsImvF6wmqz7mzLQQtPTYciPsVL3Biqku2cWqdH
E1xjruau+iacg+bGSmcQg6bB16qCl+u0DDaFbSFTAa8+uvr4yeJVZywRSADolZMozecnz6JsEH4k
s6Xfpm1Lzt08Dbfxwc6RKEQtX1KD4QFmkwnJEZrHKsFGdKFVf2wLyz5nocrXTXBiyHmP5825EWlf
7dICWJdva7BkXBoXjjQhhdbe24RYMu3NL6PvQhCMG39Yjy2le8mRvyHsc8ZvGTDWhu032cbjxVMb
WeLxrVyKQqztJFwnP9n1Y/o+ZUFwO7dDe9AM/7aARKNVM+3zHJNP7QfXkWOKq86r+70I609ZlZA7
EhinUJvmS6TvJLUHUBAkfWgctq/RPL9P2CDIAIRrjcgO3gBGXiZj9ANEPZ5Km+xH1kLJjOojoylg
ebO8XeYyEARumlGLLr6sL0hYwn1QZv4uSDAQUMpgftdX1oqBwNmETU+ADCmpleNLOk0jicWkvVZj
+GAlqlPmNDiK5mc7nGhQVNK7El0FVKyXxeNg3RC4Cp++EjeMU7DLynjfGDCVZdj4W5mAnnRA1LbE
zxKngIcn7LVvIeZ2fDn+rVmABWu8znoSwnjSwhnQoOtTiY9siEnk1dTHn26yemd/NxJA/yMAto+6
6siyiMDQDiuDseTBLjfR6dwwKs9by4MNhuFk1jfzyFj9Y18PHaRixNQuvc3q9647MvNrQzZyO/6e
V9v9HmSLrkGPSvsgkb/TIWeU3UjXePfprB8tk3mRI/12ndhyQkrLRgbzhNqUPohj9PuKDKSKy90x
HHrSs4zsEAca/tKp//rjbrraoQMJoVQZsUtQbGYCuOmiDMyUhc08rbLmmKELlCzp99E4TkCpEMwf
l00ozOao4fQ4tmn4hkSkRgdHc8b3GtABhT5thxxZmhU81U4HDatHBYy/OEWrjtoCCxgXoBCGxtLE
ljkny1z3UPbm6cEIGagzI0uZCh1zzF+HRSnwoz+vmvS/7M4Dcd2zhlVTejRSBgtcSd/knwwFNVm0
A8vmQ0qw7NaTZu37Bt57HFYsI9lwLS6Py+5yKxhM+DrLfky8XK0knCZaznoUD7ESd2pK5imV4HNQ
0k8DDSjmbw8SKbJQUosehRKK9koy2qMd1SO6/BgCTnVVaBspvumlYpeSt2DqtsOaVtFoEfldociu
VlZQEXhjOfqmrZCTpKhXXSVjTb3HVslaA4nAVUPpOqB4nZX0lbES7k6fOGuSc7fS8UGtElvTKcls
o8SzjZLRDkpQK5W0dkBjq6G19dDcRhrW9iBkhZug+oG4ovSX+1EJdYOesFAl3XWViNdGzesqWW+q
BL5R/jVH7zso4W+rJMCNDa4Z7fwZY+CyVgcwm2oPjg2UJvRbyplBaa8zgbAYBMeJ0tA+V4oEkpoQ
SEdKqpCoDZevgxfUzW65K1aC5+V5y63lvo/n/njtf/vwx1+wQ4qDba8g6r/8m9ki1/74Z8pKj3Ye
cMKf/nayPMeo+nQncnkspwk5zMcfL9WsyA+rb7gWDTA26lMUDE/zKgHQ5A8za73lLyyPfLxueSvL
bhKUBnN+4guCSVvbSqCeolSPlWS9UOL1ScnYXfTsMbp2bTRBLsyIwAwPH9mV40cwqtRmNgBOdkoe
T4eLAZ+YKWMCb6xUKavRE8bKVcL6WEnsdSW2TxbZ/aLAL423MAa2FSmFfq78AMlgo9jPbYSI2N0e
hsVMsDy8bDrlHnCll6yMqoT8lJug6ZZHuAraxymOT3UcE0ajnrfctWyW3czOrb1m23ig/vWgnbr/
fFoJKAInfOytP17ATB7rKKtlyHGYG2xcDrGyO2TK+GArC4S/uCFSfBFo0Ox9/BwM/oOd2e6G8hPW
icDGpbTczDMNwWBTutgwlzuWzeDoQAnwwSKOKpmEdZXpgbzlCrBsPCX/+tgNVaj1/2HvPJYbZ7Yt
/US4AST8VPSe8maCKJWBTyR8Ak/fH/mfuHX6RN/o6HlPFKJKUokkkLlz77W+BV+DS/fvF4P//u6/
X7v/3P27/+PX6LgtVmEbsPqMJrFuvS9oIojb5Zk7CIBuNftL3KGzFXeLy90+8veDrG9mmb+P78aS
//Hh/R+6m0Tr77fEU4KM6+/j//gN93+gHMArZeXkENxFX/cvlmUF8v2ff787Wf7+ZJvm3cZly0FZ
ySovom0UpPhz7t/899vuD+8fjJsE8O/D/9P33adhf3/23574/V/+40fGsEYBZJ9CW10b2qed889/
jroTNsji/ntUNLfds3m35uAnK7f3V0blg7zlkJIrX/ru9v6e/X1H7w/Du+SvrAqOYf98fv/y32+9
f3Z/o9NqQBn0zzdh0kZKIzHubOws3Q6moO4f55ARPLy+moN4f1vmmmnEaXi/AvQssvZD31aS8L50
eA2nI6tGAaDbFki3LHd5S/EkMb7884FUQHRGfx9HLpIIo03cB2V5auXPLicMLq77L01um6krrJi+
RHQojJJYLAPat0mKzv1Vvb8vDYUv9KnqRXGq2+EaJojv9gbP3WuRdqv7C/gfL//9a//2Fqn7ZfrP
q/73038MUWnffwV9/NM3UqZYblodULDqh7kPFOwDXz72OjroyBiXxewSt5DnhMMpTlxmQMBQi/wp
U/7Gi6J+AQgJsVQ+IvHyyThQ+NA2Q9jLRUUp+ZCJuTkxgsBaLup394pDxD4G8jGy3HiXh9MuNslJ
mStsB31ifc9W65zrynxxoRPsBHmUudkcwtJ5rINGbGm0fBOM1rrTGR88gboswex5TInaugFyVXsn
COIvc2OATS+cl2ysM2K+gu+KxYpIWHyY6TgkRE2y1+s0/KobaZ2rHtuvdmzgRZOB40DRGvPMrzAJ
vPWAEnOLAhJ4RYwVFfJOL0pjUcWduuRzvW56oloiM9JEtnCgN5zpRzrrLwnf5pBmdKBMk8MTEyZB
bRASrNpivbBzXxDxiKMitDSubUJlsXyDBojb+ApuISFQSzrNYxZPZBVXIDyk/0tG5bTGEhpuI3dE
W2aGT7WM0ye/nesNDJ9XiDLdiuEwQnVsEEt7AhWflaP7Qww0zGxrBqAfEx3BzXCJK7pVaULwSp1W
pzAz393Jcdlio3CRlhoEldmc5RTccF3ypwHt6DQo+LOFJAKi7q80X4GKzF6yK9LinGXesCu8/BHB
R/nSDzEhko7zrcVkvjXF1rTd6lAZvo+8CodvIKYNKteA2mWA7hLEZAgiRmGAHKLJpGfA+/Fz9u3z
ECr3kOJxlhGccaZDf3BkM2U2S2+B/ZlMjhouxB5OV4KdP5BvQc5ZzH7RbRMQd4psLRa92GLrKTY+
BPhO98fcY/1wrba+4lUA9Ndam6K1wmNdBejhDE2dHc2ruhouw9TjpbL09JQmzdbtzRugsH8UnaaF
AjhqWZdBfojx73CpZRz02OiMwD/PThTvZMYQM5OxtUgKlOePXY8dtx+c4FgM6i0efGvnVOkO9kmx
7id6iKar0IVGiPeDYXIPejS++m2RO4+TzmFGJyUBP2UyHFLr2zAMYlMGxglTG0MznjFmRV7t7myP
yJbrEGJwCNBDp+oc0sSG7Ri0v8owTs9ZaL0xv6GC5YS+tnA5cXdXZ11zYSFSx4fSyIPV+M+JAg9f
/pgZOb914bdQ0xP8l+jRSp0vu3b0NdZYXKtpOjHCK8+un7GIheZALKXGn1u1b41u3GdR56cCFN6x
NfVP2dCjivvEOyH1G5dwviYyUDsk/bJ/CfDhjGamV7LMiexoqzeMQ2rH+XSHKMLcpLY+Dg4+Bj8d
dpDyOP/K5jBYc7gSIuOv4wUm09xBrTvNr5kq4N9j04qEvoJ3ib24fQygGjaVtzdSckUaKjtQej4l
UiEW2Yw3uEkdc8PQBijVgBAqwR53DBKv2lQF84MaLtYhJHRLupjeBPtqk3dwWJGegMgL3/UgiqPT
zvCiRQ/aa6ZHOJnovu3IsQ8UXnohSwxBVm0vRkUylCWJ7ihJbx/5yzntGw9u030Y1YjhfABPbPgS
fpr8SJS/5lvk2sZzx+iuV4cafe8T0oNn0Qj6CTzECqRspi3GLRbpOyxm6yxVcO6TvAX/Y3yanIrP
nQITNSVioWwv3efFXB4Zu/4UZvUS6vali6cA5K2/rdz5lJXqozKas+ciWjWRfBqh/jQ7APcVUppV
FpJmeRs/WvZvMu1HK2x+WB8ikvPJSDDvNTvl99ZLOpG5Ydu7anC+RtF72z4bnrC2/HHzrNnqgrkJ
8XyqAAU3cJZ9aZlQk7E5NbtyegrS2lwNmrw4x5Pz8zjQYbQBYkvbg5/GqbXwMuPVEubW94+iyMRL
QjiRZhxwdGvRE8NLbMgtKPdhCgbzMMXmrkqa9eBO7zMEtJWK2+7sDvA2q6oOV0hOzdFpjrGE7qdJ
1NHZEBDfwglwMvx4k9GPevA0gdfpSAxtgacOaGfXq2fRBrS0bHVJelJbgtTqj+X8XY2YsgPadb0Y
nynlvBXAtA1AzenDbvOTbSMmtbPkOYy9ZGMlGczZtlF43cbk1bCjgUhCGmFziPxn9vrHYfqZCqf5
Nlq4XKqeyZCCisjalQPLz4jy9X09LXBIj/SAcvU4dexpUAgUUSEM+rghmm0/Pw4dtpv7VyI7bg62
lr/zDJu7B9gGIz3Z2RqJo+Ma27mlhhJzmmBh4oZRVbZJFf+Pkw2IKzPd4+MbuS96SLBWlmevE1k+
TVwRoBOU2aWL+obLumTiETZ80PKiS7fYNylBk1wTi9YjXqFlY/A9BVmlm355bneeKgvx8pT+MMzG
38XytmyX9KInSU5pQ1FJ6dWQFN5pWvcTooe+287UUFff6zZ726zcnQ4Mf2UONZkNwC6eixyxuOP8
kVM/vikXjIZJOpITFelTW6DkbNN4Y1bZDNA//2EnE0k1AxFgLXPqPbHnPkNAr8a7z0K/YezCUd7x
N/UkY/rdJXsYXVHh7YbKG19prXD5Gt380Lj2orLxQgWed6uVxh8052GrZRzhg3oMT052i5ueSZvS
uT4342OsPvkv593Iq7CerPkj8aA7TyawCLhlLZN7G0W4Q8s04pVZKOm/dhWeU9NwmyV0ZR/lZv4e
F13ERE/Mi2QU7brxJlpzJrNdFcGIMVu4YlSqH45TvMLYoHilxRpGdbec0pFMukS/5K4EWh07+Xoc
44tu6H5mHn9EZtio8YNiO9oT0YfYZge4vHvT+8HwzjqbgC94IW3s1J82iNwbYep33DCZq5gzPWpt
UFZ2ydEPrzoevKWQxXMVcykPaYBJzmL5p4ThqpjmizXb2T7krDx2fnuZLdgmXqzfUk7NdJDn9CXy
+lMcg2So3WnezFO4CCJna2fhr7TWBWp+btcOAdEq89uzcQNX6glcQ+v476bzh6qu2IaQXpbSlVwu
vfrNMOfJ7YX5yzZSGsmh987upaBn+0vLQVelCv81mcv5RxJ75Gllt2RAu6ZmHHKI/7kHaAdQ7Cb0
Lcys7hju2njPFmq+mbX89hVMmLSF5JcSXjo5M9RS4EXHOU7Co/LKi+XByJ1Rj0AQ7VO4PJw0Gmrp
I0fxHgjZo9HeKq+IfPeozyGIBY9zLZstsJJ0Y86gr4SlqnVR1Go9ajwUeJJoCxNHmpQjAoiMmNko
z7zPMC6+ggQshlt49XG0huU46vhgdmBY83wkuiyvQ3wA9jWQZXB15UgSFR2MYkwPjAS3tLLpqzjz
Zx2W1aFmMQBeCSUQzh8YdthZaNuifd3bTxmaGSx6XretDSLJKi8v0PiW/LRmYFdQ7CeFrbEriSOi
BPrFN0Rc9qp8IgQ7s8Pe4JsIkUJcNjqc9rmA6VrCmywsNhSfoarUw5FSAecoG99W+fpXTXo7eUr4
jFirSz861Hl4RQV6ERbNFqvG0DP7SJpLOA6l61/rrPpUVn5Ie2VgPxPwM2c/gsfr4faEj4VdNMzQ
RHRg6qzyKZuMYRcGpPtqI/hDwWMfjKaNHprQmXf4xXcee9tFeOGuqUeqCizNtHD1D69lAOMYffrq
mvmldNq91hFlk9fOWEhqnDHYI3A9wkNGU7boCu8sExsrRP7lqsn/Ldvoh1N9QnHQT2BkiCm0Pyuk
pRewfe8yzDFICadcCdVO1JskAtSZ624Nqz9UOSR/wuPByUmrPHk1J2A2FuSWQ4kN1t8nt99Zuh1U
gYVXh9bLUACmN+5JM3Owx/TP6MsMnnLW32LqiVStOoJFJrRziAvLDShFsbEcjau9mv/QGye3WvJi
VT5vXwsWXnnTdo6tz2qMTpRH7T6wPWIU4/lspqgNsGAP+dGPy8/aGa2rSKCUWDWWYbeq5guuSwLU
bbgeAaDH6IbGtDobelp3nbqg3+VutCem1YPJdrK6zl3o2KpOIhkeC/wHoEDSUxgVEx4ICbXXUvs4
JBjED4IEcg3yzDjFP+YYpGqyvi7ol7QMOdyGaZBLXFkyqGVzK8ZzjE3fg838ps9g6/tso2VC7K1p
+udxan/eQDEOA+rjEJDBAMFt13sVIbtWNTEChtdvJ7C2b9c4MtklZi21G9PxDzLETWLV/CzIBhQk
gEu1YFydampK0znUffEb5ua8RIYDIZjR8d5DPepFpfWEhe4tCYwjU5rqHOsvQyHUDGhCXhFEZ8u4
Zr+/f8gRu57qcnqHJIgdORHlcS7dbRmQBMQ8H59whhKpACSROFO55Xjz0gZ4G/KPtnGQSoZWTG6r
itYOupHVOHIGuY+dKjHsszGyT1lUv/2rNQCadxfnuGn4os6PfN+wnpCbzq4Kj5LzCBxavKc5m802
D4NfTPy3LAb9oW7zxxpv6SHOCAWIsukw2T5vuOkaJyccQVXXAseINp6ccfrN+brdGpP7LbQslpkh
E3hGFTZlg4O7634w4At2QZ6ECHLNX9WsRrRBElOP47aHvk+IkwrVVg1Y0pIW+wVTlWhpYtERmUN+
sHToC1X04J2mCAnMJLG7CMt6RwtY7OqOh4nSBFBVk7k3fAK7KyevVq3Emp8x+NhwIgajxM1F3Jgq
DrIys9VUzlevKI3lTWjTN8xuZFoTZI3XfoU+AfUV8Pp+yyDCfnerXyYRZv5UjceO09iOOvyda6Y9
tPZTR1fjMc/Ds6Ho0nSmWa57/Hhw48DudCRvcJmmD3HsOI8uwAL6Cw+tk8lT0dlrGZeYO01y+TgS
EpOmQkqEiEQcQed1LzKjJyyS1HoLWdc6liX2MYcELXqK5K5LsjZiEkJpcEGIS/xwk0C/XaDDHDeG
T50JTao48MvgWXCLTfW09VoPtVsDqNK4NUigf/0C1xmdtMLGFg+XJI3CN93h0SykaR3Yd8kKV7dY
N06LWIPFXkInQ+XglNsQoeAKSzg6ObdfMfWtz2VR1Zsux+5kTETNG3amlyS2eEYnnpwp+12NzFjj
VhLZFLn9MSzzcOsyKFvIzvpjtKZ98ttyNfdNfRnHsYU8lu5nrlLyvYJ+C2REMZlmuJ1EhXU2ym3e
VgSJMPJCCGmScu6Zel/54XhN5mzv0Z8xkvEytt6rUsbJswEPO77VLfvQ3CHumE5dFkJRKeP+5MfF
xahBMwPeNHdx7Wbncu7fZ7gX/pCLX+OAn7AMxUPk9OJ1ZEkMOy99GRqAs87gn2uwsV9hOawbp/gp
RBhzHhfPtWuk2zxCRYGJFRaw3ZePPXzrEJ4RjD0VrSr87lTmWEwRn1yRX9q7qOFuIHVtRTHW4iHz
spVP72GBWidboqW8HRnGHp8jllmSGUd/OAldI4qqxMqPvGjbKBi3Nmsaim9SkTpz4rR+K0oyy8r2
seKMwPiSSbtqiCFDfDmniB2VPb7Y7sQzZMzPwCASK034C/qsfaSTFrRMgD2pjzZZb/VMMLAwtJ2T
Mr8zf4RUUG7d8Brn6mMA97/vXZE9WTbDELUKnGbC8oolIQg4vJgO/rFExXI5xPG34+YDY8anmOXi
nBjyTznB5bQ5kgc5rKMW7udqGhBctj3YNpzi5Mdy1FswRzHWQ5Hu4wxHlA+Y50iugDFhWaoq8OFe
Yt087K8GAQOrPEiNHSN4GzUTAN8uEtjOK2b2ben4+7ybKNNyomy7KiUJInbW3NESoSQ3KlFfXWRc
hNSMrhpnBVm3P5ig7t0EdVNxjTud7NRtmR0ncNCdnygYefVzXvgBIvCTzQh/i84bkIt01v/018z2
KQupqBsouZdp5rjQGEW2nmX0PimiLWMRxPhcVXuxxyu7UXo0Wv/j3oIp/NFZuImwtvmnXRUWdnAE
QdWi43ab4Usc7MFctnFOwilhfA35pDodnStxGb/c0juEcFtWbWai1C9GuMbafXZbwtZr0Dg7o56o
DqrwcQjhM+eq4cxqa3LQcvWHp/1o1+lrKWOxbGmZLmwXJqxULsXRQBdlvEk4ksj86qwMKjvhMshu
CVwqbc21k0jvInpzn07OWs9NulGIuJfeLOe1kUT1VmCYfmAExxzcVkRvWcVrMKRPoSb5BuQOCcwD
BYhnDuXaDCtnXZXuWbd+f1AMEcyzU0XT3lX27x6JxdEq3aW2sg5mIeqJ1Gy43EIP8nlp6Ic4Z4dL
qVSWc+oDnYMZvsCrQ4ExoHFsFV75fCgPWR5dRmmuA79yf4zqJOYkONolfaQyw33iZvOv3Gjgw5k9
11Mz35gOaUTNXf2+i+EjHXxL5bXv2Bs9COtuEG1MnuQq4Ya/eDDfXPHqwmP/Q4DFYuLEhDjOGbaD
9U3BlV66WdD3a3RxsoPqOgDsPBZVAdm1Qp6aczeThTAuyrFvTtUYHN3Ykk/0bcXCSknLpJp67bIa
H/yN31imLkbl3vt0lGoOdYxHovedlLzTSIA7LrrVVLf9vgwIqrvx8ryItCizRJOU4f8eepPJdshs
P4yTl4mRBFJd9CGyshZZDSoAVXG/bU3rOBfKOUXIojEyj870PBWJ2pENEa9pK7mLe+sxi+sZuPNV
5JouPTEQa6fLPmoOw8fMM96GiPlLgObzEOfq0qY38WJoLIXN9BSwQrwfwyflZ/7h/qEwHK65tnwq
/MhGuen8TjijEmOCeu5hNOSPKQMA2lZHmXv6PU99dKfJSloJ9gYJCUs54XPBjXCI25AsgPB2V4NQ
etAFLa486S4o4dqLgFcbRmbBGr8yA9quBiYbPyz+1OFgkiEys5G16mTnpXlgyNLtpplQoKRKOvie
IWYO41gTGPGa6ix/bL7FjQGTVvkru7N1lBPWesK9HUNkzybK+lVpkY2BDHQ6hYSCG3PeAogA5DK0
zby59xas5okjCrb9URHMkaIwBD30YAZNujV/aUAgh3pgtc9t41l2PBK9C9TYCk/TzRtd4aKujabe
Y4D7Sus+WBFjwB0V1AAkA7q8KVHJI0Wt70i9xeNADysRhDVDWqBhk26nrCSTMrGiLQoR5EITWPSp
DILF4EHu5DBCNnhUP5utrTcj5twusf0n6U8bu0OrVwUQvmX+1c03Bc2g2ieJVV+OI2BHzmoH4EgB
iUQ0Cq206g61kWxg3pmXRFZvvARq5cyU4JNtXe2Epy+ZUC4Qt4NKCTKYwdJ3ljYV8QaNbrMP6LAk
ukKy54njVBjfxjh4GxkACPMreKUqfeviUm+TaCRXTnoDjdX0FMmcoLdigNAUxOoh0n15bvLvsJLL
NBDlj4zVFEt3s8TxE59UTliNFHa2donfWEgvJUFUY+IwwMN/uCCeaXW851UR7YvWeLFVp85tzLrl
O1a0qRtrmehwfmz0IK+R/iMZygPV4HRBy2e6egnAMp3foAvyozFVu6+wjCHNgywDeG9AIyu7Uy+h
jA3uLUmUcPlxcE+YjtyTF+Y/y7gudlUwGReG/c9hweiDdl1z1uNDYEYPM82gZ/YcoJ916R+Igo1a
ECQGLs3tED7R986fDeNPMXXVhpkhiUm3o86o8qOmM3IqzAIlTpxytWVpcvRy+5I5VXUJLb88F+3r
Pw/EwHWBJHthpAj2PEf6B8A9wIbkSPCv4/Aiczh7ScXIRWLFw9HuILUN/UQoRzP727vhQoxUUKLl
RMmoqNoQB8BoyguO9cDICmBYdRyn7L0f6eSZlnmtGFi1Se+tCg0c3ldWQydKbO8nRZ4Cqt/MAA7b
8f5mrPeB2yGw9fyNSGfy/ExSGBNYcpbO9BVCHBiQ6LFJLH3hL6BCD6Z1MQoYZVEFk71A4MSbRWam
tJaoQ+FyzfWPucyGte6RcNSxBdO/yT/j23ri+5EkoMh4jFvAUeYw6S06RmNJGelvh4mUbrt/LKQ9
npgbGJt61AljDsaOqmXbhw/Rhg6RuvJWsUrKYiQxpHz1bA40u2Ae3VBskpwsACDVwTQ8mk/sw7XV
osny5SqL2kPtAmZuFbK5YcBvxnNCk9gNhP7SkIu19TZUHMtqsn8iPweHNyVr4NeAvFTjk+CAnN8W
nX1Uo3VQ5pxdOCdDBvAh0wUJRA546CQTlLDsm861XmjoA4Qu6LFuXX+cXkB/ZY8xS1Y8wQk0/el5
bEkdVCZh0mifF4O6lWfwskGIH2kuYDQC7Ec81kReSNMT8YWFZrIS8eLbPFMkvKVDylRp0+YdA/Xb
s3NnZ1AXn+WoSIsngMpIvS8bj6LvaVC2NqnKVh8crNviWfpmvzV534xaLBpFipOBumPZZGmzFQDO
i6I8DKj5cNEmLhrpm30ypUXIEGtfxXV2HehnLDxNq7ftsm6vkFsw0/TOKujS5cyB69h44j3yvnTs
dW+8Wa/pGECBThvw5NCracNpzp1mAoDEEa+DXX07oh7PUbARZdhyfuYApCIiSVBzPs0JhmTdbKTb
q0/hG6uxTJ9LMcqV0Xvdda7KnVNnUAiTYnGfzOUFt7qyRrhyFmAuR0D1bmphnYWTHfzppXcQoE9V
EbJAFlAYEo1AC9i3G9g8yTBaCqIcDU5Kx8L5NpDjbuI+vtF9a7bN3gePGseLqfAS+F+E2htWHr2R
nLYKEtwj0uoYE9fzuEobgmyDGAVzMTvxsp1skBwlLdhuPPTEbFxfYrMVB9chDyd7o3Sql4iZMzbk
xlz13rwNIptRieHZOyHLV6TS+hA6ejxMTIp069r7fszrU4NgZRMG87dvx/JgCrs83D+rXDDtgA/f
4rpR68iu5n3s8OH+mQYFNGuD9OKsaE++QWPbw2jbuegEGisirFEgGwvSGOV0Xz2N2IeYJPM2S6hz
DKRCkywtiV8hn60XYPwN2V7Y2JuYyDVg8PrUML6/28uAssMKz34ixLoABfQ+W84rSWh9Ku33T3aR
qoM/Ev7WQVpSnuEf7PxmKkhpBrbVfBJDNz7a5A90BXEfTr5xJvjbqdmDvjlUqu2XxFgIMiT/VGkJ
3g9eN+MHurqo19mUZxCVQwn4OKP+KlP4TvrDMSHgWEmggeDaHCLL7MddH6Hjifb0mNYnkH3kAMQC
dfkoaWQGgdoEyfCShJk4GgkrJW2oHz1/SIZW7wE1xR+rc6HIuNzGjend9CrdYXCct9LST8jzwmWc
VT8BLJYbKzKWkyDayZ3dkxMRaAKllEhih5wrqNj7MBgODeOiQxiVR9XH+XJU2Hidiqrb7nrsGmG1
Z2b8GuN731MmecuOKTfdU3aHzp8f7jrZoRHnVJGLkN6UytIIFONAUJ1FX0Kgx0e3Qt8drNuS7kk6
2hBDoV8KX730RVCv4oBVQpoRxnOmUwTWkVqX9+AOiRHjViIii6kO/KuhybNVS7YQo73KfQTuX6BP
dXfZCQ1k9Gq3UHZcVnsA0ihSUr+gNyqnH0jDa1IP97FheCdaWZT9wlilUCtfg8L/Xdbootg3NyWT
l5JMBFTvAWEgGT3d2XXZB6Zqi7Bq3I5IEGRC47ketvZomluj/MboUm2GKr0kNGQfcJa027b1VkQI
bPI+83+O2xaY/jiP/VMlmkuQjM2ycY1iOfb0PwFLeOTGDfYyyUOLSltYl3roThkRXw8l7CFaaqQ7
OAQXWEo9COiJ6zHilOcjmphCWa+2YdHhe/F8vdZxqFH0laRZyP6nziz6klG+syf/tbYYkdR+bjxo
B8yb00GL69Qt+ZdxJZW0WHpBaJ04oDw2oPT3ym0+Y9s8i6otr51LQlw6xieAZNepT8iENYtoyUJI
ymyMod6UJvMw5k+c/26ax/FsOL65a+b26e4n6BzrBYFntes66iLHyZ6zpiJRV3pvneOTu6xAWjmV
8csd2SnKJK+JJQtD7DYjNj2mTguvsOyj7LofcVN3h3SYUM2g2rn78v4/EeX/QkTBxmtiUfyfiSi7
AqV2lbb/zkP51w/9i4cS+P/lhJ5t+0F4c7j/NwwltP7LNT2Xi8cMvDuU5C8RRdz+ia87jPn4CxwQ
Kv8iotjAVTyfiQQrmbj/xv8XIoobWP+7WdmFVSh8O8QCGjo3d3XIf/Xv3IDUS52ssNpk7/SvbcUs
fYoGYlZboAwfk9MQJkZ9Qy+U3RtgprNiTW3B1SL5c/L0l6fVn5lycstJu6bvSvoqzdDFmIbXqWW1
R2wQMo6nnjZgQyoHspRox4cypZAq4oOyMvfNXBD/+TO2R/9Z1+4RazYtVyw8T2M7E+pY0inDJxhd
XWxgoRbJpqyLbu3VqPUbJJpbvEbD2m6Jkyw+xkrVIOggvg3iqIvcXMkGkfiYvYdTSMpgEE/LolCA
/VyHxdWETk08J1sQc2pDue6xzYq3YIrng2lj95CClWM7diJbSXqzHyNKoZ6VdJKyuWJGQb5KneL7
866MAHKRg5GAZYVnFetxPxa9OHJUsq+dDKKzStjnIxLu3GmQmzjFTRtmzTsqHKJRtYtU1E7Mja3I
XuhdG7Jp6q5mP1sFRFWe7x86TyD4r6cVOjz+Bl6NQozrqQeYlUPzXQxGZq/KDNBYcGNoOynjkZBe
MnqWDYfXeeNa40E1jUQrDxHTmqNV6LkVXYSYdY8UTwqM/lYKZzzBmSafM/1usEiboY0orAWOFhTV
xqv0xbmFZxQoChBc6mtT0J/ORoPRdwUWfjAY2WfOhtYiA6zMDvczcpE0XjWYS1dKtS8leiZmaPLg
SKIX6O6T/+QRt26PVbSfwwtwR4Ai9us97AJ1b0qT39tmVUksYDcHvIPwAt2sfE+TGJtbMiyrWB20
4X+YkXXIx9Z5NEYaaiAIbwjjyL56ApyV9IOvyE3GtWSXFT0mvTT0U3R9wPjKNOsx9I164XmqWIrJ
aE85p8TO9sRSEn/c6ZReRN+VR6m94p8PPDV3SvBvpwWoWRChbYNyKVaXWMhPUimWlY7KhStuXaeA
pIsxUszLg3RLR5jpRcKMhl5Dda0G0Gh+awb05RiykJusc8rJ2LSefK8hBnfuLgEDe8sW6SlHu9bG
trUSPaKzzhhfah8cCsPXnZHnLijfKvjOAc55MjuWymsBJEBAppUdQzZbMhnYEeua/faC5CQj69tJ
KjLQIo5xBq2FCz2Bq1Fb8PwkYPPZ7JkjQXxe9B4dRlMTn+eFe1mmj+RqUPv2HtaAzvoZlHG5ZIiC
t9MF4qyLrcFBn2i2HrZZmJaL2UHccNDtonLo3Y1RgWSPkOlFOsz5au5gHDtZs84nTiyBxQy/LJIA
LQc+u/hmICZRKhz26H9X8yx+YjB4qfrOWIcmwsW5oXU7qeAdcVbL2xnRVAV0EmDyfHDqGQicJR+w
apOupaqrycAGb0RNwksaLpDLMN9yYIdOvr9hqkaKwqomotBKy3Wk04Xn4MKiOqCIIQ1ETePrUElw
0Y3CFNXyFL20gZU/Qvq11dK3xm9hV28CtO9DyVgTWilOLEpG5lD6FnFft2eIo2e7fNR1gSDE5Np2
5GLMcRvVlV3SD/5ukk8fB9H6t1dSUI/ilyQb6SFD1nntOnkpNBPMvK0/gFpkq4Je9aKY82pNdg8N
Bc5QD3iuOM/BV2eiO19NSbswHp9BHdfkxCyp6m6AKURBkd6nYGPA8YJx7O3ku9DoDRIn/26Kesew
ZngQ3fgHuE/K+aL62RWqWxB4RSBYowEBA4izIUE9DDXZcnMqN32InIIy/hpXsDuzxCKIJ3ou4+LP
MGCSaZwJtIiFCmWumqucZ3A/9JPClySAXZm483voGIQoUkJNKLtrrrep7c+eal/Tov6SOr22RUQ6
p2fEEB0we6gZ+lAU9F8l1tk9w3pM3wIx9YA7ZWBGtQpEBPGBDAAt/QX4IXMphz39P5IrUdI06pf8
nYzxtUgKvUeafPY6lxtZ24esDHAE6l1Sko7okB+XJa5YBsXAfFSRO+6bCazNwH4XUfFV/C+uznM5
dW3b1k+kKuXwV5FowICx/UdlezKVUI7o6e8nr7PvOmdXzeVlMEEaoY8eWm/tESZwKj0paIrranx+
PCsYv+tBeSeVLNNGltwmkRJT3IOnfq9EgPF1sxQzyG4QYZFOqpdWXhoub0mZbsM+HMHc0PVSi2i1
Ke18novhLxqEdUifnBKGJ0iAECqk4TeW/5Yz6ANIwM1V1aXkv9rI8PTHDNVsTIem+S6DityVxoKw
QQDZn+JSsVHXO4jWi9l1pqPD7UL1qvCGqvmDqBuw1DRtvI7vsrveS2Sk4MBkfSVJsh8kenGlENVP
bMsVuMtZHjlZw7S7q1qzNZsUAQBD8OG0OkTaJqzpiq4KLHeKEDr9rvNqLJrIlWUz9B9AMFHu4m/s
jyrLh3X25CKTv4D5v9QeWtU4Ua+13BFVlq2XW4MMx8/QONZ7Kqqvz6hW931s4F08SzDayRnTY7Z8
OnhIgjXODVQpt4U1X59GKeM8PL32qR+s0fyCzuRNF8FBK+rd5ATy5UfmjbAlw4aPjtzzoyYUc6vs
SZ+gLIFjhyW6hQYeN6Jc9+nNSODXrBtOtYLYwX0a8kceDiRX86GyReXpWgYHh6GBZQFRs0aih+r8
YsPH/nlV2RguPeukf/+wVec1lWLOYrX3dab4mcu4MrURWM1Y0PhXunhLWxQ/AAANxX1UHmurBqbe
JwNCd7r4DhbzFbZ/Qv5K/anpzK8V3Z11Oib7HIrEBC8qarV42xuU1mfdIJadI5DFjhRTAFQhW4xI
xj4UTFcq3fuco7TSl25l+gNir0poplR7w4nr/Fu2HoeOxg3k4b7lTvuM2rdpQF8wkYLCkD20TmnU
Mi9htgIpdB1ogvd6KyUvbUCBSnwrdn6G/zFn+d5okHgZm6+Zqm9bT0frob5KdbSHlfkPPRvrFpoh
uYPm+ZmiOVndpCeUn0CPtyJ8BDYVCFajTwIwDtDIHQK454ttUlD46v92cdsHZQtTJADi3I4e5c8U
bp7ZD/pQQZwR6EuR8d4WKB1E2h/kp2UIOow7TQvVOAh7SlkRKrIUkh6a9UGXbEhUx4jRak2yWluN
mkDSySyOT+JLRwiNz6SotkCQEc7ouz1tlXDWg2dxGKWSypV8iBX623D9WLCOPHzP1sNH5uBkNNF3
NHRXMMsbc/ErxVrZFH9UBaFZiWWdtFQWYrhGTZC9cYu6mMFBmsqqI7XCusSCl4IGzCX2SbgIVXac
KQflsO8KJlH5E4CbV4TIOk/jvEXs44wkCbm+SLySjCOhkmNaply8gJld16a+BmM4Od10m3MYZ3BO
w5U5Af0xDBmJBhiKZ12TnKSzAvjQZ18mIeOAp2NWiQTsqtTxb00RCZWl+SWWbo9m6V4ZJK+21J8p
G4JOlT+tjAg+Er6N2AStPtd2IekO6V1QwjPiNoq6HsAY2G1prubsLGcCZEe6dpGaonJGqqrh0O7l
NpWC7sH0I9mxKtRi3WQYOjUpnn4CaoFW+8rOKzpnWxHq17SNApYMDD2guOHGSpsNmTzasetxaTVf
ftXM3nJV0IR2uvzZjAQSFr9/+X2c1FD/mCS5/3nu3z/IjL3o/D7+98fvW/59aMjkr6Vnsvqv5//X
1/+++PfC/us1WZZuIRApyJcAUvF+X8cJC5T291fsPvRu/34VcMeVqYwxznq40cr+XBpZBT03t/T7
A0Kx//nt3+f0sv3fz4FFijcUeBGffkIIbH7lv9/x+yr1/770n+fUjYifSphMK1sL8GnTLz+grwCY
loSxCy8HbBG/T/6+5vcHXQ2Ql+hNDuL7UkIZ4fzX+/99OGRQRPcgG2CSxo+w//0LVJhZUDNCv7Jk
09I9GNfws0sLm/rvc8YwgUgC6gTENAn99tmeJmVR9AIBWaJXMFFs+v21F6JjseAFeioe8U7Y03DG
aUVakHgiTa/0TOkkNu3Q46TemKkzfZAKPUPNeyidenSGLZ4LOblrHoCLqm7zDY9UTu3yB84FVJcd
POlNcpGociI0bsKsBoX3xiAKchI7uacH6wUU1nzrwUIZp8fFPCrTbP8AZZLpdn9Sh7BzhxYu0QaC
WI1+f2f/Eqv00OGWTv6JGheNyTrNSKvka8Tw5B4oC1C1JOTQEMqD7qfQnOyJkqiDTkE5QHpBddeO
OVpc5bvdh6XTOm2g3DAl1EP9B+zfzmSHb9Ul21JwlGKXNgaq07CeC2c6+HqOtP0jQO5ZuqjqJoaS
Ho1h1dOhC8sj5/g4mMcZawHHTND1vighp0IwGx/yTfkadX5JdQ8xqR0/tV0Rl/Y8x2tZfgdFPaG8
Yz7tSdjzUwIIK9jtfUCNVIelnY8ZpjVxj76BhCmA7rwVVhCZE7KCsQCO1mQb7GhnEmCuFChOStw6
2rQyTnVHvYTUEC/Taypeha8jklUg4+eVBpnA9nHOPzHQj2NiS6vSeZyLc32KHTpw/PBBfduFV9+W
cXJtsFhflv9uWIenA3TNCZ9oFFFf9fPetfRNJzoJ3MSZjPaWPdCHbSQuWr3pl2rDnOM93yHO8H4I
TKOdte9G9/lemI7wCU3jLpJt7XSbHPnwsJMddNITnNjIIKmKS3gI2ts51qPdrEz3iJQzT9vU4viJ
Sinkicfwj7keII9GCPEjvJhruDgC/Zjs9bX+hxbJPRFGcm9u+vrxnVwRcA//CL3f3dTUZamGx8iD
At/G/WIAlJXVsq5iRw43Um7r7l08Frfc0Y+ciiWEF2vBm+ySYNRNPsOPH+tqHs0jmlqL7Jw3qesw
2lhAW2Vb1o4kkQBRG34MVtsOaEQ2Ihs+mGt9pxIvOL6YuYr7Wb4cotd3DZlFt3k4W0OypYNR2oD6
XI0apVMCrAypINmm7ErO5KBIEUivgIaSK/ziL3fl9ZU2MMG5g/FvvitgbKWbHhIPqghDcvrrJYXD
xpW2s10R0rLxTlMcPJBwhbYJyIFDNqcdHeBaA8GRcI9OxeHpdbvqUNb2vMqutFfSaYfFCeZtQlcs
dw+MbQvnwrq8diSTPtFr+s+zJDT8CFCLN0AJWrz2JTvArykCAma0ow38V/WVz00PdVCTZbdZy063
ooRZQELjVG/tjghFtt7UgDwLuR5n/mGx/ezT3eQ37uDLmp289Pvm0J07KtMJbD/7SWWNvyUrJLmc
2L+r62ZFTf5huQkNYN4/K+WeOYHlPIhRbePpNrefLGhWdOhfyPlwfoNcaVMuBawb7R+ULvfCCwrI
pMZtFk++bGcmk1UG/asTbZbBbO9rCGzt8QpqnZaw4lAVe3odDXIcmyjfihvtBxJ/8Gvr+YTcebjq
dXbyaqrXyUt8hC2GhqxyDzTqkyQJbO03qNRt8Nef0BlvUFVLNsQ55QmHiZErgwosSn7yx9o2vmFl
gJ51P6/jeOuXtNHKbv7yWVZH+dT/pZOOUWkEv3fmeqXHjg5/lcWolZZTf7UvySvESwi7gzBrPuU/
GVz60hueLqmsGsh1QH5ydqUKHhDZr/RgmneC5FjqF1A2VHm6fY3MN2Ur+3Pp63PMv4l4SBX7m0Yl
HTUHV3jRah/OOne61T0FH55ZFKcpmxg2mSj49GCpsSneVG5+L4NGcPCtlO/xTvfJLHtI82HCEi+x
KYEhNB8wKl60AZjwvMbv/WkMBuPA6MxbOmNpv7Cbb9Ol4kRsJANJMWmGIpGwrHS4iNXho9xLTBHk
au/w8hRaQBmZnNeGXRg55WQ/5h17JPHE4lVZtUF/lVyoCWhM7VCSek3J10h+jAJqB1+skwczdF1M
/XhHHdlOlxPjrHxzWHIE0kG9RZsa4wBFcvnZYIc1HjIGdRCdEg56f/p+4qmiZFa5pH8w0M4y96Rq
yq98M9vTSrI1um5cgqVZ38f+sFKXtUfPwsJqGgxUZTIvwcVL5VcSl4/LZ8sp+BWdHueZHfXKJYr3
5swNLze9x/RM4RoqTPbbOkVPYN36Y+TOL91qsP/5LxrX8zc099vI89vrJLqAL+CP9bIXlPCc8FQc
y2t5pdIcqyuE0BiJgpYvkHOZR+vK40fs6Sy8z+pBw9kNUp8rgHaGtiwc8LZ0RGiB7CGjXSqgo2S8
5ndOBszIjUqcBKAAJWVkGQ6sc443emVs0UMVccWySv+Yf/XW15BkbDijfJZQy16pAw4on5OUG5zs
/CR9F36rMirg9+7QYGDOH9aPkTtgWEPycwhFpOfO8mftkGzWcKgVPnKB9DnT8Glv9Dpwc5DWTogq
kfGSRl4ngvE/zevkrvW6k7YVoicvFfpbg/gWXyw0VVgDL9mFwPu7u4lXNuo9dmmqjDbKtv6EsNfB
eGIz0DUFT/ttbMfZphLsR9v+S99Ua7bBe/QVfgpbZU0l3xdcEgBguHyO2E3ZHmtQm7h6R/kr2iIx
AQcxdJuG92uYXIyTOxk+GtuPtyN8zkgU27VMLXR4YXLaK+ydDKHz9JZJpKrM/abuZVmmdTCQNbKr
rbnIj3pYx0Ud1+6QdvmiXWnG1tHK6beBmbrsfBqNtmi3OQQNgkSyAndoLj/RoMHhWZRo8tUzP6rD
YwvqyxUypEtdPdxB7yIrvpSvjP5smEE1nlHitWkXt0Ww3UytDqGZuk0RungFO+zcA1N3hNXWFQP0
MXbCmereswFk6nUQZ/kzU06zcmP3n5Cr+al1rFaGF8CwhZ5H6CPS5rDKXxUXTDZiSqfpEI6HqP6G
njH/qYVL86Bz9Y9CNCkr1l5AAEvcILwmJDB0R0epr9B5Aiz/ls7li+6wlvOV+QWsGRwiyjSrzvii
F2Tx9yq3+2WXv6gVtNlruhU4rkhTTcaZFKcW7lDTUL0MlZPiR74Auqb1E/ExWHroQwHUF+7DlTV8
qkiIsIHgip3wMx5+cQBXTqPeN7aN8wRHGvSWjWlj+/fMXH5CiJ7uTtyV+ppx/IL2jdY4qmy8A5Yn
tsd4099rp74CA5ecqsJwuLigONTVgPF4bVVXe61RKsduQ4MD693g/czbAfxZSBeo3WaupAUQumak
kuWrwtbmuPJ09pjbFScZkk2nOc90iPjqXb0L1ap19PsYKCZuxEd1YJ8bN9jq12JrD2syJiBmnlzP
bJNdsfNXSWMJO4BSSBI3HWrNQdaQgbYnUtARYuPYCqdsIbCwKaikoy04+hmtJvwdedxq1CLIBCFf
Uqxldqs8bSb1QEplpl898YXXMKXdx6FY8Wm8h5SEaYiGv4EU8B/At/+MB7aPtqY+81SuOeBMqMo1
ow2Ci8Bj26br6ozrsjAJjutatSn/VTQ/LXMJ9oUY4y3bpKnPfgY0SeGJs/eijist2mnouzi07m/o
yYaxdN6VUAhuwVLGy4x19SZ/IE9Mf84uTby8cD8T0REkcKzeANQvAHya2ZzT8ztKV/1Lc3xeyxE9
MF8sX4faq7OAzjqSKuK1TQAB2T1XoOOkwWmwV9rzU3gLpw8zgXdjMS6P1M4/O9HGI7x1S5+jnSEM
3zoyCk4TEkO+QYtw7eFgPAERHXBQ5y16Pqx57UCi0QDCs57B0gSpC8S03ofL6LGUyuvjLGQXijob
qEvMca19t5wE4/HhP0vqB6wfW0alsnKl1VCtmvykx5uJprnwAqy+wBqUTuFOFN3sUsGaQcoILKkt
vxcVRsgRDaIt5dhLB9wZzseu2mDsxrt5HycIP7yhcdOnb9FerPoAP/CHLzENx7HgV/S6ho4IKJWh
OSz6CkMAONmESwCIXOMX2QZArZEDunbRSJj6v8QJdGebZ3IhKi2rhY3QCjU60EKjRvLbLSADrYJH
5oeW9xR2RYsn77X0xEbBYVl+K+tQUA2j1Sd3IGjXfqr4NV0XxkrydWlTpbAq24sTxjkCk5RTPk9R
7T/iHenowiJu3WUwPCHWbj+er3kGpyQBiVA7IOsdfET+pQ+k6fG1mYD5G28wgUFvk0GowWI45hki
R+4jppZMuWQbYwfVL9M4NqJfL7AP+KadSv0eP1VyW98VetzEMndOJVlz7jAfoQr9BGx31Dyd4tdO
jTjLcWKnakPm+3nH2IgI19LHCJaxtSkdi7AEgzjGXxaumt/lfmytdHi1bw0IzvhPiJzVnSMJRbNy
nUwXLhqbA1haoa+QXAhHEQ4Ttm5+nCZaoy8cD5xPdndg35gbhRK2f6A5GP+1Jh/u43d053xF/sqp
7fol+sq+ut1ntS7tz+qPsppuPzORGCrzTvcHfi9AiRJBafKVYJieeybhZuDTsETfSAu0dnMkll0l
+/wER4FAjp3MLOHdl3BeKG3POoP0pbjDYdK99Ae3y3AgIXaN3aXyK8FFuhftinXzPdywpYVbnxLW
nsQiBv7XDoRGVJOoIuOl8rM45Ptsww3Z3VlbLcmDoIFcFfNN1v2bXhnMDZFetikORbUaX6c/PTC1
hkT7YEcg/FHBJRnBqq69vP2kz1aoYCjxLZm8h+lN6OCyMttlQMlK8Gi0O3WdmLuMeu4xdutxvxwk
E9wiNt9E5B7UV8xYeaIB3ZYzrq+O4OxbkWo4s3nZkQ+fWjn5Amz6hA2yZdyncRWDwbSntbSL02WV
Pe/omf4BbIUakkF7k5tv6PYjkHXqv+JVOrHd+ZacoOFIX1f2B62m/J6c8pOxLQPDw73T97/XQ3Nb
+gMP5c7yOfbKPU5+Va0eh7A/FOnHbGxaGYwrsTf8bjl0EelLSQoBt3gpmPZXBYfKuqXvxOSGLw22
tpLvJJiE78wL8x+jcmGg8fB0MJCFb2IzSatOsMiz1IhUpRvupe50H4roogGu+AdxzYwbQXMgV5Ih
fEEPlg9eSsSjZXASClKO9EPiKGlbfFGS1VT0H0BMcT8JLUq61qBM+gQ/WPnsmgj7h+TdHqdJsy53
Y/AjT75OsNBOdB96ANfNjzKQXNT5yjVhhph5SnZo9EOS/5Vs68aXd6NvsaI5jqG5jbYpXFao70We
eBF8ZEBw4Wdt1x0jw+5fx5dH7Ms0qsU23qyqHMtwJX7o5D70I8jW9s4CWocB90ADV+JgspBbmdeD
m301u0a2q4sWB8JPCH0B4EaAC4MX+TDkUMRRnZDMS+1GO73wb/WPFoy78RJvw1tzHTkwCTpHe2yd
yLTjkxN1zrkxbmhIAsL7mjYpfYucOrnvlk93wIVwUY7NXA77Gr3Wr/DvcC6tHfxOKICQ5sqS85jZ
te6yE0v9kliu0ZG131XD+/jFecbXfNIphS/Ufdyqv3lH8YN8EzGbKvytWoqqTvb5OF8gCI927Qlv
pP+EF6UvAYxu0VHknUW5AnFBmrHDjyU70N6frR077Fm0vOfBFu/KNrBe8c23uUeESV3U7clhyh+I
vNF6SGbmJXp5jmjd+E95u5DnzDugIvSq4ZBlQXHGF8g/oW66GFTDWKm1QwaEBAaZHuy0nZB99pdk
xz1tgof/cNv9M4MyxBflLei9ZFoLFDTavTiTa/agBMrgUlvlxpXmxFGlU9+m0xWtbAM0jD3hh5rt
Nn8zOzgoXpn1vUgBuN8CKyXvYDV4Ao9vOkwYMdFJI0CsvNrYic93MnSFvhGNXVggtfzNPzIyFhCc
5X8vSrhF+Mkeq6tlnOhi0xc/VE+O9FmsEKO5gH004z+P3B2ELd8B3rUPwr/FgVX/Q27EUoNp1Q4o
rHgQ4GDQdsT4S37E1odV6EMPpLgI3Jer9hUGAlNjvmhdt8MP8nS48AU5DzxeoiUSltVGCJ01A90B
u79CKquFTnfrbvxvybittNtC8PVaknGG6kL/oFGCwOuFdd/hrATQlhK93QbMzwzTRczuAh+f+Gbx
JY6DzVFlQsHWw2i+x6LyNaSvidrYzDFWHfc38SEW99MKCVYkbt74sG+CSxgSgPD0EIT9JnQBSqdO
TrRpTzfhhWMI4CwWBsQJhR+cKOiV4YUgaxPI0GKDZqcTYbUMyCdX1I4YUgphdD4sUTQnIuiwhByG
6f1awHyPuT0Tq1fnnKhGT1+mb0ZruOFrYdbixVzFy+rD6OGXhh/9Nf4hdMEvJpeLgUx8zJKxktMt
gcX2DkFE+JGoZ1zMlKQfNaGW+uM31m16z6Vg4DV6Tx4FkdN2X6FUfiapwdZ6wWt/wNmxfz7Jxqwk
Tukbre/Tt0QR26HjgHqS5GfBmtDenhKwIoGousMNKTGVKGybwZacXlA3T2DWgpHZ9IQXBjmB7ZNc
ISSI1HD241X1npu6tvGrfTaZ8t2dwZLtSHjUZGtwQM0PvPsHeWHJIftPKIRLIZGzwkfQmYM3iIwg
5OYcAMairKT00IOasmF//QvpKx5Vpjuk3NHfHj0NdrIAtwRkRDrYA1ml+6jdCmIoEMybdP0unMmJ
YjKCLIby0uaymCA1GMZ7RDrnr8qhWCMkiR7a7OBWjWnAiAJMyQiRsg1BUvjxHPfKrThkHmfbB8Mm
prcQP4v42yRDA/EseojiN72rH8lnFq0xDVxNfp2++STMirbgZ21O+LE/PEBPXeich1eh9M1yp9CY
sJUxcJ9Qn74k07ICs7cwJUjwwn2aHQwt4MMe7RmrJTMyxBZnZTWc8zcqydpzB3fMG61Vn7y+inYV
i/o7ixzrPG3ZyCSrQYK9mHtSnGSaTA6fsiKj6DEg2K4cFyvzCNSXcATsxuhZpp1alJQCMXvTmlv+
DCi1UQwlfs0uvJbEDrhiNfNkzWfemY1Bo7jkTaSECKtrsFjHGI+v9njfCOLcnVZ0aBJJjAxTE/BR
VrGOSI5qN6oz5rqwPkrhbwc6hgZjMkzJhlz7pH8Wlq9Hq0pd4zm3yjbXbgKmn2sWQiTuAihaHk0w
ic9l8SRL5IHJJrQG/AJEglVZUPv1mAfVEbsDyg5cUSy4AicBS+WMY4LKhPKrysnVc618Mr8o6F29
kE9ndmsSpPUyNtxvp1z5QiwZ41FhUqYLf80bp9VcKITIJvI7IVd5FScH5HNKizB9pxTWS7Z3/Kea
/jCo/fjB2/meJVyhM8DuCM8LW9kyrNwR90XDGfIxz8wVlBWXJFGvpwTGn2fgNUs9xxiOnIWMOOMF
/xtjlKIDDlia+MrmYgwTSAPJHuLiilkkRfnJ6uQz9enEuRcKq1J8564fJBvr7I20Pw+4fDLr3eKO
aPxJJm+NpeTkI6SWYCihmkmvY09Wk1XCnHGvRIMhDZVLG/NyzjOqMDwLJDQk+nh8xo9P4QaY9W5w
uCvWVoPLHLpcPdfIFGEVWEqhhoWD8+eMCHKw9Po73NFP7INPGMqVKPxVSdvvzWglkUMbfPIkpCrp
rlwWrenp0jtrhYekXGVt+ex/vplvgNyZS1AJq0G62dwZa5LwpFJo0/Gw1Vwo90rfAIEsnzpVa4af
r+fgL87PecOw8n4q48uERg5v4t7TxGUauR0WveJxVWwi/sJLmI4xmGJKw8ttc7fy5HBpj9Zl6BgC
rhH6bO5/rlw+jjvnTVwvi2CZpArYpluAbLOXCSQGtYV4Kd8gxLULNwQb0YOzBy+JRItDl/VzP37y
xcOZKsHSAOjzvdwO/+b2zAfqpHm0F6aHvDDSJiT2zoZ2YFdo6potnyvbTlujDENC2lYpAotwklE3
dfmwZWMkDhu11ty+plh3MbYoanSmz8SyQfgOXsi0c4fcpoqOjEv7Z32K5JWAbZi9OT+hMc+LxBkY
KN6vOyxb2ZGsVU7nWOhPVHUtV7rojy3JEwG2y+7MmufLQ1DPAlBO72kcU1pJRLc0jtwPZOPENsrK
mHdMA6+15iWBEgJMIf0sL0tqgb6SccfdYa0C67yOd60JwI0yylzFwoY0OJIJkb09k1IwYJ3axyAm
lStviMXdaO2o17E+mMoJvdo8qKWAb6LmTtNXm2xSga1OEdDajsvuMwj7uCoue95R2GBbZJXT9VsW
WXfsXymQ0rG07MXU6S5IyZP1qDovrnFbQOkElNhQsoO/vHCV+EssAq6OfazFHp4jXBKwzIsWdHAS
LAzr19mikXFl9VDafaTAxNCeKh/rXN0DaRNl39TtVt53fPzso9lSimtK45bigRhDvy/SfFG7Mcdc
5hBe2HtGe+Yht7sguOAqhk4D101aGYPdCK40sG4pcy0Du9BA2tgHgicQjnMF8xPDb+fQwKAqZLMm
zfqqTut/RhjAttCtwFQyPlnhEgtnjUMTnfkGVwYrAdIUwWNK2IuMj9YGbLhiqTo5zVF9I4fHaLSz
V2YrSXZZhWAKDNmlcYcBK9pVnPtMHQNF1VqJPbA6DwCfDCwWiMeN5i2BFBozXHcKTNyBLpAxlZDD
kJfFwYZsbVpqfHJyf7g/5pVlGVK3U5f8JPos1nd9CrknAicWYwKjHXDh5ZK4/wUQZAAucmLdg40J
7eNyiU3BRybqpsmv87zl65dFMJDKdAbmc6JLGcRJgFxIQVRmU7mQC2+yAqMhpQaR/tNe+hoDrKdT
t+T7wQK9Jvo7m9Haxj+gVPPXZb0i7USQaq5po0yLT6IHFhkBLjGwStRWjpcM/p5pJ06hVws3EYzn
77YzVV8flpFWGAG43TkgT5yZuBbw4mNLKtZYsU60gOZ5mneXAYe+i4qU5WhvMbEDthx4FxVG0FPu
k03x3A7KCUh/fSHPBpLDot1TKIBGkSE6GY8wYBss+0d1akRUZLcCfnds+k3Z73iCqa5rqE0IKlyL
wjkYlpfwjREVkdw0Vyj4MNvsgBIbAllgu9I1+h9Wjfm9rGvlxFySaBUpiFL2rJHDJlEP6EV4+Oys
vvUBXJLJxQIVpEmBc+XWMm7Pp0mPOIkoC+tPiF+/GOD7UbqESJYaOZpaagAFUBZ5mGeE3ViG3MUA
sdrgCTjqbNDGg7NF/yTcrdO1Fb90CFIJPpQ2SeV1aUArBTsNRKaZrsvxS/gBsYIZU++IPliryXzN
oU1iTHFvrHdjaTmGLAdecyfu1yDLlUXw2RH3UDK0DM+8VaBbDKHL2Q4xjZiuNrwP3WWpepFKiOmg
xkdwHjRssf9IOSHlBjRZIbHnqF+kESzKNEFVr1iYTAVLFsQ/KakiCZ6w+zgauT6cLMNmixTRlcMI
Ui9WO0W80dzyJ0z74nPE6/YkfPPYjNd8FCwV0JNo1ZpZ4ySnL1MwN0L2+qBmhtowFD8UXCsU4Zxc
d6se6xoU8TYGbG0gA7taPGn2PSQ9zQcZEb7eaGmIXXYPFSfO7QfHqVPKrEaK/s/FgCxn9oNM2hpL
AkB5Rti48Fk2vXZiWwJOD9s3GPyY92rYyHzU7HWJ13Y/LHhqIKFyYuvSLMwXsaDi9HXihgA7sCsE
KCYhShEDqYNPFHjfwISBgem3irai6U+AIpjUOdpbSLVTiFn4GiGAXpHIYbgFCL3xuDAsv8aIzVod
Hx+sGbYUV4YlmodlsnkRixljhOVgiiIxEB9rJg3LkwNagdaZjcxNJm77BSAEA8V5hyYyL0d4iLgZ
fxl1KTBruVNKB8xYn8DlC84Y39yNRAe3gS/jWzn7SJbxkDHEOWO3iBMx6pEKjmaRtl+KDEwr78oj
GnPAjEODwWFHS0460TStvglgybTvxd/jo3BBMngJAArAEwg5EKSKZIcHVn80OmK/Zs+QT3soX69g
AijJ4Ilx98YPRv5IbpRgnXh1Ob5BnpD+BFn0cLQFZtDBpCOvQVqQTOZwbsgwhXjkjdMJElTrkwVp
YqsigmeJGA9tEbqJEA3cKHU3MZjLY6EpqBYNmp7y8RjYup7bDdRWdJlHKJxN+vgymw9k5YvO2GjI
rkVKOrh5BpLzOcLfUenqKakmZQOpjLKxaujcxRQQVaHmaxrWPtOONoq8e8qbbGHiE+tsLY4xhW6B
ppZEb+gIbzLoLUVj2ER9GEHKAicz8BZFdAYRIz5ZJM4aXRo3zyY7VIku+NLMjLSjeh318QHnQWvQ
WDFhuTpVgZXiUqsmgdQiCGHOYQn5kPanyaOvMeSQqeDXWkHHGfSGl+LXRJEJuSOgaXvsLKgSDOk8
mUrp68s7f98e6vrTDzPz8PtUkylIPSni+fdveY6G2UTmpljagn45/PNW7zZjnTBk/bBLZDCV2f//
IUczQMzfx11s1Jse2hZHqtm4jYrwT5TF//mhtIGmlRwlI5JKoia+/vuCVE9/zKe+MM4VFIGWH81A
Wzzymf95/Pvb0LL8cgQHfmUyEoNm+39kM5BvXNgzyioNimLeCjXITiFrnmjXTLAlGQZ7JAHvD6eU
+j9XC412s2lqWrqB2fHr7y3888bl3SA7+cu/T1ZZuB4aYrCOJl6nMUBC/l7E749fqY7s93J+f/19
UqvqmyVSSZwUupWiXKyJKznpqmVgf3/Arwz78P997vcPv8/JfbxSUj0JFLT0cvje/GKIaqAudeWN
KYFcHAlYgPqtEWX4ympY8jvqG3LUjq44aJoj66DMrV2fmrqnPYwyaIXqOpKZmQGLaeaS3kakfCym
v+1DbIj8wu8IyUI8gnpThlbnjbVGYWQG05aSQkuNAQDBUESHQgAoo6gzod/SSBe35DwrE2o/o6Wz
CbGtZw0jAWqOsGI8x2PVcSAPogZLzAPZVZ3G6QYB3mnpJjTVzG0Hc15ZEDfl7bnRSAhqyNJdREoh
CeG6mOSjH5kIF2iwetqU0Ca10U9PWTrW4rMMFBXgaz1ClDrhnjzBHAZag4yoRYMWIQH5ufLpK/ED
OlmVI60c+tcWXCVquYGZQSxe5f1aG9ZiIikU4ZrahXeGqqFJrGVpw6p9jOShKtWzaO7z8omRjp5+
S9ex2/TQjjTGDu35hoi8/jP1Agd0hBukk22LKorpqZBRrecQovfQcKgqxK6UEhUKVGXgbWqhz8kZ
VKhUxoH8qCUqULaCCKFlf3DyMnkrRTSITCfRRwq0KfFzaRjJWprBIJVkmWFnIJGYhZSJ+s+hZNCa
elTJvL4pFrFDMeFtipaOJzVBm0lHG/yYo4aYHiwd1YheshK/Q6sAYXcfQzXVlyqicSmcOxW0Opm2
muBvdqqF/DEuKMBA2+/oIfWomdyOmMwjmLaFBxR2rH0O8Z68RF20QqxNUohAveigNUAeWYcJ1XDo
uNF1E+Pxo+y5YkFAvbxF2LTvJu1F5OxCL2NToLqOYw/Ys4qzD6PDGxW1byu1tF3Uc8BBmh07VRLd
JJ3IEBxzj+wcDBLxMLm1WBRbSxlolBCRCzUgU39Ii3svlaEXIQW2px1sLMdh1zaDsofu+UQHPggp
Cr20oMxbVJjfa1kBSjAIQdUnJRvIdGszeMhRdBqLQ6vo1i1ZUoiaZ0HJv82nYp1CmLTuK83OFqkM
TWj2hqGNq6zuPvVIk2COrsGqsHmdWjBOvZRw7iVPuARgOFgWEXFOYgxkcxC1gFTRRk4pRZRR/VML
uHNRrvidjj8iDEXhLBI2npq3BbxnqM0jnrceQdLC2J+DVBpp3kv7jyxBHjKfu//H3pksN45k2/Zf
ao40OByOZnAn7EmR6kOhiAlMCknoezi6r38LrKyKvGnP7ns1vxMaIFGUKALenLP32ukOMgRMMfvD
DV1ABQ3GPmwftxKy4kkSVBSWGav/KXhT0sHOkQ7AvsNwPz3DUt31NjkQTVWf8dN0N/hWiAIRX3Jq
MdBUFM6YAug1IEjq1I2CwbQ3kt7idt12uahP5vzYOZhn27YBXok4Apvf0etdVGzWxCapSrJ1kznt
CYeUXpuB+jDzMt/nMNcDkTETNO03MIo/ByfD0qbJkJbZ7XKl49T1zS2sBOvsRtO7l1bxxoojuCdY
3gYsKhB39iPrb9s/GBJwT1xhaXaw2hTgEjcNKWU3CfMILEgwMQFm74Fd8SJaRAbi1jhga+UeyXVG
nm2V5s4K3VMOjBuXTzBtUg3fCNPwUZgGdHJZTA92FB2SSt1wieTvoN0uXoF4vSvHbyJnH6exuTkD
nbWhpWwYNT/sdjzYZGvczDEyDWMxSFbjHO4k1MTJzMajNOW55qOh5Ij6Gyz2etLyUw3sb3BcDdQE
WBUtmbkj/d0hTNgIxWq+U7b8DhWjpfIxx8cmlqwJQVP6DfGyBLPDeqpS9GZNPx5L4aAbhKyXGjuM
sHJTwlpfm7XzNOF/PU2hPewhksIXs4riNLOQcbLyrONKPug6eSYBvd4xGKdHK/nmhKV52wUV5OpZ
3lj0s5w0tp67qaepgxSrbQxxM7g/x8n/GCeA3vkQf01RDspIRt/KTYjlFFDWTzJoelBQ5SWop2yf
YDrGPWC+ZYtEwgzoZ3lVQ2x3FZ9TEb3ADGOfRydjysRFGDPDptcPOwNY0Fbk1QtXKeBOo7o4ecf2
vCe8zvBVBt+D4LUuVE+20SxpHwunqvpMxuCctJZETkvg31yx7CyHGA7Zgs1JabvUNm0gLxXOjQ76
5y6x2mOIQ4fGw1IiwTscwi26xGkN6DT/al2BP0D8CjCpYwIdhmMr43SrwBF1eThsI1uBaOsrZ5e7
/REGIVOtbTk7NbA9coHC5Wb2InqJRqOdHkhboCkm+3kLzXLjl2WB8dHvCLeTrG0ZWrRNms5gWvps
Vfn9MMw/xrK7a/KWGkE6ysNs9mc7rsJ9F0c9NejhyaZqeJe44INEuTeIaV+RPu1uXEcRLJpOSFwM
iTPaCo7W2GdsLYzm1CkMSa1DUaHurOwZ+8/dMI1ngldujcTxSXUi3MBmQV9Xdc2MinZeJFRQgBJ/
FEm5Ja9+y/rdfiNcmEKdB4DOFpTKXe8Ys0I/5CGyDiciGnXyHwU25LAgDNYwvQIB98YoW5J2+vab
7wiGdoOqonDYbM2h9yueWW2WxDchzKBO1Vjh0TEpaaaFq45A4iZ/B/WQmlqP1KSLUJqWHbU5r+ae
MYXe24Qa4C3rL7gex7T4wrgPqNFRb9X8Wje9tya7GJpSz/t3cLzMsx9fpogs+xxtg/4xEZO+EnAk
DetmmpObrm7Gc2OMJrrhj1A5LMzDpnuJjMdBoUdPfVgysM8+YHIGTz6dJbOMNTgBz4Pi3/8KW5dc
vaNU1aGuaN0SsEMZYC6Pdc6SPhX5TdSQ/6RSYNugwxpS9SilUARvvPk1DhBiEPUA527iNv7ptu3W
Duduq0RPu1kETEFzeiuWZFu4cbqiheolcjcIco4Gl00O2/CuJOZvTiO5HokqxSrp/mhi/0hiyQ8m
nEfHI6sVNkwKj2jgPt1WQaDOlZ/djGLucJsvNSazfBr9uDwm6OCmbORNWhh8FQV6SQg3xjSJ/9mp
t019VrE137mxri+ACSjrTyxYqBCAOmq3YqzupOicc+rTeh0x4qRRgpM0mQPGpvTdK4Pk3ABuXjlJ
unccRcl1VBAeBhN8j7uJrA17JHUDL7vduZP4Tjr13awH5yKy5gXbOvOkh3ozwZBuLTjncaK4NxX+
ferwUQKKQNVkgQcHF7kLzAEWqnigYtZlEIzirs7BBBSXwm4TKuAdtTqnUtssbE9J39cvLbLFXUV/
HbrDo+M0lC9sMqmbjAVdb9Klr0VBabixC8x75VOXkBLWKgx3OLqOsSaD2fb9+xaE8EEn5Fqy+KZy
5rb9M1vTat9iw0YOzCkhV902S9XPyUfuFtnNzYDJmKKl+NnY9V1eSh8F1Nytl5vHIbCGzSP/XOXY
iyaXJamR7wpnBLfTEVFRxywjDEamTDebgcwAFpf2z5K171bm5iehSPTszSFHEtJENzGpUD43aWWF
DGOSCzygXZsNWhyDHnadLHP8bgyTBYFGiGjwygbtM6wg71L3VHZLC45SvNgQEHwWQgm4VRDxzV4c
wG6pA/tpOczLqgDpehqau9GekTMiCGNDfRJpkz7o2E/2kaa5Tq5McyhLN0Y/P8mzSUSxyMnXgAEV
rH01Hp0B+5HnkmXrQUM4ZRnpZ06aUpMiR9MWs2R5svdkNmH9nsIXT4EKnFMYg0kpXsNXgKfdOmFR
v3HcOT23PuWUeiiY8ywzuJ3cdPEL0D4hIuabSdwRIbZC3FceZlibpc3KDvMZapqHU56YEG76cIcM
MNkTA1gcoo4UCSU+68mNT/5ckp07tj+1Ux1no2gpOWTDbga3FTQot323JaaPMhqZZ6vZ9MK7TvLh
tjPjszmzMVSwm4eF1phPaDOMxFQ7IplfDSOemHp7nzVL0hybCTk6uwhKTjGq/27uTjP+F6KADKsP
L56Z3Fn2YDyz3ZXMnb/mpiUVtoXMF1Ox8eg1auOxLNxjULBRcDVdTTNg+s46uuiFe8tmaFOk8teQ
RqQQpDGxFnZe0HaY0W91r30wvlB2IO0h9RjlVHso3abGQOFX50DLgYZEdkzZ3J/cqmFsqaNTS6ff
aMgLSGsCIaEErjwszXtjzotVR0wou1CzP02tRDgZ0jPULJ2LDGWokLhPxJAf3byT9/bQH3vKI30Y
xBeS1JG2+3V9y/XJcJpIkgYUyXOs01huO8aHhbPgxhPx6xgzrZrAb5erhRuaJSz2obGAoFjuWmSv
rWAYnRyYdVVoezyh+VHKQW67qflpDqqhqRhzi1YVpb/5VcTmtyihVTj3tOU9fwiQ/9PqD6ZppkFd
/4ziWmwlCZ3cu/jw4dXtopruRxT1bLuABY+xfII63+9NAJj0PeaV9z6EyK+nqEKqYTg5i4cm2zbR
QzZPL/M8YSHzKQDrMr8t2vbbHBUHgwwSkLzf274HEeYjoo3YSlaUOTb8uSDGqN1arXlqxxx3CAoS
UY7oFbxT76WXqDmTdvKzmUEy5NK/caENrHzleGhv+8cWOvtDag6fcsBG4ilcIX3sq1XrpumTirNX
hxyislQfs/1UxOlDPgKi08VMGygZl6YznaDWp9ya2peRCQmIWvfVwwA+dD69PLg1PTP97O8hKKVU
FlE0wm95M2Y6C8IZtv2E98xAw7cV6XcGrH6nkwClZMH4XvXxr7jMPio3rKnq1vdQBzXxDBhHmFXd
2fvwASxvnQUNEnfzy5v2xHhramPr5/yT4FaU+1oG6ACAOsfWvWj6g5vm7GmGblcwgq+1IKitD4En
hpIFf3SZ87KnluDSuqjmwwhdYz1O0OgSDTgido65tdRcFmPi0FDEmLqKgrgm9HSYWUxZ1R0eX1oX
NfduVNuvhe9/ytwglUi374XDJ27FQbUnI+tOZoKKdOLu2gWG77K3qzysNLaBG1AXNRZ9BOOjDQnE
x7fFp87tYxNvNbpoPVIocGMfWQzYWAWMdAqW+MGPmDZl1+VfKhhCFPJ4UBsEzIw0gW++GTlyIkEA
+HbK6CPHNOMM26FL07wXAhdU4O2mti6PjU0YCM556t999F23pIv283yXqXuCCbpVqo1sD/OjQLsI
VInEMnaR1NJ9XsPI2ocubaJdNLR69b+gt6KLu+n/AXqDN+L4/xPo7fbzvXlr07e/gt7+/KE/QW++
+kMK27YJGVaOqezl9YbPtvuvfxiwWP4wlasc6XqkKHgWTLmibLrov/5hyz9MU1qe6UjfsT1b8q0/
WW+2+Z+w3YTl8gurMpvCsjh+/Nc/FPw4ZSphS981gSTwp/13tlsmtQFLOOrPRW93I1vwOmgukMxz
YqeCfGGa//XhP/9auIQu+9dA4d+v9X97mcbGr1CGpW7sjZB5srs+qayXyOTrT/a2RHHtxvZU5ccm
yB6CbChvMn/BIVvDnpzXFaTr5jkaXkqP9lcxD+62Zx3LvCd+5IZ15LVwBKqMcn2BHOtkkyyaVGwM
afZpg1wGJO4KoTmUDmaJCOskm8k9WRrPgRe9VtT0Vg3u+M6Q3zoNk6cl0JT4TXQwJcsbhqHpFBT9
JUv6F+hq8A4a5wK/TdBATdSpGtyjJXGbRgRr4K8xt6JBkmdOobkJ8xfXd96GocavHaBS1E6xBvVL
38UcTPylxo/c8RELdL4AwjSsKHR8sNwHXsJcze9ZaWmBqh/pIJshwawGnci0xPURsIa7M8sA0VaM
6s+ZF1DR0kIXaEFY6idEtSbpokqpiheLimvrKH20jf6LMY44+aF4Ss2kX2ntIxJJs3zR6UNjxQAk
s5eQD2rrekgBA4vayOAdxgKVtDiwRa2UoQi3LW6LPvOpMpPRGZOyVkwfQTSg+vGYGCAt49rFJuQq
78UP6TKXDkTTvnkuHOejC30asabZXaaYVttQ0gCP6ghY4I5FDMIj6X/vE/E0O6XCScBC380f5spD
71S3a9vANFWEdbFqdI+ToXEpIvXtcUyhBiTyKAGTrKQvf/UxvLxh5DqIBV0rH0NPMFQ0xZwXc6Af
VBYmC1KTZZV2gUJHLu4lzVTp4rEhBThozHObjd4msVlrp0tCzkTYLNXesSrY4PlvvSN481WEgH+C
aFBBFBDmr7KHOp6oN8ON2l1m5ghqncXWl9Znr0dJbHNDEs4HCkdjt+nisrqrQPhtCi8xuKTxQcSO
fTePbH1zpW9cMvS4PiT1zqFa9QMBrqFTvhSlWx3oNdU73VP3qTLj6ORy22Los2s4zNasHsdJeCvy
TUgyjwgpUhO3wEhTvG5w87sDaUcaMaEuAwCvDslEphUBcJinFekNB+EkZADZqMlF7b5nTf4e1ejb
7Jrir+0+Jl32aZrGxJqVxUrlIKaaaD3ab4XLqt9tIRhS5zz7gzqS4Ue8E5ti2T3YvUR3kZSbMc28
B5EOK4sQujTCzC3G9znrf4BJaw4qnctV1RVvXgUCqGUtbUj5zasQPuuBz8qwaoWF48bw30dRPS3j
K9wIG5RGYyMALC4+9PJDh4XNC/CZGINt7tmWVzddEH85KepiljCzHyb7UqNRiVEEGI7TrYfIQi2z
tbV8torquUmL4GDQuEk9SRT89cFF/prb3+MctV/CkiehF5N2hr9JAiqjqkXeD+LbPDnWPgmM+N6F
fjMQGshaDOJV7Gu6sPZpLLkn3GRESFB4ChfKJZGYanP9K+Huso15xwAglQCVQXi7xmq0BMsSpy7n
+LuCermaOxrHSU23dGqzmyzPmg2u+9nSOyUHRcd2mM7JPMBckB9z2NsXmY+slQMuDas+6BrxVTfe
18Qiw2RoXcxiKFnc9NtkIP8J3QpXqa8uoeu9u7U5nBtaIV6aHExasyvw948l4Y+7MLPYhtbuVmno
GEremTGaraR35m2YetPWUFSm7JkiXtzTPQhqhdJ0UxGDCHgs+WHD9csr6rShgX3MzJfUoUlhta5w
fQMJaz0ssGL+rEgpc3o9ICoFJG/Z9k+6V+sWCALRs3UjadOnaHUmeOhRru5tQrlJLV7HrGbX1qB7
fHoqv5VN/Cgcva6hSaEQbBS1cONd27Rq5goDmWW3NG0CdidWr+NN5fn3BX2l3ghPWTk37CLyiHCK
EQEAbKuIncC61zijI2rkc9RtpLblekqw53JrjRRZziQesqdMPqzcPAYKCdQMT07QCeGmMz7roX9l
QOKr8Pp9Lc5lVH5U5XDHZHCG4Y2oIGLQjezswTepb4Tl2U+mctMMX7GFR7rIm8/IoZDcYWZzre5r
CiZ9atPoOela7EksmktWozRPuq9k7FBaefR/Pdc+x6p6LTCspy6b2M6INbpQwVWeZOPWCLyvuUPY
VEQIBdM+PLZdf0hyRY4ZDUvhI47X+CZN13BuJeSd9QRU7hLZ4n0Yrcdmms5dOOhj1E/FucelHGLU
9y3quZ0taITA6+oKgoPAbN97QfGNnpWBIQCNl0qwcM0OfpNgsRFCjJhwDne4jVsP3UYwbGSqxm3Z
jS57508/RiyV1gZrBwtn0Wzf+CSQblE8/OiG1NwHjXwLcEnamtcOXf1V+Vh+LDs+kxRC1amNHyYM
JVYoTkxArk0CvGtmISmfzpfK2GZ6EsF1b/WbIIJK0in3kZfc1zpl0KOUcx+bWBKEFZ7ToTbOvY5u
gGXi7s/xCtopycClhUAdw6UDuPXG6x6HilUGICUMo5Av8synVsD9tKo1m4247G/15MOZFFRAiOzz
7UXr5lSvea3idZ8UXz6ykXYwSTpjSbeeKZTRxAkPfUvWY5v3IOnjmF2NW6/sBhpEajUoEQxKhq3I
Nl69yNQY2MKc9M6wNHZx2mDejrcWfzCxXZQyEIOs1Ijaxi8QvkqG420bD4eO3MqgC1CxlC1tMYkp
4GQQ63hoCbNBOWT8sJIk3l9zkVgrOKsuIzevJ+6DN0NBrB5tXHdp/S6yZYnndYfAcNKzYcKOb727
qbMoKsvc32g88q6DeVnnNnJOf0bCnncHOeb7qTM7hLehgKbQNiiUqo054W7MZMT8raKETlz9qTUD
hoSCunERR2wYyxbukYhuaeRzodQocWxpJPvOzctLF5EvKQr0kI7JBTTiUOll/ulOkpCRWDMWHcwh
/qAhi2DOmlhf5cPRnWK9GzJkQx65nefBbeTOU5QylYE+2TEsMo0mtR9mZtYK82uSAMLJ+L1EF9rr
gv3fzjRx0rZ0YzedDVFHjSbqbgnNp466XUOFct8n0WNRNelZGZW1K1sWDLajL1wDrEGyYz0vPoQw
4PIs+g+3TT/mxHxvG/cpiMYMIyySj1Trn3U0IwNfgkCahF70xPy+VWr6ZqCxODhFvuQDyGd/pqpb
llRFKgTfQf9hE0RodBEmX426qV8kTs0U7ZnDhi0hM9Du9C+LFtIdUgPAjIRaOJXxnOde9YA5KA4U
pGKaH3bRFLvQp8pZkkyTCCbyOazIH/YKk4871OcWOruTmPjlW7fZZIQI35DWjuZ0yO9UYQ575V7h
TlG+Jo3F3YWz0T8bo7orm+Y2zSIk79JGAp9RUF9ajia+0SjCR0nYL+H2pWOv5xIHsGtE4uQYOX20
CqJYVNZ6TcpStJEONf6kQMwpnLg6m0kINSCtP00/rTHHy/rmekRi952kU3K0jJFlo4tsYCRPhNWC
kuuwHL4bU440MAW3orS6jchooqPdEVg06ePAtLlKvKzYJ2ZvbFmk3455Ko+utyzbXZ9KpWQpRzcS
g3wYXCahx03SV2pHLY9i4UR1hYZ907od/WeUTm0wP0xLXOaY4sscCG4d3Q5tI2qpU9e7j1lfFRuf
8sIxSGrzJffkfSLsNbGD3Ra7DoyCxN1OYinxIIPV1ZhcqExccgYScNJn4h7M+7GOAEBONEik8wMN
abgy7WAJ6Cyfa8jcN3lVPym/Wor/2K3yx5ayG1yXGR/NnNd4znJkMeQW7WMLEV9ChsFuAFh70o7x
ZNL/XAfsLJDzLFAxU3xHPd2zcqOWkg+3g1WUd8Vwpm/YEk/N4rQsatYJy8M8RH8+/O1rKFl+xSEr
jqvqjFYo0+I/tWe/tWhm5WLvZzyrqmI8EZwynMyswEjw+7zP4/joIIOVvoWCp89JxSmK8CsxZ7Zr
s6Hb0/WhzENktLK3bsJavpFbqNdOYVNUv+qnfD9fDk0fDdYipfK7+i2sJEXydqqp2C+EQcjrI9Cn
aNMsorHrN64PMXRiow/1QdtjhKKy6dVBITpxx5zs06sCLreDBELKIobr89DbatF+jxTkPXsB8f1+
GFpIe9fTyTAeahCtO91CaNchVLqr8u36GtcHk4GdDYj7T43d76/3Ddw60eMKGqf5zxcPjAXrd33h
31/0scuXljnt+xZ8kLkQ+VhrBfSylsOG3vgxFGeA3twN0bV20Fn/OgyQtOGujsfdFBl3XU+OOBsP
A7FqC2NnpH6QLgo8Xwc5/y7YdZXsBbRJAnHZ8S9dhjqsOiRbCnOIjvQmEvzrrw/G8l+ie1ariBjz
mRVjYNINXdR7/vLRXI/GXM6CSvFKMmufGmtETrkIKa9Hlal6xNCj+6oZwbcyM6uTo7zqVFZ6Lg9w
mJEr+uaBeQGupLTqU1pkfMDXc6sx6hPrk/lA1DKJxCVt5Fo1p+uR3aT6oFy90WJoKOvzcD3Kms7G
LzX+6JenBhjFujyCHUJS7PXiux7FXsz77gnyWIsEx/71agtZ64jt9Y3zIfEWfeSqiSthJi3v+J/6
RLpA+PDzbB8lwtn/1icqUtVO1aJZHEBIDmZY7K9fmmdoaj7bUKrM32Dnoi29ahGvakmIn3/qFYnK
JctQ6g+Edd2Ouu1D3UkMvMlyZSZXeeI/D5fzKcLikfo5pFmjLk5+aHAttMvh9fz6cD2djYCGQVP4
xVnnbMPjZQ9mgjplExfA1uTCMdgybKOA2JnIKaGU/Ft1eX0v46MuBZAiSSMWHFuEptJy+wpDMA8J
6o69o53TVSLrGm57otGbQdmzE4YS61HZA00HPaXdKSm7jn0ADyk3yqaBLL4qlmv9+sA9/efR5MD6
hUD4r/Prt83rF/0+xTw4sUf+98/RF0Qwcj3vyENuXv/2anMrc6Tjn2M18t5QwQIpvx7aNb0b5grW
JssXEwKBVnkTM87/fmbfkjozLg/Xo+sT+5F5mOrNhNiaS8JKgLfQoj9cz8wFEno98mXzWoPeJCeB
ZzUppbYtsE/4OHOl0HwX2LxK1E5y4YJen6OWo7+dOqLY+w6jyuCxSV39fnkpW2OT2hVmxOV/e/23
+h7//uvp9WFYvvH79G9PicpZAWBgRFfLvUiZicuwFIG5NcLGObgUPNlm2zmxUgyeo0C2YIYhEln0
XciHlebKvB7Wk3WJ3cTZ+eN9OaGD9Mq+OAXXwclfLi/vekgZt0YQz5zQlQ/G9dPUy4f4l0NCcQi9
aNhJozLZ+9dBkimcobL0C5tEhYT0Hj4L6fTetjLM70x91en3n389vQYFXY+uD1FV/0ChJ7fWMh4Z
FUJvpGuM/r/PSRA00SUb+3++neXtXY8Kxs+xt4hmVKLB+mdC5vj3N1XbjFC3m2JDp4wd3kTtbxlf
uIGi5nA9HEnKW1PTRqu3DL65NXIPLEfX0zFs2IFekxO67C0aBM1EGzHv9UEy6zM2LeeDMG5Rhf/9
IlyuSSfU9el6TSrqbzuB6f8v1/f1kOI+TdPB8dbX00pG6T4T4uYvz7te2WYnboUy5O4vF//1Ob9/
Ry0qEzp9hRZt+b2kR3A/FSMr2Nj2/vwDrz/SOhW9ltFxq6VDThu0jeiMJ8vsR6e6OEXL0d9Or9+Q
aemu/7cj8//TkRG251n/U0fmWHzEb8V/a8j8+TP/St6x/3B9WyrX8n08CY5Ha+XPhozn/cFA49q2
KTxFq2b51r8aMuIPV9ExMdGnCntpyfy7ISPdP1y+QXKv9D3fUq73nzRo0PQsDZi/NGgI35HC4+V8
JS0UQ0tb6K/hO9pqo3iORoPQne1s633GNgB0RJzfBVOUkmZmrjMkHbdtgirHSdjS2ROWkElgULMT
ayNHe4/abMCYSbCe0VEu1kO2z9EjIzl869qcpIrUeudCnjZ2IR4ax7IZPeK32o0iNLkRPAva+zcl
JdBNlmsIHzmb1sHB6UnHdDuXNB1qGuTHbnztNDh7E7JhpWV/Mw3hiUTSZpPm5H8jeKdGmVOdygoa
k1N/7ic/heQFVyHzzIsizginGygJCtPvk9WRFkRi9LodiX0LkFNUnX40mgBwGPUHN0auEuRAD6iG
UHOT3jqw9ARMKdhMyv1ZGmO0m3L4R1WTURGlsC09qIgh2fMhYAndC9iI7bZpylOV2MWHctSPJMvX
WCAqloDVV48rYckYo2yqS/S7bJV8IioRNCe5u0cJkawdItlXARPI3h4x0vUCWS3kpwzJ8zZQUGJL
Chlm/xZp/zMFjVNb7jnPgHAU4s6kKLqvGUPIr6tfVE1WXJUedNZFEKXH7tZO9JnOBYzSOLonARfb
cmm/h3bU3UW2QxhM6tSHMjSfjKc8EuhjWjJCZF5hcy/0yYvEFlGqf+sH1A1q/ZV0d75lhd/ZZ5ab
fKDJIV3rl6YHdhooduILYnTz4/nWhnCdz+7jFOO3mnLbuauzh5TUDLcXCXbojC7zDBewhWx/zDvj
0ZCFWNdl+uHU+Bn7Ga+qr6ilJcYQ7mM3fyx78GuREDN+ViSDCQEVG1qgD60H1IPcCYQLVfYrKP3s
lLjVnlQCk5DYgeKHa7SH2DO+xQDr/aKRD1EEOUqz39rFE/mJPe7EkfjGbftSjqVztKCGoQAVG1kO
7TFwl0xRpzqLsdn6bYDLQtaaSUYxz02UwcwhvEXs7G/ZgOgt7ounIS2r7wgWJoh/XhbqTZWR5n3l
k/ehTT+py7rNHOG9Rhq18ewJhImm8mXEL2lVPrUze+pgBBZqte3OyFzYcia5RI5PaLxIi3qHJoG+
MDAaaWjw4rS/iKAh1fenO9jjs4ZS4AfoGebQmo6JgfqK/iwJhEzbyC4Iha3vXET3BPNVWP9zzIiW
655Fme6A91M0z7NhM5h5dI7N9i2eHVQDE/WCISFjQP+0EoSYE05bLwb1lXbVo+GF6pzVD+6QeLdp
gms+YZdADKCZbHr3Mw3j5DjklDZn5F7CdoFYduG7AV4pban1+HP+i0Sh20gaE42T5mDxeQOoIOjU
IIFBKlRyJqaMgpVuWgGeFpjipEgc9IM2DohhwgegnfupMIGv2qUiiqkjEDZeDx3eOWLDXpOpvkm0
B58Qp7b25l9F5tmbWDuXMKnAV4wVbIywe9BKf6ZmSIPG6vDoxtPGVcYIEhTNY4ehJSNG7bG+SP5d
dgclui80SRcyJL7kbFntbSiIfQmn267uQ5RYuDZykM5ugGe9JH7IrRY9l2IbjVHi0HfJxZAU6aVT
gdLv9UmYpk3KYAlCIDdduk9nwdVxHImoBjNEJyp0cB8U8MJJml73HnIsTYaTJijDzhjaY5/CY4fE
sBfykQrED0XAC2ao/GYwvmeWjkGHp98NGz0vgpF+PQ0TVKDUfjD8JY5TkjyWsgjyR6w/ZlcwRjhQ
AE3/NRpGRaQ47MHZ6r09oqG3sLZu+zhC8pOWL95UUaDtlUGGIvDxIf4UZTk8+JR21/bsPee9EdBo
6rwnSiKrEJPRXpbhfTDrxzGm/h46RKSIphtOPuO4QDADNChBLYPE1fe+QhHj8Lb0t6pbxLjxp9eN
FAJzbCuDqrcJZbp9YuvXme5lOzuv+B0uxLQ+Igt+7Mz6w/Y0t2Ofd3RLvHOQMeXFk+5O03gnzHbn
CdbGYTWiujKqHpDFCC9Z70Mqn7sEg0pl3g5tXN1p4X4je3K+eKKdaONgn5X1j8K08TgI4yxTn+JB
Ob+NdVLtZxF9yrkcz4n7hXYNGLp/LIypxpIqj1MltkUi9IMrMxiQ850MkvmRqFQQYmmw1aOmhaeT
6dDMxJXVbQyYeVB3iT+plXIhZJoZrN25IYaqRfDKVnw9wkcNCVGzDNO8c7qA7quiGp9p5NwarUBk
zvWZHtdbYBfJKa3SF8c1h1u/UuQvoUlX1Vg95iPipdSDR2gzGuA9wgITqktTFw+DFQECalEfaXwD
q6IxMmIvqk+6EOa5SS1G/9gK0K5B3m2c5jRRnvVya6n3UVcNPEvvlaZSlVEPSkj82TlKUk4I/PJG
msP7LHElJbXxIp1mq23/vUeIv+1qT+3dxMIfldtwnMri3lDOSYTMt7E/f6S9fqfuaYMbSmhtdMV0
w6B0SkLJPJ5HN7Q7n6aESE4jMAF94DFa61nAwu/qZzNliYOKCpY81bJK4HQeKY9trGJ+rquFSdpl
91XOXGhM7WJuM6H2iueo8nEQTwxn3VLNbOiOJo7hHMcmp32WRARkpy214ISYh1F8WWNDkGzlXNzO
PIQI3TcT1jeC1qpVmjNB1wd/FtMhlSFy8Mph9SVNd59oJtIwIqE96zwcgJTixfTaNmSfdWhRkjhM
Lwp3W8766WZyzfsQhTlY196+7QjDObq9RTsK75DjavcS9ma0sltDUOOGTGDa3YcI1XiuKY5uVEaj
UfFOkuey9qu1KJuPEWvarhTlN8euf3YUwA5pyzQS2tLZdjhWyi57ijtaoYyGnsC0VRn5d7ST9o5C
B2KUDBxbXxALbI6M2dVobC1jfo9b1AEiKW6bUkFaUZDERGy/WJ2w8LeAFc52vd+8VPdmYOxLL8dU
ThjNRlTC3nmdt9Cksq0OoUeb5fwrGrDiWKz0IJVqAAtgPis3Z4SvihPJ7fW+mqC25bP4YeiuZRGH
vuX/sHdeva2j6Zb+K4O5Zw9zGMycC0oklSVLzjeE7W0z58xfPw9VdWp3N/oAfe4HKLhseVuB4Qvv
u9az6NnhN0/BXE0o761oWnGjVCsfqM4swZkshBJqWS+SfAZPtAB1xxTRbXstGii5yoy0IpVegTVI
McfPplKJ5zg7hoJ1i+jKb5Wo7ZGsT4giBlIDmn0Wm5TJpwj4FyH22UjnzUIUykA/EpCDM3lwzdR0
e0kCfSnEskuhR4BBxSrQAFzf1mTotf4xLLLylKgi8lTiRCZW+baWoSKIVeIy936oVd4oiLvEyG+y
gdZkzAn+hcxKRdaYsCFTXib+jcIznFV4ohntNCxGNQb5zn+M1PAx8pF1Tn3d45JLsFCbal04bQFS
1PSjbqcvX7SC7bhLoe/Pn+8PssaWtkl9VQaLile9FIeqhMGUv42Bf/B5hSLC7KSpI0CBYWluLb/O
o1Z0tU48Vx1lQGYR9ubLd//qx3/1GKUGA7cN1IL736Z1WoNm0cvVf/ks93/nVxLkY33sUjryAsrj
v15TSzJSrH7/3LKGX4dmChDg92/+7tvfbyrQldlGNoaR7a9nEwRAX0FQyAiEWUz98bz/7qeUAnj6
Wgl4jVvgfap0UO9/HaU/PsH9qZIS+mqmoAX5/euizvHIG4mJa5/Cp4XBqGoJNr/H4NA8XOpQyy+K
5Qq4f0dtJFvjgJ/+7heYZ+eVsVxlqUqspNS2i5Vh5pIKLbr2kHepWd+/+HFOGkxC8OlSXVqGur/7
cn/MUsYQbxFtySyPZ6/t0o28NA7uRVdC28G1hth0GkNOscTlVegiLnmSlxMaZlyh7VL3srIx+6PK
f//unx5TVXODuKzzJoN1yx6xTk77kPbBRI71oJVo7ZZSFD23YidrSyqPWLP7DXOadSEs3T6i/SoX
QQ8BhNf5/WVaamzFol38/Vih44YACIBBYqkGL+W7YO4FoKrJ4V4u/v1434+WOxUyjFfUi51RsuNG
b7y6/5EV6tdQyqFCovIkxjWoqPvcf6NQo8cxUG/ub7hcjvX9u3/6UZ6mzkWGwBV9uIMYlneQNi2B
En+1Gu7f/bbbh+gLbHMpht+bP/de0L2Aff/xj8e47qA42V6yvUzuvLsAB0d0tGgGkVu5L6JlezRM
7Sa81s7gJofcNo4v4y63g+3kVutmDUGN8DtjM6AI1NzLvHsZXA+7jE2q/OSUlMXjg+U7YA79m9cn
u+yQmivPv9WO9kDx2z0Q8riCcr3C3+PNu2YN2sB5W17swOCMPOOS1OuX2FwdlqiPl9xYv5iCq5+n
Lx7o1rwg5OebRpmj+CXBm09u3Nhednjxb21K+YAMk47EihUxSVtWwQ+8N+CMvLjHc3Nt/+BfgMwq
7ebVsMZSPaxxCBX1urRu2UzeJ8cCETmfbniNqqOanzks0CCa+VJoXxyeCZ7zPG8t7TVlHY0P85xb
A7xLMEzyrmrIOnRwyIuC2yB4A141nav5ouPoIMpi3uLbYpFz4rX9Y9oGTspKfbgMLqdEglSKBTE+
pMkG9Ef/Q5oPNQuDtKZwJUK9HchT85JDZ+JNsAm/qSf8GjZ0XCYFkAJ8LGRFjbLqLNsMHL7hR0t1
y3lLBMwYUiGwW/R85xCcybDHGJYVJBbgHV7p1tFkw/yFt0rGwjqwHd5I773v8KhWrsoBOt+6Tm5D
C0+afNVmF6WugWYzvL/YeEIRwlkoXmfVZfxIuhWvTs6ioK9pgAag7GwlXYvnmXntiLHQikBTstzo
kDA4OmZeHAQ4qMybea62pnlO/QszlsP/1JfCkT3GO/mBTpGGdypdz62XPE8TETXKGVxcuSIoC7/J
NT+i3OmP4U7gk+5U2LQAzknOWA3mp0i0BtwhLDxe+CleUoIIhnX/TWM6f+foZNOzf2VURFoEFPij
c2Y3fOzXUbKaPjfNo+g6IyPrATp3fWwXu8J3WYDJ2pJyT/RC+plnx3jAf5o8wy6oMZgm1VG8djaR
OWvRtn58YprWGudrXp3KYwhW95Q/peVB2P6o3DjV8NZvR5Dl8sYgr2GrMWKUPpEOI1d0H2LF91sn
UxQwJ7aW7pSf8UfhndvFIf7gEug0wRWNLQ6adex0N3KzSA9d1c9SvDVbL1PQCBOeaMfPevlgLXiR
8lHKvKB6aPI3/rytbfKiOB7qmQjUoF5z1iX22MQvgTdIUcKduR45Zd3qZd6JXx6/7F6plbxL8YY8
TzbvKSmyDhdSOm8QFoFaA0hzlUqikM68NnmzJkXBH05/CSWU+6ZcUUJUyyMXVxCuQ2N5Sfxqs3nL
52P4zIfjKbkhQk6s0VxbIOHw40lfQxInkGNGyBc2wd5egKvoHWtgL3tVwK98m+QfAYpv231wJTf1
VpbWlnAIgyMXZUpoMT4h1eVBogp5M3uz2aX3o7Qw7s2nqny0yi80jogvYaURrbot6i3NDoPCVu3y
lFF8EOpPWpoqT6CZN/D4mXzoWdz3BAbmkicN00bqPhT/0issAYGwVg/JBHZ7fK/yNxHdUVpc5PJo
3mZpV4FdEjgjQ1oQCPAi5fCB4m3PXpwcNJ4CCd8LcJ7iGeNpULMQW3PvUQvU7Jp7MnFNm/PeKSvC
yL5MyZ7IxNx288V6N8+cYZnWY8do+xGtzHNrn6LwqnnTF3ewLtkMT9wmDAtDvcHVZmwy6zyozofy
AMwKrBeYCjs5zBmjJ99xOgyv3/XOMnYzxr5xKfEanrTrvhhXRzZFi0+FUTf/0fjB4a0c8mfqTBMO
rBWAIz5pYH3QMZFvwndNoe6dWwWJ5PQluqUDS7NG5saa/IRt8qafYQXeh6ao8xQKBpmj7LgIeSfj
bnqlv3TiGFB3o4rhzeprJ631wPHPkzvIdvDIyIkur94Sm8bRMron3oLKP9aMVe8g8Ho1EQe46cSL
M/owlI7cax0WXKZFfyPtJG+ZOdRgTX7TirjVzMmfGSwx3SwXKj24GPsdn8HwzOigk6jNTMpVLzyp
rZf/CO8Fk7vg9jtOFmUc+axLMCidbItOj7/P4vc39SYcvxExi18cOpReFbvGNXcSt+Py9PELlRSG
XS3agoThDua3DNX3l1cyTzBWxcEoVx/GOynVtvBkPMCbejVt6914YPrjPBoeByj8GL74xsP9XS+z
CEwmLLS4tZiHmdhFTvQyE6prRgdpJzz1IWeKa0PJLyXSZRNTOwhyd36YOaNcWrxX0idW2YGNPZcD
wjlOB2Qnj6Vksl0+8kr8+uDKY7owVjBkdtWB+cs8c5asB+76mZm4cecVYbYPGc/HfOC9GO9sww4l
TxwOxCStGRQUTzwLR+FJ2nGS+O8lfh5XXxwE/bbQQcltZyLhiPMtn5+PxcXPFNrTi+VW3ZcOvVmU
0w9ML5q+1orn9Fm+cRqLA9OzfzOOcOEBYTBGeVbMkMWxMo7MftoDdxnU5ICUvTDfy5y/lRw4wrTh
FWePqQyiKRBP7B5cM1ws7En5S4ZK6qwuo2jz+sYfs0bJuKStbM9QGeAx2UQHTjyDT/rMMCjtuPPo
lxz4ZIwBr0zu2hHMiK2882mQUDOHcmTJE3IaweWljPe3ujlETKjvfKHiOQEeWwePXPbZdgocMCgC
F3TpcF7A25LY/ZFr+4Z5cts66ppRkouVng9vwPA4wlm9VkjUWP5qXC5SEsK5zNIf3haTPy/BVnze
dPWm9C/NF7e1b3icFfKFmbInPPHQ/xhXj/D6oi2rKOHAX05ksZm35SpVnVTyZC70g4JwtoJYcxpZ
LKguUSc/1OJNVnvB1SCVC2fdeKN+EFJ47Z4WMANjavWOzsXWtOHCISgO0SWeEKp6HQQfUgnBBubE
Wm+Xmj5XfYuyU+ZM2lgxMgMPXncUrsBGSK/jEGuEiVjNgeJHT60kbBr+Xd25aq/v0zDazGAZs21r
uDS1KpFgsEsNGk1/LGkfpDKYVmmlHT/MG5t0jCpEzuHQ4GjIhA2sBhLsjafLVL3mpEeSGfu+ZIGJ
VAPQnyOgE0CcI4Ju263hz4fl4Ev5fYnmRsPtJc2oLLosm0qHadXs98B+pIOOUtFYYfuyh69xh7jQ
ipYiQEnMaPzGdDrwNEMEaROrTc2sNlaO7xbWsSyetaNu7YDdpzREJM9HDpefrNFR++UyMItjCRec
V3oKGolwXQDi7jRdWJmji5TRW3O5siJWCaASCVpg8Gflyvm5BkcN6CaQhOybvrbwzNRqPMXsKLmA
A0fhPiV46FyxplkusEPFOMJa/4trdrGf2/xsZJvRWg8XOBzNWz+tCM5sNVsSvVRzq1ckjYjZXU50
121i1R1VlzkQ7lBonlp+fBjNk4S1abB7a60rjud5DHJtfRWeauIQVKd4ZbziChih9lHTHt3OOmYs
h4J1VB5VtMdO4hUIghkFGFYAU1AAk7c0BdlhsFoZVyJgUk9B6SE+Dv2eN8yOg2vLC2Fdsd9hemXt
Zsv07x9RhVJ3ZJHOjNF0G+lEvjBrg5R1CgvhgQlqpRzHCfbiOjs0X2PzQxSkLjzQ3QOKAMFH28mP
0nu15qY0PJ9cIRwG9R6PpsnSmAEZFiYYMJ8qeyripqAiDWBtY3xaNVJtNXyrZCJWPgICO9nKRNYt
jQnye048/jBgi0p483Wu9xwKc5u9k800GjtVWxPAHnZ22K6IXUwhD52jB8FhbeloXFwbFra1wwXY
It/OooPIgkQ5Nm8ttzsZtOaKVWt71Te0LFKokWCU7fIEQ/mLW67A1cVkBX5I5LkXVjj3I20GFnIW
7MgtlS+Uyi/Umybq8cC/qQ59tT9MU8beyh2AcMKRwYSTG6pemxyLeB0Im1RaZcfhSPGRZmfzIEar
OSNl1q52dFronoSuSAGRpUsmIAG2xR5HuQNbp3Z0WmID5Vp9Owl2N5B/NdY0ak9oVsW3RdpvrUdu
5czuu1+mFdqXSoBu7aK2jXkgvBD2kHfPA51uDfjwK5BCSImjchQqAnx3Ezvv52KwtdOUu4BMVUZ+
QjjH11HD7YGcfC12UEe/IVPY01unraTSi0EE8hu6R0SP566Ib697aMMz9l4a6nwUeHRlvglYPetr
o3B00cW2/ni1Vo0bnu4LE5ldGwEumJGwUF8tzcu+gyfMDoxBeNOjvSqSK/xYYLJO0NwiQWTWzTDW
dfkhVliGeKTP/Aoo0l87Yjj3OdMgwUPktVpkaD5iSCoX+nEXKsW60NOdGCP4F9qBZs+Ddm0oDKvr
GFpty53UkpFbvRuMP9V7DxmhDdg5haRKsYbFObfSrv4D/njlF3yA7Nl/VwWGDAK58fDcgB/ktna1
kJiVn9CT+nxbVt5AM5LIMLSva4Yx6d0/WNe2klbFonqrHZwiYIKVd06z2m8jz5QPfsv4Mu4Yf7gU
iPRlqSog299UxkFrTzWN9no/9Q+RdgmGxzl9VXunCCcvDN9QittUdG24/JlaYd9EdHCQCBs4p1+z
su4e8rfhvUrZyi9ZlIySe4ig6+gwrcHkW7vmwKxMJGbf2vUn/w/P6Vl+ai80YkDNovulGK33Z7ID
kT346pqUlJHxInaEYyavo9apqLQhPPhYpFPEKCLXHuyKEm0DJcYhouEA69mbdgtbAZOh/z6740E7
hIxuhMcGEiMh7AeWBx+mdww28yOhBUDsrDB3Ao5Iv4W6FujvqBdg/pIJsINIwVqZ/d5qDj8Aw11E
CoTrcquuinfLlVzGTCZzp3oOzLV51J8osmDeQKZ0VDV2GIj5bAJDQNhDSqTTTuGOPqrlQh3BS0O1
w8UOiAdVF+w6hdW0RK3uAxb01lnY76dsSxtDfwj2pHU+yd2mIiXEg1CnUZg7M5qqb8lx3GsiySjE
LygbwMBX9ILkFoYMZ3DXbGGvnaU1FW9GhYR/Nh6KnF7nB4mLpFfnK9SNW8jxMakclScugdjeQjPY
lZ566LYILavLzT+BGj8YZ4GSgm2cC6fYi5M93iDACE7IKlQ+ZD8j2zsiUNfjY+SAawQTNb/qb8F7
9wQsQQx3pFBC7d0w+hw5WQTXEG9EKmq15C+VL9IVPXtBGs2pkPeF6dTNjRNN8AOjB2Gj+AfyyKW1
NQibGjRLwGLLK45Q75cxERAwY/6pJFNxazjNa/zCKEoGUe0EHqYHfJpRzPi9LwiGNJY42a56L6NH
PVpzF0vXSr1MuE6Ip1S3pvTDqsusN6wRxBqKHshgNv8ZYXw1URhvbJ2Y/lghCP2yickKRB81Li5a
wsv/Cwy7GCa4mw+mA6TMCQgh2JI7kDBm7nE5p9RVeC/BNiPe1wRSSALCqjsMrwYSBNa05kt2IHxY
M4HmTl79gkahIGEoBc1DRnMp7GlmsauipUOrzUQYBGrU7h5Ucz0dZWtB6xa4PHRbhNfdbvNuI48L
03iQuFvjJ5ab7NCn1wQuMVpaGG+OYZEL/kCpX9zmy54dJYkT8SJEZwku1QzhOLkfXAWyzRAHKI+2
zRS/E1uB+8oJT+Fm+EXrj10TCUoGfRM7eEp79p4GuTekbyOxsKPnDp9IvlGPBSk7y+gdPBGtxHjl
jq/JT/TSfSZUYSi/r6UvjerJ2tqQje4Dup62YnNIpnfiU3BAKigmGMeJzeTjkFP3EJDGajPGoS5g
xXGQqjVtcRpQcoNLmD7fJg+dyk63tJnQB1E+QAHECoFRHkUHqWrxa3kj7KLBGmRrG3PLIv82Vzui
tq/Eq0n44suP4oFkKzDFerJfQl/mtXUKzwTCSPkmfTGZqwb4IaArbf9XnGPf22YmLhpFU1Ycxpxs
n130BiOCSpGy7F7C517yOijBZEtewb7BUp+s6q18pqT61cYPrLQEL1MvXbsO1JNV7KSGkjC87mLe
MHQkO6u3fcJ7+u1wkl5MEodsr/LY3pOrxAHtb+2L/hYyitISx+KPN5dYi3ETxJekQ71G1DA792+O
ALvAn+wkF98a5sFWPSjXkfXEk4Edrz8mHzL7XhLIuUTgqpDVmq382qFJUNBefik/y8/iyzpiYmJn
T13jjFwAtYBS3RZbVUfQmD06LFW+YxBeRFRGF2Kd9lwd0QYYj+lp57F8CKgv7NqdKP34h5YI9PKl
dJZV2dl/zJVN0BKbugQzSRhydf+7ashs0JfBgCkpJSBNfjKj1v5ubQUT0yYglDAzHNlw8PMwuNms
ABiAN5HXf7akGZMDBfl/E9J02+NC3oxoETA9r3qyzElCZnl7tE5E7BC3V5wS45VQCdMlQQjmB+bj
/na1TsE7/aqQVGfxTbxRY3v+oAGkL6Ptc/jCEgqbOnr8Fcr8ivh1QKcEJGFMZtjviQKE+0ld/Kww
kic2TkLWea7MPp6cEO1l/IVyt3hXrsWTvyXoxXiJduMjV+J3FV96uChV/KwGO+P6qAp8tq9qRWK8
bSwBuzM5zKdkB8aRGZlLwb/gYSPiy4MjQJrUe4Zk0T4n4YaMT1l8JV5ppe9YnFHdSOSHdsBBNGxb
69EohEMrBJdgaQAFMEypLC/fDsrSC6on1pAikZ3BUCj4hYlPHpa+z9QJBgKvntbHQAfo/phVRfsS
HY+HnfxPbS4SCQoyck1JEv8zEat//SZbvvv9oxpAJI3Fx1bMofcvTbi7tvf+5f5PW3VRb0+gYFBb
VowD//j3+CulbTDsokUi3wp69ceXuxr+/phfDizRQ1P7sNAMOTrb4YXw+vuf/tNf3n+hLTr63/+k
qDG1pUlzQyiO+K8OHRq1GxCR1e7+JaiW17h/q9Gwl5z7t6aB59MxwMFimSbE7q9/3v/1Nn8/hvui
+vMp7g/e/w1+8gjIe+D+/nf3x3//+Md3YYZv7Z9+k6ihgkKGqen3L0yl5UXuPxcD6zKpLK31/Sn+
7uXvHxtFKJE+wsRt1QQsILmns9LqHZRRFL+WGm6UTy4WWgp6VbaN+2qjaUbo0tkXPVmpjkFGzyuK
qV3NyiNuK9ajw60hWqUr2f4liroV+pbkFuQTNbl6bcvUrofmNQqETzNpj40qv1tG6005OspWpIwm
EJTQkTus1MNKoWVhCeS3huoCTBdUUPRyA57DImwjik2vzySJinGvuj0IN7FGVoBRz9ooGjLZMHlJ
h3hc6Y22bacaDZ74WN61PkkPTl8dnxRLWuhS8Q2O5T7zWZ6JeND6aR1LBJtZxLKytiQSNc5eg4B1
ClWOgc2bZlpboSH+oCDtLBxSYoZrWB1hdA6bzFUloooUJbjMH5BjdkaHkxtrwk7N6qcyEj5EfX7I
NcJfg8+hV+gF5eybGXAs+TzXsNvQqJh0STWZiJ/2aHSQiPSZoo4P1hS56Go08wtSM3BgdUk8QII6
kh0A3VdmEXKKggCxXqlS0IE9LBzD9DT4xvfUjkAUS/kXSpKjGBivQYKEVe5mb0y+JGkXDOlXPtQA
BvKZRUDYoF/tfsLc/KSNnO87ESt5Ic4hYcIRuaWbuUKaqGlsp1sZmW6bvxh4XaRWgnI+7RCTbLOM
Psvs4+6VrxCQLxNQ3GioUUfluymhIwSUI8S9lLUkOAw6azGGe79G1ajKT53l9eajDlEKBDWZytrs
Sbq5D6h5tto7h+mzQfQnWelZkuNPldVWOlqwZiQiMdXVUFL1yDhmSix9l3FHkLDo02xQWe0xxxON
1XHEIMMcWgOMnVBrREPMRNa3ksrD9OqsSiE2YnzA66Z+zQntIl+7guF/zcqaOqjVUU1VUnRG+bcU
QCgMO2E/NJA21CKHxWx4IwwJWyP611SXPjULS0B+ExSt+FeRrVTZWHg1w1NpMrtOrbbkGTTjtk/i
w4geiJQmQomFurSBs5anqBHf5pJsn0o2hXWvsJ/M5OcRB+m2yeZ36JEMKbKEVga/OzIAYY028I29
Pt0nco5SlJcRgbuWon5zJTmS1D77g/nRTvrZpyuN54ywCXF8Gsd+36eRU+vE/pn4HUGsHCcjuBlh
vstwl1OxovyhDPJ1fK4zCjqp1cvbmF5mKbek3ETqk9KZo11p8kf1JSrWT5Vk/TYpOFwjMJPQmPay
JvnuUPHk1jQxefU+4U9QroVqJBZD20ngkWfRd1H4+jAP6r0Vt9/SYMlrn81DWupPqMlrhJiob6cq
OM699qHnyBfGgnU0HbE5sypSEYDdGFPxK4ZVPflKd07EwiQC/IT4+SxVCeuPGlarGvg/vjLEh6F7
1SSGuUocd1qq646k0N0OobqgRrdIGM1+apiPrTUwi5vmQ+03LDJyFuT9j9rMN9TOEToGtoW+T2he
XMR7HQhp1LG7yOQBCzuKXjrWNDtSkyDB8jmVMnLTtPlUCsJzyL3J0dVe4dcQtCZQkYnErRlM9CoJ
0+q6+H0apBecZzPTbRt4osCOOQo1zAmTQnkIE5bfENnd6EfNlIjVBNOvTOIpC1NWqkNwKb77uvzl
t/R5NBqQ2U4JZ3FdqRE58QY0dtlfdTpUa7kn3c/Q8OAXMR0XXNCgpzpSfuh+agJlT4GxB6Y+bErk
kpcwrd61snmq8uHEMT/NtbypWNCOXUzXFOdVYFL0SqxHH+JdNs+eUJaXSCXGRMiZGGoDZ7afRT/q
eFOKkZRbRcccUYQXWVUSpMEpFXmRUC1LgiKNwnQlaD2KLl0kpCYBjtinX0JhEhw8tz+qTnmrSgl5
UZPPhMF71SrhpwnzY4s0eNwbPlt+xu+0IqepTOAtMyZNRntruuinhcF5kYhsqecAtbpqAeBdZkFk
D4WbmX1EebADld5Ur8lYEvLa5mflArZiFrDWBdm3lsny6peu0i6owre0/dTJyQC9BJa5mERSiaBx
ItTfydkDRkvS5KvmhLp6UZVSUJcKTM6yXxOWTfyz32bPQth9alBjSSFaWl1LrU4FZ5GlKRQnOB6g
rJ8ifYbVTm8S2ads+wjnSvqeJUDjQXaEFBvbaEDBL1TawBCkh4KKedlSBDHR9o5lcVFyel9IcQmg
9IcXcbQmG4/Wti58QnxGuUFTrb2ItciKXcy5aruWQkidPIqzDHyJbKSm24HuHgOKtaXG6ilFXGJI
kPXiSdcOSkwlvWX3GVIRc4oMGHPvp/02VwGSDs1KUXZCdzAUYDKKSJsBdy9akzHdEAfgHwNKjlaG
6NNQpi8rpTolNpSMsowSbU9BPzFPGUSlddh3Fu+WPkmejxMrHYlCe5lfu6Zq3F4l10ZvKAGY8k70
wWhK0TiuIx8YQC3BUEAn6DRd+SUl+ub/W8r+HUsZm2AdC9b/+o//8zX+7+C7WH+0H//j+/6Xp4/s
+//+z+eoDqI8+gdP2Z9/9KenzND+JqtIoHVZW/xppoRF7T89ZcrfdMNQDdUyWIdr1kLy+9NTplh/
U7GZ4RMAxKfLkgip70/In6L/jWdTTNHQDRxgoBD+O54y+f4q/+gp4/UxOvCcvA2Rldw/esrMXi8A
eQTSpp2rB92C8aAmOSV/Cq0R4fMBfDiryz2jqrx0NvbtsEpUSgR6phEKkyk+8vt4WEybE7xO41Tg
mJDkkQTcRUZYACTZ4D51MNct2CbhqakjB8r90yxRFEFJTl4YbUElRfUlTusUTDSGp6sRUQLtzF0l
NjddfprNBh5TngW2URxTGAGOEZ6Sn3muX4A6vfpGKbqsgVGlBeP70Fyi51qjA1YPwLN6wTbk8j1u
gk8ALdVuAdcEpX6NZP1gNo20CPmdHkvdT8R0rBq67wYwauCRGf20MUwKBImMLwqU3iqQcwL9cv0M
vFfeNYWqbEx0ftzjeFdVjHk2jsPtrFLg0nH02kE5TywP5rWQ5z94yTSkMvTRaqvDq7fo17vqI76r
f5L4WovPqfVL0axHJeqPcWQ9jZJiMelior37Zzl918jvazdYiAHR8iVbCEvYqERtzJw6K0mh7YIO
GYYARDecBVsWczw/ckJalCBSrx6tna4aECTqXH1dTFnuDIWnnX3SMSPev6ygDa+57J8gk70W7Hjw
CyJNb35GyygPTOL7tOJjZ0ASdzK5G1qhRhe5a+gL+HmxZ0HPHBD2gZtbwQYnSnTOxPZXOSDsDMd4
XodEJDxP6iQ9T7O0LWn2yxWydnnIpA3ophi3HQOlmujSxowflMRAcmoNJL6E6rkHyrxFE814W8P9
S6zLtLA9OoEu1azMaD/yJ0CJUB8CSrh6KPFW1GDfRyP7r4qJsB5NaVuPAn/Xp15BUxnnIReN9N75
WEv8mgiqrJGf2S3StBErFHBjbW1HfRMZnH4zpeGYmWR9xCnREtbjgH5nCIpfsymQpceme5Bx64s+
joSacMKU8kRDDmSuKfTY8kO94BrkRS4ahWzMZRLNZ/xnC2uaUndyLSRJcZOg1+mnZJCrxKVxq9Lg
m8J9UuNz7GvaZoWe3co5blD2T5/jCGAnvqMpiJkK9J424XKraaOKVFCmVacsBYj7lzobO9JAzYYG
BwQGIZgI7KzYOfbMc7t2+aJSrsvISdrcbexj+hbV1psqZge/1rAkIUjM2q/EJFGyTSqbrQ+aX9UE
kVKPyKJqsASylv7cLd73SzZqggPDS8SBLn6lRvZSZyyJ/dTBT42KvVpoNYUhbgefQNEFpXD/4gvp
Nprg0GkL+6RZYCcs12aKM2PmF2QEsgOPQ0Gwk94cNxaGfljNVMuy6hizOU2AMMU1UCMx0RonBiwH
ijMWd34G6mvIKX0UUdDsC7F5qDs98eZYP5k6dv420SixaYKnLzKfMr4YFTrRRgsbLGgUIQMKN0Ag
hx1AMCdt05kMZcttA7ElQrI7hwuQrJRV2e4XrcPEPp1GfU2vQCg2RifU7ODVCj4i2vu4NxW3xqJQ
VUNMAFpAICnRVX+8z0i7RUE4uD37O+r7tIGVokdigQEjHMIPk10tmirtJi08CvwqE3kt1Wr+JSbW
uGNxOe78mer9cE0GNN8Dm15baldYI5sd5vwTiCkOLVDRhH0/gkT27qOBnG25UCoBtQIVhIlOfbm4
uALPEGRSWfOPISPyrJskWm7ArTuGglWdN5+TIbOTLgxwYh1F2V6qHtgZqSAxOUtVlBg7WCLgJOV4
uqamSdDsHK61TEBFvi0CnYRS2VROCOxRRRmkCcWOzsXrmmNt7OYyeKzDMfdSi9wmMkEMRgTgmsOE
oAajrR42nAwt+SXjLnZ0nZxTbbERtk0arSvarOGUbO8T0VirR9Zc5Rqn6HAYR/TEiU+uZpM8JAsZ
apTE4gp8zCOWqn6e6oJxq2re7j8FYRO7hhIRNt6+DLksoUBtVKRprGWrVAg8YCHSpusgded+wFFn
/boGVyoQ3iypVP3l77YPd+jg64fEPAwqkVu92c4fclgg0SAEMMvYXXGwyW6sLOWFQ4vXc2oxpZbj
Ic/a1ShTY+rCSHFzaI2YnkvaDalCUqnuSwiS1IFQsgB2mjnJ+JTiXsVjScC3MaJdylVhcMVU8DeA
QXTwVqBkufAbF053jNEOB18Qfqr+rO2LChPqVGNrC8fuUs+zyZBfRVx2sBY17qljMQafpY+sggQx
4pokc6tphbGTLUHf6WF0qFXL9Ix6KHBjJi9Nq4oHjTAJV9Bz5VC0SFoAhLErN1FtCIWgOn4K7rEJ
WnZsDdrVKQ3sWGnG9YDpccecXq3Z+pmQd8IXXctyAq1IXSwjpLIJKvfNOLEcbukkQ9622ps2rVU/
bc5+Xp5DYl+2nSHqXtLKPfSuWcIjBBMjS3/lCrNIi8V5XSXmfohUeomZ9RgNkrgZWJExTnTFfjYx
cacCvRkpD9KjyHOt77/gEOaOUXYeg9IAhy+5hAvWc+76W67kulc0wbUT0DtHcTuddCvPkebwE8Xb
a9qJSyyG9RhAOBcE5dlvE/+90QDaRX1SHlGB9H2c3Hpl3kmG2u9MuJBraSRU0zSi9qOevFQchF04
N+glG9JhY9WktJOlnTdOFRWHmjyVXkUd0Jf6eB2UZmsYwiUeCutBHUyimPuq3jeEfpFV2i2SqdEg
D7aYOKsYtlnGUfcczPaReJjM6bOk47JKP4TOuiqQ8c+JXhMI3leHwDSmQ14eAAjR0dB8GXvEiEMO
3U2IL5/2DkxaoxmgBp67UQm2uJUDp+75R7POuqz0h7duNgO2q7kHQN5ytNbEPscl6/fKjVO0m0P9
wOq0vQpTObu6JLz2UZatJSvPnrJAha8c06+I6wO+CfAtY0NsVX0L51qA+z6kJ9Un7gPnf4HKT71p
ok6FMauF/0fYeSxHrmTZ9lee9fjBDModwKAnoQWDwQjK5ARGpoDWcIf4+l7InnRVtVVPaHXvrWSG
cLgfP2fvta+xOcUXQ7K1+p9TGUVPFBEIkLJwBKIV79MUuQPJT1yvDYSl2k2KtWrReVhdol6Vnwn2
zIFu09zMiBbotvlV81pYH7OyWqD4fD2VuypiwrCtSgjiPie+DhsQ6CYnnvCQivm5TxLroc/Iiu/N
yn5PlggNJc9BP3PH9kaUAn0CrNbm8FV98ZCm8wWitHGqOxiPOg7mnZqzBUnFS3CMuN7XbuI8DDoW
h3AkdXtkOuSI3nltWF/rIBDTNpbRV8tlhGs28dHB0ndNo6rHTkD4KZfq6pi7hX8bdXsN0umm56B9
mWN73Daeoy4ZGNtTvEuxjJ7rdGI8VKfea+vYn2x9qA6T/jUZ+50TTcCHY1YcVVixnUfGZEWc5A9e
U/xMUyRGjsF4c06V+MCqnjG2ykp9jSkRtxPxLEStuj3SAA3lUTn3YArElg2fwRlxRptaxGQ+JXW/
p25u90bnMWOn03GKRgH33u3bgxVFxIdnQIPtbrKeq5pfl5VdeCPh6b3HvbiicVy/mmSFrgrtxr+E
rnn0av8VYiAYbcBYo9e+0k1oaQ1hJ+bkrH90ab0gno3oTJoeSb0egIpQV99e0RJZOjkIkqoSyHXX
vEKt8Gsr/k6H9iqqYpNMbPRuZePJmYhKsxLFTNwnPK7JazDjPRedVKq3uMhQyTkwHoWoq0M2m0hR
0WL1QUtPxOzmS6J+d1CXMXwzym5ijvM+oyDWktWxuM2NmPTCgiI5bN+n0GqRuNJnoPQAUWjgVxbF
5BJaO21spM3nNpjJu8UxxwXP8z/iIjwnuRS3aSL2yPHbhwzS5irFErjPvGZ8rIL0i98SnssGuo7n
VeJLB5F9dZbQoSQA8MC9bzuHo/XRczds5ugejdESA1yWh6qIO96ESQicxeeeRu627j3EiWWJhKsk
eSyYwUeauFR3OYlJe5H3f0anip8zOmBAhYb3ssXGg1UuP5qLMIvH/8i0Bhc3CMyCsDEqtYC5YYIm
Pw9vKhaCJ8f4U9ZOimqZsMHqGKUq2JZF1h7g3M07FppeJ71B/nw0uAfs72hhO+NiG3CQOT4Bbqqr
l4aQ4v14QpfDyo+TAsEgn2hiSuNC9XUFh8bNyEa1hpH7yCFBPrWqEtSA4psECovQeekBsmIQraLO
24M1TtaGgiY65hIhd/8CVj47UP760JcYceUyeqibGvCubVf85plHIgoO3cxv9hqHIAlP7RvbbAlg
LNMr2w31Rm119zYdUUqRcrIu0j7Ysksi1QvT8FSCi9x4ETRLgwqDcTVR2OgAHpE7mFjBiddqDwVN
jFU30iIrC9dh0oTIvDOYRI/gTiOd0E2F2bl2gbk92PkFlCzqvFmhalIVWdax9zE58b5ovfy1DBF2
u5q1GBcP8dwovp9sv0xB4oBvLa0hqPRiRA42lM1WZJjmvNYk8rCpzkakedQHjvyhyB6C2Y3PKpv5
kAFXGmmmbgbhoYDUtklp2lun7n/Pym3O2kYT15Xyq42yAmm8JvS17M2TMWNOHPwhOFqkEpFAAAK+
k+pG7/OHFdMdzsnFpOpzcOpXbk4eI8kZBJnEhyIn4ipDXTeFpIv4tR4PRCgk9CuLJ6gL8LhICtwx
zulP9ez/7Ccs8GIyFBJA+xyS7bjqm2x48MLh6pakPHkz4vg8BclaZS9GcReOip+lHyWXxrWeTCOa
T7Wu7kZb4ewKImQVrUF6S6EfipRCL3Y9YM8yuOITxrcP/bloyB7vXfdseL/MqmckkUX9ygNuzWsn
TLJ6HlTnnDLNfwrRtxM9gq7HyJOjTyfWbuzo3EWGJF/ECV/cRfvhBRX2tfqzJ6irSK2nEk7+D9yG
dHGa3Rjbjx3ZQ3xObYkwwyTdyGxJQRYYVvzlxPVCiy7wWKBfmBb1VKRuo9exeocU0zwC3M6V3TqW
HjbfVnkEZNtnXYETShNnY1UWBaLfvUzBpLdRT06dzEEbmxoKo23CHAa7We96Jz90XrBKe5F+clTb
2wI/zUkq8nvjCIR0h5KRW+ARVtNrFJdqn00VLVK7hANpGvZJvuYoRseKyqXJ890Y4N/JOuJbgix+
k21OWZPzPNl83juOAHSMQxahUJ6hVs9a/yJj9iWuYBWkJL06A0z5KSGS3gx+A4C294VV/BQSFwVs
gB0AC3khuRiJtCz5AU7pjVEysMXg1Q7Kr2wI/cMcMLKDSB/tfEVLRTaXvsQM45JXelZWiYiSru5X
bHXPfBIfbgdQuErOlILxDcsBk38qRNvMP2IoBHY5vYfRLI48c85matziXjj+Maii6Wh4Kak66s2i
97G13IDjIK6ugkf8bBiDvWpbq9zOPTOhCkVnF9jHSHT9T35sZmKWsqb2nuMUWAD6KWNAkOh5LSte
0/5ubeLXKJeuSdLZG1dPyS6i7SSJPM5cPtGJuNV1KNsf0isYMmbYZGKHGYkHLaM0EnSNlJ5TSwCr
+pi6FEEo8n3gSfWGf5duabQhIinrxW+ZkxK8izIG5FGPoK4nyQJ3aHWIbc0gh+YKHCiMEwR+LLAW
IPiwmIK1tr6AzFbbJ9sb3/VQsd+MFUehwjylZiLf82F6VIPvPrH1i6ccnASBBhyUUtW3sKv8szQ9
oB6GT0XGTLNp6+SHHesjF6r8s8Cc4XqIvlTSxBfoxgmVeodua1wCixuEDW1LJ6YbVQeohP6Lz9tC
fh7+gmuJcLOVzFdIHD1NRoEvLO1vpT87Tx35BevGB8Y9OrQ9zAA1+pzypmUCB2gUEyjz0ooPLUuu
qdADejgfnfp3EXHrtyI8P26nNw0N1ic3UsOeAX/P6U9iiEn26YURHvK6iQD03re/8jlAGhFd8jIf
9xMHuhLsyn6Z8ugU1SM4k4eEwPBz6iMPIVzgRcya518mO6Xc54SIiVXT2+c2UVsdCBgUc7ghww6O
omziu15+xLL8bLy+uImCBcqtT0b1Lh/GHmdEwNnYWdfA2Hjq1KUZY9AmnBZ2xlpP0cXu8PxOSMh7
SU5eV6E1MDIeUhmAeW5rjFKImddVnXwbelgDnHq3lPvYqOmLsf1nG6k9g28A+215bQcHRxnBpHPQ
b+JcO698yoyAB3UVdv1jRIoPFnmfM5yZOQepczAzlr5zEYRc0Mr4RtvK2fnaiuCJsfeLtAdnhRiQ
7nMkuz8uY84VCZBbf8kqzKl4VuVkX0dpw1YXezWoM21rPFWsRKRXPdDx+BXgCynLzWucYyuqEuO1
zDWToIZJq41vZjUDXzMG9YMRKW41cfESiiYQPLgsCfIBt4Ewd0yL98GmsI7q6l3QGzGoN8SA5Aq4
miqhEVgjfwrh0w+bcWdMpVDnH6zJT7cwR/qPTrSrJZaA2E32thW+BWH6Mxszd58Z5rmeIFtxxuNo
HuHhL35GqGEQzt2VnSKOnWic0qNYSTkO0Go8OkZ8rG5MewWjjtUwrR0c70zz7S2aCBrP47KmQ+Cq
TVvYe2J8sKT66atbdXC7sFjS0OaSWRnEWvNBkqw4bhVw13VFzxK9yLwxyxT1PX0qxp+ENiJA6Qfe
bF/Mf3KDjF4CsfHcU7CPW79+kKCaMnSEREmqg9ch6aF/+c2I/9szCIEoaR9kNVvtNJmHtjDIvrS2
HTHQG69H9k2iIFfL5rdM0GvLjjzkEUxJlT+q1Id2OrpnagYbfLAXNAfLJdXYRQTiknWoCLyFvwe8
vLC8pyqjS6Nbl3kD0nt/QCM2V91nmPk3Ro16Zc7c3q2gW8I/uQJmBzc4wfFm4Eibhct0sg5SJA5d
cm7r+mfkUcjNyFjahvASC3HkMH+bebGkqfeLgludxZB8E0vcHTN0yvTvnlJzso5W46MyRnLsKvYo
33NwJDEBllZEagHquYwEZVI3BmQ8KZnq0c/BdvUHlQqBpF55IXd7P4TDm0fNTbAOcHCmkehbHD7a
tsbjM9Tol7OQcSXiu+zaE52xIkHVB9AU4CBYvCOCjjep86xsjSnArjEJzpWNvAjJ/hARtWG69mOU
ebhLmXcYjnoDD3+S+ug1qvg0wfFvCuMPqBV1UjMrLl+6C8Jx0F/DRTD7YmKjGsPdDE+eybilV0Kr
15jgoX2D/yvwyP9J7Pyhdwz/ZOdarypNZZb3LATGG82LoKQdLYOTo+Q2W/FnXM2oN+sWBl/M7bN0
m3euZO2PVNbcW0eCm0OBwUAYXbceQ4TqBS0vsiBGdSB8yMUm2F98RzwEJfZs/Flr9WTMIRBBY2j2
lkcXpoPVhnbCn1CWNccu5uI5ahx19XSXY89kwG7WE3fPTdm5NzkgjKoKBtiInQpCtTjD8KrEg79Q
euiwN5Xx5FSPFowHEvCwtarqOg/5fTb7epvC/Funj0VbYMGzHXcTSz+GXh+jaYVx1en5M7TNb2Uj
EGhHLkncY77Zbqw+JPvYBFrldN8RnOOdji+JRqkVZ3raeZGo1l031NscQd62CfFNBzL29h3rL82j
/KGEnn4sqQ981aFaGd7jiYyOvIu2WiFvcIYpWfdly3JH12q3iFqS+c+Uue4Nlj5O+3S8kSaOISfj
UFi6Vq4kRslL2APMuXQ3ojVevOZzJLdjLeboI0Y4JLt6NTbjzZr8ZtvZNtKtSJyLxHgqsw5QZZWe
AMr3AC+Z34WN8xjY9TcrorCYuIQ1BjNyMnFMWNmlDKgoGCyhmp3710EDU5nU3D84eX0cMCkOvW+s
6ZjOCNTbtzTAU9VUBAo1DOUKxPxMgqjQZf5V5sSY05l/myo0w+Pc4FVPJnun20ni+YUr2HuvhNha
6ACrHsdQ1R3axIaxRfwQ4M69Q4xRUBXDR25+VrEmIph+wGFqSrVrJsM6QCqK2Zq68EAwJG6HvB52
dua9O03x4tFz3oZBN74PwADHmRFnmOznwv4c4KGv6zl+tTRBIallZIfW87pdktgRTm5/K8eiuHpw
/xlLrvgi0PW38aFMPjRl5SUNUpz79GBnmZ/pwSPKpo0wk2RTW1R4QU2yBhqmbQPwkEtZyN9g38Gt
Z9wPrZc0DDmP4D5FoYT23VjMdMd2h4yCZ5K/qVaTXEOq/l0KxGiV/DXUSPuLmvzFCiMmLdLFxFRc
VcMnhkPViWzmdxNlIbOkg6pgRQnMMKaeR15GbTC9UffeNj8nXtwu1B4zXA+7gIzbE+C+6SZ776Y7
9q0GjpTbom4TEqKbZwztY27h8p7OZmyr22RXtKrArpO9uWuxSDN6Pbilf6SlvoAN7X3E7G09RMV0
FF29q1MN6X5Q70Gb4pm38f0jsyei5kXP1avdq2dJ3EJSd6gi5QF9XXGMtJk91dpAw0lZSBJc8Ewu
hnlGlnchJVY/CrbVypHGldmXrC8FapAH3XPIml5y9GKstpPNVRo9QvkBiAw8IZt31vlPY9E8UWpj
TYido29E1qORmdk+qTmrCkiWwsE9Q9ekFaH5xDNMAQxKZeagwaxYU13AREbrtFzocVCBKGI7LxTg
SXrlAhNhOVyHmVs3B+tUkyWcNzdNAPx6dJsP9TMpTH0oZ/kpyAjalyZhN6bK4TsIPjccQGTi1HhZ
tL9RtCFBanFNl4yxZ2xRaAWaiTQonwA47PbmOhSTfWutZJeWCbI8DVDELfTeN/h6uoMMg5fMHRWO
ctK4WmXuhhC7UIu6yM8Ma6vQciVpQFiux9g/bTZ5zXikid3XKIBAVCv2jMw5px6llzk9zOjHVg2a
Qdq644YhZL7vSf3ex2K5dARZizGlYFu/9f2ytyfxvDfH5jIHIHAtCKBiZgrA+IAanoUZ998pIT4b
FIq7asTxNVvs0JXVkW0BRK+Gm5LO04usWCiRM2CU5VLpZvbvfKKMzWbGk7Eh30T6R6XO72FuH2qP
oOoxT+qtT3YDb4amnp+0XGJThI2D5d28yMNWjohjpkMbNG/014pT7/RvXm3p0yjENeFWyqylcK4B
oi9nCH9lZEaR0iKMY2MAAB2H7EsVWbVtxN2y2Ee7IXz1Z/8+huA7SDO0H2p/PNpycLkZa3qfbfVz
VilXh3kxMhJ/iS+u39cDceoh5W4XmKjV1filLUn2fF1Ag/saPXyWXf4VQNgbfcy7w6JI8ypz3Gjl
NFiRZlyaynLQYSViUxnpoy7idWB3M9OGq2+GNz5BOIjhE5EOOA+y/qBVuGmHGQteZGHfJXBlk0/9
E7mpTK6Ej1gckIEKMpKl2uFIxvXjNFXY6n3128jem5rD2fPrXSudxzmDtkyuA/HW6M61c6P3+wGQ
pgs9LpdkKvtjYmyCXPK3iqfS7+OPcW7JxdG1wkZLTpTJrX5PxE20LsRIvF/9mI7zL6PCVmZOwy/e
EPQVR+Fjbe+VWd6D2zxHwysDr52Qfn2RvXgUjBCxHei173KhFWF4zwoPkxe33mW0R4BGQ9MHoB7L
5yKb9sq0FtBOH9+tBNtmgxjXckbc08Ij9AElTJGm5OIGOSGC3Xvo+1vmHMM+UXxBMzUJk9Zg32sa
2HHJfD6e51UVzvtCEs/t5xpCnhdx8R8liGh21yonO102/pYeEGZi6dMda4eDgbMJRXVz1VX8wchP
bpPks0IficzGw84nbsDeSH1y7qrJKDLd/CIiZAyWTS9IFdFLMP4sigiXDyjA/RLmZuXcAKWpyVYL
JBxli+et5DgidlD1Tv2RxZM4L9omald4LKob8I5qINDGRNYJK2LfmibsrgbiZuwN1n4kJ56KTIYb
j8ToVR/DZot1taNpAgdaJhnWIqCOfn+pygG6dKGI6sD1nPfYyxLrgChxWLnjiAQlr86WhGKokhaD
luU+qgK7FKrfCBcp+WZxSXR5zOUpxn7T5gxXQnkcFzU0bJld6yPXHsYAGFL5tfzXZBgvbour0QgQ
6RLDliPdtd5SXrl0YPWjHlfwilyU4iIebmPfvZmMNufYeKl6TdRcbb+Yhw5Xq4rbi0Xo/KbLgvKo
UgyQnbwHSTG+hLmxtWI8nYif0l0D2i3yC9xKUdVs6kjTH9ARndneMtBf8gK9qb7MikHAUgLb3t9Z
XrLhag5fSMYMxaKvhss1Ln0V08nY5Er4u37Uz6NFkRQFrrl1zRz/l4lmNu9ECysZC0PtImnqsgjX
dbHAfzvT3VpDYmxpqsxPWaQu3kBTNExIIrPtZ4HsY0tPnDi7sLyEcRczL0JanlB2FVhabaQapUYg
BeSZWDpg3iPX+yHK5wc7HM8Z38la+HAdIzrYTjl8DRNjZ+HSjOngyh61Xx3pfW8yx4ePgNTZNRoA
FZjuujzjOWsPpJN4xCHOeMZ+hNn4rkL0607qGtREfbAGrQqqXXLKnaPSB4OD7N/0YhLaeWrJuMdw
rEdckmkaXvtSfJkdX4NIMEYtl4apoZndEk6vcZ1PppbHdptlrXqU1kPcmsUx8duv0crMFff1fJu5
WXu2zeiqUjq7fpj/dqc53bnm+Cuuea65qjmpDvZ5xB3ZqbW6SeNQI5IingcecWrlB0Kv17pq1bqv
ynXi5eE6M5xh60kT1RG8h1J7d9MV+4SKaxMr8BW6IrjLJP4dm3EPqdpOjnaYUHz706Zvr6VDX4wn
/9l2ltYNeepO35+V4++REZPtNJKEyv3D3VRljly54pV5tpGh4pmfU/w+e9m8qrmciHTzVpy8KY3e
7mJ202tQiFdSWurdlEIXnvKN9mga5XpqyE//Ciobr9k3poGPiekDMmHkO0Ni3fMCFLWY6IsEifyO
/dzaJElTbVXV/EFMNMKf3+Tl6GxIaIQVyW3Eq4rXbuSQTS9gRBofnnUfdeZBBfMxT+QWdTB8mrqc
xRex7NPW4JA4pUy8tnE/QgSLyktRxlwveZ5CJy8/4GKv6zL9VeJca4fIOzuSqVNAEQjic9PRByV+
MTtWlItvU3Pp2kl/iliQU5KZyCyP1GJwYTNNFoWoLo2ZPbj05OkwP5OeeHMUvlO7r064U5haR1W2
DiL8flYwEuvqef6hUiwnyi4wJlNdfbUGLvqqtbeC3etoJMFeOX9SP3XP5s+S++nGVIY4ihrhpiwA
YCdIENgE0HJl9ryLYtE+xA18Ecv6k4xhsgw+XyxyvfaD9D4U+QVJIa0ny1DWE905UvoiGsMOY2FG
e/M6ZCS3p79OQtCAEXvU4sNM9I7hh2lGXLnjkkNqED8KKxmuuX0bg8ekL+13zgned4r8PnFwx4hZ
0VPxbTimqKmypCKqtcd0a077rFqS7zJ6sVanuC0FbGTozuZVnjpvvf4MGRmeZ7PN99OobqyiYq/7
ZON14UOOMYPbwtKsZdDUYQXQs9z6C0a44X63ytrkHXSTZfTFazsW154+Mcg9gC0cM9uYcd46kv02
mdILXwG2VN9/IooTgBgRdZgG75P0L7opf4A+z/FUkcwobBQr2VhuZUNJbEvGUROK2L6GL9RBjQtr
BFcF2NCN1/7s0pzp9LSmDD+JTgg2hsXLOxs3PeJdjuqAYXeM67tyCHEuhrUrwWzaxDes8FyRzJwR
NVsV47YLG48zFa8BUx5KIXT34XyZC+Sapotzs7cITDZM9r1JHCavgIQWhxSrtqC5rNhTNYLDde9V
35oD/zT7/io3AsAVKe1d1y7fM/ZFetvhFTUKYA8zng50Dbq2OORxUx7+Zo5lkn6GDHwK+/RoVWhf
gv5qdjwTzoxBbmoEo7Ww2KG8+i5i3ewzGyM9zh72ZT5up6XdZHNRh9RvEJYZyxgBceo9BhRQ/twB
1UBPtZn8mgZLzCM4Be6lTOtj5QViE2m8LokwLl1T/A5Tcle5SY/mjzaemc7NI1rau1CTPrde2x+N
3IIAoKnvC9xc7G3bxIEHSKahe8gRxkw0cFMNhUNoeFAYdLVMif/rNSJG+mgcqVzgSmR5LLtVPrIs
iz7fMgLiNtZTuczMzaYxvdclRFqnC1/t7staEsP+6oHzHKfHnACJ6BImoLFLsTLVIlzVHmiGetH8
laTVJW6utiamsnkCyxA5i1R5oZtO9KmaSQ5Ho+7FsWjJwMwZEP53fFBrti95YOe73CD4tjVZL38H
ahoBYTSG2cmErpDpEOgGyhUcFE0M4hCCglsDdVG6WhsNzbkxfnOTZ48ECCby4d0h3mj3V+JZNoCz
ws4+CH9suB7a9OQXsSUnwdWdkZAFfnaSMFX39LvHE0/YhdYzzZW+fvmbUqSn3jrEZod8Yrh60uoA
JNEAX3X9YJ5aCDdzHEbHvy8nlB49Sf5xk2GabKHeMsNxN4U3LYjKRf09L/L1RPd3mt3N7m+KkmFj
ZDM14WpazwTrOfT0ECPMYbYxhLqpsJ72QGKcKUXZ0RC6bgbLo1nwrcqJ5BRpBbTEAwRoEdDanW80
VxdBwK4yk5+1Xx2GgYdDGgS3Qq0CmE/uJ4GIv3Snm92kkYxb8jCkCY1JLFtzxkLsiuKuOIehOy6i
0opR48nwyq/KLOxt6MdLBIcbbGZfg3EOpx+LEoMxjfcym8pHdYiac221kbv3RHVQcVGQ5mF8WnQg
GK+Ut94KxWZQpbflsb2gQ08Zi9qf5RyYJ+ZF/GgGYJmwF+q46sC0UcME9oztx80ovIS/kfYdUDSI
LbdlJJZzV19+NFl84oEb97OfT6chSz5kieTVMh9ln52Hib62isZTmlggo4iLwFdzjvhXWwSP19aP
X2fvy/EjjaoDyXAeuHtHpJKNSxwzy/4TGTrgmJ2Q/AWhtXbzlK/Z9wlxr0FJNUicKDMzCskw67fI
B4meF8i2e2t4w6hLWi+bXIAlEkOg5Z/CLPRPmDgAyntkrTsYdelJLVraeJLfuW0vEkYc8PHEkugj
OUIJqr+44r77ozUSmuJdOAAB2ZhqIjSYKb9fgcBq+uaOdHrYJgW8H64DghtJMcDyiPxwnZd0Nacp
P9N5bpA74To2uNo8d2P1Nsck4w6V8SG70ebuG6I3zr/+KocJ5UbmvGidJ5qoezcNFiglxdP0JbLF
HNDjeq9cdTWCIDrN5q5U0SNqbUiBMwk7KbVwFBHKXYclUdnF4BKVuA4DvjJkpztCwUiO54hmvGVt
sDMvuDQCIlsnf/77VFkh3RACBrBRmvHZcMMnh9+9/bss/6qe//6Y4TfJPLxGIzaI3rh5DT4TOuIm
bpGmgBoyYSkM9I6i433w3GjF0RPtJhGHJ4NgRitU5n7oCpiUIbq7yXxg20aYvLzatkK90iwrxQzN
9OxOYEfNlN74KIfldJh+/I0pM5qIXyGwvNQLYd1DuX8awuYqiLKBNBh+EMhyIe4gOTjsSVIX9xx/
wo5cbKgdeWzw/nT0OygHzrk2pcZA4IxqtNhpSVMttY1D3yyrO3VP2ZIliaUerEMcuQcbrpwpGf4M
LhQEEYX7ZnZRXjpQI6mnaMyBKgsVhNoQFBNZnwAGWjX+okHOuQ8ahIQNky+DZy9y2BIMm7Qx36BZ
nUSEs+tlk7OzZ7zWWyJE8i57VJaA0zvBsKYndtcZA9VA5xHyj52H2GcV1PBM0EGivfIy7qj/ww71
9N/RVP+vVAUA6bLv/vM/FnvTP7iLAtMRPtYbh66che/lnxKromBQXMzHFoV6+nvGCrtJBUCUUjJM
mmLhrgilhYfiE3SO8MSmhcLUbJJfsNCS/b9/Lfyhf3kxLvlZAselx1XEFsuL/fl1T8poeen/Pyde
XAqzI/3XRD7tCbeFDlogOcrMi103z9xINnHYzqBkmppWUAyStHfAkxHzstAqoreqes54tB68JCsf
FiU0reZ7HZN6I+mU4X3epO4U030C+jnEfrnxbNJJXcrJ1MtoiyeJc+rzgnjrNuseQtdDRNkz6bSI
YVj3fjqd/JLCaciKfWK52b3vsYEHWGsx4/5hcv9tatM/WDZBM7pAasSRo3jgmceaRYmr11Du6yR2
WAKiNZpg80ZsM7v7oMUxz5gaiIra3hXUP1HOsRm5ULuG1NqxHI0f4BSF0xyrpYtCOvmjPTIsLOIx
QfxkJu9zQGkp83KLdASHShwdU+lraCD9MTRreXWT+sNuh+Ihio3qnDhcbKawvBt165MyJhcepbYe
S591DqaQbVKM3VY7y4k5+87VXOaL5QgbLDWiN5ooecTMnFv3kpWdPg6eRxemYyqB5NbZ53mIoI0k
rqMpIPWwJoO9zVa6pfHT7xE/WLvKMD9yMRd3Q/h3t8nnS0UzetPXrr0FuqdZ02m3R5619KLb7yws
o/OI2hePBE54y86NBzqHvzgqrFM28TKzlCbiYBX+2Q0dwqyG8cEr2QQroAQXlILGunDF1Rya6nuM
s2jl3zglyi+EBoAT4vjA1BKqB6LHjW/Xb6CviTNnSomqDa6PF2YPsTtz0NNarLDgvtgGPqd8TiEh
DAevzv0tqrYehaA7vxdB1a6TOv/j1La9NwsWE34UMKh91r7Bofi0cmug90krbJhy8+LKtjiSAvCk
ln9KpR5odiz/s2RBXRy7z3d+XeFg9rEds148wnEapv3mqDDkRZ49bv7+yb9/hq2AjtFUgvBa/o8m
GagbqTHBh5KuBPKz7OT2xBwpvGzAym1KUkHyRISM7hiLYLx3YwsGGHOrP3a0fPw3N0U/UDKIjn0P
GkXkzWhm8+dqqppLFUj4XFlq8lTSS52ppFCBAGTimSyfIUKjHSqezMKLDrUEi57600MQDMEql4jH
4l4epdUsUOf2d2PEZL54XQfxny4Gbi9YS1Xr3qk3UVWH17xh6SsVovuNbXcXVZhrCz7YKxgaYApD
BnOihQ9Z9IRICZqFd/TnkKj8ID2GuOdXKsS1p0vyveq0vmbiTxPp4dVHSSOsHlp7RpcOZaYg3saE
tIbxJfNBJpPiwVhJpvQCJ+/bJ/L34NvafQgj9dwZUX0ZtWSOaY27pHaGXV+32BYV+cNzRWIFn1mL
0XtmlEsjx0BTgZVo3oYjSSk5kQlx6Tym0hwIO622ORCDc+q0f3tMPXfEoltFVeyu+3EYzh5wtg3D
6XaHYDTZe3L+psULaMJM8705VQdyTpIN0fXu5t9vzpb3L3uzJ6Tr+j5bvYkt9p8Oiqy17FB2ZnVA
UUAuD35C1yLgyLSL9EEMJBJFafa7ZR3jmMmRDBAXh/4d9FIgzOTB1gYwBC5KZYmJhFnLH7qJ/8dL
tBcn7P9MX8SjKmQgXVy8ru8QwPiPx4ffSpp8aKAOo5U62y7CqDH4DPDQetlnM4eboIB//A7Zyl1C
Dtd9Dlk4F47xpAGVWeYtL2m9x7QP13oG2a7b0btIxGpJBQoKXZJFo5t5FT1DQNkU9LQ6K/v/OAUt
rMP/9C5801lCJH3XDJxAyH98F7WBlN6cxgrZWEnyQSSeMOCtJJePjbBEeemKU13ph4UGQg+r2Sdj
6TLR/MvT7Qf07fWr2yYgV8cvxkmo5qrGQK9b4An790vCdf6XV+raJsmZlucE//J5Y0M0wooAvEOW
AgSwSe7edLUpD7Y/kM7W4JDpAOhG7a3p/fajl0C2GcV7smv3PQhF3w+LsyR2+r/YO5PlyJEsy/5L
7xGtmBSASEstbB5IOkknfdpAfKBjngHF8PV1FPQMhkdlVlfVulIkEQDMSDeawRSq79177m4KFUlE
RfCxbLxrUc7TjY+Ie99m3OrdtgmYYFukAoUFC5aydi/KwUPm0gDd1IVnH9XYWruggLTOmuJjKKcX
tbwzZn96qGsIlVPunKIkkLhlkfqLnvJO5ukMJIXfZ15OraCTt741//fVZn7/etF1q+38e1XPLW6/
/m+H//aEuKMq/p/+mT+f8/tP/Ntt8r2tuupn/58+6/hSaTd79/cn/fab+dd/vTptgv/tYL8a4h+G
l3Z+fOmGvP+rXf6/+uAvW/3TXGOr//qjSEoA1H2bfO//z6+Hzj+Yo2EeY+D414b8czX+Zsb/9QO/
zPiB+MN0PY9vLzNAJoe/jPiB/IMvNatnyzMDz5L6K/GPcFf7DzxBJiMoXxnJzzEm/DLiO+IPW1L/
8QVpsNjC+al//OG/fYBwA34d/zZRJmn298udL6PtkryF2iYQSFds/XX4y+x0LvpelV6C6d3OPk7c
FfqWfNGuNLZDQ29IhOkH35pBjBvQAzEOX+Oabp83W19xgCd7o5nzY1hXRCEuiq7rlxiwxtnepV2W
PCcIWCBZ/SRtJjnNc0A0GHhlw7w6OUh8/PgnL0usJxsD71T79rUW7U2iwK4M43PIBXwuykx3x/In
C2TBw4wVHHDUZa5HEo6jhNpGaYyEdYbALEb/vVOTcN/2NIiZyFpR699ELQDCVk1Ui1nM0cpkThA6
/SFqbXw9XrGtTXQKZeZ1UN/lxzhIxbvKKiyNBtjXabTcuZ65SyVAubB27IemlC/UWSHoxuolcRn5
l9a9SYJ+Ojs+FJdpiQ5ezuzCDhFVOZVtXB1nPg1j/3lMbOMuGUCQsFTduiMuUFSCzxmwvdp2bi1n
KL7ROrxWXXKKqmV+mMJSnM2hP/t23kAvyZZdWFnpEZv3xeyVOOBYqDat6539BnsPRktAqjWqh32Z
EODdBMygFVxte3a1co/JjT8y3vDFX65tZp+c/Dz30W5qqFhNWK9j6DWU5EBz10y94/mbNHLrZh4C
sffGTCcClneOGuhMStoSbfnFabvn2UJ5y4qY7kkMBTN0fzRlwcqPWdAlrFNm9BZ9kkB5xXEeM3mu
svu+a3HsSbo45vI4FCZW62qfSlgypuunxzyh/xDvLUtBL5lGf+/10D5rx/lp2yCpwrG/lkZ7k05G
gPvOP8gPrDCi4xJMtznz6O2SYyodG7VrLXHBNYJNM3LvHAxRh9JNplNSvRCKAW06guGSTfCZkSx+
Lr0RNj11Sa2R3Jll6J4ty7yOjShh30b5nrlLuYX+h0TK7exDQtFbKe9HWbk4nRwgNSIKf5ioxE+2
DvDL8B3ssmROdj2LrC12vge3hOGnNH7XjVzz4Ev1hcjR6ZQ7/S260QpEGWGM1dhjlqjOrhcF18WS
exywflWFH6v5HXKM6EGmJxvWtBm31SXjAjs2Jvqz2v/kGvZynVsfkp0VngurfmhbZWP7GNVNav50
tI02NoZw75Zw8JCCwyAvQdYzjbtKcwSR1qJsSFtxLZCrnuuAyHV07h8HSa4GZAQH0FEh4dN+Nybu
dYEqPkdzP4JzyhG9wjC8oFm1oI7cCSu8aY2a3m3ShFx182fbL/xjTqkL/pDxbixoYRSYhHwd6BQL
2KBiNyjnfZk79KZM2gu+lOOpDORB0hfYIGXNto4PS9+M8BRmxK30c+ee3B5/iEdCjlTOMR/yaJuM
eUTqQvapzx2yzBScIAoR85cEovmBCitIY/+ROU+yN+dZsqgTVAGSq9sx5W5Crpq0/GJisabiSWBA
XEAOtqx8jw7uIbeWnw5VWD8rrlECLTdAfZS44sWXETMVw91aIWmwdFNOiKK/87p92MLeua4SoPNN
Bwi9tEkJqWjugDmtxnna0fmKj33yeQJ7m2EB23cFmiOmaftJxM8FgzZT8x5NYQ4bnKVzgosI2uhj
W6FYXcIh27lyyu6Mx6ghnbQs6XXW+TsHccFhcOV3FcfLNjdT0ktkU5KZB4FvzgbrrG1oeqJIKzy9
bztSLIMccZ6Dma7syQvRpN1RGj7U/Hd0gXpqdLqRQ9TzdgizdD8b8SFAa7/ti0/10mYHblR0ClLc
WoIwQKdZbjqLVW9eLfgk5h9uJGn6UNLcWFF0KJwZAZ9sv6Av1RoF/kqqw/WWTOePxcsUjDj/ynY5
t+QaUcfdxAm2mSCxR8SK5fdKu0zpN91lAxC93uwNzDrw7oltSGJecqXQqBJBSGAqQoBNQ0voMBgv
KKDkIZniZlPR5NjZ40vmUXGlRNUhk7KjD9xzEQQk90sbaC2v2e7SGT9eSos3L4tvjjSeYZlczZFQ
ycgFihTh7u4N9bGZBlpRwRYcUnjJWyyjZQDVmOLZ+6BQj8ik3cMy2TSEKPgiOG0A/MYKvDiZqzMG
y4OP0oZunrDeEfekPsy2H16GtPe2ndZ4jbNkXl6bM9gAp7gTXk/GtlW7e6frsJB45DJWznIfZm2/
D4bmxgy1oc+FvrCkOB0zEymOObd8N6BLoz3U2iMvuOCEB8vaIp6faoxmVkBongeHgVZBYx1jqz85
S32qkuEMWhOHZOBjWu+IZSljna7dpf1FAVSVCgSbLetmp2jG7mqWeUk4ck/wp/oQGPmzP9NJNFTz
LBCB7/yoowkGzW5DcVDtBmFxhSMc3vQL71uL/AzJNBJ3p5oZfMP+MMoW/2l9U8jIudJRa6HhdDey
42viIqF9R48WuypqqDqAyUCbjax6QPRJAcowOakQdaVEJbKfAriE3Nmby4Tp2KkBWTNrIS4THs5E
vBZ35IWgwip+SFCbgxcpd5nRNFeMI6egIXYYik9Kp9ULjuYArD83kMWXJlcu1hgsTdyAE+IAp8Dh
QvBHQoQs/3ag6HNq3xtJbZxi20bon0RPoRfXO+7wSAnCWm3HWC+KqHdoliE9fhNwQQPbMU3dW6fG
441ys6mN6Qb/r5YTuOchq9y9HMnb5FUW77qEaUCQuTsDkVWUG+/9hCKZ6FHbGwbGczks+c3QzUdw
fxGBrTikEJbiXaGmdFnTBck0TYf3PXkEXlRbp2jxTBqEOXaRKJpd3eGFEBH3C3QZempD6/+w+hmS
IlatLG4u69l1z9HgFI8wX0/QMM471DXkk1yASqD9qzwEKprXUFtU2Nw4zXS5o7/I2v6SZsBS01JN
NPGwLTGInUQvMD7SvFg3Sz6Ye9cJvmYF5e/IVd9RsQPgZW5AoRsp1t7KBd0OjeYt6L2jigfjiL0N
BExEvFQSTExFs5KoV78+9p1vaXUvrj7w3NwHELDhjdVAvMiY92RWfuuZg2+iDHvz+iLxsLR8HWW/
rcKEovHgQoVRCF3s7rktJDRSGgmR0T7T3CH2me7ixXf9+oL14IY+CHBYfRTV/g0xuxDENUVp1lyo
dc/SndR1721TOEy56gQUrMb3rJvuz73Zso0zGSmtChPSTEh5rKAk6OZDE4bZWTGelAMiR9pY6bZM
ia+qXFAnPfPXg+nU9+vLHcmCOVIxfG1257plsG7skQDTzduxjGLsJqH8yEKXYEzNa6FamJcU3vja
T0lLXgxrGe6trToD52mPWGZ4omo5t+52Dm9vJrCXrNebMD+aAFugypOCqZSJRm7dzd0uw7/dIOrV
H2vm2yXv4oBW9HW7njCd6n6RBCyV1vQ5aiS6kprNuve2sXW/c00ZdURBP3Ahz36BsGx5sGtsRVqs
qzfrYTtnL4KG1/7tVIb1dOMEA/Ms3URZ3wt3fVtWYUBnuTeulYQH66ls++WC5MQBfoPE0F/SkruU
FV/XTaf3Ov9nM+Boi8dq5n6GXSKLWKNUZYPcVU1bn8nOKdT4pLdNQJXwInKvAje1PBdGDYAhjo1L
PuprLuH7qZWTizHAqtAbX3ntXsjuJRfLKLbL2CzHGEXxGuIZGgKVuN6scZ6ve6UzQChf6CNORo/9
CtrRuvHMkuHSl82BiSNj30BQTV0RB5I2/KUywb3dgueZnAX7BRrBx8Ab58P6oNJfdrsh9q1v6BE6
a+Nq0DGtAq3Rbh0npB4iWv2vrXuYI/CLrceqjz4kPmiw9UNZP4v1g1IZACBZeu87O0V8EKYMOagy
Dl5iSqRjXLXrZ/J2vXbaXlB3Gl2sW2zrAx4CEqbNZ2toED+sF/LEqIH0fm6wODAh8Nc3hPv4r7dq
fZfIslcoldMhPrOceH0L1r9y/XudxFoub385w3Z58Nv4XMxqV6s23cXC/lHlPuRWqlknrzcfTFbE
VCHJa7Ra5t421RqxOJ87pJiUXsnH7tMDit9noxySLaZHE1w/voHA718EnwrkOAo/4/ypzTIGWD+C
718iv8zagPzGmZibt81EMwuWZHLtaM8FWnohF/ijFLaEV9EHSdxHFYP+JNOoMZo7KwrvcYTSgo+5
0TsUzlPaxwh+zk7nPFZ9RbMV4BIOitpZKBuT874xC8LpgpI68W1alt9Nz/wgIlxPuQHPchyTj4X4
kMYIf3K//hSp8pPlhXKb2nwFzCK9a+MyP1XO9CBQilZNehgnYh6iET6GsGymFvbHoWPl2TJ73zDb
OQwegnOxQH+O8uE0hjNTH089pbVVX6O2v6VV5Z+iPH5uzNkjwjDdCyczkaYl3tkU3F8jRHeD75VH
E0yHOU/3QeE/pXYhwEZjbv5mUCfYz0Vxmgc4Vu7gM/vy1aVzQL603yfrwV8e6xzMfhgjWWogBcTu
9I0FCTBZw7gzBiD2FhLmDUqyHeLlhkoEXicZok6OWoNPrH2fRu67Mr+f/ewHdFiaSHPMAJpHX7uB
yYoxQ94VQ3bju5O/nTx1ctP60W/PgV7qWSGQFl9WvF39feZhQIgnEqSdIt+HY3FLUZTMylTdiulD
qDtXCANuZyYZPU5gah1zskHUGzNn3nl1/YwMYm/adAlEyryKxt156RHjTtveyb52rnrqpP9F8SYs
cdOg6cWvGUj3fZtnF78Qj02OoA1v6L5ul++ZxZpapQHhbmP34EBNSCVJVy3SnU2UJx8A8ewmZT3P
YYiHOuiwTrgvbWu3u4Hm32AhP5674b6o1T6uQD5P1z5Ij3zhf3bI67DvBfGu7lD4Qahp0nzfYfmq
BhoIZpN4+9Qlf6AW3WNRG0iPTlYKqJQC4jfa0o9pQObulMnbfCb0yKeFCsn2ZGPf14a9DFNPpuib
KWf6Xg7mHcnRz0vrvc/M4HMgh3Br8T1aKtztgob7pm78+7wmvUqABs+wRDAnPbZy+IQt7pFXuTFV
gNINb8+xJCoidLTb3y6X3QxEm0qJTkfh3ubBgDL4GKLxnkouE8dsL06mWqjXKOkdEhI7bBztBIoS
2mYXwX0ydZ+WObx4bojutes+tVEcbsaOFD4LvEHh+8N2aZES9lNG4hv4rGO5GJ9bJHWwLStuBeeB
RY9Xdd4h9JEpxo36KizMk8IY9q6FiKZfGA7kgP/My/v7ofP9bWjs4gxJWBwxV0bofZWl+dT5JXp/
Uup3MWltqUVXx27xMvOuNcyTEWgVarwOXUfLsY9Os0v7tHP6iWaDaI6+woSYlj/zBsmRkvUn34Es
VKsAv6n5As+iw0Gv7jC+0HQVYQegLaA9VpNvGSEuG52YoITkcUZRfx0KhfZcHe2McPgaxuZJoKGG
oWlcUnrJN8KKbmJRojMbRXpP5jmpd6197FzELzR0tijmFHhcYpDyyTvA3P3JzEKLQRU67fzesyLz
MhUfgFM/sC5ebkyH6M+gYGYth5/2gJo7aChItPbXyW3FcWnF5zJJKzKcnevgWSZtSWMzQc7jKv/h
5C2SpnTBUBThVkZ0OzkkXtr+rUvoEX0AvsiLtMjzwReT8rtrgTXQC8tnCvr3HVraLU4gdRS9Y8Je
yD9w14DoAzhUzeVNF40s1bzxphrEI4D/b1LYhBaTRqHlh/Kuz2kS43ZicIagkoDwRDWKelcB54gp
C/SFDXvb/5mmOeFt0sT6YiTDLvWSHHsIZDa3xm3g0R30KXtMfJpu1P6k7DEf2qne2U5Wn0QYvm8Y
gy5l0PyM83HbgyZG8NW+xFRRsP/8RGtQgSWlxZ33+8jJH5JYZcj30K66hbjp2+EdPfMf3GJuOgay
A+xE5hz9p0H5L9zSMfBMoLoDdBsm9r40/ZG5ct6PyzDeyJF7Y8qcbMA+b3V+R/XqkHYggXJuaXyR
OgmyAX+ClxKOV+n8agVZqgh3lR/cm2qgw2gwyjCrRY0uwGz1juauLMY3b2hdkoq1QViCY2iTxzZz
iztZYsyQhQT9PYweii/gDd59rqldvY+y03BGe6ecfTvcViHWasf5Qu+tZJ4JFqEq3JNYXlqfr3xh
BgftqiTGsXe3QE02GCXmjUX9HMzzcGmq+DMao3K7IM9pCJ5XI/TspZsfQrwr0LOhUdhTRHZ4MuHs
sxH4IadSDUSbjNStSmjHrCUfgUl5GCCz9NQAEbGb8caQ/rc4cGGS1dxwHYyNpfNUZkvCqiHzKJYy
oEWDugeMBomsRk8TplurmO7mSDm3Nld1soxIjsb5xrFHiGOzNRziS0Ymx27q8mvCKLE1JFoJkHpq
A/TvY+KiLe1Ig8SwFmFFclzzMeLSzzFe5t7B9cbvmZ09VcNtV/qQHekk7PJB0zQGizVTMIDjXKjA
4cnD1HSERJ3cz+o4mQvKQMg+GwXzaCtcl3zsFtARhLy4mIdd7nzMtOR0FW2uG0/JbZOVJG+W9ZPD
wAb3G+j9xutJ3Eu15ngA3UktODmmZJzOScbNP/qJyqa+hqMjUHFYAIIHxKDNOJ0QRN5ym4P4N6AJ
pwWKkLZ8n6pvSQ8IB2ILqADcBDVe19C2n9seFH5N7EPvZV8DmF5kbSXtac7V58WcvjFv2ptR/kVk
I26R3H8I02pnK+YtbfJg57yeDtfoFMM1iqYbo/Adgn50koHz1XVnhF9ljRUF4oVgeZX0+cvgeI9V
g7+57/qda6ffYIZ+W6h47OreQOjusNQcuOp8HxJVgnSzr0IEseiPtnwmDMMZ2TNexOzdGCQfJ6Ya
AzotjDQYD4v7aDcN5pCm2LuFjaoxOIeyQrKcp81hWXQpaSw+0G7H2YBwnWKmfZY2WJbcHa7zVMpL
LJ13nhk3+8JPDcwJgURNXNXv+jw7iAxDPasBXMwqZ4YCGOgGKNEmE0W9o6CCVdj9WipV7oT43tR9
CP4YgUQdW4dBwmKoRfB1rLWtJWLWtqXqhI5WINL1dcF8MGcocXfjQtEiaKunIvdAbBrzsF11ez2K
lXxTR3V/WY8FLWFKTay6PuQd2F9wXtQR3uiz68l1k9QxwwUaSDAy3gVdU32MTbgdFYX/HcwmFCHC
hva7rtl8rjeiWC+t/ofKqXygJzLhvofDvJ562yjyVkjNRVq6ahzTyc270ypyFOltuhSffUoZ+zoP
hlfh6zQPSClpTuN69BcgtgkURK/KIioCGi47aL3zKnrmBdwsRHIc1/NCfk4tZz7jl0DFgbmKSg4T
wWV2zR384fYCg3+g4UZnZD30ZB8QvVKTzKVLG6s0PBZNAd6M6UwE++FMuwsXPZicnacLIkABWYTn
CKHfNnkvkt2i9byr/HlVLk+h/Wj2OTO1JH9Cl9Ei0wzHy7pp6nK6LCQvpQn2oRWmnKb9SGmLzbr3
dq4S430P23jTesQllnoFjkCZRARE0oQ66+O3k2WLw9tFWC/SEV3Y0tO6l/XJcFkcLVMdc3cPaRa1
bjpgV+nBZetyVlP6YPOalDTCPHUJX6G7ZeCNPq2q4VXBu+45f3KH9TMay+9PdkA4YYemGrffvW97
OoB1ICTDRl2EJMXkT5St8yp/L6RlXWoBWUqlTXT26HziGTfRDY8IjTFJGgf89u/Wc2nEyLnu4VW3
NmLAoNiVw4tp29O+dEFc+EZsXpxQmWf4JOvBetrpy/6c8YmROyUu66b9c+9vh0x4O9ioeF9Web5R
TTbXLRaXpbuIobJfN+vpue/D81Q9YKFzC9gtcUYKfHpnOjGH4Lusy/qKMyYJW0/aJtEIvEa8Y7A4
9GY9XDeyQRzetI8wWRWSKT4mD9Caflf+8iL0ofRdD2Ggfh3rIzMXQhIyZY7HzEWz/uRgTQ3UjPk2
riPWXJuqER+LiMXK4pEGlcQt/lEkNO4Mq1FARjoRU2i3NUDeIiAup6KkbSiq2V3Y35iWC+DAT79m
U/6NOdA2t+cR11mBubhKXly3fK56rpJsJuqzwrO7ZAKh/TxgwM54uyaQ5kzzWUsYNA9VAs/SpFBx
sGfn2rOi6afSPWaKX9ca8e4nVCbWm0do6nhp2uhK0bflzLlNzOfKVC9Gzl8gFQSoKDV4Fwizo1PK
lau8S4SojUFVvDcM0HGNJLnuf0Ujq/Tk/ycakaZl/meikevXsvva/aYzef2Rf8hGnD9IwvI86H6u
46BGQlL1SzpiCusPAnwsNCAOqjDHRbTxD+mI+EPo/3mS0IWAR3gNv6QjZDgEAc5Hn+KJ9E2U0f8t
6YgQ/1E6EtjCw3sgXdu3pBS/S0doz/iYHCZ5NcPwbKe5ADI9iBuvHxmQGZAikchjOddHcx4adU10
VdzBS4D2XY/7g+fHaAmTatPJhDQofS7Tz1n3lL6FvB2iytiqvnVP64Nl+CUJHeAnuiK9EsTXvVfe
/DDYZ9W8gsXX02+PrU/NWUZnTGCoY6+P9FXHAGRnOKksPFMxk7lDgt/AJa+XsOPPqqjMQx4AZWmM
88KC6gKpoidcB6qB38X8rqFLyktpqYT0Shhci2zqUxuIHP6SeCqjaQLPZEC6MOJrbiXTXkr5U/UD
kldTxc5NW3Qnf2hJVSxccVk3mPghCPn5R5Y52A3siW+p4P0+Qyle30eWhQcD7Mtx5Yyvd0/+PRoO
2kD0djjRXFnI78JhM73zcrTObtyTfLEMt+sMxezCC4bt7rjeRddN7rIqLWnYbxzy2/LQczf0Qkjz
tsgOXDfGwr14s+7SnKlPOX9zVUQ0iVRCPfPPl7G+ltXRtO6tG15Hf+jE+BDoqn0DLOsvm/Vcj8Nb
Wy9PZdqAkaHtBHcXAytVTFnldA220s3jvWPQNrZ9nynvej9dN4IeMYF06jTRzdr0Opli6XPjAJXm
/aTtW9XkJtqBkpjtxMKSMjRVhjXOAal7SwRqDRFnQfwzIZpnaUKwgU8LZ50BAKQ40DNBiPlu9frQ
AE9ZsaVqXw74/uxK0/JwTTErXS4g+YgsSqBNateEU5NsVTXkkpe6fTRqd0TdmKB0/JtUtznCSv3a
WEMhTsJX2/VUUlWAYIb4NqWOTP1S2+XWTZj8Y6+aXXU280f6Dx+9mb4coKB9suAkxi0s/bMtz8wE
D34cJqfS48oM0mEfaM9MKnPyp/U0dKwDcJSVY+/WCWnsp+2+t4KfQVMQfZvQQSN7ihvv67PrIpqp
VOqpq9O9TN1n4GxJJ+yTSp2Qd3d4cCh0HUzPE3tTWd+Nzp65Jlv0DqZHWK2emDVITi4DzMRdXaNC
KRAuEwCAISnWb4ecfb5Lje4CrW+Dm5lgGOv68W9/e6l7mBELgGMftgY+TtYivW4+0VArL+ve+t10
i5HS97pLY5AZUOmeBm9b6JaAkxg/WgVgwCjoKy9YNnum4mMXtFj1YNt3zcSqiggqGMMIWHID8mSs
kPFIWL87zLpPckpnLjFPXrxWwfmU8yEbgvgAoeKYZQnGzOkwWWEB/RdL4Ki7JEAGOkHM3xqJseim
lDQg3CKPgLTmz8QIc5Fb21GncPnwaXkBBM2GA6WqJAWT0SgXdT6trTXcw3EsA/MWIwUSm/ZSF5NJ
FTv6uoa4rOsGqw3yg4F1JJq5QCsVEKbVSxrkiX/KVMJSi/ARJjAdmWqQGFdrp/2nv3PdW8/5o6n2
mUy/r99+H1XLpWkyRgNW9mingLlt4lpRREHfyDXB5LWxTTpTpqNonq9sBr2eyfLp1MDKWMeg9VV6
2tflGKgucJWZeq2xLjjoMhA7D20vLcikqDHReI27cxfc6a9fhtddR/ezB6leA0TMrPoSlIm9z3RO
UBYQnhhZ1JgXalCoSxwsUJBb1sSKNFJ3cc0IYelWcxZhubX9+8CsLW3May9OtlEzvNgx0ZGHbvQs
LfiMZEFXdDV6Co47kYOcWQfcdXxDW3WdHJm+jst+zMo6pHO/8dqkPAmzNo5ZND4YaC/GGDeBU9e3
Cbwd6F2Dg406wSfleTP11Ap78gJPiIpRs3NBzdOKQesYYmmgkzdc1j0SGuetBy0ZVBKx51BZ6TjT
54up6F/Ww9AafjSiGvZxXJMJo/+pPqGD5nr2y5zZJja5Ir+OsciuRPxS77i4ETfeKdVzxnV33Xj6
5OseeQnIiRg226hysbj1wSaeMYVQdwo1Da4625ZdYGDPi+tsDsUVF069r4yKkn/vwp8pYUaVM4PH
1AwYGAq6CugMMJOGcUr00nah3H0RAjdlxFV0cLLiseyGXdPbrJPgxNKKP7VLDvS2YtFlp1119uic
BJa+F6znUMwgnc5x5RUj4zxly/loCvfslYJ4wkYFJsKBJj6GQU0rZvTOicxv4V5Mp3Gclgvgcmwq
VGFVqJ1j3bzASXCjvZ+ZMIyRGIZOdGx41pXOk7oGoIGaaZ8F1s6c6vAgqZVDodWfVNGKX5/Uehgz
ETra3nRBJFL0FM66aHicZj0SO3d9oqLT0DgYmHoKChfq4KRGj7hd2ZR+nR7suvww6PBf9N3lJdcT
mHVT6j2/BuLqYrT1Qh0q/PpAQLJniUgrf2mn8V3h1eONZeL4jPsILqhFVGlrPqYVGF46TQSD0B4c
yJqtc/Uxiaqvc8fkzR5bUo2NgbinWdD3pQ05e++LOjCP1DLErpu9SxJCdpvGD7kbY8OVQ7rNxo9z
BnzHHVYtoMKriwAOQeclMxhfYpvEerf5WCj5RPpBBkaqW45aderm9b6jHg7+mHDAObntQzc/WjH5
3DQKjnCzaRYmwQf4Czf9uMwnaduHerZ/os64q2baNENoYVcinxXp5fKhDSLM1VDB7QV5ltc2H6RK
XNIIP3j9VNzROSvs2diUSY70KAUOUizeXZeJG5FU0Naj+ItX0edagMHYzJ/2JPGR3V4Wp9RbFBIT
ogmZMZ7yhi517vX9DrrDDnm8vg98rUnk2GLrI0G3sjLa4nvzNGW9dd/E8hlLAOhdqDtF/S5MqLC5
BGJpRAzB3IQxleEkoCqhgWS6SvRYhs0PlWq8mZziKbGCbFcn43KYlsn80HFP8pX4SQUXE2dufO+F
jYGeFBMaf4CDFolDM2T2N8kfpuK/SJafTEqyGwoMcMiBvfYlZIB0YZIRTDAliiXBcNsfI5i8IEai
61SfwxToI/44mhai+DJ19qd5Hs0HRbDylvzNYfJrxFyw2ubpSwPKkrBS+pZzMjKmAc9BI//OIq/3
7IzYZ2EvfPUrF88W5XjPSzNKfkm+s+/pQaePWYJByLJzTVvyzjZBILBFBDY0CfnHJaV+Sm8nSaMV
kXF9MEguoIMRPVtN02GMW/JtV9LlwNpIKCwEDEdZ26qU9iEH1hcvXnJM4vKzoqeVJCm3vDTel15L
dJvnYhiMRb5zDPXFH3rnEMTiw+hq/YN8HGnUnJzK/5zNBRwW17krY+KVu1tpAeh0bBrOAJ7H2wEJ
ZYmki/KuCUHL7w/mEnzO/fEWjDNk7achesgkyh3Zo7AXil5MjBXLnuNnLEAYxqG5LCxCcXJU971N
4Qc21UzcDk+fJnx7uLa/ePx/RHwGwXrv1jFQ09R7RvEAWHZJb3oXGq7d1VR3UZjbow2z21IPWJOR
Gs50aVvL3Uxu8ANDEQMhST5bp/KyowQ0AGpzkrtqPE2hfKfSioAUGhybvHBIVqYf3+OdPtYD+BZI
ZWTbuMd8rmLWJ3gMY2QEwMzoAkebsVDvaXP8MAxSQkz+cAHV0AarEwXVx2gqv0XxwMseKcPQZQlw
g3s6rST+VnlYhD01fDaBfXwze/lVNWo/slxGrzd8agNKutKjxtLDhpoj19tRvovnuoDSwUQ7AAZ/
qRvJmmnWyzU1pVCHuG2wxHLxtB7WJ7xt1ie9HZIzwU+u8rj15N8e/h+eK5L2NsAXq/tXPQTr1xh5
W99xTcCtrJb1KmfdJH/urYejraPm113JnPGAxvq2Dcv2ki3MUNa9Xor6HAnqPrS5jYI1w3p63RT6
WW9PfTu37knZMXv7lw+//RpQSL/+sfl9pph2v/0iYbjReY7FZj319sS//ANvv0dloZ4uOjJjdfzn
H1Axcz6GeX+m6Rfsl7r5mOp7XKKn8QPJ4juC6FA/rqvt9eS6eXvO27lq1qv7t+O/PcdTIVxtFE9k
yeI81r//bfP2XGSGzDDfjtfnxPolvZ0rhzoF7bM+85++sgEk+zbzMdf/5dflPqnd2Zg+1E5rL/tq
9O5N+sGH0kQSqDrKH28bclh+HTYzGKkxRHCLp4C5lgJIysL3z8dfj//5Y1DYf/2W9flZG9OfnEgN
pNocMifn1ZEHnChBf2BdCuf0/sZ36+5CkCiKgobsAjTjF1cLqta9t02iJVhvhwIRfc5geno7te6V
BlnrsCMI8vz9B9af/2fn+MaASXj79W/PEUGACY4kFWHY5iUuFJu2fDFkMe+H2vBfzYu/nGW/2ab+
9LT9r+8N3xvWM2p6/9r3diWVdviezb8XMdcf+lXE9M0/Ai+g3h1oq5r15n7zgz9czwKH49ragLvW
KX+VMImhNR0rMKli2lJaf4uhxYun/aOmY0ph/vfcb/bfMRG+JbDf+YTg4qwyLetvBUzCaWP672F0
GfFHQ8JnIFwLQHIyzlUd3obgSlAWwczznKeiBsi4+GV8EtNDYuQXckync9m3QCdbdAfCI3iNxEDI
bD3TBQTaOMDsgtVmjb4sxywCzvB9ZvTkSk1FvgPIsQPUT9EiSMLz2IwvrUVdaliwGv75kfwTj5/l
iP/4d/JOUUcWKKsdisd/sxBPKADdzPIlAU2E0VVuf5iSrDiFevkeasVj4tusOgCR7QItE41MzkWV
7+AI6HYqW/JTaYoPZWhfFldwM29p1IACSq5py+pPhnv0hzDRA/NZ9l63NYfqfWmIb6xlnPt1kxcx
wQvBJABAhwdH4juzxnNi6DlzjWe5BNhC+kVRHeYlG68gMs9Qw4YTCohmP3uo9UVojf/O3pksN85k
WfqJUAa4A3Bgy5kUJWqeNjCFQsIMOObh6fsDK60zs8qsynrfi6T9qZAiKBBwv37vOd+58UEx8t7t
r1QiPa7Tycd5UT9fJ1buMsPy6fkAVVr/c2B17blMaamOUMj++WVfQZmfc/gmSSs3Dfygg1zknNcX
OEghdQ3cpGsD+vpy7UfLgDgvzuu7AJRnsbKoQHdlID/Kg1biB5houp5sNIDXcWA4EWVrxv42WeaC
Ucc1K3wVbK4wFW2EeG1chAJlyqFt7DyHjgfajtDJ5m/LZiVry4eMJITTDNJjxyn90c16urVlHpxs
V2oCjNgCiuX/zq3p/8vL9WsG+aSNPamDBva3j2VzPy7f1XD7LVKhgxgjY5NQuK1KEh0R1lFGKotv
XtHaCI9prdZB59unCsvB6fpfIOqsU/OGLaLftbRoaFFh0AgJ8mLXOugQrNI/WqlE6ZwaHofNYOAG
8mIyO21J0kfQVl8iRcl/HaFfh+mTtB7Mli/NptjlDP/OPkE9KxH1ent90S7CdRmSPdPDqLrpyoah
uO5er1+6voThyB/ms0EmkHyYzUWamS1BwdcX7f1ai/o4KzD6hPanTglQL5ELEfWwqswRWuY8O6cI
G9MGrh/k89ABAT+DEvEJFankTV3W54zdb+0S6uG5Hyai1O2IrGz1zxG+pqEMCNt4LQ2qDz24yRHi
ByPJGM6TLhDiz0z2eyhTlBCAJmKkZ4s+v/FffTfJd0GRmKeG/gVJEoDwkza6KabQBUUeP4dJzZnA
yRC+3OOXjE91nN5mXR7vKz/cRGPlHYTvDCuejYNKkIwZ2Yi0wfT5pxmJ+5t0bKe90WbnzCQNtjMq
uTZqXLpMUTq7s3ZzAPw/XnrdVKP16drtG03UARbJPuuSSe11Eq/9DL2pAUvCLd/4eXW8zmpn2p/Y
ULtxG1W09aDF7dsIgVbi84jmPQ0Bs6zo/1b0sSFQ2f5IJk9zk1bk8wrdvtaES7pzZpyILBhnkpID
b1wXneppHEXZPoormONw7jApYYfhsDcUL1U+A2bXcCeu43KXSoYEwa0TDj5UC/0hoYrvBO4CuoXw
2EDqrCNDkqTNJeIuBtoiLVY8qype0fXluzElVbcPv8vJVSdQdAq81yPN2umY0iqEjlg26+tCyd5X
HaB7b0mqqPbzmD80qiOIGIEK4xIIUHnxXJNCsGoidJttudDAPEgW7Tg6a8fC+iEx6F0b4qUn5NEP
XyLNpHzEmgKF7NcP04Hk5lOXBsY2Ff1PUgIMn8Nk54nkjAGENnXmv0fwSgrLsnZmmL2i3iiP0QCB
bwqqjUeyBscesFVebMzEpLhfbSNpfqN/P0UVoXNJlT4PpMR4lXwpRHaaJ8ZITKPuStKREZIGP/R3
7LD4DFoWXwZO19t8yug2xXWzd70c46rpgjSDKgY5F/Uy9lmkrFhgmtp9N9yZdyn6baLslvuhy1eU
tMGmiygUgZILQQhsSN51EBsk4qngUclX4B8gCjODeNiS+pYbAmoUdkGhgA8KCJW8ma1GN8NcAuMC
6MejX3cHVFLmxsc3sSF6yrmzcLbaOUDzpDDLDQzWkQ9ncIjMilFerDun22aGdNeFP6OjmsShWuCJ
9oJRLOQjzYERaLN5m0fyw8ZGurDuYv0DRu/O9gwLREnCyH2sjr5VOLeuQ0M1h5DYtKCPU4/GuuYn
5NSqO4toTNzU2IWDdJ6ZyoOCLE0M1oJBBsY/bOnkasA28f+MCcHcHKsf5hD2hhmaiJec/qJVSOxC
eqzoU++Y1GyvtTd+K5iXooBqvxtaPR2SPEc4BscyW4CWZVy9CStiZObT5JET4Uox5UvU139UHTGz
DOW0MkZDM9hMYERm/Ywkh2DQUGNQGybigzjI4/CzDlC1b8cFvJkuCE6Y3Y3sUSJryLOc1VmPZnz/
LcPb0NegA/2KLk9n7/o5521MxovCtLmaC8N4cJvlz0m7hi90EnpeewY51+53EIRL3jVO6kZwMHf5
fquFZ6X6eKLNr7fdgh3NHACkChIp4+IFEFV8xCaV2fA48jAzEQTEHnnB/eCK6snV2a2tum2LZBgX
nk0ItjR2y1K2k215GYWbvxS400X65voIflIX2UgsHHfb1/X9XE7gA1MSbnvSk0j6mLEwDwr86gyH
1YSMuTcWNGsH/bZ1XuMM5X1opyB5Ym5LuFkYUVsLtKs/70uI0WS2Dgv7bqa5D7klbl1CMtAiA0jB
Djc16bmiYnvLSEOLHoO2HS5k0HxUBRL9Zs5BzdaM5IYd8Ij3zKfPQ1BIjZxI2nsxMV1XnnpPhI/E
vBssrMqudc/cSNzn0bC3ocmRGOnttR6eqwExEuK53ww/VjnFzRllzS7xqciYsXcbskAiXMLkZzSq
cI8J471N84uEDA1zQSxyG+xbz7GOYScB3WBnmGO7/Cob0uKGFhJ37Cb+YWSysCJSEQ8i/Ld1blAC
g6ZEAhQCR/ErtpBnW+Ti4Or8bI3VrYexBUtq5a/n5shY6WAxmlk3Zjh8TpCjBnh8XpkfvbGzt21n
bGq34T4l2ALJuLpR9Ero+fxtPL3Om7l4Z1RLLxCmOFC52zbDmFkYDSO72CvJWZDT1leR+6UIGwPB
Noc0w6AMCuw0SAlHIp8mkguCdE/5R8BIwhzB4QWIWH6rYCm0yPvr/I/ne9Hao3ZPmr986E+l7B9S
GFu0XPN7m/i6LMuLXSMSc9379kKXeIGjRJ0XJocMsPM4FS2PwvRnpou8stJoTzLLrkJCjrv1Qc3i
MhfKOuSFSeZPShc/Hf1LGBBjOkuMw2PCgQFMoyp6b82Y9IeQCovgnId59NwN+Y+3Bi1GjxjAXdki
ym/JZRVB9zkC8aK3/z5lekUc35fbNsM6ImyzN9odXDisrq6Nzjdv7i245SsxhM4m82j5mdrs9oFx
LDr4qmUsMEnWgLBUhvNc1OVbO/2dig67S+HeTZVf74FQEeDSVS9CjK/jqN4LHTyVIhM4OKBfM6Tf
qTmvD/74qgtyDUbbO8gpoB1roDgmiQFh9lrVx7bjCY4l2VjCyjeyode4dMFWg03zl0I/5nEihWAS
yXawRgRQTXuHKfEQ8invCi8rduncbEKynZlE67XjNDdyzl6rSt8pCTozpPtpQlbc4kw820WIm7MQ
xY2FLjTyvZ+y+xoa8cJ+s5c+MivX6X4Z9RyreeR+jQeiw4lTO1Jz/qouIxkwB00xIOA2XP+W2EPY
fg/ILoZHOCqUhbW7KeL50RLxIy10EiZNoEKR8z0XH7rD5E6s+GuNQJv7cDiHjn6MYGMamfmSB9j9
mO4cTdrqfBrJW2U6qxKQGr0fbz4WSU+PM6hXUZsDSsHOt0KgOUVEfPfWfMO+T45gemc5x4q46jMi
7z+DlT4SH2Hu80xyknPiW4AiE4HI7r1o7WE7DBXrcEUwaUT9hDIVCXx4HJOiOswuOoJBGRycqnSJ
tKJ7SyRitwqsJFkzm0C3CIEgZR42ZRWp556sNtK0yk0c9uRO+BXz7YRLTRrTNXeNZIIH6QzDsbbu
h5R6vOZ3dmqp9nYBJrm2afaXzo2hxd+5QhERMu/D+0vSAclSgRuDgmvov4ccubFBQWUmn1VHzbsq
w8sI4xCOE3LfhbkU8UuPub0zS9bC1pwzgAf+py21uGVCgzVUMDn0Zygwl2KsXkVOtHTvGFhWQoeV
nNYAO+ZPZxwmuQxeIM7sO+K7Ct1aa9+0ydTzjccoMOvdWE3e3vBJKJ1Vptf0nJ/TarmkrIUuTNAG
eCIjFqw/RYOAOV0cd4V7KQ16hWNGTdw19Z3X4cYfu5p2eCy+QozRW2mJSzGzejGFvKkM5yVz5a1Z
e98Ayx8Uwv61m7FK2Bm4ijT9TizlbBh0fRAewJ1DyDOF1bQOLQQ3BfUulruY2fmhw8cbynBdaVJn
Mtstd5zNEHbb/R2L4xxSOYaWt/Hi9g6OGKUgEklj/O2mGKIN0vRQWK9+TQ9kak5dNHzrlkwqYzr4
kjw/f4ABnZJpsG2TGMDJsBQl6NlW6ZB9g744+7n/XcJukB1HxDIribfrjt3i3/QNJjk+yx9o3BvF
nNgqf4esmZ4Ng5oDMSwgp6MModvluYsBKyu/HbDLaBOmewPrCx0AZ2s1mGQjR1bMX9y9O5JH4rG+
T52IN/DEB6adMfHJIIs3cRIztyY/IDJxoZOriP/XkZhzU0p4MufKlXTSeJtCsm3bCIraiOATNMYD
FvuXQsbemiSNLemEILL1j3S7H8FZxM7B2Js7W02f/dgQIZkoHvrhM+u8p5h5E8lKdyLB5F9ni8C9
9APMEp+KCt4ckDcVowKCExjvWTMfcLJcjEwVZHZWT/zFlE0AiraNl76bzbDVKfgVJAgj4QcUeW2Z
Rru2RZxXth9xNhRHRDsnazIE8jS/4KhLDR2e3VSBqwimhTUR3nWc5TA+6G5VZCXAcjQPSeKuJ1NG
67JqwcCwuhN1yS6bTUSXhEOBV1FtHF8Tm+Z6CcPPLsZprZ/NkNEMRIhtZCUOolrsrFkw3y3/y9Ej
xUx7xpSxb6HTXet80EHkdh1JYZug0HUUJHDTj5EZvRN+zf4K2jPzKqB37LE6A649likVA48DZcES
Z4NVCWoaj/9yIVMt3rwzITFcDOViUmQI7oigwQmqEw7dI0vAAhP1xSdxiah7UgymQ6lP/mBWi3D+
N4vSJx3vdJT9GPQCqhFFMN78ALa5c08M1hKF3ILNdmZ3JXAiUdu/JgT1eE7wAqd0gjfhPRcUkWtZ
k+MdlcGDUbGRASzHTbGIerrsUs3eX9wrKB4efYI3uwT59lRSbgyFuzYTBMYkxQUMKbAs25ntr9qD
KQCaNzQe2Ry/YyvGvLQw522F8bNJBWd59gkEhyPmfK5bMKAJSkt8fE0QYNWwJ/puFSdyPUK0qAjx
nDsZ4ziTRGw6UQhihMwT/LAYPfUfX/ALG1H8GCxPJJPgfOvr5CZChkTmTUT7RLAhJa86tF+z3kr3
o1+d9WB8D0PDHtt+QkTcxFodcDPd1g5UJPJGcUR1xpODTGVlxvnzFF70khiVt8xye59vGw6iC+7q
MaBhN+xIqZSfZH6Szz6n0/BLaREZ1SOaeyBBzogPAi7rmlH5qko9xFqkg6z9GyKWdhOs7hVV/sto
FTh4sVl5bJTsetB/XT67OpTAkFlEZ9yUq5iTAMTneO2VYEqGAIQm8WaFPz1WbRAeMsLCTzlqsMoA
xlA3h8Yvz8Kmms/KfkR2NL9gfH9iUnVpPdsk2DD6gVm1d9GWoiVxHp2serUj+4GMG+l0r6VjXxqG
gKAbVyM1hRqzG1ulT63kaemp+qNcPOYE8AQKB1JO9grQlhsfV31NsHWRsDFkwUfA6cboYlpV440D
sS2O2h+rHji1mPAGoDt3ZXfwDUILlmdNlj9VXbyVirPEzBzc6dvvuSQ/OLHwO3Eqv2+7Rm+Jd3qu
C/ESWE+GCwfbLo3fpp1uPZBW3IvIlLh7yCTJMQyG9fid4u1RIKxJO8YAVxtfo2Hi02kMEltz+YeC
bT3ECDq6Jnyv3PgIC05xiEbr3vbxPcIeN3F/RZ/e4UihV2aFX5H0SeaoNov7xy3sX8PIn8rldzaG
9sUtCeHsWMg9eB84zolf55Naq8RGPZehJiXWRvikzkbDDsPQX8sej4hYyztt3o5hLBAq6yPhZ9Ga
vMdgVxe+tQNXgh6GyAHUJcNurGmc0d/nBJKNizwUnUczxbQQE28+TVSSmNogq05bEbc9Xf3WOIaG
/xRzVpCVyS6dvBqBNR9QPOarGCNLXQX9muFUdxzrGfECSBfoY+YlLPQaNBoCDbvcOC12Ky+e1iPB
bCqjZPaQiq3GHOdB0BHflM3WRzmZKNI0eVoEx54g2EWHmPz1zWg2N4E7FzBq+UAZ537n+FVXfZeS
XgfAWw+czd3cq2kRIAhpTM50d4NdvaY7C0UNB28L0npsv3oOFY3Rm+561NldRS7TWhrzn0yPxhZr
OpPVvrBXFkeJnddrBApQAfw5fWsSjFRG8wjKFiNhHmVPI0CUcXTBwKAoWrpPh6osP8s2f8FjVe6i
qfwLBpRq4iFzo1vItVzpoo6xp/eQMqP6L+hyf23HtrUvp5GIUpmq24Ain1pr/hpzf0SQktl35I5R
onrTfT7bM2m04cbIRXKrdQrKEHKRmNhDWEHz1rtEUcoRo0MBrVC277EqxdtMhqSEz4S81YcsH9u7
eG7ppVlyFXXKxcGMHHcA0NelCNlBH0dY5P22sNcZLE6c9cSZ0M+jaUsIS7foUoKJdrM/28g3S8CF
xIXMdgZ3BQzQKu+T+8nwA04g4/MQIe0rrdhhTgQ4l/nHljXOW1UFP6eHYRMW+P1nAttAFPnjJvec
J1/k0U0cSkgqyUm3xXRDlczyNXUw+FT9J87Hv+RglBhhnBP45vuswNfRz2SS6MB09gqw2jZI1B/U
VzgIveCVkOk75H1/Rno/NxXkQZTtstmNg7HyG6zfAdoWlnuZrLy6SW5xca1dMbIKls0X3B4Co8TY
rTk4Ytn18p9kcoARSLpSAFOhewVAZsmEfmgMy75dhv5gXAHvJRaiLu7edsz041DzcMNAO5IeMtyZ
RvQakM+OpG38apOqOtfI31ZeiKXWHqGdLilV0jDNSzRMx2lcmpU2AZvWSrai2ZoiQqsC9HElE5Q1
0yQvcQXyoRCJz1OrxkOnyI5AuwnvDFZRktjT41RejD4q14mpu4e4MLdmLY5sE0gvzWNUEPFQ1L91
aOCY9YO/Q5XofVLODDPwWcWWcVZmH98o710yE9k3KSW+Mqr5tmucl0HI8uLru0KKDRQO6vB8b5qM
E/IwRdRSMmrCIK5BwdQ8oZfKy9pTkJEMx+D0TGu22UmvwyNhVn9VNz2GU/IIMuK2nd13wEdIY7v3
1BidfTXwiSrOoNAoYWLFP1Wb2w9aEEBMnXDC2t3PDCiRD60csmIpgDHr4y4FW9SVmFtRjhlz92iX
4T2to2HPUrhysBg8Fb0R7JzZew78AiBuWQ4PzRD/wKI/tJyRsFqyxQ9p+TrEEQ0vHkmoR18FGWX7
ZVq4IS/O2cam/x675bOFpewSjKAc0B/D6p7C9zDgxGGm9sM84IfiVNczBMNJFcTxG6T7eBdOb+Gc
3rQhTdRZqw8iF7EyRxu0Vwa1HVFhQ+fIWyqIzqM2DAsEtHFRPSRYPDkD5cs+0R+Eh5WxH7Cn0MfM
nITEXG+wV8QGnVSaRluI4RG8lOh2HKaD44Te1gMKBCV5TreZCryNlaOhSp2dbitkudlwNwgCd73q
zjkZuBRXSVABbcA1uxJKnfVtyljisQHZ7Sta4O5ymozScTODsV5jR/MgSzU/tsH7jNCwlX0SbFzT
vsUja296b/5eAufSzosOMihvcNS/YyeHm098bQdxqjRShzWxiQ525947A+xg6jtIjBZ5YsoiFCxJ
qcojmIdIyma0umiQCcI1CTcurXyrmNlZnT3Rr0vvgjn/5nAV7dH6w/Lzv0YNgIX8ZkLSSyAAIdZN
Vf9kQ59sjDjGiyL8lmfQVncO2Jhc2mfs6Y9pygEvnSSPZ0IApt99hiOJbA3Iscnw3qq8/yqjITqn
TLs3fsK0U5TpTnK1+ryqmXuQI2+0Zk+/vLykHJu3VROgCgXFLhEN9bKdjtopy1UPEpQPb3xWzicZ
kHdxbmc7xm/dyXKwP7KViLSodson8VSazpJmy1hagpBBAz8c21kXRJOWT50Rv2oi5n2bRHkai4S2
aRaBnPZM0i19+0UPibbHXjKeWtSeRbr5KGlVv0W9zU833bZGqEx0aE6iiamHm7YlDbgmHSoaCJvU
Q7UN0vKcL9RAnE7NEZKKtRHx8Ii+1T2mz7ib520CIMMdEE1jThh3rRl1LFSGeJgQnbqT/5JmdnMA
tCU2lYnMypjKvRAmkxsifCgb5k3rxeVaKPmQVkFDflwiVzFRRwcNsnGVqPwxNUA7Bg5QCVgJC+gP
SToS878htndAKcZjm7WK66LCe5VmwxZIB81G8j/rDL277V7mWIt1MatHJ2c38OP5zuZAyKLdrXtb
qZOtxHdBvPdmHFHeBkKEb2l7qbvfgNr8YRaFf9cYoGkXRf6M6GFKEc52ouN2e0Du9yTJyTu0AW25
IZTNpTOtPzlJNNs4NS5Nh7qSiv9sWGzPfdZGt5VODyAtN6Y9VK/kyq2xyov9UFjoudN9LdQ568nV
7fyfNPoaCK/LTZ4mbVeSeEaAtiXw7IXD21mkvU2iIJbHg+jnJblCnOxsIxtsSkvQw8Yml+zGM61d
95bM+reoO0rkNltntfzwnbL4K9385OTbbqrL2yRSJNnJbq9mq9rXBsuLrrObObc2IPyi3ewoDkUB
pTdJCFwpjwcgWOUoaNbGTHJxX2LSrIlbzIbhsSRukMEhDHoiK9ZTg04CTuUfNUHOa3sL2GIy36ZG
Qxt+8tNdPPVnB1bbLoGi1HUpqBsODow3RhLUQuOY6a6/sdJ533VOeu7G97pomqNJbQTFMkZZG5nn
NMftT0ATlAy8ABtte+3N0BsRR1IIRmoyPmkZ41/KZ5LgSRbpyWen2jCA4HxlnYsgE3Zn0OLmx/uH
PzaDASpGe49/g81vsvIHudQ3boueo6njrR6IQ3Npl2Nv4YDdy+wyBjN4lb7dE5okiCBktvadECu9
RZ9LzENg0BLj+GEFEH7I1zupxj7CYmDa4CbNThfZY9zM9/jB+wt80ISjMR9nUs1/GFfeIu8lD0aZ
R854bGYhcX78FhQ4zeM0RWcocBuyhdSfpEEE0HlkaptleOfYHXsfGC6OjNY2SeXOpFV0y66xYtbW
Xly35uOzeKTT6raO+TcFa0VjehuaBM4qF115LyJaJyo25DarvAVMqQ9M3RkaC7ra5I/k9HmajWEV
H35SXJwyh84rYCK2yTkbrfRJYQyMx+x8fTGMJD87ZCyu6BpvIs290KDhoIhFiuykqJd9OgSQaDqy
iTjMx7kgKrjxIM8qeEaZ6ndKu58x8CyUx7O8982KVZO5IqoBJhEkwN+0o/MetsUNwlqouFF4KZwk
f8szPms4QYxJsfqFrYOOZJl0Wsyr4JeJlxRHxnSpGRGefI+CayI+jZW5IWbUL4ubziUdIq6eZTcp
ZP6+saFTh3nlZDQ0vQjR2VcOcRpDX7awfA2yawGlSiKC7sl2BP7SQkQqx4vrZeU+bTD2+ZLIV8pA
irifsZiZW9LHHLqu30qf6YELMxmYsFNutTUHW9KytmVNh8i2hht0KfPeL/I9INfkLjQ8QsNyutYz
2H72QBp3rU3zC432QY89ntBlcliC0NIpMkNXHH1SCu+uL6ZKSBB2tr0j46Ot7Ymmf2TuNWQGTqK1
jS4sqd8iKip36ou9Ce1jXeE16AovuOvMRgKB6sQ5WuwRkparhNy7LqALrDw14zmV/lnmHAWKor4H
grQUy6fSpXYaWyYgU3jwikLsLPQEUzjfgG98DSvHOYsoRtzfYHtC0v6FzRi4RqbBqXjhBKgYw4oY
kjfCPPZTlprbqhfncWRhIhHraLwmNtoNbeT9jr7zcIgbNnchAx4y7JT7jJSxvNGovUcq73DooYD4
/fwos9ZbW7M8h12qAODO397K74T9qiVlrTbWZqHxwrtdfk5aInpcPh+Z+vvYzfOTHav7kDNCLTxC
6CRpFkRfGAdn1L8yjf+qyvR2FZjDrVa1vXVi2OJdbvMIzKXez9xNpXD+ZKQb3wxA+1YF8jPTUOem
RopShOropS6AppjuUuvf4j4MnxIGjwQfEoSMg77LXqChD3eIvwQUJ+GExHtITnSFd+Tszy7Dws8Y
FlBtWKzZSGgWltOuJKhm3eTJQQs+9IbTApxWBmpxzY90obcTo7tr5/C+Y0BG+25qjH1TIQ8sMDCw
i93VA/6MqGtuQvLOApqFq87ERFdH9FB0i2qddneGBXtvTEQ8iG7knUKeFfkEHL5gWE15YDDZ3dXl
YxgH886PY/tgQjPbGFPx4XrP0mI0ZPbpuYS3sgoKuhv01cmPcWSRf+aZ4LRND8hvp0eO/MGxTZjG
WD4ChzoQZG/W9aPyTM5KzZFuC1iHZOCaCec0lD6teMYRnJGhKaTmdJkjzNJJ9lA2BSelMTpFyPn2
vi3pcA9NzxSUQ6+L3s9D/E8KwjpLiHK1svbDTT3jQLISrsrYuFQOGN3AYd2dc9pmpuduS1tHz70L
bMnT84M9NjExyAEqzBKiSeeQH53P/k1OOt1haXmPOsHp0dp//YmzfeYXh34orX1BLOA1AzAprNfU
SnBGLg5Vf3m5/pe9mAFbN8LuMps9WKmAgak1NpurBPn6clVjIE0g9DYzR4bQERqj+kqoFKiUTpw4
GPjEJQVrxHkKdVjRVgvOAhrO8kfXP7++NGMV7lrDe+GtM/K92oF9eLO7wGrur27Y65dC2tE414ZD
skjb8Ke/RAse1M5mhlSsGQs0sN1RdZLOQ6y0ES1kUF7QFCIASRyTc5jkxLewYK5omOvLKxyeifQv
1GeFkTyruoOZ1bswe5cv+T6G16sa9f9rqf8XHIQw7f85Q+T2q56yr+Lvv2qp//FD/9BSK+c/TEpp
E9CCjTTaNwkM+QcQQvn/QXwH24DjAGRgWPJ/eRCIqRViNouga0+6PrLpf/Ig1H8sYjBLuUwclKlM
+f/Eg/jvUUrgKExExj7ye4Gm+99pEIXZMduOUg4d0Ng2Xc94rbOb08QIK52MHB2hgPSWQb+qKp8m
9zhAS08VM50K1/Dk/vWjnFF8K9nvk+3/rIG2+C31v4comUqyQjmCX9Oz/2uIUpv5UWvggjtwZIP6
ywhS9hZDIUQ3U8v+yDztdbKZOxOEZOUqWml6YP9LstDyKfzXNwHQQ0jk7sA3OKH9+xVqncbsKyca
D1OLgcok6GRVaVrJ04IEU8GzplrIYZkHtfvzJykLJL49bTfjzYSuucoIIbF966lUOOOSljY8cUJr
bWafWftpGxoOYcN7NjD+/+cz+2+xP/+aEsOs7b+/deT2wvek7QnuNH9RmP9LSkzXYcjvJ9UeHAlY
1e/eeobbWyHlIQvCfJ2MqLi8nBZYlJib0ASXh/mWdQSxFr9la2T3wzj06+u1nlP0VRiUmRiynfLv
HRAReBv0Ey+9ZT6PIkKQ7nOm64MPLpJE49beqIJ/BnnBQ+v3A+daQIZjle5Ds8Pk2wnIzktZHXsk
MM0Hi+pglY/kuZsymVbM1CSe1nQmbY5gXRBqgW2lO3fG/xIlA/pyXNo+YjSCaGDx0J0p0luO29vA
zOlTBEsGaj/tGiSYiAaDfhM6mBg7/RSGxj0NBc2Sy/dkObWMAMefpcw8VCwOac0vj2THA9qrP9Es
YaVhrqH6HLIpTLEWlC3D0+EESgClhLNcyeW7a5d+EbzKhTTZzuDmySZsmWouM18b/KeVhjdaya0F
rngTQWnFmvpO2ys+ROgDGbSCkOpFiJq0TI648Bi+eE60X7RA4WC/lx7FQLXc4IFAs53R72QWKvu1
n+jPIS65dumNcvV3Bj53IxMvZe4fIvR3Lvw4lQpiq3Ul6OEopPaQMujaST3v4uQVCSxzGwWHy8fR
TQDOWSUCCvis7ys38ldErzCHS8DC+Iid8V8n6+bTajYy8i62TQZHBai+HTQDyMFbO5qRUtqiRG60
+HGVsdAdIEoCxVlPzDb/8yllWvFr4B9FC3Zf8TiEnvNc2dAgPDW8NW7ySeDJnS4YT/jpJ+2atawY
dwa5/9xJRGtV5KwJQeHcDRdsCs3DxF+yIjCBky+JEU0yrkaZvI1O+nn9k9ziYwLBRkiw/TRVfOY+
JEMg+wRYpLPYpl636qMe4JlrsOsPzYvNfH4zJfYrFigCxQNgjEV/SO2iJEyE03fFtVOax7qao1+l
wzPu+xdhM142wMxH3eL08pArlnW8Y8i5nYUA0dpesoEAjFqxeNAygGkZVXeBxY1YDLQJLTyorc2g
AC4EM69iZMAN26TX3ub6G4SxCgHRTU/2MNJw9blTk9rhwWQoB6Q83cwoBgeQCnY9nGUyPA9zDsrR
woYW8tGVqYtwD5CyZlmqjSZ9HBBiBuNSeahjMQwdIM16V0jmfJ7U91A0xFYpD21rcAsohyvskbFA
YvO2K5cbo1fhlqHJuFJhjmi6LrONM8wfST8Na2GiQx+jni6U7zH75/tDGi5EKCAP1rug8kaMK9Ol
R+KVOJZzEoP8IyzBXGiagEXn5UtduyTQDj8hFEsm/IY8JsPwWkzUjNpwrHWENkSapd4mS2REKbl7
Y6J20W3lLwTVZxjG+UEs24caJf2manw+UmIruV5cudJ0SBHJBaRCmyzHdiixMdDKwVS3WDQ2KmKS
d138KrwRayMQIGRebdP77hzmlpntnWsETlENsZtQTMfvXjuLlc1LIAtePxsNNXFV+tnnBBN3g8Wt
lMm+aoRe6Y6HhJxboifD5aTHkRexkXULc+NPnbNFpNkkth7PTjehRE9GHufk0qsBxmXL9munPNrX
T6RrWZhxmG/n0fhxxgjJFGvEVLC027zrMUvAXB88S3frLOS3KwKYHKInQSTjb4ekts+hqUYFnxE2
3N9SX29T2qBuy0XBuALwEixo+YKj5a89pVh/009LovS9/kNUKTzRABo6SVQqN/ueSIfXxqsuMmF7
ud4m7A1iGw7h4yxQFRczjwbMEk4qX8kQncoqfL/eIvPAapaZ4W+D9iHP6JnC78A7jFpVxY/RwDtU
uvgk8yQlWjX9FSYbkG7YPLpkHFeWAOjNOPsCqY3URA72TZj+H8LOa7ttZEvDT4S1kMMtCWZKoiRK
sniDZckmcizkp5+v4HOmZ7rXnLlot0xTjIWqvf/9B21Fs52tgPt4vX5aek9B2vdQYkacJiGhy7NC
ySdcB/Tv0FCxcosRWsq1TxgYG4GZlbwHPlBXha0wt9ArB/ND0EdzKgSwa1lfUPFYaWF6V4JIhXpR
bLB+Aj+ZxVeLxwIeF9L6pXtdVpHhsa1gsv/TiNKnpiEpC4IcyDxfJ02zcRCpRbc65+dJ1/p1V0cp
bDr8PbuZBduwtgmRzqU5602XDsvwqbdNT3/MV+fpbCq53KLLhhkH3GLMH7C4qmFfLv9W5Xh1hfV3
EeGsjx93ssJWIjgCd7s5W/GcxcTQ85kquDes8x6eThG/k0SichgzmO3Sp9wobhXHKiYbE8hfcMW2
1V1ZRB2sSobFnA1syarFaVjJg8Mjjb7NZhjXIedOUie+psxPmskEPcYG2Ay4T1/Vb4LPFt4hEDfz
2k1t8dcWE+iSo88md6UxU0x8oWKtY8+Bw8DuDR8t9bHr+Z1gIypwCiK1iBmnhduTGVhvPe+ecUx+
W+oAZWTdjyrHJN8JfanOfl9ghlsSiuyQZWmMHy0QwgqQkAtepHekSp+V6VxyS5Gm7eep7NcJ43PU
+um9GK+M0zBZrYObMrK4SLiTpfO5R3RD7i47i2cTzQ4G3FVsZPqcHwp1WkdULb78zAw1/NljGru8
EVj9Ka6lOBRxCs0qhXQNPRDHAOmZ+6/Lgs80JrrXYbeBhsCH+6cE0Rjp9PCTCo99rBIsC7It/amy
vY2TPFVGsLN1YxsRrwTSU78S/INsCWdsyEWh+WiQRQDNB1SNKFOoLBbVvYdMxo58IVoXDwoWUoeg
pYTVGFiEFBiwhZVfNCU9VyeXShe06S5z9VNlQq3qzPEjzOATVHJb1SK+JBhdcmBR3byQ3a425Izo
0RYlUFk0s5/xWYhOhZmZkzFVapgUY3AIo5n6yrB4Ccl4jLA4WS+XrM4MLUwIrGpTrmUl5MFg6P0K
XRUTRtLrUUJy5VKIWevWUn57ONAwiBv3qYwm6fG+WbtrdQ7hm2h4ZYcmqq8huzsuR6vlsX5KdI0U
G3f6ja1VYSndcARPhf6jbfbORAKE6oTPIoImT6U87WZZx4+m2OZtdq2UbEZCwpssynAfddNBkIS3
UiyoCKlabtvJ3AOqURZFbKA9gUKstfCptJGjgQeBBYn8W3TdC7gyRVrMZW44fK6J9aFQbvTG/Kh3
n0Ju7EminaDHY1w9dtOuG97TDlJc3d9RklDSmkxljbE7cQlmaxSMTy2F3irIorsrnz/v8UFB/EDC
77DJbDKem+yWJMWlUr6yMa5JQ/OeymQ5RzGxCCN177gsETuF/ZgBIJecQ0rTHvME7jcyJ32Td+Zp
iol/NkfSDTXWqpBUNFFSImLptCw/r4cqIxQ/L2EUz/VPMLwNF+UDFB6WkaznyjG/LGVQrH9mg4Yn
kdyME829LjXIsokngsNVS9TnwGj5tVSj7kmbGxkYCPKze9cJSCo4kBQal4hRuNcqjy9jIW4J7h22
vuud8XGM3gzc4oDsYgyMOJ1ztQCDF+n3Uvs6dqtvAoUznBDIvKcGZ/pEqGzVQWWIszvUeq5uCm7k
Ep8e7c1K6ykhbTU4xl18j7X0Rig8+6WdP9eBuR6AwEpsz6fmgmQZq6aJ8w+Ovg8mV60wlTGx80hv
s9z+5zTdk4VTrDmPqDbcZjU62if0OlqLpt9HgqmpZKaak/2aeelzkfBZ93F2Y5gCRN2sDaBpU5Cc
MbjXLvauY2GwR7b2CXXfbTkd4eax/u3uMR/iY00JTkMRMzW1LqaZ3WLIqqvSmX9RoOCCwmrO8uCq
h7xl+d5HZsBe2F/Qe3Ge5Cb1p+CiKpM7VSJtCOeeZabwgXhDhEJyH2aoIB8UAZBB8HHH/FfFQMP6
qRe/u5hNYi7tU4H4BSNHJf29rH3HHgD/Ask0lffIYt+kVsZFnCqm6MQrE+cHp5DnC8maURH/kPWC
ZXrXzKXp7mPWjEFqXS4/G3eYH2IF6rA19l9le4Pinq2Xr3mOntOOBCkPLu62saILbOm9YmbnIWLv
Iffnpgtea6MnaHArZydir9xW4pswCOI4NDbr5C5bJB9MhQ3tdZjZ7ZZ1LM/h2gTGnXhZOSkceZpf
+sE9Y7kDEyumOKREwm/9N6XmzbRRF4ne2GI2dm+NHlpOPyEhkn3uQP4ADHxmzNJsWhlfsB5jaNae
KzWPJVEKhj1fBMY229qelb2i1J9GbL21qvsTB7xHJysvmc31VQKOE3Ce/Sosp98lrNztE3PcgZrk
Gs82wUbR0O/MgyKbP1V2KXGpM9wbCCTydQv7HhlKrzswyGA6I8FiXCyLSokBaIJ2vbSgEplkaC9N
ZxlCiIk8yjwKQmhq76kVwO2fzp1RkZemUFrodvBmc0DCsYBeIVIOyRkFC+Mz1LHkAJS1PsFk0c7k
R3S+GoDK15ri7VFIMCn27gTETZKN7icpqTLelw7NeRf0XDVdGGzHXoWU3xVnDutz6FKJIdE96NCe
8QnHYT+ACYAXFCOTUpt+4srmUlIEV8dBKdInzkq1K2/l5u3rEkxleWRStXCycKHLSpi7xP6t1CIn
mG6cndJPyGPhfUjDOyNpjsOlyKJS3fS5q23JTXu0pS3MX39U0jtTLcgkXUFEYVKDRtpna+DGIUQF
6Vik9xXR1qz7tyUOa3kRgU6xsl+SsZYbMcuKuFIR1DAnro5ZHz9hu2hvVYkT9xRiuLG2GGgZTuen
i3Eq+mH0qfIPVdOREEJQ+eumP3dxF08UXdqSLf+kLL4tqh7TAcM6QnFFCfjfD7P89Ned//qHXoql
l6ym5bblr8tPf93m/fFflY+13PjXff66499u+9ujxnkBUgVS86+3hyUlCu4eflAKWM4LWB5oeXnC
Qb3ftik2Wv/9ygJoGBGhFqCGSiNOy4OnLeKv//mheL9KzEcPhtRBa5AfIsNWUiYauZlstIZwmHUj
rS6NfggQRjPSQSrO30PHfu4qt2YSgBSH+TAMB8wZ67bojmp061oHJxnpDhd0IWEigoyJLMrsY+eY
mO3ZbmvjuomvwHLj8kddZ5Fv4AKNtZ+hHEHBYFOiUN0IMeIFDcH1uPzEdoqpW6WucZ/X9pYmLm2F
oydBdvpRaSr9CGFNh6zeP+uT129xvNQ3oqm/U87fKqDhOIQQ2gWuBuvcyTe2hgZHy+AEDmqy47rl
Daq0IrmClCCw0bd5/T6IjJksZ1LLY7PCxs4zpYWa96ubNslkHJsGdWaIyfg6hEyr6VVOSklub8wk
lhm37+iBrRnDNBUVX62jRwmg0+qBQgqlsTLb6JGMV8CUQiHmROhHrlVCqtOYAgJdBnjiNUn7Z/gy
zkoTxaPiZgKCsPeIQcfGid/wVjriSausjQBzO3KHc18wUN4brrIlDBWu13CORcxo1bG/RZBeKoM0
OA23KqgaMy1NBtyZMjTsINJJK7anUSXGoQsvswLpQIGnPXf6K5SD9DRkcchB5xZbw3B/65P57Rbo
vZWadGO0F788+DArUbffdY4MBWnQWDMNVKxqV8btBZ7Mo6jwQS3z8RxGmAti0chdrMGvOtM9MCZ4
KLCt70VJU2oMBIx2vzJt6l+EEMbGMAOIcbmzqSNess2CcDMI/IGWHUZrYFiPMq3JYDSOuVOzVVMB
TqGzz5uY5PBKS/d54u1am3wni0hAsB3CNPUmehlzG85al5on1Wpc9GGw8mBtwpMSCfEB7qvVpogE
8+kHrg8c0L1RMScIV7ErqjVT/oSIARPMN58e+1zRMDqYhD/U2hYPSazLWlS4bvhZMyHbmAJPRg+C
ZdkbMP5IIhFMnFXQW2wc+5tmNqhsQHEH7xXBD+wZ6mN96DVw2+FctYa7aSuXLG0Ub5Xh5qvcpsms
gvYXr4B+RQu8XWpUJwvadSGDa2omrkAZEdy1aWeqpJ/gwu2HUdPyMpJNHqeHOYzba4Ihw2M6Q3Zr
/SJA5F6k5U/wOMaqprvp1dY6eLWD0qElUEZU37SG+7BCosLRuCPf/FrUg4qekTgJBCvbPml4qjre
AKfiNRtqp0h13cce7JoFhHd8o9Z8hPFWVwkRs2fMA0tzawnMDDtLu7kWSpEmNJ/UIdgWQmlZ9xom
MMbwbhM/AIzwZgfurjPYLOyovpS2RzSzcw0CIBGY89Sr8RNKFBRZQv2icQVSsZNTp5QfWoSQE9Lj
BbE4WBYzxMysesIqevcAj/ErG5K9NpAsM09GtwJCfXQI+8IyEppX2wyWH44HOpUvoKGvaE4eekbV
SoarfVw82o9mlHRbZMXGozbEHMbVzhXBmREz+0yMEG9UnkWe4iGL36kQIcsWOqKtPRZjSPaJDVwV
2gOcGxVyBXX5vqmdD0jE2ZNOALBE5wobRTIxRr9zD0tb2fNiQHBGxnYuc8KbAvgrqwRba38O7Etj
VM2+7oztpEfXtsofvAQ7DKkwW9We9jT0/cMk4yNmNm4jThtpPcCFmgWYTboHV2BQHUjvxAG/xY6g
bdGbMmwMoqA0rkhV9VxkSfSgS4rLqMSHNk8vQ5vCJFe0boNyuzk9o+22XqFl4upn9/AHgovaEhZF
cGa2aSf7nQyxt7FYuwHdSyn6DSr2dasP79PkXajkfK+HlROTGrMqoOzG4ifSfytPrnVp7tjqrvEw
rNH1Q4UNPhyGe2vH0j9aIrKi2tqjoDl6PamrcCCMXoFiTUGSlmHqh0b9WsFHhiaBffEeUvo2Z1SQ
BPSIObO+KNbXetVfTcTLs+5c1IAWBzNQyLHjM6TLbwLQNnFQPk45M4NuWqlU8fWYr2st81MtXkOV
3g0Y4qlm951EI9hEjXtym3tnht5fpsQyFBBGoHUmJYrfphumZI+z0B+qsrq2tnYjIfqJ2RaCiPYQ
9PmXx4QQKu1V0XDcOPf4CpGYbGwUERB4EnBK5+e2QuYnPrUAj3BHucRV8+SaxkOEqQYcV1q6Ehpg
7+M4+RXplMF63ezRc78Pof4sp/8h5HXLCCdgLauGh0RZTmTx4yjqU5rAsau6vdm3R/mZ52Q1xrP+
Qxuri5aFZ2ijT7oNfgD1Cx5xqR9Ls/XjLH921OzchNRqLUcsUq0kRaWvoQGCHCtWZjL7InNeDHqu
Vc91CWeARAs8r5rmHRvvUw4eUZjmu/xq5EPFzrCv2dlckDG9eUjcHyakHDp2BB9N/0l83PdYO1cB
zwy5HzLvt4yvoxurz4lraCDz29XerCD6stDse27oB5nFxAvlOAFZh3C2j9CKjp7W+VqKzsU2McbE
ecc0ta0LBN6N7UEZb+PUk3gEdIryb5NGIeT/8Cd4ygt0/TCjZ1RxwgTxNLHjhXAT7qLZe1FyJhRs
S+0uy2pa1dOM9sMf+OCnjJ0tdp4RKfws5vDYlhcXUCcTzcFK6psC4RcwSfkp2MnaBGSJmE4s+TXk
E0zuHwzF2jUP7aifBwXj5galADLp9GW0pt9gYh+UKn5dVd8NOZIJy7DguMKjxT3guZxuzPw0Eis5
EoGreuI0zzU+wVqKdVjqPk8AHA7yOzrsYU8OADYLaVJjyeBczKkgcp1WElA0PwcObn2qaZ1s4DXp
0aVwMQ8mhC8XFSdynZEzabLFjEFocKvH+ncFc9RuUYY2Wmj7RIjWuWKdxkndJ+hUmf9IEaNSQSAe
v0Raf9mCU78wWYRqyojVAlQmexu7TXTDiC/x9yyd8yiGe9TLDERNXwuElRCKUDykVvg5KKy1YdYY
rFIe4OiwGRToQihXZl/tWuniEYkVXwdRdcmbMdEf1TlOzqNJe4EY1FdGWqq8yd4huzsnWwM5TpQX
EO5nWzHwosfV1LJHMFqd5HJzGo5aor1MFEkSeUl9+A8AyrSDEYbgE8zuRFFPyZiaO3a/b00L3q1Q
iXdt1X92hRFuwZegdY7drWSAGo18pfGlLOdPIlhQsxec6VgPnc0h31mIWFihO6UsP3qdNTJAh+w8
gNMU0ce2iBHK28BtHK4P+mSw5ofuc4oiVPkZQ62SPIAZ4gOsTOUNl2w+k6x+U/rpAcHDW66iB9ed
Ea1ZQ27B0JFTbe0GcrLziVT4ANzEUbHsGUpceSN6aHPu77BzspVvMetalW50rS3vMuTuG4ID20i/
zJn6mlrPdkClppxeOM3j52Ssd0Ng7k29+uy7J61dW672Vc9MXvlvghdBvb7uCL9Lm2FrW/2ryvR9
5Vb4kEBlZcYLKoZFCf4YENCQUqoDgan8msvZrf/r32IZ/kt532TA6AlzJzdfCxaIylPYPLx8tBif
mbrSdn30s+kV/9+/qkcVuxFkEXkXj9nVmC9PV1reXj5Eh+IyRco64fKCQdyKSl7+VTcK34jf5vki
HzdEbq/zf3nngOfoIhe/HS1lJ+RVjUbxPqfdOk6vMNWbEmAO7MwrUMJxIFWRjbwfUYKSYCXAz/Lf
+K/yyAtk5RiIo5fbKVK1Gvp/AmChfg2Y/KNFMaLl/xXjXboK6DhwwFmMKPA9fl/epdKcrfxZXo44
sGBUhOa1F3sDKpc46eYT+xARr8zvW/Uun7xop5QRJTBvPDxXCXoGpLAtv6El8Pf0dZ97QDgFF86u
gngo7yGfr4qqY1QWiLht3xLYF8x5cDOIE5dPXjXdppJvgME10ZkHZskjZHr5cPJ1yadV5Nsp8j/v
nceorV1ItyV/O3LVp4ZJtkz/lR9NMwRr+fHItyc/wn+/VY9XpY9Uc+BmNXEcNtlQ2A5CBDI37N/b
GiVSzm2CCdjk5L78Wd6HJAGQky+VtsUsQTO4q0j/3D0O1Z0aB3B08cbxAtT8LZxMivaWMb6zlTfB
f1yXwt3Lu0BN9+eODkWFaK1l3/KhVNSIOXQ8G9B9apqvoSwu8iHlfbzyMZuf5D3kayrK39Hjv19U
yI3yBaOjOcin4ikeUMOwUyPfENrydPLhbKz1eBiD/HBalBdv3g8RMXNdgu89OpDmh1oyxIKuexl1
gMUGC63WYKpXJMmq6Jra73UmHaER3x2KbYOrKhlQdM4ENO6iUFU47lE6SgpC1SZ3jturgigF1A9e
YZTjFad7J5UEkY6JuY6rRQS7nrUEFk2Y6MgW3j4kSDJ20BHulYeqZGSaPWNTuC1wdrbRkO0tFEi8
13Mdou+LBg4b/Zlu4Svvx5yBu/O00CDMmoXa548ckoBlcihi1lciB6Tq1xF+I6aSRl4Uh2LeR3oe
YdZQvJJycg1mF7ZOq9E3DQNwQ3YUZf8s/8u9Wt9UkiYmqWDIRi96IuZtT5IIOXMzh8h6iKK7ZE9v
Y+db8dp63VjTB9kfRBxbQNRqDPI9U7Fh3aBvjMZ5wxPk0ygQW9kIjDIahgFSc1/dJqt9TUPqoZng
VlzLmTYZuCCUJjxmRT04JGyhVObAahJN7iiglHZF7emG6nWBu3Fm554lWma8ifIcXSBfpyYnMAB2
2bohREePjf2kmPEewWuECJLdDxMJf8onlNbYDiRZ+RBmFLa2HJmpLQwKUaTfCCTJtQ7pHvWB11/8
Lt2SYa2RfcKf2KgKyWFYowLgNtpezRkg6bEK/TPY1G31UVRaQQxTmvgBMaaNYW5njUFLi4RwbXbq
a5WBaTNMuwUlNmozaumVHFKUIekwtUGvswwnqZ3JigE7wN88Q41FAd4GBgljLZPYjGPYA1SZhmln
2GUBvbk/qVVmHqpGPRE0QmDREEPil8NMSy/PC4SfHfKSl7kwr0qoYngQkG3AdU2wMUhpAJatyTH0
QBjnJitfw4AidVnorhONuBvZm0bzrI05Bt02p5OZ8AnbFYKhX5FXggqLuXMnl3ylENE2D1ayteqz
PVnGYVL4VjtMkwjSlPMQd19Y04CAI/QZq1hPqnP0SuV9Dsbv2J1Jz/GS7fLU9Qj/wk6lPEZH+9jj
indQqa+tol5DZ4BEMhrl4y9aQdlXOvAYuVihuUk6WFGQxRgPvgjdUx6zLgbVRlDuNutqADjtMmtL
UrQJTeApKMtpF0/8poP831KpqGCEXQ3JzBjYo5N4246KtjAZdoVVX/MCqDnCimelEwltmHrmD/0B
BU7qxx9WUKKxAd2wUZvjKx0Vu2H8puJE5ZlM+g5Ow6kVZFqM+g9VYzgRDdmZPtBaT+OcbruhuCBy
/mbejYwOUiBiKMK6gvoiHVs0O7m72YPnURrVGWmEkwLqLK+FoGNtK/n4BteFdCObPUBLccfoaSI0
tT172kELwQnHCPZWXlgrW1L6/oxT5UBxYUnlJa+HIm8t5viGJA5duPeCVLEiPJXyCIlnAoXskAPb
RF6krlI5PTZtfEgYQZ2SLD52xGLKcdEyNGgy5nKUH7eUgglSPxMD+TfVLC8WkaU5DEKGPQxuuIC7
Sn9sO+PdSmjgCmWnMnJM+/Lc2wiltXGrYsIH8oeAl2yu81x2iO1LdIGXUe0AcN3ex0cU9MCgKpNP
MjCJLgLtA53hTWTWaxrBA5IsL44OqkeGZXMLCT7mAs5tllnmZtsgV3/L+dlCzJnReNHRZzhfwpsA
K34IccqSX49jRimWPGd6D1Ak2eeOIfib0bunOklvupZfjIq1UHjRpzJExHww1Na7xNkSdsL1jFVn
26m+FXDgt7PXnUVLB6qOH1EoPiMJA1k9TJ44wvvIlRwZSChXbQYjKniHxD3jmBZBOUcWxJEdQqz0
wvgXBDGDoaqGtxMQmYJOABMXOBF2M+yHDmEuyc7eOVfcbWXpZzPtX2ZG30CHLBC7503E8ksykX6z
jzabsi4F5gXGayU8mQQ34QeBMM3WYHqUiZUdPAJjjdK6Jbb+XXXiS02YIWMzG4DtoB7q+Qo8TFPq
cK3ht7iMGescNUKg4wba9cjrU+rfMG2wenIlT0uOmbqG7sHs3K3DTAqTRETf4h0btl1i8ck1DjNt
p70XiXv9Q54aUDpXd2V4jstDYXanNJO8WDnyy2L7Yda1oyppnUIyPdPI8duYuMeo6iHUiAbSCDab
cmJnyyH7yPBmM03xXQ4Fbbd6F/ogY+gBa+g3+onVCxAcr+PKfmbdvBQNUVaKSeEqZ2cdLJGq9H7g
ffJjGNmAyoTZZ+1FbMIaLp59lvzxRf8/ecEGhPO/EZo1W7NpTJDouga88//NCm4IISnhwLb7oIJD
MXXLUJTJr+smhc8J+jpDDt3nAhjRVNAtz9564S4kHR9SoTB1l/QotWXjGznYJVepjlkNZVNeFMlk
dELKosBzDsvfrGCUyz278ZnUxyi0ZSyM/TAZdDhqdUyyjv6tZxxJkCfcB1zvaUBf5pDP7T/Tya1/
0sn/vG3DsTTeuyc/mP9Jhy6NksSyut3Tpu0zNo5x1h48B/Io3lNUa81DWt1xrXBR7ljItF3NQNEr
ORdSUmrTycEKoFwp4d9hysMWDBNgw2TpThHysxayAJu9L7fuIZy4287i01tOUQC2dQqhoM841vQo
f+2bgAsBCjJGQndZNkVyneLoz55g8H384dpLgkNRAAUF9XShyvocGnZsucORI0tLFPUHjG3jfRqd
qt91PD81Smb+Px+aQV7lP1YLb1Q3bNfyGO7+7UNzHTd1esVAqhQbEOCq4Dozo3RkSbTMcsfmlXBT
WA6S9bPQI5i6HEoTOE4eLTQsZ6f0CMaxlLe+UB7DWt8u5Jh5oPQiY5rj055K2rjslLaCT85mCeEh
9QxM+vmHzWYab9hVMCSWpmhAm+EQ7+e0ecZzhEM1OjTlNowApeUV+J/XjPPPNWNYbBqoMFyYjP+Q
IBDCkOpeHIq9qgqM3rE+DVyMXiKOiZwceogZ0iKLvULV0a8LNz4tJD3satkZkTSRQc5CQSj7ZFXz
2SDcnc0PTz62urw/oMTL6OUoGMZ6eh5hGpTyUAnN/IZZKMeS512LLOcJNeAWOBDsP8opyPEbjLDq
XKhDxB9BmaOtyCqiRPJBbAaHaIfQhUmVjDA8sHd21GKfzNPCQ0owkDlaojrYbg23UJ5tSAa9nRWb
B2zJXSw7+mqtZYyBDOCjmBZ85zWwP9ObGsA9Cqe3FGrC7AgideXpyrgK5xUrreGT841j2OHD4wYA
Mw81TCz/P38juur8cwNzDB3RiqG6uHI56t+M8a1OwY55Ik8sIb/S7ylWd2QGjb5uwtkphkd7tg3S
uByO0pogL7vW/aaP7pzJVQexWSdyaJKLr5I8q6IuTpGXP7hWaBODzS8pcfHR6DT/BfOrP5uS0A6m
jVdXXycbRdN/qsP8y4nDG9yz7SDiq+5ldzdl48iVV3AWDlRSARZWWdrY6lqUzkNidrc5r6rNRD4m
cqHPWvI4zQBsCA+TGJErZoWO8ha0GAHn2Bs8ec64aef2pNStuk2RDLtNYZ0KbbBOFnTXNDVy0riC
VcRDY8UwHgOvJ2PNKjDjHnQ/zusnAVa3N8YMn2sKBMyMhQqbHO6sXw3AjZmab9jaEG+UN8nBd2ob
sJMNTzLDFjqb0cJAt4xfcsdvMmokWaTZTXbPPORvLnuTZVIFLkyq5d91CjmsyJ/VPrwXOWasibHC
sfXXUlCGeXWxFSaYWC2Eq0VnIYlbjWNd56A5y74YwdwPJ2kOXhm8sVPeZGtKF22sJ4kNRVn7Y/Cs
HwEGJamFpr/pZdYzFqbAkOd6puLycLqjNUbmPJfYKHpXKv61qUSUaVZ6N/vxGW/Jk65GNk0iHPoY
P7Fh9nBEDd/DJtsvTNU2+lmG3Rd22DxWRA/hEapQIImw8nyk3VQ2fcpKmSMmdsRkb5SUTjSui3Nj
O9dUgcErWV2y4hSZ0CUZJFtDKj+7WXRwEakH6h9+Wyf7jqLnolMXS+qm3sdwSF1ABAc7FyQj5c2M
GDuluCWZBS9XF/m8ZfYE996srp0Gn78WPVwcXgCV7AbnWnUrOuPZDcofgdyFnJknV9v6Pa71H8sF
HjUETFnF+BwlPQwAKbbWa/1SJWNwJANBY64i6dqWH7vNhxsOF8uQnuT0PStrSHYWPbmrNJRyOVu+
Ro7IRnPUl7EuX6q4vExSN9EySm5pjz3B4a8G2eDHZnBVAM/9QNOQPuI2urTdrQJw0mtAATPlvSbp
jyXBYBDeDwivz134E6RfUZZlG0UnTWs4PZgZIaw9VTYM/6Q14lPDh2zOFSSJoviBz8GmdhGypQOD
aybjb11aargibyxLKdfDkMaXRB8O0+QO+1L3AHqkm9cw98SBqAQF5l36UhY954nqWTs86C5E1yUH
JbUz/HdUBoDucCYT4MtKJ/01ncGS0/6sRGjBZkQsrfPmRjXbUUOCiNOCOMXwPTHz9BunaoG3CgDZ
Nja3RSRwm9INfOlbz/VThBVdl+3sViHkC6m1X3qjRElbOlWTwV0riT2QNIu9I6zNQgxqkfVMmNjw
TWxwPQuOsMqO+MfW21QpjvNMRmgzqsZqVOYHHdR8FyG5jYwCY8l20o+zNz/gk5TikKlflE7D89DE
6jvHLxNbLvxbkh/VhDct3Wu4HSxxH3VutRQwhhKLzyOUNOPoOOJfPzE21FISbhVdfZ41W99CX9tX
KhZKkW1cba+cj177PtSxDb4EFWWYaot4Dfkj6ZJZ18Y7wjhG+Iq1ctKd5gTlgcjRYFZOsZM4x2a+
L38R8pblJxR1DEEbE5ptMSUbznELAqD7MENe35um452Cbk52bmF8xLWXnscQTzJjxgtMyy1GU5N6
CkX5gIkjdJZhfgzJtNtnSaahHOmgm2d1fsoUTPrKPq7WwIjWKer1CyQ68hLkq1xeheEI3oYh7iW2
W6ugLBrIDzEjFXfCmYA2dF0OhrXL3X6nh1N0sDOSYts6Jac58chF5OlUojLw52/3VQZOrzE8xJ4B
Hq+AIXhy8/caYw8DafshdRr7VMkiJNBK+HSjGHeIzZ5NbHb3hK3tHA1IJaXuZNAyvnuJup1jaSCp
/zKGJN0knd6ccIFpTmOkfdeQ07f5WHanqBq7FQyZcItFwSYde+3g4Od7skEJT4NuOuskZGzIXvwa
hO57GvextPCHzoJTWp/b666ghzSMBEOjZ6udHgvB5RJ52kVXaC1ATOAPKiLZj68hjg9Hl0RnXkCH
Jh9gKNB2kJz6ndCyY9hN7U7Nbbrkup7F0VIcBNGBgR8aQ5R1MmmXAoYTPnVBckjKAO4xygUwQg0b
C9rCFJHJ0WWn5uBJHH95jBAq735AloHfDgl9WRw9xjDEKVaAQGnGSBejNCuEdlwYwKlAiUKQIsws
jFYaEQKrO9F+kXARXyr9x/t7iApeEuLOy65VSG0G9OpfWWS/Eej4tlQXeT+VPnOy3aAzzgtb8aMP
YTu6jPtgcmc3d2KbIlwbSxxejVUCtCcm4dnBZqFGZ+MY7yIEVZNF8leTfk1heFro2URA2GuHQppx
HRkmOqK1wVYe4Udtl1e5EKYlRDQH+WWMfEiNRy3SHjUT1yKGKuu58xh/ietSJzUTx8cQ5rsogW6V
BRj3K6QaSLIzvlZCBqE8y+Nz4ZAjfoHV37D38y4SUIqXOQD9zUV6GyQ1WIV2TpneXOeazAn4sJJ9
TmjT3UXYxChx9AWSgBgRZFDOJBGAmg84W3DqU0rbPFI1QM0ps7PADRWkAylOyhyuqtdpTX4TuOIK
MT3jXqjPJD/hud3VtFbcsohkcOpSV7eF248bQxs78dbJwAjydNhp3XCdiWw9FDk2MLERPeAIhnmy
2C6arYUgPDbICBqVXpSYZWhkNcoyiJR3owrhlAhwztygv61JPcFEPz9qLcpXbOXQoHr6flTqx0b1
rqE1M6vUL3S3aEPs4YotwplgmftcZ1yrjKA65ZqOIA42DtDbBqthF4ZKizkFuRmX2jH3xWQjNLH2
SwPtSLZxJ5wn2BJPQy6MbS9gcbVOc8gWNE3qAT3l0ATNRc3AbzAORhJBJGJHfIdX+XNmvGYS0Kyk
ukZJwGPU2iNDuKNoMc6WDm+KTr8XKF/4fzyAVU5OEZAMj7uwWqfbOgBF08ejERgpAxlUVGHwu48G
6mK5IubIAIukjFwlevVIET2sFrBlDOhPnD77cLwWp7LmB9K0Q8h8BV1xOviEtKMk4kWLQ95BVzFx
X2EMT11kIxgwpJ8XpqU3oShbkSkfyxOEFlaMkq1sFGO7SixxlaIdk/2B3bb+kLXngh8QkOm3tRX6
sj7Hu+M1ZXSNSIbaNwe0SRLa+kgpz3GjVGt3cF6yyXislfYhdmBBBw1MZ9F4VzWMIdUyv5VRWCtP
rRDOJI//xd6ZLDeudNv5VRx3nr/RNxG+HrABSZDqqXaCUJUk9H2Pp/eX0HH8jjtxeO4Jo45UR2IR
QObOvdf6lgk6GYE8fcnevI6E22/D6VVR6eloNh9HN3J5QjPW0CHwF1W6z1tltr9obqHnH6UJDHY5
V8j6dgYg1IMVu5dOWlFjaUUKFJ23ZjCnW4+Igh9BFsKNM4RfIrwp8ZzTrX5W9OCnEoukyaeHEvvO
brKJiMeCeT8WvNdgTkCuRTYxFEN5lzFvZfXB6jKB6BLhH7XgM5RVKhs2yDL7Yxnrj2M5u+8wCn9U
DbOAfG47NXqwnPw4dNU3RF2g3jRAcjq/+HqVUzo3XwOdU12+x4n6twL8vUtcsIWlAESaFJw+8qUk
8KqpTrkOvLGzDIWDxnEUPDpuYJg7IcZdBClum5ClfDDJXMPFkvysHREHpUMo4EDbNAJ3BkP39csi
mmEPq09O6nw6k3tLD2ov66Vo6PfK4ADokq2q1TpUhh+FaeCQ7NOBpt45lQf237Us5EKPZfLhTumn
E0bfRWTVdKMrnNR9sQvsAOy66s2QsA+IxFkOW3wTM9NQiMWYtQ4QtzjgSM9dK5A0DrXtSdOKPI/L
I4k5c7ymJuOXwDCt0c/M5cxRQfrrE/0zTmcMg9LhsZ6PqohdO4wqzDOA8+zBva7GqdWBocqbqiai
pdCQJmGnXhtwa99ak1Wz3WJK6UbcNwAV0JWGWH4p/HLZZzbGIt3qPKgpjchjP6nY7NPodwCw+nMU
fI6bAPUXbBOktPLUYWjONm69UTk1hNqTWlzeD6ow8D4/kH/WL90hLyFPqWhPTnGrIsayHKY4cUbO
dVSwtTz3cJiiwTwnRnhSDc2E5AcHJ7EszmMI/zHpitthsR47wPzgtelFio7o+Vb/O8tVNuUMOnbA
I0WD8JzzGn4yi1AuWhnG5FUybEGJLXtvgDzsuIqrI1aJZ3aiwiUACbk+sekqlB2aIpz21rdgJKy4
Y1C/GxEBZfLhFhNM56lgd2VFIpfH2NYGrn2bBq3SUhyko7Gvg/lenVUEGLgu+sUtTnql2KSyYCTC
rAFUlTPzGB4NE0qf0+2weoribh1wrodcjdCBSrcvvSAontj0TZOX73onvLBcbtuRB3V13QY280qz
nnpP/9O709UVknluYFCLp8I4JcqIb9H6KrFBeF1uX6oCAe1s08ivgL2fyuCPUUb0HhQNpy8sHYnp
mHsx38Bxykhl3+bjgLFEdnzM0MDz1zrFhd60b8PfRYme/pAP9lPCJfVMO+Whg2qeZfdJjErIoWoq
pcVw9SyvzpNoqU+saFfXqN/Xkds8s9c53fy+uOolUZYH4t2SDVJ4GmNuKlUKxa52k/e1bYVTlH01
6v/YwXI3odseS/va1dOLkRXEZlvXMQA/XpoHR55fe1oVqMbwbEmuQxCKcp9Ll5ccN1s1Zlne/Hqe
FAq8hlEAvYrKlJZPXCI4r2Hist+tO19SNeCrmR4zzQSa84+/KdVnz6jbs1NoSJfSZyPkn1ImZEb1
aOhkRKQs7+qO5Xl95HI5kVmHGnJQ1A9/bIvAjBLxLqnKL5nB2b3j5tKT+9hUvoqe51KIyBssLomb
QzuQnWPHRuuquMg+5JYMN/qPSADMSpnA70habcYNkihLeqL6RVwCYYK+Ys1eryFSC2b1CU3nhmF+
UzWn3mY20dpXBk3sLLJGKgnNYK6FXQ799WmaQFfJYbxQxPdgDG9dMD7QDmPgAAN0B5Xa4vGoaGCs
d4No4mq/PhdrD0EwYGHkww+kP3mYFftR1syINtPdOrlYB1id+Rk43dPqJSI2kVAKRI3mkrS7CXwZ
jcTlJZoEkoYg8grqYXqPvFdDUn6zjBzFWeooUh4nUkbQKUFd/G1ikoy9XZuq03IJ5Q1Z9ZydZS3d
6/AUOIOeRFPcwxbkGWHhVTMWXyKjsFAJFA+ovSmEpqMudzwHySdW7uxe1mN6Oe1y0DXSLwgbQva+
ZKWlUnqun3ISGa8jdacz0fBZLV7qs70QaA7xjLlkK9jFSNug2lGD/jwb4Y+c9cUR+pSlvq2G5LD+
LHILF2+pmKQmTX3l4P9TCCzRk7B9hyu/XY3FuVzHWfVp2x2yNj6sPaAJ1cnab55CFcGpymGeK4j+
jLQBqj0muJWX4D2sx27x5AgTqRkzL4fLkjf32JvfWg63S+0+Y31gQaCXgaJeu0mz6G19hmpVHT3C
OjGsgK0PS/LEOhwmklEjLXHWVHL7O+H9aqR1pAFfunlt8ZXRpMDF5B7wllBmyCfTGbIPGkdE2gy/
dIOegbY6T/uUQmlKNPlhvKwjjiUHSlBZT6Sn998maVabyWDvCexbfDkfBUdqAlp5LFqGvHUBwdsu
PuJ8vI/dGbtlSHYWhxvD9mpIYtvVPykcNlWNKJNN3haXWcIEcjstvGo6QJfNS4Nzg7xZZ5ib2052
p2TZwows3s1t562uQlnPxRKFAAr7vpMOxFU2YupEnkpid0UW0R75FG5NcdRt0iVxBe2LOKBtnHDX
ygeLsY9vTsaDFjIvU8Q8esRV7MbKOBJ8+bMKBpDYMzMtiNrUgdZ+NI0gSpODWrz0FCih9YEX5ig/
Mla6N8UFVkebNJbeWqPN7yOb6lgOv+Wql1T9HrV/weEo1DfjlH3JHuTYU0OuDm72j5dQ5lNUJfe1
k2INVvD6yDq9ovXb4xNdAvME95aYKPlPiAhe37rFsqlLssbM6GmdYBTy3pyc4LpyLVJs1uyRqH+7
8FjCBEiJnNqmpvbhzhyXMp6ruKSf7oTL4yQYnNXQi/g+bAGOIZWGXzVshYUYGE+LgdtchvUQWVM/
zplVc+Ll8NdzWVzSOCdiAwaBkZjbYi1WcELdF4WDjzb6kZ+o/G2R3nAik46OVlN+e9KSMMj0rNqY
gFMLOsiLWWTe2uZXOJiqu6LJv/oMIiiV05JSolHbelkS4youuHcYq7woKm2YAI8oKOBxoy2vdY8B
16bRYclCwtQMFX7Hcl7XjFb60pMEQVOKf3KDj+UcNJNHW5wANoeDHsP0X1s8lc3Uw5xtHXq5KoSl
xqJNWk5Q3Kk2UiwVnHaB4EvyBW0ixjvS4ZA33bfCwEOAMdnKoMYm/0E6SnM3sE+9SpasPIEZ0nBr
knCAlgxOIWgv1BjDXytJDvJ2X9dEMoD5dX3irfMQ4umPRmYzUqIEW8tMJXKQ8pt/nRILhEQ+GoAt
HacIfGaapPkJayd74CuywIlNj3PU7YoqUKUpPprp8pZQGKecGnJ9fiLdxsBBm5ckj1yXIEboju7V
sJmHEkF7O41psG3jBhWf/TzXbYWM+3ltJqx9DNHOIUog7WmFYzTZjNo2hbAu/UBDyjLquBFnaN32
I5lNFXHnLGw2hEiHXntdDLbulER3L3d67Bo/Mzm9BEdgPa1N8yliAr4pxHKcOu6BomBjV9xB9Yiq
6SXmJbfLG9ETasWY8tMZv1eXelCnyEtcPnO4jHsJmYTOfolw6jrOwFaw4OtyR63eSmFAx4mINny1
JbiRtlJAGzJiHdKDmu067hgq+JHaM0crdnL6rth0HwfK3WmsXjqWZNlZyQns4m481pyMbBfRH+Lh
n/UA3S3tk673L8M4GVuN65OSi3NYSWgB4xLB1Hbs9d00TsTz1IhvRw4YtpV+pxVxzZlCCUjmhGFL
qa9s1KMue4cr/wkVEx+EAn5hXBTWOiRbmo04Q2DSieu9USHkGjPrHAfKjKTOeMil4gPY+G3dQH2d
tVjGb8ZcbHRwuRRPVSHFu8lTSXN2P7C1hLMFZHWh+wYAW90pbrBbJRcdpNiNZRJ0RJGyrV3W42D5
tils0ebgeilswpd/p65L/pbXuDHMBgpQY/PzpsTc8YQi7Eqt/Soeiiy0dOTyssoELEpGlr1Npr6q
GFp1+Ey6dtuTIr21mw/CgjIuJcWx3MnlTGwl78QWA5Da5IcKQ/wIQ9mvDRQuNaxT/XWFq8RghEU5
PMl9k8BIINF6f4ZQhY1cHuETpkO2ymPehtnfsn9dl9B1PSuSj9jiUKBXaCmNV2KWDkFMf8AaCKua
mubGZvbqccz/EECR1bx6iOrvwek/q5q5upNwzTKNki1GVbedbAyYenppDSlOYqFZUSEU49UGmh/9
1w95uitC9+jE42ZAqKMXFk2e8FAvF22IJB6AOBkb/bJnVO5ZiOCQq+mfFcqRC1a4XLam8RBAvKZl
GQbO1e2owAKdCsxhOZfdLxsowKrpGJfIH534DcUhzb1ps7Y5K0Y9W/yEB3ew4+MKhlqVXiOZTyH7
wCockMO/VMaiOGH6jeSJyijog41Rp98rWMi02FHcktiSSH8lovg7abNnCTCS2yaBcZg0yubLKdsb
RJRf67gOtd9hbqvXxaEOgrpDwiBdibinyyk1Q0OH2rJlshvJhw949RWL5mkdAKs2EzsaNBvDde9h
Ad4FyP3IluMtmCGa9y54ksenaaK8LwEyMZKkmTfYkmBFdZhLiV9v5CRpuBo8YPG9Noc1S9qJp4H2
FBBWC7xZaXLd1RYlPDE3aKwlXGcI0ckwn8NU1HsQ9znJy5uUweiwNQcLnK9KtFpiPfYR6ln56XNz
o+thAJl31YU24UVqlXAvHNfabz27lQL6frBfHGaamUWWCb5P/F8NwkeE2TqAJiS68WEyCE5LrFdV
Y0lGbfonkpLaSG32bqsxIqUO0Rvn0eFM68dD9dqpTr1jvLN1re4WrRlCeIkSk6e0SSKR8PsZGyN+
lz3fAX7tnibW4sn2etleWzLnf4WsnSSNrWPUvte+TKModr35lZkTjkKJk5AnG9kdjdkBixYegz7Z
2BI5smV825b2WSkFIejplAzO3dwrN1G5IBXQOZ8ZZu1D62QZLexP+UAkOdI0DV+NrKJXAVzaUmkR
9/1e3yUNB4pc/kMjWQF0/Z04Wk1e7IPJgRKitg8rvytd2K5jx0M373AC1GD3MW7dW0jDW6DSPMuB
8IoZ47TGyGpb9Rg3Nesqu+NLaX+REfspiVbyzMjg4xlPy7HO6nvJFClj87LQ9KCJTM04GUxP3Sew
pW+4CPFhspKz3LGu3OeLcl3Zh5l8+664TIoAD53iIW4ljQ6SSH4IQJmX7Zkm5ufaZVEnVo6oXTiI
Ns9kDi0YT2NkgLG+kx/hvKSEeSbDoyPFPGUZ6AxQEMFw1AIT/5Ip61R9lVDKg+f65C6SrifPYGvv
iR4FbHG4Xkb+V5f9U/kpO9Vyk1eOb1eM6xbrbz7W2GSQ6Cr5zyxpcbbxBTD+QV4eAlVSL2K8ybGY
YYDFfcjVEDSZmNnUNvUh19SoH7HwsaEzxpPf1ijRSL/kYCsrK/kxrxWxbKev5+vJ5qFfaUXyb8/Q
4VCLUzKvJ8AOvALO4/Q8y4VC7uB4jtIO8h5hrogkKiJLZuLqcfCyFIq9mXMe5tTwgS/53WxZeEUD
VZ8QTzl/X2Sp7cj2PazLO+IMWei5ZouEQTe187juJAMqH3BHCqU88/2kohLhFn23ABbmC4TtIITZ
xhLV36RF/y7XmnXvNwnm0xEe7dGJGrMnUWw9chwCO+OfAA7GxlTis1rBNoyL6q0rn2bdvK4EKVn0
WvrykRXuGQeexA/Col/C8LW7VdrovRL6V/VAgoZRmruG4Je1qlg3G0FqYjDPHpJIJ5ClquxeaLct
sISNMQynpBhP2KTukOi/tCOpybjrr8X4GOVMkrFEXGtN0xkkJixd6cda34rCEFsZe9Caz2VTj7/d
OFWlGWCaOBu1UP9VQf5/ovH/hWis64ok3P73//k/fgWju8/u8799F13MRPYz//7P/7h+F8V3235/
/59I43/+r3+Qxo76L+DDsIc11dBN07DQDP6DNHaVf+kqNFlKa9XWoRejpyvQjET/+R+69S/LURXL
MQAkq4pqIutq2Qzlt4x/AalFXGi7junormP8vzCNpZr9v4gWHQ2houoaiqpbcI2d/6IQs+eGJPcR
3muk2mKL65vhp3wZDb07dcoLfYDGL3UNVsaiOCOUhjLbtvKL63fWF0lhYoyjjv98cYVz//vb6zfW
rxX9QN3Vo9KxOeWYkvfSShCIEoaUU+t///4RwN0JaF93oOKyjpmB5HlUc9+WnJD1T+tLHyskfvd9
Mnui1u9WjLjatv8bMj4GJN7u16+CfCl9QjpyEPc6dvTSFIRR1XHvR6M41YYVIhrH8mU46YuZAUyp
8woYkoUtZDmPekp+Y0P2jmJnFCykRW6wS6h72yrOxN8B6KUO2cUutnnD1TysvJ8EuRSbeaqeGxVQ
Xpfaf8Wdbijv+WxFt6Q6+5RGgiUDxAazK/DqPXy0qsruSAe6H+n07ZHtlduZTtlmFs0u7rEJ99BO
oyGEkdAkBwAG8dGE9B6HU0wsD7a7kSg2pYjeqkY/zxMOb0QeuI7L5cYOs/gs9P6B9vEhNjoOv4cJ
EZiHAyeNhgh/VYVHf5J+x8rTcuNVsbJrS59sbwUuKXgZTk3SWum25g8zHJBta5NhCpXZ9Bz3yWFr
8JKFeRVmnLcC+m5VNdMe/T2Juop7mQf2EDWX8Hv6K/u4hXlR9gQTjk1O3xOpYMfAkw7ss4gexy55
z6aCVhFGMiOjrxSgaUp1Dpou5vwd4BQ6DgtDG4eat7fHixaaT2SjgpKKoZCwdaQBaYBMgQRuuW7H
yLXdaY7LNhQ5N0ZbTehd1B+0KjK2WnP9OpOD86Z+0FLfHBp7P2cAk2d4T6FiGx60H2C3M6lVhcrh
k+PFo+22DTttsRfE6hzizD2HnR1wBIkpZ/TpXYs5waVlrDISo87jKPZnlD/Fmm/SZHorAqTVVcys
Q3eWjzjQYk8l8X59UJanFtTDbtame5IkCrgFobFD4KVvidf8G3YWREkCQ6jfuG0gHpyKuNAOc94c
2p5it9MsX6UWbXICxoUyPrpKA+CXU6M31g6YynDmlKx7U9S5Oyt1AKkNOm1Mq/GVIfbMZjwt1rit
6LNcYgEGJnhwtfRkYv8oHAbZVmNCFRn+ZL1I6B2UD11H0JG6oD1knmuwrHlVo80nYDeY35W9GqBG
0AXJ6nbcouiHmzsTg1tOjDo5FOywu/AgdsfCQsyDbl7dTyX9r6pWz9CEr42iM0IW6llZjrVhfMVa
X28BhZlHq1QuahcyBQNJspniAfKnXv7h7sCf0Y/xnpEXHq6wjBCuyjBfHCI6g37uYgKkmrfB7MOz
kR1EZZU+R0Xmn4VxVqFm9B2NSLXr1Q11EpktS09FAVhLc+hkiPAQL+4xowQQZdscLCVzPW6gh5Lw
sWqe39jH8w0edw3bMG+MrENj28veJRJIBvfGNVetj9QOKk/1mHjsRjpsVuuSUqVGI0ObgY6qN97o
uv3dmwDJLQdSeNUESN400IBN2r5m3GboygdQQYA+OuqjjSiUc4AVYt/iPKvcG9VQuDzYW4cOf65Z
HBKlxGDpurB4tClhusDE2h7Vr3o+hbg207A3t2qlJ6RqkH1i8GhEnDHqqLiz5C8pYfEswygOEaqf
XaBA3+WQrE+Ned8rBgcO1tSw9/p4up8GsrTnzJi3Q9OEp9Z9CiY3fGltBLjVHE9HwA1MShkKA6Yg
zxdJdKRh0QP1OB8kVWwhv8Z0yacaB+WvlvJfORjQUECBNhi+pfEuaKB95NmACx9UQiDwSbByylDP
yrTjXZftw7bibowIiq6DGE2q9aLj/+E2oRidwhDVKfOrHSpWDs0Y0EQh458KOkjM9U9WRzduDshM
jusxOEfaBtMFvvxxtvYA6r7hSRoMqObsSNs13Fanfh6gPlrFqQrYqRDvvJmkuuY15l1h0kHP4hPq
5RDX949TFtLSPRxFo/bHcMyuU0401CSa5lCkA6A2VFEcnJmwFu2uTQUxwSrrZv9Fn3PBhqu/0Dgm
ZCRVxSZtx2JXFi6jNuCfnsYyVRkq5uP5ZNuPiRNtGxH0W0dlvDuaUB00R4ynYoaikav5APbtz1KR
MZjqnXmGKYpZ4mMY6g+9SXQMxX0L4E+fSZWOyMpMij/YTT6n2QMWiYdeTHf5UPU7XXH9JGIiqLsY
DTlhz0WanWwteG9KZTw5Uc8uE6G0zqODSR8YmFFBQKG+ZEdBtiHR5hFqPIMg8HDJ79czt4L5PsAl
iMy7hBRDmA6pqegfpjMn+Am9gxUQHpM8zFPCEOClyYfQE9Qgu2qhozAyE5rcCZW3SepTi7Oeo0LJ
LbxNF725KyL60aSHX+ucvWgBlgqHOYfMUrBojOmPGQ7Y1kY9I5IMx2yi9NqpfR2M6kiD4wa8JQvN
TMt0yV4dhfZXVfe7zKCXb8bFT+FaYuuaTbMvImCqBZtK2M53c7pcG4vRSWol84W8yQ1lA3Fnqm48
hrDpErGYZ1gmiCTb2xjCtWfq9UvjVhbTQ+tWJGiYAOxAIrrj5BTB3KoX7BE8Ey2n+oNlWI9CmEfX
xKdQlJonyxe/nAlcDPNzoiq3Nu1Snpw3BQafD8ZjOjRp5K8wvvUlpZBI2wQchvZYmXCNAZfvzGik
fBhM7O1R2QIlJlW0HssTQS6KX8oXPdI+crb0HWSmG0CC9t5MWdTJHH+IKjDaTuR+DFGe76u0PE6h
qR+CUJlY64waSVhuXpWB/mQUzO+Kg9l8NNydcCIkO5VCtHroFJ+VDPnqDaqvIRWcF7s8f1TSZPDm
VnJgrPAUV+axdroNiEFIcu5XMLf13lQDXCUu1JZpZABDPcHwUfxhzW9hDdZ3YTeYXliz9FsCdIQF
rWmbWsRLqi6QQg6buInnhNt0JsQvnnHHtQ8F+LMgF9mp2zSKSTCOItfvZCwr8JewCjW6tV7dNnBo
ACGOqZZIiiy+WXSXOvMrqupUf7QSVFbCsnU2iYr+ShSEp4Lf2SqF4uddSeMD8lF7sMzxLlbana1n
6nFl5ilFwZhctbas/zcjZ0jf1rXhMLWJH1qR6dG2vsOuO/qzgQNQnXGPR0mmHcsaHBK4Et/os9rT
MuexaLvlpMdMFBHyJ/FO6YltWt+O5XZyhY1OtsvQPxugGaoItCNy3X0aPLCjNM0v5ijeohmiJnQ1
woW6CvZXyr92ppL2+kncLG5qIlJDOh7Qxipl7R5WEQ6AOYerkKjfNcmrTDqt6CQxrjXcl51VY7tA
UGkiVxxqrO6tvSOKHSN0jNMt0rXaB/FgtMFzslAstwYDHh4SRXce805v4BAoLzotWQ+B9BBppT+2
WbDr5x64sW1gZYMntQxd5HWN9eaEreK3hY2WyjUIiWM05ZeKQrIokx+8h+1hyVCFi75F8oHaBr6f
iZWxHp7yxPkeoYRgvCpvi0QVh1LLfLfWnyemdymYpLgWYCukAr1vZdZZYn26MV3xZVWdO1x5ZQ5I
kRiZ3ZQ8TkQ7vmBSVXnjxjbM3TfqwMhzteRSkkLnpaXiZdrwPaQQpuE1Ij4aoTkgNiNTXUVQ41fK
tXI0/RTKrCNDHiKMUnjIgMxt5oDE70u6SvwYG5dUiUS9uJL4F+4LkMAoVyt7V0zpg6jN+mDmw97E
KXckeKMhzqxsmVPjcaqKdj7l7iMCPduv5MsY/s1sZz4tRKt6Wl286LqqY7pa8EdFaXgkCbDcCiBx
W6c22wPpbr4xRjoC0+qdigKMVs5iYxvwJgnzqCsCDpt8ASs3Fc81i61noeqDTXOOY3jcY5Qdyt4e
zoJI6nlxVNgFhLJnwm/j7pPq4SUjSJfHqj2b7rR16XJ7ObKkMZp9zXLxUbskpMEZMvx+Ng+xdHq1
Zj/tCxR4m4r+qi/S0j7Z5WssrGmfsZb/PtSgcR5oKRdbd3LRa8q7UGtE7VtGmR6mDLpqEJYkrA8f
dlJzu1e5vs0V0WzDPiPZsGPpsITLskLmephPPN14RwUnwvAYdBoF3xw7x8YFl9PnMfTc9CYOIA7D
wDCzfjt2/DhbD6+QKYlYS7roTKqbRZCpLPkSxQ+sJPeAAb2EBCFtIzqx25XdadZni5x2n7SUIov5
3T3z4a6fk1MYcGYuW/ellqFdIabN39t8jiBss/Cke9d6J9zlI2LqtR3m6pJo6tlibgZvgvktnhxz
ZJwdV0uzS+hngrqkpLaRbRAHe6khEJwi4wNlGV6ZkqTw2vnJ6UP764uiIBOHK6s/4D3hHpVnVwOw
6+8LEZ4vA+16bxTmP1+qLdRnOjSm/foSWDb8pizsL4pCICBF+n7R1Qc20tZX65BwxpQvia7+xFQO
yyGmw46IZuDGNDvkbvXgx5bR+9lCjBAqufKI0Gtr5QbRYrDXwBXX0GdeYxYjP1gUw4/r3Pz9Uzoy
hUc6cAKxmRXQoNpmHxa4jQrypalJIghskAGOLcGeHf5Tvzbqe7cIo4Ni1TayEmtnM6DzB/m9f7+s
X8NHgZhHMC9y5V+pMR/5zKEfC2y63jSXqa/HDxrDWH5jMP81aK5gRwZ9CseLDRR2IWLcEEKYpbAz
oyZCzEtnvWi6zjcax9kbafm2qv5nw0XYhHdkq8bKd3WsAv296ukV5KlDnzhrIm5mx3ngKFZjDXCq
35dA7pJqRLWLK3jx1xclGZZj0Ws7vbWAlYK3BsMdLP76IpYHcBvWad3W/v1leDaY42t/zk3FV+TL
0lfXApmIzJWpUZwYn4CuQk8NtPG8oLWh683iu7AUE3JcnpYlHc+FNeSl1xdJAU4lY3RsZZ5bDKdQ
CCAILn5C+sNpjihDj3ID2gMvuVD+YECDw0lScueqz7Wr92ycwT5uiPFk0I8fFY/NoHXVAZeUP1GU
HtokO6xJ5xF3niQ3w2FKVdKgE1Q3WfJCGHT4PhW0pqHbSA05VPsdqpP40xjkOCcz23OwBA9R0dhP
VUVpoDgwmCoe9SIw72Etsq5G2VfXiAOmRAcobU9v3lhKwpiTeW+laQnxbxiuAAnOph1icDM4GOBD
DM+N9rEoOaGPbv9etMzx8PKVVaK/tlCSUIohwp30uDynSs2HFaZbYCAjgAhlOoFM/O767Iq20z2a
vTJ7k26jJuF4Rj7j9LjgEiGN8zPIc/VvUZc+TYFXhjX6YwOocmcmBaGNoSZHlgND5nC6JXL9iyHc
sosXjpZlhw2Gxs5wHkv3ZHaafQMAtCQbfoZ64ozuJa7+qGOmnyskjbnxyAkE72mZj14T44qNWBHL
ealOicbJN6zUnIhvQk/DkHpitggDbUa7P3C63TU1INM0aJrLGEzBJTSSR3P8nKcIUARCpk7prD0Y
E0xV1qfzmoWqe8uuSMJ5Z6rXyBSbvHM1ohQx2VdRMV9I4WjxT7vmAUCMe0EcaWyStmOYlOs7l6Bt
mF6TX1WmuhtISj3Y+k8TFcvJMpPxsFCOcABxkHy0wbVcULGFCgVGYhvTTd22817vrGEXOeOfTMTt
nVm0r1HpGEwK5YYrFFqoWERhZbOZrpswGpbGn+FKHUPMF4He45OSyFFXLv8pEWS+0xBqCGv7un6J
Wmj27yFR9PS1eJkl6DqR0YiZdKQRCN34pLQ1PnL/xhfojFwscsQuoRJhhrUtVW7ADIqzhxr5OZUr
dzMQyxjqkcfQHk6zfJm15p5T/fj7JW1tulaa9dzJsEfNJgByfUETwQICnLCU4ZCx3HHq6L6NiY1c
vw/Zs/JbjmdMniJqBXx3RARoMnXSkqRvJob/vGikU84yplJRBpAna3alSQfBX4ueAB3g758yGXeZ
knu5nnRKjjV2HqmHaULZN3GjWKr6pdZOdKji/JQPlgvRgOG9FuLLlyGboUtbJVA12i1zQeJpyMUb
psyiynX7I/88miL9gQcGYVMQsX6Ie+KLdTgvnUoCek2G3WR9D/OkonB0zpAikE8FSwXEvGee+BiF
CRKWcfD56f0mCdKrtYDjX2y6x7GG6FTHRb6rSuapNb9rqNFNcbnuQ5ndAEwGh9E8BjfcrdUum2Xg
cYlnEFst8hFnie6cbl+NxUB8Un0OSREGRlf6tI+ARlRyqQnve92+T4DW7HvwQBkTphOGwUdUrT80
tdID1zudpGpcafYZET/buRqe0yQ/cmYjT9rpCYU26Rk0XIJNI+Z0HxP9sXdadfaa5DmL9e9+LhCf
xyny4jD65Bx/14fTIXUZkEZt0HkNMFyN5iLL4+BNcghut8A9uEqpqh9dQcIx3UUSjvHzwCqZRlCa
Gmu5M8N7i/mwbfxSO7uV0l09RgNuott3LqlBwni/2H+K1D11bnbJa7K1Fp7Vxl1ezdH2MfXV2pTe
kW5Aj85SzV3VRvVGKXcVTV4ithSKm9Ti/+7lGrYs5x6F1sHul6dJhZpO8Zrsk5judQvHLav16qKl
OLVskah3UuOea+T/klt40flwLNVgKbe00WOcgQjWrW8seqUMi78nhZ7u6NaXiXkAwgCklJi1j1oe
IC3KAJZ1y60Kv2DWHX1Td+KJRv8T4nrmL5X6NrS0fWUZW4yfmGWRAmhK+5gv8RsBFNpjW/HPbuuE
7nmX03DmzBBn4ZPMxtJvuhnraRhHT+1CVjEBQETAos0oqvxqaeGNTU08tF10M8kLXc9GTcDddkKh
CIVI+2vjFvbs7gVIiYWjx35m9AN+t1X3UQ87kmyvm9GmFeJayDxpN9/WIfaSfiQvxkxUdNPo79pI
1bBlqDdZwm5WCPRsvQIXdUKbEksSynwFFuOp1uzuKtYsdrXmUg/mjmjX8ZjqWAAZplVer4I7Fwnq
fdN61DQGAvHgBnslHPc4am8sWnEto3reZtX4OcEOmOyDhzS4YSLdbxatUfcKUxOFwSxMUbLaZgGX
YRzNvTAxvyiwc4yQUU/u6u5O07/BsX3pWnSrFSX+VoHrLtHeQ8JvSVI4zZK9jIhuo1AeIAUdaWCZ
Ns1ja2Z2O15U3DxbtR33NnkiGwrpmg9LYVEJfAziH2Zj/Ex/C6aEiCSLGzEr5iUPo9ci+ctJNaJ5
B9y3QxmDFhuDosaRrbqfY11HPkPXyhDeRFY1uhBuEHt5qk2FADWkbEZokEkef0iljTeNVrBdrLcE
hSbtAZwR7azLdJ1m10PVr1IAqhVxz8NISwDQRcHWpUM6pc3SIOCAmLxr8MUnCXnpqf5sdNqfWMd+
Uo+M7UmofkH5CtuxBxkaq9G56YGNdNNEqUw3sZjV60I7vJm9MOCZq3rjSnZJcwzs4ZKX6TU1eoOA
xqVAAULxk7uOFyVzxEJRfIbQCofKhPQYNaSkMzmBTQk2Sz2OVD1tp4PyLDIIHGxYBuOhuDouRCbv
HFs8KkrQPUWG9irNWkUK2ok35x46lvQ2sm61IP4JEyPZziOiYDTb8oCWMDPCmZxHVFBJ2KJEg6TN
00/t0c6R3xIyUOy1VJz6kb6x+7/YO4/luJG1Td/L7HECSAAJ5GI25elFUiyZDaJEifDe4+rnSaj/
I7VaoY6Z9SxYUYZVcInMz7xmTqy9tIFtGSWCUqMFT4GFLYE7a3xpjfboBsGustrwkMSoWniT5ez9
BrF3PEaIP1652XdRY3IZiwkekAnbO4yMrSce7PwGlzY8i5KXmvxsI5uqPJYmzYo2tM5eBgucnPlq
8avbEKqgE0+6gJeWO6dsblN4ZcAOD8Q0DwgB7JusAQdvR+AlmruF7I4TkT7Xlf0mmuVEZ43998ZP
owdVJohUf5XX2V30HvYns+GNdAs6QLXkNCh+Yoiq+i4wxg2Apc9mioGUEXcfaCLgfmuLB5SQTAjH
kL5dmCjIXvlb2yECyRDijKJywwKP9mleeodlX7lxiXeQMHbc9U0TyW3nFfZ+KkA+1HV5GDL12gUl
ZwZIy12YLFeDvqFaakQBXg1g3zcATUgHXK0wxDrRSkq9BeslqGPQ76C/dvXco6CXmt7el9B3i6Df
k5YzCjEsyLzPVDdfa7joByfGami88ixlvo9Lj3ZQ5pFDECSG9ms8dzfpXJpXzDW7ZcqvpEmPCFWk
vf/VO1oFGgZZgRKXkeiS0UCNfYRbY5oPmUgudNjqQ9x1uLV6zGWOkTw3eEwidZ0+DTNDzJxo2BXc
0rtumYt9hkjrJi3Sfifb6b2DTk2eN8nBrycsKCM6kFFlQiTu0AlNMKSEylYe3HkTY06/0De6DhvE
0DxID85MXAlrbVdP+Yno92OduQxNAayrHiz4m85hzIqL84rkmH0vEA42+gZlRbd0rlwt6jt6cg8k
QW6iooUiNPkSmkz7xhzjbWsT5UnENm66kO7CxJxxtAYqr9HS7/1cfYE+eeMttIKTsaHa49/Ty5UH
S5cOS4yuMv/YYSR/DHSM++PB02FwIvCI+eW9Hy+NBat6qKJFCJCpBQXspuU13sohtpb6aWyWIAqo
ImARMAbYvOc5H7Gy4UKibVt++n8M4Ol/59lLtX59/Z+fnn7/Of2bpS4mSMHtYemf8G30hRcLhYp1
g/ph/e6Pl9934sf2fvrp9Z9+/Pv37c34wu5Da2GqDpJxu34R8YziOtQ/juAjyIZ105aMrBMgth47
ZfFiLjYEmNAsDigbvFIUm099V+ESgq7mCYkdhH4T+Srn9DQMaDuUrIZ2DPY8Ku89r7nOQDEnyzh/
jjKm6cjzbn3RuydDaMa5zkrUqIiGfn1a1DkET58Ep+v7z4GuFxI//fWQ+BJEyPoa1IGy9uvTSKia
No/+r9b0kuvcpd47aC2lm18/X3/PQ3Dur19BXaL96felSP7nl9ZvKiRNkIItiZxZg7+/pTfzY7e+
/9aP17/7n9+95xidf+W1RzRxtRbUXGOTUpeg7mYb3WFeRnqctv/9dH22vrd+ur5cH9Yf+PHyd9/9
3U/lfTkSt3EtGt0codFGXYm+QcjRMsD169++aVcNOcePz0v9JZhQ//Ol9fX6sazJfnr/atStg6Zn
SNOv5mlQemhyrE/Xj9YHNwbsWBuolvFzP359ffbjPdsc7e/m4v8fhfYvKDRBr9P+Ewrt7tK2l9eo
b791XfszEu2vb/6FRJPqP5jW+xb6IZ50pUa2/QVE8+z/uKB4kfqjXeQI/uO/QDRH/Mf3feZlQAYu
vu42H/0FRHOs/wjbV4oJHjgacAL5fwNE835FoYGBMxVSeJarISLqF6FFZc8YRlVGdTKb8b50TDr8
eOlGlX0w/BKwow8s46eT9K7MAHYUP3u+/26LwjQdG9E0GwGeX7aYFU7hLBM0ESATuOZsiKFehERZ
GE7KGET9v4gD/irE5nOAbEjZpuMJx/G1//xPgoohtt5w+tPqZGUHjHKRc/Xmc7WkF1kv5z8f2W82
hValcEyXDYI8dP6+KYzrLfD8S3XSnLc0S9+0cmIMxgfW7J+3pHf6+5m9+vq//xdXiuFkUwN2ADDS
RPn1qnUyWtrIBYBNIKj2yge0SkiNOuMU/9v5sxjz/9iWxin6nnI9AAv6qH8+gTSEoWxzVAC16K7Z
5tmvG2Z7eYM8LeJ8tUnt07+ymo7uxlzTkPHu7ZDCsSju/nzU/0BMctR0OZXgalrSAYH5tz3xkCij
FjQCB1DGwSSflL027JjOljGfkY59ah3vWwDa48+bXY/w17MtibOk59OyUhoU+vMZMCy3tIFXMISM
FIZ7pyto6G2OT3U3PaGRQiMivE2K5Zz4NaQnI740TnOgFsD94zRwYX35PpHp+/+X3QLcaiu6dRKt
9L/vlmzKXmQ4W5w6p4WYmIHM8tgaORlSBH73FUYBsu+8kYBO00Tsrswe5zTXKeDw7BOzzrA1Rhle
/rxjv71MCFIyPYFQZ3r5+34tfYKDKCqmJzRvmlM1CLBTPZn+TEo/OtwRSH14ovtUCVqif9609asU
pr4xwP3+d9v6858Gq+/TUzb6rDrBL3kYTTRwepjam3BCz7qZzpMJitxMptMo5Zc4fimaoPuX0fK7
SeDnPfjlqow0PyjTsgdLBG8F540z7YTLAolkmzAl/Pl4hWn982wDRfb9FZjsCLEKUf50xGWQu35e
VvmpNKsDQkA3xGJvo6n1VkyAmw7wMQwYhgytCxyzN3MEwDLzxye3sU+dGkDxmvONz3fmbL5RAWPH
NhQtGHWoWvNchWC40uE+NPsnx+6fyuQwueUHDe5XcXKRVmuTUk7nRbeBytsqPPYyp2NQ8jv6/3uC
X1CTWzGSPs/28zzj6FDCY2t9EmdQN5IBmmKuuXHRjd7Y/X2xUPKAtctYceEhUnLWN9Q0jE+OI68G
QTZqRSdcgXI04qD7mqq4WznohoO6QT1fxnZ6F9e42oU2kdR0VSr2sQChtqTFu86bRhj7iKXleW9r
6inJdniaA/vQJsu5q82T035N++SSeeZNaoP7HdQBEhmaeOOwFyp500SlEp6DHk9Cd/Wxc7PhLjza
bvvq66lYnxkzxekkEkCLARt4k3g1PJxTTS3xGcVH4Xl3bdsGm5HjsiZ5Gqfhfdb1e9dF3JzzuU4e
nZxu8HqDbNZQMZzm/GKxTafhBAlmvFEhPDLO85MVwwAx+8tocHD+0qMY1kFF7SKY6oyDsQNaUloI
lOQel6UE4TvnJWplTGD69AcuzJM03YvSeO92MFiMMn9rcuA6DVAHL7wT6IqRzeYG6F/AjkP1qiIs
ciYO1RiZenBHPA/xcJ+ob5NfoUfsj2egXmdfLCCwFfNiRWc1sh6qsh83gcOeBP7yONloYbMIK394
UthZ5DnCdenA91Wr9o+p9uAGkHVRLqcA4C6Q4a/1MN04ZnbRmygW+BqjHmhUovX24rn+3CImpIzs
Yi/mDWCwekPwcz9VGMGl5hlnYfBVxlta4uKW5JfBA/BkT+eacjWFlY1fho92CTYAwRRAfI0W8mFM
hW6HnEf/SNmEH7dbVKHoA0FzD3IaC7dDgfGm8qMbR2ZURggvFvZoW0Tdoa5igGJ1csHuAn2+uQbT
OXzzYzYnbC5WI9V8rNP78ltu7a13oE6DbVfIa+6r23XvPfQhN5M1POl1N6lbKm0XgWQ3hj8XcM1c
fudWddCBJ8Qktg6clSyC0cJQHvXibGsIW0/vB+I+MByuTcwEeqSfgIHlcAZtWB3aBqRfmswvVlw0
t8gNgsPNop4HNPCRJwma6lCbwcT4sAXVmORhHY5IVr0l+salSVzTjsg+2iJ89LpC4FfPptepRFsy
j3I6q4x7hZSYARu245kaPRIwhhaRDsDqGaj+hiVYTKmiSzcQR9A05+ZU6XGeKZcTE67T1qCX+khr
akwMIRpE24n+EApe8xkbgHK3LUPzFX79gBeXucCp6r3+adun0ZtXVtTAMLjYdk2I8VT64jXpxaid
Ux13n934epi5BwaGixWisWQggWma01H2LFlqJASefCvfQCq3j+s/qP4YomXBBoYz/CIKdWCwt5Nk
122bTVlsJWAd2jWGfd/6tbH1Z7yxutuKoroH4MZzsM9ophuziY0d5jJ3JvLwG0Wv/TiaJ1cN+6nx
YCHbMZCMjHnbQAcfjPiEBnBfAuQWZyTZuLtkWfFD9UYCMYEUrEFkWiSosTCDqzpL7eF97so6yHbB
3eKG7i3KOYD8YIDvu4EB74zXlWhpGkXjtW3XV17HLNpWepks6QwZ6IodpGm8596KNaAGT1K4VaJr
79B5wr46KvIt0Ndn+KjgsqdKUT9LAGThSu4WTr5XGSeOpiZAS+6rLOJcyXE+r/Jv64BcgxfZJ296
OTDzDBSoBATFqWGK6zoYIXNnfqV69ZxExXYwrccxUDczwgDQuMtdIP1u+/0SzR2uWflxyjFU1YO/
z0d86a9tzcQ0YgYUqIWLZaUzhrEk4y3s4bnG38FlWEfTUO6x9frWw0Dcu6VEIlnNVyPqjZayi0NM
zWcDYBoFkB5Avx02L3XPGQnbmMog3n3K8OiHW19k37q7YElhXai0g6kKv16C39yZI2PeDo0j0Ee4
/1MPM1YY6OtgbQCiB3+oCdJLY4fX3sjOo1/KDBN0uwEZ2U2fAEuoymon5uWULBTlkfqed7Wl0ZeF
uooLarYRykTIxETgS7gJG1neFRU9Ln8gbPfnbyA17wVNaMgxJuoqwzfwPcBtgZWiT4D1VGZHIBSm
iqYeGxuYzOuE3rUfA0xLa+RV9LUrNT9jWPApcM5t0z/Q3S13Xd5gLqrEJY3QDUMG2EAGs0ZbFt2H
KOOye5514Yv3wgEyC/QPFgh02jUmcsT0qhKXJEmhyT0b+J2Did5WGapMpRuFdHTIL6KRjkreGdte
x7JBHyXbnlYeOsejvy2Rm4b/Uz4VnTwXE7cA4MXnpUA2SM/lrrxfTDfeulgZANu3P3oFpk7rFOSC
/ILNm++jil6ZJ5A0qF6r1j3Dkf6WTdy2tm++eKNn7pYicRFlhYxVxgqmKAVDdmbJdvjb3dakBwen
yq9JNLud7YSYnNGhpzyHt7dwQScV7ztZxXsv6CgrJ3hQOKyLu2UGBqV1JmCxcYcTGPTcyxT7J/e2
L+JoUzyLzh+eqf4zt0MTF4v/Shvx0fKAMSShv41SeR0iUfA53Pemd2g7Y3yflM7tMNjVieQ7BiUb
f/TbwbzJVTLeGj5o5zgLjnaZ3Ih6ONaY+dyF9WTuFAbgkFjgvDhZNG+1UQs6NrAh6yQ9FgasDuus
0KySkF/hbGUvMUspYFFkeZb6aq4bFkEzO5r1Uu8Z0PGmmwrANrlf0nsyzJ2MoWrNYt5TfL9qIvsO
sfrnYpQY0H1ec3KHYY8IHFVNTxuvWgdQezgr2bdFjPhD44p3IN2KnVWWD6mkAeMa/glAzw7dkWIf
ZVFOP9w/W/FcXmFjuqvTbgHU2b8zLVQgXA+ymGghnuT1TQ2M69BLFIJkNw97tHQwQau7r8Yo78E2
9dtJdIcYT7PjVOXgGp2amyJ9UhmjKD/7iJBuKh0y4FdC9Gq2+BojLISal9zn0EjQRIneXO+1m1g+
zH4EXzpiC5eVD41tYbXoFNvYaMotbVnTJ94aJuejY4BTnUNmcsg3BFohiUltd9z6kvt/Vs5pACe2
mcoI2AsbVJjybZbK1W5zLAGD6BFBj32kDD3G5bx3VYP+/azQ2p1prZhxD+ciBYUCzpmcj+YzPpPu
KUJSafTm+jZCNBCoY8+KNB36uR2OvmoeUHlJESCo5h1AsZ0Fm27ferNLHDt8amPutGUZBxwyYXPY
fgZPCRiDEmg/+/RIPC8CGwy4XGs+1O1YwTPAi2mkxF0aWOs1rDC7Dgj6TlYmursG0MaQyM8ygi8o
AjCcOKnY/bF1CUutc3Ekhhj4Zjc4iKshO64rXWGXJJl4l3SSbkQwhc7V0qANHVInYDpTx6AonkTt
iOOCRUvsh/apVyBcWRWOyP4AexXRnUIkCg2dlyyo88M8tF+y2ggOc4iWYy5SLBw7tbezjyCm8UUR
wwE3coKiLg6PDnYPdJje+14aH8je5CGIhzs5ty8Ks066H0O9iWJt0IOxqimIDZbeP/lTSIBYEKZb
vQ3/iEGAHh3BuwWsfOgVFtCj2PjKOiPojhndTJhuECa7MZzGucouesH8Xl1CiDcst2lM/JNAS95w
r8MldD4MrkDHEc0rQDbdNvWWAcUX46aERrprBXGWNMnMfAQK0RrHApDO7Bq2ppG9D6tZmzZ/yDqU
gQOymWToqkODstWkwMGYHiY81sSe2lygERYLMd52PSeL7b8vi/Idc9KH0g/v11C3S0gzfQEfqo2T
s/AJ3tKwe7Lw9RPfupnjRpPuoqqjjpSRpz4XGdZLAsijLMzhGJsQkWLjk8vcwSQI2Q9vG8CnWFTw
pwQHnTZoFDRIbwxILsLCCR6MLELFruCtagRplddwYQjtmoJAI0cmACRSfEK71Qe9FoHSJDE9VDFA
DQcJmsEBsG4TXSDLwbQB+jvA/yTwEIw3rBpNIS5jopOtXtdaen0WIh914j72XoIWak9pYvbUGAjo
pxfhcP7HpSXjJE/DzBVsMFesSzKagWQkR1FwcsvsnTdM94sHodKX94rKYeUgEJl0+8Gv78tA32Lu
cnZZp7cg/hD+q1qQqPUz7vP5fsRGqTJBWRl1BoLDx6hVtuWNPaCb6jk5hAsff+kY1RwHUVjyS89d
ZdDXamjok5ra+swaKQ/fQ6queETqkT4tyddcI59TtcFWQdoh5pxuZKc+i+6EBR3XFKDUOkJDMMwb
ED83oMp2fgWEqEHDc93t3ofTWVrhdoB9sxnM7CRs8wEbLgAHPumL1Kq/QnrPMDpPq24eLKknO1eg
QOi4hfb4ZI/zTdwQHPceJ57IngQN2+f4zVCKNmc/PKU1cU+ehdfAVe9k2ZOZYtiO1PR5vQa9VhOx
tWlgr/dBz6tFqXMLnR+b0fzBQTypp+2Di2U8733AfhvPRsdpzZLtDPUlz7g3XUItaVKsBlp2sYaM
waV3QrTlTunUtpD5nQ6mOE8E4jpZrRLgTO6Ll9AwN8r5uhDiVtbcE607P6LCeet5802Wdg+CMsRs
LdcIR9CkL/gP/dO6/gE1Cj/JF0fi8dbPcNUYI4UdvVOU9KBenMre/1wN+OpW1nRr4VNIszu+2DpF
H0NCsuDDWn5bd97Sa04FOHkH6u2CtjFaULF462SxG0u+aaQ5dV5gCFSedb6LeUXLgE9jeR9AYN1Y
E2Lv1uNkxXSm7ekOpel+a7gPxoD8ZV6+6AmjR8ohM7fgX5n5JpRXY7thkHJ6jJpEx89a4KI7gmBy
PdDUG7t+XqvJdchM17ifDV9SPBOkl6kz3+h1GQlICJfFt2bgntZJ/VASsvcW3QqvVLcOfLBOdhC0
ApxYAT/tCTHUviMTZgRr8SA7RiPlaJk4jOm7dtHVMWQvvmLx6W7XMe+D3Ku+32gHf7ou+vZzCnIR
G0Nuxg9FPHxt6gFrt/6gryqddqiw7mXKoktivSIhvA1bmaJGWjDNGA8z+oWmKmewiRy2LkEMLXdP
OE1Prvc+7aPX2josBVWVBvwXq/pV0DNloK7HvBw8Tsv0UR8mYAlqykyKVSfvXZ9ipmdw7XXhsm/h
fhK1spC8CO6OWlKoGB0AhlPOyrX2BuwO+ZGgQ6UpCGyEoKzlXBt4JFTZU63KwzJOWGJy+08E6kid
FldYZBjw7xDtsxA003DsxKToNRQfZ5ksCFORd+iCjxui7eVQ1ZAjex21xhWtnqNFkOjpob0+4EBH
cQq6GcJgNbQi6DfRSWbyfpoYgm1Ng4mGxV6O0ztPZvN+LSxE7zMXZmog/BYEAQMvjEnAOwXxB8DK
BrAjtB84f0QCfW9ZRGbU2VOqHjl+cmvFw1b4cDf9/ZCJw0DtRLo6t2ZUCmxGkfQ7olxFtr6Wz5Jj
rKAKRX5wNyK2NLfM6oqTkwgOk0OcmvELxcN93Yz7rA8gmVsEfnA4P3ZgONb7oQscLmFDZh+TUKHb
CYZKfnWXjlyontly2h3CaRe6/gdbipPfLZqBpm8/1GjsANOcNdUOYpS07OzaosY4lORs84QFAzZ6
gU7vWe+HOnyTIRO3my37fiQtkn56Ba/7KRuxXa0EdvIU/zezBVkXhUSgPTqRpAq7Zlog6tBRmpgZ
CvrTXZf7O1+vjzRcNmuNFJw+pTSKboWLEznZahIxG8iQ6K0A2jVU+NR3oI/YPkOyXgQTKZW7HC2X
CNwX6SkcAGssqQxGxxopPESAOtRt5vi5lbU6JjS6UV1u0szQBHUAe+VjhIsmRsTAf6FfAi3YuDXT
65C8dCEa4UPLFJO52deiGaz7NfcsFomwuR/tspZT1Hn5S9PNt2MyskoFvbHNutza0nC9oFhBxHAf
2s69M+Vva5XGMDjoJot3dYUHvYQ6iaOUuXXBxm7Rv/2+2BEqAlatGbYuqbFysalMEsJTdNG9yEe0
SJfk8sBh0EBI81NS3gbRMSDsGGHrglgFwHnb2Jy7VKEUlhEjo779rkxy76CnktXDs1L0kEDtfAC0
/NYj/6B8BVOWKgKK/29J9S6fWUKShYrSUn5sl+6hMki9gzIliQJ3uYGaRzlhxtEQb5k1Zy5sRvW6
tqXQ2vedJ7/V+NWjG0VwpEtTwuXGLOwUzffygSrDhmZ1vpFtv2tCdcD9MuFfEtasPr80eIb58yEy
/P5uvZdbQ5CjVsvDGs2tB0roNe8q12FuJsmjMpsrfdHtjh91jOMQivgxBC7Y+tUXRYPxmNV31mx+
ClzC7YomQBDi5xSjHW1HdkDJAX873SeRDtE1bPCygC6uR/2UPtUpMCcDDu2OEXJsi/kTausEd158
v6hHwIAWFyDobuyMPLSTorju71rWUqbSBlmyIr9OOLRrZ7oy/YqkoJm/Brb3wXCKCvZfcXRDrDYd
NfdI+eUfqxrrjgo9VdyytYbWrGU58wKBrfq1ygx5iNwHvIKvUHL+tIS+h2s4uW7QtWjahQhDpB6W
5xK4JjaaN6OIxd1kDv3zbOYveTqgcudOp1SL+BnqsLjTU6UiY+9RvtvGpoEeyFyhIFYazRmT4mVy
r8sA07lysfHxsLMEV1fnBmPTXT+J/mAO9f2QZuPGyIbqkApc/SQWGygZ9kAC66w9ZBZhQ9JPDy32
eLdC834HtChNn84cvPnhFCbj+6a35VUeQ1cn3CY9uiC25OwC/8VFZdzN0RprK+NzV4KWt8IwOS2V
j4K5mX5A7Q3rkB4BUwtLL6TLinfFiC7J1nfNJ1nDkFidUPJWdhCdecAftUbzDHViMQGX0w+BxUP/
CUMjC2azLf96cEvvuktmwn9TGRQ6UNw9wIt7zGpQs+uDxJn22uXOGeGnXLVhxc9nxUOGWOF+HgzY
FfgJgPqnfhBRL5YRM83KVhtNZrsAqbsdchZwWrPstTUNcd3n5qeioqGAyKq1z/HV+k6iXZm0cRp8
Us2s9sKu3esJvvRPD+t7CQYc+6hOv8QlKjQZbAvOpnPd5aNzvT775aUd9fYxhA4Sl3i8OUDu91Jh
r7xSDH88VCMYOkuBgR/qgBJOPcUtGlaYqgTV3jWG/oTpY8ndX49QFzxmATu+TUP7GVV5/zCqHpLR
NO3NKL5dPZXWh14bIzWtvq8o+O9/fJAEbChLqWhYhm1drw+U+8X3Z702dUMji088aET0DwVAxjqu
34HiorlXmU9taplPJeZx8EEoDcLguooQLb1NRfxiy6a+dTr8r0cDMQ0jM8NrrtJT2YXbfDKrZ1M2
t3w83UurB6GfZsmVyjC68uMi3krEZLZ+0diPrmWIxzgyq71MsKZTCgG+znLbg0NEwKQzK3xfer9j
QOmXFNrrdyPbWF/BMAODbk7GblQFHqI9uxOOc/W02Hn1NDsOAPKSOsX6nkcaBgVFvnOMhyk1y0c0
symKIWWG+p5jltlDvJtIDbUrYjRQ3V+c1GEhwruq7Q1J+Vs/dYvoqzWF6O1pK6qC2tz1+mzQV+Gn
90x41EPofMQABGL8GPS7UXifDNPrDpNK6xv8jsIb8HuTpqEP+mF9Ng3RM4WzZdNWrOBea04wZLK3
hEb7PqVteL2+tT6YqfrrZdVgewy1Itsz6WVXmBijHzxzQ0V44liP6cAoF2WHPHHm3M+PqgsGuk08
IMPwynLkbKS3BM84P5dj8wyxHD+Scj75jr0X+i729N3Zzco8ok17C5AwZPghRWsUkD6nAecJi3dg
sxH/u+a+m+69vkm1K7GAmoHBT8xUs4tqHZ82+7mzMLPUtzgqvDied5WD0r+J7WGMaW3So1MgfQwE
BL5LmZ5oyqA8xmmvjiCgEwsKaRDtKhFhCamJSdkk7iM/gT45ChjBh8pLfVheLUbHMP0bOShcmvgp
abqoB+f+Q69JwGlmLdt4mSDoLgboe1m81jXbno9Ob7ILDnoJpd6ZUGDFRkjIU9OHytT6ITILJSzq
IoixM9AU1/XZ+hA4zV8vY7cSBzD4rJz91exVqKxr7mykubPzGP31bH3PDV9GzMyvqB4r1rmJ8ngU
L+jyYISxEUjc74WBnkdrtZ8h09y4sccSPQ/vqij+mKEbolVkoHo388kKuxeRelz5aRPNMxROBjOF
hzG8DWL/WvSYUskuqG4r5VKkQ/vBIeUpsgTt+sr8EvjOMfFu2sQ8QWH8rOrqvLjdh3QiYoTugAAE
hUyDOAT2GiF8ONsvUPboz8UNBCwjejALahjY51D3cD6boqFOMLRfa4Lyrsn6I2S0av9mY3MfW5h1
jqPvok0i5N7ygJHB2vKlV+1KqIiAwtuPiZt/aaX/hcQEb1zooohPfEGI6TI7DeKziCGFLtP64tIP
mQ6hEV3pAzDFeMy2lc8tMUU40mu1bWgQM5MIYoogL953GB5TZNlWiJ7ETMh4MzK31Wpr2d59FjHb
NfJznNmfmoUfaRbcpCaWubHHWDmi1Gi5+YewCkt6Gv57ocIvKE5/QaaWutdjnEpECEMiONcl/V5Q
BkKz/3axr5da0IwT9Htl3hzcRdsdzZ2AuhF/ZBa6S80I90GL9hRg/KPo+3eirrCOmfr5tGTdJm8M
Z29rbPgYs8AtsCXoxaG88IiP8rgnmm1uF0kFnFbUWyIGSPy6yuMY/a4ozRt9GBAHaCwn7wevwWub
nrIzIdZKvy5Qndgm5SkPmkfLHDB3IH1aK3qJCt90KWhaEyqTCoufF9tOBNfGoA3E3PHcKHjvrqk1
TSlDdAEJpL11SXSEQd7iJCiqtF7zLq3HvS3TS6zMZ5tgkdohObOfYyzhFRt/oC6AMCxRI1CCnrJQ
FmcXUfvG5uTU6vrPeBtHQ8z+BgVTJlkBsCZFV9C2nF/wRe2yhE7fUr7SDrnFTK5SWWa0t5ZmM9Ej
8ar8C5Ee/Ic6YznLqU/oUpOiodbDCldRgvslUTcFihiDG50ZrKcypMzoaN358SpEFgf8QaHLwu39
lEi6zC7JZR+QbyNFOg7zm7QZBH1CTGh6p7hEQW6k2lMm0jq09Sc8bi4TkPWtMerSQXZYmK4J+ROU
DoxbCYzlzyfF0oCuf5wUMKSW57ga//grLg+G5OxTEjk1uXXugRM1SLqtuwQt5s7ybhZIrKrZTRPm
HH/etvjNttFrFGzUQpkRDvffAV+tM7g5pf7sVOmONyw+KpC7yYrOLmUGQ7j3pZifJGgReKFn3xNX
agRgTRZGW/QpUCGSMwiSEkfQUu5wWlNXk0PJ5897Kf8BClMmEoUuIo+msm2ahn/fy6KZitSRKcPG
Zy+jjgTRbyHGMQ2TTM66vFZY6baSyLxju3LRkLEaRSQN5kCGgwPD0xxEhn8oyYjBGlxsncv5GehP
rywuSZNfsBd8Y0wcHEFQFiYRtrQxwe27FYIYmjpv1+XArnbu64/JDF1mCkkKV5wGacIbjWB0EjLU
1gYSeZFm1TFhwQ2XCX0k9tJHcmjbQntmLc7upsTBqxDDk9wdnuY8+gYl8uGTktmTTtio81xkMz5l
Tav1gD8IXWSMZX3lFsS3GNcutB4be37Opuj053Nt2f8Ax3KyXUuguet5JqziX+Ca1RSXhk/pA6eY
FPlt09mDUSX71XiTRs9kTqtRUXl1RY1mgOozI2uLO8K9NTgHOZklywEVZd9DicTIqhaHz3g8tYNx
zPTKPY/Uc5Y881DED6mfNGp4cgIawJVV3i6tyg+DubyhsTEwuUG8lzXEPl1sRpKFsCaMYLddwtYA
CGdRr0Yf+qIbikVMkSwZmfsbchQTjAr+HkRdgoKonYhT5VF9o8xQNpTbJEvoPunejWgJEt5BbMzL
7KO3kBHT077kAoMhpLi3FTqBuybwcN3yiAr15xH0+M3ab+2Nb1mC6CQ1B8PqsIUouldkpnWXIc8F
kQIyzJj6oE5y6QXlxtw2j37U0fLCkrkIBxN2hKdbI3F4GAvzhUCPehUVH4fSXCqaW4MiFxgGjtpV
3dNaa6+M8t7x0quoMr6VQrvoYaO3KwP3kzUQ7gUOWoxJSoJlgitroYY3tHs3RTsejVxoOl5dHWiX
ICoIEbe6CDuZoecAKE0z9+zyIR2C67AcvyB5Aw+4OAROf2dX3lWlQQIyZp1olDzh/vw5RJNk3dX6
CqnCb8Y4PfVpOTwgaYEVnjZWHfrpbAcuYA2Un9MRHTRkeV7+Zbj+ZkWxsOGzkDiSrnJ/lYFFMDFI
HKNNT7Y+ZL0aeLxHDKe+Gt1NAQdYaj1AEDkxrq26eacbZqVG0jkaRlV32b/gd/+J+IZXyyLhch8J
KpLilzm1m+UIWMGK4feGn6o8eUf4fKVL39mIi0IzXwUacVaOw1lDr3D3uARm/cH23X85N7+Z3G0F
3lpAkXCARP56J/dxD+++KONTh9g4yBvuKhwmEljgIFu6LUjx14ZUbVjcV9nQfwmBnLe6viE1fgw8
xbaFxIWPov/e7OP3SEnOeyphATTV6V+QuOofMHnlmMw5IOSVhXjcrzhcAmyHNvgYnaY0CXb4weGA
jb4XjHEUqJEBUrzcLBlmcFBpbXx0UTcMxmvPdJq94IsUqG/nNB73feyj2rbgGCt0NSpGocG3nXhH
nRX9qhZgHgKuZ2wiADyYY07yWJTGphpUezWm00s+JyXeRqBiRY7RbJA6sOtddVbkQsJ8Es2zkWbN
fq2Jh0bM6gMHVaQ28m+9QmSRwlr2oYL1fIKe1u+rPo4QwkJKEWTli8zFAYLwvYzm5U4Nyyae6VsY
9rgLnUqiU8ZtY9dwO4Wl6XnK+NBUbYY13EBxVZkf5wywrmGfdM1xhYoW1NR8ZbyPaOCarBGRiN6h
75iDtymeVQQ2KrTzeZfbxpUy3XdYsr+5pdkfpX0Kkqw5lS00/bmckkMtUef7P+yd13LcyJp1nwgT
SCAT5raA8oZFJ8MbhCRK8N7j6WeB/f8z3eqJ7pj7iRPBkHTUYrEKSHxm77Wtpb7ULrSXbCbJ10o5
rfK5mw5NHP/sxrj8o/r4P2vUv1mjBEKGP51zfwN0X+MfnPrfir+4ov74j/4/n9v4DykMFzawaynH
wM7+X7Yo+NxS5zZSEqsFJqwV3f3/+NzS+Q/huLrhWi7QbEY1vIr/tkVZrtJNezXFcHzZ6n9jixLr
N/lzUYuDgHZDmrYlHQI/dPO3KqKGXQU5pQWGG4jnrqnLa7AMTGJNRdCV+32C1X2CahRRMnX6tjTi
5aHBKn52FzYV6+96UTonWMCPc9bIxzzKv9TlMp4/fqemjGG6iPKdqMIfMtd/Fkb7WGqavEQMt4A5
Vxlp4UF8MkZr27MOPoeppTaszBAIrcr1WeXiYALgeZqm4WuVpdbZtoantmnDB4Pu4TVIWDNpk97C
g3FQwY/5A+/1HYXY9FTYFqpOK2DF4uoNqsM+D84dtgiFYv1BGmwaA33PYCZ8FOrDulFA51ctIsBl
pLLr6kPOLb0DDKbzdBTFM5E/EQsYh2TYNQYSVQ97L9uUj1hloXQE1n0IDA2En6JybfXHiUHJOVYa
L7r+YZXh+GznEohPkvX+H8hQY34LdR3N0Eo1sBM1bGRu4RM3iF43oKJmjHi2c6IPz3lYHdA3uBen
Jzg9i9L8GAxkJfHxsecC53tz5qHz4VIC3xZJdGEc81CxL26Kbj6KThtuJXOASobFz1n0RGCOoHOd
hbhwwyj3A7ksmzZN9IfSCCz/I2swHtDLh3E7XKzOerZASe5hhBGnYInioYDTntq5dYFBxwEVOxcs
CadiDb7qFdP5kr9+I/R70MLmzuKdpHENl0VCxKyhma3HT8eSIrTu1sLHEqnw0Rn19JrbAyHWuv2k
RiJicEPfkHFPW5BoKKhHpR6R2u4HlSTXqNPesnlZ2d5ufQ5mh71f/SkEcXkWAzFQDE2fxtodPWUT
mwdB1zlPBKUh6qM/GsBeHBxDbNc4CFCcuri37jR6CLnQkhWwWGaTa7sa/6W1/r3qMOgQsedxJLB3
gEb7+w3ntJBfgmZpzqNFVTnAHeDBPVzMbiopx+Jrq/fRUZnxcxeFAvZ2+1UGRDZGMkG/ECLt+NOB
df+jff2zTdEQxnqL/6mv5RVJXaxNLYY7y+Uk+GvXpjHKqSDMhWc3jMZjlubJTrGy8bJqpFTM5VFn
lME92aae01tvudC1x6BS52YQGxhnzWfCOS0vqMW2y3JnJUMxOsyD8G2U48WihSeTY/xq87kRKJuE
L+4PxmszhAJ3Pg89iziBA3AjRWrti8QJtkmrQGQPmjd0/BdlGV3Zpft1SfZe1/MfhlY1+KGLyiQ0
2pH8V9VvpE3j2Kl+ebDn5Dr0+QFUtn2sB2SKRfUgMmmdowFthI6t30saeGJSP3ZmkH/XqKt8PdDs
vaURQi6X5CXsu8ssIvtsB+AHHH1guAw56CjBvqSaCK/UualnrFlSfRV117xBwTprbyON9pPTmNs1
bwM8q7yUYAMtQ5P3pQn2UQBRhomgs3Pdwe+SynjRPfBfOBrIGzmKcHyaKiM50O1EtLaZPMpoOgrN
Ju95/JUHZrdnBvsqICNdnBjkMgC8wW9dgP+r8ae39fLMzuoC2A8dX/41z7twG4+F2kqiDnxWxt9c
+vFNyXZ5D3jrs20xGSW9BLvfWPtV7mZHcn/DjV2xQYi6yNfydtnOS36WLV4iJ0SD2KTm8AjVcksF
euQllQfSAJstC2L2x23MSGicLtMCq500a4Q6fd0fEltsDDG8E25benGC8qKLCEoQodwauQ3/WbMv
kUrKM6XlwbHbFoOM47eDIuB63dSyt/hKRarvNYtZdBZa1l6yAQbtuWie0ojRrlgjImrjHmmUdlh0
ZAdtMH8e4NpvMD3soEDgX6R1K1HFujmLDCNABYE0zUXL37G4p82Q8sxe4IWf6WGxg2fJbHybSHSO
ZCrfsgULR0Zg8+0jUnZN8SFCQ6dm75g0ujLeGQGyT2F8GuoZkQ53ByHjgb2zG/Kq2EB4Rul2Z3Ad
h5LcjYsKbGQBSboDnbaOOHIbkriLXUzFD41wIXg6rzULiWMG/oXSOPimQHnuQzf0mkpEe7phi5jE
Z62nxc7AA1zlGoaTu+kT8eaRhVASGKu7d6ehwmDR4LTvHWC+st6WVfvSdmJ6cgg+tDWeAEGrzdeZ
yX0hp+KoSRbXU6WeTUgyD5gnK7GYx9bE3VUblTct/JxpHLzQHnwipwg0i1nsGb/G2zopy8uMbVZM
HtlZ0z2TyFvmtLhV6AT9wNDdbVDEn8gEwnFmVdwO2Af9JCGW1I4YV7QzxijIAvDcMHVEbd5vtCEu
9qvlZwae43UOyZB5QYJ3y1Oqnhr1DGS9OaD2wXmUPVKTtNtCgL8i9ovl6Dy5oMPK13CYv8uqbw7S
DO8JM9lNh1Rnv0p3JjZu+1pmb0zlB641Tp56ad4i3SEKPtLWUXXzaSjc15bIxY2oFswXBfHb4/o+
gHQ864gkCZosDkm2GMB4Xuz+C+OSxFPi3unkAqAiRYzQhx3KF+QyJHJBhzEOiFviS7nSqKNMU/ux
kj8I7ZY380e+GCU1Q+73BPBIJX4BBOZaRL+h2ug9Ri+yddebsQiCe2Q1B1EkQJ+GNZsYoNrHGVel
JHs2BNszXTYv1TR057mj152Q++eC4C05Nm/lOCYHLfesCsdCo3dvVV7WfuNIxHB14WySwdinMzNW
dyYeMlnvXEPOrDcssDojHrRgLNiaPylEBrteb2HrT+rWjYW9+7gj/8IBqVoKqoZZ92FAtVQuZfU4
NMCf5NJcqhnqed3NNcry0EKL2P0ksbK9wXTdCbvXDoFR3YJGOHfEeu7dcWYUguFICOsIEH4w+8vc
+zWvjXTCtVes2VDMEHKcwEyfrFk7y2puYctSwpbApztYdZ6NemzNlIWbZbkvQWZaByhlOxSQ9oUB
BNoYw7cTUiiKsDCuwYw6BpMWe5lIY0HmJMfcwX1XpKPazb39axy5/6IuXXzpxPp5KMyfRAkmhxRl
xVYKEiEtwIs7NfI3qEoCLwlUAYDQIY29D9+h1xWPdcq8PCjLr3ogk1Nj9o+lnTIe4TC5NWQgnGOy
p5GndOJC93DM5KSOHUw50TIgI8OZKRcawrK44U5JVjQqw7UMnBSk+1EC8+skhix2Xt+0pSdl28L4
As8uvNuhe53RZBz1zGov6zKHAXPHwwiY/TT7EXgnf9YxAtW9VJsFdalXgGXflqK6jXpUX6E8SNJy
x299R9YrkvF2O3SdAdMaXWPsdBeLM23nQP7CLwVeWh+IwADV1/q5E/GAkORWYS/hZ9O4GSWs6KPd
NORMJ8wFC/KzLloyPmplDJhs/d2Yaq1HUGa851HDRpxH7HNmRAe1EJBZK5wQRQGOJw/hejWg4vSB
s1yE0zFhxgcx31O6vjcdJ/icV0jT5wFBfDfpD7qOCG9JEEMtysEcy854wC6whUtN9C1Uc68I5evc
vFXshLblesDG61EL4JYN/aKgz3ArHUU/fzHzJboYTjBgmSGIpjUQHiZt6qMV4RHf4D2Joqeuc36m
Gc/t1NDES4supHepmjJKWuqW5l0kFWmvtrhVpnjh5SSHIo1/TqHeMT9QRzON+AQnK9+HYf3aVgLR
n+zWWXQAmqtGHj2sH3uMNueGBvJTOvaVz1GkM4BBH+7euhW1gl9TmumvWMdME0XzXudaZfrJ5iyK
UHOmPAwW8YM9O3p9p94zIN9q3GTchD4vdEKBwps7J1jV7EJ74tGFwlig3dTvOsfuQS7MRvIJ40cT
ZfZRuflXO6ubM1zGxyWqi6eqgQHGIk9uy5z0layq6MLc6SnWjXYrmLbczIyNQapZmAXCZsdO0XzF
TLR1CUmM3bK746BBwmQl8S5aBSYfX/pCf4clx1/XIhqwJpzPUeeH6UBgQe+CN+Zf8IyFbV5XN542
yWDVNQzuYcKXtO9aRjadpcrLHw1kE9vLE+qoOFa4ngiMO1bxAqpzwYccUw2Si8TqcW5MuYrop0O0
BNgNHCM8AO58gHpM+PXYdT4Db1L8KnKdSWrqDgzYfwaBteK8hpG/imrKCiN5BB7AAsLoGJf11deP
qzLHbHAHVH5JdfXgVnV1j+pVXjopApXU9D2iQ/KSDiZe2YCuRvGBbkzOFRv/+rNBd4eKIGHX2yqI
qXEpvKGw5DdeGS+vI68xpKb3eyvN98kwoxvN5mi3mIzu1qOfPF4MB/26wCGsp3RHiza08qOJcIux
MstzWZDHYxdVtwfvu17pC5zN/Ds8pPaG3rG3LU4w5zjrab01U0pzVixPphYnyCSyc6i5P6be0GFJ
xz8RZ36nxZUsVcFaEzwHoBTCdFKxKZ2aJPNHjBgwyc30bVwSEhSU44Wk4/KQ41bmz6190+HosALo
aQWuBeJimfmFxtEcBnEZeuO7mKlyQul65kymZF/hemSxs7CdwDNjx5iwh0jiYtCprZRDiHFpWUyj
BwMJCYHMgSSAUJLDs2/bIbiotzVp+DYW4onp9kkjkQnuVBHudIAhmSrLT6qMJy8ogEUujW1iJ8RV
kG3Nx7KznMOc98u+RKaBEoStuAZ/A2L9LHJ4bg3lB88K8/TDFpN+y4Yw8qUL6Zs4o41p9MuRiDIe
GVb4tc6d5jntjOfOmZH61Gum72hfTN6sLQ2+gV0+TPlgkFPZYcI2XspffCrxqa5SwKJrNGbYHOUi
xl3Zs/E12rY8qih/7OvkUxDDxzMGJOQJIERGnmQGScEB4Ob19yBtzYvqsRC0EqQdJutbdyB3w7lm
IxzUMnJNuDtae2FDcC37gDTH0f4WTIv9qAIjxw247jQNRegPNfcuJQFuE8p7V8Jfjdsm2qqa29vM
Y/mJKveZLIvBNprjVHQ3aoD04ihoULCOZwFCmDjn+a4zyBF2nZ3wuhBpRoqCx7VJ/59dVd5U55H4
Hz93p7OqpbqKFBzBRzVXGAGqsiS8ZoGt75RF54CDrdt01O7bXF8xaCuyWce6NiaOOH98WSDjokZ/
CCL8v01ioFruwOLapX6wCpraxBjfU4M7Cec1TARqq0lF2tNY9OV5ZHO4b9exW1ytgy/iH6kVGN64
DYNxCp4jTorh3JTS8QIHVLeGffYcT8DEP35VCwK0hph8CNlZq3VWQ+Nd1hcqNOdgCvEQx3ryxHyy
eGBjRofGQQBuE++AwZ/hWei/mUGS3rlX0vuExMI3e5rHykh3NmqUhxpp1iUwOjKGBzFRi2pRdqbU
T88FukevcZLWE/oSnBqgQN6IYdqhRE9+LFYiiTku8icGoOIgZqD5RqeRUDR6EO/tnSyCr0HfYSmO
1jursFxf9olDqjltxGBDypeNob2MafGZSrdH4DSjSs9Ry3JJeplbBluoA/ODyBco+WwsESrV+Rkm
JW4khLRaWc6YKmH56i75ZIUrzk5k5A/jOvTSJvM2kOCz6QuLuK0+jF+IhVDw/XgtWqxHL5zSy2Uu
w3eATbH9rNe2/RzV7Pk0UaDym1XjNXZn7HmMJ4/lnHqxYQ5nvczoVBrOxjnxVwXeG2LWiIcZGU2V
NZR7pIDGvXeC54GOHQGfmxxgEGBEmErtSC768eOHTsx0V4YoAOfGuGLdEtePa6UT4kg3jDHcqO5E
+bGWWIeQFdnF54VRhi8D4z2wBtiKwskOdTA8LMF21ovxTve1CZeUCINkajbx6MzUy3biMwykDG7J
5K1fF7tZLg3TgGujWU+EOIxercSGpA+dfFFXXupr1/1Mlqi8xCPHEgmn2LY1MqGGJk/2DaWXr+LY
PpcqaEBHHHvlhleADqSj5OnFNhLMcw4w3qmfKrJ5kdRUIT+SiCcSxEo+qdZpIfWve4wp7Q5ts9wQ
DGJzzoLxykos8KRRxzetxWSWoQK/mnpS+TrcAR9GRi5JEWy9ZQiecnZLwJplc8g40HnawjiIFvGz
yN3q3I7gj6OYNikbyFYJgNgWiZufidIIGLvO0WZki3z++CJLo9sv4/isBsM+D6OOZj+f+sNHAQJW
97SETe637YT6UhBdviziyLo3JDRJz/zVAb+nSjFzEN1oYH5WbvE02fV5JOCBtPnyW2iyzYuZjW8N
nlA7t3N6HNWHlqEHsUimc9QUsx9APjZX9xDvpKlqFkI3DGgtsIn6tamAH4nRfS3yq4HqFx1YEt5y
YgSvSsOoOWn2gUeGgayfE7ROW+cO4BcW7eA89jbWbBdyysWFm6uc2DzXTfXQRKo8T3X7xawg0jvu
eP1YJ384TpVcTlKVLwHRJx+NZEka3J6x+pfOYaDTtjS3Wl6ijOwKdIj8+O3MJLW0ym9xu/wscQ/u
3PazRvDuAobqaJrxlbymejfjFtnk2bR4SWIt+6XULG/O+uiwQNpczbIfcAlzGo6VppuXUhseuyKK
r0TmfIlibaTydL+ptcXLM48EdvEyFQN2pzhno5BsG+K8Ap7yp+LcqpGZQkKvLmuDeVPARZuHlkfL
yzCPVc2OgwYtOcc4VKsOI3XM+t5WRr2njzN2Drp4f8y0bU+l/Jog7ENGGW2s0tRfQoWEtiXKhglN
qW8/Pn9KtxmL0uIi968+a0NX7OHF0AplQwKCGrlnYn5CWNI9zHl2G5iCXlzbobsPjcuSsV4g81hu
q6w1r3Ph7EQ/yr3mFpKmgkFmkypmJrh0ESFgQ+NZ+cDul2SodMP7aB6pBKd7W3Cja02FG4BoPTKt
f42GVV9bTqa2h+oqmHTiYkC5F+mjOuWAc6STJwdmSQC1Rw7Cprc5Kgke6Jui8TVV4AVxyDsfSATc
VLH5YpGD402VXRC3GEVE09i1BxIA1020p00YscYjZlNp0hzimRc3kxeju8OpDQrehZApJpVOfNqa
Qg+P42B+cVJ9uTXSeirytGGeF35SEejfjHh2wE1M9zqE1DCMgneiunz64VWknzeHCRUR8Wj1tAmg
aMPx56Py0sTmuWsxXnKYDP+yC1FftCzUnnuWOxbY5j+GKX1Qf2Ht8VRN6UCQUzZAQF02UAzwKFkF
NNFPOB3lMeRdArBNaSWt8t1sYhIQ8Er3Jt1FoWn2SdVd7hNlcnARv65TUOSiYYAsrRT3uXZJIM8d
yv9Yos1tl41tMbaxJPMd5u89pIqo9XsQ+1vNektHRNRtybmDOrp4HMZ6F1bqROUld1kAwV4fcpIa
1lFQImSxRZ+OFO5b1A3jm9upl5KTYylYRCXB1YQfAC8m9HFNYLJNa5c2U1RfHQOWuO0W47YAN+UP
A5jq2HjpKuEeQ9nF56lHsRGMi0WoSvRlYpwVMwX9mNybXNe2rOub2cVP7cpkd4nYKzvaXLc0wKfH
gftpcJ1bky70DgEcgaEZtXNfEnP+MZHoTc5wO6HachJkgkY2YqZn/xWGn+HgWwdbJ/bLwWp1cRao
Mniy48MgzeAE0+vicHwx47KiZ+Q1xFrWJkb3IKw2ltkDoJ9l6Y2jC1NYVNXZXr8gDr4ixe8wSFK0
RMb0aJettnMz1OYGl05HTCq8mKDDSyzahNft1OcEpMU6E8Dy5VpElfJbzTXyi7t+KSztk1WW9qZr
otATMFpuZe3u+oijuutQl4s08lvzF0w/81AQ4wRUxWGaIemeanvZjp0xb7I2tM+MSe/BKIvTRDrp
pUUHpM9VeFoS603XwnpfEr3C9GAKHtsx/szz/3tZd+4zseBIjPE/+pKK8pCSXQaUacrIfcAIiY3J
W5JiHR+5xr5ib7qpTF5oYw/m52jpfqQtzTdVkTgZhN35Ei/zfkr7cesCVs+d3tnknWh5jhPBI5u5
9pOpzF+IhTnVhpMfOw0/Xzf17H8DVqxEOqlXSqDDgI9mOw5DsF0yPbgmfcN8xohP/Mum1xPj8tIC
7s8Tl7UBHrED6ibn3iX5W1ONu8jRjZdavrcOgQt2aOv3JakvgOizXW3EOUINsr/kyBTMXLpXyOHB
zmwqhh1iNM/CKF91h8vZNRc2mj258eG0fMlqqyXw4YsJl4NH6lixrs3VVowTZmpS4y7ukO9zloEn
HeFNwlzTNKB5lB3ryNqYL4sr7+FKt80yffqM5PRXkC60g0zdLs4w7XSO0i9FZTyFCbObtKgioj55
sPAREeBbxe19QB7P+ODC3SGuSYzwOAi6FHw6Ve0SEwyfreSWInKeptC1PHfQwx3y7GqXTAhbkyT6
onUzDlqUh77IMnSUramdhsxuGMZxSrodFaZVxA5057oidClzIN0to//x//LMZC+qe4wxi4ulQTIu
WT561UI/IfvN6JjzQ5/TpCV9ua/VfAc/swYeRcZ1QC2ZWPN45z6M99zqoK9wIAAh7V+D6FutzYiU
RCARFDI0oSdCbs+E9SoVeaauSy3fFxHOKpgBn1X5Pkdhwq6tZAgekCcQxXV0Dvuo5tmfT+c1wQx6
g/NI+8YQlhXg0syYZ/NFXgurA4cUJIjVE427kVx0f2ryy4wsiZUNwqF4SShI6qZ9GPPcvOjil0Gq
2sdaO02o8N20fwm6uHl2xs/obe8WbvlNyzFCMJTzY8g6pt/x4mzQLnXPE3bOM8OcuzYv72NfdE+h
SbyO4/pK1gjAF4MRo0h+4VKy/KY2vxWG/mKFFtlzupvu/EkieJxJg/TmcA69bjIfIAPtOuSu+zgJ
HxLVP0tjOCY0H1v83sj6ucwtS3sPwpb8Dk2A4+5pJWpFT661147elvey3a2BrbplnybyfoDViTP9
Tczbhl2kxMfmFHm7hz/UBMOjnSYdEgAYB/OQvwtdhOweCG0pPEssxBAXzuSLXH/r1pwMlu+ONyUz
N308sD7QMmJZSCTd0JDEWfWmVbHBLUPpIlMvqZS7scb6oudASqPIcq8fvwpD7UJwLCEn1tTrvpmZ
wwF9x5cxdDByMCVQZsBKrI5CVvt8+fjVxxdtITRxMLRDMTXhLSxyZGZd9F6bJj7aNqujWxWMx7Yc
ZgQq65+RIRbdxnYAmyJ5TrBtRUdoWQIHil3BWaQCv318QdMW7nr0OH/8WbDMYtd0bEhsOSU3PXSS
G6X/cgzD/I4ZPrn9959//EroQG+WobGwD+wgPzFO6SuHlHWrvEjXoUMr6588yDlia3tea8jU6wgA
95Nh0nf8+7YXDj3CaAbCfg0PmBlLqp+wi74ZM5wheF01wS7ZYdDShPKrKH1jqZutWBmBejwvWzjF
eLnQ0j2njCYvA/E8QnefLGsJvVnGycHgRAg65n3M4u857yyhw7CHnewWF0zIzMB6G+m8NlUZvwLR
/EUa7ScTIR+d/4l5csdSYqZ5rhnldLOJbDlm/N6QWE0sCsq0DqtYd7LLnPX0+F4UXy1r+CZY/vVh
Q0xGvTcE7svM/pwJgmOaqN01oXVxZ4bF9HZUbRYJ81ERPrXsUVNl9yjA68RbmJxtBF2c7aL4wwUw
ay6OYRV5Zap/A3MF6/+tF99t9kV0UvJUjpO9LWqdrc0QAl5L0ptpFI4nBxBLRU8ku5GoHJ2JITbT
cJCynB5kg29EWl8XkZ1mAjgJx82RVDj2Y2ZlrHir5qaA4tO2osSE0sJsTQY562hXOwZBFa3mv3Yb
qf4xYCTuIW7HIpv1N+0woez+bKrKRrdCfZBQNOIXY47XZRc74h9Ew/C1wHVCnlPLsVtveWh4jI4V
BBv+TT1bu8L2kGozCVXl92xQQL4UvJBhKTpfCyxIR1teh/JNkU4be4ZN8z2diABHzbsW0iUoMWEJ
b3RTxjY7tlbUw7md+UZPPiL7PJoc830ZA9gJckH1rp5dEjnjJX6fBMa29b5o9MgDjUOQRmX/IGOK
RNUszfaEiD1lFdjGPHhkd1yjejbws6dTvbOa4GyYoPv6kOZMOrOH/GbGT65eHNZELhkfOxJeRs+O
1E83BTVqszVtw3WgZ2Jn6RGNgp875KE5+2ZQ7C0ILESkEACh992Jv/08Dli3YOuejYRUdWKIG/ou
+RxhM94Iq9UJHSDe3gCpNKnms7GmZSoiRnh2/FS2fqBs3xkp2Y5jlx454RnGRztEs3wCBckz+VIj
ElX1Ll/UzkG0ujc1+9G1RzYKIS6rAfRnOIQkfnwYGs173zB9lGTFmRAvt7rqEF7FP+0VCtNCnWJZ
CeZzSvzebUO/C3RM7HazN1TxgDvSMy2SV2B3Obsu1d9YSn7lfY2rB3PSuMCRPnslBLSt3rGg77Ut
W2ueMSVjlKqVq1+Kql7j8wmQRGz7gCQMIyW3umsP9JwFWzbFEqZiaJ8OBqS8EfIUhphxTu4taFGe
f0p4FcGPPhM0HjjGyq012+bZMiib22FXJBIAT1yyN5StX7SwF5ccYRKgz2YkvoeunBTTiUdFaNcX
8FagAyDX4cKOiZPy8toSPpq6bYy8aZs4FbHk6WPpJNILoDh4hN1tMcCTtNtrJNAOZPpYBfMtV5g3
1qFY+QTpSqsaezO6+vcuWwN+akr7tMlYCONF06p3BL8kn1YM7Rd48V4evJaucchyZikNIEqfhfsz
PiRiVXd5KX8Qx8F2Zf6Gsulbyom2sVUdbiIENSAVrN0Y6G/1zMiHCcamnsxP8Muijf2S9wLbA4J6
+E0H2+6uJAYGcFMYxIGGxaxU+mqtN+WoumNMWo2xUMTrzpjuh+qtQfJCpiqkpXppn+cxJqinQElZ
AmtUMR+qRTqJbNMjjd3nJEm/iwiQhOIwLpp568YjWZ6O+zJP59oMvhqcRD5MkwlMi3zSGddHDsNl
6dD5xukX3CURDCvjR1WGn1ZKY+JiuUrSiUK9XN5yN/9pD221r0pgts4xrJqvudWHPsgnVg3LpWyA
1TAcYhjRTH6fd2o3aMNdtEBVEi2Iwbro38mO7/xMsjevkhJan/WOOuAtLIfxaHXOr2Fxf8I5ENs6
03Zj4+j/Yin60L7/VZxm2yb/+7A9mTiL/ipOI6jUdJKsCk74sX3Ad58rq8IGUSC9ighU2huwNhhL
GJKzP9imGca8VLumNPo+NmEij4BEIJa0oj3Znf/24n5j/BtEHdhKoeu1EPna0v0Ngi2DJbIjdgkn
PGrmsVnHX5Ybdzs7kltG9MzzM/fqmn28TrRgPDgReUQkW1ssZjVBXTYuAS1KLi5djxLVmJ/+Wdz3
Oyf84wVaNi8PdwFHof6btG8A1de3bhicJG1eiKmGaqJA6L7EADp54QBtxgnQGBvHD1RpZnn4Acvb
P7+Mv2mMeZtsXcceitgYNPlvn6HASqiFSA9PqGlYUqwZkLHll7l6Ky2Kzmz9MCsYmEGZZf8ib1z/
6b9ePljRHD4Zx9QFYunf5c2ha1eogyEtrCvplnVhEsfOVo14eJZsJA6aQDYUMrDT/vlnNtbP/rfv
LBTnJ1eubkkyrf964QrSassiI9u3wtn2gOzr1I2a7watOHRhvJ/HlV5L8lKxOL9g5Ta+I++Y+an2
cuyDq3Uvn7LUn7EfXJpiAq+/9OcsaYarUuW33KKIR+vwb/LU311lXDG8U47u2IYpuWR+l6fOOSMf
l8oYnmzDfEVbTuOqIChZOvipKYc7KdBsChoS430JqYM43CWDC8sKPaiHeYcqMRmN8gLd8WxrEEib
vp0P2KQeq67qzj0gg75Bv2eb2p69MSLy5T0fHXjAbcLCgdXEJkdwccHAjlbOJly5bhPUE4mxZzV9
pfAWL//8Sf396iQkj4bM0W3bYMn42wdVFrLWeaetU8/ceNNyA290s97WQ/+lNakE44YBsLCTz42V
6rt//t5/l97yvW2hXHoSZSAJ/utFkgUGUWF0jycBe6lYpnaHSBM3CvnKZJ//LyNJ1s9W2a5wlLKw
G/3Ng2V1hIujlrROsaH9HMvqFYTyH2axVOSwsoKf//zTGevx8ts9ADXU1PFEcVkxE/jrj5fWec3k
o1SnNAjsbawlIGubvWglidL9OuxYVwRxydg/1J6qqimQeZk8bUuHIeC6Hq0hSB/NsHr6EI3mFbme
hUlXNWI9KpXcpRxYSxeqh7CtT9TQ7r8cH8ZqdP7tJ7AUxxdvmDT51W8fEDC0YB4zS56iRCNvuGR8
n7TNXfROeJpsdzoIoX0xWYRZLi8XQVW/cfOJGdsqRxwdFCIVGJ+gjzeZnF3WGdYV7PYnI67Cl6V4
DVS97P/5Tf8fLmfXIDhE8LbzvP/9PXcNWBELEdgnRg0M+BXbDuXUxQEF4FEEJWGxa0YFo/Aw18//
/K3F/3DmcSXblskAmqyO35+HNsNbvndOtPUK566LZd4IB+XOAO1CmGzzg2aYr6JzKnzvHbuuVVPb
TPq0QeM3bP7l1axX12+fHQYZ6ZAdpDAdmuur/VNkxKDHoANdS5wyi4COD/XQsmp+7lx/0X6pXunK
ueGoDzVbK//lzv4wwv31u7u4dBSCOpuFzd+PlZWUqReRfqp0/SszwQrliDl/Uc4+NzPir1lBmypn
BBqsKxw9ATmcrY7/yHqzY0gdmSa+N4JY975UD4N5YnIPJ6Sp/GZZIR9Ql3Yxi8uHSYo76Ph4XwXy
FLq9OMMzGU5K4aU3Bn3fqcLaYCxcaPw7cQvjcGsyZ9lgGFG7HN4bmlsLfnqZuX4i86f/ZO88lhxH
uiz9Lr3Hb1AOsegNSRBUQTJkig0sJbRyCAfw9P2BNT1dXdU2Zb0fKzMaIzIryWAA7n7vPec7o9Uf
htavzgwlVh+pmE0odaxgBxtrG1w6nL1OAjau6Dim+9JgLzOqr5kev4Bt7vYQEeyjMqJDDAuBC2WX
Et59iTPTCdVqMI0bDbrTOH+dlHUgyRA+Tpm/yBUzyqH20o1qYS7mM+zsqKiyQSdl1hu9S+UWr4QA
3gfiXanOKuMfLpf/YcPGI03JSu6OSQHxWMz+dLlUcNDSWYvEKVa2d15yEaI0+J4lnfc89vrZi5Fh
5ISLD/Dc8bKLfgWtvw1TJI76Ihku04KNW3TF5lCEUG7pE6BlZFjSyOPQineQFnA6hsX8hzcu/n7H
E5LFKoud1fcs76+WzLgYka1wBjw9ZKICjcmizb+HOBbfy1J+9bT5VBTCJad3ibA+kTdvVsO99wkQ
pXow3pDQAMpkkIfy4RIBf6b7bKEelBN8cs065jHGSyf7iJlWBSNTvhCzM5ajhllDx1jL8D9bGZSj
jaGVNmQyJvkOMvWTMTX3x8mqp+6/lHfECiyM/mQGhZnSQ2a2DKbaep40ZiGF/EFOYn3eTYSaboG9
DoeWDp5UM8i2r57VYEopU2uHDoufj9O9xSd8K6MJwjNusEPdo/MSpvryD4vIX/yu7JnAFgTuOBZU
buKHd/dPV4XedskyemxhhXfwafZcO7dvA+Rs+Iv81e1OAjKNOEaCeW0TJd66xnZKEEXkPikxMv+H
1d3425ZKxte6vmIhYm2z//p+2rRjcCnnBRy6UEe3Q1LhusFU6/Ka2nQS+ue8r+qt26B7BDO1TxaU
6pXL4A06c3cZyKb9h5Pu31d93hKuJgtnt+9xkvrLLu8tJppsmocnM0ktZKawDOlXRMQWQFQAXDqZ
yOtcR5+f6PfPR6fAY6+P5hnQhvUPqUTG387763tBa2zo1np4FX9Z80vcOQB89fkkYmNl8Yjq2PVt
mDIGBFDDLy0yTaSvzD13vaMZO3fgvWmqucV5AcmsLe/M9SP+n4E8U6pdisk0Oy/T8vUfrivjb7uT
w4FiLUowN1Eg/LU0g5ybTk7jqpMmIVPindSPZaxfUMfCqWTseKABC1ARzf8tigiR94nb5Nb20zK5
aOmLtQDXUK54T2Ipj2AMh42UXnkpZvWU7CeEvi9NO5WrefwK+Ld5ZYUgBdMHnlarJjAHluE675rd
bOcyWGr/S1T1v8hTKtcAo2iv6X2Jzqqp/F1SIQgXmU1zcRVWJ20E+8ETKAudLrRQ6tudK4hytQAh
z6Ub9GbbEb0R12eR0NpGmbYHfuuGQwd7dTTc6kCzwEIe5EAFrKt0R8DAfOOeruhKqhO90Qh5I/Eb
NZC982QxFn48NP3c78e5tsNHAVIz0EP9avWXBbck7pDKuS0ACndjUA6u+W7MHOcJn34HE/Gl6Chx
47QINLs3jjg4f0sdPchoLcTLVvIpTmDKOsPg3x6LaEbT8Kx74+vcDl/0esEboQUKpdUlNbSXzgTL
HxMTXrp2/BQ3nxj4Z3gOfP/kQJl6VNJpJH9PFQr2zCfbqWEn2FZLbFyNImWPK6NDZ4vpH84cf7/4
hUGlj9/YFxYclrXa+NNalVY4ZFBzdac0t6jWQM+tZ+hGBR4e4D1EdOYi8//+7hcGt73tkuzIDfvX
82Yf62Y/Tok8eTnAEK22n4ph9M+ZVhXQD510t3hW2PdARlZVVomZ5w+9ghgc7/L/vqnMv/RjoBFw
1DLZCTGDCf1v91SF9cNopbAZTWtvretVF24itmBBwxbZb4h9wz46SfSk2cO8W/0aCzb9I/xF/yPL
tX0iFaMyTz2lafWdgwiNY5PQA4SOk1ZydvIZ5S/Js8X4b1ejzCYADFRV3gX1NJn/tNIT4PjfD7A2
P4tjOY7FzwJygRPsf/992gWTShvR9imZ2nTnaYlxWkqhn0oIZKSIr19jWTROj2d5VWy7Zk6Pyo2W
U0b+Aa3v9akXIXnaFF5Z7GdL+wBOvZweDymneCTuEwdPKaAW8X1BJhbTp5qTQdsvJ3PKGSj0PRgo
pOiD3lq7PMdAcRtmQBkLw5TMsYg6zgC2JM30f5/qKFM0EGCkQtTWKUu8ORBO97v0Zw0C5DKxv3fD
luytSABDrBNCCUZkS4VVHmyRHzKtYa6d2dGpQK4deQ0/9gTCv1+fzpiFGEicqvXh8cwHzQ46s9J5
xJ3MYdXSnyvRY5aR2SvYYtzSEeln1KLFYXLs0PR0ZDZT8toObFqsYijm2reyLxEaa+wCibmEbvKe
lLEI3RY7G7ME9OKak25Mmbw9nJl/2K/QC2K5I+SA1OrsOMyMZZrCbu+gzA04KpFVwlC0QfH1koQj
C5sWaIs6BiQGFnVCS2Iy3HjJjNF4q5Jh16FlCaYoZ1RQMGA1ZluefTxBYcEqvZ1Lz7u4JRExSkDx
t0HxrOsooc53O4PT1sSQ/Qq7Tw49RrHHu2QG/lQxez+CoEu3uluJVxLM052fczVQvjCZRyK0c0it
uWhWPVwyxE8UFw2SexNIjezpNfXVeI+iVn/LYt0PY7TD0vajVzz/27zlHtK11mJf6hptl4DfQe1n
P5GbXdzaDMFsDQd5C2nFOT7sOmxbZJ0rRleaJMG5IAYMkx52edxaB67BGMBYgnjV0qowmUhfjzvK
aV/E9b7rfuCdPcB+Nt6UDSE8b2MNDygt+bkWJdGUxqp2EheRozyD3peEoCKzEOcWkRs99ZPfwhLL
I+cNwZgZZKhrwrrED5kDw++9VGP+E3/QI7phtaINZdgHr0iMo1nah5hiH436Qhp1JE9zqraMPvKq
NT5Xpfiwq/Kz18UIS4cEXymu+KM5yL1G8trBig2sfGBbHR2Lf5Pg6pOj+QnhLGfnqrADJe300CWB
4kWzQU533uYGqr52/KNDqefIDj0JaRSVOkayl4cxdV5luVPrv5nouxjC0MsUHP0u1TTcagMoUqWR
EeEp5FWkIn5CCduGo8dl9HAXRyhs7zb87a2WOukPmXzT48UJ/c4oQpWg75v1AuI6aGxsrZTruAy4
XhfzeUEZ86bQiAPKLxLESXxZtMMTRh6D1VZ30I3QXXAHwMYL2Px7Kjn1WyPELnIhskPX6hdfaNXB
GvE9w6NCs4fhL7AJA8CFHVkv6AV4+UXC2yzcnQ4wk1hyzF6OV2wydt6tR6q9Xx/t2WleITPE20a2
A8MTu9haCxPWqlj1R1hvSV0hDQ3LKQKC4mDHtY9oKF633jlGbKsjgZTJhWZJAueRVajTuSEqa9D2
0sq7XQ8MYTcywHpyTHjBcAPPPsTfJy6FkTdgodDDWXBW4Zz/IhApPqPtay56mq7KFAwnBcLKi09g
oqH6C63eIqAB6W9bN7P2JJK520Kr46M3dpwynbh941y7rb3KfubEhGXF756qfjCuvqVleCJeMO6U
G8xQrDFdBxV57H0aKvakzvz8CXgcIFu6N90zUc13FFQJVwBcaOW2e2En3l2LO+PWcDO1lLNbEt+z
U4oPfm3gqtPYapcM5mAUMyQb9M91M9GTq9RbbvoRO+U87/omviEg9l7z/AcbAxPWzvJA/lL1UEm2
sYltEzGvHfaYLMZoRAh19yejIzNGGHu9neGGJ1Vxmor4XE4nIEAu1pL+GwwbGaalFW/jJofRjSzp
XNfeC2xXCMD+t2SIjz4+mVPuI4KbEb/vU8baG6cwQCLKcWVNvw+dtZ1wW51T1OSHcWxOTBmzsybY
4qQvIjwgDbpG1+ZY2bCkvGh5vG+ghhN469/qnlCpSeoyjPLs2a5o9fUNN37dVPZO0/GkDSjMj3Dv
9WM8l+9s+SxUaFT5tNdYJL8bMCShb9tyJvaxIE3jrmAYHMYDSWpwuh7T1KxBRWR73bnBg5tuALZq
LWm+dK+ufmb9zmNnN1vEuaALwCUtJhGkqKaqmHk3wtn6PJccl9to51T216idzQ00BHPfe4Jzc5Hf
UN3za8hIJOogPTABVji/tDAuMArgFluujCRptMFM2pEq6u8TbMsBrpgyjJYWr4QPO1XqT+agW1fK
FrRq8GluSlo4+ZG1ok2CvE/uZR1OvdwRyOBdENANQS3qZI90Sycljo++L0guaPPpKKwWz/n6TzMU
TrfGSmtBugMqzZ1eH0Q3lyXUYw16bc04Axk3TIgn7rawxGvLUlkSRHNf5roK1dir7SIdDCdjjsUn
GjwiFXUj4JOEbOsKvJREGmAZSS9A7FDlLZAFdf/Dya9kVLpfHHgbHbBK/Fq1vckmNb6iUts+tL91
njJmScS30nVQFWZFcvS1PmgjzX4qK3sO5CjvlJQ/zbQ9eEAuj4a+szlKURhNP5Fz4D4su2e4XgQ/
1IY42AOY1Dy+mvS4b2Y3E0bTRLsiLi5mp/sHU5b6drGQ2sKqJOAtVkbIES0Y0sU5dJgnNi6tS3px
VB0JgU/OTJuh70aAerpzLPMWkFxrvz7GMkNv5UdHk+SmZdVXS0fB0Y/OhTjBs72KracY3U6RX+rM
lkczHxgnRzFG67G3Eeap6WDxKkbZqDN0rTCNE+MiRue8eMXPts/8a4QsyKLBE/aLvLeTlfNjRDN5
tctwSo1olyznavabK/oyJMV2ox2ZPAN50SW8Pj6OFEgDrSAIAnP2UhMe+iSwTxiz4V1a6ew8ko3g
9qlvD2d5n6IxasskkEt3IcbPIyEVgozfk6O8DkP6xtI2w5jv2tYwdhPS1mACy8uBwzcD5vloWnVF
xGeT7LzSeG7ojmTDD13sW8QItozID0RTskkimINCx3BvV1jvnQbru1otjDhE8QlLi0Fd8h1p8XRo
euuOorXazZlsEAEM0YkiD5081uit0XoSbPDQhKkpvqWRZT2JpVuNStnR1IvP0aTsPfNQY5OUeO5d
vD6pXvVn6TqvftFsczvTTtGaKurUVKB5o14rq9PPgx3vGKLO2362K5rF3cHA9mtyNH+ht/dWzqZ+
Lhb0KirKj1BgBePtcQwglCVX5CR7tWBvBlDiXoyhx3iixvRE/9Egi4/Vl7ZgScEs7o6WfrCMy5Oi
eXQjNJgb0KmPlpewgPT5dViEf6N14qQIKFMmgggsGfu13fiV7l/z7Dw/ACdx7k73xzkU0fS+8K3k
wnnfYhlH0q21vQw07nxAcQvIajdGUzhwcS6k79n9cETk0e1iyxufNV8ddXzNT/2gdSjhBZQh4ZDI
l7i3TLdlqJUkQkULwjuYBQhVuvS7O+bLcVIDjlW/fJFGzoZWaq86kLYwszqf5R6Y5CIUZvA0OvpT
27xUJPZZBvmL7JzxIWp4rWnMP41W99qWhFgbKnqhW4QeqsnN24jJmvYQgJk56xDz5V556HKqFrxN
WPPG5Zx2+nIzB8AD5IZpX2eruOFEGhzN/R0l0JHRVn2jHtZ20uwvqWQ62i50QfvcOMq84nxjc20U
q6kKB1jX4DwanU5dLPyhB6f1vkMHMHGOndueKdkSzeUpr9smsIVvYdyA7vSHCLgDToB4lHEq5qIN
LE51guPz3gozSPyGjCt46cc08SZGAcOzZ5XuN8UN5i/Ygoaiq04x4siXZg0gZDU5prGH/XgaMgzq
0bpnUGpNZXLK7M9Oq3EerDokyU3XGLseydqpa9r0mJTzPW6Xem/bS/TZSVDbTM5G1dl4j0dyRETW
WVd3YVeWSL/nNDHvkWXffAHWzlBWcSGnHWpH4b/BYD2nyPuehtamfzHLZ9E13fM4oogcmwUeOvXD
47pVaMK3SsJw6QaUv4NrTS+TksY1Gyz/g93HD8SMHh6jz35uABKM6GN30h3kzlfzcdGo86iwP2xf
2Wet1DFY6mYV8pv5RAijYEa3YjszgP8+6tBKlvHzipRpIN1u5nyyATRZ02vZAy1Q+UjoD8Zu2obe
a+F9iRYBAMXwXxX4lT+4ItzWctstRAQ9xgWDie2Jqw3zYh0xRqwAt3T2iijN5YbGGZqrajqWes8+
KW0QNSPY6jXTth44DxQtmVVekS+hvwJySXu1L2w1M3wIEwFSU/2mleEHTFUA2sqS8CpzIqjBwBUR
TcLaZ4j0nshv2SPmyc8lw6Zj7/YXc0ra08SQxRPyzj+H+DebkTDneRP2PlKNSe+1UM5zH9aR/lox
AzjPNKQf7a2lS35UIzNcH+frphyi7ILFmqXZdN4Ywb+par5KDVeXzQlurroMxyNcZ61LgBxKvJ5G
SFRCR+INTIQuE2CB8eC0XdEF0epqwqrf3Zp27MIq9vFZGR5pEv0Y4q/29ibNr106dN/MfrBAko0L
0wSUO5sxXtewatbedeTLsaAycGZ9V3jmlWHZ9KUQWFDmfVkUDkdbsikihbw9bkgKs6vuqvo+P8Fd
PpV9UZ89Yi/ivgWTG084OmymYLXFPOyBSOrRzwbItohFy0k5oQV1hYmzr0Qnn62Mg2SUye9z4s8c
tdFlkToL4bLE+2kyd3HSiShlBgznMe6tU5kKGma1gLRfe+lFlKR2LfHT1CZqjwnA30hGJUjAwZw4
DFlFwmdYAY/e0rfAbjap4+BK55BG0zVGcHmYTPO3K2fxVOreZfbwRXQ2npR2ztQhQZa50zXrq43i
OHCoKCiaxmU78vkdXPmhPJYG02JbH5R6eYCgOBvp3Pj+xoDM9sBMIDU3rtGcbsY2kU+aGN4I2QLU
00tIn55DfFVLDNYYGwWJUvtI1dNFienkUUOcGhBgA8q6AMVvDlXLkWc3M2+G8roX6nMuz9UgW6bX
0StPXu7bN3y553ooJkS3dnynf7+G+baBG8f6rneRVc5a0l5k2xBJKtubQaDcp2GPpnzT6LG8dQjR
AaVu3XHpyGMQ53hM+M2Dh9hHov6qJH/xYT0UCrbqNFS3HKvQzohRX7a4Kja513+0g/U2YkPGZjQD
O7G3bhaBCYNBtGXl/15qCR60wmyfFK8Jk1t8aLX/lbPKprW9IsRWyzGXpkZYyAoDTZE9tR389LXK
lNX8R6O0aBzrWAFe7gxGr4tg79LXriXRoNfWTDjwDsVrZP0ygHFhDyd91lvEgUQ685MXfYOi+D2e
8MzYroqCxCRrqzAo+yfT8gJslsYu6vp4j7PtEOOOyRerC+wRdkziJ084B39CmMa6QWNg4xitIGMN
RxCCadxq5ltu0RIzjMH5uZBh+VVbrPipTiqqHc9488ks72LnizWK8WamxVHqbnHO2vIllhRetmXD
fYmmZ7LdNRRYGom4BFtsu7TxjmlvnrshnoNOWeLbaKQi0GZxdPLKulGLXrjka6ebjugBzJ1G3M/m
cYKrWV2NlOlFiuqYH8nfFQ4QRnes0JT0cbjo7u/EoB+FKxOj94AsQM3cqyQ3bROX+rVWLDt+Z33u
uNY3STz3R2sZJ5xVWhX4+hywTKT7tFdnc2YEOhrt9Q8Q5CogA/407bJItzA40JWYMrvYuYLOe0SS
4TgO6IyrGjsLSTR6mb36RGRC1kE4iNo39FpShtG/NVtLi4hlTyMHw0z2hGuMML1oqUDvYBFalumX
6wDnW/TMpyM4JatXcF3Qu59NlsoDLBGs5+PyXQvh8uD48a/KHNTJUabaTlYy7h74LqgCsJMmZPux
2TcnZdKsfYgmGRTnJ4fm5SYXAF1EPIW2K+nCUtZ5VdOFtuLY7ReUU2xBzoiet8JYvunHPDDjujqN
ff5t6J30iaN8u5GOxd7FuemY1P2z6n3raHUuW8qsP5qmdPLW7+lyvhilEe8sUY37WI1flC37veqL
irAx0gbhuMvA9xSF3rRaVHqF0Cbp9MNjxx96SBJ1Pe4l1VZr4QvjmsSGCtRuKkr12enMY2rjenb1
KyZaXUyEVxHJxxIBXgyrBnDT6Y7E0924kkmpLoNpMEkqZJEl0rM7L7r+vHi5cVUSQAj5hTi2leLe
oRD11mKn6KPvUkFN8OTA1dwC2fBEV290X2UnG/TXdvGcsFiHiTrePMoohZy+bkPmJ9axwR60WSBm
HKIFY5URtV/5M8wv5hD0aWpcOtVeTTU5R23GAE4v/e6f6tsWYotDt4iEVIXT5ZjlerfrjIbIPad7
bQqzeylkZh9Lu6eVqJV3eXWUsJ9FHl+kV//QvcILmtFuQw9xAo0Kb9jT8TXeWraqY8XUo5b1vRCw
3FSKmy9iQ8BgfkTSPL+kBXgLUuFW/Ub6lL0ULYFNzlAYO5aPu+vM4AJUG2/NjCV6SWbnwkl0nG/0
kHeWhOGRQTt9RrPKkK51ZoIOVcfdmM83C5cbxmHS+/BBWs+ax2Jrm513iIDMkAuKo5FaWTCKWK/c
FioMVt8hBH4KoEtUMYPwzt7WbLn4sBWJT5PpEmU8sK9pJu1qP3W+qPmnl+DO0ggGu2bEfF91APWR
X30dBE2TuXjrStN8N8cFtyn6R7AezdkU409q/mSHaapkZrEkN3arnU0M26UDVLK3cG1vaGvDVIjt
FylEsLBwvtYsRnPinQSHJgKB7O8NYYEf6A0+e0ZDuIsvfwn6nXH+7lWedRkGPXmyWZANNGUXc2B8
4NFuOYhq+QXcOcHaQIQdKm77I4q+UBG9lXSMXuoYunWa5Ld+KHQmGem8X5IEg6lKyQiIwbNWtNO1
LJpfZaNz+/SzwOPdDkRmKiLUFnpSiRN3z3i8PkyOQE9Wc9HMVA8NEkBI5UnygWlQ+5GLoSN2XLZf
vNWKEKlmurVtrT8ro/qMn665z3X3uxqgkZkqK8Jcae6nZTZXQt2iXesZ70euFntvUnodusHPOEBp
3TWe7gMUpDp0i2hnudmaUpPjalcRaxUJTDnGpDa/SNTTpyhdaACSN7VgkcHPg0yWHD2bRpdPqHJi
Vq8qmz5FtTbtExC6FwIbz9baGnHmceS0TTFX1nK+oqObryZL2U6bJrq6w/yeD7F9H2f+4Y3NW2tb
xWm36BlCD+34mmDZPDijzs2xfjk30fCq+0fbKfRbQWp57dbGe5yowDX18otkuhIWYCr2sjb6d7ct
jxz8d6OD230TRHiVuR4h1ICK1L4ZzfxFAT35SHxs4J7vBSTNiqLPL+WCjMwvxdHtoU9RxXtOfybT
F/gwr40DhNgHRtIZfgfwdYMThC/89+vXfdyQwrfN+Y/9OkBrGcILORMIdPfeik/OT7rBZrMhoUMR
cFZBcmFstOs5QaS7dAuMXQQ+qzB0gPkA3lhelHdL1Ss69gZWsdyhmg3tXRBcg+uXK86yzTciBbak
WAVTYO7FqT2m9/Q+fnifrd9gbzj1Ng5gQdo5WzyifJm9tH0wCEYfQV7uve8T46qDfizO813dzbfu
C2h3hpE5nihyPOSWxnVE3ntNAuh+UCG9fNyrKEFwkOjXZC5nsgaTt2Ro9h1ANNxSDCqHxmsOgBDH
MMoGGyu+9El0mLWjp6ortrv66g3JF1WXEzeqEzC3tr7nHAQ2HGc10KC5e4ir+lLko/pWN8AAhkmr
n2Ykd/dB6R9LXO07NRafeJKhTKpjzphp8YlO8lZIJAi5SFq85bb9yRodOmYZx82sOlsYPirexOsn
KPUbPDbz/t6rHY7M0z0HXBW93t1nfJVto5yd6Ob29Hho7aY9teA+//jSTTL6iA2un8zM5MmF2naK
2k6eHl8+nuUdl8ZQlheDcdqJyddFSy4lndt9a071yW+cmnk5z/7ypWQ6cljEuMsIFzzVpQvJI4lb
Hg3mZfup8F4ef7JEjtimQtIhNsrqFGXWxWVAuH/8YVSP1akd45rEwfKilKn96ftN5dKEw4NTKaM8
PR7iLCq5uXn4r+89noG1WZd99uwC17KxvmZXsV9HS9Qu28dbF2lDXclMdxsbDTacoTlFXVyHc08+
y1lvzCGswbstQvyff73r0uqP1/nL97IWgJMhC7llTvq+VG2yl66JkalL0n7HhgYRSmurE5VPRfhd
AWcmW0J0jCZLj5ngEGJQbRb6nx8e34tdWdDSq8/a+qk/HpjH0jtN/ZzHyZnA3WhIJCydVZ+gayhb
sq9P+fpCivH+H9rB/0/2/0eyP2X/n8Ql/wPZv6p+dXVPpsgvcm8ApP/8938zCcLi//pPtL//L0Tt
qGSFjdwaBRdyG/Wr6//93zTf/RflE74Pz9HBPGED+S+0v/8vy4PTA27bXPXZLiKe/0T7W/+yfR/o
E9Jtj/7d/w7tz8v8d/mI7hso7qHeM1SEm2I+FGh/kgNZSe6XvU0CR6VrddISk+PS3T7XNvyMYO5w
sZ7xUlm/8LQuEGIIF/NIbMb27761mVnGv13DUuInV2KtvdsR3cgP1ci++x3PdlF/W1xr1H6OELsl
Ab4sOYu1gDOZmpHZTet5lIsbtj/4qXXjFN2rFO5MBjTSj4/UJPQdnG2TDNAW2dTXVdmo9z5UnOiH
SIYp3pJUFJvnJhmLW655VrOLlIZ9aqw1cndtHUDgZYAtQGe04oS80b1kRsU34K0OSbYRJhFxaPcZ
iJkx+SRDUX0l8QwLWO8SMbCTZAvXWzIbfHsDwsHmlIMGwvhlzhOz5g4c8oSMMy6bTdJO/Uq6wcRE
g2bonAtgonxMbkOF7AxVWF/4XcerZbOOJTMWWKLLrBCp8c1NZB4fwQBlq+yj0CE8qzwnHzopFaPG
xH6xFQaTzFpa6tnaNfqVR9gwfq6j/DtscwIQNNsvkqc+HktABYUbMdrWbbsAVbEkcLOQDfnRF+z+
cAX0qFvYzIVVAjRNjfnEgMfKdiMHh9X97M7+fcCwpt4t5bXWK3/Rb346yZS8x74qfuioHLuwy1vg
LZmUDaACwSxuOwur/+pw+IsCCxThtfRZHE0zst4qA5t2anDkBvyM2Y7OJ8RDeIWTecpt036uyIPC
AkAvot02Rk10fNdG7vvgYuPfV2PTT8/+AN+RNS/Lsp1pguE/ScmPyhDaQmq0MzqTfqi99E5zxx4j
0iB1ZrZ72XbNOi41iYcGK1Fzrh6SpZs3qTZWd9BYmvdbuMrqNpq/KJCbE/04eCY17oyNm0qXs/+Y
xql2Bv6EBZnUJUp2u2kWD1q2MxK1hJFXEbqD788LM0/R+2gKMM1BpHclcALaSeYBRM0aFUO5pV+b
ZjRe8ZKbGa1godqnAt1z/KRN8eR+VAJizAH6j+edIlYUy2bw5wxLHqR6w29FbWizKMozknHNmaGm
g7X2lC+x9rmxy/l1dC3rxYDeEmDMZOsD7nzX3Tm+cAcwKemFoMGl07Ka+iL9WZDt/aZJ4qRUBYEJ
WXT6vR1B3U2aKc60/xq6o3ZEQV1WodlMfeCiwQ4oUetms+iVDJKit862NNqnFE07qhoaL1q+YGBL
temtkI4ZqtSrz6Xbupcp0fOQgLVyFxuEa0atXR6liNWr08bRjopy3oJAyw7xYJlHPYrFhz63UbJJ
/FTgybN+2aWavyEPlVdbG+1nQp+iZzWSjgrIrHpuqjHm8+gS2v5j9+zV8fB9LIzmOOip9ZpQ9KLE
GdzkySsm/iKgl5A0RuNzWXUp2SEZE9KZWwWcWL63/BREjpeVHWybCilIGudoazmLAb2LL3FNDugG
oST1LCvkDa9F9bWa7CxoBz++O45ExiqzKHAFQbVww71gmScJq87smPsyaPFRAGB56OWTxaUYjtDq
9jZmgvtoR9o3MwV03g518wG/ob97Q0bFXWkz/LIMWh8qrqOT6QVrA7lPQqT2HaO5CZ0tsctrjp9g
l2SZ/rvUs+pVDmV3NUhnBsKBBcZBtlGaR0LftE9IW4GFjG5BY2CeMSnrSQ4u1ipwuI+0XqGixzuT
IRCzNx+57Mj8JKsRfNENof9nEXgARYHbHDP09LI47bB3Iox/DqUYBgdY3YcoNr2tydwhzEtSuL1O
gEYvaRxsmLdj6qCh8GMwzIwrBBOzJNTilUm/c5WT6AAkJXUQ8fs5YIQSR3By09Fseg2qSKbtSZi3
Tm1qrNnhSjDLNacnLTMLdqsZeloPjjkq/RUELdwfUtnEXy9tetGttYUvG0QNptWEyiNZw0r9FhKn
I6+e7Jkczk3yHnXF/JQMaBJNUydQaZmmsAfzHfh4jU9iTdzMaL3Da3PMHTo8MxwSG2pUOXsfKBky
OHCZOOOoocGRY7BBPjM9RyUCfD4DlyW5yjJq3roOfX2d4wNlpq+BcMwnNyacJT2l2lyaPT3AdFdJ
O9lrsVEdW7PGSOBE/dWdGzxbxTycyHhZk+ygv/Ssm8EUuzTp69E4LM4YAf6LRySdOJrYEDzoCja2
9HiJwrZp6AjahKn0ECR/0muCb5F1DLFc6BKVV5ch8qB02+QZ8pYSnKLnqemo5ZDmsmVggpVhgLTc
gd/4PI/HhAnooSoHkEiWRfmgu2jVkYB9chG6vefSM29a5BJ1lcRuqPyMDPkeB2mkYdnm9mYR7eeI
Fhm7BVqred/alvc7sfX4bKR6vtcWTb5AiaOvLcCEZgr2DYpIlAPlguB08YgYnR2mSfDoTsOCVTYb
B3WDG9wE2lCOV4OVI1zAmAaF60TbZRrjMLNJ9q2ITgXbSoKB0KC60mZIp/+g7sx2G8eybfsr9weY
ILnZAgf3gSLVy3a4D78QdoRjs+/7r7+DyqyKiESh6h7gvBwgU2HZEk1LFLnXWnOOSStEDJu4kMkR
c3x7WRPn8LCIfoVCZv7khsIXJakybo9tjSizcTnJ0mLZvkQw/ZABgtAbVqaYtRz6hKa6tZB2YINV
9Jnx0znU+GTkRjGTpty0/lS4HMNx02y7JAG6U4yAmxK130Vjvl5ARoQ9XO8YLKgmCD2NozRPpJ9N
IXqpZMGNCmkgCZJB5RraqNk5nvv+XlGA8pv5UuwXrbQO3YzrXDGJa6YaQvvZcJpphavsadybATKK
KYgLq98tqTUQXDin7XvZVLC81MHYFeUkgExM/YjDsa6iL8Q4VofMcSJcHE7bvIDyX7ZiXKobgyTF
bAtaU7f9RFLObdu0bcPLFCOr91XSgvttpFmOuSc4alzODi8SA8OaNLrHyVgq6qiwbzrfoDF34aKe
lRuhrW1qy5hpCQKn6ONtYrharXsI8WczrLxG9sqsnnsSsT7kMhg645jr0v5/ugrafZY37/ln+1/r
hr+V1dwgiOn+7+932z/vy89yrSl+uxNcC4kv/Wcz339SFfJUNvTXI/9/f/hXOfIf6xsk4/++vmFF
yH9VFf9e4Vyf948Kx/mDoAxNw6ZnaxZpYzjP/lHhaH9YBqs/Tafq+Cu1TJh/MDcRmGVNtoIJFT37
X6WNUP+gjWlr+Evw4lu26fx3Ust0KCS/1za4HEyXAEIHC40gkfDvPp/YjmszrQBpZAO5ie7YvfWG
dUO9g8SzmMKjw+fIRZ+xyyesNElcHOQEpdfsInXf6DrhqBWLcmg6KaAvbDHLrRt2SHSV6j2bSiTQ
Wv855SGnasmwOs0JQBrl+GMo11YvhQbXa0xWMl22zMgATYFUlfNutps+iJThRiSv6lxuU7jbPstW
AowbexXWGmtS14+GVsJ2MuXJGHOY+ncMukCIVO1bXiOQoa9ob2f0C0h3vKj/JiMRbTrHeLCKadg0
MfoF0lVTP1wgvKjhss/BX019xRJsDTljVKzsrVXVmKSoBRalKLYJblxXCbObVDHTO67A/cZYmKHH
6Kc4w2GX0nL5TWk0l7l8Jx67TsR7LjlfI5HEN245RDd2SBnVaVzQ7Cmczyz3R4RxgwooLD/g4oPa
XLSVDv9aUYLWxW+Gllol/IIIRNj57BxOusAU0d4BOOXFc9ZddAz9sws310yHy8xJfF+iMcjDeLzL
ouWBtPMV5pSmD476MQ3lAdfn8NmgmVvakAFRj6LIxUygaCHdf8Qvfj36NYKB7ViSRIIiIPdTS38u
iD33dW1+1Kpi3rltw4bKmuSP2UbJNoQ+qWsnZxynu8XmDa1ENO/KKS0Pq3bRXJTszPkITxYbFo4i
sMo27yIqwSDw6LmLbsxycU9TfJ+H2ckJjZrGjuJ4KhtM8tpkQARsfMTmD8whKT1RKe5+btJj6OrN
Dts8MbhCO84ZrUzbkYTMdvG3gTgk1hjcqNH41w3NJ0xJ/7x7/en1cdfv/au71x+ERqKCRjLO13sK
TulNPnClaJJ+lb3//juu26uuP7l+ueR08mpp3f/8vdfdMBKnIyOmf6lFm8P1+G1Hr9skjJ4wlg7L
yL/fvetzr89A0k8cm4pr/fqMnz+43pWJZOp7/fKX/fvzkcrybFr496RMSQD/+cBfvrw+8PprFsCU
2HzJMdLzcgMtXT1fb1pNh3SzOPjARq43I0kRCG6YIQ9z2h3JtKV6kPA68jMigfSXGwVzBnhrZJbw
vcqNzIy1t833EABqWxHu7Hr8en3O9bu9gy2efHG8tNI4moCAuKqXQa3rNIFFUrf7eThHCpXXVBbM
zDiUNDVXziH8kPP1KwFHKiAjr8FrPHUnlMbH0R2XA0OqMSDWyCvSMvdUbQ80UZwpOcVZWW9cM9bP
zGsl62OfC9QLnCycG+uP9E6HtUrQX2gr86lQTF5qGjDboRqNs5SWcb5+xTw2xC8+368K+JbaPlQ4
sBaIa2dZKMMmxAwGu+Qf37Ph2YqelvS0PmJuwm+NGzEoT8Ue1ZN1qvKCWLaRSZ8WpejG1td9mSLo
Z0mFuDIi+sVNtkhmSLJoTfRvmaOer4+63qhIwP+8i2ox2VVj+oqhquTkmb2PYZ3vBGlYXujOxXGx
oXY7rnlqKYBbomz2OckpnSaZzhvFN/gUALHqJN8WqlbBckufibIgR6Iec7Lm6RzMZa6DJkM2IBZ0
K7ZlT+cZpePOzcvHvJinc7neTImO209jIgz3YzrrzR11rDgR+pgfRzO6ie7i0bDgusG1VIfSPJDi
DU6+QDW53gxTAu+XcCt1QrCZoTF2WkHmhs0Gh5jlqBWn5UUUbzhLszNLfXXEXdEwiyeaWlnOyqwt
Z5V4wXOb5OlhgZsULXzr+n1wpLWnGg6ZBuvDkvXIv371UYN7cR2Su7LDqIBJo+bnPLXqWwt37Dvm
sAQBGSr07S63NioUby1GjzwQ13YOXfZELkqyZwiB6+qByEsv5bxxnidw6HM+7g1iLiqfyAURFKj5
ADhjrKqE+Xw9sBrBkM6KCIpAFphdaqPML0uLaRKbRkOtwF2Co9vtjOvcG9Q5vwCoKf3RJkicHsfG
akPpgdP8Aj7hrmHZFZQ2kMUyHQg9l/DjIQxnhz5FBghsbaUMSu3WNvG54gp5iZn37IlAuAWfru31
tc8+4Wdj1GGm5XEiV/lIcVUc5xA8jWzGYbug5QnqTuC4StbHjC0N+utXf37z5/3rExO1jP565N8e
fr2r8/ZsQUTdXn+1rXc2QO0Y6t+66Z9P+GXTf35ZMJhoQz0iKO2fe3L9fddfv+TgzzDPh9VGWjFk
1Z878cvjm6LVNjpWrY1UiUX0lJou7vXGWedIP+8yomhwGf72vetP+8GIdobBiNXZQc8h1D0EcFZI
+0b0NZKdbApQT/KBsz7osn4gPq99lcQQa7HfGEcNlz4BL5YSYMHw8tUEMzbx1xyyCSKFaYAlWMFW
PkqaHe7TAZ5pavvVZPEMHaVmZ2TBtMQM+7JsPuSV9kIn52DRL4E2D50Itp0eaZL8z+p+sIp9VMz3
nQbwCm86f7MS3SqM33uio1MCN0nP0MBUDogCgEIFlsy1DVZIUgO1hayvDF9ZHHZ7wlZbOyx9TTu6
SYuzg2bqAWEHSl7Ge23H5ktEw5aNSteU+utYEFRN9WlvsUbnaP8vtl7jAuraR7zxgMxeoqGfPK7L
3R6KPLZUo57oaDg3CebSNI0g5ObKW17lAw5ahH1ycvZ1lOrYPLTcB6SNNRT797nHGQiJh6unCsdZ
K7WBt/2A1rb3iqF1GY8P7QbSbbwxy/CQAqljiUJDNaynA8Z9lBpxBDWypoIW4DpYSIpDZA4zzXZ1
CrS6VTyIc8C4227yasTUftyO0D5ZgYWrRiQV9heF96GJ22QP9Tz28lSqfEZatLpRxIswZu/V0B7S
2dz1EmtLKr7Hq3kkVx8sDXQiuu3LrAhaKnn7ihIBq0toDEE8p+iFMFeHWd4cCIsiaVtR1sik9LHS
sWxNCwP2brHeKA8l1Kim3Y4cnqzFrLuZ2JMzctq34tnuiRFdMlpDStlipoDvdCWWT/bHaCP50Yml
SDFq7iqLLo7LLIMJ8ejro8KiYgK8THYRf331Rtso8t2L7Yx3Fa3sIOwJztTITKLTvEdLW22yBC2g
071A3PiMenePcrD2bSp6HBHWwV0EmfPMuptCTp560oDNXzoOxy52VeTtLkUDrUxqj9LLSGsySrV5
AqgaufTFu/KHTWMWWlqvnvDMjWPxXgKR8lu13DcEjTAG785uYp1pLEcXgih2tDe5ulnTBrMlyBYA
oQNKzpOIB6SK6DprTbxNyzx/seiXN1HaXOKRYwnFJv0D4vXMjgPUqdTbRhke8v6Ib0fDkmmxfF5M
cL4hFjHLWM/J7pMbKX1Qk0sHzTkEpC6yXYxaRQgeqJpO6UVJrqyJetJP5XROR1vAlnZ3kcm/LgEH
unzSavvZSBo+UqHcD40q9v2o76PeiuHP0vYo7Iuci9p31SOq+iwotZLYV/bRRE5SmBLoEDF3uUz6
fS/GvQYyU4Sssgmj9IW6H5DAPLtm94Q27X2y4IaA/5J0dXSxA+paC8PylI7TiomPnnZZJKGOkPqA
TdUOiHN8mlqBXbwl/aTKyJVq6nSHos1KeG2XAgiuPu7MQuBWICJvywzAOCXprUW+rVdHkYNLj/i8
ijzVCQMmxREROq58DVHtHMZ2eh2ZluDb7G4i5MNniL1fnY70HqBt5OuSyapBjN9bk6u8T1GTbQtc
MyF0ej+f2e8EO8DGrPM4yAk+zmFDb02ZPpsZWcN6VMYbvYrIcHR5ffp5DmaRKKjHG4ZHalT5sSP1
gByzy7rEoW24scws20He6TyY/nDDENWVUq4S8HlBeKhckGHFIaf9VBm2Wldixx3lPRpEB2nuQGyF
zfGooOqklQNMXbNL/GxYEVnJF5OdbqZ3RxaFB+zB3ZucQ2jzkohZkCpBpNrsFTqChbBxD476g2Sm
cB/bOUIJKTF6pzV/e5/cajjOKMJ5aXVtV7QZ3W0b4bbCu5GYo9yIuPouzXPSfTgCeruB69ov4umN
ipVJEPhu9Iucq5wIaSZLu3C/VC7al7DkCBbDpbEJbmVc4CuGxVZbVVy0PvcIjh9IkVwQnqbjfbTY
X7EYIIMwHPh16xmvXTUPXZ28akXTBVmIZof10yLrdE0QjFYORc6JPduQ+brmBYOVRkv5XfZHZwnD
B7QNZGDd5cQnk2wtHW+Wxg+iGK9Cn36PPo9hiHXkTDVGnvtVrAyQjLQ+5jhvutIkxxm/DzoyTs31
16bgomR03Y8qxqqe80Ljfhl0P1rL0UgHGKKgC12y+JFMIyqLPL8Ta1JjrObfQo0roIvAVmvI1KpN
ckFGIO8lgWyrfk9CSBbozgzQXyjwer9cQeREgRWbvMW/oBUMxjJSyBxy2WPnnu7nRar3cuwvKtpM
aK0KPhHZkHGZcTpRja9Sz57xt9Pi1hLPnWigZ4R/LAPh0NbIQIW4QCrP2iRerzCr0oesD0cOUhRu
GIAoYRLMhfVm5H23WdUeidauStFvOsm0fm+MHSbw+BTadbFRW5e4i3JTpwKxiHVHltumV0hFaRLH
pkmqVdu7yikZbtTWQ+GoX9JijUSOohG8f/s9K+Qe9wl+18n8ZtEcvjeUTycf9j24o/upNmNvoRqy
CBMUtbavzOG1SVhYOGibdMnKP5fvBf70jZLWg5dHkiXyAgZ4jQfEOFZiDZh14oWWKv4ca+Or1dE3
4SQyYU0KUwIpeHgYnrI1fSqTOm8iYT+ug2yNC2PhWwOn3Wq17+fOtIEDCho5ib7aMV573FCemGhs
6aJ4jAqaNvKpypfv0VKlQWrM/RY4x+sCBmBfRmv26nJblryvkYQ8RtmA3Gd661CyMUSb8XQjh4mm
+7juNposvlnF4jcJiuaKrSp7AqjesEukvtmtsUcDiT5Jg4w/iRGZY9HIU4PBuDEvN0PYwF5MyzdY
z8hP0/t5RFRu4n6LO0A1w9zsGGiYdOLkEyM8cqPXJZeOKcszGi7QWkJ1mq2172K6hOe5ztGu5Q7M
BQoj88Koiyl/DerNNYdtbVn11pXx1k2BABPNtyGDKg6adnkhH7vyBosSaMKKQjiiezs7MzBXU5wG
GzElMz6c5G7o1Y277CZicEA3hIydp9t5/GGKrtlOuVJAAk6NrbMwziVq9qVHWEjn23goevV5jhqx
cyJK+KS/YN0RJymO6MbHw1uaLgj7LGKj4waDFzAyfRoB4ej4v2ejfnVtLqq5aX8qXfkpiX5c8cSu
V0Uxg/S2TIIo10viYW5KokSJFaLVobghZleD6jNy4oPhHIzKcfaOxMUckrsCLGHszs2XpF1UP46J
q8qcckEtYBAQSsiuXZP0VxIVcWI88LQXavlWWYFcMnFQxuQuNiRoeuL0Njnq6cJF1UVYu4H9Z7U5
tl3I+jrcM0iXt6NgolMNmzZvrIe4N37ooKC8KZYmCkbgapyKB9jtantmXVem2kfEoqmHVgATszG3
SW07XkZRuiWcaVouPZ7umk//EckvfQf+9DmZdmNvv6Qhyo5Uzwe/x/YcpOKsQVPNYWMey6WZgiIf
4wNcnIuqyKeirBHtL07jNagtfNvKvyrm/NANDJCtqUZN6zZfaYZbB5BDCTijVP/W05nxTX2JD53Q
n8e5PjWoUH2tEQ7hsrcZWiIyHAuuuv3JTXouiopEx1ERqDrgOoHh5RGlZQSiqkmJRYmbhCUZba4/
T5bENTczA8TL6g313aBH96pr5L6Dqm9TTN2jKs+WVgwwHgE9tNMS5DozqFxXTHymZC7IHEK2Ma0c
WbAVtEpf2pAo1Q5uZmpS4SAhv7FbOoEwcG6tHGXKwqw4leYdYqeTmXcXLWJ3WFRdeJ2IBwpv9QgA
lNU5LzMyDH8q2+fKHe/TyniuRc+Kt3MHv1DS+0wjLiKqZjPIAi0GBBa9Zczt8UJlg58mxNigWKG1
sZunEaxn6OwrJbqoTm2flj6xfA+9Q3JsHagK+lYVbYGLSR+3ApCkZzXmodYGAtD64iZrcWqtZ4uq
IlxDilDsW7r80XYc9FdQAckGRUIUVEK/mQoQk0OUCpbS0glcRf9e4dA8UQQB+qf5XyHLcxezhC9+
aCY2Z0fVifGlA6kFySp+queB3vWLFXXVcRLOghTRwxNSfBfZQ1+nMOyldHadk97HOvFAc0OGFypQ
w6/kJwnD47mWPaPXntFqNfmqTfKMUzkUX3i4AnTTBe9ikW+hYe2nnIsiUbasitYWVrd36JMHVD3W
JmVNbOQkMNcW6cP9VO7DluaCxakD+G66GSKd7N/wVtrGJU2cYcuRzHh9Gh91TJiN0zqbcIbCmrnK
o+3KFhw5Q/K0PZTIYdylZ3XUHcYk36PXPzklCHxUCzmX1jWLzLKx6Rk9ubkN6tRRN1nm0yLFKWrv
KCsPhKX9CNUh28fYWjmTI/cuwB/AqWLxsbjHul9wXCGd3g1cCxmvptOmdjFA9mX3mLStfmwjih4i
eLRTPjS47AEsGSr6MYndCdjBFqfao2YJAFJ1dz/ZkCzlsNKbe4teHC52bwWTYbnz25DLe28fh74t
tnY8swheMxgyDiiNjGP4hzXpEyZ2ntjIAwA6XAKrBI8joAgM/kh8uVrWBP14cKY+bVWPcaHKr3Gy
d5ARcbEzEvRG5ht2QM4fZD5oaYiR07bfZ1llGyfrWQeTv9KjMHfpN28k/tzNjFJHNaDm8IpR2gjL
m5dxP0zWYxPCtNV6aJtVR3SvyakfMc9XiXHrFBbOswybnte4oFuzpsmInuJZLRBZEcgLdSH6UmkL
Dg+MqZPKmHip3wQta619bjLs5SjXyssSKzNv0Ws6R1SzjfLR0KTQ1EmcW62GmbKADJRbJ6/teyWD
SEr3/dgVU0UbcA5pQxif7iKf55ZoszyCEcRnCBqSWCXRbb6yJJ6X+gbMKca1qCjvAFLU24W1eVA0
zwV5Y1xPaOTYSrbtDIAkGbxjUm9QR+eJ49eLGu6GMX8UMuyDqWNZqqvFSyvoAS/wIpd0IRIH5a6u
BgVDo2rOvkS8Y/S4E67zd2JkCd2p9CCmibAO1/pi1MkP7Lm3Qz484jazA9ti5KF1hETxqUwouIZA
vLfgI4FwWDimEQT4i7CajTHHjxmV2QHU2j20zmNhT7vY0S+NGiY75n+kJ2PxSmJ8ECLfMpx8pisK
8sXo7rv1Q0o/0p+pF9HpG8cR1vcJGVn6QXjMeqgZGObGmTGdCN1tjBsv6RWEc5GBNmvZOwjakBaT
ION2HJkuI9Wdao/bMTGeR0sSWm22VGXR8mNB2xZ0CiqLGsdQ/S2Uw05E48Map9LL6bu59NMugrfV
ODUoAjQzmGTgvYs1Dil0f4DIm7ZVbb4tItP2XDaR0GftvGF4csth0QX5jJ0C5TfsnxzfYbteHZ1Z
QZAEdsatP4gsw0RUPQpgFds4BC3SQ41q2vSLqhqPYzatqfRtTs/efqn1lCEkkggv1wKbNJxNvHxo
Bjy6qW5OUePiijMpFWVj6B5xD0FmWMkZiT14lolKZyxviWgO+Vy7UHNGwE6VyF4bIaogqjSBo9Fo
PU2na0uPRQE87Lr7vAcNocIIk/Z8EI3N0lpFs2B8R6Tz2GT9bYYWDjrV9F4QhuRps1MHlsDA2bUX
2pM+uJxsr+QPQ/uR4LglkEG84fMGOcLsVYt7oGVqqx6s6TtrzOTBtpg2mv0AO6M8oByhC1i5FOVj
MERJkJomRVuMoEbSBfPwzLfrVPRzGdb8PwNDhs2KvG5bOi/FHcgd14sgIvkA6dg1ztgVCFxIQKW2
NxP+/EwV31OJIAeR+vcOivYefS/McJxh/tyHDK5YXno2J09vUiArZ5zQfKVT6EvKAoJwSYYaVmLV
mhsyIlkf4rPdVY7c8QHytGTsj6hi4gN8o60TQ6dKMzyuST0/zR1oMeb1sORI8+7iGnfbkJACbTCD
Kp16F/XscWkupjcUWnw2lEsLqZjldX5rJO15LmgeNnaKyYfW8REFMYejeClxIAUk8DJ/QKsVs3w1
oQQZPe7CThnBqWn2nk8MXYMuRTKacM0cmwYvcgc0LVe2daKtjlIXS7rm3nWZ+tUy1WGjga8ahtI9
C+spi/GbZO1aHiVgEAq19zk/7XK1eKeyuizqQV8U53as3ZsJV4/vTspbV9ELG+gU7GYHUa3I2osC
12AzgVoIZpOs6pLwLc8sbobie4yvyTPHA0LFjr+JYMQBxPngGt9iq8/9qHwQ2d3Yz5jhUUYFVSi7
oFKAtyqFEW5qcyblhC6Dotw7Yo8GijoUYROLwNynCUTfXL1z6JbuCuI/OaBGFvWZuMSG9Yg3cmc6
Xb9r5qzxq2GxAeljzwNlSgV9tkLandhPS19U2pfCmU9mgtimwhd7iLPpooMH9ys4uMT3llhjK7rR
mKTaKQ5EXHxZUv2d2ZTu2eTGzBMSO6w8WhrThR7hp8TqRxO58p5zM/kkIU0Ul0H/GjS9zSiUAiKs
Y6Tld3EO4gIvPqAsIGW9JPtTyQ/akjZ7XQx3TP5bpjiIp5NEY9WAq2s7ZzSqhzrls1iQLTYNLyTe
d8HSpbzAaY8/qiNVp+6iZ1Yiwtc5qPETbqI6iw9LS0t1Vt5CEN9hawyv9mztFHUY7+IWUJhhoTac
VTKiEYvBIoYIsSudiLQDYuE3jAf6HVfxVT41vdscCQwk9p0aDRwfLXoHI5MbSz+boOg8OZdP/Ton
ulpC+tVTYuakMf1pEbnev/6kWR0jPx9zfYojFSf1ro+53v/56J/fi5liY/uOVT4KbKFAGLxs8gWV
neLoD79s5s/f+i836WSELqlzq/t/Pui6da6Ga1b5usO/bGX1JgGPTFilwbmIwnA/pI5kwbv+iT/3
78/tFLiJSIlxYTOvf/H1x03Tkx+sxvBef9/y9f6fD7z+Ja1jvkeYSoPrpiNaT2zhn7/l56+6vnDX
u1FeRAS5QyC63v35iqqmVuxioZ3iRnkKCUli2kivMk6qN2BwkJpUiyxBdJA074bIGzKFymXgijnp
OpVkykVXhymUDxTFrJm/3MDlVH1n0t1DIggrVOGYy45OGIiSp4wzXIKa1NDkN0p+MCdlUuOe7UeS
9WZO83lGjBHje5iZStgn/jSjULaK4snt6/0s0LOY6IsHRMx4bM0FwanZpzequo5MZgiKs2ITkSXP
+C5PQ518W0cYzUyATNJXl0os7yTAEflZm+dRN3YuWhJIn+QbbQmcuxE5PsZsIcxIoNDzycZL1pxe
b8zDO1VwQk1sFAKCpG7qIyBmS2Vja2IB6N5C7abnOqxYU8hriXuEK5cHsTC6TWztembxXoEZYYqX
YWNZSKhB/Z/GLv8AzVX6JSMuUdmBVGGjuKJ96gow2DJlXGNz0Hoimw5c2PZK5exopIFFsuZ3QS9v
HpVXdDrKRurTGWnOhlho6l6HYCkzbnYVwvggisQW/9tXZDlUDt0WXSKJT4DxjKkNg3hsGJkb1XOe
Wd/LUUz+UM/fRzuH+5oanLhFOXiJ5BoIEikPhuU1kvpjmbG8rTiTYc6viMN86VW6oBNh2OQZoQ2O
N7g0zf24Oh8KDeKh0zBAT+KlQnfk7GoVHyvMtDCMNb+Z6QwYAgZr33E2HTLKjd7WtEM3Gq63KP1r
PZKdZhvp4xiyrrCqZMOw5+sCEplGms04Ci6IL/vsY+aiBllwjQoD5aPF1oifTvdjAyoaLc6aaERI
J0zlUX/ecBoDYIR4wewUBd2yyc7XLmEB4Rc42CYzMsySU2s9jySmwlC1gAJm9babt/yUMRM5UJhe
y9tucZ9xjxxBSL7nUwx2jamlEQE/nrCTmlpmoOWxSS9aNU9WZbfeL+rDuz9zEf5P0ZP9Gxddi5UK
deKvYQ3McS0dFoKBN4qlEro+fv6LWSkKEYDGPc0psimElw+Ke7RTJguxlt1lKuqO2AgfTfzggZIX
5Jl3UbgFyW/t8r7UNoo4IMEnzB0vCYSr/qTlivvFmGZviuz8NuVAKO32gVOB/A87fnVR/ZLzcN1x
S+VwIOREWPT9f9/xJS4aa6ZHe2AQnB4Uy0SuQTvPmyALkhVAFmybOMz0s+jWTCLCogU5gf/+xfs7
gX3dB/of/L9KIR1Web/vQ1zHiTVFOezfvptvMf4fUi2JDqz8tI0L4nhfggcFuPLggGq9xL16BJUN
EfE/wPL/Hh503Q9A0C42ORVpr7WqNn95E9Nyno0mtSWe2xBHDsyiw+oCb1VOgmObvA4Ldswysx41
R9YXeAqosWm2DBWu5LBVLoPb1WcW9N4VwiwRzHC9yriiaxiqDclpGkWodgkJaw4NE3DMiH5baXWE
7czDyZCo/QJ7aFBivrKcYdhPEBZSt7TP15t4/arLltd///L/i2N3tdgZGoi/NTnJXo/tX/7sXu0c
ErcjebA0HSg7qK0gcUlD1KS9rTBsR8YCQaMeqS3hCZh6dSBjnfl+trBsn85FLokaV0djr5n5cIBX
DEFHYutoqnDYwQbT970+PvQhqKbrnv9PC58vAGDLtvzR/S51vsqXf+qg/3fJo/+T/RMQZN/8XRv9
u/tTdXEH2rq1nrl+CqPNP2wb7bPFx/CfymhD/cPSNI3ThE0Fj5qTI+QfymgL0bShqzYPUB1UVsZ/
Txmt/y1XAPa5jU9VxU6MdFQwFv79YGw0K6n7WkZHIFgbx5D0hopul0qdcIpI7+CuZiSbpOHueu96
g/IpaFQ12atzWh0G7fvVSX29ceDEAP1YndUq1f5G7ZabNM59DlIaXl1m7ZGRvXVqGNFSKZqzxkA4
Evmn1SKE5NR4UWEZxwMN+3mdDzRoFnl6cqYj4ctJh4TQa7dAEGPowpIk4SJC9082d0GRF8waFzan
Xx4G8p131bKc+p7q2Uot9xAqKm1QJx9RuvhIi2uvJWLLp3+Pjgyu4W2aBtZoH9cJzYs6HQuQeFj6
MkIPeHIRfuAftCBwhgR7U63FOJxaWntkpqOpYe6/0Z258JGRW57op/GomyFT07AagknB5NRJV+yj
w9BooTfW6LWcetzqSuzSFUg3cXtlIWI7HOS00wCmTzJ619DueX2DCWSq1E+hP8IGwSQyF3qA3zQN
WotxEBdJxVscRn2lUcsgW5ux1fBEOxAReGg2gaPP25XqLxB8Exr0w0rs+xTx6KFDwxAPBhglYaOf
lndONR86LaHdbIHDBXSwMRDFaHo/7IiRbB3wJZLucxyoNlRFtAqrlbbyCfoOL2PIeibSZRgwcrmz
FVuj9MZ466YtKhBG6DFQSg8Ya+PZC69HGqaw8pKe3M5xOFKyHPMSrnm/vLf6dqrHz8mFwEiUJ6Wj
1WHEajIfRyxDgjJ7MEcX+zE2w7LA+lN39FZcGakeJ+0pWGxwSA6eO0xFDVBaBadSpGTHZfpC5EO0
zyrUCaltPLp5A/ugA0E6OJfVB4aVzj7ZmPlO0hSfw5LTGUN36Y8ab69iKnfxwG5SOTCn2QG148DJ
6OXaTQvMt7dpbacDSiaDSAlZMQgE8DAfGMzEQdpoX5YF2niZ6NGjoxBIDMtuo9cCZVSmsjTrOuVW
1XkxUxzAtCK+Tr3JkADH+CZbuw+aVQRkMehkVxP8R3EmlazcwaKLjkVLLyH7MkeZyx6oJGMwv0FF
YT7RyWDvdfNIfH2+KYFM+QMNe0XXNp0Qzb0lE8GbVm+ijs+Zg/zvwLB/BuuIm9Uxvmehlr8Bg29r
E8pofjRmZioaWmZDWyjvnUe5FF+1oodrFMeQMuIQe0N5L0kV2JZGu3dFAbhMgamhWwbN33nHgibf
mgxWdngJwTPx7kUKjEl1QCAVlfRaZn2rMQEbYrzYJIiTJcyHp8an0M2tsoNcNTS7fpF3YrK2umlt
LaOnuqU3xLJ4HXToZKWTrrGvbJ1xwerzrVTa1ZDAwD7KbZXltDYg1esCEEoWpRddi29RcpWBsYlj
Md7k81PXKsvOrJp8ozh7PVfkg+Dhl4TQb1V1vtqDc8BrXfuaYp/L3Libcg5k3GbDqdLND5U5X7yU
1c4ig3hzjquBpTtfe44JfEXGT/GIxKBPm2gr4QCHGs1/gmbkCoFBUNJt1AL+WNYr2DpzOhe5eccy
YLkd2vZVGaKXxEjRVBvlHCxtXR6a0NkiRPQZ3X+gF6BHb2VbhM/QtZY5kLi4sDSr75KGF6OAMI/x
dlPIBXTmf0TZcOwxdYfkj9/oCEm8kZEQLSTKgmYiTLGal8jXVSTlIWqhTQ3W1YNSRfRKjYmQUUuH
7nqT2SNytHhvLpR0RqadlsW6FXFYMburqiDt2w8jZ4xeuu5nXBuvPaD/g14g3Gf4davNIobStdQk
Aqv/j70zWW5b2bbtv7w+zgMSdeN1WBOqZUuW1EHIso26rvH1d2Rqn00/xz5x4/ZvBwGAFEmRKDLX
mnPM+mhOrSyOp7uSS9tuSZxzTMkbC+ryvkBRpu2wnsLR7U56URGAnMQ3ZmReUYExuROhqk4oojXl
1B+8rAhEi8IrT8R9i9PEDE8pmMhjTVcVUTqzIjhat8zQ+vXZnZm0hh2IaG/1fkwLihXBLQKnyHU8
NfeNGzWntIJyPCYfaemlJORSba406GPx8s3tM2/fLh4SC29mBQaqZa/vbdJyvrSUKToDyVpNOWlT
i8zetEk+nTJ9+rXMVbU3Mutm6vwFThyMyXRutmO5ansy7Zszt5YH3frSVJX9w52enSR/6V0cLlPi
20jquGtaqBu2uT797P1ifCjT8ZFmrQcRmMlMafpX3cpM2TL0t0TieLIbNA+BXs27mZl0OxfIskIj
MJwIgnleA0uJ/B0cB31DHFW96cfxo7C/RUUUfdHjEhd4x1WluF18tG/6upBd5evPZvcwgOjaO3BY
IJMMNc7ThXnidwMqrOFjm4k8pDgL7mu9KrJbEcdcmKE49NQUD64hVVYwiMk9NfZR1bxp4EH3Zi6c
Lczp8KAz294yTDf3sTM/0cx4STDeA1dgOj0hE+T4eKs8YOOV3r8CfvcIfI6I0DDcadvnKRzE6uCa
c8nJT7avbRDsYMRgE5cEsTfyoxfTxXdsO9oPiqLoWWy927dAFnaWR48BZQjQPrqgyEjIOJ78fG9P
4xnbr3lfGVNxjkp+VrehCVjKanrqZjsHY5OTdWNgWxhD3ZFmSQZ67Vgw2Mgb2QTtaGBxr72zIfF7
QDLIHajiQBc5kzBz2s2RX1+jYGg2id2dmjYCa4ca9eBW+jNVhxczobG1dOVeN2k6zhnwlyozP+Jl
3NHzvtW6ml6MgIZcGzk8YK7nsHPO7qA9Ms25nziMtjaIm7bjNE467YOcTNOatK++nt5hd40Q1Pe3
pFTm/doHfpIs+ziBwdst60tWc/JaAqlUFKVUhcvuhbuOfSixa+xmj5uZa+N6aPUVdsZKhc40UHLq
XnRXRcmmw6pMibUkxYqGj14ZQdnn00HXyu4wOrKZ3r0BbaaUsrhJ0NrGz6RnnAHPkJSXJj3abnQA
Y2vQVfb0s43jd28XRNo3oBK3Lt7Ee+DDKNPt/GmmwyvrD8bWFXp4S2dk3fc+5mBXosEwjiPvYKyw
jV80w3zhUy7bzifwl8Sm6Lmzsfi7/tHCQn0cCB5x2qpk2qjHgKfsNOD0kqXsqdhg5iILuQy3iHHQ
cxe04CfPvLawpUH8T7gL1pFG+z9jRArw76GqBVUTKl46cVZZYRAoD8ewJSeTKhfVVYDw3WgazO2A
EvuJuNLnMN+B4SNI269ODjJSIEvezWB/5fgU+2rS083i6NkO50OgjQVm4mkwzty8OTLMfgcsv99D
BysZmp3ovsVXvknOaDE0DGA08RMMXLcvDDRwdFp3s7IgZ9O5iQhvL0cCwiHHH2rsNtxzYjDqZMeb
CBwxCK97wG10D+WlM3f9jaZ3d2Ztvc2CYyUhi2b1CzJLMvut9LBZLPiFvlIU13cCogHmRzYbuj4b
wj4KbvI6dxDfv08HBqeLbZ97Tg6yvuCMpXn1RW+tEkl8sl5Purx+5z7JDFY9Hl2nhcQxVY+NaVOW
zfAbA35+LqIuIDANN3NDmDvDEVxxenmT9gzYbTvutkuza5oHTZ8IEyzdmFymVYberUwMmhS+vXtv
MMfYhlpLX4OfvEi5chd1EnIQVs9jUzg3a5jcmcX6rdasjpuwZl0Z0y4Su8brqpMHQZM2sg3KPc1k
piujYcwNuJ+y73OK6zqP0Zw6MxiM3BdXltE7sJTrOx9oxd7wC2fn+Au9+5yW2tDcOAmquq65jman
2WedeaSswvzDRUcLTuQbAnBG1dhDF4gV51avvuDSDvdGDNC/Rw1G6o1zPWUrPu+sPVouL07XXnji
EWjka5f4ZxG7r0tVURjNYjRUFQLrSkTbFGHCdjbwEfjkkIzA8lczifmkN3CZqUIb/CPk1m7taOUw
67r9Gr0h51mCFi5CyAyGicNL61npsRPcVkU/EszcfUBetx5yo7hqcelvGC+dzZ74ubYuncCy61MU
xNgmjnE0ftiu592gbxy2kpCe4uv5oqXjDzA6Da5YAFuJ9jgiCX2Obac4JvGPjgTvA7DW+XqFHk7f
FvpqsFpzA/bj1admQjHrTscqf4PTDtUndFnGrkBiWlChzfoy8qu9LylSsTkrf0V7PSVE26X34+gG
uooG/U/vck7HXrMRoxCHHFcJtdEDFX0OJbB7+oQSvxXRuXWSU+0NEZwEAK10sj+EQ0tx0gQFUocr
YzN2T1GNA8KuoaFwksZl6+/EwnG0+o9uPFyXEew/KPDcB1zvXFnGciQU5FHTcRT7s2+9F6m9Jzx8
n6Ra+UOkcKFHg1O7bhpGuCXqkYIzmTnwnuBOepWEq0bJXduL/CvYVS7QNv9/bWhtYM6gKDURYk8x
7X1b6oyV+V62grN7t1K+RvVlVMfMRbC2dHe1Q5EpQarFdD866jpmwAzCdVdwW12q/g5D/6tZF/ez
LobrEQHxIREEfKPz3eZVKQdWHZxdq+R0NFbaAOir4255EKM5bbEhPBdg4Q4Ok/sZ18GhtRfEIbQg
57F2DlS35yNJWvhuHPEN+3G2j8NpOmu5mODKfXQeuGTbLX6l6EriNk1ujHG8E0y2GWVmxELguzsT
OvPVzwznqrX6dRdnsvttwjhhXHBdionBWNGQEYRS7Aym76auu5/IwJw9Qqc9Cnn0iHzZqanl+8wj
4wPMSbnzy7q5adJ4C1X+GWxQsve5Dhxmop4Phj4aN8gi2p6uI0DuCoMFqv7cJVzD0jdJl3xrHXK3
iOBMuZiKL3GP/6Ib3YAOD84h12WsQ3RaImnVEZ+Nn2382SXGUzdH1tklN6mNrvSQEJC+Zgqj76NN
p8W7fORiUvsDNhqRPVqLdSWspTlMwIj21CAwsIYoTIy5rK70rAtQ8aGEyHQm55XRIDem01z3YuPY
5ZOokp+r4OUKk4QNbBLbfKYF4aXvQhDB0If9dUSTCcIqZxsSTwOlbW3d+ngsuBydnMV1NiWDt8ZV
Ui/+hTKiTV83+jeH+kBck7EwLjWWhPZO874mkJH2aP5QkRnDfekIETS6JgKuU26xUdvkHZuBWlOL
GrHiAH3Uczr00NpD01bIDWTqnVo0dmMElVyoTS7eoDTFlG/xx4mglos4nyxuR2186zhOehRWjI42
9+/x/oRn9W6d/AhqUaPBCEZSxP7+EHqvkzIESnc/yzC9US7U2j9tdhMI6VLrzq78gLrM6uvc90ov
jbPaULtnSZjPxvan3hr03VGXobNcGTjJD6vWzDG5AyatHQgXNovPRzWavhz20RkumgiInEOYJNfM
tLS2hjCyrTWkXoCUYZTdNxdSSnzf93gx3V5YO9LCeuRo5b7hwhNUcqHWfOpzn2vQNmr1jJ4BgNiL
FkuRM6HHYTTbB9RM+sDsogEHJnFGdBaQghP+NSDh4O/muWMCys+EmhLAwhjtqrIZgxXh5+diRjeX
8938e+fIHYWjhBYJc917rc2mINTdkWEka75cXPaVjNbh7KdbZw6noCei43ORayMGOS/5OkPNgaBk
PEaw1rAEwbIcYzrz9TAmOzFDvbwsDEllZJBdB2gPp52nRx1iWyc5G34DElfL6tPC7TnIh7wJXMbo
HNDopqxWa/iF0Gky8EKWKDe1TDd2tHSlwo4KYVo4hG5wJp4N55Um1BToqOGPTZxcz2ZFxJZcqP1e
laG3zJIRR5232mj+4YJvl2UYAx+VbNDkPgIcLeuxARavRnoDDHsIstnOu1OdpEOguV6KKmoCSBnV
fXBZ5PjBgwzc1aGaywe1n/dPA0IBUn0l1CAyzA5m7tAFdanHVPEAvy44HYj1cwMTpAbmghiPSOf0
wWVRyjeVYQE5V3seuTflKxiIMUgB4gUb+SmGJdcZQ8vtVlvIn8vdFmFF9bWyOe6AumCsxM4RuVwm
3Ql1qM40qSwBV3nRXB3i/tlHjUxXFGpQbFhvI2RA8lsn6iIrsQwN1Vk3Nc9Tpt2EuAi91o1pr0vN
OLF3Gxs62XaqGpQudvjqudVDFLfHUR/tA4HdXxrT/7YU5QQ56gCEG05vg259AZBhGU1/E/cWMAnH
+ZFqXwCYNHvCTohQsL3nxY6uzdTKDwOjdYwkk38olh8FSQ1Hj/O4GKnSwaa6zTULeTqJl9Ieg8OI
ScOJBEuxc7xAE0W6r8z8OfJojRPu5mfYlPrBl+KlCLFWm3+pakJzoqL/xZBuOA82o1Ite04yUj+c
lOslqtl8sXck4sIQkuVyOpIb7Eoj0ER3uEsrXtbTPKgUEQbxGfNBAWzwkLZkGOfTuNF7ksgG84fE
yaPVZj7hINhIhfZq6RwX1eK4nFWAR8M53I0TenjHd961/Lkr3HVnt4628XMmXMKrN4NDVmo1uefO
T+nCpeiBM5BwN27ZEr80PvvleDO21RI0FdMzrAYmwqtmuO8GdISa+dRg3agGBssk5nwjR++rBmAI
sJecZZbj0YDOAHkBVxtxENUr/MJ+A3XmkAdF2X5L7HzA9+RQ29DEmRb762ByV3Ud4e6rchbnaHpO
+6n9SiVr44iJ/h8aeT+Hs9SE+cMckf4Bs+Vgu9zfGt+Y964xvIy2x3CvoQDVO+80bPLvzji8Iv3E
+OTG3/vVTTb1qvmIFfgxtGhAIzWV3/nCv4k83Xu5i2ITlLJLPFo0ih/oTr8kyCuk0y2Kwvs1dBdC
JKh7+oZ97H0KIJQlJPA1ObZo/7LC8riCoxEf0soHte7cldMp1PE6k6WnH83KBaECe3/bRi36vzn6
iQnF3pgMyOktyOra+LA2SEgNkSEAHpjZ6bW7MSpiday02Zmd/8QMgZxkLNkEmlBu6d6oFbxNMxCw
SKKjcCUxWTK5lcRJdY9SD6xe3ekn06MbssRPY0vjvcOGgagMwFhXxleFcd8+roJ/PCM1lyH462p6
PQKBxWBCOlIIbTBAVaDEzYygNoG2pL3h1OLosq3bdCkGtPX2qwVE5lQOj1WBG3U252fdKKxDNPZv
oTbkO83Wc+b2HGZdGlO5SBn4VKT1xuVrxA/DPNzeVVFsHVLU09uBGWNHGmtbNmj0F/hTCJxpQhXh
VyDkiMRxoR4MF/yPYcc3nFwb2crIUVTsLW/Jt2PhniED1MjXkLi4gM4erfsaMf/OBPgjS1sxtRgz
0BvvXZqhriXjmOm5fVeLGrNsGmIjo9S3YPhARfO2WB45XzUpNwYhUVGCLCnOjQcj1F+wjL5R2Iah
HmFamupz7RnRFddWxLo9uaX8s23v7LWZqV2MG2tHyO5m4N57tJFeSnvY15jGClOTHxiik00Yg+QY
Z2Se3L0wBJvOwcu1D9sqkJmO+q92Agi4zsZzlUzrIRaSS2MVX50JEyGAEmBlYTbsXct3DkU46wQm
UH9GbM81S1qSKHRvSNWo72YNE84S1LHzNGW9uNeJ9dx3FUdeiKT4XFVdtM00573sqqeStIPMJUcu
a5BLR15zamyr3JYZZOlkKU8wMP2NyKN0jzN0b0bcTnGNgJaPx4PXL9ckI99ywQJwnTC5EaRzbnJK
k0wub+P82R4lqa9tnsWahoFm4uvyI9SBRrI+T6NX7foQR+uy2mcSiEDPm5RoBYifdjnlUp6a+M9Z
nQAW9yxxNBBuUg8pjsuS3IxZhJyZ4acFZs6Nl+8RKMcjgSXZJh+drww8v+mxqVHGmo9A4aagilsE
iT3iqyIiQLrt9rr/bSB8FupUjl96np6JnqOa7Ab6ZDIZqQk7cheXJD8DiqR+tMSCrpx+DBM+u2aq
XL1X+fitoXMg+ShovMb3pJpIGGiNR0w/BCILDWZa2G6LKpquR32464r8J8VAa3TwgSPYGy3Jsgip
43agLc+p3KceUItECgoLibeAPPlMXRNbw8ooRS2ahsHpwEXXK2LKYgt2x8Sxbidg/LrfPhYFeFEU
6SBSgnzEn+BUjAzUAjLN8Lm2hD25fLGRYLELDdANeCn9TVILWiuDNl4toRUdUdxtPQwMQ6JH+4Sa
JG06K9zR/oTtSssvIlMwcC3CJfMwuylybjy+X9/FM7dxPzU8Y1tO7RwQvHzOdH1hhJ/MwexPaPIo
3O7yivErN8mOEQqDWAdjrUi76qz2E2ItjtB4mdR7Dw3l+/060J5Msscp7B38R4UfmNiZA2ckdMRO
gloMVAoL0FzgItOz6zEQcjpCU8EbTgDdq3KDBrXek59bXJEun1+t+IWvrGiiIsL0KlpIod5MTu9j
XMNjDIKYc090KfoWhp2OXKg1tSA+gSmVWkUyWwXImWGtXpVIDK9miUvKU+NnPVjEYnuc24RG18ys
CFmiWvYj0qF29JoDKr4C7KE2merVG0frT+1Clor6tVwyDD9/LaKQpiPG++tmdpudh9dku7ZptkPy
Qj5omOD6YPK3TeRbWXNJ7TwqNytfB0LDB71ItKNpOQWhPjbuAYaBl4VZMlTsREIpV62qRxYMmKFg
vgDkoriKe0SmY5nclnH9qnjniw44cJslREmVEwkeCsOi9vVOdzNC5eBEZebnrAQYzWKkocrRrZjs
ao1+dH8eyudJhpSrePJijDgTiJ5WpHg/Aa0gF5BIiBhfrSwnHLLf+WZBbUbOIv5g49vpLHBvVMCT
pi65EqN2TEvq1PhZzY1JPS/QyCWDOR8kfkstz5xd/PaNR7VZDush3RO34LYcY3KorxZuMvgHAS8F
+oAI+sT7WS1USbmtn11a84MZMwxnCEfMXLit5DDcjTqXactM2UBqOmjYJQAMOhg0Qw141XDgaIoS
l8pl4SOlPBkRU1iitfMN32uxxw/0CxB4HWhpzFRGLvy/18zGt7emyzEKMM87zMlwm5lh/ykgcSC7
EPxQnwhNXV2d6BldnHrH2o5yjljI2aKPVxIgHnVc9UNEkmWTrwtqjq51if2kfU3lo59o4jMkrytM
O15bojlFwdvTAqJAWczacbUh9UfpSj3Vr0+fAuGorsbjsFi4rFEXF3X4GPp+eVDvMynqzaTwPVAp
rUNoTg+9t9LOceEqFyjDTNvq+bAjyd4CY4maCGlgHcaselGWfaSnSF0Sm3ErprbtHyEGatPC0X/E
a3Du5SRvxCOzC00dEgBJ78TCyLmgHzfguq2BGUgHpamPaTx5I0Vhc/juiOUxJQXioAICQCXWAfgJ
0ARqe4b0fUzahO9irIYrNydYsaasoCQ4M+EzOALkR6zk8dnikMIVNaLy5eIQNy/4jtqziltA8ceE
yBT9jdvxE44qZUAFDjRATtfGP0S8SaUvQF6ck3rJhXiFv15dbesZFhD53rSqGrxmLEQ380Ev2yO4
4G1prQ/akL3FEej1CSRWNy4cZkIeXRwhxrqNV0zks7y4yH2t5RDNQRdip/5jyx1QM6vvIdW6lxW7
9i6d4aLISXp8XSLGCVxCTYK+67bVBDtMnZvqI44L8TVEDdGnk9PytvC+h8jxc1ke6ZolOhIbcae2
iKX7Mc7FuHfXsApC2odbKw67reGOnCryY6nzRW2qxSofmIZ4AKBOzV198nnRGhi44hqq6m1k5ahL
+HVT15a/ygLd1jxkkKgI3R7OY1EQpGVyyheYCamgv3AH02CdFDmS5hZUziFv6i/mgNvDz4ZbozSY
PkQhsC+ZbkutZQPn6mZM9HtGEBQjuXKJvCcgcEQznDTQ9ZCjDsfGiDkHtUBUfKuiHj9q6pobOOeP
Xi1e0t55BYd/29SGv2NGiVycTGu+bfs6T9f1CAWT27neB6AUrjq3frVhdO8aW38E4gYjG634donR
GHTFW+QLbACjKPY58RoldFgqJfpmNL3s2CTW07BcmU14UyHYrIQ97RIx3IKLfau6nOusdTNMOFux
/nxQju8eR2qVI9FQ7Rwvj3mon3rGY8hC0Zov5dlttH5HvAH48Ny5oUx/75Gst3EfDBeWbW0BB5md
5G6WVsWkxpblLVipBRNjBqkMVPoJUFD1wRm5wqhjUCYS8g6Fjk2tS0VLJDXyB7oF5dXS2ISUmuUZ
oszwvdLvbTe0PuIQfzbzE+7yFWPUEUCvN+nPkaXd+RQu9qmRgRWf+l+Gz7i+iceHuYG80lWaf1An
I0Vn4u2A2s9lqx8nxzuqKBS/FUTSqtVsjsS5Wc7IEFAULL1xZ+SrdvDj0g/mAsTy/2o9FVD3v0Xh
uh7c2v/7O2z3L4iupPn+v/9zU5X9e/lH0If6m78wuIZu/UsXpuNaumHQUrDg2v6FwUXT+S+8JQac
RKDEwtB5p79ouJaPsBPviy7AHdsWMoW/NZ+W9S8TU5/vogW1bcexjP+R5tM0+AC/i+d129Edg7Md
ipInPAsN6f8nQK7XKhMh08U7Z5ECJEYj+OLLUwnbfFNo+nktK/eQ5uZVMXjpPh+TN6zg1HNnx0Bn
EFOdj68GSi8HtBTpbih/eXJGTKrAq/D6R6tuU8xsFi3WkcB5AyMKQwPOCjBNnV09FJNNk1MQIFhh
jf2aLf33dYXK5KYrBICYqNPWfI2z+aMkWdcBMHuXE//3IPkJ6P02mZbBdCBJb2M7lC9ya2YaZZlM
hw3GQffNuj5rdvGNxKbkWP1iHM04rz22nmxxDPSQCdlYjw346m0U5seIP2O2RGmEYvkLer4B8sDy
Y7ZoNfLtbdGkR6eVFHrdwly3+EsQje/zqmcPRV/tB5/AqY5BLzxP9wp1FuOMNRT4JxfswRPGt8RP
fpDEeFWOueSI6MRI7AzR6UfdQ9o+U2hFMLMvLEJMecZ8FDWUEDtzAj0mhin2uRRZhoWuiP/cmofh
GqN/HUnhm4YWM6oLbzdMRCni9NulYrmPoRzhpb1rymIn6sze9Za0z5r+Fy1JGH23+n0/QrMdtLLf
rllMFmz9hbmWzN22iWy18hdiIwgdEPm7MSAeo9kbgUax6ZES97wNPe9gpt0r1HY6QqtZ7aGTBMKv
puua2CNIWlzr6EQVeVsdEod5XsQ3kMP4meiIvBn5+Ois0KRgJOmMBLgrMc6hX7iuoKK85a6Z4vYq
8XIad5q2mQtQvFTI4963wJzyGvj/nuE1oV9wQa3GuXhnVjSfTAgBzO/Gc56RJwofNTzldiN/2PlW
MxvQdiuqmkRSO0spVpk94wgc6sCZclOsKJWAf9GXdt/KtS+3FbEsm3HpEa7cYiGkdm7W72TjpHhi
yz0yh/S2MVqp81mdA5Z4UziBFuF/89t0ImKZ20oufvkgss5xMbzoCZXQdmbShyVkP1dw/M0Ws1fv
RFe9c+qqj4yQmiAtBXqAuCqPlmkv17ruytKPeIAzQ45DC8kojp/DmCxNdLlIOBPumfhaQFcVBlY6
Ay0p4bZz8jh3WxKFyaCwPuyGRHRMr3p751KAPJB05aGMgiTF+e0aO3rryAZA/8WtlZ0XypPMZki8
xRFHpkG4bcllxmTqvhdt+IO2pb7VV0NDnUMzl8lZt8zJxlpgHpTzjamXvHY6UadthgFIy8ShDlpo
O3YGHUQmIwfDBhHh1/UJ8O1uYWgYlRDkDKZbRvrSIJ47u/jV7lF0U3wue8YuaJot6LVtQisxjKt2
vxIssBvyE79aIT2pdJ6bttt4Hgo3tAAVVrjFMw9cgbeha//gGy+Za8OIyCb6W0gjDI/ftkc3oUWM
VUrrPHPMthFQTwcgqV6JqyyZ3mmbHapumE/2kBCe6OBMd3Tys8krpBY7VtMZKe8LKd+3RNi0u1hK
xeCzUozKah28FThuD66RX1kxdL9qjxE6OuhWOR8J5ttqA4E2vuYz8MpfIuJDtlM5m0c82XeY7Ui3
2Q9tt5xn3LG5Rb+OgI2DsLR3zyweszx+t8vkrixM+05zpZmPSF7cistDOpBU8ZQk+zw3lp2RUrad
aeJT4TqC5akOupN4R4GVrsf0fWotcoihi2iyf5C3d3EqMmr6zOLKYRzozNLvyLEGTm2Q0JMJcj/u
gNJK9EmkX112qWd0+PAFLS/1N5+PyT/8bRvVHyy2lYpk6mkjWTUUjtQaPaX7VXN+mJgM0tg0jmqY
rybZKgRNbapF1joFkEzrV0/lgRQ3t5uPS+ff4W/AJJ9VDDvh4BLBOkV33dqB9kRrN4YT+MwY7DAX
6p0Tk3/hCVe7jane6Suu74T5ETpAsug82hVA+eSqWnTAI7cr/xJ+WqaWaqHS5SDlwwj+ex+pJ8au
BEy81eaVMSe30Yl5N20proTp2j6aSUVzmeZLJNavlVfKOrx3u9oYerokPy3WcEeYNi1guajBgFLT
ic9DVyAKa40sQIDNcZUFKFzunSj61ofFAz3/HskIcwS0CV7v+WcT3QkU1zoqTm0m9r0hfznbaAhp
jb7MToV7VO1Dz82vSUXnPPVPBb2BAAaKl3XLKSoAGImS8sjsvffM7nqSPa5IVfmFVcveax4N8dTt
7iCJAbuVRQRlFNHdWyoIIF1MraxOamLkig9/lEBIkIaRE63I9GN7Exk+hSW58CUddqAmmG/UqtFz
eWyjqt835uKeNOSkTe/ggJx9buBZAebWqrjiXgzQyhNM6FMWWA8wY75YejHiIghix503kAeRTxv6
NcIXxJru+KYbenUoeuecTE1x0IFYFOUo0Mp1+HitiHDmMEP9q44AUx+AX1pjslXVIfVOl8Uf+0Q0
tBR4AHEUU1/oe1VmKboUln4NwUV9S22CDrpImp+XIotaU5PGP/ZxZ2wPaCgfR9nFVYsV8TtSaGqb
6VppC74MatayjVZbkzODwPenzSh/jURWTtTCJPaJTpV4KbM5V4fDqnH6RhYMjEYXv8QC+meJBugZ
4XHyliT+HufxhzbH3rJt5OE9y8Pbk9GKl80iG8vipB6Z3bld9+qhAjYayScjnAbEB/DUPp+hHms1
62CNXZxuO4owl1caS8JKIWjOG/Vqpjzn1Nrny3y+hfwEau23t1HbQzE8eVPDcfr3U9SaepnPj3N5
q8tz1L6KcqO1aMAritR9++PB/7ipHvjjNT8/6ufbqcc/d6jv7Ld/47dV9SzkLCsjkDmDmdlq1W9f
1m8volb/8T/57eV+e/y3VfWnl8UfH9otLDApJDdbOQPzxuziq9lK46tqMWa0tbpxBAfentQDIZ1+
VP/yOUUk3UiVXFXbdvHEScIpH9tf3A6LcLQiJfByT3BT/8fVrmaIh4ZXpnRh0TFose7MWWoEXNkJ
0EROcVD9qdpWC4MEByjO1DeM0aDonnv9ru5mwFPNVUln9WBZoPfqTug7ndsoSfQjsowcFoQji16L
qn9Z3IgQddV3btEEsQwMrSbyQz15yKnNOdE5ci/baqcmj3y19sefVFPen0gt32kyq1QtELCQzik3
RYZ/ykoZBxAchxxXvkhFityyVatjGAMjUG9fqL1q9be9SIdfSpsBiSMTXIEYQ5OsmlfHWLkYx9R4
hlTLz/1YUxVIPV/bz5l4gq3+HgmHeZA8b9Wil2spg2FJ2033Ysm/l6QfI+Hk2rfOV5lV05v1h5PC
lhszteTR39Ze3QMeifYYf8rA7H/QcC/O6gWZmJLbIF+VQF26X+7ZSaYf6+TfNwWVEvV/hJnzJZQq
glJdENQ+9TVw7XXP/N3l8wl5xxyRcW0u32KtImMzmR5LD8nehXahvHnU1TX/ZTR0c1+vyFzoHfMU
S/7ALVifejbsvd7m+A7BTVGMxdYLf8U9L6H5OAOWZEgw73o8d8QszqdZFv2JAYRglRgSmIw9cqc+
pZ/1ty1wUjRCvL76XKGTzOde3K1m2TN6Mx8+n/j3T6s2y2H4ICA42WDmoDBTpRRS1bsMsl1GMjQv
1sVMPdR2puraRnGqq2zJTcKU9b0BtxVUU19ON4PuWiclJvJkpXeS2iKOhV91XAAikN+/+iU69dJ/
b6oHEs/8mY9gAhe/3WGy8jlLXBMhjwTKe2OIwYZ7qSQhqV9GHdaRPsL/ZXoRVtbnIaseUws02H+d
Kpdf8vOAlqeP+tf/2FTPU/vUo//xpfpynBl73KhTTh1r6sOozUKVty7bau1z55pQxtMjN//8vSJt
cE465CD1FPW2zDU5k9XqrE61z1V1fqtPw8jv3ydgpt7o8pGjuvTI8LSuNX/4qtD4Cqcfa6G27tVp
Qtmkwqi1WG9VW9ZHhNoZjpiYmC/19M9V0hqLAFYGeSYMn+SFQR2pau2yuOxbiD44LIbY10ZCW/Pf
1yT1P6lFPxrc8tUqkhHGp2r189PX6wwl4GauYBqPrHfVAm5h9gsGxzk9S8f67qkPYrUBWm/9rL5s
Ano4jeVbXb77yz5yEpiZR7a2uTxZveVl8/K3au3yM14euLzeH3+blE9DhuRRfRfqwjm4cVue1LY6
8/jGs/5KbX9++JUsUGnk1Ekz5HqqftPLseWv75GmUY9VXzzO6YVTid8gHgaGMupA/OdV9RKfl6oZ
2/LJq/MdYFxiFORCXUvUplpT+y6bap8jR8H/o+epJ0/hxwQd+azeX30+ivYctpdzJvTkYfx5MKu9
viiHFR3Ov887tfb5LLX65/Zvr/rbs/58gz//SjMQH/fQFlYd8qD8DtVtRK2pv/2nfZenqEeFGgWq
1ctC/R6XTbWm/u4/vmpteHwDlz9RT/zjrf5p3x+v+sc7RfKCP+v7VrZp1DnbU0kwxwahxt/5GWpt
9cwafaC8n/zxyGUf3GtOcbXd9H+HanxebtWLX576+RqXUA1kDOPGoP/weUQ7a4m47nKi/Lb9uarO
q9/2qm31fHWe/fWXwO5mxBxDthqU9BgcNx9Y2RyhW/c5SX5MnnrAlrV/xAOjE7v7lM0lEQPdoD9x
OZmlTMt9oC4MyHUdmidAOmerwQq40iR+La3y5DSm9iSM0L8nT6PZiXD8AnIWs287+7gksvgMJWjW
HfuxnFNa3yY2f7o59fW6JOXOjXpyMaziGg0W5UbqJGhOUP54Y9EcJ5dqHWzLg6aucX/+w5+XkxUi
4CAnVdLSgJefL03dXtWN9bIAKPbvu+1vt1y1+k9P/2OfunWrfZ/v8E9/9/kOU+ZfOx3Oh5ipH6em
Wnjq3L1s42NnEkPpXMoX5fkrtyd5cn3u/MfH//hzx+4XKMNuDcdGXtTUnxeeW6Z36pkjIcwHMTcP
6oFFnYL/vEriIvkmefVhJK2zxVRDfwvQQQ5DiNumJe0+8YdbXg9azQ9doYWwXACtLziLrEPStScK
dm4wYTskCs2mmd1bz12d3Butc+3N/q1ZojnywGjJ4DPRFTYNQvsRbdhHLcALJVye9wlD/9NkoD3t
VjS5VlJOcJzXbjfQmoTdpnUAGkjPBh7/X+ydx5LjSrZlf6Wt5yiDFoOeUIsgQ2XICSwy8ya0cody
fP1bQNR9kZX9qsX8TWggCYIKwv2cvddGxpfO6SHUGfet1p3FuxvFDgIIRoZENre8xV2U65gGQGdv
c1UJrERox4aYBMoE+XOAp3dtONnZ4Dp74BI/k6Ngelaes9G08NnturcoHmFJ5QWwM3qZI3U2qnzE
XpYUwleNP1fgQyXIp4Pw7Y2jRaVAXcG3UKVwrYySYVHtwixakzyQb1XNEk1RRDjDtI+kTFe2DIkW
taufmhHc2uQCMFVu926t/Sq0UW0LyKjbOuaT585zTrAl1Cem4HXl3YGC/MDTGR1gJqwpE6CZC186
t7n38dUBRG9IPedX7XNyGr5bQdleO9VO4G4B2KbOzhOhu82L8qfy66Oj9fWqisdxxyS526qsvGsq
Pbhl3vfDI4XjpBODRPAIiuC5LWoMyKNyDBlrb06wKetdg0VFTm66M8OywNGbSyo3+ZZpG5VzGZOC
XLqHXNiIQ3r0gKNOxhTJiKlOE4Gg9mJn1ERGAB4re18DMELZwiD5zML4t9JK6xExtn92VGOD/4I5
2cinYCJb1fOiAKFl8JiOrVrP4c33qdO9xiCeMkQf3yr8uQAwjG9IqWAoElWx4gSVnjsjvJSTKHfk
ZlPQxlM096XPpXCmbdkbzrob7L0fNB8Az0kFgFqI3MwmOAFQ2Y1nIFZztfKt86/4bBXJxa1EXE5k
GTW9p0IZH8w+mVXidt+VEnBQKEK+7kjRuaTM1GmgoY3+uzvk5Jvb+Atyzb1pLLjUHmbm+ewP9YSz
HvUmOr7rnKyEVuXljeiifWwbHRwwwP7Wke6ittXq5A0Z6bjLKLA2nTjAxmxJfsxdehWBIRDRyp8F
bvBtbrjfbJxsE0wIrzbi78rSv6f1SPpzn6Wn0qkIGKiMDbuccW0VtXL6LbgThnMwJf7jQD6aN3Du
DO0awXZ0MxL5dBgcrisVHbbOrKK96v6KvKS8y4bsp28Mh0T69TYVRHmUrXtVgNVMfGFmp3+f3NK8
cKbIqCAgVOYy9JaNYMoBXoutaJrXOfVmi/SJGFlA1b1Mj84sBMm6+GNq0Z0FVn4KKuTSIrRfq51Z
oSPLXPnuDrQSUvUaDZ5aTa154w7mu+Z3wbbS0HySUK3LB1X/KBsnvk/1Qqzquhx3kRQUm4gz6Ym/
uPF8DIqGO7yZnstOQo1YJUnELu39MMLYJV2jIIRlBla6lth6lVGvLd37Rq5GMafMA40KR9xypPgE
kjMG/GFCDIB79nMvMa8L0nfr4GdBqa0Yhz18q+kmj8t7r8nOlGNRkXvHDE9YZuQvQcLVsF/5pWD3
04T26Ee8R0C8pUnds3ScvW1l96aPuUQkVy5/rpOhVW+8Y8T/uFXNI4E/5g/EdXVfvQwoLbCuk+Qy
5OFa5vyQmpGfhxTzguDtNpF6Np3+JRgAoeaEusAd5E8pu7vCKc4DzputpU0wGOoiPvg2PgCj4ajt
bMviQzvPvVPppyYkq4j2Ue5tUb89A7hELRF4AyJ88+wLvNV2Gt6bYbKtRJju/K6VGwKBzyKfi+S6
xo9QGRe/Sw74w8arPWohxDrJFUJxXSoihHw0ANQN4xkskuKXXdnuoQHF2JJDPYUgAXuLuK8EwF1r
T+WxFURB4HsmF9tmRuiaNkw8g6M8AvAKyFsNiKrcnWqG4RLWLblMNJl3NU2bJKjFIemQlKX4Cecz
P0dgR5pJTmF3h3uMs4tn05Qd7Raqwlvd0jM1Ba2gSI9+aVH7gxSpCaDKfT9YKMGrnhQyAcTGzhDG
I7srnTi6WJP55Og1rDeVZWdSQ06W+mhkrV1zc2J3ifPLoGkYhYq0P9KUW1UOklyk9nMAxZ5CAUqY
ooc23hcEjAl59iMP1Tb1/hfOj2eXpCdC2dhRS2Vjy+NkZRqElVle9kBlfgNwOtnr/GKbzArSvZXF
76lRXWExYcWQA+xRUU2k35kXU+vvpjY9B4LTWxe635kx72VDsTZILjTFzbWTuojGM65GWhhdTNes
113jX0MdLrUloCFCkaNb5Y73TuJAXs6h0aDIPVhlGZxPRk0veORwPOvaUw6OexXNRvUgRBBoJS+6
HPxt/hGGdPW1Ce/ziNIY5WIH+O25B0y07vH05VkCYMm9H5W1pzGXoSTbUTyy0Nmrm2DgEG/8YCsB
XRLu3b3T3eYADdlQBYfkEAL9cwrjCbR5ew8qHYhSZZKtMRy7nF8IKtFOBGN6NnS0x1q4FfXNMMrg
IUqi4SjsVZVAHTBd6Jse6MyhICgmDIZDSixuRkc5x/WQkoygXPKy2sHKNlyhTmYRtOshZzwObXRb
mpBz67YYt8AgOfVNyWNnKhT6hctoutHoYZaBguQsIxyaxIvJpnkKjTtvIpN3ACjjvVvBlK2V1VPa
wn9kwT3f6u44F34ch14USRBOoubdVpublt3Z6U0o8dnZ1l7VkHn7yBo46nNN4PGVb3i9CCexpm9I
1iDe4pEvy2xAXQ7piWvXvjRRtg++84Y/ArNTfR60HDXxiBHVGgsY/v3w7Mv4YHhlc2xTMa5dyI9c
5I5E52h09uPuGLgKzGrEgDmJPYTzd3GHJJ1xUx1EG8uopwcM5lSG81izV1OkE04UjtdwIHaFCLit
CSNvJUCAKtJoeif+WZcTTjkv3NKv5ZdIjF18rDw8KUTh3E6FvqmtR1QS/komjgbvhAtq7s6EURAH
TT2duCrRCe4aDsGEZNJCvvaoL/C21G++0x9BOhkrnSzmIIh/FSp7Q2mCL5a6xI0o2wfE98Eudnrn
MEb+97jIvjnFHLMTpfqq9TC1yBw/e2Q4j7H3UjD/oR2Nv0DkJKEYdXJTOBdPe/eiuNknHXMHpZ21
YRpuUO2/60pzISkxbolahmKcTasyix+SXp69agLkEUZ07XEhJ4qTcmMi0VSGR9d3gGHdYa4q7kzL
So/D0D37yv8lGtdY1wW48qBvuEKpS48MIAPXunbxTOxJohriWaJOQMAx0e4C0yXcwOVa7JuQerw5
oQMID6l27tGUARxZx2HOQMKgE55G/qoD+S/2TnstB5OBehVUZzOhmV74iEUd+zHh7OD5R87oT8Xk
b4C9qbMu7rIREnBeDD8mgl1grAGFQQKEOjpdF/alhY+wgWWGY6IPdg18UXd2NlROAFUrDK+67M1V
1OCdZdid0O+ckm7Yl2kjNjoZYqso0Uk1s+YzECc/Sw533TieAsZBjKry/SQVisEwYr8PBgbhmb7X
RtDnVqsfxrSw70HjIHqhERof8Aq/wTe5SicS17bEnD/GQkMoauwAFhBGWtfXlgk0uMcS3N24s9t5
ajIQpKn896IwaRCSsLCuXYjnxFo9xficFCOAMawfUo/4aMNG64pYs7MIFURnmm5yOK45iI2ItuQm
JZYa6fpPb4pySE8pkwUvzHe1YxXrvEj3TBtemwoDVofmgKwEiWt78NY+eVMrY2oOQSmI/EZJEHiI
uhV4OrjESG+9U5nedbo1j9DhH/tl8QFc9sZLKAABvkHAr1BZdIbTkykEZqXHT9yxFw4mXD/QeY9j
5/9wfGd4rfzgpRG5wBCW/0xSzd2EnYHaxsPsa7F/5fZVZI75nAvvRaLsoUFqbNvIBcxWkixWktKh
tRISzIguKWyig1GmBCXYxSMRmc4Gcs56nBA7pYn2VKYAxiSkmbBSxVYHVs1cbXoBh9ds9TEHJMp/
6Tope04lN5GAJhSOXbxzGQ8IhRzfR5i2rqjdGfGm16zrYBEL0uDh2teq74maI2+HoK/BzI195AXq
4E4pFinMmMIF45HYDHRwZQ/rCJ7ixiPDfNtH9ybXmx1GffowOZdcbBdMM1Y65U3EKiQWTOQjV06I
rT4CEIX+04cD1DPkiL1sO1AozuckGzGow5DVLYc+wAXVUnzO/ZtMb6Blda3zUjBdSmEOkaUIrcIR
gkg4JGxTj2fN19viYCWOvhK0xUaBa9ZNIcbh7rBx44vbNsVelzP54EyWY/V3POXsSJUjYKdQaGen
IV9N8eSuXJtZcu/LfQFaOS8KdVAyvS9cryJhejxyUMMsDdH5pq13W4YFcN2RJAXX1ddeLfr7lIQL
Z85Rjz2bzolAnQYeMwWM1nLAsQeSCMzZPyod44S9L96FKn/WU7ATJhctouqIGfTIc5Z+HJ5E9TAO
8tlPHmK7xawJiaeLsmpNiltfpu6Rf0NE0l2FZKMFEX+e7U+k1IwIrLqGA5rISKuCDu3HwXNcA6+m
731PcKS7R1FW7j08s46Bb6UTYOSMyUBZaxbI6UIGM4YwzQ24NOXFv3J+yzUx8KC8kuyvZHC/07/f
zx/xmLrdu0OVC6hH/iTGgWqYag9OG5H3nBbkWpZiM3SvZgjmyAtuEuT0jtXhcWud86+GtLNTGMKs
4hLxYDIFWZGoWu/sqGB0RGSVM/GX1oSQMa/AHirja1d508oZiVKgMIwGT3RcBrqnyexeCyMyifLy
iAedxFWHvk1HoMLp4ZQSFlte7gJhPab+3IN1vWhjtHMNQt12DfmxEvTXJmkAXZeWEW29Ls3PvtF+
Aoj/myP7f9MWW/rMQP732uLrX/3Hz3+VFn++5G9psYG02EJa7Bpwk11CvL6kxSZk17+1xCZaYpjY
xHI6PjpB3/hPLbHl8BQAOJ63TXLCDPf/R0tsOLOY+V+0xC4YY8zSAI2tAM/0nyxpnPBjX4rauoDq
WaW9QHUiAHxGVGxXUdzlaxo3EJwKduD4o+sAbLVZ7NxgAyREzBRPYUWoY+9Q3QCMAwLLFFvoJ7WG
fBR0AxMrgTCoMinFacb4YeDyBPQitx2Cx/VgT6tJp8/VY2TOO6MEY+A9iSJU2yDFSBgY5V0oK2dv
+CdBtveln81OFY7uSdSKIM8k5bw4naQV+weRtrgrxuZGOPY334qMWY7XkpiiR2t96L1tavZHvdV0
5jAOjuBulM9tJL5xHJObpFcvFtRaqxyvgR9KRo+IDqx+GNeEqqBztptblGdYINDPIWGj5sapahsy
6sGB4Bnn0LRPuQ4QXfMheMCv3gQmsmGKfcVKT/N7zWaSlpFmWpr6S4e7PTWmc+DkhyqM6jcctHeJ
ri5THZPw2zcG8/nh5McmaCVOjdtRn+6z4Y0QTFLiDFdumwlv7jAZDwQbDavlFXQHEKi6AWxMv0zI
hukC1HJcdz2J9Z7kjHwtUnI+wuzOIUSbYR4QMKA2Q7I3QJEwbbH5setfXWdwxtZBkLayZhRW7uie
h7vA/ulSyFpLfyZfWe6Z6nl4ZRrkwotU0rkduHiR1nRrN5QjuESgowiGX54c3kanaA5MNrdRmoAN
JWOZ+bq3SdMkpuaSc2Esc3mcMHA5XCeJVyFN1JunH05FvW4w4Q3ZXbAGD0hMZ0u9Dr106/fEfTF0
SkA7zoM+zvcTZ+ReM+5qQeqopQQ+fRFc3FxRoPQIo8/JAGMGfgrvolRLLjlQFmDtkHenVPtGamGd
gyInKwcr+NBzHPgK9TMj93rjmXl+B+TmDES/vfEeYfNFh0hWiEq7X47owwtok+8lyRJ7OevqmeuA
YWBKihFcf4lsYuhBKNr8POF50oMKmxVdGqJHVj2WqquF02koInG2rGZTEfX0ktX+LqFCnQhq36OB
JsYLrDPZFMW6DO1pY9i0Uuwkegpc5gwBINpr0Or1Jix08Iyj3McS305ojCTa8i8iQwj2cYIRptey
cUMfKD9Q2cPRwoUplMK/41MffNfkmB9yZ0vNGttzVr5gQZQ3Pp6YtbS+WXncvTVd+ZhH5ZOua/2m
6nPnECSj3KBJGfshOgvKFkfCLj3wRKGPOXWYoF4mGNoioX1oVnIxBlLUcz2QdMw5h/ghcWqadsxs
S7+KeQoQTpq385PixfSK6lKYzLowAc6mPkAAOZ73q1/4N7FtFof5dAXKtKBwEkWT9oYs8NLqfvdX
Q5vpxtOhPftVv8vSHJUBZcGz1PkNFMnIG500zUuiMdREO/FmOnV4jppk3FIqoAEgKdWGfgu3QLn2
ZtLG/DaEhXxwPbDGSW3nF+qiA8N1xnCRYIhGHkO/dUi128T4+LaNG5uE4pWk/fQUGXRogHvRk5ud
FmQUe2H43CJH/9YV1ZqyubvuzcReZwXwkErX9jKS0x3fs1UWv4SpQOn2lJmqtLiJc8f9vMnT9FI6
4VF6Nocbf7nmGqRiwXrAsjSClSqdxyxK7LkFg9FA9eeuHGF1taBwdPddaTX18wiAW01UBOgSQSoU
Fg2jLORpubHmJaLnGFN+3V+WSou0WZJE8UJ/Pq+QrPB7zZCY+UVfdz/XXB70RMCWlqd+W1yeGh1X
7eRo3C2bWFZZHv9jix2q25OFYMr/MH18vJ0xe3anRVpVQwL6XNQqFuP5/rK0rLTcfL0m89gjUC6x
ji9nE+TXU1+v+XpsefXyBL0UuG/QWtYKi+K0Xh78rz+BtnyuZYXPt1u28tvi58uWd/lcpLJ35nDP
918f/rdNf32w5enPZ5YHf7v/x/dcnh5FSBSIJwSmxH/5UZa3lqJ/hHnDoPLrd1xe9vkFv776H5v+
c/U/v92//2Sfr/xt88vnQG5N5+vrE9Y1gdWOzIHcmhq/9LL95QY3qdS3y/Z/+xDLU8uDy1Id2Mc6
dwQa4vEtonb2+YLPtUZaeBnVChCwKJKhCU28Sehc0orERfLObWYaAOIZRd8XmlGdPIVOJK1nhRo5
Duwuy6NfT7XCzPduqJ3+eHy568wvXrbw9eznViSOXKzcX1sMY2DGNUb6scmaM7qydHb0Jz3CltWy
qDWICj/vq4RaSlwm/ua3B8sw649Z9fK5yvLE8rowVsZu1IfbMEsCzgMzIyAqAgSXoDI49ZNwl/vB
uclw4CrEoKdlSdgI2KwOx68NhndjFifkU9ckCBHtz8f7cojWy6mgNq9mi6G9M6ozAH4uVxn/GWPg
8ujLYE3S9l+e/IszOWS5Ur3nGonWgHaQ6U3zjZoFTcuNO1MP/qu7X+stL+PfgEEDZxsPfAeOrD6P
UnrEHJdQXcfvZRyInRDQMYg5hYZpW8NbWLiPFXyKDTBvOkrUQ06LyHQRKi13m7FdExRWHug2WAxx
kMNiQ4YH7sLpSuWaIgSBrrMJfLmR89In26uANHAga5Yf5m+olz4vLXfrdjL2sEmO2ujG5+WGxipA
TsXVvEIdBmNT+OWZVk9FE4m/dFGfLDc0jlfmEHqHRdCwSBuWmw47f21AoKirGhFmEFrJ3h3dOzGD
ChTdirVCRknwANW6PNQO+YiszqHRYi8291JzaAe6CPL7icFma6UCziw+Hs+TFlYoTdCMSdFrIXE5
pYKUEx3J08rtmzcUxRfBiITLGX9VOj7QBcbgRQfE3FoZCHe3acM5rD48Ivh0ZtLdguoz7LNnD1ie
UQZtPvU0i1Zr1u0MLkkOhDZ9qllBO8SrHLk/2Hf2qYV918zIvmWJnC8GWZVDCdTqQaHxH7BnN+0B
kka+ZgCAZmymL3jzzdD6xrHJH0CjIyydHd4UhsA+hLl1gIQ3kKjwt1QsW1zdi+TnUxI2lQwNGOZ1
s1TTnGEUThP6xYHGHtLTxIK4Pes3FxXT102kZgG+VQBO0UoDH4BN1XvRojrKh+mnA1E9pMDGFgXh
1w64LP3xmELdtCEjd1r589kw8CqwktFOMgqEq7F42Oev9Nt914uTLfMzQEgwBeBQ/KvC7UsdF9R0
yKCagHxe9LTz11t2uGKRty5yyeUZP0Qijjn5S4n1Jer6eqzNNHM7a5//EDZ9ioG+VJGANzD0tLLZ
LEfdsgstS183X8pKrpUMV1MbqjAXe2u+iWbg33LzdRcM3RsMdRCQCm9kMjjTepHefi5a9hiset8h
jneW4pozyC9d9ur55o+7lbR3BZm0CKxw2HSz/+brRs3+i+VuRILint3i5A/WSL97MP9qdUXvbmZm
LDdxLIGoh/xfNH7Cg22XSEm6X5Sd7O0i/V1+un8rB27zEnoKSYohRuN9h1uUfh270YS+RQ2eOLsd
XrexTutNOtA9AKplyL3imrd8IZtD2qkMOrZ6L1clkdHFiqJSvjFpd3NkAc8xsXWkqDd63bz1Q8/e
mL3nnhIF/xFoFoWtWIc4Y6U3UZJ+G4YWq6qsCfgWNhXi+YDolpDAWXVc+iYy3lkQ9XkUaPoGcwhV
RxjkGzwe0ZnoWQp8QB2XvaO1imwH1+LbIhZd/vhl6Wtn8BqLmNHHcoR9J6jwb8Z5bmTnH6MBKzQQ
kEO8+UZjMqg1bbZeeDcL+SYKhuRECn0ZBQGQm8Y/JHoMRKd77upAg4GRR5smt+ir9bEAsGA4NwmF
4f0UD+m5tctu78n6vsloq9kEaXGc59oKuzduRzyRG6FThtR8ziC9VyHnmczsEMO9Nmp5tFIsRF2J
EGEh17Q2Jzabrip69/noMsIKkFrGpTZwu/AECJHobsNvAEwybNbnYfM4X1U9Oj9b0iOeLWymUN6u
eWH3W08GEBHwCvpCfBvcvcW0l+Tveet2xcN5Fvqb5X2GqbLWjX5TkModzQT6YowJQsbv4BLaV0jw
pmK+zsMuBbdhwFVLWoMQLl2HLjk/tjw7pTFqA9l+izvONdMUPYVhHgJci8BG2N8nW1PAQSKSu9MV
3QZC0mk3npKmf3LI5wJuW4YU3FsSm7OJquX8A5C6IPddZt7QXroV1AW2+uQxCv+FLaI6x03/ashI
bf2h3YYwaHc9HY3ViB0E6wcH/XxTalqEmEn/y5Yci77A1yf1Rz9skoM4pTP3aYE8LUsL/CkMDAhQ
dkeNub/1/DHdpjG4y5JzCTVXgmQ+V+DoRczx4YG12mGApasIiKKHznPQQ8n1Zf5ucQ0nVh8Hf9W4
80l3vukLuDs9RZZN3nGaUdNLpcRzpLUTk23ItJNn8PO42TPaBaRlGSxmy0sUEPPS31gEMfqQAT93
j0LNuBw7gb07aVWArw2tIZPN/12VuDy4qA41qc7Y/WOAVqxszoLwL+HhsrSs5n4pGpf7ywaypKSz
ZvAHzq/9bb1lEchBtoVk8OvztctjRTock5K0o9L5kelI0Koc6NxQtREOb1vbSCd9LItsugSTkT2Q
JjAd0uEhFZhcLJOeuvDmEpqmdvCYwR/rIwiV4Hs0FM9Trej+EVlH8G3vwl0ElDpNDfoJt36JunJf
+Aa2whybb0xQkigjk25PT6tXjOcBp/qPcJQTAIHgvVrMLIqaUtg33tqW3bCikIpcVc9ILO4n7WEy
4x8GrhLfst+l5dPtjYbw1osjcQkNDbhYlqgPTyQ3Ex2zJ5Pa14ESE97n3unfM+28PD9YOehqRHan
HuUYQY3dkztO44cdS0zfRehdYaTKaymh388ll4/YrB5KM8TQmFcRjqcEPv5ECPLypIQ6OXbZhwQU
uusmchTSyCufRDxdl63yq7GrJ459AQ4/3DrUhQHP83atr73FKU22oRbEEtg0sAtFRINOrupdpcNK
GYPprTGI6ShLIqkbEhKehzo+Ll9CtQOtfZlYN7VsjDtmPxwQjNfvfBdRhVQoJEC7hffelBhnFDaK
6hpfZaKmMAVu9lpoYtp7Y2vsjbyLX3Eq0Z3iU3UqHhFGu4SFerl/78Ds/fy4mGJbUsQS666PlHFT
WlAWlk0qTDP96NAkheF1qFRFtAJ9w7cihl42bzKuAFm00rJO0vGyx64f35fH9TwB6h+F462pCusy
ue0AqowXEAV99XO9eaIyWB3lKNAvam70QY7y8t3tht0JaJ977Ae9+5Zk08OywaF2oKY7fnuNVQ1B
EOXD5x/o+NCz9VgyLczyrey67GQACPv8A3V5hogxvE+04wklhpRt6p5DOye/WbY6xR4xFvMuhiQn
vF12u+WL2w3KWqcyH2xdJefYz4LN8vFLg+GlSU5BUiHzLfQR6VNtH2OvCu7TiAJroKzyR9nZJ7x/
5svoT7iETS0CnyXG+2gklGlZo4vKI8ko6SviYMJTlWhONSeke6nhs45Qvv5IRnsfIjV57ZIy2MZW
M+GaozpK3gABUOxoy3YK1aGIyuM3RlvmNo0s/2Sgzb1T+JY/t0OW9DYdtP4tR6m61Ty0aKNVxndC
kLe8vFNUVBv8SuGbDDxShepiOIPNNm4pE+Nxn78P6SEgdVT7HimTvzs0udD7RXNL3Jz43IZL26xo
Hf99arxgM9ZGelNW1KHzmIza5V06OrLELckPX5I/lOZ2e4N6Q786s5J4eZeRc0CQ+h955Y+bkni3
G5LY6qsnaXMvmwh6Yjqs/GZZQa87ufFakVza1gvg3HZA/eYfjq5lnSrve9+5iKtcT14yv53YBQ3C
L3uZ/8j/+YEqutSjPVgXi5SLS857bTIxGN+pa35+nkb3152mxVeyKsIbKAjdprFA0hbaeXknY6ot
8MpVe617od90ITLrEJDhR2+/LCsgr1ZroTf2tTVUfWPjO9+0UatfKyjGlJgpU2u1+ElLh1Lk0OoP
yFZqrm1kEhAq2z9MPhECveE2P4nlQGTT2R/AO7V1TqIRKCmnOpd8xm1P8/5Za6OHz60F8WPtV85z
qOXalm5WdvYMzb6yM6Hjjf3ww+fPWlbNLCI8wGI1D05l94cqIxLXIhLpARA3PK/5swGcX5cUZz/o
zaebOmvE1TTs4Zw5EiF6X0PfzJu7ZVWOnm+dLtpnSivZruWQODWTH98OVUBcrl7K7xbwF3veqsWk
duW2rnZvKGUeGDxBmXOt9BGwv1ihLxU/8XHS2u6191QjyiDa5Gi2rjF5UucWfPM2KTi87Mm+Lj+P
a/qo2ETybMuW8IpoNE4mqYe3o9T0tWnX88joZVlzgmk5K+mM+zEka2dQyDLbXpzHrukeMUsQwjX/
3ioCnGMH6l1La/yVCAQuxKPEN2OH0qwLvfh16rLL8l2COnjV+8568mKt300lQB/wl/qtARgE2SU7
nNFflh+oYSaHiXcS9z3awGMS92pPWqDzmPQwP5ZVQjfa+bSr3kOdczXox+HimVp1E9pGuXUS2b4a
hXFeVqVS95HEJMG1BUxlZCsFxOYRb1oZ+PfuVCjAMpb9oyvE1gyE9paRKrAZ2kreIA6Ir05K4DKD
yPZ74d+rrnB+jBqpFn3gabcW8tpT3djIB6q+e0E6cVm2RZ7dLy2N0m/0F1Avjt0IlodLtxd1Fdc2
ttEnAU7Q0HgNnKnfTm48ntOpjG4LWeFKmT/PcrPc7aJAu/o6O5Mxn5qWl82vX9awotN/c7f+X7hb
lsFs5f/UG3+sujb+H5uPrGr/pUP+zxf+s0MeuP+wbd9w4W9bf2O0/oZvzVwu12Zc9ncO61fD3PkH
vXKyeAPfNOhnW/TV5fx+/+t/2uY/bN8xablbgUHACw3uv9Fg/8ypln/c/z232oC58UfDPGAbpg4a
jPBneF4LnOu39N9Al2Ubho125ipJz3Bm/JY+kPCOGB9oEdlRRqDyNClffQevqq5CqmRwDgvtLleh
t04bXWHTESAGXW9n9rNI5UAcqMrtau1Hw13UbXJykshcrU+h8Dta5PSdLZRhmp3nO+BGW3A7/n4M
HOxUAeaIqniQbvdqTXIfgf1fia68xiNZBI1/Z8zIcL2anKMljHXI3HOdG8GbLrzHIKiegAJeB3v8
4dclTFu723WFOtNcPPnhCKewvHEyFIlF7F0yLlaUr7IHdGrfrZQUtulQ1gj1GtT6mcO5Ht+Jt627
GE23U9FszrfkEzg3Bql5dFlmwxdKAa0ktjDf6/YIgmZXErA6yQ5pX+6hZiXTZYTGE1a/hpiVkxz1
UmvbT3g9kN9kz5qHmoZUvNkW71F4kfdThSUw65gsBJH5YzJsSD0DQUGN+YDMmBgR57EdmGtYs2g8
pSWOuP29dfpvdVN+tJu+b4uNVOnRSGmQMHBjOlZNELjFk6ETXKoPG6q3ycrpEO3imKf86140z0N7
A7WcXKG+gkipDcUFsxOYVH4FqVGENsr+rs5xkWCbmtlJ8SHTj25aP7TlePAn00fnmd1MqTMi8guZ
BZvJR6OI1dNUgibCz35W+R2n7Fsn6h7tLgKxnsQ75J2Qv+imkgpKCpcFtS2aO7Wppl3DbNbTO+N3
UWQ3WowEucnzhLbOQ5481O4P0PKXoc6HEzkE0CWr8UGNhLKpPtsG3wk6O3O9RGDckbo+0nzkv0b9
X+0HRNCOnlF4GPErGDZxbBpod2EoD3pX/NRZg3+AWn7JarM+114PHseW2zjvDmQDZ6ilUDXSF93B
yUlWvST7UqXGC9Qaa+Naktm9n91QqEkRapAHNt7LuMwPDhIpqweQiTwYsnVfvhZ+/UrxRK1K/dn2
spc6q/N11tuQHj3jGTX7D9Vf9KC8mFSX/MzHdmBPWBhdrwOBv6tbArUG9wEJ4rGKbYR59XASlJak
W3RrSn53MCqvZolmOSKWMHEeJo8RSVMRiskU3bEQaJGFjA4tO7fjYKwtekeXrxvpMimqSr5i4UcE
DGdZyQE9qNfAlzRljS3N5L+6DFxK5pOYNs2IMdUUTzXuy8DsXaSUpBpO9hvBFT0miblu50FCqzEO
lL11n7cgbCNa7rQ3LFIsBcIxwgIDEVMjbMsdQQr6aUESD3NizbL09ZhGQbAiBGcuwyw33VycWpbk
vDSfjLeYp+DnsUa3MMQbsOY5rpGZJ/65rE01Qs6Ostnn/d82B1cGvwmBgzXGjdM4tMaBHfPzHkaN
1gIMmKqNZVYtwks0dqum8GZrTEshXBIag5Pkh4f+ndMHOLCDjKYdzAuEl2W8pl7BxTqtDJo5M2mk
Dqr2tIBGliXYbndKZcYnwWR5aLmhbXFNxoRI9v9cP5nBJssrFdeSzTQDKpae4dKChFy2LybP3IvE
pD28PKbPfeZlleWGsCPnGKFOnVvHX69c1sLyzauSSpWc3EBBza/83FK7bG95oE/Shyggx8YX7N1O
Xz1Kusm7DOnIN/w8Z6VIN8jSD+TdHiFEnG58622onsKpAynfgP9qKq+5M2TYrIaWQWrR9/uuwfAx
9NW3QSlmmCYB8q5RXpfif7dwmeoSFvx/sHcey42j25Z+lY47xwl40xE9AUDvREmUmyCkTAneezx9
f4DqlqrqnnbznjBJKkmJBPCbvdf6FuReFNdy4E/vQ9Ddh1Qi5SkGRygUa8xsyBHL6Dylnnocxu4R
vDcNmA7RsGdMgisTSbuvDLncyn5+q9kwOIYiHoWiaFdNVCBeD9mxBc2hnV4GySItd6y9vUd0nEKn
SRPmoAicyHPFYBii5pxjTo5lEawWWzVweJgxM4XtyJh/qIOCRwZGJXCtzrzRcHQQrpI2GpLdVaCv
2gH/eS0xsmVBW9/ropffUb52FJM6KQZbgqnbcD/l2V3rQdfSSUp91oe5MhLcp1HgrYVar3Bs6tGq
NsSXrgkm7IyluY8tJtyaLN7gd1sMbECCa8XZte5TC/EF1GFanmPkjhnZwZ5PRZWQEC5juIEdCas7
AuqCjS57VKq5iqK5sRVUdZltl8cmDEOls3ZUEEWEK3PraLmZQu/SdUa//gvqokFJPa1MFRtqQbwN
l0jNVWgYHTEu0f6bD7HUzKc2JDBksKCGzf3M5cabu/x4LTgZfx6PhShvinbcBEMO1Vf+MyQJnbJJ
JZMztJo5JSVUMPj0M4+BcEa6xHFQAnD+z3vLcz8Pjal4EthBkyjOe2AQon38jRwH8x2yVgDvSdhJ
KEiys/xUnc3foawMTkoVaEI7VttFNoao0uk6LzeapJgT8ck8Xto4pqI963pnrpb+jcaqQFbJ31jC
iKY/E4l+HiK9Sx3PxxmWmrNKZZiZ3993A1p3++Wx0FNTj+Lil+pPYEEpkAC1gwkMNRuympeBNE5G
AyH3ZDpNYJT7nBwY24qQnS/H9RsdEMyHWMOXsSnJAl2OcgC9nG+4+O7X/hzlpYn43Tj5k/ySjPGn
NtLmXPomC8xhufkHH2N5joSXkVA4SvnLcf+B7gCNyfbLc9/4Ha9iZ5fq5W059gR90wVc7koL7Rtz
9ouX1YjbDLHYieHHkhnlkTnnxn6W28s3uuRFLTdIr+NVm3kBVy5f43ITSigU/KiWNtrQbL2ZA/dz
IxAV8ZeHyw+W5yb9tczh85P6U8FVmb/T5XRb7qGLnBUZJP8u59vPzc85+HMiGhibRS6sTSeI9Cb8
xLzEGXbxpce73CxtTrZ6tGmWx/1Mb0ugty3d3e9j932NLkSH5W6YNQxtMSXOuR+6HDhjYdX9u2Oo
oEYkV7PdLsfmm/7xDaH6vq9FxS8jIkNuOTA/h2g5bP94zsgsROlJFjs/V+vSDP5mRi1X8/ITWQi8
VRmIT0uk2XIFYyTkG1ge19Hs8w47I92x7JsVlbQFl0tmuZSWRv5y7+c5CYmsUcvqZvDzal9jv4up
VmszlLGeW59L6Nnys+//MD+X+w0EXK1Fxkn/HFYTfRjjz3v/eE5A+usKrN1t1TSpPITsHNZGgkt3
CKbqYIXTRl4Gjj9b2ZkVkI1iVW/LIZTmAeXniKaqx5i2PC5CvOp1JNjLJbhckt/0Ht/HbUUAurlq
YyQZ1YIh+R5nzySERN9HFoE2vGESZIinopep17NvoE6C1XKZ6t9ginmELhSJSG54fsuB/mbN/PT6
v9EsVelx8rYxO5BZxmL9dPz/8rg2dQFZh8jCc2GafR/huae1KE/E5cm0a/CKNhEmGvpwyxFeWt/L
w+XecrP8YHlubil6WWn9BTiVeBNqoWXk/L7L+79mFpFRTkx3+7uTM7d89AX09027+AvJIpV9sIBL
UwguV5puf/pDP92o5V18StwY63XhoyuQLX94yJs3S5uOHPc/GnY/rbt/99x3O+/n//i0Krmg52/l
H/+d1NNslU7B1/J8srQBaQwfNA3dy19e9u9e+4/nYuwx7kR51w7nX7T8VEyMd6NHTbM8ypEBYXEr
XKlqfgM3ZTrKJMQCPzEtVHdx8v/53HdqiywKa2zcxmboE9pyLUHS+nwslpf54xwDs7xkefHy5D/e
Znn4l9cQvL7SIuWIlJpY2Up5lgKZIuz8u7/f7vv/dsWc0WDybUhKFxNAwc+XmyVb5vun3TT7hzhR
BLWYcRBzn/e75dsEZb+r9WJcdW2eVdsl1EMXSM8JA5NlQZZtFsjlkpHwnSdSLPqTJodrOj3k89pg
iRMpl1VCoM9UYC99qURVWy3ge2y62IuK/rgEVXiFDBUuJZf2OAoeYarzFfgD51wemsvIuzwZWcCR
h4Be+A8bM1yG7eVxsYB7zLG5qpin1r3S/k7VgkrkPHSI882S/7A8VJcZIcpupkHK5sgGz1XnkacT
iW3sWK0un2V56ickxY8kbEZkODSWNhTbep64kOUjy5unRtMqSHibp8AFiiowMbDVm+dANP+x0+LV
cwJkP0j15llznCfR5V7dpMG+5UScB1ANBYvWT+qqnWUn9aI9mW+w7blEtrVEJTD0DvN/Xe5VeK0r
if4qYjn+kFnIggaF8R6fNPrA+XEP2GI74hhWG03M8cdzUiyRG6kMs4GEupdvBO+SEDLNw833PVEj
uFnAFK1MEoYJPqdZkiW03Cv5YOtoak8RXAZ5JZ+8WTz1g4TVZypTBjgNwHlBMkw2J7mL8xItZy8v
wvAVUDK1XupGc6gkNm/8t+hb6Pz6IkVnrsZR8O9KLR/mejBD6dzRRrTGBny56y1oIdU7lpY/7RZ8
r0g9a/ym+7bzgI27YtxkbbRV5jX4khKz3OMYMS/8PCl2gYBfrMSGO3+In5vUjAy8pcQP/fn8Astt
/GwWfGFKKVStWg+CcF3ebcG2Lvd+bvx5XdhI9TNAAnO1vFGyzF3LXX1IYR+rUYzbHvdxo7IZO3gd
Fnmab0heWYMvN+VyqmmEA83YQzEWOMDLD4RcYXPQlO/efGiWs820UoDPy2MtU7kbNAqxhYXyTr71
IUv9kcXAfPItN+ESDZpm/hfFvpKqvSzy1rIFxYf0mRJz/97y+2FPLmLMZv/Px2Ad+i3OBITtCCKi
OdAnNzsycAjECMntnZ8Nw5A/TqM3OWe/etbY7X2Pm+Xhf3kuQnRuQQVJSTOTs/wCp6A/tx4m/Vpe
sa6hUNSFqGZUbz2l/Qw3Ex46c4r2oegZBNrpJIlZANeNLPWAS6blehSncFWJ5nQnpfejmBlb1SIg
vigfinoyD9GQP06q521pwBO4ouivsjQGxx4nNQQF8Q7zS35M/G3hmSeW29GpHUVlMWBI0ewg8oNV
LxFkPYMrElO5s6jmPpn4PnZxV2Ru3Rn3ESlW+97AO9CJoJZiCpVD1IHr9vDwEEtDE95oDkXfHTsF
wHJfzvrAXsPuIQ7upAun1mD7MdZRidsg8B2B8DjQXrWyI8HgnKFRWAEeBzI/ckbrpQ5rpm23lh/i
Vi81cmqMiZCBVqAUPD73iqU4vdFjljJ6BSAByauyJkpAMfsLla3yUM2E6OVeG5eftZJ2aw2wxVEJ
lkVuqpDsNwSuT50TIDLqSgA2HRoQgrgyGBaOAOsBIpUanhNQRbbEbnydQvhKVMsmRSPfYvDxt1lV
nafOuDCc9Y9KG5rrUcaaJBmEx6uZSLIcdvRLPCIBR8JGGQT6thaJpVMZtL4Vvz1iaiJ0u2g7V1Hl
yCnyMHcF0zwpuIXWRkliekBthtTghFLhVSuEx8RSGsLmwpXUUEhNlfYXPeqDYsn9ilLrpkWgRmQT
N14TpKBswRR53W+IGhlMJWLX+8ItPeVRy9IB5kgYbVVtvA2iHKzKKCM5sDU1IhEncxW17VuuDhXq
LwmTFZX1MRI/9Joibtb9LgBkoGkRqfBb2wk7p6Po7YkkDHJhFXROFaHmxymJ7kvy5DdKGTRrr1Yw
cGqDeK1VJss+S9xJxGadjnW5NpkpnJiogK5BB5NYaEgogjtDOWobDRmmKqDfMzQfWhRpT+s4zaej
j2MWKwuidmVM+10xyaOTDr499aQkJdumI3GVJexxEqJPUoxhgLDsc0QpM+waCUY9G3EURYgoNfGL
sa0Tyoj5+jwIxWjrITAuWclNt2lpZoRm+dlo83pTQe0Rs8G0ied12xjVdSX7zOaN2FCBIPZKaZDt
ZhCLNctylTzBMgMPh0xuWvucoE5WmxdPTA8osOMjJK+tiIF2F8flB6gnnDOS0rj/v3v3f9O9I+bG
whn6v3O29v9t+57irg6rz//4I1Bn9/t//Mcfr/yjfWeI/9IlIhh1VdRlrLJ/tO4M+V+g/unA0Yhj
cyXN4Tj/6XXV/qWQZsMRNugEqpry43WldadbwHKwphoSSTei8v/SutOUvzfuVGILeSfdZCUoEieh
8zcUf2ncqXBYqPIZE2NlvYlD/URSxsqE3XQrj8mWUMpJXpfGngBR2IjtY/Ou/vIfmydCYOCZYRr3
xvUwQRZ4bopD620kwErZhqxwDXSRuLUiN4WhBQbyFjcYsnZE1SUbQlzW2Tt+WkSdaAFTzw1u0u/y
YLmEWjLCfRuzfw3/3f/M/2hX/q09+Y/m5PdnhPVgsfMx+Ef++2esPBkUbWpOcHWNp1aS7oOWsBwm
qqinRV+1X4KA1KOIw1ctlO7/ckL8m1+uWvM3mCcjHsj5TNCW365ypFC1i4aoKf/47YjvKCH7yrQ1
b1Z/EL/y++pCfob41qzTL5qisyj0y3hQ73MIVwdE8PGDsDZP1oNpONOlLFbqVapO0hFh9nt6nnbx
NSYy+4xUo7+2hVOvwvP4bqo2ND+o5dFmitx8O/zKn4KjciduCvPTR7TI9Dg9xZ8xAr079RUVdG5j
tpx4zYnixWTYiOjt9q28pbcO0Iay0+Y0mhV6ImWywYRhdJhKB0JLfUyPEC1+M9QqW7ynZukiqmXW
Nd3qoTwTnCwd6o25V9z0LadfaAe/okc+znp4zr6mDTKjcB2evC0AvVi2O9KDt/2R7G6QF+voc9ym
butO4wocTlzYX/KBMPPGInBC2CHSrT9o5LaGLbjpR80SQnWFXfXWmW4qr6obJmOcaDKrcBgzj7MD
5ObVmyS6jneT4fgnX3cq8zG/xp94TAe6HKf8UdtM90RXZM9p/yj2uAldvg7/OL5k7/q6J8uXRt1X
VDrGSUcVJ7EoXmWR4/vbzlz3sDLINvNpyNmxylTy0hF9iOCOpgwgoUy8quIaNpxxrd76g/6R33mX
Jj/LDyw6TFZCbEF8DMWOdR9uhDMAzbO/76atf6cfAHWMmFQwmDrFe7IvTYAadnDNXeUrWvlruV0D
gCN3qf9oolWMfZx+J0Vvx3uhwFbkd+FjE5zMA/GCBjOG7tCGWGWHaaOugxUZVtDTyU3SXqXf3glm
un6aXsCwW256oRH+Fpzkk0KRalcXLhnqYD5SSiqTHW2M48BKgMjRg/nMIiVTybtxk8/qCidmOMvE
5lzEV0JItXt/Z1Q2RCQlJAfPYd60Hju+CbYWDTbmY0nLaxu9tztiey/yPW0f8+Z/6Oe2PjSCHT57
N/M6UbE7j8CxGrcl5Hunn9NLj1kd/s3RYBGwAtRYbLOPnoa5E23LbfJiuYwn9MVaJzpZd9YTpqsc
9XrhDKvGSbk67OSzOwNEbA9y9BjlTnlBs3OpkzV8NZGWPvireN+/IFo3rirwTjqpJNG4yap517eh
m8BzXVmBM61qRKJr66rtWUMEp7pwdOKB+x20fmSdv7DTzh9QX2crY9fRkEamwDIQa81p3HrFVjXs
yqnOaeq0u+AUR44EVOTGxD2ynOvYLDtsgzu84Whgfye3YIU07BU8XrKR7XE73FHE1TdkLWq76Na8
je523AY3VWRzY7Mj8y8GISqNrT167/WXgEEDGtip63bjM5r0FWtQ69oCayG+fTNWFLztgXKng0Td
vCjtzbp2p+Y12Ee6bbyO9+Kz6KZuQK3kXrpU/f9hcGb6+/voaEpsrk3LkADXKbMQ5W/zj5xMgHZ0
Omg1wS+ZNW2gAz6bYf29hPlfzgH/ZRCef41myYYlMtnJ+jxF/GWaQ+I2tqInlVtN6h/nX2GNw270
h8+pZpM2pg0RUCVT/J9rgX8z9Mvyf51dTUmVRYw0umqYKiKZv/9agrxVGlN1jZl7Dm8LvZU2ZNG2
GHyEdroivElazWo1WXvFU+RbqiuZ77nSk6WKbKYzBB3z3viYe9jBJ1PmUkuo6bcahLGQPmPcDpcB
WxpguKpeS8oIaVAM1ZU5yCbCV6lYT+QRIfuoz83AkJFMQOZz9YDJPbpkk1Ie1X5Ecx8Z+1hfs1Gu
n+SiJUrcIFe9E9nqJFmOUN2c7psUGg5nOUqAcSsrHXFU+a3RjPbB12r5ZCUZKe8FUJ7YEGzS5Yqd
1dTHwcjCzegzkXli8Wp1+Y49R+KnxjrRfrV+75QZNLxKF0ipRjCSp/AWmr2YxtJGEacdmahgXoAx
sxuqcHJ7hNUiSMGzEjo92LlFUBJmfAQOe8NwYNqZhRYZuz2OcWCVsHGe5aISXOyXc+Uy/GqrJj7L
PeCNMBcfYt1TT2FX4teZyLbOZZn9gSbQOhq3Wlld9YS4Z3FMCf+FVKRqmcIfaX7Jj9jmGVMzVIKc
ch7tliZ34V9gSxQmoFdlSl6wmK0FmawKJRKNU1Mbpwimo0uaEROfoV7GShmhsaofvTWocArA7VMD
9NjnbrtOFmCyaTSDa2k19NGdkgu/LJm/LNOmR414OP5eOzfT31Wuelut0JnPJvkSdc0pENBqN7kO
UDjUn9oQMqxKR78nGRERK4uEDqgQliUENbr+oE3+g1hUThRLZxEomDBqd9LwuxzQehSCsiHL7hnD
wVMxJO/BpRWDdFUP9f0QZA+R5z/KYf07QgRjQ698mtQW11H9PN9X+xUMDXNOWI7WWqq4/jCTNUWB
jxgja2dKyIgI1NCdIhGVXbgFBAZGkYJCCqVpod1Ikj4JAsQN1eJIm/I+j3JhIySqsK1ITIs6KiRK
LJK01vZPWYEZ0+yxdBe+uRaGT4h+wAySx6GQf3vGSNErA8FiUbkR440Qt2zQSDhiotDvIM34yG/s
pDkT62qPhNUmfDvJdEI27BaFD0f1gZ4bnUYSmuXYLTAgquyVMxFNGq8QPWE9JJ9W4q8NsJBKoLk9
jINqSpzGLLfqnY72KdXQHJOlnOUwVGOCxVHYaBJUqMGwo2rXAqmfazme9KZ1gmNUoh2z8Mq0zwhu
7PAwdRqb8e5m1v0RshThT+JaBTwyA0HqabRrlmjdEOqH1Kj0g4JdexOm6WUMtAimp2fIK9DzTBpV
qxw9oUU/R9z2hBScHu5Oa1TUVqCY6OJL5Q4K5LiN0naLLklFj4ELA6lzdS/kmADx8/ruEFOjyrVA
2sNkINuLkc8uFLN2zU72t9DG9lILnCv2Bg8QIrm0khhiYKbPVeNYXW70UZb3SVixZpOtJtiUjXnn
NXiXceHWbiSxL1ZHYp36OeodoXi8N/T3iFJRDkiLp0LzmbClbA+3Egzs/IwWWPH3vU7+xRURHSYt
0xzDp8qalrS2fYJVqAEmDJ+IAzyyFOTP0peFtSx34eqOeEOCOC7Tfd3jUXJYAhRb061POfkodrhB
S8GS0XuVb9NWfo2KVe1Wp+Q0nKT3hEjvA1mXuuVahL7ZjN3x6/jAtV8eaU4PX9VGWnWsEI5QOl7t
/BqQvPmKG0G9BO/1UV0PJKTY3jn/SA8s2UUbQK/8wjHSX8xD/RBsVTCyKB0Y5y9GQXsS4A4kZhK+
+KIcBEYIAavaMc7iHVVhcvf82K3waM8SDHuOSUGjdsUT79uialevEhmmxpHaEC8zWCA6emRrH+ad
+dvclZ9h9xoAGotcFd93ywu7rxLL8lN/JCscvopg4RVh1ePEjZucrY3xlD+ykPfvTHt4MjbGRryE
G6NyDCaxjIWG8pW8EVKfOebH9BZNtrEp61Uus9K2R+Ympjxk+Ydmi3kavMuM5KOfuk86BlDLMaMz
VZJK28DTIRDUl9djvx0I62R11a+U+iCpOy3i46yq5oAkRjwRJ8ZYqok2JkyEdEW5ggY/cyFVW1j1
+p0mgdxz42vJ2HRIVygyzDW1fXwLus984kDZGUoAOI5frPznpNkUrsbi9Gzyl0Nc26EurF7kYqOA
yO6dfHTILkko+CG+vMgki+24OWHsykE7ebZmrs3S1t3+he845vpCcw7HTtnKfB86gvY1BZ0I0n63
GgW7wQe0Cq853xary080Lkp1qD4INuXwlMQArjAvwfRNLpa+j1EJ+ls9u++73WC9CmeGMOusaXv9
FUZut+W0SIUdX/GcW+o/GGf1NwUtCm5syaCdVDN2GDMea0bzkaQ7rE3R2QwP+m8S8a7Tk3dh/1S/
VpS6s/vmEQYrv9t/Y+n7kh2LXfebPVkGBOFTWYdn/ZS+t7kjKnbz3N/CwSGXyDpz2SDvz7dm75AE
lN+KdfUQsNVqbPOVK0D5SNmsRW4ngdrloLHddMrbHI3pauf4prFUnVwiLlEkWcUKjt9zZwDi2Rb8
/Xv+XrE9QYLimmQJRWRUYxui/QgcF3K6UW7KmxTYo7/jY/LWXXeXSy9g4AnzNM2jr7lhjNSFiqFt
sJE8x5WDJLdcGQdvb7IDNdnXcKTWvEcZuxwg4le9J7S2Pmo43dHjTdIehA81W4X3voQOH7DkpmQh
drYuM70RP85wGnbdMSYM019z5kJIEWz4AIcWn+8el8Ip8l1WNsnvEdnEi2gdk6NHnLBh6x4RsrZI
lMoHRlUq+LkdsDbxbeOF84piMOmkBPpWoJK2MPE+2o9opW6JHK2PwTYbbAPP6wutOd1hMcAGjIja
JxTD8aXZeIR09tCS7RpNLUxz2RZMBw0PtllfX9GLZEOeuZgVOWvYolIXWCVvlcDGxRk0J7iyI0dX
Ez92G1Z51qNpOe1zzgpn2JiOsiNH/kVayxv9lmwo5rxCR5uYPnbJKVwrt4y6wso4HuBrTA99uhru
SqCJd8mV/cxrs47mlA31FDOMIZF0YVIZv3Hs+9v0TFToS/cCl+eNz3Blp2tm22DfbbrJ9inDHpPU
nVbWDmLxcPElZ6wcEWdfvhbP3j365sZp2dUVTu+yLW/u64vwWh60B/pBzYtJDq39FuzqA6qHFcuE
K8HqFo5lRu3uIRrX5mZi0N9Za+tDXqVPTKHNXYYu4jis87N/rn6BohgRaZ/i0LEuAlANllu34qN1
tRMjrPqonMNbfICDIe99Za+OK2+05dEeocvGx6LZFeKdflVPxkP+lCJvVRCpuJnvepx12hZ3EuBP
CirVTnqh+zxd2NKdmWEohbBHDD8ay25kG+Ya+O7acI0WKJiTpm7h7fneUxeA6gHDYoFJ9EVSVqgO
44t51ho6pWtD2NCACYTtIK05Tl4A0owg7Ks4HHM885HDJhVpl9eusxNllT5nsXBkVyn9rssPVhUW
VK7mqF6DR8FWTFtam1d5Yz3g66Inh0KSIFqif1XC6Immsasd7CeQrMMxJHqDHvG5PFcBE9IZlbrE
VfkFd0zZcdr5z9Ov9LwMczRl9+kb1RW4DNJbinSFps9qvEs3dCevfrhXpA+42JF59ftT+AZSFZXB
VO0buOfNwcTzmegnBv+WgOv44PWPLQ5CX/iyu5IeyCqP7hh/LEhSifUY72H+rHDBPguWy46gPyWv
VCCUF+lCAaSjTXRJdtO6vOIHjVjPXf035iUGA0V5t7p1e+ou+X1Y29qvZu3TvHsmVtjE+4m/ji8A
6jRTGeMjDFjmYR3M9G0obr7JKtyJtY010zwJsVhLjHav0VtjOPGFNPHxOrx4HjHXVMOcZqdwxkYg
gKCYr6bW9t5830aGnkmr4qO85W+5d1SfivA+ujMLQHpbbRu9zgtP/OzvA/R7LPqhW4FH30fEv20n
JopnaQuUc9M6I80iCiJbcdPs2J62J7SwQbUp5XX7aRK5DdhUc8HKiVBjX80HcTp7D9nWWHmv7ScU
6oJVwGOXk5FtKxWue9s/i6v0Rvyhd5dfVce/L44keMXvZMaUX8q6fSuob3yN+/RdVq4pDD02dfiV
T92hB9rMIvyBOS+8EmFw14kbLdw1+3A1vqn4AG+M6kCCM96V2tgZ7v4DUktmEWVrPkF5BjFqXSgo
vStr8ZMHkrbpfbjEQIhxkm48hI0lsRKO90hYUXbQ7guKJcE6SK7ppzKxil2lnxpK7Pg6WQdE1Dj5
srVinPEod3edvvOYFkfxDQcaW4WPbhLZnIhoWl4mXI+gArBnrPJ6nXPphWxse5WRrpedGPp8whKo
DCs26isDjWwdeZTVJNlWT5hJkxfgDt6pUr7q6lcFB/COzwRBHd2mt/M/WcNkl4pFwpX4Z893ElYJ
e6NZVdXKip3iNWpZ49rqJ2gr5CNazPbDhohMimloB4+0Vn8bv/q3WZiFTeWj/GTXaNVuXjneV03k
NxMNcGcTrKOtPfuDzZwlZg5yuP10Gt30mG5SVpdur9v9OWaZUeHxUTewEqTOLYg2s8tzuJpEG6yS
+lvcsUQMNxX914N6KrcU/BheypV/Tl6zXYTk1qk/2mJFVk7wWB7yGvS2zUxxQcx9Ns2DuBk+u0/z
zFkp+E76OJ2CU/bLevQvzQm8gvph7cKn6oiLk/p5+TSM6zH7kqa7UbOzhEarg30F6WaIKuGXYW4K
2hQWWxmEvZzohPEMIU3czvRlnNGjeJhkle95KFF6TOxiA80QD72fSIdh+YEkNqcuRYgm1iBNIJHU
Nkl4+L/nm+X/LfeWlxm9z0Aex/g98lY6WEMIqXD5MXhbtNTjXeI32x7R9bUWJcjsmD5mGXgYMM40
Za26JoqplSHzfRWKP2zSQgeWDe7DDkzH0KKLHwxc2Cnc3pR8PRfv9zW0ggP2Mf42C/SAoKbiuhOY
QSZDtGY1nAq6uYhtuQPm32qABeAcrdE3s6ISDHqro4js26zAp4sUoyyNOqeHpaqJmlcp1mnutnX/
IBGiHqZZsi5lKuyixYIbsYBBQ5h80ESuHmpcqG7uQaILVCYuoSCWg7CbpPKhEtDIJEyjWvUJPo1B
9tK1Eg7BUxjSWgfiLUSGRLu/gcaoeNW61NDolhlTYQ4D/L5kdWQqAdj6yLSrAfd0MhAqRLLCQW2Z
14t4opBi9odgxop6JG10Ilk5Qa286urUQZIu9lFLllc2UslUhei+IKnbLAygKYyjQXnoYARLU9Kw
fmSF3OfeNQm9N1WJ0RfJWLRyoDZ6xPhXT9o6idewrYkfNPJd7B/YX981hQhLBlOsO+K2QZidshMZ
WVSkjbrze+sWpEbgoEFYB525rw3/6BXDix5nMmZ7gT5Zo9950XvSVshXLOkTTRrbsg63bTdG0Ub0
QuZfYRO1avKqmmxWwJpZzmQWYMenBpaDN9xP/jUFafCSti+1gOdzEJtXUMqUl6GLRt5jqX1BoqwA
MSdPXYC5DJ3FQE3N+ioz4yABBLDJj6JykvE3kAe0Ih9k1cumwNZ3ehbAi26b2YdQisHX5GmUkdgN
mdDbg74Lth61vLKdbqWhmlsiXQm7Ekxq33pPh8Hvn8f5l8kyu1MEE7LlpVSgQVBWk7XS6e+rgBad
MJIJZMKrIRaUp0PF2kwxTe04o2teyfgonvtSeO6y4Kwzh3YWPfeKeJiGlNHv16aR9iWau1gqGKyB
Z9TU00IDyPmAJDrRxZK0BfGxEdWXbIi3bbnSkQThcRYJUWFxbT0xKgeErfv8BXNoTv2ca3BOUjbE
+EUIA8mbW1YSMpyp+JaM3vqoBqxR3oeqszQOu5YwAxbMRUoHgVQNS321EumF3JGaLSgNLABMTtyP
R6y9a79gyyAHtFCi2SQY4gCUKjwT94FGU4lw8jkPodzkUshmphaxEhpX9I9PQoQbvDMq1tPia1z0
H9HATGOSeT1a1IPSZqeFDb4HhMuzOt9WoxuIKHB5CkNKIrJbDmAIutBYVk2qjAg/5GZrhqVuW1mo
IzNlAjD8x3ZQg42hbDr2pVHTETkmiKSTtOu6JvZDCB89krw0vNFUn4C9m02zkxMl3ih1wbwoW5aj
dNQtBB8PAfq9GyKoch5ZV8pIBknlta6o0G/z2+JiWtk17LEXluNcJhuJDKol5IHNPUIo8srE/paq
gHNCWWcnY8zA45q2hdegOM9pJ4sG6iSCOHxdWJOreVX4ajk75WxbEbB+1Sq1Jt2lfY5yVEReQi+G
MTw9WuWTQkQ8+/7o1Wgs2lcRKWgqSWCRbz52fXSc9NqFYox7DvBZThCHPXTI/DRBGN0oHuVLQR9Q
EMGp6lYI3ZZo2tiafFuNh4fIBPIsJdZ7mbBzzYP0NuDUDjuOFQKkCgcecEc1Ls8FZYam8T4DqKoK
lm/8IEuyeGTr8ExXgGDopavDvsYSVstvwcBCtmheRf3gS8WZvsa2MEpOgKb+tAYa92ntimhiDCE7
5aMyg4f8k3Ofm9ouLcsH0TLPQ1Ftul6n09aI/S6tqt8FqVSj+O77KdNpRiwGAk3AajWBaHjdX2Nh
Xcd0fystOCU5jil6CSx42OKMr+/6SBS0Bm8orIMSPxV1UkWQj01LVaQS5r2q2d+HZsbCIwqvYjWH
9Wkw/UvavkOOgiq3HvwqStdJOzKxxihK62nX6Ejloko85BWW0UhM7oeueSUkusQnN7E8kX02y6yJ
iLy/5oLwPnQkwAXKxe8yoAuwlwfL52i0tQ24KUTLbpsCwqmkDnRHhQ1m62RYbL0Yoh0gZBpnMKVh
zRhubqW3fOh5qqCsVvXdAbXWTTQGt4a9HNdga8s+SWit9lR/O3lTM5rZuhnPNAPlLE0kQgDl3qCA
w6ec7DUtm94nLTxI4Hh35GldU5M1aNIUt35I2ETrzcNAVozj9ca15Tx1RpUBXrY2ilrHrtkm7Jvo
tfoq26rO0Da1VxCbpiAMKrYokDZhQaFPSSzJCaVsR+TDoTPDB4HP/xRSPI/z+AVuXMBMTLxKxUQm
ZUA+M6sXd2onHkQL2qKspJSQIyhEcaWG66BgYw/9gw2mB3IqFNp8FwFEbCdCX0SY1Wsv67pLjKi9
i7AN6j2kdF+2XCJXJIjhMNLnlA3YTWwN9fFdja3I6UnVcfIi3k2itE1z83+ydx5LjivZlv2Vtp6j
DO7Qg55Q61CMiIycwFJCa4f8+reArHp5X1Z33R/oCYxkMJkkCLo4Z++1UaapdutqAs9CS7JUXpDn
OQ2bHsUGcYck403Y/Rqd79/2p50Rsi8jjsRe+7H2OJoqO1qlGW9ql6Q5qME7bID5Hvjbz77qKOOm
AKTvGGKsrYsmshpjtg5Ne21kCHyhC7cT6Z+jq16azKWuqeqj37oHXObUIGrrqc+YcsupPYILuiWc
onXkO5cSpOmmDJhsaFphKnmpsPStqsZ6l0NprfUk+0h8/bWvw3Fv2RaNOu/d0Qndkt2ws4weMrrX
ED8e2J9MXBtr/Bob3F0JTRp0ZcBBiRVL+10hJGLkAKKRTU3AnWvWlkyfJ007h+X0UhNFxkrXRLYM
epIVgNnf3bwA1eKK7y121KsJV4w6Phk3KNB3na+eg+ZYpM5XW0YYfHMb1un4My6CcIcjzCXiwV4X
Jmrrgfqa0FixRWYokfyjbRz4VTvVN6eqmNlsLomwQa+shsbeJDuRJdVadkBicylefb0NLl3LRsFE
HVH4bbdO4+glycifokEDosdFFVTRyk46JBBzniWApIGOxthT1wiUc8VvjgJDlFdHH2YrP+GtTbFW
4zTto7x76Iyd5oLklmFr7Kc6N09N1pun5dYfd4e0AMJZsHGtkq8RnaGtMCrr1LvhXw/LY249epjz
gs/BHMa8HKqOXwADlthmJas2X8gPvQW119j5N9LiGgKcPHKkdI38pFnPbYUdFb4QUG4A33uxzm2G
TiPIyaammbJzmwXgXRAUR5OqkzVjVJMq/eehHcsnLYNsTRi8fWriscbTZxXOSYaG/euQE71yUh8e
4KoTsQH/PETIC0iHq7Cyoh9P50MmcfRaVasgberPWe9SFTOs/FH3e0k6iJVc0iox90u3+//HX/xt
/AXMi78IAzZf1Jd/KgFvX7If/+d/3370/+sD3OD/1Acu/+hf+kDxD9cS0kUigLbXRin2WyPo/cOx
dXSDpmeKf8oHf2sEgW64lq6jHTRc20FY9i+8h/4P0wMV4hFs4lqewQv+gfP4j3iPWaXwPxRslm2Y
jmUYlm4ho/tTPCE6u+p0net21IP0odNT9ezLAnBEuOpbEqUmbBeM9ibGbP+nZYOHXbh1fzlp/xc1
hYBW8m/vwvUEHnSXc7GoJf8q4eiYBqbKZX7LU68iJcp/6bzsOnWjuFmTke3GrL7WtrNmfcZ2A0F4
YKmf41CG+9BiKQPvrv4b7Yr8IyYEhAqSThJHHN0xyQpx/1SVaIZ0SuKxjnIsO5CFGmyMFsRhmjrf
MxXrj+kAXq5o1N4wgq+m5RRruKU2Kg9yxCzt2c8dBydp3+7BviB4I/Vq5cwReECfKIDrGhmbRgUk
DZ7g1i19a1M49UHrm0NPYDVI4uH1b07yLLf546u2dIerzeWCQrzyhxy00vRmKBpy3HVv0s+GM4it
G9JuLyOaUfDDD9Kvo32TDBK8p0lYbUs21touVElScn6PCkc+5NJ996Xubf/mvfEr+Lf3xoVumEhm
+ZHM1/tfLwDVEMHXu3g5YRM++z1dNSLPjoVuj6j6PXvVeNQvR6Oi4tkyElq05mVfHWGLDWsYJtND
pj0g///b9/VvFyZCXVwf/EZs1EXWnxKmWNdQGbBSOmB4qFSO516nf2BpaC1KkV+UpVa4vbztxDZj
L4P+DchbARcD0fhkTeKaUc38z6fK+je5EwP7rHNCQMx3Kd35Lf9F7sTmSZ/g/3UHIxY9scm+drZr
+lJs5dHqRPVL6l8h8gVPrGPjey7s7WjRqZ5MkhqzuhvQNBBgSrwz+5ZOI0BkSM0TjgNKapMOkopm
FIjH62SkCCVYVa+txLzb4yAudqefzNbc5bBjrmJ4iF3LOhLXaNELmjOq8cWPpGptiZv+WpAUsXY1
b9g1RQGgzelWNcxYyyg+QkVfA3sHQspYHAytuRl9re2Koh5vdU7W2fgziiu51UO73QwOyiPHpPel
SMPb2h7Bu5M3EQGT9/RcpXv/z6dXmgQK/XEtOpYQPM7vXvd0af5xgvPMc4M4U+1BsqaxZVbcwKWc
q9zzEBYa9TGu2Cwllds9DsQ9snifzhM8lsc4zB81qJHw1whAzOkFnAFf/KgzhwJmxQka2+/kfPPZ
x8o/J/7kn0Pf+VZWcbSPopFo9jkBwDb7je1o5Qf20nUY0odLB9nsC1/irZHmY+LKuwc45xjCcrhp
NYflVuIFwYn8sMfOo0puhKONjlGED8shDb2b8N3i2BfC31IfPDtN/szX2N5SNQyHRlni3kFBegr9
B0of7WOuMrGHZSvu0IrYF9Xhgxez8e5HXZuzwadNE2xsWaRrSxFKU+pWvRYUZmY0cbULZwV1mcfQ
16fkqrwyuUrr69jKfDMMIrjKlLTfibjUIxPcBk9bjOcFQgw8PPjCY2OSkEwL9ZII2lA2Uq+bqlIQ
jSzf8etSCYvfRw2fIFNbQylhGonJ7sSN3TfE5/FmO/qja1XapitrdyNk7l36sKqP5rzoSnVkOaIo
xZGJHUmwTjGvN8fiLNxZOhRGzaUF6BeraTxpoTlcmpR8nKw1Dknjf2Fj9OqWhXtaviM7hdNYhYZg
v9ionWHgaww9pDOgiFYDoZMXwt+OkAVvrA/Ri2qpc2FWPXqVEz05yj1nFGkuoUiiJ1/r2D/HkJ4K
vboZdVHtNTA2L23uANf03XxtD+ZOSDu4WCWfsXLzEeQ6VwtV7AH28HiRTkxdKjCrJ8+O4mNh1Pqe
YsLnCC/fhbSRWdRPTH3rEKuYWMNpdGjf44+ZNrEWZFu3M9kUDGl8MedDM+oGMfXhLZkc0pCECtdh
IRhm3eE57vP8BFEzehj0MNjFHRKqqaVqk9t1Sl/eAMaaR/qjT0knimI8dmP7Zair8bElQv6xU9mb
R6zw1CoaVWIwoIFW2kOEaGW5Z5j6PZ8GTrIoaLqP+couGw/b6HSEbec8LAfydaIjOe1U9ObHJi93
f/0hsfgcqiOXd3kMKy2pO1NJsV3iDFqebHg6tXU3N0FRIBLJHNjUZdAET2RPBU8pmZ9HfiRUOOa7
Y8VgWhvhcDVre788ZBIhEaB8PjVG1q+puoR7KZPghVomQbUJal0GGO15OeixdQrTcbqBBwleiHps
CR8lT9FgF9QY9uNyoAxNIIQ5flvuZbU73fh4UDQFY3PTlfT2wvRlOQwARd3JyXcjg/aqadUAfI3C
w8qhM1UTfXiahqp89NKextfgqZcAwRoT7AS7BkpLa3hvItId8g4o+xtFtxFF8FaSokkYAQSQ1ooV
Ld4Gyk2LIIbYIg3lNsWOdpJo8PyKsNmKFGr7ex8l0asauYh1bAVmar2heEXXU2QzN4uqTFuZNBDk
8C0tWu+RrPDUkZ/dzKDPtjL9dnyjOHI2bUTcYVgfbFgH9AS6w6gwJNCn2EAvS8+pHx8HfhdbDdWZ
1fbpkQJTtW16ZcGqtC5t7XuriLSXfYIFeIsZkGxdFwWFV/XjPoXPvAt6eGgdMsijXkY/JUPbjjgA
THwKMUhK0XlTSyKJxH4qKP6GRr7J6sF/giL/WRnEcJoMvoeMxjCphe6t0FS40Xz6e3qX7fUypr8x
ytdYkTLN0AWzM6Tgqfd3WDwILwLPRWBBKKQnihyRrxeCxgquKYErv84mgkTtOCF6EZZEg5SYPamy
71bbqkdd2ZSPqXYv4xNAIuMODX9VQ9rTtfKJmeqGb7kHLOHRzHOHF8cm3Ky1zgP7EGzGPMrS3d7W
xlCe+n74bDbmtMOSeGslqUxtzyBhu8RvTBR0mxKOjBlPh9BF2SgMMMC8wEeQTi82msNLFDTeNs+N
Yp/QItOH3tvqXqSdKgq/SPrWXiiyM9/foxtEPSxR59EpKeUlGFepQicail3nYKUFfQgB/pWl8D73
8xxUBl1LPtqI4xXDyRDBt9NCIk1rTXzVtRwRO2rSMiY7pM/b4hx3Bj2mSMEMNcRZhW5/MYOtIfLp
JtrunBexRtT7gQqVCTUuHKl+p8nBiMrb1NLqZUOW7p0qj3amFp6mfsRf0b1DsWK5Mvh3MsdpYugW
SVLjxmxDWp5KaG8BXCqSKYq913bOhvyg6dGtnmorFgCUIsSh5VDy35NZpSuXibWbzu5QJ8dwpCI3
9CJ90EHynDyUpxEF4MAnvDupMvyULhhR7OP0gsvCu4TzOoCY+0Fhh7cD0zpNWGwpyuVx8U0newVA
X4nZuy2vVSqLm+79CHtiQXwfMQMy+WNi1T8imklwYW3jqCnvQbSGc7LGibgGO7O2QRr3SJGM4Znm
mTjnjsl0jLl6BdofgZ8a6keIvzBPctv8UjRu+RE54VuX9NbJaGokRUhTN20KLNcWBhbdNiAzgshT
uy73bkPPx4265KhX9q2CTlXCPskhHFNtzg55Yj8Kglb3qDDKsiyOlYebEp4tIu84jtEy+vVxefMw
d5unsvWuRVBqJ72KcOqMNL1UG+lXL0v2U5CRno3vpKtqhoEuOhoK7RSr5fBgRfFHFY7aVVH+N/lk
o1arB7DRyKjMCEpzOLgbL259mviQaFq8Tp5RPaR1Vx8GuH3wDI9FR45zN/yorby49oXbbya//llO
1LX6gAk8tsp1NlVQFCsMXbQLD2kBq5tJLd+afHkkOTaYRYK8WoWJ42yahqEQOte7JMVlHY58hAQR
7ybRCg09DlfT/BpgNhHJotPdcwUdSSICRj3FBvvbQG0NJJdBn1jbgdzDNeOKt+tTm9iDilTGUruk
cxzzRJ7Wpm2cLZeJ3ChFLdP+gVcZwKHayogEZ6k8d1/HJuqG0T21ZStXYeTOsYK2vuqQMjZel97b
fgMaxiVGrSaYqd84RWjca5BsLiqEjF7Hu49deEcF9C6xr6+iyd+0fVWseTv0oYhvpvToxq+4yX/W
tG5W/ujEz3WL/q4ZjS8d+Zd4jwgeFKTSreH7IqJRXXlOI/4fGgj0tOHZbISKb3bjsDY1svighQOh
DvPdFh46ija+ceqb51AxR3UWbZk2wy2reduu6u2rm4f9ubStDuuu7WOFQ13jyCT7JEL/Uevj7ofh
wN9s9Ktbl3QvkZCv6yy3z9L1rLMH8XxLAwClouAHwiNR39tnV6IkriaKujGsTrw381/K5V+15ZnE
OzrQczM4zaP+UrdBuWl15D15pnCJOWOAFIBtkllL7mr+d0/IdNf3pb6LrOxzzYbs3AURge3zreXg
hB0JmTryLysoiCmqdFM7ezHaTdmZp+UpTZSQoIWCYZi8n46SEZXL8aaBUjnZmi1/HXLiRldVVxEH
hVYdDSCAhCZfxQj3i/TBnaIPvUIUp+k3wZbuyaweh9S2HzWoATTMy2c9ldahooKz0rqxfF4ea60B
THndufumNDSW0hoCQLIQn4uEbG6lqsflHuVVcbJdipnL3eBg5YECJq3yTWVn0dZ2rXLLJWM8JTZ6
oTEhZDNJUc2HEw67mmrLsTJwRA22GG56ry6tHlQvALJmIsGzI9wAXFmVkTrD26lrUV1cL3kVdFwu
QrlH1+ydjakj9gc0LZ5VIvTnkHx5s+EN+sozgR3p7MBksKU0RVB2O/983HwrS+fAdqO4uIy/qEAt
Krua9iAaTz+Nk66fiB5BQrjcd0qEQA71+I1LIydmg3TWRvheMkvHdUMR7WRqwbPRuvV+Mgb3XNLp
O3Us7Np+mE7LoUhdsrp/3w9HbB0u5oqt5DwzZY72j0g0IzEMB9upsKlX1lMKIOAEBLA4sy5HC4Ew
PctKb8O/iM8zgH8/NNVN+hPGwsj6pOkIJlJHz7F+9schR4BL/la6bYMMDXj6qS7srz4BsmctrQ+6
h00sy6JLV5BMP43Bk97HN2+KbjVSalvJOyu8Qyza2xDxVkcBnDTNcMoQFnFRzALYv7RVPA6fqzRE
vCvjdw2Vuph0Y00W6t3O2XrVxtFgjdb5MF4aVUT8BL1v1mR+cSbn0Lvdqwb0cN1NSE7taWPnM/Xh
HpZ4NzsVF3tgfOwAXbRyPe0M0fSH2FRPLE7ew3mGSc1+Pxa7RkcMVsI7E/ExSI+yDh+T3Cb2iFad
LrFHihwpmd/TT8D9e9HM8dg7zaaB6KE3+peifWad7299GkKribQF+s+OOMaGL9dWNxw6kxzUlCTW
Q2rzm6pEdAbZg1aVYE5Tc9qdbSVfhgQlJoaUd1nY6pgTd+6zQkdhYR8pta3HLkUzLHKoNQyXyyGz
NnYd2gcRez+aic8Zt82+MuyjcJW+xVr+ZNO/WimE0bLAZqnlpbt28aX2HfrexNDoZsVYMW3tWTMI
cigqQoFhJ30dPFR+1Vzeydx1lbhvOhneW992kX80A8JGxBIri57Gqoho5zB1rqO5Y1Jk4qfPqS57
HykxdqmNJlgIqKT6knwYcZk9lrM1K6iGbDdXkPNyUt8ZOB4YhqA2GxLlnkbjK++d6mBkQI+twaTh
Z8mdAO78FtjGzausYxEpjwqoDXEjBa6se6HxanslUosoPUUlW2ATick69Ojiywp/RlU6TwmqKkRt
9ecoL8p3vpKrlvpvdQVPJaqrL3aLxiC1q2nf9Fa0hpRIuy5Ez2cxhiz+EtMRA+04g4KZY4Q3LfU2
gEzrm6JvvGuU9tYx/OQRu3Ygwu62LJm+XL+sEbIb6OxqPzyoVEPVoj97060tgQk3Tlk+RREVw3og
DyCxV6btOGzKbZo1YgRk7WeXLi0RAbSvulD6RYe/ueESRmaWV5xESQ5UpepzWZvpxkrralZqdEfP
Up9zCker3m1OhRxCwv+IP6eY+WCkwnkMKVDnmk2E0rEz6f2XOvK/KXDMc5x6OID0/HPFWmpPp+5J
n/AI+zJCq4qY0hWhWKWdZ+2SvlPb9N5TVD5oUdxtqFLjqa2iF8dMNtrkuxe+NSifFvUkqDzO1k0o
KceINpx2ss9mwq//6AxJhYoQ1+oybwSafPVGyziyULgUSYBkveHdp2b85Nq9/1rEZGKX4xtkgx6x
tOxX5ApWFKrrgkCYON+IPnkSGibnHEjfSZCZLEri6WSPobrx/XXLNY0IqnroiuaWaDS+QVSuo2Rk
TQtEx2dbVB36ppJroqzdFbWJXiW4ZUkh3gTlYGBvohFoZ06xgwP7uoDlaOLCRFtuNmLmms3swEiV
n+nn4rXV70Xu7bSkN/HdNC6mKeKlyU9iT1k6Jsbir8AAv8YUKBAg+uiVOmm5EEu5T94Vro8oPC58
vPK/mabL3eXwi2j5//zzgkv8/ezewSQ59iGBzflelLgwO/vDSUDZNHgQ7S2mxF025smhqzLvUM9P
mDuXE2kzzCbjqvbqdLMgKpdDFyP4HL+H7MENJGcs1i5+2kIv1XBT2w9EjFW7Nuqecr+8IALg82RG
uoZZ8mWcaSua0bhc9q12wsDYZF7LTlNzt04y+w7ssN8FQTw9+xUYHSDOBNb0wZOzr+lAv0RO9wrV
CIXSTLnSLdLWBjjTQ41SbBTTxgBE0TsvbU1bxevcd33IiruHhew+ObNRGoFZ1x8hFmP5NtyRcJsI
1pSDOjQpCPlGuMWpSYFJhfohUIh9+4b0ck7NEVqSRkVbZTgoBi07uahsKK6aLwMDV1kmJ6+YvvNl
OwzZGgCefvadyFhtonL8JHvl3fpwMvapZ5dsFFEFTszGdVOwAxzNTVe4lHVTKittGhQPVtxc57Tp
MynTe48reaPpucezYCQYQ4gDrNlKd0o+2VlWn/2cYoMfNXCX6JddkjS/GQSavZWoI3cOa4RjqoLu
yYMHMbcf1LchQeU1KewUynxxnLDY8xPID34Y5m9F7p/zPNa+ENxRroko6G5DFqY3pmg2Sl63LVmM
fwlKajwtRn9nMD+6IHyy/cj5kRH33iHnlIwxD6lvdJc8QLtT6+OhMhv7a5bjGoDExveqU0gnLOnZ
G2jodO2MAVcCHU7QJEcJ6mnjZCZgNx97+JQzdIxGajC3KPQ6FCaLskcfWQ17ShzNqcmbGJRqa9+C
CnU4xQSx0exWuzi1FmzGBpM1m/2f8HQObCjto10BIiFY6iERnbhTbDsFFBRYo3gjJMWShlIRvtTK
x6zKPTQQ2JUy5dyUNKD2ZBN2VLPFvTvm95A9wjpu2QUHsPywJXTF3gTrY/sAksHSaU9DcB1jCysw
XK2VrgEKcJvxaH3OB6Vu2FTEMKDJsnR5Lg1Mo46Hv62PB21Xl51z7evs6sZ5dEFUltIeHM50J0lQ
7cZrJ+L2SWb2lwTDBeLbbFNQ8X2MdTgFMmSSEsOc0dY+tw2TcRPo7mZwJ5wcWXcwfROlF8VVLFVh
vrN1Grh1He7iGuaRM0TNFZFcv4n7ll0C+u4+GetD244fYahYove1uC1lKc8y9rSN7Gehk5Rjlnhw
CqYw5X6yAdNvwjI0cHxOFlWMctdKxHk+McyI0ae3aIQILcf+hW9rnENU2AMl3bTLZYvx0cXF5jmt
BEitTztITE8MESm2RfSvCdXhpuD5oVG/e8pJsc2jRB/19tyliriyyoJZ8eG02UNuNfVTCAebCnSg
rhp+m8xkSqt74K7W+DF6/c3LPdLIEhyEnN7TGOWfABT05862z7GM7Vs+9u9BrhUI8/2LE0JRMHob
jzh441Uy2g8e+QbrRKJ0m4LmYaK0DXQZe3PfRrupqMKzitrnyU6opFvfK2PY5hYWlD7QWGzHuIMa
I5936lCw0M6yPs62bW84e9u2cN326pvej+F50qwIqtpQHIgNqlW0z4qhvRIWKNcpXt+tNl37yrX2
Bh7zjQ6HdLtUDpqMBCRf4WT3AoSRTp8fuwR1HmwqsIgJp8M0zVuUuc5H/YoEM7N89TDKrj6NXfIS
DDK6xWMpz4kSG7sy9S3RjBYK1bK4+tpaeOwiPUnspTbLx0Y2niEFvb5tddCBbP8pFZfvjPaswvUY
r1Gcf1bTcYyiU2sASrM1es0sknCnE6+GiTRgJeTQeXoMG4ZDo1baJa41XlQGj71FMWCop6tr+tjv
Gkx1gk0INruB62Li/LGwtc9h4bbntvBekQJiCZS1D8cmJywILgoDD/+oVBamkJZ4gUKP5Xnw4x+d
kdo7xNeY7dvnaHDbT92of2oVenQnn/J9KPiKzdQU+7KeQmwO6NRC+vNjRmtMxLaxL5wOu5mudwTV
0QPGXu/HyrxMQQnfaCjeTBGHF7AJ1XrMpbdNS9/AlNAEXIRa8uTyEpvIHYgOMWJ/T5JhS6xINziH
iP3/uVEhflBvtM8Fa0ZfUThKOqn27HCrq4Vh/jSQBZwTdXqNQvtNz0xQmdJ4o1WhUTwvqmY3zEsL
UdPwlW5DfUly9UkXC7039oAEVA/+yWN4pWmSUDjxCWqe8xPQ8k14vZNub0bjRbCguBjzIZKMyHXQ
YrBiRVjq2HZa2lKnCGyfV0YChj8CVyR7EbHcZyqp2RlJsCBYU/uZ+tg1m9Yv74bpdg9akuwt90O3
RuveaLV9nyj6qz75iPROXR1SWi9WS/Rgj0RfgCo+cUYm6nTRXY2ldauqiX6eC4Tep3B2zlIzO4ew
sNd5jSyrElV+HjTJBhF3phaz5At109iklt0OGxlEP+y4ImoQ/ubJ1lMXhMVbFhR0DgRQZGD7Tbay
mdgpt0pukpo6naIEirZPyQLTNwPGEiP7K1vWa0gX7wKKfk48mmupBd0xpi5U95VfH8qWuF+/swYc
d4NcWRHzyyRhhzIjlv0ttFyxi1Ma8V2uXqUR9Ye89+ORjjYtpjQ3+msQrSaPITlpnIe6qpsHNR+W
YSflF4wOJTk4wwNNS9bqlXJJ8Zjb1OYgmqtFMmBghQc3ZoSPc0Q94yiSh3C+5UTaj6Rg052r3j70
qaA36nWbrk55zM+vdtE1FzNO9y7L2HNtDxaMySQ9hnHGTiEM6bI67EA9HJ91yjRp6uTSA/pk5g4I
W1FDjPdFvyZI1AA2grHrcWVUetodGPem7ZxXRDE2g9tUTF9Ch0Rp3c28l1ZE11zV+odvQNEIezvH
ZSse24aNf5a18Hc4kXjIKhiQdaGdcGN87oUMN0nvncvcyueuufPm5cTKZABwdSO410pQsBvGc2C1
kmxGB3mi4X7DIVLvCajvt1oozyF9o49BD6BQKntVsyS9CeiFV3OIA5bD3dakgHLqWOoJpxBfk77a
TVFG94BFaO5S/ctaraa3Kans7DtDksxYNd49zr29B/upZ+16GVLqCV0mT0LU1UOlFw+U6LdJIktE
zfoP4m5QHObFwfea8V5Snqa0cI9KIzr0iuLScj0sVwaYlb3JkmNbKgT+EmjLMQ1sfudBxBXfJK9m
XWFLpJyxb3KzfkLgvBlD6QOlHHG+UCqjD/W5C3GGC+aNFc34+gLt904DXN+k5PiSdwemhcoW2z7a
nXhrm2dMReaxKqhUxMOUrLq6GN5yz/qhNRMPpSnuvUnBTWhZteaTnHA5MAjDRnQZ51jTgcz/1iNL
uWZ1o+/HriJYOKezWcdS27ekJl5hz76FRaHuue6ZV7jtb0n1ZNP/f7ETK7p7NQ66MI/EPow9ZAIe
7GGzL0udsgA3l/sGsqZft6Y5UXi5G44mMqso8pjrFFNCFHtHY8mCT2Y28HLI8/5d1Em6GZBgmGTk
nlpnxkXrqf6vmwlt7WM/Xik2F6flsHB7vZLMieWWvsQMFIoCOD/5X7EKBDlQTKZc4hCv9Os25gsc
z7URW0gU0qM/B93mPVjy5eC5kTOzTc9CVfqxMdrvicqqbbxkky9Q34UNvdwSSTET3+z3eAlw7yia
nX7dHOab0YzxrRxGo7CxsE/MSGjBpHWa5sNy9/fBmuPTqzk+fYFLLy+wvOCvl5qxvsut2vQ2kxMU
h4wNGGEVSTrTjvq35Y/J8tjyAskvUPX8Fv54waREnIWY8W2hZhd2Dy/lN0W7oHB6CmZcco8oY0MA
ULN2UwyTTccmn95dgUGCW7/v+qHGQhWu1B+Pz6kWfz7391N+/3uDNg985P9+5TSwUmoHOXSx+RXC
+fDrm1vua1rJVxk1wYmLX6dxGZkn36zNU9qHYG6UlSHI8JJ937sepcOX5QkAgDzZlMfBGUryUme4
8/K6zkJ4Xm7+xj4vt0ToNls9Vt+WJy8PLQd3pkMvtxrylfYj1rTfL7c8/us1i4HCn1min1t0wosq
edEOL7eWw/KHNmIHniatuY7KFyJ2xyMAHCq4HanNC907xWhyYl20koGRHpevOVwut99fKz45wn28
4/JLGqKWJJX50M0H0x5xAk9RuNUCuMoLUVlSnqeox93fh+WxLJzYGZKrFifKJ/4szYrt8kF+67VH
p8ZQnNQDchE3f8X5hNQJvQDa+XyFzqVezbqmcADqWu8cG4/SGFHu83TitTNnD6YTxZZ711xoabSb
93GWD0zR9g7TzPcsAlGZ589GQgm2H7YjrfwVpXMymQOB7GDcs0CTZ9diiy+IAxvZ4a1oHb6mkXzI
ZOyS3JR8dz32OzTCX+2C/zBTc2eR37SWF+/uaBw7+LfYWcNg3xjG1eRyw/yLUC+oUB9Zw5usrAcl
4+ASmMEOnwXF5si/+PgzTw5vcAW1YWy+UoujV05jFGzEMSl9vhleEE3GqmnUSIAs1f+xMqluKhLJ
4A2XrLSPvm1cfZMge6O9DnNvuFXZqrHjB93xwAg2/ppqXacqeqTtCJC7fTfT+pGK2b71oTwGYhOO
Lqm978rGE18oj8S/5BujNaGsPZ8niPYxCUVIFcZvUMlWWFSHk6Qx644euZyl9Sp754um47AFlDw4
6pur6LOMnqOtpKBf4DfJtM5GOjihZLPANB5hZw8tTG5RiwtI8/VtSw3oGvjR5yqqUrYeqVgJOZBt
luOaD7Zdxt7S9x8jl35iQCRVmJv+yimBQ4C5JOdvTTeHgozryl1PAdVUMHrQo0xs3YRC6uC+pCnw
LIMz17ATg4raHbWgjSkMjeGuDFP65574KOy99NhmGRlL/LIGnNb5T5G6gVA2tkWWgLRqYcqwrtko
TMjsadPGjTcsv2gEYso2Dei/iG3wI1ctHSuqklJGV682XkYlPfIKVbtGG0FoVnrlsxMXNEYoiiP2
VU7E2as9sYqtSa5KO3/j1/lTKBL7qJPGDQ1uFvhHM+DiEkIe/AnMYWOE+6mLZjOk/pUNRMNPVop6
w7Udb1gfFhvq8isA9Kp8HxXmc0DTGCr6EfADkXu6528ny8F+n4nn0bG+E+e8wTVZJtAja+BSq7Ym
INmXxKIKoOT7ejAPJiKvtY5yZ6drFYm1oRpeZdrKmSI/Akyo5D4Pc31TV0V3iIOBTLRQmfcBS0vW
67AsPfJs3SyzSLYSzRNddRiObBuWh4IEg2Hbi2c9HzVmIcvbNtX0IQlPvuKWdY5OTDBgbFIumALp
gKUbnLvWhhUddF/f0VdE0Gn59/9i7zyyZEeyJLuV2gDyKJhCMTWDcXNmTr9PcD4Fpwq++r7wyO6u
7OzKqprXIP1EZHzixAz6VJ7IlQl38cnnkripmpI3qJ1ABZAuAfcKaFnIV6CdunxyZLk8x1QYVy1M
SWMOmXgELxsfjx++FvxKNms0lAk9vEzTnN6TYnvloBhevj5003matHiGr0EDxPKcNrTZKdvnjgWz
wnNa1H4B8zxdfudJ0tOuOyaPiW0oKgn2dh1aPKty/+h5xDtDbYCkib1z7NjXisWsGtzh0iwuOwIC
eUB2bjTPebfJTPZzvgyPoreem7L9GYvC5z/NaNXUaj5IpwMwK8zxpMzM5qnRYrapTLKuBbn/wm8P
laPJunGzG6qyu2D8/s68k9GF0KFgYrRgXHTGq5e+FTW9nEs5trsQhFFojS8YPQA4DSRuTeUzOtWM
hbm4a8AU37nW7ABQwq5IS3u6l8YseSengEhqSc9n7W2TKDavjuk8NQPkV/rLJwgIvK4r4x1EGgTj
Tl0nfFfHZWmSoCig9JGUqIM2oSIcM14M4aX7PefWM86K+LlDno/DrniV42VetP/sxpLnSvZemPN4
BdZf36WGefty3TQtqiTkQPryaAWR/PX/2lls/hOqWOG68myXNIcpxT9xKpfBSn1KNOpjZqrsOA4s
vbsCchCewVeFafF5KnQbtMu8d1dzxyS75D/5FKx/SnsopXigCtM1BYtA+/8hcvph3PUphv5jYWB3
CnvrwSOzFBgjqTkOsm+5xXyOIaDeU+UT3zuELH2roAGzJhypqcjGGRfFl9VsKgazeACy8NKxXD5x
XRX3qwv0S4361984azVc/0Nwgc/aE4L0BD58B9f7PzreSTPkdlpRRpL5ndzlrqlO0RDem/aC7b3K
nQNRegBBg3kaJOw+rk3ZNwgodHf+SIhjh9rxv1O0aKqYhJx4qxBzEH/c3xhUXDqrW0Zg1JhHXbm0
WZJk/qsg+T/kk1r/FG7g86dSwpHKl3wZX4bzf3Dsp2RmTEkzQFQyujtGFSSd5ougV4O8uDjhyii3
WJ5ouc69j0EmPB6cuxTeAzS1ytnh7b+O6ocLmu+4SPXhrwoITM5vvPMe06muDwA+xq0uYvfQpc69
0+X99uuH8D8RsJe5Jsj1nSmvDBLdtcnP7h/TXNL81xEwVNj437bf2ypPyu//n9/6v4Ng7t8c15Lw
EaTrIZWuUZK/w+KV8zebRwJqiQlMVjk2kY+/B8Fs+TeXt6zNblHYFr+N3/X3IJht/41fykPUYnwV
Jgr8fycIZpvWmrH5928zFg6WbfueKy2gjba34uT/3cvUy6amaHOdHhPhOgc51a+uYgYU6bAra6t/
Sm0vforSkSWfSZ9xx1xo18K+lX1BcL9Y+rPLtjUbS3mrjYZMjLbKfbIY5XWc0RtocXAfhxDHQz08
Shp+I0yNz1ia8AUnY3HVq4Zst3c+mPGMxpbPsAdDT5AZ+0pX1pdsgTVPDR+OwcT0nhp/AR/ksir0
YKZnkYy2sxnaN0UCYN9ZpnVxq8S/MAn3e7NhaLHiBgVzYl9YzXr62fnGXaxMg89c5hRAy5yuirBY
1/Ljh2jpZNbJ9C1R2CoarMZ1y2mYFrJ6n2drIgvqYdDLuR4XUf86zUS6Y4PTpO+W7pXMcb+pVvm5
VrXcSGHGr8hvQeHmGJIXdN6pup+XpzmMndOgmu++55cgB7KD2Uz5vkhcdU3lEh/a3sAcBiWuM+9t
O3mnfGnaeRIK11IMVx/rgMrmiw4ZV/hmvYkOBlEt7VPqLy+VLOyd4ULektL5beCGryr+OqEXVqBL
A9U8n8ZNMwQly5tjuYw3DHc+aJrn0bM4h51iXwpT7w1HY9isrqnu/TdxSZ+ET9w06mFXjcW4L6Z8
QB5PMV23fXX0Dxlh8b0escH4ZnmceCo/OtNw+8pnFH06kczP4wMYrsWSV4P0M3yXBpQg4yQSYIH7
Gx6s9tBteqdN34htB9gXSdYokGJOY1bH2vnF+6g5ZmnhHOFFsE/wAZuElf2iMxq2dp7eTSrWD8oq
LKA6IcDiemBodK3pUFsdWW1+OPvOj9ngzSvdQbSnfGoMiO8Zx3Ex54GRMp13GZ4Xo3bji4mcXWnx
ozbYcM5RYz8J48wZZJ++wiVu73PL5w/d5mHCQCVkdLYtdn6Ku0rAZGnsjTD14fYR40ghmzyyAaRe
cyj0NrTB8Nk0otTrB5a1F+AvyTEusROKjLg/NjdM+Pa5CFFjPP/GEWHdqWSC424j8OgcM0bipM9Z
Uu8TXlkUmUNNHlMazZFm11lyKxslnyYbGJoZg5+Umi1sWwDH4dPgwi9gV0eNpibha68Y4UstqPw+
G4Pgx483yagSyq8pwwy6an4rZwslnm858trSHNJw/ZkSlUrDdEV829XGnuWw9yBAmXXab17Gqewv
Uxv/sMMuP7UNV0RXdvAa0zyoBM421RiUrrXtcV5uY9JdGvw8j54oSkio65c/gyTCeI4912iWoHMU
TI31xVqHjEgVRuVAmzVcniFTiL7Zu0DlffQrC+N6dk5CLtxWpN5iI6wu6DWYcVclU0bVR1GBwGo1
pluewHe8d97dLsLqBvRkb+bL0zJZ80lQ+jO3SXrB5RDvbaxUu7iscOP0KAk97KUgTWNv0wughWLO
aYvKM95oDo+JtqqJMhLgureTpLlLuYulbfnpOA2APVWlWJu3eno1fCD0TtLfVVZqUvbAIt/v050h
7A7FKOFOTsFDOZX1gwcwxzNxQutxwpu2+B/KZ0m4lF7BrbD4ZoZhUEnaoxplVN8SvMMzwMS+IWwS
FR0Vyf403djbFNvcq+OrN8OabhRaNft/YLGlCz7DKPqHzmutJycTDxapxwcFu2JZ2Pix2ubWEcnh
voGKgV3f+wEdaNdUlETX6Vs0RnRhFbXalUE1pOkJbcHd9MSbToO3+ukKj5VYm5B3i1fN0TLSY1ob
PwAZj89paD1Uubt3YmQKKSQRrLytdpxD1VXiDS3n/l3MPPnN38KLrYeaV/8uFom416u8UyrUhGga
+kPkL4CIeqKEyeDgTNdwwBrve0Sr9psdzuG905rnNsNfNNUhXviUbdiYFtNVFgYQWnLSe8nthFDQ
9LjEqvpM3dF58GzjlUTUhebW/rXydtoKHcCBEDkxFQ57bA5/0sTvMdBCF850xRawRJfBcJkci8yZ
L40C3ZmYz8j1xkWFcUBda/bSzj/rIXzoaTp8pdX+o/D6S117abCs0k9mjXqlIVhbi8jBrijwtvDw
XpuaIRnM5JIJMHxSlfQ5S37lwIVoT8mbz2hZ+jRZzHqLly45+rzigy70W7whqOD2r6iK/bcmaqCI
iQjRJK+3fabi53TOwHfPyW0SWXMoW/6HReSuiKn8mOwwMGt/uDhQNo5sYz7C2G22I4VLyAFwTCkq
K/Ag05o0hDWmRzT+g4ytI1St6gXQiU2/UTHB+yXUpWwwtqbn7b3W6zBRugJiD7td0jXqoBY57jwM
GKeIqqxAxY4J2qmMyLuxIkD//rRMiF6DtF5Hs5rOSWo+spiJtq0j3ZvDaygax72sTGTC0MQT5lru
gZO6DiwMegH6wx9rnr9jyDPfZvMihtJ/o7z+xmD0fUGZgCdC1sXJ9Gs0+PhsO9Hr69IYuzpT32Nn
pgbOGD9qfTZMG7dkU1db/ZVxdMzLXweJN6cncjSciqlHb0TTimOrORNJ9VjMAGzZs5b6l9jRBUmt
nAIW67vVCPcp415+ykVjX63MTvZpw0kdO8CGHF2qY9v1IIbNuHqpkhQwquJY763W3hQVvo3c1tWl
ZbN8qorIBLYzn0WYqyNvd5poxp8yv1GRSpSVVfihM7F8tU1m3rI8Crxu8C92U0EOav2zdqlf9KDt
9I644V6ZdA3pz0zO7VxVRJSoeusrnOoT4BYzloAxda2ftB8icofhtQrp4oszMg6alf8VotdZNnhl
UhqbWfvnv5ulYSrA2EsE6akpeGUTvptukeifO224Ly0czryTYksUQuxVFx0MYvLXIv3MbRL5qpt/
tcKlrd0P0TlZaK0JhrtpSfpNp4kZ04dLwyVN0/1mUDkyZgblM4uKz5E72t4Sy7YegQVK+tjvIXPV
26pu4c7Ok9jzk7axVHxTdCbxaKx6vbM7IzpRngtRGegnBq7+YZB4MlSKhDDjrwhHuPK6dZ3AUbS5
tIMVX6Vb/e5Jke0rEKwg0PAMOg6srFG1j/gX3scqXp2dz51nVM8rJZKMKtsTOpnMG+q0uRcNdOKR
guKPodn1IJEmg4o/N/vppYwdjqUDNinenWIuhFlTt4d4QZb0/G+leyO2Oj5g/YHgFfeHgnIkRdWO
MFP9RIAUkbDzLiqH6GZL8wpvtgNhcgFr9Md27fjaUSaOg27hUPASG8RpF7FILrJLh9DSJ+G8K806
ZlpLu8eCUWtyRsT5tH9kZoUkyXeRhToWB8eJcioeYf/QmjxvBjsy97kn3wpLQ3XOFnEsKpdqdi9z
IW+J7pKxghlsLOBOXoGaV/Oro/vkYFvhi2e0yZHdWHJw0/GBxD0DQbvgou4Rrzve8+wvttIyXlIk
tFC1H15T8ycE9ZA2DzUsZzsan3wraVDNcXim1VHQsRj45izOLv0D64TdpLAYGWSWoG0xaIVymG6F
U7/FlKpkvVuf1FBwdtbLLYOLJpJ4vquSdjNF0/RYERDo7cQ86cmxT9CZdmAOaO4D+4LeWendoDMB
hLT8Va71DqFhJ9espKQymVcGdOc59xD4ek47uRy4dRXwrGxgWLGB9VgtMLLWE0WTVCvI7py+hiE+
X8TaiYbcrn7WSV+vtwDrASsKsKnFv3oZIlyf15A6rfrZm6CKJmaS7ps4f2Krm97x38+5VDh+MnLc
RmYVWyol2p05DvCxgGbCymcoo01xuqYxsbxQWmDXu9S/iLH4REjCKWGU+bXp04YNB6kCz0iyK531
uHMJoPveXMNnauadD2Lj2E+EvORAdKaJ+Kum3H1ubSJ/smI3KDgtd+4c7qytWY0324f90Xrcntb/
mAwq5tOqN0tRU3cawgT33QKN3OC9y+M4lqI7VZEPI4LGxA3QSh8UZrkwYjQ5U6V/MmwG3z5hpjZa
e6uSojridiTKg6PpwNL5SBr7rvRbaNg+JQWmGNhekAGp+k8cOLzsuAdspCt2qTP98RSdoBqVPsi7
7KdjCd6Qdj2wbiCrmWZgi0uHooBIA5wdF6Aavq9Wbm7GUghHae4PJyua0y16BJTv2oQbi38shIVg
8RKIySrkUfqRZipCVlVsO9bHAD+6nc7fUizsD3qxoPYuqj11TbZd4ogOqGocj7KlbMiyIqq/y/LF
rMsPv2UCrgb/yOJtCCzcCEE4T/HFmaZnEhXDoeqEOqwWTi5XnHQTFxZKBwm+9AnR/2zGOt1We9eT
OH98gnPec004mG3KwlM06wsOcEnxiAxbwOHGcMjTmfqoxrzHvoQVWIdj4K8vyxaqjLlGFYssu6vn
+j2JId3nEsueKu0EH8f8TRcDcM81i59WodwrzT59XEJ+oEn20fvAa4EbJEHWL3o/KImebMDCHYHo
N2FF8QwMz7MzZZfScpqT2bi/TNUOuwmjN4x1SX43yUFiR+HIuartYB4qwp46+LpwJ2qmEawrnuc5
4zs+mH8Q/C0sEXG6i6Ph5+zW/LhzchGNg3uPy+c21qTv/aKBiLlKdkTuGGwLARSYWt9923giqLOS
zSMu+6CKC5sOUKW3cauA4NXlESpmHCQe9vqspp0mM+VdZibVneFgQPeYVpyEhYVJxDLeaPdnYk90
7TTVjuyuhYmlIzONZ5gNYJxx3EMZjPahQ9LBnX+ujD3uncdFT/5dPUAwr8rSv2tC41RPmT62U2oH
XylQlmiSn+GMQE7GPkDryLe1xk1mLeHdFA6f3Fz5BfkQnhfVvSsPRnJtud1jWz2ScTtwincPIefR
wUHKCRqsZjGi1aGHfEsC+bqM5Fc7ligb1+3yvWgzMxCsfBDjlt8qpTlmaiYCvTWXsHRW19wyzBdJ
EuSa4Jonllg34CdGLP1meYsJiNqu1T3kuaoIAEXxQaos8FWhT215j1PTubJrzE9JGWrAZiW7RNPD
hK5R/3emz+FX6QJTZYjhw3BoNsP4xSbSLanI6eo9vBI64uLwjUXuoRd1to9SXOumzbRTlZpY53Jd
fIo8Ae6C/Da6AxF1VnF5JChWXMB4Ez3fSpseanM9AqfWEqwZ0lfZdtO1xlQ8zNlxmdtH0LEzJjbq
SNJQvxAdL7RNe1rsu3fcOw5pV6rHbhI3PKernvOGp8reCKkkBAQKZ1VX8FDFrohBLmveqxAcTYhE
3ye0H9JIDaJ65PnSWsPR45pZEIU8GYt6MgttPlbqc9AE+sVYPdYmtnsNwYYkmxsYHAcnYr3btncu
VBoZxxlXLMwNOe2zGpHKcwyft3Fyms07nH0xIPHxI+8M/daoBcGg/NEZRvLs5MlHmK5mwDD+/Dqx
0px8lYZEYOLU21eL8TogxCwg557jjOeL3dpQa3Agx303HHjIWSceK4zsT3bU5W+xDSB49sACkQUH
FAOUPIJZnQzWwygcaHQ6jA4UpJZUoou4OctKHwFOQS/BiMBFBDAdvMv1rL631q92Mmysq6UDQSId
QTjFXnNK5oM3Me9Fozkfx5DFoBMxzjUpDWaZGf2RiwffOZdHAbPmNjECWvOtcHvg3Cj6qkvRjuws
2qspR5tyqotbpn9SpxV3buzu3AJvJ7wp65SadED4E77OTgtgt3QX9erUAMRjJ79lm3/AXk9BX7JQ
hTPZJXl0H+781Hh3uK6NY6P654p9C4S8jN1B0R4BB1DoHvshImJKyfscJ3f56FqHGqfOJpqneUsR
lfOjByXZOKfaHfWHqf2NY6JqUtW7PLCxj495GjLi0zWgKsO/E9UvNXWHiZ7dbas74u/C/xYbfLcU
+syWYS8ij7y0j5rNsFgyyKcY0B+ZbMbH5lM5S7Uf7bYJWpw0FFBX16Iw3Fscx7Shi/d46OzPyACA
b/SXxHbBI8jwJC0vuqQqP/PFjA9S01VgWu3BSRWdCgnPeU5xI6DSEzGmEE9QsImVERW5H83VgUne
KMPP/lz2zcEnTcBTs4axHPKarVax1h71zU1axEw1gMxl8bZbUupaKqfkYSHKN509TYTfkFLkT8uO
SWgapAccB6NoP75gW/YenPEEbsS9+pzLljnS0KWnYqslTRGe75SbRdKDNRRTuiuUCg8I56hYpcdf
kuas30ODYskRO6MRRcYxIei+Kfs52pdZqLb1MIYbq9PR3q0HeOarYjFgrWMr7hUHI6H3BkG/2w2R
Ueybts32hMyo6eGtvgCXQASKHytjvlU2t/FcOvf91A9vWOIWvBHt/eion4MLkDVLTf+ZZqdtNKFN
KOdxZBULvofwGpJzuteFPBmEbLeGCpvnGMiVwXB3N0bZOzAcfeZxSaUVOsMT+si2mqpsNy5TcZqY
9ZD14RvjhiDuPwYGC4LzbJJ7NljObpKmwFtqfbNQzUkzyl2fd8m79Ghjytq3xv05DKCdUDhUAJXu
jyRThGSJ/KEiJud48k+ezJpzVTcwokFdIN3lT3BmnyWL/wPT13TKZ+eeUSc6RSKLj36MkyAmCkZu
yTC2eQVzNGws6j4NzBZ9b55JVbdowS0lLgPrNYNEqvJK5iPOitRiF0Ho5MdQ03oz1qBUQdI9TgVI
OmWU35WBNXHJokOC4Y0TBwewwSPZylV57iZgKnlLM0DOeQTqk6SVR0kk3VyeaPR5aLdTT6uOTpGN
s/xmsOC3M386m+sHOlgTpMEio5Fv9e11ifsskFD2IAI+jWaNkFc8JilvB51N/k22KK4Gv8goU3FW
fXycCyW2bUO7hh7EAxOIvR+dtj972qEIAN/qFgdcdXQJ18mO48vTBDbxflnQR3wmf9lD02GqnmIF
ZMyfkY2S3WRDVu+jaDxPeMMU3za02zbbeARquVZg6HANzE/OvYiwiwtCFbqnUGdcmicnXKOMOahq
A+P17uvzzAa58PW63LHzLqdjiO+/X716fUWhHmDLqZFBPqjpyEjNw7UCnGcmbhVEAjrJz6+EGhDT
5pzO+JCKGURbs2iAJHzAdQQb1xOnuUEcHEeQ/QUuoboL9+6QvVdt/quuKrjrOroWK1izTLg62m7+
x6v6hTw0aGGEZgz4bdkFMRFXMiDeYZyan+TAOEUNpKqM1IL/bQk/4pUsai2ec6Szj5A4fS7e+iHK
6DSL4pl6lNWHKQxFtAp8QuCsL5GvD0i+JELYvwSGPw9nEFXZAbTqNbNSPK0TVVhVTBNs7Lf7yMqe
MU2bW8Y90M2kRcyRjJAj1DYqi5FLw8CNkP3/fiyzWzljSJNJ6QY6ERsJkRR1sNpjo2zPS1FcV1Tb
gVHXXnOU5QzLFFTsZGXUZi1MGEbp/8Di8qtylkNXey9Lmv8OhbGHhx2xvGGRwSkJZso/zUasz6YN
bdaKxVsovOFs4dPGTTh/uoRFNsTRmQLzg56MRz0p8zTTjkHnpYlwUxjnWdCjEUYTTPmZH0RTvgob
1H4vKABMpNOf1fTIK5cjsHLvoFKUZwrgir2jw0s1QuMz03o5oE/w4omit8EZrNdq6UCMZ97R5SFw
8hoi2BFZW7pw5lc/t+3ga0ey6Kq92OX6d91fzWQGp6b67JuqOoBYTB8ubXbn2nRfYmOysDJ59hnP
0Zs1TnInErpsJxyirDGiQ2aMPLP7yPmYJb50ExOJGQL8Xp21KFY0v9asT7jLSIXVidIqXdCQYroT
GaAqojsDnX71TY7rh1nX7Z6r5u2v1+UKfJ3RGbHVyVcnGe7a2Xsp/F9u99Ym8c2Y6Zle+uY7gbIR
5YKGo7KUD6oQ7pa6iz+TgGPj44CWBuU0ho+B0HLUGrE2VtOgzKnyw0FWOfaxLj3rbPCbY6tcBceV
OVZ23noYb21MoseRFyVocDTEvey5t/9kTPGlvaMF1QwSw7mOuXNDcdzmq8XawHahrPpTJMBzy/Iy
ZAzA8nnSj0sEisin2sHwIF8gN3wQXX/XP1V8X5iyp+/gKjQW/KFfL9UWQVD97HjybIzIMvNwq1W/
Glxx1eFSD9GCZA9w3sTcSar1NWtBLBnqNeaXnr3Y3I12mh3d1d49hfV4HBdjW0xECBt7ZTr25yK2
+BbLEs+h7tkI9Uy8CwpZ0+AiRNFmyQztgP4fXBgd18HGpE8EHs2TyiYTPrKMisC1Cj/gwio2RYZ/
kyJFsg8Z6nt0y6wGNaI0CTPo7N7B87hwhM/Jc4T8xPhCfMXn2InscQlimyblavHFKmkIWAD48WZJ
MWc//UpXO3Z5rOMuULiwef4AScJRGtSzXZzaxTnGresfIi5EpuzGoz3jaIZZfMTcWp/z1ZQtUufc
N6DQXOz3R49Oqwj+CGG78jiMa7C/ocCP19qvIjYInkYLM3Nh4UTzkL7QB7aGTLlU+v5dIr0PBmKS
a2TCgV1X574me7mZXPMYtRE8DdPW5zwkeif5/Waqkq07R7w3QpESLemjnQZ0x6QE4Nmvm2K/zOI6
hGSUmCfR8IiWRXZ1XlZ0VtEwVk+QijZymvBu0clEpvetXn9bGGkOvIafjjaemBDoZsjDB8Hz5+u4
+/pQr892h/T4LnXVIw0XVL/EfH0hTX7taj0HRvncuNhxopD6QfDoZjAAleJZ13BXsbgX5sO5YkO9
fraYdaZtHK0FUmVBBpoLKjauYlP10b0Q/BF+RJSqf6g7EFcy442eVfN3NVI6mLBH69a+269Tev3M
v/5pzL8PSWjBZJ+s7VQZHywwqdwri7eJOiBSb3xj6xqu4szgWzPOIM+qcGuVJGmomajhbqSY/ziv
RsoSm5tfpQ4xNzJMrqAfS5gmgaLCu/Mnc4IDP7xbHqV+kaTMDzT31sgZfwvLAjju2z/8dTpxd77N
49kuWaopzP8G4+k5q0x1Dr2hPLUjlk2wB4feHN9clzNjrTCmKZZ0ZeyDjGiJZ22KunF2uVIpnQA0
4uV+yNGVA9qC9+OTp7L+NA4BahcdcyIx/XVuI2D1J0N/t4Xx4iTTAwxQ8Lh2eIkieWxM56bx4Rw8
7dE+2mULahlbBG+YH3qdr+1P+0lIlpO1PDh28zYPacTLu73PuuliowiRqo13s906N7uFVJHWIY9i
OV35SXYYAcaXaBgfmGyfuK2pQLnULxW+JBOYlH9ckwcEd+XAF2u0ZMnfFe+kpodhFRLTBYx17N4z
PJenRc/etoSCspUUFuwc8VuPDdNTBb+SJ114SHDO70bKv1qugDjTdfuAItqGCVcWrY6hVdJyldfT
eeynQ57jEfdWYc721sLBlyY1qOuM4yeeEyGyIjKGy2ZboWzXJk9GM9KnvsVCrvFOp52nNoi3xWNV
UFtmSOPQ2k14cDOdHyMz8YC4f2XYjH1fuOIklN6XkUYuKNS3JFewvEyGGG9+GFiJXNpEoSbguOmT
8aGLMAEwmORt/z1Myx+CHzFdCTONEWavA/wbsGCG5rOU1qeRbnO7cy+iptdFpD9KEwtLNXe4BZQx
niY3Wx0j9JeW3Ky3cD+2xnCrrBGwPWU1lGukvhhg19nWjvOxDPyMODVUqQEShf3mQ8g7mv0vYRpH
bVrhySb9lGMUx7PtPqZk/4IO7MDBLDwS4U368pVL13N/zIbQPI8uxVpYMWMnOrncJbetpC3Ir/60
VUjzPDVUNWB/S8fZJ12Qfh5tUybI4+iUDmlX97dfa7lLtfY2Hf1/YRFeErCTG/oO1HZI6pOtzWrH
FwCCSCKQOW5GyXZpBSxAafLyPSh4E4zC0JFvvAgoGlxZgrq2uB9hDIiANK2b+dAvYGTm0dHqbmLA
umOA4YGWxIDnRLyptqWgFo2BdV2n/JQw7APBv4w0QS1JBAyRyuLNEOJPz0Qr98QweIMXsETkyIaI
wuJwHiOUpueWouYTFqyZpI8DLDAdHiNP72u6YAvf/IV87z6q3iu4St11Cwb0IaqNw5gg1/Ua0T3P
H0wu2G4BD1tH0YEHVHpUFR0KXKVpMDrVufgVtiPahD2BHvOpKmP5VR9CtzyECEM8rZhSRBrAywNI
Ag3SAyYH5nWaWgYQD55c2+rt5ODaIo3+blsO1OUWKo2r5LLtXK+jydz7PdwtO0Lu7OSKkF5zxzG3
lUxZli8Bhass0PZh6nxa7YvtAfbtRzwKyQRjgf0Vzh/cHzuhJYQnRK6KSiAanZ4wV6i9B56KhTIW
hkIdM8fgOMqwajrcoNyl37KV4RoPb2vo5pF948i6q3Quk1hvazh0KgITXh5dpKg+vImwjiTRwVPQ
a2BkMVOTbGSNi2bBQ8P4KuHJih/+2FKKtX5ibk37RjMDfC1D55hoCIxJbP1S6MGNuBjU0O+iOHvJ
68a8zBRH2I3B/W6AhtcQmjI45qCEB9jB6KkhQEj1Rw9qpblxy+OQFjnBBuqDTILUedLPJyfHB9TS
Vu4a4yYuRkIZS/FE9DEN7GT4QZ/G89K1wxaZP6jr9BQ+SIVT2LRZG6E7bnO/PwmYAwo817nS1k7O
Ijt2PYnBMLf2aTiyPXTXuj2b/HLG946ShRs1Ff425tVRZ+6ZxWi+bcL6kDoG+QlA8e4kIDYAXQ0i
j87NSJs/Wf2CK689O9ApRJHFmh4F1MhgunHDaUnrLVs8Jsmebg5CJAOx8LDpEL1o6qruIl+37G+c
H/low/Aa6eAGNkQ7XTV8w/xDf2JHGTzwnAuLYOOQQ9xW/JZ9Dg23LaeeSW/ChrT+KaMUDnUl4Lkc
XE4dxRxIQcCiIHbKAkx0DtyI/Y0MnHD+U4l4OtolznZ6kuCbso7grhrYVszBm1XO3oriB4KnmzDs
HLiN1nORD9eoVObGdoZmsxJB6qYeaUSvWDSztwjwr7ODxoxUU8UaGdG31noqu3J5rYsDrvmdMzJa
j5ZFJVta1VtNrAR1UqD1eqOAZuNf8Y3ZoDfaaVcQNIEE+VHmc79VusfoMj1HFHHthWtBZAM9txXF
+mrQHlv4HB4WONaW6OpOiPSll+a7Yn1EwRP6CjZRZVYx77nXHB/iHosG13ReH5jIbP1kxyq+sKa6
GzEebmjPSPY+HcFKhu+xX4VB33l7wiLJRTrtOSvIOK8qfqclxpg+AinG/L8YJFtMNkbFvDbGO3FG
cGh4bOr8IfSAO5omLxvltCHmPsiNTZGcixbGcVvP39L7qXd+2jlv17kuX+uuYcs7+J8JFPZ97Dcb
6CgzNjhzlSGLS75wtSiHjvcEbrBhQ7S+pweWTqfmsoIYEotzmU67hnk+eQtdUGsUNtHsGKFzCrc7
j+X6TpyYoXn2UeX9V3JT9EMHtfBVeV53Euvk7q3T9deHv/7V4+IkaREKvvKnBtVriBw5eZEiop9z
FRa+Ppj/55/+q/9fgYqx6bh4Ln7uBP83nzikAgTpxD1zlj1dsO3/Yu88tiNHsi37RaiGMoipa0HS
nU7NCVZQBLQWBuDrewOsSuZj5staPe9BeMCdLiHN7j1nHxJCmRLGuTegNsL+X8XyEEWNPMxLwR9L
892/e2x+yvcr/u4pptkzWQhFu6pNLeZMU+pYnMCQB3CG1r424jDKG5R5gwc0hzjwOBiBQgXVgynN
Dx8s6QnwtIRqFtsLs3QwbOP9KCw125jIkZcWzzI7ZKYNoXeMldAQFQfCZygIDrRd24ZqoeyiK/a8
LadYvEsDY5LWDfqTJB6oCWBUZmJQFyhK6VRS5hC0ahdmGx59/k4qQLtBx7Jsgdsolff6inXQxfj3
m3Nmv8xVTnOgMMXaKputMF2wg9ovPzLa1eBBVs8kVSQt4iw5JeQyJ6T4rh3gEIN+hvLqWausN14L
3TsPUEG2NlP4qYmttPJNLwhU98IGeCZNUMumLjTg5oqDU+VGBjVDA/Fjh6JIt5wFIYcMkD3lsU1/
q7Wb3kntpdGGT4qrwWpUvQe/xAwZG8PWqJvikMcx4KIeXc1Y6SbZX9u4IBDAk8zsZZ9/jEN0zdiF
y6BaP6KHpi49cioYnOSG4QIxcggvgylQLtTaS+otnU65oCIC+KOLBwldm1l6yDNU0EJ6+F5ToIAf
GPYEfOL50SvnPlMCknalHFZaGzbAmrsTNpAXp5XYZxg4qCJkxJPC0MkLk2KL7x+dKU0oHEcAtlNE
UNc64mDmzn2iaC1jXmZ0fUrEOOWifmX3g7PBz3yTtFCrSsg0hCRbksbwB/mhHu123jCvDeWQ9xGF
rFufCmxpA2jL4S7Qq15w0myrdcKFZhWm0BiH3M1wpqa3sCzvAty7tNf1blVNEE5lSvqx0jJfOAN2
71pk5h4TJfJ3yqm45rdzhhDl5l2WpsPWnSKSXVffA8RPjoObr5s4lTtzmuN1RG/RP2g8eJxoJdyc
daH5qX407fGJiSJAKxc6tiuDXeFVBzhWaL57+CrT79eqk2HZlFB69YZuOZXMwWLmnT7ZcXwWvXGO
JLq34BG3Ynx01EJFlkBhmaL0pY0Y7+iUn+Y3cgXYEH6TIik5BwT2NdQMuqCydug2iGIeqcW6tuaj
5nO8Q6Po27R35a4MOmi7A1QboQ40rXS66vkxDgWns5soiw552vK5HTX9YWH7trVUhHewS4Udh/Ew
Gldm/7G7YZD3UgXMBadYgNSR3XIoGL4l8N2i8NoR2lPTi2xpuN6vutCujMjaNomNiyZ57itSLkOw
O7b0Xgwv8OhiR+1dZxCGOqrBoQ1SZjW0zEzDRPKczGSTZ61s1Y0N7mZZhsMLvJCBjj/1qC5S4rUX
eWxYAGN3uSg/VXzIVRBHlxYhw0IlGTuSyVbCdLpkAZ2tdkwebcd2oRYyXmf6sLbpSNGadqITCZU7
VSHFW8nNAF+Q5YLuhN7nplRdpHmV966yw9NNx7HCQorRAY13APlZYzrzy9KJIyelLkNfNJT2paeU
49NxLBB1bDC33ibTLEraOUFxYEIrh84DfUfcoYm8dxLqHEkb2di/6DrkhfsW4T5AzdVma81JhoM+
7X6NoFTv1qx2PxvrJe3lY6ADyvNjqlsqI9KlxzgD52t9E/gWfasieoqKwliAcIQCS/sVPgEZD1y3
/ZGzH35WfFRTViM6YFD8klI4UArXXkJ4cJnSCNghaGbo7ciXzg37g9ECVJ1v3IJIIKlTNyjC6jrT
ug6csnXjGIiCkpKIoTE6eI2u0kYobjtNkDlDQ2O+aQsEKmKK/eoc77GPe2uB76AAxxm2a6PrP1I1
t5eOi9SZNNQjQ6YcN2pjxM0KRvN9ljJQxDkhFx0F6wOOW8pO082Yd5QIyTnjnA/OTtPDxxHWB30E
4hYjS2+POgknY1p96GEMpmt6DQoAJlbTOQ0z4W9CfQCKhOajCUkSjjMN7dKg59lV1w76ppeioINX
IDTLgExXUwcb0NxEC48/kEsF+84p1FNXo363W6gFfqg8oldMRy88IzJulj1JEswuYnMja6vmqtnT
B1BxvBZO1q4ox01oqt8D9XpmEubRqkOAWBOuKBu16tMhLnqZiM5fmlLjqmI8y5ZGsaoixhLSCU+x
WV5RP0+2KDIyxmXtNTEA+8rN8otnizfSYO58MxhflDw/urbsP1MDUzQsqDF4AfGXQ4QTIR2cAnWy
E9WkgeaPOnCmaBRy00VU8AcsA2NAE9XVi/BZb90XQ4rqY6ifwN6BY1bPfmNazJakWJmZ8duzEaOS
kQegtnKitdfpzA0zBFsGXpSVFvgBNW/vMx7JfPMJ84Qn4i78fMyuBxuJaKWN7p09ScDdvHJe8dI2
RX1uVHGxyrAF+OfH+9pxNk5aPlCjonGVTG6BFO5ZP/wS0dnsw+A+qzTK6KFYhTT1OTI4s9ll9Esn
VfkoICJeNY3RbhhlF3vhIyqJ8/wuRyNXeGqNvrhWmc6WsJhR7btG92Wrx3Rf3RcBmciMbBciu1hD
C7ZRG9flAF6W0DsPrQDCrqEsfBwwGqYotqMV2MXed6jB6sOnC8AXot82h2n5Wy+DvVMh+Wbybm1C
yYpyQZOfWqyme06F7dZEYXGH54t5Lp6mT+HvtFEpdiMj3JXtj+3RDwSOmVY7T8T8c1/RVrQtC+Jw
Dp1XltdzYkhrtcE21gNKwJTbrh1LvW2QSyNfrrNrYv7orkYUUzuwkJzTW+2l1sdwE8YE49hTm2K+
SZkTHuInGTTFdRZHBdyZ0Fo7GKnJ7Z7uUsjf1o05EHwSXQ/mKM9OEzwHAx4v6GgGJ1T9EjnEcRlu
h56qDIt1Qg7L1q6IMI6DZgkd0uZ818d4z0Egxjj2941dP2PRjq98Ma3zgsqNGWvmVRkrD6KFA0Yd
IFs3wW/NtqZL5PBIO6hjjjqihzRRSwvawS3+bjYPKse6iBG5JuOhDoR306EHMBJ5CIMhPjt30oqR
EAG+IGmjRSDhgkWrMm1KxID9oaQMiXWTWlKBaSbnZLxT0sxZOx5UvX/25YqfhmYMgwI/o45tULcx
D/4IFGsDDwQ6YJ2dpdeYeMZav+4a9RCCmL9ldW1aalOH2DSyhjToam2BmuAqTud/zDClMJRCzJ4M
YYKiJXrsJnBqPoFTwzhUdshX0nTpWKRNysL4txXKSIitzCs7gdRa76w+jMDXhYyd48S6bxK3xvtB
LLsRo8PPNdKmfbKy1tSTgp1eeC8zS6l2y2ivt8apgIl9/X3jpFm9S/z23tdK+lrkCBQdCjgSlS1g
mm1drAtVu7Q2wej/vBrNn/ZgVqNjaPS7TNsxWJU/7M0AZDR6DI0PDM3+IO1Ve2mriCxagzh0TDcW
FY4ufB6fiwGC0ogXekUZ37igdgRdkCT5vjUT40L/tT7ZxHugWcDAQuQorjA1uOPAxYzT2vfqUCv7
2AXWR0nu3MeRtWLd1+vcst5hm9UHxMHBrY4NEclF8JpUCZqifkxJi+mzFVAECqdmYC+Rf3o3ttbu
HXKsjkhCz42OT8+sy31D35nxWa09Oib9839eT8ZP8zorCEQXQ0DdwiZr/8yIy4zWywN0AbtW91Y9
7PC15dXbQub83EgfGEqKCJZg2Rw7FSlr0G0i9oGtNADWUh6+8Sb+Y0CHwh6Am88Gtkg05U74ICRS
+o3LD1Gk/slZl/04PKR9eNOrKZyYGC2j4qUvYOW6O0WaRzQ8//zb+Ny/mm/5cdb0D7kwcZD/03yb
DbhYs25E9m4lyR55KeXTjcyN8DUoaiyQfg6zymRD0L0yNxBO+0WhhMobfEeuXTmD4CopdmYkknXm
0GylfwrmbWjVh8oV5DdUKaVudisi7mF8UbqqT75hJ39aikUARs5oboaWqBtFj5t30ulxYg3ZkwUj
YgPlf2pJ4MrVbsYcCK3vq/aLV6T71KQbl/Xqo9pEL6HehQ+MbtptggNmZwL3vCQIwRdokRBiSkia
o688UfWx7rBKxIs2CgkuYs6xzHNijkv6JrsBKjqoRI4c7agH58qB7V36mkN+Un1AWt4uJUz5q8IF
2cZklhOCh5eyinoPGHj21NVW99nR7PLM5jVvhwGNO1JQXVyaDh1DbAsixAVM3IJa/rZIe2BPTKjB
mWMkTUvkfHbbWc9ln5+0ahSfnFp3VD+9owX1kQu25y2aFvZB5Jmw8zVh3WCzw3GhpDtMl5C0MRlG
wYbrdrUZFSwqclOPRf2C7Q3heL3n2MW/K93mSo9wuZgdlyNZFc+ZbbkLQlEe0GKZhyggSbsxKtKG
G6SYXaQT2Zc3xjphmBF4ufbyz3uh8dczkbBtTdgGtALV1n4eYTR4QgX0SLJzKZjuVKTLBqXNa7t7
Sjr9HE40M9OvrDXFRP2YACKj5AdQFgk9M35Hkj89cxNV/S0V1HmJdvK3tkqfXCXQGELPQHQf9g69
xinQTqr6sXEWdlOnwH+oQRIvszZyl/q9F7wgbEO0QXV0aabjtdrwzMSRYgc3/L8cfJO9/ofxHTUF
rjfoErahqdqP8ElFlMrY6nawG+38FE7J7/oQ+ksrUcIb8IHHNNMJr/Gz+xxa4sLs1PaeGc1JkSQg
D1XdnmuinckF0un+CP9a8RJrKlYayGTwLBcd6m8/7VAOTkLIsf+l4f5bGAoOQD+KHjiIipVLTyyu
6hvLCA56LnaUo+NN0nv0p+1SrBI9FZuScHD6X6uRdtZ/WQWa9ddND5HAFK6F34Pq409Ghd2pBY7g
Mth1etGdhsR3rtvKoF+mP1t209yOoAYPpR++2ybaDTMsnmTorSrb7zeWrVKQS93iJYlPTafdJUOM
ijnVjfvU9k0i5xPqvmF/FGXVPbnhi4dM4dzJ7q3sVXWnlwM+N8VUH42IoJzG4kirI/wqQ35qDA/5
Pm3sIE8eMxpvpzGsnhS/CQnsjqMDHNH2zrWJP8qK+5aK0KpM4YS0bX5OQN6fKlrIV70/vDpq3SEz
TTd1MaAOF9ZjDaz51AAgO3G+fCYiR11ZusZu2oTNBf2QARuxvtHLVjA1TLGHSOW6xVUEVMgkeUyO
xammVbNqBv161pZwzt7XCVP+ToXHLIZyvBRCuzhtkR/bsroYxsSuQRB1SZkMFu6I4hi95JZe61HJ
CzwnTRZunVbgphgdwLDusVFLWgVSDTnlObdCa+OtYjXqhKQ111JBkIpN0S9MFOh24VzpolYQLSF/
6ZGWbah/fNjwEde4qeMFFrAM2E7inYnoOFFxSLZRB9SqcFAS15lPjBLT97WqpWRwOTbiO02JN6Ee
ky0dtjskp8j3Qubl3kixW2h+vBgDGR3RdNcLS6FoLgLHW2ulpm/NJuZU8MjgivEfWCPyvDA+129C
I8wTwA1SrrF7UW2j3o4BIhSckYz9WgyOBfhmqifMG+Dv/ibi6oxu81pDsnWSKcVRE4cp8WQYPph2
naukddeWLYx1D113HQI6pbWeoQW0UVsMoXqPzzy/TYI+XEqLVwaexVh9dB5Rii0Mm3kfClPrKm0H
GjyFpzz88wkVWupfTy22bpuW5piaabk/M3cDTaEw1NkK3HUK1pOJ8JTYpBSg6NYXw2h+dEyiL1kR
eatBq5M1eQHZQQbaa5fZPvQECncKYObr3HX7c63owb51uaylRF8R5xzuKpAFmw5m7s4wrKcmA9Jf
DOm1yAXQ2EFBuld29cIIkubGBeTsCidngncGIxycp3bfLQNSvBWabq/DDNWvR3MehGi0dbqmWUCx
43U+5ZTezhKuQkYMIxbxQydku4JcI64FrK9FkGsaneH8F21zKtVOft1CzELdz/4YCs2+0ZOGTFIr
rDeBrCKSYrBup0PzlErdPss4XBu4zSaf3iYNDqnS1u/Q7vYhgUwILc+6/kb5otspOd3yHL40g4gb
mxEuVxIpd8BD0J9YoLY5Ia9lx6f4uiXoS3njzrD8c5NFSG6YgtGaG/ZwL8hVmXzwwj4aFmW9BDjt
LqViQz6IdB+x0V7HQwmdwrzNRjRXDLyNQyBc7IANwSXY58Hs+a6xNrFhL0boYac4Y2iOMOkKHeZS
U4qJYZceqgRljMSadLQyX90gY59EbZMSAnE1ehdxH+G8ofIFLa7z0GJGcT7uXCcub0L0ICPYirXp
Y8ZDJRn5UfruxggD3Egnf8bTjzoxG6t5j/3/mJ//jvmZ5l3/5z9R6n9Nes8nzM/qV5w3PyE/0wv/
DflxwfVY4HhsXTNJi+aI/wPyo6nmv1TTgnkGgdvmP0g+/0l7d/+lqiqYEZNKnipUmwHKf9Lexb8Q
WgHj4WVMDpkZ/L9AfjTb+J+x5qbj2qZhY0DiGwrOScaPsQ7h4EhVwFleGQt9otzON4jwDUZdxshp
yta3+iSVVCbCbTcLPr/vzw82KllJHTrRL/bqUCGhJeDm0KUmmbqjC1c1qaZznByMhTBbAqyQfTvM
DCcCahVP7ZxAQbBFJXS+kdIB/BIanbunLDV3K/2KYfxuho3O94XuHY2+hJfupz65gRhbl+kl6+in
jkH6mGBpCgbjQoa9ussIsii0EblaiNSA+q7XnaAV9qssojOOW/+h9sf7VJXtlZTpXpH62gU4RE81
LjYRTCBqVkhffdO5lVA/TC9AUziCNYm5kpfu0IAGylvGJeau0bR05Q/k3uV4kWgEl+8GJylaa/a5
MJhAOPGlLomQVZunRJT2SheMIIwkWsNK8Jd2is1MCeE7WsK7KrMaA1no/rZ6MGvppKWk/tqEtPqz
ormGCLJyUnltNkIhBkA8lelwQjV1qzFJFAD0iDJNoT7bq0z3gBmpFwtNwMbBwOrCCjRMHeCFL0nv
A9MyvWET1E+MRxBGokbqM3QlKTkBsZyMSL47wCEq8JYIbGxgGk3w5JccjcGSeUfFnG1hRiQXN9lr
MekN6GKny9gCt2do4zEIq5fCce5xx99pZXV2avsBs9pj7QCS9GW0c1MLzpPHeudcZpe3OsF2CtKJ
2OyWY18cJVeJVeCXH2WD7CY3sg+8n32OmCkZvTWmUUoN8l1KJMOGR9NgEofHAKKzNYpVEjkFJoUQ
2mSxMdSwx4BKFIVt7SuVwlitBTRAM+Gtc7P8revMuAZ1HLdBS9/Sv3VJuU8a7VMkbK2kuE87ZEpN
NqAnD8RvWuxL9IrHqPFp2dhTcV4WXAP40ZiRVsTKsC7tlh2vCl5DWdKusvNhU+mNsbFz/C+JvZTS
fStEgltCVqcse5aqgdqPXsVSY39YAMu4056oapbo4VKXVoK1UTvvyujdzbQ/FWq+y1WHziNhZOgo
IICPyTlM9plUYMQDaExRStvWSe/Afxgj+YdmiDqLujFNsuGDhOUbcrDwJTQRNVxVhaWDnaKlHdBp
6W3VD/ht1fix0rwnIyN5u0X/2ELSZXIoaK3CIlAK/cNs1LOCnaTRaH7FGmZgJ9oJQ4eA6gQ5OwRC
gQKEmLQ+WvDcq3jK0+mIzQ2q5M5RKVSBs9u7Y38yHOq5uczLFTB8PIRkEpUWPJ3aPJN9jYwm8W4E
oU0p9qPSzSSkkl1lgNNVByYoenhdOc29jGWMkiRdmxl7sqU3IzBPhqCNT81hmVroQpIcSlVTRLvq
TnYOG9lGGIDzRQ4MY7iKr9rYQqMv/NumN45AK4/w50mwO6kZpXcHYjvo3eE3H/CShuZZCcpmEVfh
G965PUhKeqLVnWdFbyyH1DmsnaNgPOsjvu++CLt4Y3jRVVj6TN1XXbuVHTkxNIfh9gmfDaWDxDVM
nGG6iTJVCIgrA+wRDMSnWoMl4Je/o0ZhZniDTf2+qUgZ8+n5NhrHdBcZ5za4TiiNor6rby0jfJQm
jqAaNU7ZtHupSLI3cnnWYR/alGa4SrB7Ra+dAQYEo8HvmmgFmsQxxkqlP1qJeudG7My6QA7F5OdT
FTfwMnFPO6c6CT89rdfwvcoL9YmAL9nca7nRLswBRRbWOxBJKCKdkUsKQSp3XdC910Z+UYvutS/4
koD+b0wdKXCD54xfvnJs8xy4GYk4FMrtNv2l9NWDJo1Vp5sPOW4CkoudJS6cUsPX1yXqxeMigPD3
N+iMeylLgiui372fHeHUbxS9aPDwcDVpaPosEUwDFFvZSdtA+I0XZCqv9fyGsTlmCDHZZrMHlbfX
HTtaqx76mtjAcJiSnOy123Jcuu9WxLmiZdDsiPdxMPs1vijeJKRLRRN0TaIl47UxcxbNSM4KHTI/
ySYX6JMXqp+2NyEmTApBo9kCfbGvPL3buL082gN4mi4dz4REoA+s1uYk6tJJI6LyuOz05BcpWarq
X9RpeJg2V0Tu9nF6NlMPy6mNIK8txLpqXUz+BFE0Gmrh7Dbpkk+0JEgxUKi5Xf/LMXp15fT5uSPi
KJyOrn4sN6CsJntd8ElW1LqTxH95E0E6civG9qiNlVerpgYd1y4VeiQvvuxWBNy2S8YrN07mvXdk
pjBCLxy6gG+N7j/2PYBah0JeF6EkAju1CylnLmpbfc68BiOZEeAldIZ9XxqArGDogYm+6pX4PAQM
J6S3ZPqKT1/xVoElt6oYLxqTMzy4pOF4JbLcnveNzWs1A0UQNVjLImtXSI3iiP1EkyFYTns7LUBt
WzvoSnwiTf1ef/ElBR14DG+pUd1idcBbGdE+f86I/7KH/tPtm7WCQh713wOOn7usR6SAG/glQlqz
JSboUI8GfkEgAjnm39InjpRTw75xd1rtIITr81sj1y/mGBwhcgULLV0YOuxjt7LOWFgR6/MkJ7t3
8YLQ3vllSp1U+zB6LEZ2RBWhNEqFY03Gy8oWBec7XGbMd8ot2RDxIh2ZX2eC/YZkMHTi0MXbcSQd
NCmfhUxLZC88ToMC3z6EqyuGFEuZq1zd2EMMs9r6WbKziin7xDx0Fl8YheeD26fHCtk6W/wl1MhQ
jkbrgwyerWVTUY2k8ubSslgWgpiywN3L2LhuEkRUdZm8NqDIt3nBRLEm+iKWzlJVIZxILGMkKWT6
MRT6qm0xBRRhdm9RZVghdPllmNF9Nkzkoar8NAaKXE75YMSqu44KCdMlSa7oKOkLD8N9rxoPecfh
GhTOow2XtnAewg7BqmF7TzF4rLUIqhfdIeHEyouVn0cXK/U+s6wilcRl+GRHoFwGite4FkKTuEc1
5HxDlIWR9m9GUWDg9dWbwngDAb4wZXKvuSgS7JcUki26Dx/lAFV1zoipWd87psm8LVWfFEXl/NWx
J3joubual6i58wSmzGLwYy9UcCwUNeUBBRsxO61EaIqSgX73neYU75S+DFd9lcL5qAMsJXUtr+La
0ReuST8yILEhzx/wNCEPC9RzjUFqEaGacgzUunpj0aSXJnaMHma345/oytL92bdqyPgo9l8SI0af
4f8q4/EmMKILrZkbHDfXYBLdJZbpo1FDiiAYqBppm9Sgy2j89o9DhieNPOu70TFeyXQ75gKti5Yk
dy0R02SL4lPtvXwJyBDU41nm/pPIe0BAcUBVz+C8S8uA099Kycx7qhTqQrGo6bt06rOwfxbR6HHy
Ks4eA2t+Ck7TASICkEIuQoF/ygV1pT7dujoB8QgWNPhPmFf8FP6L6gzvEe5Z1ceKUlGG2KB3ILpY
HBmRK2bqUGHIwTQMm1J699SwmiXpqMXCwwOvulOzMRAGDpHb3ECKEtWc4IYguUxd3IXb+HzAxInB
BfCL7ta95SB4VTJCm8QAmQT25VOsTRK58h2A/yVSUCEmSfCrd+SzHXQftNY/9dGa1LdvoYtrrlBZ
V4GHzIcWIl1qigBut+3MJtohS71oerodhLxi/n60dOEtB796RfQL7hsxKImh1NSLOgKLF9rPepQe
yVD6HTRcYgeN0BvdWQnN2aFi8tE3x7caCYxL9JjvQaOEhJ/Ka02NT67WYUYPrLcmwTSQ2cQPxdMF
r19yHc/byS4qq8lbme4dCw3WoJZc/ts7RHFvgJCDycC85YQLgA1VIoaJWDUZ/yPxxbXQv3PCuRgB
0eTerUSPQYbnMmtQUOSIbcGSxSvyJm+R9WAapEi3C/BQi+ihN7P7wfe5/C89QKhL0v18Jhs0fIJJ
b6NEACd0RsqtEItS9NRGUV7kgGPGwD5JQsN0HFCroazR4PVMgmqLcLN00+ntVZnLOx0VL46RfNeO
+spR3XfTHy61kYhd1ZbnQWqPauHQrIquFPQ2HLocYA6FeQyOiwTS1zjKdCkVfd+FHFNNbKEc0W5j
haz0vmU8MIZXQcYZqnQfdQ3QSg7Vf22EOGpU2zxVBj2fRnuM7WBNmjUIjineSaa7yE4JHruPpAk9
KJlGtSZ4GCviAhhSMVXC6xZN6wa0S7s0cpTgA+co16XZ4b14Umv2bUo4sR8gIbxXVPhUGcX4RT2p
56z0ypBoWLzUfjDM4NGB/5FL+6ZgvfpFOwnPP1v6n1pJOqP+ZOrdZxh4H/4on+EXvLWB9eibjLdd
58D8+wxM7HcZF7ee4yCDDEFKUxBdIvNZIL5GviLeISXsNa2/qsITDehmDYdk6+R0RCCsaUa7KyGI
cxQnUO7kkK9Di/6Rnxf3pPMemoiCXJwxqXVVHGt0sX+lUKM4OHuFGV/wElQneHti6ZMxix0SClkY
X/TRqNfuEHxGjrlp/XvBdU+31u+tJDgHkYi9wwCxmM3X8w0YK8oM82IEDWdhWVq4nu+mKV7Ogn2d
hjY5ExnBp743TNJc7MTdVIlw/VMQlsh4MnhrblF8zK9Lep/ielX6Kwq2/3nvfPr4DKzLWliV//V5
82M9tAeiMHqESVhXD/M7OFPRo+s05FkoiHGd6NUvb3psvpEcaZAqazC8VpQv0lJaCCmI71kOUxSM
MsUE+VDj+VWq/9pJpJduHdCHmy3QTVzfdcOIITp2ThQ/Aap8FWNkGONjihcNbu8DzdcGvTKK4PqP
X0t4LslkAqUxsRrpofkjZBVKOh82P+imfUrnRYdLxU4LEJ6VhFKZTJN5cbrJFT9bxcq2pM7NxVsS
4zH/rKRWzHH9p8X51fYAI4ejFiDI1yKdhLWVWeFu/ry+rmnY1tOw7gnrzWFec19rKSSgNReT+n4y
2s9rJW645teNRtVlemxe//Mr5qX5sa/dYb4/3xhTtCaYg12Jo7GR7WXe8CHkrxjzKDvC994w/6Xq
0eLQdCKFbloV85fUu4r10/g5SM4pXWAQ5VvT12unTuj5Tm9iZnY3YtsxNqnrCfY6SiBZs/eNYJOR
F79qoMZwguWJ000aWfZ29EewGSWbFV19tsN221owDLP8Lx/8p+8wL6IGyRaaHkyKWb7i19YLA4Sj
ZCjpq37aOcg7wJ1bAXuwgF71lyRBljOvqp5yXwwm4Y+jxtFtj8TDaYX+XINGGdzgW3IU2FtGkCEn
i5zgVWlTdf29hjlEDrrtwF6c9qr5K+XYLxCidejn+S4dbuHEGlWiBAWsrzrlQJe6svl66nRcza+c
3/F/fYyElZGeQ0AI9XR80NGnloBMf/7K4KzsHbAJWo7/OcimJ0BN4wkmw+LCH+gksPP2rZDwjSab
fLnObMpS3hzD9b9+rpUT3BUQcuBmBlb66bPnj5y/7RhdY4EFb2HkFlay+Uibf/Fc5vzeu6bHcttc
T2ckoY/22rNLuQns5Gz7CjvivOfNN99H65920a/F+e8jZVDIrpO+lpX99ZImEFvlsamzzddWzUq/
3up+tf8+wuefN79kfmy+6097odoB7m5iVpMdbua/mfPOPj/j+/U/d8H5/rzV5qWv18z3vxZ//H2+
++Oxr922KC3r36eePGUUJRITqjCgqkTfabhAlypRrV/rR3dFu/B12LgDBjJiRx1RMxuatriEIURP
8JSNzS1JMJQraYwmDAMx3zUyvs0cYyer9ihIqzhQa7zFypPXECiggzXUiLBG7gwFcluptDtlAL4w
3+Qo6g+VVgElne/biaNjylYJMLdzu2E0hrnZybqAKmjJX+bn//1iRmj8RjpElCTFiBTkfjCj4Cin
Gy+UXAXm+55uIeucF1sdCmNYTVKmHs4Efk3/OP/B97lQWA6oXZJAgQRx+Mw37rRrft/9fqw3elbx
/OevxflPzrzbfz//H/7+/c5hb+c7s9Kj/kr01bj5fvmf3u5r0Z6+zp8e/froPz3w/QW/3+XvHvv+
9PmvvUW6slfB3zBqDOv//KP1aef48fZjlfkglJqHr7f7Xjk/nvenr/r9NpCFe2TmzKXmZ88fH7Fz
aYn6EmR4j4GGUrf60+Kcj6ang0vctfgKGZzbL1pfYd2ebubgwXlp/sN8t+7jTQt5ZfuVNDgnD5Z/
pBEOc/ygDyuYGZrvgyqcLiOzd4svw8n/+36cFtaSQhWD0Pm8PycPzjdf8YNz3JpbIVnKDe127syI
VHK9b6azl8oFDokOk5pqPrfBrWMsZkMCnk5wjiyjQ//V0ynnIQSAdn9nxs6a+TIdIYJTA3U9N3T8
6XqkkleUh5m1m41tCY5D1teEqPg2us13ETO/pvQO1tocXzgdtPMSI4ktOesVlcqQQGko2+BhWmbm
VaZiekdGucomDpAz0QyKP5Z+PFZVKky5SBKHVtLBajS4x/ONRAB1+HosUvstiOulOpqL+W+d6Zrb
gAyreXtiSP938p3Gijl8P4ZQmn1AgF4Yhgjyb1Uz+hUCl34PQhAx2tR+m+9blf7o5bm3nttrc7eN
1jcrZN7M3923oajiJbNrKsbTuK6cbualeUv/eAw3ZU1hsHyP5sv7Vwfua3ne0F1GTa1x3OW8OedN
/N2Rs+ZL0df96YJljQy9MrSSczMunO2K8+Iwmw67muDJOCw/8boX+LTxK5oKePM/bdH5wSjLqc0y
Vm0VlTVAAHC9tTjLz0GQ5rRtvQ7eBZNBEH4AUmHVpsmDmBBPSdfk8ljkUbMfrBdPJeZzDir8vvm7
x6jA7JSwJjtUM+rDgLDg66YhiY+qpEFmwB+PDaXf0GWnugxVwVxVftEcxvDN8N1iTw1SrGXdPQtt
hMUxbyd/3kTzIk60Bw+jLiTFKVXye0vMG+Z76wSVxiTVho8wb4LvG3s6OX3f/TooGytfx0P8OW+G
eQP93aZqp+0jc73Y+ZS75o1SWO7GLFJrOx9pX5toPvKcqBNLgI60RCbHDTKjJVCrYRd7WaIuCUGv
DtPofC8UlH8z/CWMi3ePTsJaTuvJ11jtiWPh7Z/vfy26vt0t1YD587wK1Wk9fq3vaWm+q5lAQ0Cb
LuajJYx0BzaF8/QdHekOJIIt54NnvtFyK9xb+f9l7zyWJEe2a/srzzhHG7QYcBJapIjUYgLLyqyC
1srhX8/lqMubfcseSeOcg0YDGRUSyv2cvdemflb7tKbdwhdri70P8wRHbKwZJvlyGLJj3cwOopy2
9C8pNC+PSnWlCEvcSq6sn/8IGf3eXNaW4FFH02g8MIBYjrRY/Qyaeo3/k1aUiOHm/0lagT0ANfN/
La1gXl39S27S7yf8Q1Lh638BVgl03dQ9R6UcIQv/zk0ilQKpReA6vtJGIGb4T0mF8RdFDHq3VFxd
/udY/5RUWP5f+MR0FFmW6Rqe4fv/G0mFzQv9i3jUCwLDNx3HI6TJgJz1h3o/nAj/xt/jHDkAN55v
z7dhIIhicHAgFpHzwxpwKfk//NG4rwOCO/KAvBbMDq9N4Jc7h34PVbko3Lb2eKStQLGBxwMrlbvM
Hy95hZ/DmETInMGThxJathO0dzVpYghLKaYaExk3MqTrZuEgjYAqH2V6U/X0YeecbrKjv2UZzBuv
9DnrH8tqn88yPhSGUk50pFJ3g7n92967MNCOqvL/Eep04f7cd//+b+b/5ycxkbM4/CqmRY3lD40J
NNM2NKbAPkrNAzxtApGPcu0GEvm8rzRt75Ym3MSuRtspLVCBuDNk9q4hWt0QEUDJnm/a14i/BhqC
kkzUoNZp0qXByiT7YYdpGGNh4L5izaiP//1nN9h9f+xQn9gcH7Ge4yLEce1FLfy3GKwwpuvvDpDi
wyh8LRpKwbUF4EC4oL36AMOSNG7L6aVkJoa9tKG/ygTuaLf+S5Vq095o4bmJiMrrNEHS8Cp4F9N8
ICcGuHtKdqfnbEzYrtR6wEqi1rBMaieVH4GopibZOfnZysH/FKg0DFPeJUbT0RBrfxYQe1Yk3pyb
PEEoWInzPEaU9SQcdwBQsfBfzTF68uqeuikkel0SugWs2chSkAn+JYorB2fRMOwYXDzJK4jOEtyl
eSy0EBqzL3HVwqm3QZhbYJDxIKshz482ls0qdgFgUx9pfHtd8Lz1FN/6mtFuO2ShK8MlXcntv8w4
Bm/AHNZPw/kY5VG3jVFO57b70kyCf9c1wM1wkLvac42vnP6m9tkPGQJCr3cwPA0HxJRqnhfQ5QvR
1uEQumpAVaymmLYoyqkj3IPHku7+uhWEjfW8iFZF+FUH+w5B4Ce84XRlTuPeS+FmwZD/yOZHMcJB
yoT94cdHg0bKCu7HJXF8YFC1jZN9QB1SdOes8HdRnr5JCbk+zHFPtZS9OxvjclJ0140trZ0eo9Vw
pLn3yvJDZjMhEqAz6Pw2m2FsX2unZV9OSb1uBiHIxTHpIfgb6vfnIgCYTgQPiJoUmAlkJesWW2Wz
NoBDhsYVKqKBevODD0pGcUO3YA5oyRj0G0ZxKrz+R9j2aGyxjNFi3sWE0WkuPeIC19AmJMKEIFt5
R38FAQowi2J8akcI/nlTPtez/d723Q8vJ1LcHl49H4Hy2JdfXZrcmTH+ViNJbtsMZXEyjC8opN6k
s9bAk6x6vDJrqcltBHLPscNzLaktCd1+JVodoJV53eiyRZRp7pM5LNFDABmsDWT/NRlDOgBCTB0+
DVybHKW42YGqX2X9eDsjgIjN/iqu2n2PINIX07HL2k/PvMN3dxqC4qnDi7GNdPGhGc62GYYThqit
EtRXPnX4Ss4rwR0ftEuDe95D/oUtTIuHo1OUFAureG3r9oufeY+q3GVr8iqtmYFAlCmoIkbIxBAG
DEioxqS6T93uAzTsW5yPe1Irdg5nErmcw3vvA2dhZFB5dN7QJ3eGQboPILOVDv4GMxgXVvdRVsy5
vPwHhs9fIKneW2zRpW19aF1cUybkgu51kJ1FcElG5zVlfxopVJcwOWcNSSxt84SVSo3nL57jfAJB
qolf+LDnCaY+7Av49fd+SlRpoDENiagQAFLO7Xbb26TZIUqmVxnSF5XFuCf45WfJmbfyYeGhHcqf
iIHZoTuEd+wyYHJ01F6mrAiDFuEq6aiKdF5174FmNzKytmSfp1w10EPXuXVLthbeMYKwi/Fu9vxL
IrK71J1vAks71F6wofWfUwLFag0gnss1GPGpu5mTzFq5EYIEWuLHLhyOaRujVQp/mE5xBTD+AREd
mPRZPNW5a25kiOY9nPTL7/fNerkJ3WpH8ZpSaPqRZ95Gnd9zV6m+cXxui+QYkkBvpfrWmIG+2NHb
2FTzSo7iZ16gzKL/wo9kEbBqXMLauFMPpIH3mk0YLkXww+zD+wjFXDe11ioJUd/4/rsv0Pz7xK8d
vS5Q1s/xVR5nHdlUY0B/AdtW5VJskwABfoO9baJtv9IhzVUmPg3Pbcm0iJ1mN7jxYzjBQUyT4Wia
XDLjnu5rZ0Sw/Kdbpi7HsjdeLGdrp22+yTzvxvWqlyhoFfLglRY74cfSxhj8oXsllgY8DDKhmYLu
Z1sOkL4QKW481IKrekAXh9XksWvHmrlmvJ5mmR6nwMdIzO1tjSwAUJ71bCXgvXNDjZPNaYcX5jav
2+cwFhfXg88fld6zAYkuzbqvOFHKs8H6ssgrqnqmYyUrYMkU1npsl4fmoLmvbdTOgc890Kd3HFvv
pqApWeckGbbRJg4kkSI2TjkBQgmpOy2LTGog0cZfwhru3CRYi6j44cKcOIk2RcaNITiAIYY0Q6gS
xFjvzNm5jRDwbJnDwIEbHoVWTatIn7m+cO+ZDb5zZnwW+EpWFoIYD8zxyrOct0xQ6Qb29FFr4Usb
D9dWOAQqQq7cCdiUlu0mtACvC48piWk62mpsZ0RuMwi6YLavaxNhyew/pI7YaL73WuCpXg2UITbv
aZ18zAWAYNexPhwGImkf71rN7IG30cOjmFRus9a7wTaLLHDgUKx79yLJCgIbH7lrJN3Al7ID7Zj2
Yqvumo5tlwrZtPJrqwe9qmPsxUxz7UJ4OOPV/JK+/tgIeE58B6AeHPBa17XEwMFH1SsaOAGx9W71
M8HCs8oJh1vNtM1wVO2ZrwE3QKZWKCON7zwSbhcB2Tx6pDbCRPMuuj2xs+3pSyaALxtz3lNRfWJe
Xu5t0s+5uDTrwfMeJ6LLs8g/mT3iWn1lYy93K4dIamIbfa5boew/cpfsGodD4nrn5On1FA4v0reV
Za0Ao2DCTrUflPbe67P+Tf10fYgcXu2PyXFeo2b4khoncRHrr0TO0BwFgoMP9CUyigeUADEHOi7n
ynj1WrPeeXayIrfoayxHirWMtqGRIDsMsKTm2oVm2DsEermWOPSnsHxyyxk9FYFyq6apnn0gE9gM
b2K3OQ6ze6+Z021aw1RNskeGnydtEI8ICBwlX+bSJIOjEaw6nrWSkfO0fDtuj2uSSlZFjqFIva3l
AuvKggc/dX92qeCYF95z7SV3I9/QtbstrI+DH964OB20oOWDkx4SE6IYEirSQ93YiSDIL8P4Q46Q
sqJs6PbURxCSW1u3nry1A5SxL2bv2AuXaHnEvrQaqABR957NbVPWT1M/v9E8HE40SA8QHZgz57OJ
nGyuwFGCeiT+9iQq2cCzJHpPcxn5BOC5atfG3ilBg9VFfyZb4ELGpLnVKhiGTUnUVG1aQGLiZIss
eeMMY32V2chliCzapSYzGEzewAdS4zwVYoXzadoTx/ZkaqDrhZbkm9j2H8nFcdGJdezGARd9pj9A
xC3LpNyGTroHg8zpb0xHxiXDISiDn0nUhtuSeLo1rgkUGtOUXM0m3f2sw2PPeQhXH6g9clX9viwF
N8IoIUyMbmQWQAuvS1vRZYduXSNyybujQGVBwEVHwkJrkcxKM12YtLH0GgFkPunHxtPOue305MJo
qEcje4Oeubj2iob8dy9DMpMD5IhV/LWp7RFtDiutKUYuaS6AiTDODyiXqNpZc1Jsqg45XY+n80Si
GoVdH0n99+ayZswuIFwo9suDk5aBTyjLhs7kP59gXfJWCkZGlAq/X2JZQ7M87rxRuzQDdbNq0gPE
ETr3dmsfR9KF3+8hyh0TKmmxKpxoJA4xVuaAWRam+kDLCy2btTAvJfbmXaOquWLp+yyrmR4yvwjr
deT7b0I1msrYCtelg8HKAyJMFoxxLFoNQ6OHWg2ruH3E+0+ptAaDy+3jQWF7h3QOH22n5mdRL69e
Zllb3gJbL13I5Y+QFqgl20TRkxuEVFzLmgJHdJegp9PZX810lXSRd8TxtCU3rl3VhGkcg1bXz2Ew
RCscx/IGfD0zJsup9+R0HPzElmcOGfBXmhHfEgxr7LQZ6S+o43KrGIlraOrpTRxG+VZMZkuaWhBw
VsoHlPDaWoCKuSclHbl2OoA4dwpGcxBZiQmZIYko5RleXefOMcnHMwvSbSK7MdcgdeATFoa1RU+y
KqpZu65Cv2HcDj+xy1LFR6JANVbvjEdguNPkv0ri9rkvNMEosdzifdvNRtFgfbXkRSsYPIAoQEE6
BzvNqJ1dZvD+nSOiq2l03qgvfMpWZscCIiW3h5Bm9i7HsH1MCtiKtlbb9xCNTsE8gGRxkLO4HdeH
suZW0RdkkIGayN8lNyQ/tbDa1mN7btR11vZHa9tE7V1h2+3ZNFoiXKb2wTZMQH2SyZRezN0OmqNx
dil1xCgibg0BV80snSNzfPvYjWF6R5a5u4o4ZRhqlD/G/gqyQXCqbG5gHYCKc2kwEkO5RuTinADj
0gJGl57GhSIec9ga0R2pgh4FgFTsqmSMHidZ/rIart8TrglaJv0xmEILHsT01mSkTHqTJ685RKD4
mj3OR/DWcCpGxpiefybvwjuP9Pad9J4sGYonOTr8CDFJVwfzre2OF0hnhBkP0Q+n6udjXUGGFF58
zkLyy4TbNRtFvrjpSaC90awJumGEM3ww3dMsm/kRzC4Rj+XI1TI37x3yvx4jrSuP2jgU68pE09N0
7kXgnUFYXssRBbeiOqe+eVWrxajbiJaQJsfEYW8d2ZtPiedeshpNUTKI627W6ksQhDdTauQH3+q7
cySmJ6Im6KDA1ZTSu/ibshzS+xae91VCbE0cAUVganI/zwTQpK0D97a2XxOyI9iJ2bibHMs/xiIi
DtWNzG1JEBqgqteQ0ciGm5h17Jw0OOZjtbWLtr6pGwfeXRHZRzeHJO1YF4JN9IOGwoIpUg5asyND
Y3o0OgoP0naxDqL1M038olFuVntCOk4JavpdXIRfPXT4ewOVclqO3n6ObcTohsMPZsi3sRXZIen3
GgDV41BmZ2vUSdfhyCVeckdK7hPmmxP2DOsIOqjbeXH5Ekoju/dAFxlh250nGM2NXpCU6HFAjBKX
I8Kqc0RVRsng4YPREZhuHEG9xHfFHU7SYEc4IZEEduYcdMk83nBqMtc6E+OUFmvn0D73oz9vh7ZG
WTwMP+F6xreDQGRWWM9jwEhGyBY8xdzetRy5MZl3JyOCZDRIYqNjcLoj/oJCJfAyljCpQyTvUPZH
xMXRVuuzU1uU0R3mz5vQgnVBLa5kAkK6lkSaXWrn2p9VMlWRbm35LEEv7wKwp/skzU9USym99J6g
oIAEa+7P9pQNZ9Vwa++cpEBtLhHehRBZ9+7cqTwQq97HosTyoM23jKfTHWYb/xiSy5wNwa2OcJ97
da5tIw+QRibN00L41gsz2Cd94N44LloZuy1noE8h0Cu3fAKY8IodXL9uX5pWSx4Jo9ngqxwuISJw
UzBgJKMAy5aF5yXK7W1pG1s6Xsqpw9CurVoG2VO2KSxQAorBv+mE/0U49byX09CcBbocz4F3UhO0
Tq10V0c+pTXXfpqDoj+M+F5qGrBrkafBoQaruW778qrNnuhZgzQIyazsp/A0I6Ds63NBpsxJ5t3Z
JOf7jprlyoeqrOj7EwobVNsBvDkWy1qSXNUNt2StIR5o1apV0V4tGWlguVUyeHqYZoiFKSyHbahT
S9JacgXXuYZ6foZSti7wiJ7yuPlVasa87XTNhNektH46AVcwCCBxGkNlAcNRq0ktLCoKTQ4K/+iX
kx7emjkgGOkj7XIZl1BfTHeTyOTJDpjA90VabHPHm09k1G1iD6UdMwxyGdSflgUBt89ioNSBjor2
J85ueYJgMP5jNauaBFOLgrs6+mlWi2XNxA7GPLCf/rHdz3my0Qn3AkOuJE2tagSqtZJ5OCN8m1av
KyKL+U4J+50HhiRSkUHQjskYq0+NS6PFTF1Q1RVBMsvfwmXo8v2wy71/G3XZO5d5OthZ4P3tucsL
LIvvJ/yxCYmWbiOWMnPdRsxBv5/SeIxnyRiWf76ggSOR/qv6cL9XDQTzVN9Ievh+9t/+0fJHX3MB
QqCOhxmpBl//5Qda/nXgGzVT4Lj9/e/iJnRXvSm89fcb/PECywN//O170xCcuUmPtEqNFrkQEuFh
ixxdrjJ3ai5RWWSIgqdVDzc2fWhzUn3otL1PIoJykJv0TOpYeCEkW4qnaF+WbV/9UZCwRlRIXm0h
OTJ5c4ti3LjjwF101h7y0n90gTauTXUEcF59BpR8tk41V/qWQ7w60dbggahlgh+2Al+imT8EvSTW
XjR7FQ41n/MOeqGgsUAJoK5Oqa2/i1Ie23H6iosKkDbU1ii8Hsz6VBaYiBhYcIOcHZNLBvoHjiLM
T4zTnfHJzvBgtVn9kCTer7iqbwOn2URWcKmM6MOtMrIox+yGSuwv2NfdmFwaMcA+Hsi5r+k8Mu1+
pZeNh8PxceVZP9xOQ+yh6f1Kb7WPAZ+FCr8AP1cftEZ8ZkVhUfsQRJJog73GP8q79/M1uYG/QpcB
cGA8lJP9lGbTY9wQijqYPumJdBDKELdDnk+f0OqwMDAzcs36pbV/+oJKruOPt4U+HsziOCoci95O
+CLj/qdNmmlsibMXZ+dCi/amEb2b6jtDU6g7a20a/tlzoAp0Tsy7TZue8V864LwdEPNGUfkAkfw8
iYBIi2KVETJdOvat6QzPRBRYMcX0vHmGyHnvVF22qmx73yfaV+fbOpTHhFR48eAb8imrRnEwbBx3
bVBd9W13qDU6xIzdsizMTqQtRYcimO9rFRk/hr+8ChJP1hBHGWOLgHQLt9O1rpvIyjcJPg1+Ccte
eSEAa5w0q8lgNhDkT8LyCa6b5M4/twy21sRwB5uAOkTQ4MpRFtW1nTL8B7x73zdPczZPvzBYIUUP
MgwNszbtyLw+GkN406D5C8bgui8bLpOWGp7f6H76aBuBvvLIRgMCm87XjUOwTz9eN75DyNGM+hfx
bWdT3tQ+p6C5ykZQE1VkP5N6X5vpiwixZ0QhoFm/Ts/0yottMBHLRhHh3jfhVflu/aOyCj4yyI6R
C8neSi1vPRMavJsa19lx9MAnMBti3/DZbUKaSarltR5qmhCFVcUru3YQiONLynzf2NkVA/lITWRc
pCObpvhqtUmspTkSRo5OA1phrGHMLrKOfKCUH7CeSupPM3NBZuonfwzW832gJWQTSf/LG/Jb27P7
tSlCRHMNtuYqvMO4hPulzKI1JcVHH3Dd1nPCp6Ty9iWEXyZlR+YS7qoY2Xe2HmAqtZ0LTf5wU+Ne
5kyXZ9DWP6tkRxrOQ5UHv8CNNNuxqk8BZBB8gKhEwsB873TLxW4hyL2HGmxTUV2bkCKl5zarFNvu
xqN+b75UOfawqiBTHRMiHYnOHVa6gPbFJSU7ZDUpk/Sf4Ev6xBo2Z6CmkImi7BUMynGAAkKhiBBh
foK61BwgYu85N7mdqc612i2YtJxgttyo/0K4w8TXcrbMtbXNeu6vkPMfOeC50rhoT4O2H5F4+Zu2
omTX5FQZWsnNsSoTBkICu5eOrTZJ3XVFHhAlhmoD24+EcknuSktGb0GrgLuZhwRUj9Dy44khYVOf
NXObR9y586mkUPzWUe45d1UW76RvkQAgWrGp8OTRviXtxc9eCWuQW6toAf23zUOYkzXY2vlt1knK
TdprITwaVBPnlVJrhe67WcGwa9QPaaT4uuH83jBboauFT9Oe3zsn+Gyph7A3jHd/H7WkIJBogQtJ
/OzpQ7ZZdp/AHvam0l+HbvSkGtJ0uyDi9jHhkG6+b1Xaiau4xl6Gx3NqUG+EIUN6I5Ni5TlFup6n
9Gj5cbKBbEwaZq++fu8lGx/LdNNaJIIH3j5vQmbMNvNBYbm8IUaeztEvRIxO2xFLDmTKbg/6Ldo2
+rGjkdbmBYegadPzs3+NPrNhIl+cUbsVqmCPZzxdlwME2CramAORfkoGFAfapxmnV1lefbaqnm6O
xFTXlArP16TAg2Yk1ITQElJn3AM+wfoYmvNnwxnUUnbWDON5TCjd9DNgI/FLQL3G6EAGQdXeTAbt
XY3SNx4yqVM61d1fGSWDXV3TOqAis+5xicaOLInWgnldMJkhHsKvZkU1yHY2NVjEeg7uPLrGafZp
5Wa+dXJJRTCtvXVAqLnE/ZNxDa0158nLjDMurhrXjnmrFSMoasP+6LshWXF+t+u+4zPlpN6VGoaV
kKSvNCsGQr66YEXW54aznV/fJaqJIULaLLvCfqSxhmcnaAsuVDMHRKi3SNu1e1+56Yu6N9Y9RrkK
Q8ReWEG2waScaz9bFJDUDejsDI4muIlC3ClE85zltzmMrw2RfeaqjdaWVZvXw9CIFcbgbTYQoVQ2
23rAXGYN14GOKR9lbLuGpRVwSYgOS8P//4An/6Mqx3FR0vw3qpz2JzqPf9XlLE/5hy7HMNy/bBdo
iUXoMDoPG+HLP3Q5yGDAoDgO4C/DdXXD+RvqxP0L9I7rBJbFRN+xAj7Df6JOkOwEGEo9EIjcaVw9
+N/ocozAVcqb3+qU49e//5ujOyBYgD+ZACMZpqEf4vG/CTmybpDZNATJpQzhfyEDXcSfLj28NQAh
EIP0+KrhOSYN6SQD8Mo2k0NfJF9Q5zoi4u1yHShd3vfCV7YBsjGuUB4bm1xYqAgY1S6L1sqIfaig
ankOYQ5cTStCMmtvZwjtGq6oCXSZRaXmYrJITSL32m0wts3RNQgH6mOugCktlL0rJI3/KPZ2XTZO
W4KHssNgjefQsj/TXAsvDaGpu94KnkufajOd+sYNvQszqDaa5svQNMld5hdH8kJuDOGjfu8AQg0Z
XcfR+pGAcYPLpZ0je3JXDYl6u996XamKsovAcFlbRIeuKZ7rSeU9Vu6tNZb13smdm2zUs7MGbAPM
d/cVivATVYR7EjnVkKquMtQSLu5XH0AAMCYXu/KwK43JOddqgR3dIqDiY6I2d27CSN+0lA3WEd9G
SwlpYeBvqcUiolw2lzUy7B5F1mfsMvZBGbnagfrGihyD6JxJQrkkBGhMLzjkJmTwy3cAduceZiXb
zWjd/Ba66rwbk/E6x/DeJ9uoyh8nK71KYx2i/mwSv1DhxTXbzFMpqg4plOZtYreqxkvFtaVzr9FR
0YnN2xRdzHBj1AFsGaNLbgs30UHphpPePUah3+1LeOxEhimnkjO4OHYnrz2HEmMOFklc3ZG/IwkX
54U3GkcrKH9/7OWn/2NPfO+dKsnsLdi7X5Zd7vV6Dg+IMml++KIm+400w2UhBPIAv3J+6gy5cwx5
iDfJQdsPSubsqpNhWfteCBXiaea4aOzZ2Vm8/WlZLF/oj81FxNnKkAAIk75YjAZWrn+L3ZdVzFuX
ieTpdWKYb7aCCUklbl/WvjcXmbv0WppiBVAVtc8rJWtf1r4Xy8GwbMpZNBvD6UbFRWFioA4ET5YI
1Be5+/LH5eiADv9qFYm17VS3YfnpvhfffyP0Wz8CEaRljvhWnci5nBFyLBraJT1leSSXE8P3mryD
JaBlUaUvC6FUz8t5XiRqWtuptE/Ho0tmoqI6tZaqOnzL1n9v59nOnfs7G9u3JDJeWYgWQlKbf0Rk
x536sbI3ieZzZ0UHcUJzCP1QLZbNZWFiqwZcUmurwnlLjeJgQPSuxzI7IFkm2lQA8g9MXyKOmbNe
DVNYbcq53Jeix/AfvvgVI4MKAr6XkHKBIO5x9iW398XiuHwoe9snSX4iAJEfWn1KQEdw69XC+ufa
shnQkVXJFHtgVOVpVk9g8E6wA4kL3CAIYSuNY4Zh7uwWZGVgBqC6aVWS781C17SZmtqU7KQtXpOi
BWQBLPBkyyd+2YzeDOlTp9BiMcbBQHm/4aodO69110fn1rMfaVfAs1UfcWkmxQU5asI1iX1SF7Tl
gTFJi+bV04PmODPXMm6MKX2c5x6JpaGTPCbvgEIrBI3NVHnsbhjp/uhbDfmKNuG3H69oRQKO4k5H
Kkn4lQRGfmSUBXSi6EHjtw+5rycHGrbPut2Ab5uYf5fBRwFIgnyK4g4SdtDmp6TQr6YiyXdlw79o
kv4QKT/gMCFs7Ob8uva9cu8L8SYIAjVE9hbZVXAkII3BZOFLxkcSEKg6FATQnDYjgXfQ30IIItsK
TudaDMMNQdR4k1NlwyvxEJIzCBObb4djscaQP7vYIkxwWHF5hfmIRJZqTK5s5IbS42iKimtVHtBJ
lIbfoG0E6RTHuTevDTXfjztjPTngloiyUBEMCEfngfubQ0Az02qCsabhVPtKpCPi7hxk8zNADhLq
UuA7flx+ZehOoBYMn5oe2SdZG97W8nM8w10n182I9ViLtyBWnxLZZPs6nW+11Mc5OeMepLGoeDPz
tHa1+NZi8nz2Oqc4lhnqE+gZEXFMAA5AtjhhRnOWpi6daWJd5+qstQFhamUzrh3RNftuyIq11YX9
llQHcxNNt1WUmlvHbvo1AJ61aNHM+EKmYA4TqEDWQBRQChbMoSDL1MqydpY10Lgpsp+zIckpDebH
IZ9vc7q5j5B1zC0Nhl1fWR4KOcBPugIWuPq4CQxzOJgp9q+m5kXnLr/0kNxX7HhBAkSm0c2OeXL0
Fc85iRW5lm9IPRv2ZVg8iboX28xLjZ1R2e8VKPwdSbYnIguUPrOPLnNen2GM6piASW7XWu2G7G0Y
6JPfIXQbQZs6ZPtNadshOx5mmLS0Of3BuPZrOrOgp6g+M076kbtIQFXzBbX+kFN1m8y171sv1I/j
AXUAcAVZmscqHje6nnxlEXy0CdYiKk4QqaO5Jh4XAzT380MvOIHGMn7rirHe6BKp4kjH9Yi0Y+Y6
G2xNkEvXfJgvz57RnZmGRvzsGtbPl1FaF68I7wCaXWc5vylhee990L35DQxSEVxPVXGyPc5b8nVb
jJjRzYTn5WDm2D/VqRpnnJ0xnfuVEw5XhMo6T9ILtd1chSgiIu3oopjI5vTI/AR7rCA9zdaGTa6n
OxPC7mbCZwNgP36u3OAzN1NuJ3pkwBZwtBsCfIeiSvdgNTgnjYJ4iElnZhYTSjXMwyWQprYdMeox
Mpg+I5UsnOVhepC5A7HpCPH9Zep0c1Nr9ptw8W94AQw48dQnNDUQbvxCQuTclS1iFAW5jsTWi/rs
2IJ/hOpemqeyGvm4aXjoLCqfoZMV29o/tBqZd0qDwge9JEk0rDttaq5TVYeYoyNJpz/T2XqVdWSu
iQq8svTQ39o62QORVW+S2L6hstnvRtdEkULAHxIhXbsuwgmNSZ6cdav5VRMrsmpHPd5VObQssvDK
lUUXWBZms21b7wedmttUC5qd0Jtr+kzpthpjdy0y46ofxA3Ml2RND+/O9LL7Vs8hfI79oz1sLAJr
4BC255jEnlaFc0QgRoDOjMYqMzrJoZI4JE5RJuXSH61optMuAlq8GkX3gvOc8MHbpAL55LrUI2d7
NvA753srGzSifxBrOe8oM8JzG5Lr5sSILXTOekLeEm612WXyGMrodtSvDUbeZfdjHLJ850ntQ5Zg
S4fyNY4SRuLSTjZ5bPGvgpfYp8QxJB3zB5uKVzwNh6HWz5pAsRjYAdNZrfkqZdAf+SGQw6W3tUPY
OzXSi/TJsKCG66XONUl3a1fW3I60xCMqkrnwBF2FpnQUnJZ6kwViibAM8zwj4ePyNJCTXUXreri0
fjOsjTDRNmZp8sPOaLNdAH2FnpBlRDbDTIVrm1FwD5WpKqabxeREjU+W7WUtynhk2ZyUTHXWGJKp
6cuyYGxKLto/N7kllrupK5+FXTP8LkpQhkWJm1Hl+CwJ1ctiUmOjPzarQTjHSJygaZM6z90EPvb8
YFktaTtpTR9t6pKzN3g+3tuk+U0ZQC2XM0siG5ZKX4uBO3oSZf5kVfpMKHM3b6klM7gxMC0OefwZ
KZvXkjwtlV9pWaQC7sLKZxiE5DeE7l50J892UqXCJ88UFTLX0LA/5WphOCMI4Ti5am36geU8fmSR
Nm8tCvDJNI775c+tkawjemWHgjB1q2rmkxvJ+cQcYz4lOgIixyICSFMeNd83v+ZcwgcobTAiRlI7
VPJPgzIafi96NSo3wd2oad21q4bCy6JW4+Gips4WLF2RBvWOpcbTvU3y3DZS2wEZ27us8G59ZS0s
MmY0uKFZJciQIo6yoC6bhjL1hztbjeynrKfsa6pVrl0xDBMGhsO0z9GG3ZAygQ/ZNh4cq3oO82w8
cBdBayj06Doam2tpF/ajHYVrdCLoUioO7srQblMv+RpiK9s3E7zbmSB1+H9oxcM+FTdow8QNbd+f
Mnfz3dKA1CbIAUbL/EjGQ0BIHYiMfRzq70mp2hfuJ4m19daekdEUieeAkOEQwUnU7OepcMmXnQ8h
YXAk/rkfA0ziq2YMaagmEXi8mqlpYdEWImyIcdvU7brW/BBMubypq+4JgSjqBw1qZ6G1L0afRnB/
NLJ7a5J4mI1rK5u83aeR6MCTSycY99qvGbL3dW9AbUZTQ6K3mi/qZHlsbWfklPaM9jZWmYOT6zD+
1Kth36bOmSPP57rKJdNNjJKzsoIVlLhOtLG1WFybwXwn8u4a1OoNOyI4VLlKBjJ+Wl2b3djNMS0l
8sW4dun4pySLcotfNdItdgWi7V0XzEpfmsy3KSjuneGCkssIgO4qIUjktHS67GTrEAwJphk5mjOh
p6mbRdIJiET/D/bObElOZMvar9IvQBnOzG0EBDHnrJTqBtNQApx5Hp7+/0B1Kk/L/j7WD9AXwggy
MxQD4O57r/WtJb8oUd6cJjQRYWE0d4DQpP2WSCjgFTKeE7Bya63YOahj85c5UzRwozBARlgv3a1r
9eU4zcZjmzglnhW6yKBPyOJcQ+5NnSgo7BfgCjmXmd/TlVKXC3cF5EDoWbH4SAz+mkbbsf1RQ7BE
SJiWRzIWDsoQ02ipqQ3PCQhDV8yPI9ptvFWPcT+J00wNWUEy+iSnmFTZdPrauNGfSjHrj91cD/cC
QgMiI+UG9D8M3N74kXRLFqA1MnYza6wnXV2Dz9H25sxaSByq74MoskthDsznnH2hdqWPt4gcQX3U
qVlzpyI3vtr3uqgf8n1k2ckDxrirOffGXWrKRUVjfzSm/DsNJcTKawc+dqS8wyaLKDhn6DDqqDjC
iKSakpN1IearDeFEZUbhD5is9ksjxKnJPoNGY3lS8r1m5kSrr0fE2I+h5sUtLK2Od4Q+qyVJDodz
EMeOi42IVwO7G/zK0gbtMut7NUXINNOR81MM1RpFh2Nfy/fSYiG7pN2VGEzy3J9gXz5TmRdHnha9
WYRY2UG9bSgN3Z0S1CLfm482Jn3QEuQkhF5cnXDSEWMbZ1u0T6k6jdcGcMZ122OJAgxKkXD0raYI
MlbUu4JpKuseXEEjrndWfTclRkk3Z8/U2CO0Oaq8kDqhekpJ/AqDERj4mZTvMqH0K4l3E5Y9HiQa
CjkOBDa7CEcs9wwg03pJ0z5+FtG0e69TM3C78nvmZGqQrmscJQJt6j5M6BRuqhje4ilUn9XiS99x
feENOdRDrt4HC881d9d0XzTfSApq9wRZdQdiYmygqvmCtGxtCQ1QtqdRZHAvo/zBqeL0nrXfRljD
+6nTmxNCm+gV6tJZyWrnVDc8RSbLH6PAYoUOPyoIzclpFh2yqCnvqmEC3l9xsmtSTdl1X+1M6Ffo
vmAm+8bwpAC9lsMk96l19EezVH70lU3SqgHsQS2sT2lTDkfTkC995zZ3EZtrApB43W607dI+RyZ1
DSUyx7uQOcv7OQ0m5IwEyjVk5uXz2VAzToQ+hkXjCEToY3TrTe2gl23+GOsqPdLmSxuK5lw40xMo
a3FLSs7AjljdvkJGYHYA1wFQrOEUCIygGiHHtt03bjTZCS3yiSXwd6xQ2W2OcJJ1lj0dQnCrwWlx
qe1Lsgq8ctTOGsmcBCjTkctVB20f90jOmM8pAc1MMbtb0mqCPA5XBDIddI+qsUXvT0G/aaW554KS
R5jcPEzIgZ7Xaup0XIMKvwPJW1OB8QqJFlcBJvyxpGWdtCUYxG/GSOZEXw/HqIzFeRLfmGKMx7SY
y5VChO0uxnNIC8Qr+rY+FCkCIiWZgqIuj25m/yWZtr8ZzO57VIb7WFGsmzBR2OY1KJn5K7HeJk0x
LiVrQHButDVSJmJa39Jb7ponCQ7zPqSl+cT0msZYk0qiJAjtXPs+e0dzf7b4HSHXdh1T3TjZ25aJ
O0MJ4YGVTLB7UbzWsGfmBWWqE4O8NSfNOXQ5tL0poXXfakxgF4vZPJZZZB74Ww5jo923qZhK9AF9
fgBiEHk/dbi3vbgpBVQn/Y08hbOBitMzyx46aBWNuxqAqsdQdh1W14A5TthTZooxTNY7PEsnM3RK
z1rMG+GtgqKPgmeQeIaoz75PzeyCrx3wFWmfsPh0F10xLq7scYZnGknKC2HbtJVODhqF117tEU6M
X40ReuaY1dyfZoGlPE3yh2FBXxu5xs3NZyb1Gsa1PG48lU4iQsdLgWroJtp7NZDLOFrhcEAyMb8Q
bRSkLZ4LSlE09FzS48uWXB4SquN7ZjL3JikLOCfL1zpRd9jycX9U+c9GBbO/c9zxq9lUz5jfc9+s
0wFUXtjRIQtflznVKWvij0/pSt1c26bgQKxUn8ClVm2CFhemP/skcVm1ai+spH4Oizpd7bZjmVHK
FjscYY6dRtlE00+IWH0avokXpXRBY6cUvt5R6OjB7voV4SWXHhmv20AZ04VTvCF0nh56nYR12npS
9u9GLxnZloxULwcYdprFAlVrd1e6mEoUtuRL0c5AsI3hqW5UBOBmATdVGGFgYtXzjKqh/NmK54KB
Lqpz94qZ+X0mm+k81ia5yKQuIsco60uuIh8aDCiDjDPqjcUR4+GEGijW4mhX9plC9p06gBJtG9zF
47ESBpWu9YTVGzT7EHMLqwLc57YI9Ivqs1o7zbUcgd7YvPpJsct9b+Wah/dBHKF8fyXssXqDGOYl
g8NN1iR+QakxFlRK9CJDOqY0qr28oP8hJIEMS+uUgQmmNnE7silyKJkZS1s/VyOTQCFV+jG6I1oW
qHHScdCPo1sMl7hJ83WYV7yw07Vbsv4vLZXaHYArBtKSyfzadE9zOVBdN8WrnkSxZ03tuHdo1rB8
qPtzIp9Lq3B9sh8M3DCthtqNGWpal3cnuk9ZY16atCEyqt6ivbInoSTjwR35AmwX8eIYAUAcegAI
dNsQY8KkOCXEK5NBmd0oTASjQb7rUGvtRR+L7mC0ABgGnIy0gmxxghPxXTOZFInBIYybaNw7UqwF
66eIjsyKDvoY8YksbeIni0PpWBuIkywd1mtlQ1x6uQyePZKlGxdKEWwfNIj0vS7EDCI53Fl6qF7s
inkwy7OBkWgpkoMhaziUMAjDxG6ehLqCtcjkS0aTUtefiuHW+8IpX9VMLkcz0tf8CuyIs9bdypzE
1mwR3GUjSheTsQHcF9TulFGvY5t+NshfC8x80a9hnrtBPeffujxtdurs2oh31Ix6ZEHnRC+uMCwj
1HYQiw1MZBco4odf6RsTHctTalcIVFSaTqV8YEwmC7oLsxu0JJ+UgvLeqd1B550F1ZSwMDSj55Da
5q1Q+aTGz0mRjFcnheZqhXrtG05nwdJzWaSVyrMppX3ZNk4zSJ6ukWCRjfzBJFr5YIxI4ZyIKWSd
O02QjLZ90wAi3njbTp8oD4a0vphm757C9VFnyy/kIDcXFvUDBXzuBSNxLrmtFPcaj9dd6hoaqqm5
yAQE4sya1bfTya+0eXwu1s3ktn5W9M/uwEoVM0zzUKNNst3+YpiA1Vk8aOSvdnh5a8TYaSbry5II
eSrddPSKTDxqsTK9qEvMuY6D0Etw5gfCWN3HfHF7zPo2jhLpwNA1DshjSn9ArxwkDnNXl3sXfudQ
ntN8eZhart+ynL4ZQ50cNb7Ue4FBW8nn5AaO1dkbMWExmey/j5NpPElOQ5ch+WVAaRRn6l2JSnFn
zXta4EFcawue/LAwOc9ORkmoDTCG7NBUtoorsX+gQIjIJ0pm6ttGSsoK00aTwm02u/3NaTwSohkM
WJpiaEi9IjWbU5VzE84zhUCFiRULFadHp+Mk0odmjWy+QmOs8fx0XmKOmpdV+utoahcQkE6gyCgh
IhU9rlZ3NE9qN31A3/KAEnA4Q5cPyKAedwYRZ7gwCuo0w7wbDRRIEn9LK2YsdB1xwXifKTJDNEHu
KRNfkDoLSLIcuH+4XNeD9TORzV+qtOrALZxvGJvPYzvkQB1InR5l2++RxfS+2Sz3Bl0YMTFI4mKK
07hhMiWYp6kLjIyhXrJsOhCbtBbc6uoARDFwalt4sRb1n3KzufaKpZ90m37zMttVMOfAitRshOmb
dc+q05PdXXa81olpeuX0r1XoOlcKuGRkMpZkIaqpJBFEMPX2CTpvCenzZM3I8Flzc3L0rN4wBwe5
SW1XLDVSEC1XWD06T91EeWo0yUdXFMXwZtxUu6KnolSL9i89mspLUdu4v83ymJDqoKsMMm3fvhdW
+UWdS2wh8/i1Jw9rcibpb++jdwhI0xeb7NeCEziJsuMo+rfYIfaaBGCFttvDEn6yJgNqs1Iv3AIt
CsQunVubxhNeJeO1Si9EM06fDZNxZ2wMBDlm/6vHt3X7fuv7fRxD+vca13gZqOZS7M3XWlK1dmP7
tvR74sLPZWzsFwc+HM0nOMlun3EnIEVj4ySJQs33mb1qELbHsm1RjpF0QvEQ+bU7UmQlg9ETY8z0
HVnvWXZu5icGoSOOGj1FvRuB+JSJtzWPN1gQc6jxiGnPgxuGNEHNv+Y6qLhJVY5u8yAbpAr4Qxn/
10oZ9gFIshE04dYS4znSCoTOYAl2UkKy3jZxJu9hR2ifQqnm3M5AgYyJkzuni4VpGvsOU5onLhby
y6z6k4m+hzVLQoQBa5nyIjOBijBHQK1CzOeeKqoKggUBGWQRn7JVEx/pS/mLQmQrKnynhZFXW9xl
Rx30TUgYoGQgtTuSjtEM1i2N9hikM0uQEFY372TbbECobC3yfRxTdE0e0rl8+60PHerMklJWI+YU
Qnhf3/m2V1bF9G8Ptx/Y1Sy9RqeTxPKQWXCTjudtz/lnb3sYrx9YqWmvS1ff4zrX93k1wQOMhsyf
zTg8j+vGxei3y3Q0iINBUvi2MRm9TgsOVQcnwXm1zqIyXnerjM7nttkeghqk5SVLwujz6YrKbb4Q
aKMyD+DDWF/bstY0qeevMox0Eymk3J2pqtM0plvBhFfqq/nYiYO2Uj+LWSeZYK2cYqVpz+lWL2UO
0p5d2/zUuwRZbjCsHM/GedtL1z3Adia8SPmwHaKROJ1i+1O3vh0o0H9vOkwu3jhkOtxGKsKbUiay
nDOGOOybSuXuFgsOikPRjOQ3UMLE6Z0/NoNeXns8ZwGB1ahGzCFhXbVWhGkOCh9KTgrBxKKMSCUz
mYxHw0nF4f8EYv8rbJNprWCf/1kg9ghJn7b08LVI/nsi1q8//FsmZht/WC6mGxfXpq46pvshE9vI
Tq6Aq/mL0PTv+CYNmZhrET6j6QKtmAmk52+ZmO7+YXMjsQA3YVyzVuDSv0K7/mYTtb89/ndWkYAi
9d9lYgbJIrRsbaaoho2o7XeAU4a/aMkrlWiTrKI7iiwjzOUL1JcS9TZlS2BqkQLyJ1PxGqlgQBzN
aA+5o+5broCjC6z5uaKR0K4I/G40AnfpCLtOjMjPLQyP9qRy1gJxuZZ2+zS6WLNypau8KcYw6DAq
xNd8sBwICyjx855/OgawSJ+ep5G2jSveizCSXpjgXCmNeX0utMCOrpCqF3dn415nZvhYfpPNkNAh
BLYApXG3jG585P5o+UYGGiQtDOm18L09A8lyMBMziAs1eifoncnYOsj1LnLsBjT5pW+7Nxk/Mwlh
SgC8Pu4gBUaa/SUOacEIZnxzG/0cWytodbQH8UqZmSv3apRIoLk1KDsly9DSQMGGmpIEOWktaNR0
qvATJhq1CHH2JnSrMhweQA0EsbBxau1V+mYnW2u+0ab7GdPf80pdebNseNyLZGnZz7hKh8w55RSI
qaJrN6zzGNilI0+J0d6IpxinzmZlzrgZD8leL9yRYswyedTOHHJTMJAwJa5Pi6bSRiP06z7H4D0k
vq7SGm5JZHQXYX1r4za96oNxIyDFRsSC6W5i2uU3TO0DpNG4oqyalepkk+mDOc2g7rC3Z+QDc5Wh
8CdjeD+oBor4wlQCXSZQmqjpxdPcAXmSLFGruPXKhajAxW5faf1dhmYk+I8Wboym3KFyqird91CQ
qDixAp8Wi3KmzeLC0HAVW7PtERQCOKztbkuWKScEzQ9mWdp0/GLt7uJRnErjiy3y7oFB/TpVbnVR
SB11aVQcucsDjCBiFHfK/Br2jNAtKUV4U9zLvJg2eIrmRACszcIqfGNdku8t6GM+7M/cn7mVH7Ai
QuxP6aFq8DxY6NSoaCyDhpijTcc+K1n8oNYO6vhHg+ydhiUlvrwd0AjlB7NQ/qpTo92nE1kLDB7M
ICL9mXSYeFRsMkiICNVkfy1aKDbhSG1RtTJx5U8Aw3ecJ2HGB4c1uKciGD32A+r3cdL604Jn2ZOD
/WcXx+lRJQiTWb8V+W3dwTrr1M8TrTOYUxprEPoiql3/GMHHenJqX1yrJKS3Df/MlfGaq8XLEkMW
74vkZjgRqzHa0QWRIz4qU9UTg/4ZQc9Lu6AewlaPhqdtTk1IbHSTVW1Qztat/JosZDUO01TsZu1l
Tki4i4rxyVXopoj6iBxQ89o5j4IsCV+jUfnLIT8CShW2d92cT0LCmKrTl9mKaz/v1BVjUPzMscgt
a8RFvIQ650uo7lT74IiouZpOh5AEs+++IONiPxfthRerP/Epf0skU5IiEXvG2N7PNPtbbZdBmbv1
g+66r2CNry26Fg81rfSoHXSXLn1z0+ZK7kJgVGiDOmvJn1YD3vAjHWdexNTDSbBQhCQqmVlVV0Pm
6KedpIxNlsIiP4e1wGiEfYqQ6GKpDqS70i/Wwh21ykvo4HbOOxSiU8oCdK6NbzrC3LOogaRPQx2M
FBqwDEAlMjX3tbAAuwo7ManH0p1XKVmjrNn1KUGwSS1UD1Nhv4cmf6Big9s2Gu7VFOdH3IoK3Ts7
GJfk2NJOiOZgohxYvGVa655KENyVe0l7sgEaekoq9wfTDUC3aMdGW7yESZOfO/Vn0xmRd2b6msbT
YiTW8aFU5KgA3yX3eY6PIz4W8DsmjZYpxQ8whB7NbEonhcSp0J7murBpFpjtJ3zQe3XsXjvTggs4
OtFRLNwuljy+kM0U7i09f5g148keNOLfx3lfRRUIFTmDSkIhvOK/nz8vGRb9NOwXf3FO80BwV06H
dFIhE0x4q2ZdTfeOetZlpoLoAWKin8cxlXeSd8Ndj6TzllqJRTvpO35bZSX6eO4M18DN7e+Kax6Z
/YeBAqkYLo6q+W1nwEAiQnHPhFKx6B3Y5g8jF8+qCSqIqaXiNywrwb/gHiiTb0uHZbZPivcOFSFx
KtLG1hIJ6emi8brQwld8tHv1mzoktd/pcaAsBowR6gZRif/CBRilUKzbmXLhDtN5eqT/rK3iUwp4
be1riZ3eJPuFxi1MBNYovam22DiyW7ikz1o5cyp0mrsH8/GiEw8HtiwHSlKD88Y2uIMwGQwqPJuk
iLyq1eUqHT6YYOdmHW5HTb2nylds2az7srt3Q0jplMY5Ape97nISrcQnV3ypY9KTp3aODwigVjfH
cOrUEd+OJlCWURscM+dFLUW3z22NtLsOB+GkDqcFTcBBJ7DZMzKj36/aUrvaJ2gTdpFVBjXrlL0V
Rk+NWE6FFvuwdmgSLydaaWJHKE22j8Pkz4FmxY26oS/7lLdi9ph+cP/vaooaRNPec3IElJY8Bsp4
WBNdludu54w7XGnfnaGWtBcClGhfcZC9ubPr7PS68SMzn87qQtJlPX8n+yTyOj1iwQfPRbiG10Up
5jf7RJ3W2tfmezI73804F17ffGodIgbT7hHC1Xs0gAuWdYt878pNIVy1MpfOkg8hL7ArMLYZ/U0B
J0FK0Gr+S61TkjHI2kPnF9wL9j22HMa22e9CzCzMNoKsCk/JcAKv5+LyQ7nuzO03ElxykucVoqDO
WuNcRVUzHWF532tAI2EePZTD8CmdYbQkk3OLOk4uOrSAOLDfSUglexRAp6gs35ueCk3D3Q1eox0k
on1zXQq2+pz+oIXukCSpP1TF8LawbEbzhC7VpTI8TrZ2iTos75HwnTjCWVxVfO/k7UgCtKosey6S
+K2o6x+sUhBpkEHqhmB56fMRZv9qgJ/Ycc0FIemKFmHaO+LRcNGnJAFNUPRoTuoIT3Oz4HKy0PqH
coDZUrxFjjrqR0b2CEMiavdtM3ZmvusxQPlp2jHgjorFtVkTWRCN07lZl7Qfm+2Yta56t2OcAEw5
rYFovFUwkv2z2aQjjcolq0SH+R9RT7J5HLbHXJwZ0B66G+uaO1wX7stgZX5fxYAWk3I+yeolT3sD
Fk2j7Ip16dhGsJW3TdpiLd72th+Y1Wh52xtRNi1yuGqN3VVTvAUtzB0cbUO0wXZ8w/1ve9tm+40W
4LUpmWJ/HNr2tuf49ZwfTyeqkFGymtPqJOtvi7T0czm8RInqnixbQ4GqpPc4KnCd5Qhiztsv2Mus
UvYEofURheJsIvRf/8X6WsNe9viY1WyP+5TE25XTDWwLafm2ux382Px2bIum+O1YmLS4DfTm+Nvx
j4dOiL9eSlrY0LZSZI8QjKpVwrQJljaBV2VBREG+ykGDdT1Rlq6/ybQ+vla5Atizje69NQyzCe04
s31W7tY0fsrRMPrFdky1o/LYEqPy8cfb3m9P2KySeGuVxOsrt/ljs6nKtFVath1LkPJ6jZ3Nu+0l
bE+VbufY9oS/dmEcvq8AWMLeEez3Kypo20s31X7Wwb/t9P7HFoTh0ghDez1ytVoFSNF5FYOv+R0r
68fc2RLV5K+v7Vfuyq/97bOXFndzGj+hR8ggTh4whESAr0qsbe9DnTV2NxqE6klbDEys+DJx1G+7
my4rc6LArBXs6Hb3vl1G28a2Jd9CtV5RdGJnz6FVuBMVbAgqfQ2fBhfRDPQeRxIPtz3aHs3ZGGSt
7rfH7kDmu6Z2PtFe1hEq9hcynBDmQsXZTRyZoR09chjxZ9W80potiHL1tQ5rZx2ij1imZ9FejblJ
n53EDMwm/NyE6NNJk0z8mqk0TIi6OVR2SHO6O4/oaeAG6xCHHPKFdXAnZlTIIC5nhssexRf3SxZz
2KT9cllnHhoMdIOA212MGWlXO5k8tov1XRNCHoceLVNK000stn42JWqDPhOem+jOHvu/PImJWUSU
KicH2yLVyDa9jD0CUzGE+V3TSkZIgFsemoseVyYKrdCGtGJG1YOKoscyVe3ST8OXQVubVBXErjhq
Wl9mmu6BV0bQNRY/ucJfUXtXp8ZlXaYoCSl6qpod8h5ZdAaVDUnOY9fS8gwtKzrNCkxA1wkJ5nKb
XRwNyV3TmRGiXqNFGltlfky1rsZlzVKzWj0nWyIEEiXibDaU1rb7cfC339l+6q4Who/fK1vrS9Mg
OqLkeNt+Rl/8X9kdy0Aht8RlE648r2VFeYl1sz38tVlpX26WMs6vlA30YfAosqW2TjEwumpKmST0
7i+WhTK4j9NKE9ueqB05j7e9ZgVFpCt/zJrQq/L828/ClVE2rLSy7Vi9LvFVUGbbD/v1rz+e4uNh
0SJA01YyGqpLhrJ05aXNEII3KAi+7WiVSMMH+dhkKJ2C0RpPMkNmiySP8KL1UuBk5xrJKKCyBAUK
th77+MHHQ6txxzUPIqqCvrB//cr20yidv2ot8NCP363aytgL5nkwY/i8NtIGDtskkHB+qmSNSTIs
45opwjlscSbbV4JMhB9s32uUl+6833a3iBBVN9+FruP0XtEu22ZeeS4bI3loFmc/uHbo9atJujEj
7TzKSkN2O3ub14l5+d9OqC3v47djBniHvTZqgB9LJK1bobtYh1933N5yirMOiA6ZfMtTmSfJScGj
X6EtP43zbWPkbw6lbW/IAepkyniMdI2RwarmwBy0IwvXyG+4NHa/EkZ+ObC2G+Lm0tpeYDMaGsYK
NSZrg/99ovdzKCv9vvnF6EW1J2f4c15tIWM/B5ietWAzaKH0aQ6G4zx9OP0amUaoRFbp67TKUKH0
ka8mpyiB2GfCQ7RXda2RNdPJSfGhc/PfNvRBjPy4hSCoqDnBYMm5BJqYnTfz1rYh1AhPis3Hvbm6
tr/bftCbcg2r38YPuW2xSZJ0kXNu/dtvrcPNx//4K3DhPx5ztoi2j2fY9ra/+zj28fDjqT9e3scx
WXOxgiLHXm/LT+HHM2+/bG8BLb9e+8ffxJkTH0FH+x+Hfv2KotlUTTYFUKXTKJh7ugtDZB1IFoEo
xPVeznbi9wy9LPG5lPHzoSA03Zisn3+MfOUygZqEe2pI0neXkSD7VR9eRjjLjUYXu/9vUs12xky2
cwclqx2aRZJlNz5JnbSFreGRkKO8GxeCXpciX6mzJSqbbh2HK1RVrP//8RCqzfAyalZxcHCcRome
H8G5IerGKuI5DtQWh0YmyXUAvLvurOegjGKjkfYedak8bW0MAF+PWB3chPD0NdYFn9z2HIzimOXG
xeyCRmQ0XeIBvhXCIPQ0u/9rLPxvGgs6soH/mAfxAuUm/q/9VzqQQMz/3YH+95/+q7Xg/GHyVDYu
3tVjrpn/GNAd/Q/d3OD9tstqmlyGf4IhdPMPTaUS42hIcSm72s5HZ0H7g6IsNQuc6+KXo/23TsJ/
6ixouvZ7kgDtMdVUDZsntXS6H78Z0PtES4tG0uhuyi4KRDjYxL/3r7lBBdKe3ptxaJ+HtibWehoG
GKnCvMr5MizANnrTcgLkDW7JfZKJj10/hTap2C7tUDIUxFkvo8kz4jD0w/k+E9p0HAg9lTLDQLKk
VPFQLeJmkzEd+hbZgDWVXnTHaStf3FT11abQ3+YQdXo+4VUTSx96k0XdAn1b0Klg6kyAn/uMcK2D
0ax4SEGooWpDKGM1Ko8aKJdDNbkHu4iQ14BgslAqp0zxfMEL3XG9lD5ZUsWpDJMzpsbJa9SRAkoT
uUFRJX46G+4h7CKKHqN1b8mqb9sqe7EFYrB80K0jCcbHRBlK8NeiuqgThOd6pPaPcDvQ4unNjZ01
L1o2V8UMwO4lFximBKa5Y/tF0SeSFBo9iKR0D0qWGHSuaYCGuu2uE8AfTQrquQDs6A2lRlR42pO2
LSgpClAHvpG0n6FkXOdBiZFJFkcpKTPoSa0H4N9Aepv2pS9tcSYt/FvTJkx525p8m+hkJ8J8BT+K
fp0AiUJrjEORx/k1mkIyv7TojJUAvZKfY+/5ugztNdffTOagyCOR/slwfNZVWWATI2aL9aMDp24X
DWBRXCt/BjVJhqrSGg/jbOQnGOVMmWJc2CH4rovZKxfsYdk5xtxxl4OLwt+t3sjLRuPUz7W3ACfH
9AmXMI79rB/Ca9g23HFDOlo69oEGB8ATSdjvBeScq9rYnyaC7fa6mWKKD1X7mfIOLg0Q9KhP5hUX
NiJYRvuEpxYwV1fulyQ0P4V9h64l1E9aEz3TrtIPdQbfv65iv86LRzW0QlDJdbKftCT1iH1fLnO6
VDuqo08NiUzPfKDII9ZxpR1fK4K8963LYkfJYoQAg7S8pSLAKE3Lca+kkX6Imh9wbNBp25b9aEDt
3JX6lyoX1dd5j7M/C4fiCUsBYDu1hQGoDdY7ZOfjKGeTHFi18Eo7e7CtbMYlVUWc9xaainq+5dgZ
H9vh1YrU6hJP+bNTaH7Sdy+GCytvbuK15BMDNYBb3IaQ+vAkHGtbt59ChHCVhnpDFBHx3HVzTaaJ
HPbO0E8xCjDms73fOXQQEZAghDX79tIpy1NdDulxcVO0WT+kgjvaTtSWEyh/saaObl8yP5VR+CPv
HVLCbVXley2cXRv1IDRrIDUyB5wokpWjOrK8NTTo5VUxHhWhiosWXoTypz27r3XS1IQPeLlEMMMX
hW3N8WbpXDFUjViJW2XHDNtl6p++qUi7FNN1r8y3H9R1De/o/cOkTdlDEUR35K+XkliTC4QuZZ9E
quobUsPZ5LhI4mj4uHE1HuhMncMJG2s6yNhvJzTbIxAOt6sPrl7Er432qQDslzskDxeqSO7kGoq9
dLE0C8VeFzmv3ILsx3Hsf8atzlywAA+VlJS6rHy2riq52/hLdd/tWTLGqmEFsoYp4aTkqwurvjOL
tK9l54ZB5ijjfk4waPQdvkDD6Z/zqkbhAhfDc0ZECWgldV+Rte7R00z4fLQ/BR1k1JSpG6hx/6O1
0gPZJlqgRFl6lCslH9HDX3Y/r/xg+L+dii1plE7+CEk6dS7oPN8yYPSkPKcUg6uVv2OhtIKNh8cm
Uh6XGIcDIciDH+vOT8MNPzV6nK8NH8IJFMsIynfkGDQrHXyPsg5DXvf0wEdL92XOn+virzzr+rem
F7tywkBAXfGoGrL3V2O3QKZOWvm+i+Rwasgf9xXSgnajqU7eMGRYDRkEYqcjvGj+K6yKJGhrwBpI
ohdCQOt3aZLfnQwNGef8DrqVz2hZcYpQAAKOOr0VNgjfee27tmZ4jddSwKgW3xenPvcUvz2svt9z
EeV7LSXNukFHa8+x3JdZ5usCFGyeiYDePDmCugIxAu9jKDrETNF8YLnIRRmrn6p5orClr0LsBcnY
ulI58NKPkxufaie1r4YBNdlBxc3UDTuThcNuJX9BD+98vTGp00djzm1+QoNl5PA2lXcjid5mGtK+
Wbn6aXZpsM3jN3MiUsXSnSlAF5af8FZ/0aLlmxNn4VPTsBA2hud27vERmU8OfajHKBFULzoYIIYl
TeghvInWSJ6ApXOLm7k0G/r5Xr8ofpHSUQ4nfNiF7ZK2Ea2Le7FX9NQ9Z6Kj8YE42l8ytIeqenMG
c1mFoaBRqkI9OoX8tiwYx0ZBXMECAmTlE5cqJX0bA2LUmsUdQnO98vwWIMtr54oWI5NibIdmIU2f
VjeT3KUmcNaYj26K033Rm3e9s+Kj1mG9ECuLXY7F1znuaFZRi1mW1Fxbf2BVzYmzhBMsq/EGI2Sg
e1Y9WpbEj5krR8BOPtEuC3Ue48ds2/FtkbGOwMnk5tP9nHNHvBbtUS3zz8Ieq+ec5KKyXr5jvIz8
peOcQR6K9QCBJ0EbmaLjlAjcUFHOom++OFZaH+uMqFUX/5QHLl7u7da2Atde8hehdac0VMiz5/59
qM2QsghvQG8c8QQBxpeFknye0xNt3vBIay/1NcQgB6MgVIsk1e49HYwXJ5me2kLEnweNLqlZE/ot
e/MVftobtyX8CHH3bgt8+cbQ7q00be+gM+D3MIPZR12pHlO8mF7a9dkLzcnSc7Km8+DC9oFa6/le
xm34meXxn9rcdXdBs8dz5dWCVPZ1UCPHI+8gpEMi7g52hEuMmRy/a2d/NWPnc1iFX2Os8yd1NV4i
kkRuH2X2NW4W43Wwm/fBULleRDSwHqqjZ9NChNrEtD8XEsDowAGyqOgLnntzejbyYbghdS08bVGq
/8femTU1DqzZ9hfphJRSanj1bIyxwWCGFwUFlOYxJaWkX9/LnBP39O2Ojuj7fl8qCqhispTK3N/e
a+/cW8NKGP80OOsX0m3TC4TPfjv4pNHC3panVPP7kA6tW0Er4h0l0Puauqm/2BhYGvN7LaafGNu2
F3v1vhk5JEnT2gDHiGjnJIudJbBJ2gmOIyBn7vye9Fn5lFEIvWhiGIBoN8+/cymIUcPXSONt7TZP
ia9wjISm2sO3WWMnuPCrQv1USb3v0Xg3bjgX93beYuhu0k/wpe4SP3rPiyJXVWtRkjYm8bNL1ot9
1lBg3MmZu8CFlsugaF549m7glOM2aYAI9qZ86mt1FnofVq3/4YdgKpQ1BxfcGTbe0bk8JmxXWavp
ncpnh/aE8Efw8F86WMFXNQiGFUVa1jJr/XSdVQyCDO82aSztv6kisB53jrsrSvPsY0Sd1aujZftt
98F7KOrkzcTrshymmgdc6kAjkRS04J2hQOc6IoGtELBoOySJsVZFWsE1meP38FzayTGE8voTYa6M
nXh+n5R9MTz5RwVl9VTaA11Z/ZH1iBXEt/Nt7jT3rvaTk8VluRh73W1d/Sa1BW1Ksiut6CZBwLXa
n/B22PUUGQZ/cA6Q6Iy1afylQiU+ND5I7dRMb37akSE8+izNrJmzmQxHU9SsIZrOYXJ2nVURJcbV
7x3MyxoPIGHgUxUSkLF09l37WUb5jjXtqnB8bSpFkt9AsJzm4D0b2mPY8O2nnmfuJIP5MXGuoY85
1jPFX41tAGOG360YIfeworKSxGj1bZeQo13RE3gZADTV1NUIkVx/pwEcPfAdVRhg5O3//P5HfTMq
xg5BbRQyZqZjeKm1oYhDYNHmjJXmxFXN+ErCyMOCPn770ELWqajws9JdttA+XmLTILhxU1L6KNL/
/IP1GY21fmTYZK4oDErv4mTve1xx8GkfKmsYtmzAjhhWonVYk4IF/wMt6/aHDpLxLgFgb5F+BcmM
Ydam3WWBqQ5SaLsmr4ihM6JLKB9EsaQ1Xi/KiSoT0yNawj3vEeO/uYuzuraZRaavFr07mx4jqqHQ
Mi05lmAx8MwmokblUP0h8ijIkLFDK4dsUOahVxDLo75Ks7cEKnlDQ5vun64ZjXVBuA5NeU4WQ9g9
NyN+WOUnnOnmaAMPC0MHpQerboofG+m5G/oxMCcUT3PjPVV4sL34j5sN2X33HRP55PyQngrZk81J
NLN6Sx2qMY8gjkvnfhzuJtpvthm9SVSAO/HRMkKcIRkEDemnJ98jWJ7CMo6K1CPa7wVHMgLXKq4a
DCVO8pTpfGs1FMz1TLZVnKVPFmPWWjY/gRmbFyMNK5z0RkZmgl6ZDNbnKpmHd0MbxRIao7mh6+at
FFAIql9HnySEyy1JBje+S6FLdNruLnMaBEsj8t/TsdpN7RDvzDJ/63PvnXTHtqute0/Hf2IZQL4u
nFejPcYAE5su4CDakG8TKQ8tyvROPbUtBAM22IkWps4jjh+kcSI3BCnAyhabE57jYc/B5JCVKSLo
Q041TVhUVAGKlSPNaUsXxbaNh2FX4tfa9YbYqskPmY2Aiy1mxsw9Z8AFcUOX7GO9zGPX2ESjSdPB
6N2F8n4gunRn983nkM79EuTkk6GYR8N6MQHqFNkhia+Z9j/d0T5z757LPnsN7dq9CzrYUKP54Lgo
i2zsfz8RAqG1a+ps14RMrlTNg6O2LTCneDq8+RXSgTiEFfdxTMhx3QwEIHVVE2a8XX7QeTSnIOQD
LB3UegRiH4KIqG469VTYO7iS7l2rg3ybZcZpgHnbSUpHMLA0a+8mp0eCn0kNBCCsXAyrJPDVypz6
CwvPY9Lb7HEKNpFFKJLV0HIcWdt6DrF4wXlDOL/Vq02nmqrGPeYQyDA3whwKfbg3um8DIv2yDTy4
/QTzOAS2D/44+ZskAxs8FWNHOpFfJBnVnlOP/8zJSt45diOZwMzyLogBBEs+X107mNAiSaDXMjCn
3Na0oNcXZy7ec7c7CRqFl73W06oy2Eexl3m2GsZMZUAc2mR6vsDC8MVuCKZnFMGbjeXWFPKFolCs
PIPxVIJnsPonPLQZ7FqdLQavwCyUP5hzR5nfDGOXx+vVdMFrGm58pEj+u/DxgvrUEkEh3RJIddiy
56B9bn1knpMxC+rHrTPgcADx/+LpJF7h3fzR5bvCdXIR4sedg2sxJhE9SP5Cg+qCj2sDVJt8sc3j
UzFpZkAkukHckFnO1SqMR+uQet0fq7F2ZcyWaRbeltH/OY2sj95aqbKXe6c33zs0wLsK1pOcZuxo
fZ/uKiZQoaJqLLXBx1ifAYrEQjYd4V/amqOMs007NcQKxE9tNMHxoZ+C4EOglAFEavqi32iUsciP
Dq6ixg6aCCxz0W0q2BqLeIqcVcRQr89sfeogDRB9SsWG0Ot2TIr0XrDVX0K8jtZmTgRwUGjnzlqC
4HYm4rqTtL71mMdIaLczAMoI16V7CA3q15PUJ49qAxPQ/KtUVi9m3dFt6AJ3KOS8UiMQLsA34zK3
gMgYThSfPFUIdBr6EIYeSmGYJckiq+BRGclEJIITcMNlvWtzUmFzfs7Khpqo6qfhrLsY42iXeIO/
NPLxVL9QtrnVY7MkR3sNDFw4eZyfVZCrtUo+yIFVC1PmjLXmjBCe9xJ3LGgVUsgsHrivSePXEMiK
n7rjchB2c3BCcE+y1cfYGMDWhYSGBZbeAeqKU5efJjSqhrx+Q03AMmYgm4U3MoUDpw0M1edUjrsB
AzixDsVY9UZK5hhH7pkOjPnoeZLnQsWexZ5JmVqLxPn20/gb3TCI0wsNcv06s21eoPYtc7N3xoU/
qts7La+cRebJ8fqtDOVjHPEDt0P+Sej7OIxEoEuMUnmoV1ls7L0u3EVm+e2Tah6rkVqgTtIgrfAH
xSX1GiRPQL0My6Ez9w7emnsOVQczNc41LCnUnlPUps/JUMNIIybJCg96nN+Ccp+4RyCvPZbJ8OMK
yhqV5WKPGh8ql18OEgUchycEprtEGH+S8IbAzsnXASUkfQWBmWU+6qJdaK6V1RQbFjVjAUTt3HYu
uTv6NJjjxexaX+eg/Zq184MD5KWgMG8GGZX6+qpCmMXl+JWEGezEdjoaif3HGJsLXLrlkCbfg2k9
ebMmlIMzLStJZlqk4qgwpVkP9lmff45GjadZj99wLBeh6Lh9eB04qDw4AtmUY8I+SKgjlpH1Yrty
P9XZPqJXL1AkTuruvWrks+YUoKt0k7OY51W2I0m8xDgE+sXYFoVHQwWdMohyjGwMYNs2rpGstiit
Mu1vPw7AQ1jUnnrQkfouvxKW43sMFbVM6dYcGj7kGw1sPLWa/PoPMvA53jvFd9XYoD7bo90CsDJN
oP+zJpSfO9Ox6po/ncCIitW20oTPsINdcRFUHKQCtcjYl3XmDQaa/0zOvjRCrnDaOgDy00flbEfL
/25D/e4MVOCkFvvHqvTXbl2eGszchn2mzoTZ27XkZ69wxQVcU9ReMIla0T0LwoWYbJRR+iIxFkaC
H8BGxxUD1UwKbqXreVTZOdSGNC2IfEb4ehFL41LSDrgMU+ea2S9Z5hPcR/+o+O8zGnRHzQJi6Pi3
djBJ11nwAsJwWoDleI99LHAytOc9lZkYvVFbAh3/VaX90EncMQ2qdu/3eER6TJpxaR6b6mdCBwOR
tk7s2N6WPTQ3t39q5sLZm8WCWpGEsWw2rR19e0X6JxWM+TL3KRfsgvgYkjviVA7rZw7LtUG9LLXB
bEwRc8omuWURWXotacFPKvW2HSgXsmI4ZHM4/sGt9EFecdEmZMPjpFhyCs+XFqZvf6KZHfH0kDOa
iHdYmQasnCH09TBaEQ3DqtgiSzk1d53Ri6Uw0x7vI088XyGUUARJAz3MwoUKq+ne4LYSIDsISkHa
ybErK6929uRYILUWPRtPwmZGmX66caT3o9lky4KBocGlv5BjZuJxx5svEunej9nWHklRCsNAMC8Q
+L27IvHZA/XJoh/kS2TxW9YPYIM/y/yLelL7xY+ZELSqX4gbBYUyS4s0gMTtUEUlqBDcY0bebixq
hbHRAXkAawU401nHJTutckjtjRLJ05z2FXK5AyaxQfxsIOYEbUSeK8R+18oay1jbP8jT3H+Zte0s
9Vz5POUmto0UoQljqohnDc+TMG9GmKe5JoCu6K/gTBHE6xgSeoaDmMGOxp5RRUQXsnHLc9HZibEH
INBlahVIDKx2WF4nVLg2AoYS5HJBGvE16+A7Se2cBhatwGpoCXaDs9k4z1aMi1yAuDi6bSxAq+b2
shvkU63Sdn+rf9r02fCnjaPnzsUN6qiIdSdCV61EuzaVuvg5lQMQULyVt4IxSlfEtO+mkrZAFCDq
AXlC1Aj1DJq5O/0Ab71yqMeDVRecHYhu0mK3NkXU7XEd3LfBTKNbJ3ZZV7JHoce3TINiCQZn585W
uR4a+rOomF0n6StVofXZiWD7tVyGXRmt+xxAjll065jyBfphr2xwKeisPTCcaCLsQPKvvjLwSoiX
KPOafRZwCJNBYZ/MaIa4X7hc13b1MMSg1fPmpQg9tbFhbS7llHPI0/XKKMLPuqf7SVsUyg20JKNK
5VuR82mzgfN2M1xR+wn6U0WlprvRLr51N6yUgMg8G+6745anmWSRW9XbhmDdIh3mt1JlGPSC8jJ6
fFPmo+8Bj8VExo5Xsx/+EJ6+0DckQVdqc11LBIUIhznFEs2GU0VDIpl4o7tyeto5WhDDbLngQ5rJ
JnXKfGeNamd5UEUyA6hWB/VmCrF5XUIknWRk4faI0S9M4oqFDh+N0Lso4BZsC5D+52CNjEkSBv6p
xz0eKKE5a5JxJbOOWG/3TxOlMisiLclCmflnzD8m+/O3mL7l1B49E2ySVTP2w1XyJAhaBymbb2dL
M+pDXbQfre64YvN3yXbXHUfq93C2jejuBskRCeSJVZkeuNvZwJ7XbGeOXfHqjkwOSSux5zIbcGYD
x5SCUwpyl729waXEqF+ZLq7xa65a4d2R9P078ysZ5K3TJQddUvNZdLSjp3iV2J92qEAbFt/YqMco
eCQ7Aiz/lvIJ9L0wXaavgEoJiD22tI/NKgP6n609Nzo2ifpQXrZuYbmwy3M2Se8/9KN3NNx0FbXk
0BamlT8PfUcteXh3+1ytzI5l5RzYsW47+60J2iUTCw5bYK15tiaO3uIjPUA5arzyLRCAt0z3Kegh
T4Vbkj5vQnj3vJKYjFYCnvA/C2Y89imsPvZ6Kq2tYIlcjOxM2kqucxapls5ZNASAL9XMUaemFKdm
qUwK6+JP83OiyrcRoaPDhz96w33hAjHV1UvuPPNbW3GX7hOTJjDmIe0YnKTuT7fXqzcQdIv0xJd8
wHJoVu5j2KkPXaNqzSl1BG7PWXvUMFeceWGEu1DrHbkyyuFz+s7bgiejg7aOwRrAz9Q8unn/CpGE
X7fiCSCehOsvjE5iH53PgLPXJO03jLPfU2rniGM0IIMfS8t9aKZ43/o0bMf5tmRbvNCNvCa92OBE
xAhcHpu2txd1ZjyPJf3tAY6XFKXK8EgxVHGbbvM8vY7G+M1UcZkXCkAbKFe7z8jfl5i28mE3du3B
oTh3oUjKxze2Vz04p0ZEGwopv6lFpi6xARA5Jle051trDr0UnuhgfAIvdx9C5wNh65BPg1jh3gWn
mO7MINqWWuwqTskFXbgsj05/jtxx3XGNUEl2TByLLrl436fxs0jZeBv2Zsbrnql6F4JRhR9Dto6p
S43huR6ZKlmr0KcjKpf9JUQEvuUdWHa3o0MkkUXxXlTJukjKy+3Cp/P9s8pRPXimVcODJvMw2M2K
orw30o2H1gge8kySPPFfGLS/6axaUcZ84ITNctWYr5b2YU5Of8tbM9BYqMeJW35huUTGqkEbS5qD
Dmw9gAI6e2G220JZOPjCZ4H6ULN/qQrxADDpoUzrT8bX71TL7ay0YzYuiq2nv0qnXJWMPemNpxWD
vD4rqt8Zf2ZLffcFFXPCf1ExujtixHfZuc8T4TDDAGfXNVfmmB9AeWUffpgSztqs/mYNOYAy22Qy
e2TmvNfwWbKJQSv+iqBMT+awNarm2Y2pyBu5lYP8jzCZA7v2pYygkcj+CxlmNxO66rPP1jCf2ly9
F9z1Rlnf93H6Jmr9rjsDWhRBriHzdnRSnWdGsCAikDdFu2kyHkA3LkkR3MEdXfGMoewwehG2da54
TehA/+Z7pWgpBvjRkg97MZmkuTw/G6s4p+Mz86WfcPIfmkg8qDz7yGuGcV66y+PoPpnBPAIytQ0o
J7ZzaO36J6FArs2GgzT6N5ubysXs705WsUqYmWbmY66S97Ig8N0K9DwOuD3pQ26wV2nIe5nQLIfY
WHvwjZP6IfYgyA0MU8xOn+y5PmnR3nWz/WAUFvIzz0s/ulNhdg9X8xlx6dLyTFnMTEQq6rpI6a27
ikub1VNaVGSTjwoLcSamsA+fqLM1Ft0ywk23dPvu4Fa301fbrkGgz95JTjCrBon5JSineHm7WEJR
nMPoTLvkJq5JtiXoV6wzWNY81VIAVyJaYWKjC3LCPVFTp0jfTnRyhnwXdOWz5fjrwSYgW0l70VU4
180a/C11kt7FTvVeTjbmBBT+SLzJqbS3xYgE5E0XerD5EpoAiWxP8+Ac00mcA6P5Y4/xLiKxGxfz
fcgUVc3zA91PH0WfPFXFcxDH5Fk873XyP+iX2o9y/KqMmkmKJR46lT2FS/9m67OaT91vhlZB4lFv
sTO9e721LrLgGvvcchSH5o7qviZyVQ4qOGORbU3IiXphtlN2W+3HTsCvj3aZ54FK7Jhs4IsBmnTQ
AVpcwTA6q45pPG/DjD0SK8YavhAHM2x73uh6Czw34sY521ArB8fRuVC4EK0Gz3phunUMSkGLrHfH
GWeXOPnVGbjt9Rzx2eeDifxAn+2OLlkuP4Qn6ZzZ8/5MfDy0/DXd7pvROrlN8UyP1DayH8c5ecWt
fKHMhKA1W3WzRy6Pl1WN8T+tN4YRI1BLCCeW8/f2daELPpp2cIib+BhbNNW1AqvO7QsWjnXxCgmu
Kg7uxwgUTww6X3GlxMmLKMSmG6qrtyTVdZQWNBPAR5xDsBeCI6NNg/nz7R+NRfPae8DX4uRHqLhb
eIX7XIn6kephoIQ2nNSqvPhYShyohFkR/BEKa6htyydznnmSBys6eaGuVjSMOOOtXm2+2nO/TSVQ
TwNAZOIvXQdRxGgRudnsdPNCIDCrzDgSJSL6RZxVj3rXesOJsBIyobMPtTpNhgfOz95HcbdNaTB1
3oYeEXt6HuZkNSbTzvf7k5O8RzcpU1c/ZBv/oLZC2WYGGpsLNyJ1GrwwotlFYf4TOv4xjEOKoKjw
9U31OYfuE8H7te5jGi5RcCCs8wWIDyqAkTNLJKm8LRLesp+8Dxyi5orqsVNO4a2VaX6VRIzWM0+t
pVd6gLUYqy7TrsC6gG2ACVS5dGwUgLEQ77clM1Ljm1s05ZLpj7s01Mn1O3sZpGZzB4Y0ECyPuCaO
knAn8ffhrjT+v/3z539l/8TEiVPzf+ZKPP+Mn+r/cn3+83/8y/UZ2P+Qpo856p8eTdv7t+3TMt1/
uDZ7UBPH56/x89+2T8qKgEXQqcm5FbuTpJLoX0AJIf/h21I6dBeazOEC0/1/AUoAzqXC6D/3DlmW
IIbvB57AnOrazq8t9D/1DpmdYQxNVSEVgmSAQT5cmgG2fhfhYq889+gGLHgixAURhe0imCfkxID5
k+SMwT8ReX1vh5BwZOBDM2yfEBQ+0ZlLAsrerq7mTWwOz4HDhsYO4sda+hfdWffst1dtDA0vHODx
l7Pzkhn00memUPfSbj9L5CwDj2aDFXBM2BdaHgcj685KGZr1dbhrAWsxDXydwWQxUCjvAePQ4NfI
xwZlljksUe5Sh8s+oAHPaNC4eoa/pZq32s82EoK06LtoFc23pp0vZmPRxs0ENIHWu1G2F7guxAoS
Jx2PFrMIb4++Q+Ui7s61n83b3oJJBSlj5m7mByu3BpXBKoBdoT0C+GxDeZZrqqmTURC4JBjd0/sR
qo/GtzZwU+/7X9FMxGT3+H2wVELCscA6Qay7SwACAYcz+AZEBDd9iMSReRJYO5Bmv29BBBDH379Z
LVCs/ObA8RyLyDS/57JK8NpgNuSncNQ9/uLxoAzbxfc0WytIJsaplFV0RmGLzlVjgM/V8z0o3nTd
5h2hT9mY52iW6FAFcs3vm30VNucbEsxMgo0t6H1IZOI8e4O6lUTRyyeLIT4OVfgawbk+sWEnQx8l
JFQNPzz9/sG5wzjVoroM9p8iGL1dOHsAqgET8uiPKkbhhdjWTsH7zLZhh86rnCZGivZaMMWZM1Wt
bFnZHCSEhZOx9CjT5PJedkbm3+vS8+7bCSHHGOuDhHZxz7rerqiggi2UD/F5bL3kIdE55p2eGo8u
7nviLmLc0lx4DhiOH92MuZuakng7RWQYyRV0l7IF+2ZB3w1w5Vvti2lU/GF+QH8KL79vCMk5TFfD
+RZDAJflvgyFv/j18ZhknA+2ObB7dlVKkwFnxMmUuHyU/TZWCp6F3V0HUiZ/Ul0wDZ4d53Fgk3NX
NeWIKmZqelLM/jBxTXtGBIrCJbhMedID8Xvnhhep1qYZkTpl8vQsXPshcEmBu6bGtdeKC5Or6dtv
in2kaxpHab1bWAzQ3ivNLZ4H2zajER1UqPsUk7j/sEJo4tqq/MuUyhqgmRdvlHap2yuHeZ+niPsN
r/MjKumwTCB/fPhztK+HLPwzCChnBj4/KMYv4L7nXRyPxsZXtnrL5mqNo0WcZDhSgKmxOo9wH0nx
6+iKMswMgYPv2h+DiNSmzV5TRubm96OBFlurx/yVwkQBftVPr56yXqfMqM7KgS07tirb+6FEDFFq
+C4+DXKyT3Rs2fgIm0NeDMGDGplzRZYbgIxPfFx/IlkiqtXPscvWIuVL54oqjwaYBx6qVt25g3gJ
hHMkkRd9FgaD9TZy5nNlmdMxzrBriWJ0CHVb2aGpbcJaPoJBngfjpaLV9FJCZOglVmCaB+h1vb1f
xxjSO3Ic699/wa47QOtEVcbqu2TaOT3SoTE+SqfTxzJJ7v79Ll7LbBuZySEhWAD6pKxfkUaL7exX
BuNg3qQIjJ1kHPJd0RKPTz9/xQV5CqndfJRzn71MuKjdTH+4jT8fOT+Wz7CAHhKQJafft7Ab0jAZ
01aYcU+ME5t3ViC8qcUU3U9JZr6CJV35rZTP06j7cyuDK8Ypdi1uznFF5I9dRV0TjbMgqRlmMjor
jpSK5kcjG3BC9unGZ5xIaeloJ4dQPDsEEsFu+d6m8kJ5qQFZw2UOm5842PZNOtwPjSdWLsAtMBlZ
eSwb1Z54/aiHH4aYHhOAqtS3XiPHUBejtIpDz+NyRe4ZtHNdJ7vatU8RwIZv37dOfm4aX+Omt9x9
7kXTqwHo5g6AkAnDjjdXNH44q7ZvxL5VDid6riryuNmrQ4Dy4M2SbWNR+G/s2RmxcXktKEa1b6JW
9YZp1fbaN/xu4SFPyEZYdfd3MLifhGudal0MV9cgsWAmVkEzdMi+PVCYaGAko8fI29jJxqHeeUSB
hsY5t5OiDMDkFm7gkS76oCiZoLbhzoWrcPXY/YFn6JLDmJQPYVUHOJN7uM6RF1EmYKUvnoRVF+fT
m6ABc2M5UXIpoPs/+jSlJ44ZXxpNP68M3RpSd5Xfi7S7zxp/ODMwN7jN0/61lcaGFEhJwqhPXkbV
6qXjlXjbmoSTQdtk68TkJ/r9KGUk8OzYEUAfjyKzByHitfNZuv2jFc34dX7fd3uTCQBV3IV5xUTU
UeHDH79/I67L45KG4XU3cvQGUTAcfv/GPDxa4rS3VkUcYnqIePpSqmTwbFDuLYdMVESImprRG4cK
m9w5ByDoZeqvZZpUfA3gICk3qhbkoXkMuhRaAaaCwEHLGaNHh+vH39m3UiEufAZMzbsNUG+fJdEu
zs1+X1ACPBkpD3Yt2eW0Xnhfg361yg5Q/l2dtWewWMWjwSpLjR4cN8P9sSBzIR4a1bYwiQVnQjWH
gZbfpZuYFx0mKezf0NrNduiuPL8NNhVZfttu3qOg2OKIFOtxyPRO6vYPizAtTI0RnKIJuxMn/NfG
y9Lj4IyfThOApKj7JYEevewz11vW0yUZmL+IAb3N7jq+LE40jOAEyrwvb0qfYTywomZLbcBcVu34
aEmG16pt/oaQdvq+NYnXUhiuOutsdBiObDF82yOsw5ZzGRXGCRKZxGEESnfnpx4DAUe9zUGB4o0t
im4csfHcsdnopA7JbKQrKE5fkSJrzt16RZwk4o/nXQJbmSL6ppPgajfiyyqMY+cBUjXDcdk77wDr
t9ryH/sKj1iaa5zqHoPFhuLXJHFfol5dyddvlYtDsukZa9XTTwb2jHoGoNjd+CrD+muAj7UMOEez
1fBsbWGoMVcM3Yk/x48AIBlcbkwNbjkcwo8K6/+i/KZgl4u565fkgNQ26oFkma2FuwO3oEZGoUtS
AYWIvkRGgaFZyEdwgBjZvpK0fZsdutPyYVtOLRaUBM4wcbzmphLM0nqtOvMSUiBU9UGwAUbieOZf
oCAYZq4h2JZaZKs6kog0xl00wMCiJ6sFmsXVxGQcGNRwHpW/9Nti4mI1ngbb+My0ejQjaoSJu6QG
KXqv2mWsxODexmfSZBgkjZrJcF+h//eKfM4MzAvP4QDlw9PPAvb5asaDvrIpj+Lu5xjsu1+ko4G1
CW7JNt03QqrFbQQ7ajJeru1CtcLo5TSInKRmAp715Ejq5tREzsC4Ut2zf8KFQY9yHJJyt8YHUeoA
sDXp83YABEPwKjBD+EWBd1JBjQID/4l4xIFOLLAVt8kac8t1Eb2hRpYPeTC845E6YGn9KpGctsqY
nk3ux1XX0o3sePauEPO9BqSCk4YbMaBIi4OYtyyD6WxN+JJhLpbLzic1hDaN56y/TFkBHpxJYenT
YTzZ9LSErbXhUo8XvU+uYo7Mq1nZD5nplYsxsKEMyPR9bmxO7Tk/t/KjZUBaeQ4ErgU1XFVhv5Pz
oKDaku9Rmz/YfUhsw2dWNWFWdrhHbKP5GupEL6DCpkv3hajch+dbf1L/myfAOWyxjNn0uaBmQgr2
//rF9Mdxxb3okNjNsmjJTvTnTEl6p3M6WQx8wrZ/nSznZ8BDMiXNvVP/KGaGy6IqqMiL9xIt5eYC
+Ipl8oinKoMSUX9alVthf554fFFAavIsGpL6g3pmpqYwg3057qo4PrJhfrP08Br18km57oNfB485
AxYsPDf/1/iO4eNY0cvpNLduVkBHVRt/Q+UkasEFyLwiXOSV2gx92i7m2j3RBXboZ/KvcuGCAcLA
tap8dYbJy03Zllwks+wRhnjL0GfDSs9p7XxIk8gCz1/XwMVYjXO1GVSPGOLsGAmSzSG0YKartC3O
A0DmbT972EzRMduiOEUuuCtSvy1Uj4XRx9TCMoer/Q8ng1vczPNP72vcCuSXlIsqC3E9DcMlmwYm
47Ob7Wyd0KEh8B1bw9knRYEKhxjZ7yvDSzfOYAESVASexuTYN5RXd51lbd2EnhCnMXdTwzzAqD6r
0u33jgc7rMQU/cB5HwtF3bLfqAS7Jc7Hls/vICBQc6QhbUG0Iz57bficVO3fbFIkTQbMRHa+CR3H
/4qe0ovf2xeGoMlzVtmvYcijPVK1sTLA4wxSFQQdbbWXlFwuyqAfd7MoT+AjXq3YwQFPoowB/YS2
jx8a5DRHuV1g6KNqUvPJyJ8hWyCxyRoevQ3tsR+wQTd4yyZWE6xA06oJkjtniomEuDAmmiGVW2P0
Y9Zu9xp3SbWWfnnyaKrbDLdRnBl6h4xX7WDwk1K5vp/sIVrXZn4yDIjVjfRPmso/DE3Fxk0DGFlO
G6xqs5tXPks/Av344bZev+ecuJfIwvgCcbUwG3xP0kpAquEUXyoTvw/wIcIYxBMCDDcoqSkb4mlD
VqV5U0W76VofpO3YXbICDjEC3qewQVFHFWvfhzQg2IO3nHedz7nZ5cVfNLaJiyvxHqEubjjW+sum
9Z/cgg9FrX01hcvjss3R/FoX45N/ItXyOIUs8F5uHlVvwMhOQ/8QGISqzBWDjO7OZwa8KOvJeFGY
dGBZJKs2SN7Aj8AJl/qoS/NvPNk5j7Kk3NVZEa2txuFgHQUbdWM9tC4UmhQPHA2u/+ft33eCH33N
xAz58PZ+XZB+cyGi/rd/9/vh1CRyHo7N9ve/thgnqwQx4r98yt8PmiE7Qme8tYHyKX/fpZthNTYM
42afB21oR+XB9DD2pXRGLBnLKlvuNe0x6YSQVOqfuGAz200wDQVry14ZWIeF0e0r1Z2crkVRFQRi
ugGotvsmk+FPVs8/Xjr9NDaOjH4KV4rUk631zwyJY0ElzjMPsUMRL2mPwFFbsFeQePRIGv0HYee1
2ziwRdkvIsAcXkWJSpYc5fRCODIVyWIOXz+Latzpi8YdzIthyVawTBZPnbP32vrPhI8jc+N1LbVT
OSWM6r7nuXQCgX6OsQhsRgKqzKSgmUrolO8gAPIbV2qsnPjvs+VLP+Gwv343C9SR/VA5vt453a4b
1PX1h9cvcdvmAeKoS5UhOO/15COPUfviPNv1A9mqGSw8MYKKHvXWQ6aG00UlxmitLdicSieQgoka
dJDrbcke/yA7JB3ivmTms22IgaVhhW6UsDvWBXJmM1sgc7eozmY9fxHmHAfzkmNbIfpYFXH6Prs0
4Xsj0pkuGNqfL/r//c6m/0cpFXESj4ik3V7PiJglh1pPH8WiRW4YTwHL0216cOpjq0fPYoiODfE1
OK5g1ddfOIMuTjISGcEHPp5z+FdZfjMYaJOU4mBquHHS+WRooIzws99ECkkEOMD0Tl0nJXACMpF7
UisxloQcG2xSEAgs6mqUMI3UN3jCMt9J7q8uhQnbqe1sWk95JxuCK4NTnJPR+5aTuyfFEFxYcbbQ
BcGiJZlC3HeadXQKpmzVPRONkywwEqDuhX2y0lTlvUU+Se+PEr/aWAx5qy5+Jw/1ZFQt58gc9fTo
SEVR65ZmA+aXwqvW8UOR6eHO6IazNzL1U0wKKRHMjXnEv2Rj2ssUeWOqKRMvsh27SuO6r9/qYXqb
LRrOMSXWtkYz1rOhXilJxp/pcAQXlXgqkSOapThY7KJcQcKvycZQD180pScWI2V/MR48/dZ0akTU
ov0kbxYkVxpa60SKOz3dG2qrrUxD/mZyoecs2Uluc0QVh1GMjoBbsPkZvfIsWfhXI1WL5ZZ7vRgX
0CiZGuh4NqMrEa52N1UeXkppq2vVzG5TcJvMlG4ns3C3tfk2heEjfuZF0xIfyvSusxjZtI10wPjH
FnWjdpi7dku4CfVlkwKCzF/Czt2MmmH5IonpsMbJkzS3Xe6Qf4n0giaV5NBHTSZrtJ14elwPAUBt
I7JszOkSkxeFi6UmGqt6i2k7uGCO2TGt8rr5MkuHRMGMZKYk/UrL3F3TuKUzOQ1rfTgBt3ofIf8e
DPJDMSPVSP7kDtdgjJcVaCE0ve9pMsgeNqkeceeOGZcx4XovaWahXeu6pxRVmmN3Mz2i4bUSCYMZ
8TPYzYtmTmQ7zV8tvvoVmo4ysHSHlSEc9vn8KHSSYzy1gxc4or9UlYvrZB7Ug/IQTx3s2M46qgkK
iuQhd9TbCMFB0U73fSSVvda+mmazU9qXzkkORiwZLFV7VZgPKVFPvupoZ9IBEmy9SePjtfytFQPd
A1HKVXpbVvji8/AkwkZbQaE36KEw8O5/qpkBV3qHdPtFlKZcF5KBJplchCzZrGiWRXjqEN94fRi9
dbL80uxsbzTKzWh2gHifXU5EzHe/wN8qX7rhveaN3hqAXmBrzWPVqC+mlR5x6TxGBFg3YuAanR3n
Cktp7TzmKOMwnH0AZ0QVlQC+LA20qm3WvcWmF2/lbH6GKempDsIaP7fKJzi4j/ksf2MWCn0mvFWp
fDVs78Wi33e0GxyRsEWLzzkZP0MWBU3Lf5e4r7aTB1ycoHvke4cOi3Vq3ZhF6cuS3n+vlWSF4wp2
Mqin6ND1t9oc0503z0+Nqz2KyjdDc8PZdSnV4V647rtEr+43CbqcoUP44tA1gwmx86ZLlwP+jaaS
DE5KVfzHv63S4mVAYmyExqXmEtBF2q3pQaVUkW9qUxGUsxNMCVvBdI5OXPoCum33QkNVY33pXMJk
2OHR1N8M7dxRvdlTcS7xT7ZjdI/m7cE2KcrmhXxM28Oq1vaQ3ZnlAFw1UYiMyw+NRQAQkVOJhkY9
MZzHKrUBaU17i/krHV+X7rT2NqjeQww7OXITfeNQG6qLkHeoyD9wBH8u3i8+bVy6PlIpsRIbO6Lg
mcvxfvmIu1w+ecKTPpwPSvk40Nv4C89/ge18iQLhT4jf0hnDrdcUmKo0RrSpd9FH7TTY3CCfaFPP
Nasn9p69JfI7N/nqG2s6EbngrSxLeRWJeDMY97K18tbunD3XEeCt4TIUpcbDktvridQKDn35S/Fx
IWez3ESjWKctCTiVe1fZKKiHiWCiTNF17Hca+4+axDd1fHFs/ig9pGZXUMjRkeIymc0nXWNfZGc3
jMd4LoD+BkcMV/TK15l2beNO/QxjIr2y+C4ZtE8yL1jkveou0lrOe/gDUyk5Kwn7RRtPB3vZbhMJ
uFLLSLuxpUpDMPPO/Pf3fVEkvovNY6WMkNoik7ZRxh8YudZu4trh245dYxa+YGx7Hy1ictEQhDEN
jn74pcZ97sSj1fVlAMZ0HQ7Ydzm2UGwYmFQYO3FdSVxl3WGeoI6cCHxAMsam79cabBVMnhtk4/QQ
SV4fmEYXyA4nxaDrn7lrw2oCKTBZ4cnqussgRj9v1Oo8V57YtfBCkCsedTHDs7DZaC/IrrybLFqu
1KUNzSfVXcU9qWbWDFOjKgMy0xgdFkSTJbr2Nmsf+ZA+g+bHxZSFi3OIFbICezL2H7ZB2Kg7xJAR
eu3GFdShwkVZw6FCyhZYQ9bRdj2G19zkgr67jtkVbxIJOo3jV3AXGHsFdocYorYg2vcC+QcN7ohO
G9gJ2cbIwuLojqgze5NM7dJ6RYneEhI6CIe8EICnjO5HVqwa7Z/3MuNOM4b2q6ugr47mDPLQim4d
4d03Ol3S1nhsq/FFGt65j5hliEp5pWNLIiUe1bgsdrlCi9LGQ6kXXNCSZPpM4mm3JMTDd6h/Z3sm
Obhnz8qcz5+AiuAT4EIwQA+jv07AUvJJ297hFFqMu9hTDf0NiBaXbJF8jy7AitzhHxdn2WaGDh5p
zsPKbkhrjPXyOTa7TdnyBvpYRZpS01WevW6DTiICO+OuiV3pV1q5TDd7FFRVbmwrs7cCTARflDcX
mGUdlZCyjroZqoiYfse4/crBwrSJQ+3qgUcONZsNZBioBQJgre2eNY/9U9fcjlj4s/CIyaHCiDDc
KmVsrMGdo2TuvJWAzuHg2FgR8JJuCSJ17Go89irSURGV2k0McB2aZhg/q1JHpzZE3oYJW06D/MOc
bUTJPU7YsD8VI4nWRC7ywUE5AS8esDyDoVv8wcyg0LB4iP/GJzWTJydizfNKNmhZPO0dT36YOuOk
ONq3+UgTq//B5ovGm30TAPMVgpILAtMpSCqVLnycBpYt90WmzmBGwBaVzU+hVFagNEZg0ufX5LPW
Mpe2E4dmXpJ8yuPY5P3B7TGkIW2y0ls7R8WWTe5P17j0/5nrwUdBub6sALnJCHqAGDERkFvl5ND0
uY1+nbwTiQi10D3ku3zidUSoRUeSAspaj4QcxKedCjgVl03j3LOhfYrD4QMPm7OaWhd0KbFqrWq8
wXCdtmHbRX4/1u+NoL+lJTgm4tHMNlrXcHHSUKgCMghV2BwuK5+hIDmTSdCPsUlTHXc405SNDpYX
A0Mpd43jMcSpbUpQ4e7kDNgQm/4679Gz2fb3YKrsYBx1pXUGbjlVs9epDXCib1JCc0FVDEX65OAY
XOl0AvwaC8gKS0XNK+tMBNY9Yy7Mds27hQppNRoUxqiiN57jJr5Wz8+RQnZO3uEqGVwyeu3Cndad
On51DndZyONcpIW+Ox4iJi9rGmPcOz60FuRxJ0ZmEJfEtwK7QT4PKhOHtgbhe8oNZSV1pfdpuT9M
jReuJ22GtV0V7UZ37Xw9JOoiKqCYtF5Cx7g3R7JUw4Quoau5CLqLtzJKgAs9A9It1jFkxZ3oQ+1o
ED9ROFWA8Yja9smRurMmXnE65LM4szwECWN9BK+CM5nJk7FLHQWwU2SqQYh0MOhGLjLSBvEHwvkn
YfPnxyMXWs8K6hJvNRTvgQjTbJpu4qEZdrmYxUaY9n6ArsNqWEMfhsHTMexJh/gEuUNCrkahnHnM
6IS6j4SGCMulDLFBxjj67BPMBkq9y9YWyNmgaCgRzHoM3L6Dz5q0tZ/aSwR2o7yWtXNIqjALpFw3
VXnE5jn6akRDZUFZbMwJsE4veqyfGQ7IvvSaYGqnTx3xxImM9zXTM7FW84ckGme/Qq0VdtnIkJYT
I1I3ZZlmN0WYPIbdQOHh8s4mNG4VSVcrRrW7JM6ClOnkqq27B/axQaeq3kZLmdSCKxGHvii3c3Jo
9OLOKhgsSPbZK8UVD0MfeS+kXdHDKaWlfNOdg+hhb7Go+9rEZQaoyW2ou/1aSftky+t9xL1k1cTs
1IIv9AmSLwOjLz4x263LhljgOXZYYxWj3RATzfUlPVuFfuAS+iAde987ZFNZbRdzNcGskNrUm6EN
Vp9H0WxzvtD/FDury4HcxKm7ARPPtIeYjlInF8FaOjnMIyNH+yyUqDl2Urmt8P3GjnNxJ5WZO5nn
t0qKo1EEkj8JKH0U79mWHBXMecwPaIcgjdhnle4jOZr9VM3vpm6+MZxErBnurNS2uSOpgVGHQSij
DsNL7wFegTePGC6xY6odyP1Z/Gi4ZJ2TDN0RAiExX4QRo0TFuBDG+tDHbce2I2bL2RuXJKyCeRHn
mgwd970G3bf2hs1Mzz9QG4gxYTHfCeVsKm2x5bg7GZlyRlSA8mOsz/rc05dgD4d4J6nIM1M+qji9
uK809I9CeR7MaW+UbPeGyLJ93ePSo/4YA3LKthHPGTFvSy+IiUP3obL5siUKIeQN930PDcHL+E/O
xkjl6ubEzdgYSJlGv/S6y/itMIJplhXilnmHc/S+nyIdkIaHJWQxPRul7dJHcs+xtyDgVKo9vYhP
eS2cs5I5uLEtRFBGRmutewOskmwn1LYc5iGNihOgpTe6g+xEWkymNvHTegfNonUR+8HnYvJhnkXf
+QOW9sa1d06eQ5phuKyQR9PjatDpZHO5PfYM6XzZ9J92aSory6yKtdG/srZL5pPat9a4lZ86KZBz
Q3U3uded8q0b9uuhjnehQibEmFH/Zl2/9QRiXnKzoaaypaIpXxkFUTGZLNbs6Twf7k640TJWbAsw
T93T+AbYwvU5hONnFOD70ig/jlLrg6yD+IzUZGc6zW+kEaytZb9mSVi75D/i9jb+vCo5ABxAF1Eg
DzU/p2S49SzloGuwXyfYtG7SX9oyfUzNBcc8pIdwHghVpRrv2/cp+WitVm6wIGBdUol4tp0CME4h
NuWkcqj3w/JvSh9aI7e3OfofTevucOTDr8KPZhr5Y2Yi+5Uz5oe+dHBxlADzY6Y8ql0+heG4Qzbx
1jF+R57JQuRV6DzTeEclrTqzsxOglFc4jn4ZVD0vAGKV3Z1J1xbgaffsaONpoRgE4US7buhzFT9W
DpxAfNiTobNy6kdPV79Du6CipfanvnWfensb94YdlOlwN03V2fMWmXISw9Yl+ySk4wprQG+2btZ8
ZyAB2HxSAQsVwmJXmcfEQe2bt1lQOUoIlkl/bHG8MlVhUKgSLBmHLwym6oBmBf+bFmdaiVY0a2QN
v2xam3Q0/GTM323XaaGpcFly45F13zukXMf9TqRbmffNRuGKaY3sJyUQJWT5zQ+jOPy1BsIrbE+r
nj5dQZI8KXYG8HUm2wPDLjqapm/3HHA8NStD2pjb+mg7FZ0O03tUYgH/pm++kXaxiRKYJXRiD7eT
YUD5aEBdWLqyLROKTU17nlXlu45G89DIcl+rHjjwG0TmY1yQJ4d/v0xt+p3Ro2382CJt7sp0vo+6
igwjXKxjPJ7HecUpwo6rwQtikOZI9OtMjkZFEEfe47HFROAaUvUTN1JXld1i1GzKF8tV1Ve7sR5q
w/osrew1yrEHm+mkBqxqvfNg0WDdGl6WHpFGVUxyKDjLorVOhL3SlgKdQJsJI5WD246Emf0oX7IG
THW4wGpVq/osm7465BIBcdjdtdJoWRgoMcsFDydrBTcP+VtRZBFthURyashRqCpzVSjiHE44i7R+
mm41B3hg1NaHMKnVvT2rtzQO6GGn87bGjVKxGIODq3atqQGjS7DHtXToSdUCuBZBFli+3JCEF37H
OSO2sZKb1Pa25KeIbch8aa1eU8THYTHzb0dSexXMCXjNOAzcPj1Pk/2olaHxYIpy7w0YusZIe0yY
Re3GhXhHlsuhtGwN21Fx6BnswwD3ToqjA64ftYtGh9Ay+znIQlUh/2sgottwP1JJ2xHfnAimHEiC
lRGproGkMTHJamaHOz+XRIMt3WzSsZ+1uYmx9bQfjUDpH7PSFLaSr6eaDhmUrW1mQGbTBIlbbITx
GBdes0cHorKUvJNuIiFiF0rA7L32ZcIYiO8wXiXqXVMRUxAOeF6xmPdWpd3idN0M+WeoWtmzCMV9
IoxPS9ibVpIZ6gkCg+pwk1Ve0MXDg+BQQFHb1kuSJrtf8psd+7ut2xel6rwNUbtB6OB7EaVODBXX
ZVXW33aUU5h6TsM+EPtIS8KS3h+GUuLuq6I96xS7qSJ+gQzD6msg7ctBBo7LjvObpNvibCbJmyy5
Lue0qxOFWA7RZIecg3pnuOZBRZm0Nypq66FcHHAbB2Yo2oz53WAzjLvNt2WabdSSKUbSvoZ6nWy8
rH1r9Dr0Q1p4PhXyz1BL0CZNEQNIbDHXJjTtqoICuRsmnH9OkCscr/PQ4WFFSCLUmjerF54fJQl0
+iJlDOEcScjFXIL3ra/UF5Xqfu1g81UjPGjV0iY2y0Suu7J9ysnLBvRnT/ScLGNtxXBiHBYnQgbC
w2Qhswd6cyl0C4JfaaKd1Q0omrNSBGrMyoeWpCKsbvqooSS3ENgQSjl3Za2aW9ubrYAAXcYAnnzO
EkpA8s6fu4HPzTSwLwgHx6tKkho+3dF35fCk9v28q9Z4IckZ454qbCwwdVm4jz3ij/vAjI8eLjvO
ctj61+/opyDW/P/fp7N7z0hb+c+Dp+UZ/j6NpBTy7Spui6OWFiSNLb94/R1Z2Qt3f7lNH9+d/L+v
GGaSH11vJ1PMj64P+K9v/z7/n59YLDa6u/9/vos/b/LPK3K9a+bNf98TmWG6diqzE0cbQuSf93h9
9T9v5Ppq+jWP4O8LE2JCCXF9xSqz5/rP5/fnya/3Xr/8/ZtUBwT2pucg3Xv9e4RX5ODmTbnH3Kjv
Wxi5f6IGrt9dowb+uc+dZ5Aj2hIXcP1JisiKrhoqiT+3r99Fy0r9974Go/MI12B3vf/PM1x/+ufB
f1/r7+P+eRpLWWQ9WqT5mk0fHU6rplE3RLd/30ilK0wgrs/1X9+WDcfq5u+zFeQFBPpoXaAQsTXv
M3UK3E695SwsQLzyJV3Q7/Hy5Z/7/t68fle0zo2DeR7WwX8eev3u+vjrd9cn+XsTHnDL3qdoabf8
53X+/t4/911viisN/u/v/H2u633/6yFAVwEvNFbs0wHZ/n3Anz/3evv6tuAMprP/z9P8+aX/9bTX
x2Szd/CaTm5hA7eHpqAs00wFL+5y0wkTxmjLl39uqmNriNU/Px7UIJ3dIPWWjosKqe36oL9f/rkP
thvuttG0/L+v8M/L/H3sPy/1v35P84Abour8z7tFX0iUzmG+3n19gCkHZoD/POl//fyfF7ne/PfH
ipfL3QSn9X9+BP/rff3Pp7n+4t/3ev2d630xCrLN4Bg/XbLEL/U4AGONEdqqGFpGH1pu1O1d1A5J
8Ge5GIxnxWpEOJ9iXV6u60JJC+8Qp2W5xz3lxFzB6T7kGNYzwq4Gtmy2oSwXsQzLnvZBjnq5Zfpb
HydkSEdYTPWRbl1tssW25abXMmvL33zWM1pnqps/qZC9doB8ttnYP8GvoOWo0NJ0AA2vRryrqBei
QIb9baOVJ8BsKMs6auYmn+4m2X+bYQhSBD2BkbbsPZjD0gPELSqmaa1ChqTlp4bbXFO/PTE+adLL
ACUjisjHEnFRba0mLUw2ek6VFGWnfKHu1Yla4p6R8Q2u7/xErrcfl1i+hyk/5xpaAIbY0BDsAkEA
pTBTdLkxydu6l1UHI2RyMGfO6r3p4nOb4VQbNtvV0XmhNGFr05IcBnavpw3WRAGMLyoxZuB9zlaf
z3Rdsldhp3dLwAcoc21SNqEC5mLpx2BqQeg/XwxT7AspT6h0SY1rzLdqqA6E1YkFFQLNlms7FcoN
qTe0PWPabuzYSzhaQDW6G7oS7DFS2oCKWjbrCF+3ajAFCFszCYaKz85qCRZz4/gJw6w/S5ALSgg/
TbIxb9zpFijVb+Pwwbi998ZMnfFo791EE0EzieB5ilQ9aFKOZAJh+O5JBhHYWQnti1+q/jclAM5X
VSqCEY7fNoT/oMh21+qMvxUC6RITrsJg0k6XzWBuqnF4ppYcg6ZSS0gbzbeT3OURQ3t0gTzWppW8
NZRpetBhMYPoU6jMxeyTtPXe9OBLGN/nO6nQIJAdZA131oatSaaki0Zjo5v84RG6xl3m3o+JV+/c
hjc9zmg+I6wAB7XgHy1hcTp4DtmGrVxy1xgbcC61Ojv7WPltQ8zz9XhajiA9tdsTkPIfRtiUyQ3j
gcp8x5Ednku9+6rInfB1Tj8fGWC/GiekcjHUVN9UoX6GuGsYUwzrGm+I2TTjWiDfMsxM2c4ZKBgb
tMnSkGWGo7cvYZIh5gchhWatRz2o8YZ5LRsl2bpoSWTtxn461J2Fjk4JcnJN7yetXc2V+ykFFt5I
jT6mXgnAJi1WeeoyzTjRT4iPMR51y4u/lUX5Wo4xfe1xfvUqiGi2udOUH8fDCaknRrI3NDLrMUze
zy38UmMS0NwAyRCQE6veTedSfZcKnVd4nitysL6yCijeXFEY03jEWus+x0sFbaXgcmoBuMTsC3oh
SnkzL0DUoYU6kmjabTTSnciZvnbqh1WZlD1gJjdd/dhk1QUxvfA9OpW2J9+0tj8zQwMYZLSBaPvn
Ug0N32xSOuOhmtOk6dlvQCtceRHgrnZi3JE68c4yF4xnpT3YoJVwcFcmtjUh2CM1eaWuYQQcDDJW
N6rW7TQDwaUQ00vk9R9hVNVMjcvvdH6d9YxUWtShahIzu9cvLpb/HvfBsUhaLRiOnhaodu99tCO4
ddpVwKEdPyWiZGWH+m8h0FOr9ls6WGd0mS+9AD6g82u5NpwMFf1dO5vppkfS0srmJkQfQmsKHEMc
21Cxi3g3fdrQkELxlBXdu9YVzIXa6c5MFYgweAZtOomYJFi7TQZhFTF1WtHRYK2HdcQx4ddlhzou
/cAui/5HIoTBZrGXIxYsbFpwpdkjxio1u4PfpymPhgzqHLoBapR2MxDW4y8jZHvM10ZBqmWh0HEQ
4hWculhrHlDLpqYd0TT5i7QIqbXIXhCEla6jbJjXdq3SkAHXoaKy3zSKeLZT/b4fl+b0S28z9a0S
SDwNgohE/y6V7DtP9K+mMuhy1KjcVQhenZPjmCHK0wVB5ycaQhp3gZVC8nvVUCmMObpOQBOPalqd
q4awpmK6kR2NzoaGlQ4iw4/1wGuw3qktkKFRselrYstnboW9H8KO4UTsW6Nxj9895j9SZDbG/grs
jNXaEcDFfc1UHTI15iFR4r6nsWU4e+B3H00CW5eA+tgV+dpUxS7WwBpEYduuuwFMlu0Oh5bJemSD
hq646m46I0XXPvTZ2laY3SDum9A3kCAZGsqXWzHgC/txa0ALM6cBjRI4bKbeT6Y2b502hxlv6ltr
Hk5ZXFyKUQ1MTSBEj5GHTJV4SywOM6V89dQyPfR+FLsrS1YPaICfcks8TzOsd1AoT0Cmv8qR3L0S
XQ2t4dyuAjsaT7O7drBy+1qDlFWz7VMpkdGUDZPUkqGMbTbQv1CoJPZ2SBTcJSjV3pjavxNa8WTL
7ma0YauoAwJXsWtM8ZaNHBNp2wR6R21g9DckHPtiwuem1jS1MqnfJUq9NmrOT8BRltix60Z9KJj1
JYONxL4k7iGy3qd2fI8aZoKOQBLqgqwig/atyYkudZKLUY1vAON+Uoa0fWRsZzLTOzN/Yr7KRE4t
HySu0i4BVNNngPD4PGByIkgp56TfZBqgyRzDq+lFH43b7KMOWw7dzU3hAl0fWuenMZsZWA6D865F
wlCYjJ/AIyBzG1ZVQdhEuHiE2uI+A/BFBt5gbTBFbUfb278tCfI0yNx9OTKmx6QW+QTPlaAAuDYr
OrDXjv1yiKDddPTdoqOuCLCEj5EdSfJVc4xH6vDa8ab2qnwB1FWt1Ek8e7VyZOV7TOpQrrrO4aOP
zhoI6NLSt2067MYyDJpdQwu54WNhkUAqkWC5Wg2MCd/jicFg58hz4i7qhRbQVTPZ69G7AT/5KDow
CwyFMKlw9sJE/hFiPJTZYPmgZl5QhdzoXnvXucJ3uuFettG7lSMm6KAj+Okg3hzPQ3+A2dNvZppa
hklveObYyMAOg3mmbKhBj4Hz2LiGesMpuTW7ad57OJPL/Iw3ALUNZiA8M5wu3Yvd0pabBUCOJipv
Bcz3FS4fPk0TPaeRR0+AFyFXYlzJW4L+Kq+7wFYRuzpmqoKgx8G1gMcA3XkR9UekW/EKDeM7Npg1
Sy5Un7wKnAaEeu2dWpAf64rIZgJm8HwxWjfgBDK5f8kz1Kmwe4E1ziAieoMPGV6q7zg4CHJUVutO
d7xVg4edPguT1fwRPTWMqAwxExrqldXUyUPbk39rt09c4Kgk771vdey6G40QeQI5rZ0LhFkxJ3Zz
XveO5nc1TaS1aUP3XjdeEPUuU41k4qdI5kAXbmqmIqDUKyI2FE4eirAKTWAVMT5j1ocgFXxoTrLg
3p3FCyFgnuQK3vUSHTi18TRwepY9F8MEKE657aPhdvRSDpcqedBYftZNx7kWhhljwuoGAOQvBHHa
4xrj8sy4hI177sfiUxtRpcx1Q+mNSShM3IBx76mLqqNNsRjRZAMOfaYEWaW1dSIi5pla+9m1Delb
ERDIWR+/6EoxbHHBaLoelxp7Wmdu9xGB3kwd+16JUtrjdoV0GyycHHy7pndr9TnTJhuuqQkv2rch
56RR8gstz2yPVqnVK+buhIWPw8Uqh42mWyOFFRG6icM+2O7usKEy7FWyO4PeODPXT1pixZYx220F
zpGCFpQHulyjYb6tkdGLguiTnXLlW1mF7FVj4u9w0Ci/eqh/JGW2D22mg0ncHqV5zqVq+l6MmFjk
FKKzFSG4y1zfw5STztap7rynXOl+GO0YnkmcDDmsErAMTmniguWm7aO7tDdNRCTV21inh66YH2Zj
iSyV75WpoFb1EI2R7HqRJpLRUYYXd0BAW6kRdSemfLSyGMBdtBwqCAHEKYxX5l1PhH1SWB9pl8Oc
GyaYxbYemMb0pKuYl1LOwJhPGOR2tEjOfiwEJWtBFgh7xFizUYJAQhoPzH0ugjCbVZ4PpNkvCRbm
YJ6jMT+R/YMzznZ1yrHm1GTWCyFt6Ad7vvQAx5ojVEtbHRkDAMA0SzMAJYhxQlkiIVUXH+j07C7e
3YG05CxjYVOMoxE3b31sfOq2MgWh3j+qxAhMLUDRKRKEjNRUhEDVSSFRCMGlMIk4QzIKKlg8CZK+
MjN+DcYVK3vsfhhqX9dNkuYt3Z909T5BXQ9yy1lnHrN7xeMocSz9w3Ldn4T5ElbBcm/ow66fSCHP
dO2hsjykUxoBkZ6BdS4rSaAlZypJCJFGgLUb3YzBuD75GqJIR+td6oBU+pqHhAdxx2uqVXswcEcF
gWJVIvprhLykojjFqn3oa7KdygX8R5wdzXxQRbZYLH/pelU285lWwKs0vyckSTKf0zUDK3xiTXfv
FMOb0wxfSd4SFUHggK69o++01hLMMBj/CkZNja1vHhgIcPBI8xGu1D2TVJraaX7qcSwpzCjBoXlv
qYX+BP3TU9g+dCY4K4+t+6qoASurBC8yVDoJyO6mxuSTpMeNPY8YNVTnVrLr6AFLrGOmAp45XPRe
uage0OQonh5wuPVr0Ab3eegxCE/DPVutV9d7cOm1IzLJnVXBHNlv25QCe4GDOfiSoPSvp8E6IBtb
gb/ctg4Z8xLXs7hUOEAPahruOCb9WsbGZkw1dmI9gjf8BrBKdZvO85JJjci9wecXJTPBQnhPC2cz
VOqrIsTBrTuiLMdpW45hUPYC00sFFDzq26+4gkJrGXvqCzzhFBiwaSyqSnZfw62a7amkrb2yKE/6
xEMh08ORbOwN9b6C78N7LSoDDZ6bEqMSv8ZtvJkmDMlKDw6HRCREV9NLaSZiE4LUBkOyKnpCfhpc
LXbKaM/sXrOCCXvItHMN1h6JmV2jhfGAp9bgejxnx6+li/jKzi7juECSSgStcqDk6O3WB5YuVwwB
CkRC3sEsv2XogPGO5bmN4sDIrATT63iUmf4JCAK4UQrpnCY4zZCvZJguGSq2QCk9DzLachFRHPaG
EK/wZjbnYgo8gVt1SiK0nm3F5IsEWKUMIUSHG1P0cpVisluLkF5IknyXobhRHTRNbMEstvWWhHTb
7OKxbAkgapxVXerfg4GpQ1w0ZtdbhG/vDmoWZx6XKLh8nxnyu2QGFDil+E4FVt+hH4JKj89zhFCV
7PnMb5b5vTrf1rG3c+5Grqacimecyh+JHga61f+CZDmHHj4vWNsnzak3ee88e9p4nGoFJUfFLr40
YN/XJroypn8O06vMIyFqaYXHcroRFkFEpB12QYKA0WbYvJJyeOYcRQ2iSUQuA9DmOpq2PA4gXxet
M9h7mlAveFCVdcL079nU0Y4MVXjfxt/eCK3QeEE/8+TkHdUm1BULnQWxqWGyQtSBIgktpcNugYKX
cxPNblltq9oOjDfV1vF/GM9j3hEllNT/h7LzWm5dW6/0q7jOdeM0cuiyfUEAzFGiREk3KEXknPH0
/YFre699Ttsu91pVLGaRIDAx5/+P8Y2HnI1HUVC5CEk8Oo2qvHRwPySfsJ0JrRa/jOXvsRBc/Ulf
S7PuDST5HEm+YAags2fxc8hozsoWPFuT43rsgJIF/qX4ZuD1fMR8pbIn4OqSqKzU9EpGt9OXSAjE
l6Cq5cUo50ct6a8DOoXlGITnCBSkYqEjM+nJqrRhHRaB+x6b9zAqj9I7Uup3A+dyLbJjxtqzEeiP
JII6+PMPARGJcYMFhRiLuuJo8bFOm8O6VsSXttE+BANJCN9rg6lqiRuXYkzE+d+YSE4T5W5TtkfS
fA41A4Clgh+uGunVmxevpuDvpwqthpTvY1mHK9nVn0U5zFqB56Qt0TIEyLV6gDqiCBo49dhbmMW0
WW6tJxE3lUYHOfeaj0ztLkXQTvABNNY07aORqDtEFkDABEwsPlJ7k44lH0yAsZtG30wAJJoycgO1
Mv8M0mAdafG2wlssxtpXYFbUqaqqcNRE8pdDuJLH4hjrMfHDZbIpugE/iVi4Za69x1K9rWQ6sRaB
MlGM/zZqlI/Ayy5VqLl8hF0LbR4aQj31+0yAfhPrSDdC8Be9QgahgDvD+5ky4SrPnjUcO1chfuvQ
OGiTTByGWDDnktF2poWjNNKn0TYb2QofIeL4mzyLvxpv3thB8jZK3S3OsKpkCk7jOuc7h/1xjPtD
HoWPWCjemUK8i7PM2ci7pVaMb20BGs0UZzJ4asV2MOUEeskG8ub2XqkcVgNDpqOMlGbFUN6iWqea
ELxZWILmnuo+TfwdKuiH1OzVhSEKr5Pf78USIKKVHWSGcKAoqybPkRj0BJkhWAz78CVMKtX+KbXi
U1OSD68oCG6W80sqEBMM8w1vC+4YD/OHDrIx610P26tORS+Jia5UErIR6IJkBhqSDPXL2GNhCiTv
FkWoYrUW8svUG7twAtwoFojphdxf6WXW26LdTAO4PyOMl5Nv7GC/vZOz+YZ0/NSlnumG7KccITfc
DuQEtMSz5QcwsP5KrojI6omYMYSMFMTpKHjZNku6aVVqiqu1kH445QkuCRSmzNGFirJbkwKEVA49
9WBisZu/VKFYD4NB8QZME6tyZnTsxdlBSZ4hyDhBkp+roHkJOrSv8y44jQRnZUyPlr7OjkIt/4jd
D57m9OIZzZHK7cmrPZFVgtwzOkmuFhW7RE0fm0B+TQddZaEXMK3ti5VpTW4AYdDtsvAR9QLnYXEm
P4tKsWY19tiM6QuhCZ+sfq+92TQbAz+IQvaQA0HgRSv2VeG9Mj1oN0HAFMWjUL8XTNWt0FFBkNNi
UEzyGkI6Zb1oVJgylP4+HYV9bhTCkbXmbSBIzZlaA+xrSEikRrgEfxjcwFRQGVfJ/ssqaLoCDQLe
AIaV8Mm6l7js7ko+lLkeJuFYsCrf+GlMERM4ZRf2LBoB7yljLdhFhOi+ILdlrFMJ/DNa5hJaJZ0I
g4WaGYir1JNW42iVG00wkeOPlmnjAEsfhJF4LJLHazj03Px1H3TQiOOS9o1jJODgq6yQOVc1Gsv4
NCd+w3T8bHgx1fBA44cILQNPVQkJMjdSALqm8aZTR5YwUC8MpRXWfJ/lJDFRbVWPSp+U2ixtnqek
qlcdM/Sq5xzWVRQgw+axGPJ3wPwm5R7OPpPQb1Sps1aG92MYI7CXhNZQSd14qssOuSQqghpvitCO
DRYmpvZ6L33jBuagYYadet6HEqlgc3RK6FCVVAuLfCAiwap0hiWCBXGOzMVzAdGmuTY84zOwZMwv
6iIaGYS91iO4L9yLKhWrxpJvVnxskSLgET6U858L5w6MokvE4gZvvWU+mypEDDNbq/hv7G6M9pOo
kwt5KiIwDChrYLDicMfItKkKlZKmccLDuKgMQgAGDfyxD8lLSy7R3DqwhJSy4VDtSGXrcUEoHBFQ
Q91WbLZth+6x9KFz5iOSNYRuHNbKJutUcok0Vm/wU9CJl3FAJVT32oVkFDV7lmIs5BHjHQipEwmK
LwBvmQ4NEbZGJf3pw6k+NHGz8ilvixorZcW3OMGOQFhwVblWIL6Eo3Gw/B9UUNFOrGYvAgvOIjQz
hsfoMe2fPQVbSmeyRgt85LHgShdDQww7cRi2aUWsnWHTg4AfVlEoSrfYYrSOyXzVYkos0KC0lRTu
YFJCVunUI2vsqy6mt5pMGVeoMBhAAX3RfDj+qQkEfpbCRSgy+RGJXjDEtUrlkCIVOk3Knhh/p4Re
CZbmQii3wMuPgxbHK5RBvEreKfTClqKpv08YElPyBxyvo7nS+byqnhlvzcAaTiB20cxICoh1neyh
qbtKRE/Q7ypxFkP6WSgUrLTiK47Kc2URk5qMs7sowTMiq5smbUh59GlM1RPFJ8OI31uKfJxtcgGz
KRWzJA82ZGrOE2j5VdPxv1Kt9Fc8uzqLKZqlXkbeNreevLeSCgvGJYG5a7PHOIBpEEOln0DTYzJy
8cC8AJmj2NmKgrXqjp0wI2jStnCtTKuY89P20Dvij9uSil84tT39MnYYS/FjGByVg3gOtmUVt5cS
ALdTazU/TZ8DJo8OvgZXoaVuM5CII/WUNZlLFZuomwMNOCMEpQp2oA3FQ0PbHUcpg5ghG3hswkOm
iierUJWVKrZkbo75ZiojDBpx5gYz+XTyOTn4vlrveurtsYmlIYqHZz3DByo2T3TN+P2zCdgcFVkv
rKNtklNWZ92aYnwFM690y0xUKrsvs3DfGPRPS4j9wAYGYVexF8MAAxbYIPdkAfECT9rNtHn+mTfa
buo2WsxImoT5c6ZPyhrPWcQQlo9btZ57QpUoLFopxbdlxBXzWlIJ8paymhqwWwi9KpP8QyGQA41l
lq49pwm2MUMiPMlU7YwwmoXWk5REbC9sM3M+JE/JwJ+IiRUCIFFptqqqCiq6co+/9tbobFtPanQo
ezEaGg57Jx2eK51vXGr8SfLAqcT4OsMaLRnd7G6apUlIwdO9SVFy5+cXkRIKexSNbn4VN4hrKI8g
EVxik09SMS6VkiFUmmdZBr0eVzdRgkd+t1ZZuC9Egag+uVWzFc1iJdCypYUMMwhIASDaS9TV5iGV
PbeLxhs4hn3RGR3UBML8UsyXoHZoEU0ABIZw4knCj5oKbAHN/ygUvXUMs9369FApHFqyVQGwoGyu
F19yQ74z7oRzNzt1Tc98ToLOXONTIlGhLIpFgwbVkcty3WY7QqYpvXi4pjiQILMUB3Uk7ZXMHXlj
yDg7mVZo7HNqIX0NvvZO4F83TF9tVl6sInI1rTxPNVDqOsRYXnvvaPd4tSrrGLqvHmQpZygYMhNm
PLrQd8eeHrOOfyoiXLcOhFerArzcSpVoM94hKVAFw00m8zOIAccGtL0I5GKmwzpHXYzMWFnXruSc
sTIdRtKqa2ETKd641bHiLAj+wNDcMpn182EpFMIqKcLHRkjEZWWeZVVgYiiOz90AoKoWqQoP1VPT
0RHRSUmUfeKFht4CrzMkE5/ePwR185rotMiUH7kLzyarfRbBnBW7bripMsuBFr/aIrAE5uzrKteC
k5/jSsgV2gYzxL1Gz5t3r8Aj0HR7h7iFfKu2X71JQb+IKMF3vnBtKArkcmKBBM90ih/KE2l+VFuT
JiUAo38XWLpXgTFCDgvVTRpFF0EtgNBo0G2MiST43KJ+LXWs+aDGUfwvsm9R6T+aTmTGovdribFn
FWfkiuTJB45yj9diLhFMVsayURHu6UXsVfiKqkJLVoECxnMqnViI1qkIW6jylHNZW9E2R5dsA4X3
2cgLwph37EfkOZd4bYKm748F1iyVXGJzAJ0VkCQ15ifOsBGzYGWBqSSEiZqhAymWY5TXe5xlVP2t
qDiLU/EV1WhBmiB6lEXLs4OS0muQaxD6SgonGOjaU6bbYSp8Umvv3+BZ031Fxi6ox66mzTYN2adh
wAc1VJZGVX0sZ2dOJInTyodqdwrnC43qWypYxvZ+Fz6Vz06j8lDEOt+2Nq+ACwZiQcmxj5FAUCCK
l6ZgQRasutEpSsZhr5CuURtG7AfijRy93pFkGcS7sjZ1PGPqZN38MAAqU1HTzuu0dyuPhUzaT8yF
FtWQl5tyqK+dUUwrGQOS2wFTGgjJoHdMdw4WSLni4MFFbGJRasinwGMw0JARGGN1VPasvOLcVaq6
PXaF+ZBkbNBswq9aSNWxsZpiEYcgKXk9AniBqGC77KNT5Y0U+Skz4ij86FsJJqlBWz5qpWdFLw3U
HW9FmXmrYMBgnYMuq4xTSkfMwcKOnBjlvFcIy44Wq5QQyZkDLYswbXl6hzU8J5i8HZZpWgIP845A
yQ6+zlqFZRk62AJerBBTj5HQQ1tFwSRn+GbIBcZmmGdJqS5lG1OG0SFxjPQ/Vc5LftKwEsCb6XXn
yMM1HmoKQZZZ6i+FBPxbKZk/htbhPWyehwalmVox3TBGFLb1OEfKTF8qSPhKgc4a/Rg6O+iUkvIz
QNIQjRnqLqD6J6lz1yvFUxUjpmjYueT6OsT1zqpQ+ODTdNGZP0kxXAPDUj/VrsInr0ig5SxZsT2C
N2Sf6FH6L27n6xsLyc+2iIYnacLC5xcC3facDWCoX3ADVm0g2DhFkuXgmZHTR8kVQgR9UwMnPzJy
5HTjqVPoHmiq9xqcUaAwqtheP7mtTGZ3Vx0Aj5EZm7WbsfNORU2D2KAWEUsDUh2D98QGdUsz7bua
hoMK3oBZqkPo0A5DcrZg7yQOPqmXsYpPK55nZ/RRTnoUYOmOawybnbIutWYjQUxq0+FRGCfp0KIF
kguN00C4hksBed1SvuVYAWcMK0LIQZW3U8zJgO0mk19XInoiQHLX0Euj5vYuq02zR//JaE8ih9A0
llPDUbbUgL0lvCQ5XD6fsT6vVrUqbfSOGPgYQLKbSMVboodY6wbsSrLw7WvtOwHZHw1EZfZ+edWX
/C6ka9j4oOKlPtXgailCRhFx6kJEB03BzyfnIEFUXGxUGOjYamzmDs0ywidG2G3URE/8/g/GR4Vf
0vGpF1CmpehfWyK+Q5ZVmv891MNDLRvfRdLczLF+pAsBhTQSfDZ6Q98Zd1npsRxQpVm9Qx9VwHOt
q+CNxICo0zYl39sQRLrOhqfsilL6kLwezFKGTmzuZmUNuUis1ICFZcWmG/RdV21HZVwZHEEZ6r2U
gdvThRelDX8qGSc2LOuBnHFkbR7u+eo7M+qbVfhUo7P8VKpLyePMyZiewK9bp2p3GABK4J3taZ64
rRkiqRPVYukzUS0LI3G12ebC4PNlyN80NE03mKzDgCTNyST1M0n9C2bhYAtDaEvS8d1QfigAhDFx
T/ckVOPnLdNVM2qii2yOeHIKP22mr6R+8Pd1U5RLvy4f8IG5opZz+MfqtmJR6jcluTUt6IHUKhtG
eIxk0TeBsTWmhWajZALfG5yiqlPFYXrLIkz3XWHssUAE1o7Khj3U2XweDCV3MLJrUFRnpVWcAagD
HyN0eny0jkm13K6o+ekAcxcl7XI7HGHoGUq8j/TyQrYZXt2hoGM10MQYUvLWSHEqGwFASXFqJlGC
2twtcU2AV4uZlBX1Os9AfbTUhMMM8k5DlpwZTIcQfrXtBWXmikWz9c1o4/kEXIGL2EkAGF34NbeQ
xWJC5AtgXKYABMsIEpN+ABBfPg29MgKsYPlC6Aij/K435UkVm3VqJaPbSMx3kwZ3CPNqwc6SHNZ2
f2585aNQd77CqDmEPanE8o+FxiFXNYiVnfVtjM07xS+1NJ/poKyGzKdXEu8UFqWBzzRi8OWTEQ0n
Es5PIUETckvMqp+kS4nygJ7q50HGDEd5qloVpbiFKwParJJv9QDvpqRgSiIl2qEusq1MP2aT8ugp
0YPKmLI0iXqMq2llFRKJtvCIzchucxpkOsikKKIaiQUuwiIhl4PiIKPklukz2SnQxdTwjMUm3YQ5
qOpOWhpNw6yEYqOVDUgAhGSvDtWXF3VfMdmhXkS2bPlAEl3LQTNihclf0N1/hYP23Xa5S6aGo4hJ
sRKFgX4ZiVFSyapdDz4oydKwx0BG8Uw4Kfl0DTTjOTKGtSgrG0yZpSM08j4kiBi8LBqdlhOiVuO1
3f+gpXaJlOeEUVd2Z6lLjZC8Ruw/kKyfk/hDVWbAAblIcXLBEibz+xEM6VlOBfoAq5P0ZOUVaiTr
NWiRttPp3AtgEggzBhTop8NeS81HvFYUuFPzSay6fevlpzvK/39/Dv/H/87PeTL6eVb/+79y+zMv
xopgj+afbv77lbiRPP3X+TV/PucfX/Hvh/CzQnn/0/y3z1p958f39Lv+5yf9wzvz1//4dM578/4P
N9x7XsGl/a7Gh++6TZr7p+B7zM/8nz74L9//o9QD2JJEDvzXqQdPzXvwD6EHv17wR+iBJFp/FzXx
d+yB+rd/6b/r5t/+JkiS+ndRF2UWiiL5BqJq/Bl6oMp/FyVZ102dLp9kSSpJBX+EHijG30X+KaIm
GRpcTFn7/wk9kDVT+ds/hB6IJlU4RVRQ5cyJB7rCly0+3x/CzK//7W/S/8rLPAzy0RwPuoRmJokx
o9PjNovtX67qJMEl4DHbcvvr6j8/QU1WlPqMOZgXlblNONU5DGYNoJU3K2IPbdYX1nOXUzdrcxXZ
cRmyahXOgQGpuGrNfVUJ/Rb4kOkK0vQz5EJ4zsapwog+hqt6iCNyeATiPuC8cXrygSFWMi4Iwz+m
GKq2+MVfA2F6AfyMANTrwV6rqI3jnqDblPpHysyM6YRUr5JSj50UWu6iDnswLfdvAo+Qc+L9qgDy
fXq8X1WBE3Q7c8p7h5UWdUuhYJp8fyhsk//YFH95m/tDf9lK92fd7xSBBYX1JK1IQ+hE15i8OfwE
K/PL/SrW/mSpqsFVmx+433W/iH0ZXySa+v/0PrVvMOjcn5hgMPrjqip0kG3ur7w/dH/575v3+37/
mez+wvvt/+fqf//Xf3/A+zU/LLTNGFbDpumrYivebUTztW6+uN/3+4E6Fv+47/fzfK1gYL8/5/dL
fj98f8n9JrzHgB4RzPL/7MkEiNBRvT/yl3f8de/95RoTTqQN8+cLoTFMZfDrw/7TZ/r99+7v9U9/
6n4zmHcKYJkUaf78PgVEERB682200LKdFaw6inFeb2f3y3D2H/WIewFwzVex0GdbxGnbxK/y1f2u
X0+kAIpR6c+n/HqP+7N/PWl++PfNvzxMgCt/jTYP66371fuz/unt7jf/64fvf+Ivn9JvyIcLrJDK
DzqAchHNPicCh/74hKUvAC+yeqFw6LnCE7zfzmeD3/1J96ffb05CEG37h/u99zt+v9OkN7zJ/XZy
t1H9eXF/Yna3df1+jSnQjGtTmdVywAl5rjc3UoasR/t9FSxitU0R1mzvjw8Z1tVCY9bez64zLO4E
rrWG6vSC0Dmxekk1TdvcEZTeDKPMwnpPG0RgUiGMa1hrdjFlnIDN0Eu3v64iCczAFiZ8cqxM/3H1
fm/QGDs18oPV/db94v7C+/N+3/zLW97vvD98f+Lv193v8+Q5QSDKgmXpEwi/6NL8oxtLKM1etZva
XGGkSCgIaAadlKR5M+dB/H6hkEuOKeA+tNOaKbYSmkWwOVUDPH3ot70VDlvVIHE6m0SHGulxUstr
riVU/7o/zZe6tq/SetzABk63eJDw0s3Xfl/c7wOpVzgkG3c0Q9keU0VrjwUfOA+hUm5qVCacJyQy
WatSWflBP2w9n4uEps4ynKRrmILYRoJZk/LWeSx+tQslQ+bAFTDSJqwUIgcIY77fTKtygX6SmlzX
ohAb4mkbyX3DBMyUCNDpImhyYZFvCxnzo1GVFiWeFoBT2W+k9plSwbtCIvYyrRExIvFgglZXxHRa
DWcIUfGWgzQ9elR/kT2La8SC9dYSAT1rgvHHtdqsVGrXra3MY7QZgq7Q9BpNHrUnDmgGb6rPKEnu
V3/fGXbiSemDaTnMR9D9ItA4XH/fvF8jrhYYdzoXrjiQ7hcxoouVkUkbABUjvTVdFLeCfyrFRljp
lU7YbNFzCIykJtpEKta2AF8mq9qzbHX9rx1RmX+537vf/dr9vjKpMBB3KigUQ6Q4mScrUDH19k5j
1YCW/IFovd++P/KL2zpaFRliSuIgzxi2gF7nX1ghVC8Dw+qG99sBms/tUHr8Kr3coa42GtWtvRY+
FlWpBfhpgQ7YpA7bX1ebcg0xWd4E07T0+krd+pWJ6r5AWsx6dGEGmYWhXzJ/XWDgUvuRE3IbATSr
akRgyqQ6NMnILm0UHEbDBLTIoCpE75sEBQ7kgSIbM5q1NF7gdI6POMgVoL+Pw5sZrEhvMAmczuzp
OVkLPywtfAVGmI16kF0x/iKNND6jjC/8F2qjxYAebj22L+6nUhxLSrf1WsbEEbjdINuugblLrl3N
D+zRWLPoDKejL56l0S3Vr9Z779L5rSNADKjKSLAfnOYZPHcluGLwnip7gqgzhGvDrjXXib8MMgcq
oJ6/wPFKp290EhH9vSKgt7rU/A2d05kaAAUitjuT9aj6hP9H1QhX2HX+zfjWi80IWs9y85ae+rqK
Djm0avBnyZ5SFnLOdNypEIeCA/CEQlybCFoBYnS2GqwA302QBgplVbM5ZQE5o7pQ+Vi0pimlWBsB
zdhkCz8DiGwDSGzfvlSDA/GQd/SKE7rkNMNlZAvtfjQfUNn17S1FTtz656L5wgZTbc2dgTgbJiqq
3BDPLu1SJ0s2gaAhrltjaobz6McPBrYxlYy7o99tdXNdpyQSrpX33p/ox63EllyKjRzv03rTlXYu
gqmxkfIFbF8F1hDt8AXsH2oJ6FcsSpOLBq2YLb5Uz6awHWjn/kTI+5ivnaRDWjtCsvY0VyfqCdkX
2TmT3T1Hu8Fy+5MfOtJTcwgdwnp8eBXIChXKwptR3wzKipDKlKJ59Q2/akroEx3M2JbCNcp9fdqb
8kc0MaVmmJxpc3uRGGHByfWVCXBx2lbGOW53ERE4E8eFshgoe0XxT+4/q/XBZz/akQrD9mZRK/qr
iO+mL4QfxPgGicOxI7CbDsG28Ck7u8Cp1W41kQf1A2tZRXqETGNw8PCbzVb6yatLFm/QRyjI6Uub
7STgwoQOxd5JR7E0N5HggkwFfwr0jjdr3oip0qgODss8g2dlI6nRLDuLkLG4MA16KFrmjqqENDji
vnjQBCgV8Ku2Ez3jwKk3aFc9SppA6/JdMrk9HPhmj+AEuxFoFfgMC3U/xePCHd6Gp6CicSJZbqJd
GnnTB3D9uj2yHdDqOBYjVLfImBP0JZt+2ums2r+jNwqZOiAk6nOySHrYQ5/uDbpNV1R5qvCKGCY0
TuELanFlgpe3lUhsplv0ainbmkPBx316LuZ4C6LasZtN+Dk4asmCEMMC2w0G6aXa0kmx8QX1+HiI
utToIULR33Kd1PgRigmkLGEfVR9Nuop9KvvStTVPtL0rWibWAuSK/oX6xXoCwKa5yhHOC0TkWZRo
kcTADNIt1GX/ijhFN7B8Y6tYzgWoys5fcHnAemgRBOuOWDq8S408FI9d4rDNj+zM6AaOyg5r1TpH
qtkssQ9TjYC9AY90QRlwMGw+SYjyPXe75omFE/KBYte+aMpL2a6p+DXr9kH+8hQ3rtZ8NJBeBUV1
mE9VseIzebB40r2sLHT0Crb/VNyo/KohAJhdshNB9oCFkR/pyTYiRR9Cfvt91+91cRl8tOFxshz8
LsJ7ws9VNuS6CkRcHilrISkzMKU+Zbf0UG6Dk3oV3GZ6CEIA35SA3hTlFCDjytuFjghLQgXkdOVK
SQ7SsBfUQ+Xt/DnbnKinZWlSU93Bw0aJNtAzv4Q0JtQ1pkE8GyOmmLN1oyBmfRLwiZxpPazRGT0S
sFCoG/8y7WJ1MVE0vJHxaY4rTEB97KLxppIFGTJ6EQH8TG4Iq6uz1nXCuQ4BPm4AJ54VhguKZsG+
EK4aaSzTVZ0oil16FqX1O5nKDZARckCihaLxI1OsxU+59EnhQFKaP17b4DpOW9OkTNrYIbaAhJgK
XNWPfvTTj68d6HzWk7gQbmldL7rmIPvY3cDOcUMEymaL9ABMokVRa61jb68P646RJdwW0MfL977Y
SwI08xVbCNZcZS6AC4RQmKkdBguyuCxMp1yXFt0X2LdocQpeQnXHu8c7FjSBgtELeeEiuOp2ueof
chCKsjM1UP6BqpLbsUoc1L0025sPsJD5KqhWxLNcRSRDtr5FbriIlgYiG+dTi+zihiVCP5OIvlEv
Coq5ZeRku/GsV67y5hHjaeeoZlz2NMPFqyl+0VGNnn3o1Lb4aBz7yOWTSzYHQ3ADy+yhEcdo8KSe
za9iTZPp8F3dEMxqxwingA+NxqYdKbDHckNwBRuk10PtDLa3Tm226SKwpUWw1B4+F9+F234CdHQ2
gbiQz8oxW8vnkUGBCcATzjCOmOwW3URlgYCgumkPuB8o8qcq3WzXwy+HYcMNkgNP7fNl3ZEy7eB8
pmJ99gzUMk8JTbhoRbFZ83AJL9Ak+YMdOOSkGLkDy9Tv3Q3yLGSjAfimt3pVnEJ3IDlOXPn1A8ul
uSQ/2X61HN1wqzqdjTlNpqSL3SI7TlvFwLbkfCDqtsG4yTSJltJto+I5eEO7reyJIVkb0O6Pwqf4
LAGmwun57nMYoPK4aOv0Ij752/iASRRBDXEOXnSkXZo/5auIT7UKL+YrLQ4ek/BOIVO1pw+DT+0i
0cZKF+QbQE8+RE2mbUQRsG3piF6QRtBCIThHu4kcYZSJWD09SVcZPuej/Izc3MmW3VlDeLzozvFO
txX6QYtlS9gTG83W9sq+PnbnauOt3oDWTftpXx6VJXQ0f41YbY+D/MDhjbUvxlS2H4jkuTYe54wF
si3CpLJHnpEvICEcp722DF6bjUbW7Pvomltv+1a/D/v0ODjE95grZh97eZvt8bZPSzoDdmwLbuIg
9l60i+jg2RTUHWSGh2RpLWGbnZuNbtrFNT4WV+ElfBic9j26knlwpRPyUz73brHRFgWk9kXz6t8Q
I2NWv8KtRsmtRQ6XabOoHGnJWePGSMauwxbGPZzgfkZAQiV+HsP78/RQ7QkbKTbxUVhrjrHXroWD
btzOVtY5s8Ol8Srw2sYJDjgJptfWlm1I2zYjFDBQxNyvgrJGDMbJ5TXlW638FZOSTbJjd3iOrs2+
/4mP5qrbl+8Jsx4qXy/iz0t6DB9G1/sJXrOvdC2yJRhjtB0M5AM+iBnp+5g9todMtpftm/gUXuB0
gVVmt+KgChdX8TujY2mLgz0+0SIdFlfro30DEKy6JAhe0rX5rj5Vr9gc4AQwZ3mvXqNP1e6P4CWH
x3gX7+Qn3e7O5YWcVJdG7kJcyQcu7ckR+AMfBb6AFQZwOwPJstD2xlq3wc6/zDvdWrjR42R4a6lW
wFN6g5vQHlBocuewSC/SOjtxStyW3+yr+ROOh820i5b107TzGWOaWx67+YGzU/x93++bW3QKsFlz
duEocoZdyu8VOQ3RSDq6YpvEjQIJK3EBrEm/yXFpbjzGwRS2ji7tTNYobBr4spyw2EzCAgH68DF9
RI+CZ0cxbd0FOEGJRPNxpdF7Rsn0JHyIB8Zl3daWw4YOMkfLWd/662Ez8IOMx+GresXmQ1zVkv09
Q2NrK58I+Uc7fxZOJM8s/XXOGSmS1kj3xOdeeUGgtyHqezO4nIs7eJWushUOCpLX0DUe0m+silrt
BNZXjPDUX6Qyp8zhHN/A7OrWMriMD+LKOE37lujGQwVfC0BezLEivtLDdbu1d/4OLz2bGpw2CAgE
L0yVt9EpvEy34T4A3kcJ1CUMKuDc6qf826djTlbFQvtoeSFybWjijB+cBj/6g85A8NxsMmfYSCzV
3ptTubU+UhRriPce0Jeb71yrXoMXbU/3f5g/9bT3I7t+6Bo0F7S5Ft2jcROfqhOSA0Js08s8P3iT
Pso3PiI9J9xU5Xc37qcbJ8TuY+JnRESSzYMxAxtTBHKCGJZGF6gCDs7t6H6g5UKNsxgelCOS3QXd
GDuwfbc6MZZymnyb0kM/rjDUnRjyklN/YLvGa9Em4HXXIuw4yduAI5QpkC29iRsMsvrecs0NB74K
rdPGBuBk64HhRl9ZJ3ElHnNsvY529W/VkjRV6lXYoTh4/fVH4BSuhqaec9pw0ffdIueEF5343EPp
SgySRJktWY3dEHX4H8bX9NrgE/2SXrWTybk7WlrH7Fbs9E2zC2rbepDJ9zbcNnI5pclnpoPUYdhp
n4a1wvBcbXoboNtOejRX5YoZKu+8OpuO9sCcov8252+PinoHiXbdfneME+t0TTvOltbRMnoML/FF
22FFflhWONNvMrtAvBgER37qODIvHLPeM7VFfkD1W6HfHLri8/g+vhfn6ho/pMdmnzEKApA9BVfj
UTpViT1tvC3oy6N5EV0Y468fkSM8gNnmcFbW8399AKu5CCtbf5bfk7OguVGx6Gd3+qLpbOEFq78S
LmKmUDbu3BczOHCmEZ9rb282S+bFW31L/uMKvnCxYb1wIa7pyDSTvVZ+IikBAQf6tn4zXP2turEm
/LdL2XQn41scZ/r9JdZHfkVQz8a1uULm9Lc6+1HFEZs/WDc+xAeS1EUbRd2ynSuhxNUx45UNhbUR
66N72U2YC5F30s/94td9xMEopqxTK6D+ZM4Nhfs1aS5R3a/9qkaZQD3yPrqwCqEIpc7l5PvFvRL1
++b9mj/25kLuaVPeq1D3z2OKybYNrMLpDekRFMSwCei6ll5PjiPOUgkq/QZPMza3cFcLbx3FHGkm
hSadW+LXW6N7pcXMUY2uFSAX8jOD/HYSfE8yNflVlfgsgOcLli4kEusbvwQ9hn4n396vobbDbwtT
SB5oMNTRXNX/v+ydx3LkSJZFf2Ws92gDHNIXvWHoCKqgTm5gzCwSWjg08PVzgOwuZnGqq2f2swkL
jRAA3P29e8/FdkVfoaoJtlyuJsQhMAr0nC7TmYQGcUNEHhVM7zHwKuSpASpWqHZ3xYTMEzsLC94p
pp80mkiLLWqDkUPFwZjvGsitPYahAXx2TL6jFaX6ImZSDzPqcghoUA3DPCnPVkOSXo2lwzRo/sRU
tegI6LFO+zuJyEn0S6CRU3EtTJMTrtJuqNHuKwzxnDj5TGZgIu4pnoeOPJU2QXFsyxnJ5s7tkeVq
OziUNCILRuNS0l1qvEtdd7nmLs26XqlT5gfZLjYpfy8X49y/ExWF8s/7Sq2N8NBjXsjHjpKK0c+h
QXZ17OaL5eZyoWMxJn6BFdhSB10uSk1TAv4mdVHHx9zWIn9Y6rI/a7ViFtULFXHZhw6g6pJAVn3O
aBrmyvD4+zW7Dah9zvctF19uLs9bXka+EI0N4B+vhldQ6K7fE71GiuIBCXA5ASRQ4jSdcaYxipPR
CHGU1XXalHyvgSLlcZR6dcQ+hxK+QN/nH7DZxGvRglhVFlXxcu7aDDWdveVa4qEeycNkHU/DLXKE
HC06GexQI5F+nyBK3LQgDrYovlG6i1IdAdeX1EidJ1d47eHnreUBiUljHQXU7H+5c3ndz9vL1W5A
Mu7iOpqouQK7ZlihiNwEFfXjGtUlvbHl+nL3coHHi2N7vvi8+fmoqn0qrl26W572ef/PdzHbqppW
nw85fX72WreBioLDqCOkFzuFbl9F6OwIwUMtR5WBtIPBcvh5OQYX8J5mEdSKnfJbkdrVrpCo739/
bLn2FQuIiBDG3/LQcqEWtJ+FJB8GeSeAbHDELC+iet1Mq08IIGYm/t6vjMKftz/hgsub/il78Ocz
l8c/33TZ3HLfz7f/3PzPpw92kJOa2N1/ecmywd6tUL9X1LQ/3+bzeV8/2S+3lw1+3dTnbWWj3xMS
GugnkPHn1a/f7hdCo788d3mTX7b08+py788vKFvWmQ6EpF+4jv/2N1m+DCwIdsDlLX75XT+/55cv
8+ef4HMT0+vUWI+06b7Vc1MDuG12nGag53Lx5b4vN//sKfQAFizeH97GWJpWn09frn1uannbYoGD
fj7n8+E/u+/rZpa3+PK2P5/jmtNdQ79t287fz1sasEE8FjuFhaKZB3IoKFzMj365iX+D5iLn538+
4i1d1OXpP68uzy+oNQnPhjv3J2+xPGO5+Hybn1v5/DT/9nVfPti/fZvleZ9bWt7v875h7oL9v/bo
f6U9snUh/kp79PReZfCz/yA/+vmaf8qPXOPvRP8Sd2nOeiJpmwiJ/ik/cs2/oytzddcB3aAjgGBL
OS3f8B9/s2zkR9ztWbarm7PE6F/qI4RJrpCG5BHbM3QbzdK/pFd/kJB9Ssr+C9/8bRHlDWqiWVr0
U2h2+O0ff7NRPtmGlC4fkGh4y9LRRv0qPfJIkpiigtSnwJE/GH0uTFaEyEEh6Svz4pcf5p/b/nVb
5vxmv2wMbqNh8k1RWpkSrZPu/XFjftspYRaBvx8rI2EqPsu1O9hVhppjjQnm03+ra/3QUsXSxyuZ
ey9KGw5pBu0p6rJX3FXHIoX/UfXA/vqmX5MiFaytBCGil0ePeGcfSkzyK8cxTxFetHUpVL9uK2AV
FkCYYXBZOdrRZRF4+75Gu6xhysKsU93+9Rd1kY39jy9qO7qnY+YxABN9+VVDTu/QITy5HwMq2g0a
fzP2knUbEWFN6EViAFKxgbABM/tII3Nfzra3KMf/72M/icqGgNdsH+rZR2Zll2na9WsvgfPrVPYm
yUW2Gh1iIwWKAlHUPQHDmArbkEkIFd7UOgjPpAmJ+HEKLKI7GpPsoeQqjUs8+iZhO+gUNKEX0IPi
p2V2nU6w1SghkigC1UNfWSnsyQpikOZKPqnFx246PDC9q1MBSzQoo0HzMiocYGGg9qFnPOZIdfHe
hwAEZbyPQXReIHqzeUn0YcTjPi/7W7j8hHPVZrIWxP1M7ypVt4kefODApkaYRPdli9yhHzrU4LW3
Hq3kW6FmMBK4QCbDMRI2uFP/4b+ad7qvO6WL7M5AdGJzhH7ZKfXKKs2smeQeT6yH1tR/iM3kVTYU
YkG/wakDZV7lLYASC94ARPCLpID7B2drX2vUbf222YGH2weJ6ZHqF+r7ynU2PmlmaxH1R5DxzsZW
3stQwy0RGEYu9G5kzRLTLnWCHXp2iv9pgztsPBvPnQ6wTQBXsmM6HmWE24TZYEiRmf1eddqm6nu5
mSz5PQ1p1ZuVeiEL85IwF49AT4qXXoQhz05OmShnWvhtVrDjuSyLkrG7jAzgnnZ+69cjAPRj0fWH
UThrYaTXsa/dYF+4tN1VCq3b1GsajF0J+0KwTCcH8sPKdZJLPHnWjZ5SzDjbiOP4Rspx7ZIKONTJ
B3LledVyl0n2mP/wP/3J3+Rh/zDQcVquI/Q/njsIJGrb0e3lPmJpS7Of7rEX2CMBzTSOxT0RnC9/
vUHjzw5iz9NN22LNZoMT++MWbULkcOqwRXPADeA4t5MH0MKaDwYnb58xtl+TUAXdwYMbM7IHwzmk
5VcIeL45buco+KgNXHzBvmu//fVn+7N9Vuqux95icYoxGTd+PWsLAz50pqUgV8SlrNFGuCEfjZEM
R6bt2ki3aQ/nlID+z5u1dMMyEb1SvkCv+sfN0hYUXtpr3h7M4cdgew96yfnAK+KPWhFWGwwJnAjv
4a83aujz2345Qm3B3a4zD1P/Y4yKA0PIngN3ryNsW0XBDWolYP09JZ9S71ZuadBN7wDVWZDS3IcE
DsqFGtC4FK7+YRiSJIwJ3yXDEoddduXExUnFnGR8PYEZw9ukhtyNElRPHo/UCXQQtGWKRpWghFuL
yTcsxeg5r7RzbjlHiimcf90gXSdOQR0lAU4zUNUg6mobl33DvnnrmAhWXQffQJJmB+kwAATmKdcL
AiNeg5HluJsHdPJDQnmRbl6oAmK241U/Gpg1ZUKqRUsWjU++IanYJFwp97Xp6XfZfLI+QZyRMJXl
tJhQhPWsj6G1TwbatHUcUTcrM3h/CZUqyFsOC4dxPvGkw3RpBQwGugVAeORvw+yhOV5Ay9GxV2Y6
Pphd8dga83MZWi8kZGC3YcxRWqdftJF8ICieDyb5cW1lvjg0BxI1jw6jC3dYkfojJMbyMNlX1H6w
XOhkTAWYkLEF/4c9Qszi6z/uEp6Ol5QdUbieI6U9H7u/KKZ94adtOFXDPpCCXFRzG+fdDRPgaaf5
uLc7eQZ9PAIKKa9ME7ggQsCrqZ80WrHBYRwsue42aYeeAzRChZNI3xsehbI0g8iUAVAhBbXDAw6P
pqUWrektpDdhPLYxoi6RJXjCty0n9HXTxmSsWZ3E1k57kwzVyIUJOGJ2h0xBm8zrg3WW0lsvXBtr
A/1Wk8pzQirWNszGjyZ3jq6I9LVly++FfqiI55DFTPfpDGz4dbMTiVVdYe39DdcjcDl/fIA/BwLO
s4klw/AK66mc7k09hJOU33mKcp4zVOC9CnKmSkO8yDbtt8Jyt7AjEWbjXtg0cG1typLkhzDFCozs
0EwGdnoD41cOZynstGcHjuRQhSP6AvMRJ9g3n4RoYFj2czVS3szS6D5GKIrOlDgon1a875KYSSXf
qbVrNcHzznzIBY17Zrv1ynflPmgr0ADeeKHC/t6Myz1O3Y2nZxGNuP6qAua+9viF3JSfit5Cn2Ly
Vd1druwPxOrYq6Ck5GUF2aHEqOq4fG6yyM8hE2sk4Q3lqMTYJhL4WzoJXhuOBCPgAwZotea3WuNZ
BNah2fx6UAA2AMMOGm7QEpnSMGTsybx2hU/2jamZdzHRMIqbMZ1np8bWMgjiw8KCGAEYiBeqYxs4
oNXrOZ9wQqaWxNVaxWZxGFwZsjewS6B7pBgNwGHbxyZTQBPoeJJQ4g4SgZnbRts1D84miggvDZuN
Z5XoFozsBX/WRTyo8AlCwH1so4yMQQ44oViphJQ5YkL3KOr3qTLBpZbb3iWMx2JnGOHf6i6qjJjm
D7vdXukYgnyvoO84yrMMHOqVWnePyYtWhlE9ZhyuRBKb57B3tUNXJyeDkD04XEcn4W0YSpwdepMn
W9nXDolgm9oINU5D5i7XGV3UoDgLikDs9BBGmk3wZYFoJBlOsdHVsJx086KAtjcIYFqTTPFVDSiz
stbYueC491bCWBom9LRBnQ1begGE+ICKymmd9SMZ2d3k3pC1cppC82bs2g3lzreMEGAmrTTpE5Jg
TDGrCGneGX73rRP5XaDz/2eVrp/sajjWrn4QHTNUm9lKYZfZNm+1e9PnzAxr6EZaQb6HtLlK4+gc
eznHk9ff1QDjVm2LFcPSBNAqOHaOwVENA3E/JhE23YsBozhygyHJ0OMgYNP6+CqJY07R2U6p4ltl
IseoI5TRDlwcYr7hYQ2p+Sabox+2v2GK7Q9Vz3Esh3pXE1+UKnWfe/bhvO1leIW+E9uvll8RQLd1
YuR+bviUZN27cmG0dLq/58x2XaNHdNS3RrUPshavmPUSNR3VKKKLSBbEZY4uBqUqj1eT2z+ntr1u
G59Jd7MDq3k9DRT3ppz81hhMEOidAgVj9lilHRKfVL4lHh07CCX3KS7hi4ySpANka6ZJdduUU32u
ES3fVOm0HrtQbIIEeXoyGDvU+AmwbsSJaXrZ5f4DdqxVP1Du7WoQSaVIv+F+5H+3nkodQVhWRcgA
SCcGi9M/S8FoosV6ci41mdPRnYUwBp3mwNG2BasD0G57bWigwI4rn3UjBJSRVoygKZZapBXyno9e
jyBHmt2dQjEQz6C/shDoL6zmEQT7WSPAKDEbBC6k6tBXoCHgeRuorhDgJvfRZX1zmPLMuiiHiHPk
VJewN2Gz4iQ7eE2YbgxJ8ADJC29+9FDVsln1IyfN0DznAagSotKQY+2aAbWmEaI5UJxJ44pe1Zym
FpV+sy9J5dw0CWXYThVr27UQorQm/TwP5XDfP5YShFwtWrrWU0sL4EB6H8Mt+qxo4L9K5Phdi145
yuuNH/fx2pbyqa3leQCofBHI5LEuq501GPz9dHMuznqVBQenRgGnIndjhmOxDktFrBTZy3qmX+oe
Kz/mkVj0Wzydk/lSSuubZ10IOCpM8Bg3ow6toZMfSzP4YRLKlwY/MsukY6/g0jCbemzKLELNVsKL
s/uj8OtnXZM//CzaOyUEqtHXnojQ6VGeF2vW+p3aFEOyb3XrBRLSQ8bpBTmYd4OdLwcMlu5lJ9dJ
zzIyockl3Y84ptVjexUftCuee2lqwIuNTZ+H14UZvvjBC3SbNMciqicWXA9T7oxyQDEQiv3y2h5y
Ii7QdluTyj4O8ExMydSgN+xxFdorCAL40oP+OXR6CG+aR45cDNe8clHXVu30qLUptOwu3OcyTdcD
j+c659wm+bA7B3xdmtBAG43nYoKiqXR7I5SFNM6qjxPnOGoROrx7zzsNlSQxnI1NXsGhFqRPYQmB
WJXEkqngMRQs18yYyOj+W6MV2FTdFxEY9otWncEH3cEnqDYYmml6a9Ms8uQUn1dZ9i0ptB2RHOt+
jGPUlN6wwc5Dw1wa72FM26Ud3/LGue17jSAkqggHrRxeGje4bEKfiFJovrkWIvPSHsfRsMjjIEK0
LwH8MeFBOIqam2EgXWPWuE1KoOn5wZobWRor19ra+o5NO1wL659tK1aBFVmZaIysIoMHgIeA6eqE
MBfltze31NpJo66DiRduIJiuzwbfcu3zIpjbf1mMdE1vu/5icP3p2EFpI2/c2y0tN3NuOTqK+XdD
T2/xIJBUghEhi7C6phO5RnP30GuEu2uBMCkbdRWdpcDLEAGkzXVo0JpKVP5UeRk5s7PNIfIFI0cP
WSJ0QzQCMTpkU1yVtn5F1vQ67wVKt0ZcxQIIU5I9sosz7FqJSYsInWaL0tSxkWkpDb+LLprThBBc
1RABAbm9t1V020+Zidgif7eN9MoNz2XE2mMag1uiH6+YJg3wRsPbvqgf8zq5V0l0ytriveqHUyTA
xnvizWudVwuBIsvPDilNmxXvIg1uBVpPQ/SzBZDwjRg2K7OMq651GNfbx6GF4V21p07N0xRkwLE+
MfRRDAOaCCcNOZM2JpxMG7YyReTclTJ7Zd03Hm29Hcl/BW/a0ZIAE20g3LRtDleRW4cOCtuxxLa8
1NbnCrojQC3bbfG0OEDALOOG4o9OavtE1AxqiIgwxDmk8rhc5H1KbkiUXDPvJrdSY5edWk5jaW/v
KNKQIaQnklilrHIuVFU8xEkDYIS5yvLvLteWfSWabGMdjT7zbDNow53/u09mueZZLVJB5QBZngXp
lXxwBLGgdjZ9F0VmQLwKD1Glfwtiqj99lz/5nr/L54KGjvA7xhDDgmlPriBuxty+FE3wKDH870ZH
zqBIex8NjG458LoL8N1Hb6S+EzQ9C9euAbgt8RjPUcGYpRt4HyzWLSIWNfJSNraAhTH2h6WG2cQz
3xzxTlADBiqQ4ZSRvUWk/sKqjemRrulwgK8cH1gZD5icNze9w/LE5+epmvijsyjIzVzpoYsxald8
gQa7gF0OJJ5MONgtpphHl+Vl5QIgGMaRRrLzkczD+lz6WxaJPgSn0gFcY6EVp+NrQFVhyT3RmCS+
G8B11jUHSMLeepg3F/nmo4GrQnpkRswlvKXMBW7yQenpq5qQ8MRkJF7oafyj9pMPayALu0kPzsD3
i6vrUNfMVR+A2hI63o2o0e9igQ3Eh1MGyOtG60gylAWjqxMaOQIq+KoYRQgJJ4F2CKZtS0Jp1yBv
Mhw0wI649YEGMTwzhYuj8s1r/Hu7ygnTtdxVZSYorNu3zEFNGiGOSCmRX4roMm1Tb535SIo9NHSh
A43apZ5KjmPBCmreYwCWO2s11zGdSWyycNsZVA+qJkPxQwK5VaEvCXTPpoxAORrzP2yTXE8Pg80x
3s5lxb4I0Zf3w7lxscY7VATyfjyVRsB8vaNQ4cT1s++VO0ApLET14skAD4dmyqeGkfSnyiKpEuoQ
C9TK2hQmkyZq7vk6q1yCfDU+lKM1t0N3KECSGhzcy98TcqaJQpKTHD9+bfgjNt2UPwmdoSymMtjb
xU0skVaRMd+vNb+/m6wBjflUcngk5rVmouSxKZxEitm0J707bSZbDhihVg2/ihtTxQAF8i1qo7Pm
U+td9rpkCMGW63PnmtlJP+jIYfWPaWL+gFRqKYQkFTvPBHuJ3QuWz1xfxLr5kMZWzW7BY6zaFDvU
wbMxi7ApM5yX1HMlBoTouaqAX5QzoZmUBgpJ75GmX+fWfdjBGxtDuV1+0igmWpjQk7lQiRN/ZldE
yB95tyJ5Y25bMPHpwks3m+u42pSgbtARUXUktDTJfTYM1zHcj003J1plkQUwRE/FGpxoAwDAuEpL
oJYUGy5sBgq4xvPg1vC/LsXtnGIcle0eZy6C6YQKj+Zk+aaAWINENmO+gIJaEDxED97CEdWQB5WO
KGeDzD60TU9K1Ri/BhZVGEO77AyKElWM8iCz7nwP9BHle4bj0D2p3gg38DjIRu+IB8iiel2T1bSX
/n1Ix3QX+hMHLUxOll95WxAGHhfJNu1ZKUwSKV80HirNfgloPbAqQO6W+wggku99kHQHQpXRwHrT
R6YTjMwObIcU1jSZvEY94Q2Vz/I4ZyMJdTMwYee+dHeZSXVOJ2h8Ndm4RFhV1vOOR/2ClIvktPRk
Ui3+oLzC39x7D1EqrtMJy6HPbssEqk6zZuMSuYFOIcGWwD42WSDPoW/BTyFKNeoqsYGwd65rlBFh
kXzoE2fatroyOVViHskQNYw21TBDnIQg7pSCvZ7BJhNAxIcuxWlYU1fTcGUlIAn1kL9OFvUPSLRX
cxXXTy4bNd6FeLf0jIN6cPCvpLJcya6e62jMggOiHxzfDtcjxzPfsH5XJbm+YxSebIgVrEpMdHYW
BVJJaIjGOWUVhpNB/YFWWxZ09UUlS3/TR3eJM7xVqjsyxK59osVZ8F/KHqYdsbUZ2h1miQPLnNoa
/Z1otJsAcEwRHQq1r3ShoOeADep3QUksMZ2C58hqznrd7wsqUoaI0WB6Ebpvlh07A2/gBYNzg6eo
JeZ+3TvfKiOl0ZGOjw4J00bmvnWe9gMRTLSqDM2CwTdtlXlwDKaFURxRirLNVcX6phTxc0kMAMCW
4RXYJbY0UtM7M71MMoN1TY4jmRhaZJxOPdPA93YjHlSVoyaJrnWVXptjdAY4Em3SLLqcJM4vP632
stKDkyqc70abvjQBi8UIJqacU2PilP3RnUNhdIyuRmS/GP4UAD9Q15q01I6SbXwC2S/Xms5Y17S4
YWVSnIaRaYrTnCOLeiYRzPtxysaNsM13fxIKHZOvJtQxfFQfwshxuQh01QIn/P32wlYkaOio1YV3
qpRR7UwtuKv4BPh6U/xyFueQbtDGUz2BE5oStSbxi4LohFm0CM2RICEAi8fltgyhE5pQvRMgmVQX
zfzSpyE79QBGjdbd6BQLyLERwSbv9Z3TpyZGHdM4NkkC8IER0ziWdiCOy7XlgoBBOqaM3Zu0GcVx
ufDbNGSNC5ynCRPz533LA1MYXVLzHzZBTJ2wKgiODMz7oDVhHK4D1auMIy8pUIdTFtnnPv1JSqYs
jesZqOnZJ12yoYJRG5V1jGX49wtbkipiWu2wARWUnzSrOi6F4P8HojyM5fs//vb223wijuqmin40
fxAY0P6iJfTvgSjP4E3+6ymqAqBGb3/yyn9JE1ykBAgSPNRvdNbgj/wuTfDE3x2bZj1dEcsRPIGH
/iVN0P8+axloP7mIGjzHpfv0SUZBmIDjmUadTk/Vkf8XbYKAp/K1zm9Sxp01EC6oFvI9vpBRiJfv
obYF4QEiWDznVL1nHdkToo9uapeAzN6EkZqWILZU2741HEAHMNRJb4Dc246h5SAw7FioB2Bzp3iV
54kPIjPj9NSTjem4byAWb9pBZyh2BoT8QUDoCMlQuzQOIZ8G/lXknMpxcjBJEwE+ylUVYJ1oRZXQ
4p2e+zfHssvN1FLgbKe919IicYNy3+t4ZKoiUVTCkN835npSxJB4A1mgFhng3aiBssr7NzcIs0vL
67exQ7KT4SOPDtLpsmeUnlzCh4JQ3dC+IlxH0nQwaJ/TcexTgf08rMNd7udoog21tuLO2Rjivg0p
p5tJ221p9FylujndgpnHNzo6Foc/0+e6ifEBjrSOyqaUm8GUFRa+MNtZHtaHImBdAQKb7pHA69Ha
3taO1lWHDWjMVbQS7Vs1zo7jqBmZLKLtTYUbrEvmWWAMNs5YXrFExZQZudraUZRoDW3A65gSWBGA
X+V/ohwetTH1MkpFosRNPY0DzScPrnxNEYrA9sGmvifs+gqcwYWxz0rxUDb4FvVQezCEQRpN/eSE
/dm2YDmRX6Yc1MU453PSXIroeVoKoHi7de3Ul/LGKSaWv/KRwfPNopvflSORJGa1bZIRyXzjHeZH
zZTpZxOixc/r1z6G0WznOKaaTHYXumFdAz7oodiSskY+3ckcBshtRk7JOjT2CV6TPiA1YTS7YwC1
4eTp3ZXoYEcXdXI5jcJDI20U2xDpeK6YC0dCYwJflFhRoKfu4m6CsYWkbO0T8rJj3rstOmrzWS26
DSV0etx2Vq905eLyiVL1MjHuErfduG7FDhdQUvN0ysSEoq0U+pBiFMEOHhwy9+EHybIPushKeuUV
rjOkIKJi6Pd1844G0WXi22cKvjdFEtLL6V+tIHVn1PuLKsMKHT/DVjQxaTFZeyQohOxoAAMLY3Cj
kZUVVYaDTyAJL2v8W7SFQtTcxg4y4MQvqY51tyR0yJ05Iu5QrK5JPNeALAb+JmvbZ5HSIQ18ytWk
jNIGcznMhpI2DUuasvIvfdqunbAV2d3VDQkRV35d7YwaRUxBoxoAZsGUwfU2RhTeJ7Wl496UKBdq
g4Kae91Ymbpyo27bNU3/GD5YorwjswN8/Zz3kkP9Laff4ibDTkIaiu2pazpsFMJ0jkWLemmb4mNw
O2afkJD6TUH596W3b32ChfZyIJyvm2qTpDF3H2L7i5KXOL6jSBZdtH257ujsbUzDvnarmI4e8IFq
fM6N4X3UOncXdva1coZDa1QE1OLdL2zAi1NCeTQcutuRoE8ctjZMdY/kiqqlxdYToZlKtXP84Fw1
4Vbq/rnubnxB1nkl59pdeu3mBakYiWOuREmNitIyqM+JRWlQkC8ibardhAXtdRyw42STQfg2DG22
RqS2HgP9TZ/mPyiY8F8Ka+v67c6lur+q4hpbn0faAulaP1qhM2nOLGuXVtNBCSku0561C8COu0FJ
/zHM0qNK77NQkRUc5W9jG1prqrQBwdYOX6YI38tSp47em5DsqPGmpntjBn53HML+yYVZf6Q94Dsx
XlUKFDO8O0pC79wx1U7KDn1/B+LKk1WwJo0UYG8Y2iAAm0um5+9O/BFpzlM6kTqSjRJ3TiLee3Je
+kyHzu2AnNNsneiXjIDn+kcQmf21adMaLFKmaCBdtqZwjLV0v9MQIkOUkthampywGnOFjKtaeyVn
JlVMO7Ty8PZSKziDUHRZcDQahc0S3gZm2yjb+XTEHLwQFx05VxeW0i8TF25zYp6GkpY9MJ9VFVqP
WYmX1aQgv67jwzilEXMoumBFKjYmvYpjYGgs2QxM2+DldNNtr1QWPCp9X3vqpgcqMpQlSO44n/3v
8davfHHOMBgmFisPVWb9sbaB6xhUmOgB1ZqksiGY7/XdvK7HHauSjIhaAxowtkxSATHUyyAmPFe+
OtLt9tmHTJuX2LMSmrOss8aSlSIZDeDUKeXepDopMw4yooHTS1O2NMRnwn9jeuuIAErACMyPnRK9
kwSVE5Eiomxfv6UVDTfDZN+JqIDDAfUTPdm5WjCbeBCwVQxrfaZuTTQlt4UBGADdmYPN4GWAnn5y
QrrPk0sEZZOXqNWa4jJyyquaRbij3Vj4M+PQ6WAMt4yQnU6kgLyPas1E9UQQndbqXKR9dtBiSDiA
Iu3Y3RhNez+56tFmoZ347ChB8hwWOLIHj9YUeRFHY1DbHpkayQ8KTxuVKDKVcdPRS1Y04vddfeC8
qrajVh+jSd14WFbOiXcqZw+gcqtr2dMuLCYPuobL86pJbkfkCoAix7OPm+FojSC7Rypy0aC8LYfa
a1n1d20zaoc6YP+XMMyzkh2TOUe/p07drKbRPNLpEvDZ4XoWNzYo76JIynWbUwUrejjiVvle2Fa7
VUPxrtoRB7gavbVB67nqrGob2b2BFQlqSzLOnJuQRBHzoWq9ZNtZ1l3ABCRK6X63UrabkLW+bIl5
oXV08Eeg/LQfVibDUQQJeN3phE0YTnfldi8RLiN/GiinsVB3smBvD1l2o1eQS1nQvCrXrbeRoWHB
61TIz0Lqb+Hb6CfEa+hHu54GR9dTxJf18OxUhPUJlT0YiftsQzHmjTGyFz3tULOk7KGaXOwd2ZCU
HMzkTwPj5hC92drUv7CQ/FFQM9xVxMWZwjw5qie30+MXm5dMF6aQGN3atRt5ziWqK8Jsg95AZADh
IbAFdHvmXaRGv8WN3lAcxxyu6PPZLE5XmtbdZWNDilE3rclBD4giJ0hkUocxkM1lMOAamtzuUUm8
6lPMmasGs0xQz8zrc6fyinBb+CvEQJXfWX6a1wBV6b3jUx+iIT5OY3PIovAcGaV9Skr7reyiamNU
0znSWMHawcqZghcY35wR1atTaSigGgJ3Qx/YMgY06m5kJ5CIdlVbVJTCdDqn5HZeKDOmKeMZH1lG
D8NyOuQiE7o1pk+0Yt34ALh4k3ox4gn/GTioxBkIMYD/+cBsJb30jIEpEuc6ij/VNiPcd9PUZIMj
yytWUdKNWzWHRFcVQfBuCjnie5yUNHB62J49hcJEfNc0qomdwKuGHvV7HYhXSxTOodaim5RR9GRk
0lqTGaMutBvUUwTr9VMJWDa/85W6Mdyaml0b3wGsV0V49q0k2zROxJQyxbyTU4VeGVNFix6optvj
Bayt85hXgk4StRmlm9uq1u+KAZt+w9yHRs+hkuhT9J4qpC3mk3tMKWGaVw3tna33BpEe1dk17Usv
a678BFJ40Q3tPtVw7fY+1TFLg/gk6aCuh6HDcOWU7Waqp+pbZqlnprzM7WrUBWitDMB09W2bUwvo
DQ0hF5EYhEWoh6RpPCx7cXtlpB1eUlPzOLr5vV2CVgD03wZyGHZWRy/HpazCFyLVwiNLb2qy8dRp
cbS26CWDIg/Q9QxotmLRYlL64ByDbIZSxqvdHVwF6dVsnyq93mrYSi4nS1x3gUfmN9/5oodlis6m
gmANzpsSL6GwdoXRl/Oqa0jmZtrkbenb0PDS3OQmpgzDxLpVr6ocbGx8Zbuf/IlxTQvCjZMpfIt+
/2RF7m4isxRlArUn6tcvVCl+dBSgfaIvbuqwe8cLBh/ZcqiJZvYtIbzWpd1yRgHkPmQBPR3fMYgF
4iH2v8K36oPTR99rszvpHvtowgEAH1Z8D9NLLbPZlFZESEvU82iP70Ild3VMo4sZK8Fvg7isr8ga
2OWKgEMDh39BEZGaaAWbHzWwq4ffAzxtcwzCa1ZXB88ZGfdA0ETHui3fWEWdnW586skl0onqWAtx
ylL12mg9iTK5gbN8kndZF+xsHyUvvelwDqxH1kMP5c4p5Z09BG+eh69eAhoGKZ4KvSDg/M3X2oOs
DLTXmMVZ3rhWfyWSFPiVQVJVVyCE94566h6ibA647pydTS/PqZ2944ffpfE4TITrsXrrhvJbWdNO
duSj5ZIzN4tw5IM/yh/MPr+5HecQywcHVX4TxpUkQqJygPsytOAuZW2Q304Npz/Xv50CccrD8inS
uk0J1mDy6luazx1IbPfOjkkeDCeaZAb8kTAmP3mIVx4q6ho61PxWcZqdS4u0LMekSEZUHh2WubQ0
3NgOjJa+uo0n8ZJXxT5Gd0fv9Jj7nKE1H+JQcaL6eV3YtHEMxESQPiTWYXASHpHaYJHPhQ4dX1X7
/2bvTJbjNtpt+y5njj+ARKIbnAmrUC2LPSmKEwQlSuibRKJ/+rNAO8KWfa4d947vRJbMkFisApCZ
+9t77YKmbhZt51s+EGSrL4vhM5VS+VMg7UvWtLezZ9xhHgy1+7Vv6hBh6zqmJcLTBjw7GS5Nk16/
tilJYcs2n5LKPPQZT2XrGNWCIpZM3k6tfFN182RqcYlVdENaQQB39xtvNcC+UUrCfk+RmS+Da/a/
jGOSCV+57L9Pyt3NbHHyCGSEhXNKTSwFbAQwWCu2dm5W3UCyC0udfA+c6b6IJhSBjGOf8O4c393a
zfCUprjASkSD9aOpMJ5Rj7orkUqZUtclx1GhHrM6zrcWnBtvgu4ufFz9RkmyU5yAwh8SeNLMUb74
NOFsMp7tTKKpk+YZjPre1nIfxMlT1FyGsXn3zD1sHRjNg4t11cHFNQd31MW9xAN4cD2EQYSfDZQL
Msgz24oX1Av8MR2nZyOJ7vI1gZulFfZc6Tw+NG7Sngk89uHU5ejxZX6XT0Z6tEf2UyguFyM3zevU
0dDAFn3sBh4adBKQeeUcVZdYoviYCpMcMu66zNUNB2VDbWw4Zaz9NKzYQMBi83bqUQBYuJDJG/y+
o/GY1mJHE3x7MCJ5R1Cm3XICxGBZUE+Uz9G5iidIV0ysKhpz2lr9qMHUs7cZNjb30EJy71Yr70tQ
DsOh5hSBR4QJaa9B9GT0my7GclNQ1pHT6il6ihOYXr6D9L5PcSxEBS0NiLjXdtzsUa7YxsX2DR0e
/c67cf0LFMZ1ryo4zCcX9o7fvMH+Rg2YbtnGZSOrhdthTOTquQHp3SMiYzCYivRAoci3JmXyUMpm
2CDwEfkux10S6LsmVskG9wg2ThhpXuNDijK/Afidn8z0Vvl4tYKIosSoc/D1+vgP1N1gZ2DETY+Z
o/HkDsQB7PFFaCSYWqNWmU2wM1II5A6tRX29vAHPVZgaEwlMn36Juj9wXaIgmwoLMqaUscovKVjm
mzS2aDYQkMKbJKSgKDkZebEbIsyitRqRm7ju8Of1+6QRb3Zds4lu6HAA3j/RUJIRbD3aphdmgmQK
jRrvuOlwScGhX7xrmkLrGzNOu6cqpRY6yJjqt925QPHcOqDw42VvjrBv0gHKi6dXm3VOR4ndnCsr
CvZTjB26sMaPMtPYRj0Dq/DSHkBGMt9G6gzLfLy2x2HF1jM8cjhy1NMjAOEt2y24M1X3hhMDmxUb
m7Fot6M05iMTH2AaTneeEwS2ro9eYwZTqjWYROfmrgog9wHltA5WO97Qq5ByHkWcTBeQ+0zgy4Eb
tPcAEjbO8Op2OeeF8bEosNHFLe7XlIZHiHmcSsbCsyGaL+5ONMZ9X4gK5hzxg0Rw8CMIsJ/sLj8I
EXG6W/AsuDEGYF8gCAyaUwKbsyBjsR3XEXzuOId5ck9tAvRClV4oZQSWiYg/w9t5eJj6j9oep+2o
65XoOKJW2RfVS/9IodK4DaQOa4F5DPf5ddcgVBaNBgvV3nkToyak2CtyPVOojF1uqe9OhBSYudkH
XbPeJudABzuQvsvI+VF6FhiKAm9k73vZeWjMxzbQB9No9FYCKezM+N5OjZvIBwMWBR6RDCAeDacc
9oJTT14ZV1YeZ3fM3r+ndOFs/YzkSx1f8DjvctGut6hdbltPAbWiHWET58axEk/RUoXL4PEPr8bj
ubgpTOTLKusov7CfeqxYV8i2b5Uh7G3pmadu8ICuKRfAiGlcInhckdHsUhMygJuybzPtfO+UA3yc
Pf3TL7WO0WNjFz8NxRcSkKwUxN5pYAYpwvim12EytsGHYULXWVCk3CyGh+JQMoageoiG8kAPJO0f
aQEjtJ2qU9yl4C/BT+GEpsbXY/M79f4mGQKa1o4qIteA56NV32lqFGHEpbweme6pKBAn2KXiFOsG
3klWODvX0nf21FmHNLM2Rg7Dk6yCB9MbkOfn74AjAAgcARsGkWGcuFE4EXLW2To+2ufnL2VSuKeZ
yMpJzIoL8PN/dkE6b4TNra55ZmKaTvudjWBFFRRMhLi36FKeHSLvpT41FS32SDPi6tMwJPFPn+w4
Tojdr96hmTaBAksPRd2oMBw2wOfIOZ33yMkKFvBwGMty3n9yYO1BNqfP340dmxp/Pq7AjrrA29PT
PWqpNAt13p6jcWWqfn73TxNYI6OtS+NssUWT9wlA8X3/cC99Qmz/8v/YhTKKbsRBrzO4oaRafQwo
7R7bhc4y+qaukKGBV7ni91+SimMrk5Uv9upLmtbgdVLiB918/tbz6aa8Up9R4ZUsknasP5VwrlVq
8gUtHQq/02zPnQeQIsWHnqx4ayuFxPlJTf78peeuCUdhvv/xv8DSn9jlNnsleiS1P76A11if/vhj
NgMrmzse7X98YSRCCEuOzRy1BUcUQDzLK9v6j1+CdkW8fv45TbtQUVJM4zZ3gY89FlpRb+y93jhV
mrrULiap4peK3t6ovNQx++GBrrRpRMBWZXQuvco8+jKFtjUsTEAtWt+H0oZN2VLFh9UoyY811ta+
7PWmrjisZIFh8ODJjT0rwX1ZsfDjyDUfiqi9SclpUXyIdj+JRbCe0t3mZRDIygWR16UWOkwG98ci
DGy51XDkTOBAUUr3NAuVYYMqZUyPIqYTt2R3iwoJ/lb6mJpT6p4MVMU5LZ/nTI97rFsA1TLrnEn7
Ox49cjYOCkQ+Z09WVDTXRgP52vISjL/iNMfTugjEKefMkVhO1N9RFK3P5pKEVj0DE6qq3eKTAKox
gx6o2WNV9eLTQtB4w2MOyttAfDbooXiVuXmozLmnHXn4iuHw2Zw0SFr0IEgO/QhXybOorHUa71hE
Pcel1qMh2bWZB+2NrOeXmk2ciL9x9i3uGsNKd260lpwVlMNIwnZV86FEfashvUpxUDZHFVpvCg/d
s3RecqsDRNjaP+jIeWw5VBeKYtpiLo42bTWDQUGiLDJyOOKZwNCMJ+2qzLFLyL5leELzXjxMT3r2
Tln+hIMfvcUeb6NePgRtc6Rj48ZM522j6hfEeM771TxxlKyeZ8kTd4GJNvTDW1IGd+u3baBOX3Ul
5FsXJkySZh9VjWEeBZ9B3PwaKTMsI+KUhlk+OtL7Ig0mOAOibJGYr1XPk7Ve2o+xtV87fkInQxjp
eh46vdBfkxkNuxaPMFLrPgXzGoNVlLP+sv50G4nccMldlw6VpXv3hvguoD3YqR1eZdKccDTxNkFQ
8zm5QRsznacmYv+zcHsUTVHt8dU9q27aU9/JKTHtP/TYsb3inIsCzlopAAFLeJHdk8hWW+XqL+QM
eITusk9FG/JsZJUHZnI1puWPXMKQ9tRQbyuypil2oCQm58SpAiN2u1zZ1vzUiOC7GzvLWTdoUBZh
0U0OIPvWmGnrDda5Pz2RnO6TFsVh7/TI9L6BX5Fg83BQSereVaiYtUMQxGSWQb9yFZYtzptqtURV
TPbWt45Bkf1ObCUcbOPtpqw5pYqIIYTX42h2x23cuY9Wn+2ZUkoImhVpBNqPI4HmHVkIvpG6tC42
//XzaAm572jsDACb64s1+1+G1nznWYkht7a/DpR2cZblZ1btcFUM83d8Zc2VUYSxaOM9gaKRL7dP
rswREGaXjY19S98fCZpRtTv0GuBBmXNtIdYdXK82cUlk32aoO5bQZE70Ty9HCF2whs0llaWxY4yb
NKA4NWcQYfIpbu0JM3Ziv2GZ4+Ohc1jJADuLeoh6+2MsB7xBEZprrbEEdfR5SH6zfilNPUzGuf4Q
OIpqX2KZ5SaN0oHbsX5pPes2mAfg0vlAS52kLFG9cMiCPMzsHr+OdDdyhIsbAJTEfLTmFZwnJuqS
ixTxNxg9Tm42hnlPhXaWY3fUA1vnNN2qr2ZPgaBDWIvrhI/Eb8+OV3/BcHcj07LYIiNkyfJFD+oo
5HjbUZGedsDfbEHNZ56Cjx0d6zC4yVOWOGrnu8T94nb1IxpyH8dYKztD8eCkObrOOW0Fgs7mlUYo
VsL3ATX71UjseAc6Ws7n3LPoIXHfFFswgso2a2lOtZT/oAL3m+8xueGyqez+h6iX+0bdeaIOZ4kM
SFUbih9foNqdQbCKXtcLfm0g69MgpKn6aEuo0hpDYNLL+zz3tsacveshPgRuveOlLdveRYsLRvNu
jlBi2CyIrTMDPq6p58ty46HMC2o/vxlx1ILG7o4LCa5ZZZJYfkxposXw0KFWcc0WAVAKReOTQ/WA
odrGAdTYDToV3ULunV1098SQrqrKpZ7Pvv38vnOHVx9nIF21Hc1sXv2QaJjYWKih9bHlljijr1J3
LTg1cRUyut71snj2kgkMZhFT91vNP4yg29e+AGGHpnI1OYhsjqDAqX/QdJkTHPKATbYVaIXowbWI
ns1juy/lOxXvDX5153vDc2vFuOtWPWcq2+sWA1tl3NjBcEoTnopTcOejJtkdQlHcJTzBpP2uMYcb
MxlV3//pF9/MGkYUs7OnCu+DzjJaDz2LzCNTdyDtPFwhFrQorJOJyal9Q8blsOhnHCMpquFBa1Tq
PYvLB8wUt23gbIpGLgeqA4vtUHpLyB7kOjHjkxnIJ8eUX0jZbTBTEqvjaqSrGTAorwWH5xooKa4a
rBQNYxhYBgnTszxk+nrKHDdkHPhu9kjGfdE8Z8Dxh/TBdLrvZsweR+QUmACx5D5hod0X3XBrshhY
CSMbXHkE92Y+F3RJv7HKjbKYtrcwQrOZmViTiT0BdSTmWlxwQoezKV/VYq7Tq+hcR922Iv7Te2QL
Y4dZiglZVzVfs374osGlbUSa3tpJSz8VqbSxqz58HwWJNsBXv1Ch7vQ3Ncu3krxCVbAt6NNn5Q5f
pQcwE2TBPXuNasf50WMBoC+jGPP3pLN3AdOJK+RS/MftN4fPM/Inwc3gXU21FfqFlR/8Gbax0d1n
NbjwaStMRZS1mezbIrJgFyjcSpzblg3Nr6fa3qYen2jTTxPGNLjLtUMXRJk2rwj6a9saNbGqYy5p
5e+dwhEQsVAwFrN3lKVdzJJ5MZZxiZ0gwxY4Mr8V8VdtgAef1bnq2PlIn5USC8kZ5fXOWW18XnLM
Jvk+DjmYx/nJn613RDMimuOwNwhksV5W39f7O6pjwlwd0MOJ0GUpiLqBzXqSJkbuZODp4zKFG+0Z
3AGTNr916XUWgMTjoj/EXufc6j7nACqopVf8K47xUvHUNIm5X7kl+xanlV+wBhxkBSDZdC0qOZCM
P7f7XvchXPSpLjZaCs2tdWm+rQYIwYPikQl4yCK4ALZLITFb33QbQ7KGJxGUXD5V6GLk2YgWeIkX
W8ecv3cwIKalz7kguhSvqV7HvzPzLCX8d9Q2Rv56WZjIkEcoa9o6UvfVTJgLxMRI5jx66czh7Gqf
CI/S56hPcFRXDTzRikeGWO6rbNl7KTlGXebnmuMQqgKjkI6uB49QAXGfd1unhM8A2tOaTgBAQ6DM
p0NVWqFkwr+x6tjdJMggV0wPxn1tOF/Uko5HpeGrZxbzSS/9osRy27OJ3NPIA0JE5PdsgfAozN4r
xptDu7TBhu1WSyif9tTaZsbdz6FlVios+psZcXXoQVlPpvs2IVeES81zhQ9XkkNMHhS98KEV1dHV
mO3cOr6tE/0qlox42GQDpcWYpAMbJdSL95ZNCSfTk1MQk/NhekMZ6fLBMOjcaE4VtXZuyJJ6e9uf
nrkUoEGqO0EkhVhGfW949FCaK2DSYKlNKxYyFXVhNo31FnuY2rJZg4Jd8ZPziDpWeIeiGd1H6zWP
z71CxCtnk+cZGKZcmlDGrFKHJj4uy0jPIgdCUxH9HEbGpVYnR3QC9y6YMYbQr3sp0K32zJzN/WDl
D05Dn2CcZ9emcwzyG+IMzX1vLecpie0jI7POXPhIupKdDQtW+dm2HvvLUTak8BrTuVqaDK8Ual7T
l+wjE5DswfTcIQuNBGmp7r2GEknXqtm+dBqruO28Bs13t8OZbFAIQ24rfSjT5aGykelaZpazjseH
KL/36/i8oIl4VKGwQazP7ppBLxbjZ7ssjJTS0eWxPAWbWgxHx+l/ioAy+iKa9zIzn6XxVuTuDxNQ
zliJ6mxXOGfsAVuwFS9hEAsctWBs0rG6oer+BR7HOapwYxuIbdmityVeeNAGibvrmxjOT3czWBMJ
+xmAakI1YZRYaYgeDU6TvCyxA5Dq/UyM32YN4VNjb5MddY+LN0FEnemZX+ibcCdigOQ/9v70gjyD
Ruga3s7vhm+VYCxTNtHjOHmvlphekCOe+4roGF6Ydm+U7s1U9WjR84fVosgWtAVHLVObmKzEpuwj
Eq7GcWlMKhh9yumtMXa2rKFcpoW+y1ya4mldrcjsDbuuco4qQKunsvJ9AeYo+vJ1LLA/Rf2bJulQ
dS1z+SZSbKjGCwPxyzwxOTBV7GLHDwE+/nCrwacjg6lH308ZxQmEdxdYsGSt/dTHc7YMFnR2zzoQ
brl1YslGC6nTsXcJ3v5hFDnuX+vbOFdUbRTWtowp1KbMaV9bzz2swg1jYswnBTUjNhlqvyjvMgc+
c2UP90ElHgfvQ2flNgiImrFb/9Z0/aubbaKmLS+FA713rVRbsCxdESwp9lG0XNvmyi0WpHorIQH+
x4c8dcMuWNDStXng1Geg+4UjB7F2Ct26fE5TMDglJfSNbO1tYIIA6CDx9tVPVVHKHPSxBSrH/Sbn
iRrmMnPDIbUeEml2x2mkXUvP7mv/za9FcsgV0yQkxt4joUCAB7mn48hVNbsk4kibj8++oy4kkFPK
ekAzLjTXO+o5jbTaB+XySFogP6Xcv2z4iizsRCO3/ZToXVv0IsQlg4+/Y7JWHSwbAjDzrcclJn3k
xLdOi7JOpvPd9UV6HMRwqw3aOdupH7ZQeiDCp9O8XaSzD6rBezAc2ixc8zoz7DFMkFewU5KSqtue
jhCJXbE4MMyJwnoeh4NjHAT53/s85pWJbMChNzDDjZvQNqePT/fx/zdq/6tR2/Xl51v1W8fn2o35
e+flWr753//1JdXf6fxMq19N2p9/63eTtu/+BzEGb7SDROf95sT+nR8XiP/4vuWKgOnlCkVy/mTS
9v5j+raQvsVXBHw3XsbvJm0AclipPTNwsLGYxLTk/41J2/q1vJKcLPQVxzaFtPnnrL+VVxLbSbAJ
J+4ZJ1578KJuwnz14NADd3DUNO98jKw3DkNh3CX2sYqbaYNYFaYey1jPVPtPb9/db1SgPzPmrF9h
Qb+9HE9Q2iktB1e7xc/9ZzJMzpuC77F0zraD6XZukmaXie/D7DW3ZvVOyKYByoJ2YgzN7Sr+/hZJ
+O3j+1++f/CLYf33by9d3t0gsH32Mr9+e4IrC53jnjy3U/S19of+0ZmiA67h6oxPqSCiibV5wKmI
Wzbd/8vPvrrh/wAlfX5zLhWuFQf4nGfKv/zswGOSuM8tec7L0WFMNud7d4a3MfckMdtUPBkZC3PJ
UcyD6ZxlHy4+zbzOynOmZbdnn9dexYmZbMpRL4d/eXEQC//24izy2IC0TCvw/mrlHxUPUdNo5bnA
wRtmWn11UOx2SkVr/VvKbltzwIplzAig8mlOKvdFv1KWBvFY1IzV2LCqcfJ3//y65K8src83jbvB
CoTjWr4LXOzXT2yqC13ii5DnZIhQLFQ0UbaFeFhFwU/O43SYmBmOsQL/7YIYqovBORVYU06AHIm6
HXSGJmrrYecWaj7PBMB2hklF2ejF2a1pnYJg2Mqpbx/tmlrh2ZPIdHFqnUd3+mAe7hJ7+uoq7R0w
gh9SurKRLeP6jZnvs5EJ+WDkzR03GQUgVrU10ZfvXTPbARBvwCLM9/iof+pKthx5gKOn2rdha3tf
DVd8MUUVXP/zu2X9Cl5a3y3X5LaCbWh5rgc649d3K7MSgkRxJM9pXZtQCnHLuI5FowpvI1VkqEjL
xFwNFBpqYdV+rynZxr/w//ZCLIsnDxEVixvqLzdanNERncyzPDNmYq5kJpfSjOyHpZ/2jege54Xh
WzPrM4W2x45y6s43pqd/fjP+fuW4GP9XDqdnOr7p/IXClnZNa7iUTFPHk/w0xAFrKsdMvKEyCO5k
SpeQaP7t8fb3py3f0xUwO/kvS8JfrlZzyKRHqlSeaSc+TC1eb0OLR4CWd3VUGjsSGcu5dLIb0WGE
yRfvYsLrIqFmv7St8y+3jvj788Y1beFZwrUlH8RfCXl+ZFtEUyz7jHx2XeejfW0H3cWnms3MiuDB
9OfvjkdDOuApGGqwM3bLUF3AU7NvWyitRxi3Ln3HeF7PjnMaGT+EgVs82KThjwRe8Si2eQRzpYYS
o+ddzoCckQpeUzx0/8K2E39/crumZB0z14enhGT365WN4iyiyM3leZRzfa6WJrptV13PmcjGTBkJ
oyjwrxuDOD4Of3kstANDanZxLDTqQdPLN8Ke4SyVV7Sfg8uxxzbf1k3CTGm0z4MjjJtCx1RyJcHW
LS08IT2yuDHH3o45PoMGF+XSadhjg35sD/98rf4apPrtvpXSDohzcbl6n4y9PwHT8iJwpzKnft7O
HXWYDNzYpsnLHQkBn9Fg+3iqf0MG/x+XQmu9/n9djlxWI1IrFiXZtvjr/TE1flszZYfF6gTTQ4kY
fNek7Z3VKKpfnDYgnkzRY1LY/vnzF5+MofsBh6P8l0XZ+nXtYaGHGggvMZDsULy/36lN0tUAlhrj
1EW5geHYfGTYVuw9lwl7gskWW05m7pp1+46d275w0mAl1K198AW+lKCIt3Hcxo/EWNt/WbSdX5+o
62vzfHZjtutySxNZWW+yP30yDSZS4VpecFIYeF2D7I3lULeVD6XDQgFcc+hBhfLaLqYnNFD9ftuU
kQ93c9jGJMGwRHtAfxivnEeHU7k7pQdniAlHBwrbjRMwNuEyrirHO0y0vgTsyq7SWBP9EvzFbHbA
/GCBmqyetidVxDRNKeuGw5E6zJ0fQHaI7s0YhlLsB2GlnVPXMtvRMEMoNyEx4a/7vpzc2b7Mpx1k
jjJke5Rv5yVl3prVoWXAyyZta97hV7fq+vzPlzYf4a9XGoM6fNi2x40bmDYjD/cvi0HlT2SrS5uO
0hihUjvuM3NUYDMp0Ci3Km/tKRpZtHtzi7wJapbXvqmxRm3YoSUke9t8PGUZ64gypypMfQeluFbz
qbRncB0GcMc1R5vCYNyx7XoDyntcwDBw7UAfTVBIT3OGrTHw3HvG2Om+yMGYSWIHW2vikJwL71Qh
m+9Hd7xRcUaoJCYfiICgybnE86bFRrdZPlsqrIkqjYyGhWUj19KJzz9PWUH9VuCRAv8s820838fL
QV/pQrsl4JWB9Itdn5HoMb6lbXAapwMMyfkGw/QOVmJ5FmNcbTrhdju2B1xCY37uFOzlZWbwYgdM
Jjrb2OMJh1tXfQFmMByXhFYO33nguZYc1m0RbLC3OZ3CuUj0YyJoCB0SQvqBMmhzdd3oNse1fmWW
8q7jGXo7Gl29HRQTbdds0M+sZa+yRFMI6uPJpgQ8zOFOXnmzDq6pRGCWGEBH0I6gCbnqo41aChos
p4ZtD9GPkw3cJFPi1TPhg6RxXyAKTe+QrgzMUW9Zlb3azgHaT4pngFZFOl+nay1HJuWj+YWkTkzU
ynnvGUqGGGKpEjMYT9eohnvtMbqbPNNgdDzYJ9o0FfMc4LtUkt2kve1esBHtF+I+5wqYdNEF3iMt
p8FV7UY75XcdM98I78syP2dVOl6DJjgI3GdHs3R/VBPkH6QZhMzVr27XabqTTDy3XtLFdwOU2SuT
AhC70MlbXs230q8OTOOGBw+fkR5tNvJd/+BCJriOCgh1jAyqUGWFxzaeQFuuPAiIUUufDRuPsmxx
C7ndMfVB86VV8VO7On4whugnOAUAAw7zjiEpcL4RiNtqp1guVfySNwCQ8KBs0x6cVheV85VYfP91
bNpVlL6obPTOUSJRH7UH1DTyxhBzur2N57l96iHzMavf9zRm2b6eidcle6dOphsDMqNdpg6+WpO6
NS7roxXAReg8g5FDcyMUniuIx8uBa83eIlSwn7H4bOwAISoRFUVIOchnohbNb1d4WwFNKyOuVEJ6
SNrRzyBt9ble6o8gZg0OgqW+G/36hieZ2DbJQuE0E8+No835FPTkurT+ZnBrPEf216yCtpmnMP5G
dhY2J+l9k8jsPFbDZaV9ocKqR23H+1iO0V1HICObNQPgDItM4P5IK78LnbJtd5oQ6CbIh/pYxszT
CwwFMsuSnbtk8f2cqXfy9foAKq456Lh4R0K/4oER3JCtUXf8gDVBg9Y7gjV9l0E0n7uy/olGPV4w
SJlYK6EJmHyqV+Q306fY4QqrMKAD63iR0WMrMCPEfe99QG+GYPJQr0PkBkblRnp2e6urHFp1WZ4K
yFXkfn4G5A1Q2jRzu07dSo/YZr98i81qPFX9TE1ybtf7PG1fUxqwCmyvWP7eUgCYunYS0rTgXeMI
287sB/mF6vDNOHr2CXO2Ih6BH69TPAIXhQAAjfymh4azxxxvhmYZIHWC19hU6N/XtTJeWo7De2ck
o9gy8eVBUH8v2VLQGYgOaVnNXZPH+jj4+TWQi+giEir7xFI9mlNCUV5ASsxY3hJntsNMzWvW2CuO
apDrmOqthfnTlxppTHsbzkZt3F1lKKcwbq9pJz+AMb1k8BfvbWRTxhLMpfDaSqfNuO3oa211xzEU
LslT5R1iQGlPvUXlplMASYSddM1gK3pRUv6IV9Ssv8w5x2heCTEi+75o8NyW7giXD+rEDa1GNHp5
BU3gCco7i3V1SD15NcFPBF2pvlBYFGASj1tQcz3Vh0PwlAA95X4b9vZkyVuYIUB8cD+pSdOXWznz
U3w9mQO7a4mA7cXmTVpDYhkYfI1WFhP25UxdTs5RawXbs7PuVKT467K/jrT2L8ZyaQeC55+Hs4qT
8Q4ZkresbRMgOj681bavvM2Ixs5+8XHRJImmSaojxtf0Po+uurqaQovE5XnOF0zVBIJbAUauLIkn
mZl+cl3fg/TlQ0kmSRiVbv1QLgFurC5jIDOORCHFZH8ZJC6pJptCMhl0Ly05K4TQPxamCXDW7OFY
RTTyGpyGrkZH0Wxc70fODNskkTOx/XziIhH3saERPx3OEoGIyCCr3AmJUMmwqYonz5iKa1tfz0Nr
HIJa9Vuc4fF87peG02Iz3WmfwKKkpjnRkXPdCOOZ8AUNLcYAQDCOqXHrG47xOfTBpPUon+x5prhI
7ZOxOutNz74VI6H5nDybUGPwqvT8OhQYzhlR9XsAd18N0u+vAA2WDRgyNzRjmIBEwaNDvlBr16yH
C1+O+mPO6ODsvNQ851RiXfUTqpGS1c9S28nWNxz7WiXefYfV59bXuGSCrpl2Ze9fD0PX3rMPX/h2
QYwz39kVDfP7Qkuy94weToaza8ArngzyUZizMBEtTGPrBFpIZSNI+zauwSQHmjBPnC7tbisDY9in
C9nTCQunMZGQEd00XQ9thpKdZS2fI1jgZAKnpOU6IFd+e60o8HamqTlD1So27TKMJ57DZsWROPBm
j/M48W23xsFtBe5tWzNmhtSEAUUma2m3ZZ7FUNwEfYvtzJ7f0njdgDFTT2bjMmnJUCzrb3TkpqTl
8yDEaH+TKRuhD0f8fqrsjpgSkpeAasHiT2itm6p2i7lp3Sfn/iGqQWQTlBxDXwsIAIEEE2qX0a60
04zWUgSHK6Woo/v8jplK+n3jQjTLna9FbI3XWRSYG5Q8nIsCvxAQJJLGZSuuZXGiS0Buump2jklS
+WHUu/llYgUnAasD7neM5W1h7FgZGU4uwQ8mrT+TFcSvffk2VJRRNxnHXWmGVQT41QrMb6QKUo4k
ZbIdjeFuKDtnF7QT1z8U1qbFjYej69q0h5vK7TmoyO6rMIJjN52Nmeu7tJof0rHe7EBwdwmwztGU
7a0pZe2Q32vAhaEcytee+P9hyAGqUQp3pS33YQJ5xRTJgXRWJW+ue17FsCmxoc3XE7NZWsyrBYOf
KHHm9F8cnR890925Kf2/JO7o3KsA1o0pYLRFP07csqH2KjzwzZv2m3xfTpTSzyWTajV1RxLHEdaK
atvOPUnhxLpIRUvwkOmLIfzpYFage61u5z8NIK6u2sl+8fnvbPGxjd38BvHY3aXJBCIMbm3hdDOf
df1ulvN7D7e3n63vTjhYikZcs3gcZrjcjY93RzbyULYvdLAJjJRYqoifwFZwPgQ8bcxUbRFmFmPC
vqAOkQ+jBggP+4wQUt0IvB6TczMPSb0ZVdewMc7xxzUYsCq62qMWzuk4M5hP4up+IBexOiZCpjyw
pw3mT+CgaSLk7cGU1Kb49j11rSZ/2uZY41dESbutCsXuF5+Q7muiL1Jvx7S+qTPZhVQTewKjfTt1
j32DKa1QjFOZq6XR1pSBtdEWxhoAKndxN5C3WKaDtdoelqHh7BE7YeI0HHY6fZhFziK7DhwHJw8b
TJkcg8eIAbGWV1aG71ZNEWFhywg59NVdOrKXLZLV4duRLLhVOWy4/Gufm28kk/yddCd30/UG4Znq
1vDafR+ZHVB2Huic1LbsEUGTaQpYfWlRLJr+4MSLlQIEdiujaju08oWFgWxk8iEXIPsjwbks9pot
+85xKw3v3jfSdC/AjtotprNqUQ9FZVUhjm8V5n6yY4d+Rcbo+D/sndlu49i2ZX+lUO9MsG+AwgVK
pESKkhu5t1+IiLCDfd/z62uQzkxHxjkXB/V+H4IgKdkhydTm3mvNOWYO9IAhlFHOoE0o1B+zxhJD
KeFwddVzE4zqzqKUpCk508pQkOCfyPdixGiR54gUF6M8qQngjVxJUSmSTIj9ARgZnU9eqFuECgb/
UvesvoodrBSogVvCaLLewPyfvpuR9jFOGvcM/CuHdk7ceTIeYqBl+7SOuBEkMDDySHH0MDyLEnZw
pUMdMZjDaqEJLnmVXsfmeFcxCWb86MCugNRdHZ67oaFMT9snPOCE04F0YQ9ylEG7V0Z1wcAaPKKz
eleqHFRJT+E8RxbV1PHg1PJhAgEPZkSirw00PCy5/SCVgbTSf1ew+2URgaGWoDkpjjZBt8eloL6r
kZidDxr9/PJ7JoAx7Iqw9VL5HUkilsJy0HYZSkhDQIgxF+25NBF1ddLrIGvke3bZOWQiSFd48ArD
gieJGpmRdoqeF7er22sz0AhkGK3QztT2Isv8TiFAI8YLOWoB76IV12BcpO4Cv44QS+AGzTV5MKzW
jUsxRK2jK6R3i1Lma/qr1qy9WrWcwIZ7+F8xeCcaLrchEnajwWfMpWvy+afXuHxxfEksx1WKVSha
IKqymmCo+B6/lRNOV3WavoE14VaPmiNfYRxmr8C+s/GRMc/XaMMSIoN9G8VVXIR3qo5AqEpxagUz
YOw21M9Jw901lzQ3zQx0/w1mLncIG8mTCyzg+vCt0V4yuXuHUMb0BOcjtzB5mnsnbNVTq8SZzSpH
cctFOsegiO1IJHQWHJ6vjpFn5OFTIVY/YUdCd6WdnYwWy2EN+4KZXYfc5TBaRnZq6bdCN1cHJUvt
hfK0Z9BIt2XRukO95WRtMZwpgY73oYUejLXFspctqkTKUjd7zSxK7j5pgiSHUFYJ75e90pCIg3ij
4in6TUCMJ+2CwImGPvOk0MTWM0wiwakFnr05SO26NuaDMcYy3Iz6g8AV6UrXy/PAMOxLMRNtkBsH
cWgICBVLHRr+lFzze5LrbS+biuQ6CvNbZY4WPEd/nW9RyUBYm0H062XMikrEbCnzvdgOtw2Lkkrk
Y+aOWymIF3t1jQhuh84dsjq6rhQlJdi5HGaf6NRjt55rtnNzF70TihR55dSE16MseKHYir6Bxf96
22h/7+kKHtopJDx2Cs1HZdRf1EwZvF6fKDpl7Wgdo1A40/Ph0BjrMz5+LqHUriyJPgEJnfsqzqq3
7FBWfYUwLMu9YjUPzsmMKdFAsdELaQAdTnxjVTw5BqSfg1Uh2UYtJkrhPs6r97ZIiBLA/W+3wXAx
R88qWP8YJUD2CodEaWE1I6BIOs3tqq3C4MNbGor20COaxSPaXjUa/sEBNDpinJSBM1cdQxfeNa3B
H450LA2pj+GMxy7Wk/8Q3kCVE12s6wd+7Q1FGURRC6s5S7Ky3Y4ubXqIE9DrzTA/tLXybY4JzWB5
8rNHeIQcsuYLtNYYI4XZP26iHFNaShg0f9OqMZpjqy7RHSFl51ZWoltENCmcn6tRLdwJlPaV0urD
eR0pR5yR3LlDprVFopzAKoJdRRpyRDGNan8hEpaiB+ztqu/OZltDG+2Lm3aJl+sqzEqXm9TkxoCH
8KHHwp3WYy3Cl7EGPcjHVpy0U5Yv77NSRvd0L64MuYvOplkLXlMhGp/mAMoUObta21wwjVlew9Ri
t+SScS9p3EyCUBocAQr4qdXyG6JEuVmH2egl+Zx7aTpbjNho/w1wHbsZPboS1ehbYyk5TmUCX8Ik
jbkjSn1oo9ht5KG8FSmVwcIu4Z9a7TlI4OjK43MeCaFDe0M7t0Vxr8NIQF2ZnsvVzl4b+tVYgWcy
0aNARJNNl/vm6Or1bSG2BlQPU7po0V2amfV+DOLweWjJbgas8b2s0OaCUo/12MCJoSmOIHdkCAfj
aylkmUfAybLLplpASge1sTQeE6NjeB+nBUsvpAfIV83EfSDs4+Y+S46ZrJYnLSp/NHXT3sBSxsw6
mNCKiGMzZG16swbjaZFlfNGNlJ9465Fb5aCwpikE+KH4TFRTtzFVnRWKqp8mzDIGi9sUPzoB37fy
ohh8G8cQemhg7axKRwHTEnFCR3BcQQbzXcX0vgv7+lSG5bNc5iISmUzzDCMVzmZd3FtzerCEclW0
c//vuiw/lzn1k3Bg4TNZ4XNTBd9gJce+Xpp386g2ZwQXj1KmSSc86iADqNHhShMeETSWd5KiHFlu
m/BBINlsi0+5JIumG/QrKkXhLfaKiGBdrOGpEhLgTf3wCtQyQfNqIl21IvGs9GOtAwF5CJq3k9tz
xkIbrsz7YllVjXp7QcIU3Y9jCleFHjAFK6YA9hgxM8FpeBkstTtyK8TzNmVlDWBK1c5lMGHy1BWo
LrlaDDs0kdpZ6UeqI4DzDPNBqgS4NAlljKUkw74oYaux/PHGUX+wAsXy6iYnZgWVuk5Z1K3G2gJm
Qg+cl05fSx5JOklYPmcB2FMNUyXX8R340xdxeknGoHeULAZurKTnVhQH/gZRyddgEmyk9pGjFEw9
GbBE1qH7piGhkG8jr5ZBTs4JJA9WAVjsjYmOXbKM3mOs4lxJjqwWq0EfCXGsFYeczJ++IVSp13Gi
zhnpJWn0Q9Ejab8IwuwnMb6qSLc8POayr8qIa8XwCYHU7G8bvkd3i5r8UAWTkdScaoZdSi3gVOnD
j9Tstz1ILiRNIwBv9wV1AwJkQtgFLPohSAXIVw19Zl6u8alkJiXNaAEiOmSI13TJX6Q2Pg3D2pRj
3T922FlLAGOmtNPGAcBdOGENGUjzUCrqJ6Zy1gu+GyJDsxgK08GKpGOuRMauI54A8ziLEHnW7+dR
/9GG2HYSfRtfpYexnjSXeKHL2OBvnxiu95M23cQJWSg49qKA1LJGgZqIy6lgOcn41Sojq/8+8SMF
Uq6hdHhV+w+gHtPRUNsTgB16VUzVHR1ccZpSja7D8qfWpMKJ0d+jClfhoVJnLzXduGLJN+sohYu+
yXyzsh4rME6XGGuDqYUfvVoD9Zl5xZMmJPuhY3RkSQYzvAmvJL1AR5uj9kwEMIZVgfsV1bPisYoN
MyPe1YyckNKD2Y/qSWVZlV1RaEr3IpRbmicLLL/UelIGQT6Bm7+fVr+ajoNWwJhrGRT3zbAL6ZNZ
N2JKgcrKmreBteQxiSmsSwguQeeiap5BHffqvp/AUi+tmB76LOfzRvc4j0AfKfUc8lmefZadqNyT
5VaB9TuS9UKV34VSf1fR0rK1pa/3Qo+whPAVrcOo0ico4oGfRG4u0MfQkAomzEnEmZANySCCIRCU
11iSRVfIwI2pTX7MJsmheRvgns9cWgoYgMFD7eXpB6U5KHcsnRqdaSj1RdItVAqV9btIkSjPDEq4
9VrymSAsR8AeUjm6jqbLgtPNW1LxVgrh1aCcATdfYOMn7+OIIBIWjtDjwBp7uyxJSxelZF9hsNpT
DBl2RZw70SKWp0HveW8rO80ouN9U+ket5iAPrPSisM5m4ZPY2Uoo4MZwCHHhmZLqBVrwCrps3NeS
NYKBAsGTpyB0YfVBTAE6iw/fmWbW1fwymikpyGOtKi9DGgQHqUJND3BKt+AdRxYhVfod/v7M6eTg
vdGFDy2EFjrg794x8XuL0fPsBIvJtZrRSqsN1kFxZKDArtQDA8RjJOX3omyG+1APXsdcX5xkMIsD
+R3EbsAooqI0qm5T0KfpcsMDtkl8uPIUhOErfligG8pc2QUZa848x5JTWjGjAqvViMCbLA1opiqB
gzsKl2wxIWln3d62inxtzMlTB6VjP6bNXdL0P5ap41L8OcbMFmraTuRKVmieK4OR4mAmFEViKEPi
y9IQOFnEeHezFDtuhWwcGGK8Fwi/MkL0/Szg9Wn8YVVriYOONLyC1E6aOscCGjJNj209EV06wtzx
sglxljSfJUoUB2Rkj9pUZNj/sydNbzB4MLPa4U6nq1LVBA7leu2kmX5ZBPUNZr3OeGDKPoa9/ayr
CG5lBW1/246kaKkMFsp6eQs/tWQWnaaps70+o2KlOE3JQzrVagBYTZkZ4+f6HYkYXw+zfReDVnam
DiZ9l0QVsfHEfUkUgUbW43iuid4ZKGSI5qEeiWvJy4u1mK4liJ3XdqPo1xWhMxWK31twcMk6kaT4
BewgjumRUtWmEQfcxQ2l5H5iCX9C06+gnXNmpt6+Arh7V+kWviApSxyGVc0mdl71tRhEpFovr0Si
do9kc2k3ejTc9IMVXuQ28CxtTB8y26Sx2pDNcB4zxgRIAYkrkxp1GEUm8bk6D6eRuR0sVWKrUeNL
enVGP0zuxGNhmt90UKHYcwyvTjvjpoKiblGnPyxxkxzEjIVFTtyoJbXZTbwMBIUo031Oy3CXFd3D
EgrBKVIL86ySEbvnWw+tLnCXXrXcymCiVOVtQslJYR0sszoCt8q1SDxPq9POn0ER0jfg+uulx4zE
gj0ub6dIK18Y1PBeW+KPXlAo5ZRLcUU217XWm6M7y0q9F6v8R4G326OI13pgrL4h2cKSUCnikxwS
P9fFeDKKtPUqMhb71KxpuE+3BRMuPyqovKjWc7k2OwJQccpUPudjI+1oroUes9Ifcsm7KXH/2mae
0zIiqMntEgOUb9eRO6ZLt2JYiS5chMlhBth5cSUcJHL/opSQlzXCyQzxzBSVZVuUmnBbliKtYLpE
A//RA7nz76XR/1BrkD1dIF1ppQ7DJR68FDXJsTHBvBDbaGdRqbgkqJItoHGHpodkOm1UGcwmsB9g
T18zZMnOLfoQ1IZottSseslFF/OdfnRn0x68mIzFGE6yhGDfGnpM26A/LMC8J9gG8ww6WAoMYN9Q
vYy1ig7XpF7IH3N1hZVoXqeIFxpHixndeuJ2sPgSuUNrEWG/hXG9mgmvia27vtHAc4fYn0M8AXuE
qXZb51eFNpKmM6c+Wp1wPwgG/tSipy1JPxwuMCbzkJtuEM3GQYnl12DgLxchjsjkCV/zlB5FRk6b
bFTJoaCbasBEljVyJCDia2qoQjKHpiII3LL1glqIfAWiLbdz+pkkkERPVb96VZiKlHRubBFd6n5Y
UuoFxjBzq9GVIyBe6SCLyNjBrcY02/XqhNsLt2h3LIbmpTHywh3W3qAqQm3QguQnXAgIBqPyfdJw
x/fm4qvZzAq9DkOna2cXw1B2blKgXOakGuCKo/AoCKlwH9SumWpOExPtSzk6v9FB7NrFB/5JO5wq
9Vx2k+4gUVF3hbBGHWiyV5WHgr/SDeGJjqQ03LxRz9hqBG6oN2K6Z7jbImJ74cHsIKrUdqRXXKER
nlPKoPjKYA8EE5x8pDnFvtXhGZZkjeE5pZ7GsiiUaYkL6JRsauMsEEh7PcQ5i8/QUPegqC3fpGB8
i4gKKhVkvzImQgEUDfYUZnCJXAeuVEt7/UWeMG1Rn1mR08RaTskrq2yTu6slgg3VfpIeKe3hfMKH
iL08zkM6IPF622hRUlujzw30eiA/TmVZeqO18EMFqT3LTQOZQQ+R0PbVedCbqwFT1EEp55M6lBlp
kMQetYtkUDkQ6BuiJSdoaBocfZhwmYVgBhdxlpxgqB+Nma+KKWSP2GFWg8VIvVxsT0tLLFaJLsPR
Bm257vnk0NN0vmrwX1ctvurFMhdiHkKaathA0cV4odx5ilXLrHAFIqCYytF6YO0K3I0EBMzNXNjI
rlbVPMAyOigzVrxEAig8kyl3O2oik86gNfdmX59RLXT7Ql1uIf21e4VVmC3LFcIGoyOkrVXz66aS
ZneYyaFrZAO3SdKxBFUIN0qHp8TWWxF0UgmAbwog7gHmuocMauz6vlZI56TsPk90cqqBnomZD3ch
UsH73JJPacPnVktJ4AciyO6p3xNP+EzMwmCLmPfxUTVOElqncbIeoQiRlBB5zAuBQcTJr5vt3PDP
B7ZzQibCWVWUaWeKqbBXK5rRbVf6cSiXfmJoMFe23e3ktqkNM7HbVh/J2Cgat0SiGdRt4ydy0vjC
IsHB3o6/ThprmFPNvYvg23V3e2YbcJ1FwA6d3DBYf4+MFrsAyz7de35bXiynoOQ2mYolr2H7n6Pt
5Wy7Yl7kR7wH3ECKyv/a1MNq+v06Jh2w38d68kNIgKXUvD0f3/Zdg8v5oIJnIK9wpWDw2NcTxDrA
xyMD1W1pyXy+WrxnLVy89S1um2jdM/rhPMCSYVqvd34uT2zWj33k65/BuPMI9y192qrkdyn5QVuP
rBTtnq5TCl2PtlOjqZSHNlTv1Rw0UKqFpISlaYmZ2aITvLqz3JKADG8IaLPC/v2mL9r79uPp+keq
VBMkdvHQqgrVk4nJsWAhedhUdv9j4Xn4T1kL2DW2j+pT+PqvFp65JKYh/KeBZ/uZPw08kqj+gZd1
jTEQOb9Zcf408EiSxEOGZSoImkiXQrf6V8iC9gcNHxVN6KoKJeQbyeNf/h3xD8wlmM1ELhwRaa38
/+Pf+aeIXRNRwyJiVywNnjf/j7JKZ3+Rn0ok5aaNVYPArl9IJDNWMKxwKCa6J7fEH/3yyfwbd4zy
T8X4v/5vv4ld61ARq2nkfwuu5p/TsNOfSvCyjBcXYuTgmGrPZXoKr2h1PMRwKV8IG/kgu+GoonAA
G26zuD2PT9KZAvgRLv1a2ULHt++YCP4HValEMfof+mVeLIp2/m4yoeOWxh/vN1XpLLVU8xADXBkt
IZpVvbQQlNhALZ9Ad6zqzSGMmD93JIwqxYPRLtNRyOcB6kmtNX4njY2/7TFAExLF4sKJZMLpkHMs
ODe5s26bQVqgdqviG9SsiTzFcfKVFeSfJ3DktnNFgGOW5m1FxLBFLGbcxoSfUmRYTMoOLCELf9uY
bQR6gTl3slcRE+2UzCz8eBs/Wa9B01qPh210Xw+pL94WZj0etmFE14i2LaWK/uia6/i16cOy8SG2
6oeQfEU0XbW/bfImkFx0nKvM689TjRTD5lsMbvh8SBbyVypj4prP2BsV43LfV8RPT4SlbfcUzRhl
r2DGuw1mBMxQPNO37XZCXIf2RSXBLcqk2R7NJsCkOBzKdRQHKckaZB24tz3r7yG8bZijSfJRY+3I
giJi2N6G8W2DdqZGUytUDjpdHKbr3YgbK0N5oUKr+TouUYjvsyl4rrPaQ9EmUzJLGd4bTOPcQK7E
uAsO26luC7I0ZUXfB2b8aop1C5ot/WkOSY3ylaPt1Lb5OpTq5EUbaUQJK1fr615AxXDCP7G+8+2v
Yjbh2WgRV3+9y20vGJSVH7N+CKKZVgeiju6/3qGcCvWfb9voxpXBrvTvVSSQF7veW82p4iL9erPb
nqRSyufrACCjb31BBAu27cV1ObiDuhwpetJuNrSn7bEsDsJjyzx2oA/PXw1fxITzmZVbxn9tkYt4
MMl+/DxUTKXwZ1derwRNM7lhr3vb1UGhW/ZGKg7b+e0Uf3GalxbXPFm2fES1PJX05jI6n1JE8KnZ
Dmt5XzDgmdYaLdgupbtSM6NTCCHxkSOyGxZzvY8XiHWTFU9+LDWTPxL7l5bF4hnra9gu22F9zZ97
S3/JNSauv1yvFZo9JsPrVdyWRCO1QXO1vZpye0l/b7SVVccik5e5ngtW0GRcLpo3zFw0gclQkbMs
9bfDbTOtD3wd/vYU+NUkvLWz4Kglfy9x5gqlgMP8iXaS4eoWTEWLS3d7dFn3fjss1lRqsOmwoJMB
6H+GNoFwOsJTth/RYRztq6x/+fr1216HVdXrs+HzWXSt+dZNc2I3Kp8XtZ/an9fNtredo0zP8F00
MTCgIVpFdDxxIfiStYyV7T8f/uWZnfghDEKOqJ4xK12jQrc9hGVV87LtznCTYQ6tj2+b2tS+Rdwy
aKQLLFq+Hth+uv46+fXbtucIZk6xoDATZ/vk078/fl2lkAsn966PaigV3GcXm+8IOQvaOkTBUrS8
kdLguL01gx7R5/vd3rSsDGhHQpFgmfWNqzok9F00r6Pe5+ORbO7p1T+XM0s5PVHOwcy6Z/0ln8/d
nrUdl5L852/eDrcHtnOfv+6XnymEPnfnMTtJLC1cRRQOGAL4kv27X/N1Th4Vc7HlpntHd066DDnV
0XqZmqO2qreNb9sRsZilL67XK/hmHe8hhyMWLX/b+9r8fi5fYYy6psSuwKeRCwIFx+05xRL9nNc3
/29/dvuxr0fK7ee+jre93/+rf74kdCSRaPExzPJgk3n3k2YMqYzrDVehmWNMVeahNn5RA3Tn0KBY
xKwbOBB8ORcQfZlA4cIdEIGgFOuoG2Eutamk0RroZvRV6xpp25isE5QEfsYnUnIdkrc9EZzc597X
A1RdP9q4QgK2/j9iRdu2aJPJTtYJejF2q75olPs1kbahqMHFvW3k9Yb8dfjLufWu10CIZrzK1sue
8ibrTz7kYmwlp59rmT7SAiu7zg+ypR7NrCf6r+ne+DiGoyBBAdCjzIUYNZFt42tiPjCmD/fqjZqm
6ef/OfBt943tG1SrZepMaW5QD7HKfazx8TSEXM1abaBEgOkod3RWtlTeIW9HpmzrrXODZm4b8mi0
XaSHLMzn8jCNc+BVw4/tA9JQO5ewMypsfxQm1k9k+5T0dQGEYpYcqSVxw7bV9viWf/aJUq8hRzvI
Fd/qNiLUz4DSlbYzeganBzfjq+FjRJrnsV1nWNM6PbGMniXkUAV3cTmsTHDOrZcDFvnMa6aEF9wS
l30c5fMocQuhHd46TJYuumQ9dcx15zmE0jCeykZKmSLlANWJHSMqWvYlgYi9bbOo/Q1d3tSjK+VB
wDSvKxNBobw8AK4cDrAz/WEkYUhiglNKBjU5OOlNUBiXRG0qW+7o1eA/zP1tsw62vpVPfx5+PhBT
CEuzAl9aAv5z23xeAdturKdMgtM1TRhNHKsN4dqIiHwViRhwyJI5j2iobEOm9Nstq3B+DG+6SVtb
iGhcJpl5q94bN/pCDDYIGFhOUi79bCcxp2HEELhtpO0uvZqPtkO4HZK76MgFSvUd8sdtgbLFT00w
WtteneQThULSmyIQUCyA1wlwCtnL/+XYEhnskG+sp1Oiyz4fMxk6Bq3J3K9T2zM+f0eOsYQ/m95Z
QORLzW7Xe0u9brLMVNYWELuIeShOxkPnGGrPjEgcLfwJ21OrlDnG9qRtb1rvXNve1wPb8z5/ZJni
92xt3G7njLq2XLNRD3oFWNxcN+JSULDYjrnYJfBfBfGpS9D52zlDUHm4as7DLGnH7dT2YBSO/brM
7/xSSEMgULy8rMdXY5jivhkD81j02u0U6OqBK4VbuhwdM5SJ7og7UbQ/z3XNR2iGzR7OMznY69O0
XBIcka7ErlsPvx74OhxvKma4KDhpek0whfam4HABSFiuXMkcrjM3RBqtnCRrD7dufC4+TCm/Ii+i
5O7oIqh7yK5ZdtyhZLWg2UBfu5vhY09U2dHt7uTgRKeWnuTc3LXjuSHIk1VSQjXKn4enXv42kDYX
pS50mlTeR+mTmtxIibuqKYUT9UMjcTuZ74xrSCeTBFTY6VZxRuVVT2csEIhiA4uQgFMnHE0Laf8l
JD2YRLz4mObEopZ2gzyZ93XQ/eJs2sgeaVJ3PxaCI/b5T9A9Tef2iCSFtxUbyvu/74wjSDxbnG/Q
aeXps4yYINmFTvSIW73+jpheTYgjeeijPa5AFZDTDpSsIkNSP6zFZcU1xIOeH+nch/GBKmKt3mBl
Sx6b5LYVv2dXeEh3Z80naHqXXE+7iq+oHduLjzvGTt7mc+tQmT4AzEM2vS8dAarZDgIkehd3smF5
vkuXYj8e0xfRqZ5qh1Rtj/yZ6EbxBg+k5i6+NfY6kPZbFp3NDkquk19JXvU9ZmHZIZaDQ74HjZbF
xKcfUbroZ8I7qv4gMcPunBKkpvO93Sk3xRFl9oOOxXCfXoTr8GN+pw7/szzXZ2Q+mt3s8xfC0Sja
G49d4WjX8kP7ojofnbecjv1bcORVYfFxyVe58J2DhXDrK5NnuNW8m1W8DfuSWHKYk9pOcYt8r9cv
XeLF0R2KHDq2OKYwlwYHC/VyliMEB5Rm2Pr9Ana5s8V3tbxEkJde6YUJpJwTnjg7E+VaCri9N7Gs
hYZv7BKKA5NPHgkJCShDKglGffPWnM7GxeJtFUfdRgM1+SYpBfv4KJG5HDwri1eG7oIAl6xiLo5H
woKCc+RZF9lBLnKY3jrLBsN5DhPC95zU8sLYgYU332epo1s4CbzOQh51TFpaTHfYP4tvwOTF5fAK
2CORL0VKO+B6PIg/KmFfLXtg7IRZ848UhPm78Y6Hcxhh5dG82BniKWAqPNrKjWTt0qd6tk/awyDs
hJN0qJzyWXuPuA8iWSRowDoHd4T0Gq9DYc+Bnb2RbCYo64MqnTIPZ+aDVZ1l1RPPzL0u2Zv0geia
yoT4Hc9N5g/fUEYm9VkqbWY/LqYwAoxD5AMoQzBw2OgMY4mV8k5+LtwObzFahyf9+3DJb82X+jjB
V6ChguTizNdfGI5IPcd7+rx5sOvfQ7v5AHVNXHOh2xBYJ+mQlQcC4niF/HqaYx1ZFleKr1wKSNdg
QHMEO7v4Q7wavwk/sltCzG0WaQ/yS/iePtBQhqPdk3yw6+zgOn2un5HRXKgOkO2z708atMrr0iNn
b3nJjur103yn3Quecpt8wG4yQsiDOxhaP+l+6P50wIBEr2l2m0cknxdADSfxiEG3eZIjB+0td6tj
60w7dS+8iCjqDnTld73TP8SEN5Q7yWZVkMxoBpxaWilSwIu56IXL8JYf0SMhbySuGF61eCZZwA2f
VcmngHtfBg5vvdznyJZ3MqvfcSfv5IPpFRfrNXWsJ0hVzuKlbzjg9kJlx+aNQgsaMbXNoOmE0LJt
bDKQ8Xflma8bveJrxaM2rD1zHZ5Jt5N2lL58Qj/45ssYVK+TiLzHA26ly4/AC8+sPL3CW/iiIvk1
bztPPGI1HJqDirSdEVCxRcQETn3PZ3rsTmTrkWhf2gVXauiBGw2hTGGZ5mt9i6MJbcuEPt6mYUF5
XOHKxyVzbaDZsEkBat2A8o4b7mncucnreFU2j6y9EvD6/EbroD2Tz15y7UFvOJtOeKzP+G18/Unl
Nbt0Gr0ptW9wDxonqDCVp3BPsYmLMeyQciSssmT/Md+kZ+ubeps+hlehG30vyMe5nrJ8tL9uf2ZR
U/DZbpEKw0ZOu8qjeOSLtIrcSAmusbZBTl9XOMHKxwYeS07aOBJS3a6dAtkERkbhf41LGDGiAu1z
FCpgPhA5CmjrXrguSLa9USMNy/vcJQtVXFOpT6mK0zten5Ntq5v//qcV+HN23cosSjotccpet+kt
tyfTwBJUGCyoIqv3+783SSP2vqAQYL3tbQ+0bfVGNAE46hpkozU2mOCX5RBhOj+2VK7MkebXsqiM
lNsuWbcLCkjCBg1dxUvVRkw4RxQWIOVgoNK4RhqXEw3OuEsNItmOA4OHDCVzZsSqnt6s0HwRbbFv
mZSKtr0uWhcFX8dkPLL6iMSTPoCirggV3Mkr8F5cN8aKtt/2vs5J1jC6edPfBuLgkKza2vrMH5jl
CSvdupAqZ04kwQ3CmxBEjW+SYAC0s5COSdS0br/OpbdNl2rX9SxIh3GtLnxtwm0V+Pc5eQQQEA3i
zVZl21pK216DlpABYV2kbCfRVMa0h5tov/WUdLm3IROq3lYO7taS4La3efnjVBa9PLJWOd89cqDg
YFqUpqppSOGocpsI+qo+NYBdDqrCeNw/TfU8Hsd4xA82We5XAUk0i96eU339MsZkj8d1t/j5QiVG
6RpGdYy0SCmYefYYQCetVz4PxTFGDcFUyRqCBxqrItEC07hmmkgPVWPWdBq5EOgDTL4lTYqrxKYX
LutfvFG153yuzP2QIXC2k7Vep6bYXQ3Ayog7BlYq61/ua/N1Ds3ifJSDczFKBCQODTkFal/OzqzW
9KPba4NVj2IEujeshbitRLd2Qch4IkQoXmvHarsWUz6Lx1/FZFke3jQNUZ8olCi1AOH7xdydWPtG
jKz197lLUZmPAGQOZYuPtDUlVm5sxJzIZ5HWcdug+d9abNvfctt8HcKViXmTLAxF5uTbn1dal/ag
jCUWRjXo4Woezd08m5R3ttbh52atIWtVw0l4E05u4XsEdRvYv/Q+tx7h57EpTvknWuV/mnH/oRlH
K40mzH+fe/5/s29t+o/A88+f+KsTJ1t/WIZs6hbZmqIK7Ot//6/PThx6jT9gxEg06DTZ2oLL/+rE
GdIfikqnTTVUU1M0aQW0/NmJ03iInh6PKgoEKhnI3n/9n3/wcdrfjn9F1wF9+UfDaX09pFdrKqOD
yRs1t+7ZL704E8ELtjNR/Vja7mczzSHWUg1PS5/BtG6khbRyom2kLnmvC8If0C4rF5J5k6NkGINb
0h+bonG6hBG5GX2Px9XStPK+aYb2gr1xh/Cxut82Yd9pNjIQzY3CuboP60q96sEKG4aUsIYa6Fa1
qbgiovkJ6kMIWdUJbgrBdQCvMwwK8UCeDm6JNitJZP5rY1RDeWVGHQ6yOUa11FKdcr4e3va252x7
AxhcvOifv2Q7XcjBE2Ke/qCGIJHbqJZeMkO61uqm/5DS6TRLff86k33jDBDOKSWl8OtEJXdJW4rv
VfJCdrWBTcBYAGUQGNlc5TIBAmoXVJh+g8evU9v5bfN1rjbJhas1i0Y+PyQA/D+P/UVQoHzYoOqm
E52q6dTigTlth1xpmWc1+b+cNwHL7kBKZHBE12dvm8/jckp5bPtFOPuOTcaKxtier33+VFFMx0LD
PIYYeaDl2bYXfAwhIUcCXL5MzU/C0GvrwnrIT+kcIl7+fZeEgfykVkJ2tGzFSPdNAQpWL/LpatsD
dgFoymzb5LQ+uj3Q1ayKCq0zD2ICs7VJm/o1XgIZTc5Auc0KzZcqtUOE169WUIU4uLgzW/2EXBhW
yAhd8VWSYssuGuTgZtKrTxITSWOs6tdJ1gsPDgVlvPVpYyxeSqDxd/QTx19+vA5JexOUEKOH0RM0
R0xc7Jtmfft5GMSpeq0H5G/lgT64eiEK8k41b6AhBnxBMOejJRLorFrmjSGV1o22bixdQpMEEPHr
fB8VgW/I4WU7tW36ZbEwoRAZGOfjn78jgibCZHfKD5iqxnO/bgYKZueFGeVemLi+fntge8rXuTbO
idmIsItWRmJg4lMjV2rr5+2oX1TA0tvu78eY8Xno/xF2Xkty40gU/SJG0JvXsl3etNcLQ1Jr6b3n
1+8hSqOSemZ3IhQIIJFgtcqQQObNe5u4ttBQIRybNrq2uHumZcKhxWhVa3c3BvVAXo+TQVsH9VU0
MigtiAqsY5I2NUz6Sr0r0+BSJE74AeXMcZD9hIMrJ744d7znoUJgJ8gs9aTCmbI2eyoL3BCUsRV4
PVwuTrPzZEQfn33kzCg4VxPpiD4BNSfFwM69HYLzrSFyuU9jZfubaZqU7MKYG5EH6dQv34DtwPlD
7Xv/59ppJgkrdwmluz4PKcqZFXVhU3/tPLX8h66i0VU+58b09eXdFsAR7MB6e0iavr6WetzsZVu6
LXIpbNiQEORQk6n63mnGdB+RTpkGQMCpePit6w+Vvh8c9kFeyeZHzHSTZ6hKfjvTfRf2I02xyM3J
/tEGbgYvnH6Auj87sJGBO2eyG2AzZW63ZODTIdLXN79mdH/OJ5X8oSUKYTK/Xku1Ll+hVhquSFJM
/VvTqTkh8cGibDIiBDdNjBZ3R4orYE7B1MMWvq+t6O2+qPZLtJP/vCg0SpN35rWnwoOqz6O6+WzH
NZA7tTm48O6cb6aoqVZhZ7WomWFDOiyFeFzl8P+X791uUOC7IuWDOiK/afalYIRJ07uHjmoPYglG
8t0muiXF4zcZogoqVZPoALkfDsbPp8K/O0wHIsAF/4JAIXv36SHryI6mKhAmK6aha2Tl/wS8gGpW
sroa0YknZ/BQ88buQd4pexVNBHNlxYa5LpL6WYJzs5mhrAheAWW+NaR1yrUhgjr0qnEiCSVfldbI
KM1IQTNOk8Lme4Sh4NjwKRUPjIOShKgzllPEIAy/xaPhz0mbrPPR+xqpfEPjtugv+ZCiS8dINF27
ic0m+TlAjlT2x+Bc+530ZNQUbsE82+yFZ06RPueDstyIoQw6uDIzyjxCOz3FsSFtOQEThIpleN7j
4uz5SfihyMFbFIHlzsxAWyGaaK0Gxd4nPrIDOSx45wCGyXUZa6jQVy0sDMgvL01XTp+VNIcfveqj
9RBTux82arRVgd7P/LaFprShAawE5hyx2M3Qh9MQGo9k9PZiJNxsgvCLOOelh8rSrzc3iLmINviq
lpwzu9LRAgolCvQD69mw5BPqKu0314sU0HfOeKYcedw1sEWgIdZn39xjZyEoqiQV4cY4Z/tTR+bx
t03kP8CW1M/kkHwVLEcxLEjhDQgNHeXTl8YKQc6SiPc+OktWFnFbRtfWU8aLRrwjVDneFS11+GNd
nE17SFaDW9VLLeyTJzDw9d4C+z3rvLDfaQW0CdKIDAj3E2nHXhScdAIXBBgLlzqqvyZET9iEnxh+
st3Xfpr4J+e7jR0m+gI9UmBQmFN0rBuHXEcAUTFsd02xbHtOiCTMfV3S3wareXQgFPhPiXh2DhHW
98ZPFGBanmbsIYohrI2k5rYrZaLgYkyBtjOJmmO9dYXVrI1qrfoBahuT+7RQNI7aEXPiBLjvwC8/
FKpcbXI3yU9OSKwhiTTnzc7q06Bk7o9AStdKW+SbxDET0LydfIzVBk3CsEUqqE0Y1smozkS3j4tT
mJsRqAj8hGlwIZKgVp/HXGQlPBqMbz20RPta47c2Zom/rLJWW7qhHF3Iu0QXOa9lbOwKSnKjF0rG
EDbQ4QKN0GoCEIFN+OkSZcCJ3QLwmpaJprMLaduEw9vdpPdtcrBgwNZ4yxdqCfAJ96mmJNKeI5KD
SQ/FimgQAadmP1aQnpi2DvcJ0RM2yDOIPP7TdFOiF9qrvrT4tK5WIbScmZWGbkBX7k3H+6FTO3bs
7cZ4sWJn7mle8KSMXvfoU4abhIZ0zTl573Nk6+cKGa9vFKA+uJ6tvlpjYhA88eJNB1809LPtd+GA
QvWP3DCqR8cIio0+6CREJE16LRt7reed8g2BKkIYqtOdzMjO9zx9xoWYIG6aRmtvVJN5CtM4wt6j
d4iG1D8MpppVC8NXN12leke2xv4j8PJzkPnyoaBU7lHJJOchtFp/LiZF00rleYAE4iBGd49CC1g+
rfp1DeHB6d+9XaMOPbAfaqJS3ww9HfX0rg34aOqGmWITf7P/7PbnsRsmfUPNXxZGI724rY+YlKwb
D5pvSy9QViKAbPM0ELMm1D2SZUuPfpRK1y5p1pBWSS8txdj/Qi06YUR/J2C1ZB50BmTDYDwhUuJc
++ejzvWjPkBqN/0RqU57Rmwjn3WhW33LI3/XArT2Z9FRCRKI0lqv3QNYV5+BbOnbOpT2fmwjC01J
PPxzKJ+sxNPNjmJtWw1+vA1aVDJXUGZSYmZNqL0o7W5Bjj/Ox3+ch/9kRtUhVdZM21AM2Lkh0DI+
UzxLCgivDGrc7x7cpmYJDoLKzqh9iBJqIm5jJ/D9c1WgatSHdUZkcnKyCzs/9GO5tOohsmc+lEXn
UQbcMhAWXIgldUQxeJmNOviYLjxRTAgzW6kOC00yw5OwicaEN3ddBTLlq9OEMTVWqXrr1h7dofuX
zYkgTP6NMZcPTOP/qTumodg8ZuzPiNMY7NFo9u6H1IUHGA6zl35AwIFs91ul5c0m7TwbnhNNfwtl
zuhtC5J2ChE8FRmMpG6uvwG0Cx4CCAOXYug22UesVeVZsyXpYhne4211nlorvaaqXly7cLJLJR/0
oAGq8iXowbh6SY4YJe8I1SdT9zaurZ89SIRz8OwTwXadNRKKEmlLfUYWtiei1UTPfRPyPcojXL3Z
RLZBgQZBUHsXxJZ1a8K+6sqZGHehXSzGXFUovAKKI573ugulBbUBb7oCdUqvZv3GyfLykbvGh3Ao
uZ+RQJPs6zjGUCfCcbCqoGt5jyE+0QMn+lpVfrSKem7qxlirz6Dk0F4GsLikOvH3oT6Q/Q016TGx
dO8g6gJFTzQ+mL6ZbdvN6tNEMHr/RlNsTuTdnz5+TvmazLNWswB+fyL3VjRvkJ0+ND+IYpbm0UDD
xJvKafpEPlVBMFzBcNHAcwxOCz1tYxqKiVhChEg1h5ubV5Gg9D0kh8wpJq9A4ziTAClfQjhELlHp
Ozu5SV7azHYv+ti5l0GBj8vw4Ixq48wiQw7vHswiIUmnaYVwHD3vlUeUsRMrhN2EfI6rCkPq6ba4
qhiJFeKqieKrFGv/dRV/KLV5aMBsKPwCkFmFR0mcVhhbgumRPr91p7HoiaaDSWkLHoJDnOg24biA
Cdd4aCLYtv//Zg/c+98+BkJ9uuJoOhEcjYDhn7dNFdrUKAcB9YGEdTmHrik6JWV8dUgMbC0Ul06i
AeYRncKAXHSW2/lK2ISv6JW1pS07chrzTxN90dWb1h/ePtmHvoyOeff4yRxNr6564b7OBn93v75w
q6SQAspYk26vLmy3BpTismoQ0vzNNv3llQT4Va2RGvs0gTJvdPA40d3t9xeTlHxNZZi0E5PCHug1
6CQb6E6SFi2HHZ9GxONv489d4eACtgIdPvn+1v1tmY9GAtmqzxebxrWUSwszlyYWh946mHJsH0SP
lKGqN/3BCJvHoPceNa+090VWFTO7AxJn+PVA+jXzqd2cZkwCr3sxHIjIreouQHgzBGHnSH73XKnK
6whP2ZWYW3+0MgveIGmU32NYVuZKGyn70bPTpzxWd8JO+IC0bG3npH0C5V01r6ASyzeTuBx8x6W0
EF7/cFWFSoLF///iquaftRw8MDUHfkfkGQyVZwj3sz+/uGGWKUDD1OSDMA+fsOn28NY1Krq0Xbmq
YbneiVEWqj7iuGoSL4kx13Nh/G2mCx8gnSwOwlQP5DUXugoEByWGbnF37kfPuflUeZTsh5DSPtQh
1iShGqS1mnUA+fWRQgb74pg2Oz7Loko7dS7ClNZptaXuLZxRmWxfIDWyL/lolqsklJKFsAm/qLbJ
uJlmsxY2xOmQAxz8DTKWxi5VOmMnevdG2EzIF1fcoinvnPwstUDV/pPPffjbtBF1wwNSgluq8fXP
1/+fL3e/VFHxSBxMitj//pc5dW1tY94jxNF6aZ9ZqbQXvSCoXtoIsoZP9n5yu9s06ixnTqZPmzEi
5/f1n/w6uNbnJQXqi08TWVbAWyEuWFHTu7D5a8nJ/zKKK5oEBR8cIod+Y+g7N+r0HUG5cDc6O49S
oWolAZckqkpj97AEAyOAkEX43VcQb7y4SPmt76b7spuvvg7cR+LZ8t7mb1lSA9u91Krxrk3B/oga
25rIylezDSF+MPxi7RKrPfdevCxNu/hiD5R7xkPJmaoprL1fIU+I0rT57hCaEoEOM6baVprIHnuo
WR+sIqwf0hAOzbhwTyqyirlt5S9SVXmnPK7fEzcrXkIvyvcNJYREmRk2gW9tkqhU5zffpIGEtBnD
ZTTNduVGsvZJkFHPmzbdWetDtO1kFKBzQwoeO0QMOaHF1ofsvId2D294Aa+oK6GYZxejvWlDm5qm
SJue6M14zXXLmpkhBLXCZoTVeB4C+7ZAmEhvNLBHwF7reeF4FVeinPvioIB6EB5tn/EfJKi39Nyi
m5sOrDstZa0lsA5ugLC6UnNlucS9BqUgeMH9UDRi9n5nvE9EPFsMlUj83QShIRe531Dvr3S3CW/l
1+XdB2UjntsgE3iO1040FSPwhL+Np4c7mEmyOIp7uJvuj3/lH3YDwu++Ofh0ufta3gLkGsVYVzr/
XzYL2t+OWJPwizn9U22DzOJ0S/4tZadBW106YVR910tvgwRcvo9zV101RfijL51RXhlFle9vXc95
rXOKVrhTyt8hZXii7tp8UXwoWNzecHaVY1UHNrj6IilhwwP97e8s2KpnKjRnh7HXnCczUSE5le03
2C7Th9bSIYW2fOet1puvuVuZ5zjz4ovneO+E9S////li/lkPN53HbMVwkKtgcyT/XekL5nZb7VU5
/W4iwjovw95E7BGW0Mg3z2JExaK6TolcQOyCwOgcxmdoCjiMidmkM0tIA1Aodx1LX0VoAcAkP6I8
MRQuShX0cpTfEaEjEDWNyHia5Ux0RWOAzjfHQd52cOCTlDDdbSG15a5GNHfdUt9xQg6PRy5RiCeI
27x54+T6jBplf+5XNmqsrhF4e8+kIZIq7URP2EZdDTeN5ULNw+QnN+HbRC0ay2JaKqdrBUF79Iag
eGYTZqwsG2XyMYTRvB7Aoce6W23FUNeUV0lyjJMYyYCt+rF+cXoZetNivLAfCx/+/8ekfE4j8zk5
fCHZHsjsbVXlc7DSBfzf56UhfQskA1b+VPoCZCi9iMY1YMJGhvDMnwnZJqd/+RDI1PwMZnoJjDC9
lI2XIOSQzB2pQOO0dj3zTDlWG7QBosXNV6OT3JO4FgoAKSGxiXpGL4/310CFZNfb3G/E9YRdCspn
D/2qOkJyFlnOho/fdXaNC1taFtbjKnZN9RqHsBsgE9R97WoFVrlMR04anqjYtL+qnemgfeB4j0M4
1lTepe4Oqr162ZalvYDn8XhPB+kjDKuNpkS/p4hK84qUnbYXKaLBSZtDrBT/uChoajmeByywpgXi
upLdN4fpVWpKEWNwIUj33F/BkIpzgEbsPC+y+pokRXMog/IYRHJ9FSZ+FHCm+ahPi6HSOtmKMAq8
TYtisMw9svQ/4FRBukALnAu0AY8dv6q30qzGVdPz9EvhLXuDiPrQtg70NIkfn8qO2oN8srcJxEg6
zAlQpQ/DLIziYEHkDgaVIYbVvpMO98aXzZ/Dsu6f3aglxo6WR6vB1PVXo7q6tosbA5SRCwPphirY
hbAJl6FOtJ1f+co6kjk5l2HWvKrfS6vVXuW6GA5JIZO4noaSBDV5qQ2QQpeB9koZRjnr2tQ7/lyD
SLN+VTzfXKNcVxxtrdDnMf+N75V5GOVc/hLA8dRREArfeJM9mgOHfTlMvxSDgcRmIOlbq6uHZ8AP
D0i4pV9gQ1GWMBEnG6jLgrcQGILwT3zF4teZ62ywWO4goczi95TqlAcCuc2tVP5/Bq4UBYbNT2dI
fnWWIaJWjq3atyzUb88Fw0M6I2nK7JtdcaLRcts8KVODGko/pxooXAlb1+QlyUQqIEub58Tdz7fz
bufG7r7otHpnEwpBf7RX1t7QOK+t1y3DVh2/hg4YZThlvL2O2t9WG9KNJ6nlOTVMHkipuYEppDoL
U62Hzro1KgUR7b9sYsIYTX7AcXtwXVYWpQMwNsmUFWWZHI0gPu53pAu6neLbOolncCRi6Hl5WBCF
G7rdrSusplnB4fKbg+jmoA3jMOw3YlRPV7t5T6shMhpnoRuZu1ZHo16H9vdR7/3goYpsYn1DKl89
ZCKoaraAjMHMsQqrzN+LxsVxP+QpdMkB1OF3m+jZ0+z/tGkREjiu+XT3Eq7kyIa5LbdwkuaVTAqy
sZaSVMjArGMLOn7TpbJ4Oqy401HGzGtqQhUgKpMJ7fnsJCUjlIWMhKlq03hLYoJyUNUNz6rV8djn
WKZl1fBelEhf6x68z01uDu9+4O9UtlNPbhzppP00OHYnNz4YY5baUXDsUle7Qo99FXbQMN2yHCxv
I4YqJ5xwTN6NED21iSEqpJY+NKpq1g6+/1RPTasse9A9jzeLn2iIEPf51jdL4xSlSb7zjXqnTmqF
QrJQ0vlsYr8LKek0S+qLPZh+QxRrxCy896Ab5CHfSGwcFkPoBUdgKuW2gltyXadRc1VHEMYcWN1v
8KPPg1p3f5hm8UpKunztqg6M9rSooDAZRnJzkjVEgWYGpQ0HJdG1Us5MtwaGYOSAprEmu+46D8se
Ghm/0BaqodtkocDq63Ukr3MPqUhbSh5EbieF6430gTesReIH3pBuAwBma4PKeWUTEUOB6MQH17fH
RwKaR+jZlHfPTY1lVEv9Qh+hJzZgSTz7eu3sFQM+6mlU5Jl1Fj0bzLgDY/HRjgOyEgCwYXV3IQCd
brw21VAPtRq8i/uugajkzwkxTpAlHodc3X26PweGdu0gF0S1O8h5RiXu0ney7mJlYbbw4Lh7jh0S
vXWU+O96Zn5YVDp977Nh29qJ64ECvkjR2EKpxQBVE/coGrswE7QL0J6wWkO7TUiS4R6zVHkLRo1k
tpiQGkc95kWLcoojU7860lBMuxdDu45HCq6mcVmZ1UNhAQ4XfpPpNivG/Dzk2xLhx1fsLC7VTyRl
ZZwtFB/6/TGkJlE0CqF5YF9X5Nu7RzdEvqgzo3It5jyovg650j6LUeOm7WNRht8MyIfnikYIMLcN
9yQapwirBQrgPGl/2Rozkk6d66y8pDL3d7sVQTEsWe0PXkk6qXLBCYx7eQLQ3QA/PBmFs5y24aYM
02NkZfUGIEj8NsB6WhsJuS9CrOemCb8Jcxjo0TpK6mYlhi1fdEiu/OBkojDz5NQSdeqsrm2LGsg4
AG6v2PFb1CMfNETAgG3F49hnZsqXDDlzIovcCNJ+cM55mgApU5zyqxuRhge+413APgFb0DqXv7ft
VnDIgQV2JYD8UxOh2pjP7uNeGmGw6gpv0U7TiZj2wrzZRaZa7xSA3psmVqVlEUrp2XKkZF6VUvBR
j2hw1f13crw9rPdBc8rCyiSz2vAMg8/8pU/6i/AMVPkF7nH72VCGYSXFbrx1fPnTtTwbysHIzM9W
NyKCGitWASk4Xb2PqNoQ3V4P1uDuvY2MvjEA8u+NxSdTOWa7sTyzeC4SFEfNuIMRhzTPs+xSntrx
BFmxbS2fswFVG9uHxVTMOknHc9815IWYteySag8zpV59cq4Sbmk6hBCIezAEEJ7um5Z9ihimfGBW
rEMjORY+garW/+E4oLPcDmUF2SV0YdvWl9BNob1W7BSRnEpaGq7i8tto0VuxfQTolTmYcSWOLGDp
ub/snEx90tNamdVWPnytannXlJr0JVJ19DM078msfPs8asOSExmlTVQNvrtmlRxUyC6eMjlol0aj
e9Dw6umGFOywy5Dkg0h6LxqFfN+tJ4aNYiVUvNLcXSTXRLjHgOl3rL1hpaThUgbeuRMNceB6p/vw
Bs9q2yS9k9jSWoLfHmqIjkq0qcmcBDXytP56N4neKJUg24NMeZCSpF4EOuItiQo1tqFHT0jaFDth
9yZ7KMOXFg2PfVtquw7IzqL0IDj3IUs+El7NjqInW2V2jNvh5+wwDYVNzDoxUJgO9ZM3Hca9uTrI
xlEz++pQkgCaS3lVfEPwZz7mZvI+UHi9qtSk3VD7oD7mmvdVHdkBAxd98J26PKI3Wh5FTyX6teCQ
baLFzkFkJtlMixnbDElueUbJ7RjbfUIsHirYYDVrSNdiQthuVzDU4NFii7bW1Wrv8BgDoRucwNeR
sy5s7TZEOqK7DWE9g+1ZyvcdKtLbbCxRBINUmfiIFZ3HHPEcXZX50zkuU87bN+eqtmBwVAKDBGmo
Pae2URChQ0Cy/HMolWa3gtk93ydfXTvjS1wk2pOsZsF7q+k9ZIggivU6Nld9Ueu7LJarndMMCBra
cn4BroFeYGESDg58CCisIj5BKP2SBqm80aaRMEGWFJ9iq4H0DFWzVWqQCudtYTrxo2IJ6w5vbFkc
7Nz0r0rXIgBhUlcJpLl59xGkTkazeVKC1trnsF7P1aRo32uq9md9E/SHQDXHx1rVD4iHNu9qmiWr
PlABj0zLwe/MJCiSL4UUQuNH4p4Ahb0VeXvRWH7q3IZiIhNp/bsPDNX+IjWQsJAa/VHVw1Ubt/Vr
zO9zlwC3mrsoFL2GsCGvOl+yb7N8lNTNFZ21F7MylSuplthPel2457QA1wfJ6SGTXWhy48w9k6QM
D5lJNncaCZNo0vR96E3tpAMUPI+Sk2/QBDvLEUK5hZpkG7eoqhc1MXRUCkvk+KYhHIxf66EzjmKU
uuqDLBfhVYxsaelZffOIfEwwD4tioaHRuK9gLt1PGat2Ru3Jz7EwBl3vwrdexcu7o5j4NGysTAMb
BqPEr+sJt3/y/adr1gUZQaozfPYhsXFqVC940MqgngUEVqIlsjv2PEB1ZSlHr4PZmB91y89K1xAS
Iph2KoJYeq8c2ORHTfOu3fRtbTsZ6e04Jw6ddcpKGeQIQkWivr2SJlQLkpxGu3L44hnhqfSk/EnY
Ax89FGFPlfhksE+6qu3XOgn8c9ETdsvzvvxWG9S4hb33YrgVm/WUM1g12MNLSfxBOEhmPN39dRi0
KVDam2OT8/vwqm+pMTH0K82XRDL1ZRna2Vbx4+5q9iF6X9O1bSTYPTXJH3uv0jZ6Y8Wriu/4+5i1
c+GglUgq9vWYk5rTLZQqpuq8aWUX6w9+Rn0iib5wJoVgwQUKXDQC/y2g4qJ3n/jk92konIvAp1TQ
7CmKngDm9wt8ut79NVQ29CDzRiiBTYiwDYhPHqpiqN/tcgU7a/SlQj16bcd8TKFiR18I8sxb1xqI
hWojiIYCptnJDZaWvUMQ5ck14wAFFImS2Xood31nlbtAjqrdfdhONhgIGjY4U1eMb46/ltxteQZj
cBaV7uKfnP26DB5KIwBURtFyEGl8C1RHeWqq8LufG+lBn0blYBvzqINxo5ZcbSYFPLL8WQbv81wE
lHh7DJQXAve3kJPdB7siMP1bkMl2iLyFVfB6iyDdF9zGoeTtqslZHhGf5yftQ7ALKWLsNT5nR4Sk
RG+ySXpY/EfXqJ2CIHCvmRbHkqkRw3uTeQDfa+XH3fLJi6JAYz7WFOdOx8W8zKprNGHjBrBEwPnq
ZiuG0GXobC4jZ+F0afpkljaCoLr0DqeGPSu0kRL3LFYOkhLJyCU66XtcQP0QueYHakcvmul1L6ln
Gku9rNRdmFjyoQkKGUqiAVBknkhbFQWbjeUiTpJqpnQy9fZn0+u6Pes4taxNJfbOYqKWuvokNysx
GELdteD6L7sVQbstKq2I8nhU9Xty9EOhNM934v+0gf8jkG1yPVLEqcAfx4NPampbjl2yHm34OoAm
+vORB/S3GB5usYg90rnOHfNNrvRw4SC3eGpMgORar6ONU8JM6sAfIo31N1jYBOI5KJC86ZMiOJoT
qk+hLGdASOiiSzGFv3qqfoMo7OTXkfus1IG+NmSd/WuklM+67V6r1My/9JbxPMpJdrWiNr3Kls1G
odDQqZ6GYkIqK8Rh2/YoTFD1kssmLVZrr5yWQQEo+YcSVa9l4lLsYlWQsDpeD3NFNJ44GlLqHfTp
d7Q37DEqPhJoWlELUKJL7ErFhj8dsUzSx09+jcKUcKkGc63VSvdOKYe58OBI34+Oau/hY7IWTTvW
70abPIjXJSDOF5U96jU3SnNZwVl37M3xZ5MBdtqhekw5xV92x+5DgkkhCP+CY9P87nz3GTrSBdmg
UGMeGZfAlcN1OHEGs9WDIgFl9ofb0K5siJj5T4jhqISoTLrxuBVD9EwR1apkZ0cwzX8xarL9hRKV
BzELj9sbAWnryK00eOEYfMx7qznfLkTa2Uu86CoWKpo5c6HyuTQDesfi4Z0AOusidMPEQ1vYmi4k
h1iah7tJ2AHJdQXR5Nr0Nhz4wvqql42/Bq75Valb4KPFEBebLB6/AxweHxq5Sk4oI8pAgzVSkYMC
e0pUOR8DKVcVTkr2blp1bIgkfwlSpOrksWiurjsdBBFw25tul+7gPw/XuZLWF6LqMorvEco+I5X7
pjuAbCnAWueOEV5F4zTxRgYXdLyNgoo4rSlt4IqJbg6IT45rLUQk1YKyzmtUBCWj/iAaV62Rchbd
wXlrITQcK899yVzL33UVRWV6NDovgTo4KzW1/JU6DZ3OtShoVZyNmC21+CNPdfsolhoxEgsImT0R
+MivWmzcnEw7V/e5Fo0zsSbzzPghTVJvKdfe0tXZmoyTFkuXDY6yGvJJ3IK7E5QRFIZyKgyqvRxm
VKWJqQypq5nw18RHQAUsYgpxArfSJEyjNDal1lpyEaPM8OrTn3ZZ7QaDvR++ahyjIY6v5qvVzQ3M
6m/XEHZh6oOh2xOqes6g3RGHIbJY6rJtyChbahK89mN8sydyry5NVBY2iDcGr3/6C3tbZtlT6XHk
QIFq17QNKPKph+KXtFNjanWkiGB5P0gQX0z0V7fv7fTlhfJSQ/m42AmTbdnOWXxlS3dbk+HbFHkh
laRXutf/ub0TE2pt/MgrxWdf9Md+8r49bKJOIfYsyHzeCJp0cGWg8+IaobO0pqEfdCfio2yEYOA5
eBWpHmFHKIIvdjnybEP+7alln482INpF2rOE4DxFbkibSoksvUcqNC9uayDmqyGa55QcBCa7abOR
42ieE9By2qWatea2kx13y1ePQPevuo1KsaByj4b6wZtKO9hvSGcXkUcxErUfeSiXq7FT+4WwJZYB
TX7YVEulaJdAM9Rz2ZfGYxijU2g4ZbHm7TUeCZrL0ORokCnkkv4oXH4t6AE3clSGbgAC7uSph3xo
VJFCQbiU+o+Se2KWhE+h1FGxX1nbFtpfbZbWvXtMrMSlzCg598ZUqJ75UDHF9a5FKZX9Q30YJnCa
aNTp4IUu+5vbtdVGmMLpgOZPjUlQaw7+MSJBQwpPGl3UrSVvcBZp1ihbJGsOt6GIH+pRfghyU92K
UTmq3FBtSAfIE67ZBLmPogHg+Kr1ZkFZgeM+jhFkfmzeLaQdGTYuOxY9l77o6BigB4XWFbur4Sx8
s8Bx5mihSLeracEUd7ZCg1rSQnrU1FZ9HL/3nWyWc6TbZRQmgnaLNMYkh+qYGz18SUGr/Ed2qVVx
jPrNg4B/YSGpagaVvlDDhON1ENUkMXTzKCthdSlTvbwofnMzpWnLeXzyqPvaOopJ4TaZbFfZUtuR
P3ACBFBGObC9t9DOLeEqCB7lUoaOZPDQl1En2IOYvnkWyjguek1D4Oi+UjgZHlwnHTKZPWG1a1lp
l0TXh7dR5qhP+AgJmWlIvcCXmJvXuQrGm5dSE1Oza2DnAQfFqWFPw5dxbIHR/rKlXooAfUTOIvNq
XYJwf5y1MDSFfci2tENryO1NfyeGohkzLyWthNBUkeUTf8/kqMSS769ENwKRYs5FV6ysV+Q384e6
gssn9tvq6qFpSTWc1X4AFKKjtt+g0gQMUGrVqUZzfespPJ7gsgVo10pfSE20H1Dbc0hXLkkMqUPi
JY23blqDFHpAtt9OS/9ArI4NVdsgotOhDKOWqfbcUsGQxIZ8NlJZe+4ZRdNIzHVU3Ig5efKc5vIy
Um5zf18n5pQJEfxrne7EYKv9yEf+Na/mWp+SURvcZgPmulvzGMgfMw1hyGwC95gSGqvEBEOzXjZJ
oH/rQAnNhiZRz9JYZjvkgLKlAoIddt8PJR9RffCmjxz2WXK5QXQEdKnOxYSi+XNT4ShUdvxoysrX
toExaTqjhDAT147D7gTvafDiK4RN1E7JHpQawTIgPRGbXt3YhkVibKu4/dnrzezBlRCJRBNrgsFM
LvdZ0bsv8/UcaXZkh49s12d9oZlvnqUO6zyK+nXvxO5bD6Wmn+rJVx5TMAIqSbQ1uT0/8TadTW58
M8+HBaYIx/bJLX2gWlEjr5xBap+kMIIb2a/SuZht5Yp6RMIRWmq5NTEwqG4aLboalNc+USdPIBiW
jd39SpUFejubLow/CspauSvdqNknjiM02aR5LoaVxYc/Na1tIqIpujfHyRhJ4YvCNwkSsr/8RK8Y
vQvYM0rt8/KF2371n3KKOVDZ8MGWF0W0wImfctPygJMicVD1qHOjoBmimdgfo9LqL62VDJc+hv/e
ACggTKIxJqEwv2pOYkQEu7/cZv/L2XksOa4zWfiJGEFvtnIlr1L56g2jLb0H7dPPR6hv6/49ZjEb
BJEJQJ4CMk+eIyeENTuEDpqm+xq1x+07rYb9fY3IdEf0Luo3acq4lZy1sgckNJcCA9d2DpDcOAcx
N/dupgTvkSqih0BWFEsHKHdVbMy5elj2ZdMkPnyQcYXkDwv8veq/+nEUPFW66VKQbmVbDUQZOhiK
+mbqwDBsoXWQswjtDZHlCujNYEG3qaW7cQ6uBzpIpTCPik2ahygrOR6cRK2trUI7T1/jHJVFGxqX
5dir6SsixCHiZka9uHVDqpR0r3iVvUoBy+pV0IdMXgKZSgxZpLy6N0rkkiKR/Zhclnsb2cDBeogF
oipR2SKGobQvvodibBaI/jVCnGRfDy4KcnM3tq30kOtQoFVqNrwWIVQMvonGq/Q6g4La+gArVGpb
/WsfudYJSonv+dzLCXec43h8kz5RpcbFi8pHOTEJfONxDJBkn0emZmRdK0fZSF9Rls6TH8A0MPu8
nH88kf+UrsEMk1eNu1EQR+MyTlDQzcwXOS4f2wXyXtOzfGynRy4sHtxV2DZwNLR2/ur3I1qdpCrB
zhevUyje1cJrztLnxoBi9XhIjtLJzzxbZl4dQ9HCTMWJihUS4QX8RnSLjjhBPqDoiqgfef/SPeR+
GZ3K/2zGcdWpvXaU5qmtYQxDGO73sFijfgoKh1UbRHqzkmPgG2DMJKZpm+r19XdXTpR+OTtGF23j
hyZMNiX8DKXdq3u2A8Sc+MsG0mOlBoKF7oBgoFGtBJKEfFSzsUdDHBSmHIRCzcpUJ4KLvT6d7s00
BOpJj9FuB+G30+aedEo72pwtnHaFh/wbCqgLacw1qtgX90HEzyO4Ztp5Q6P86krQbaR8wa32WrIq
Bjs9yiYMgEl3t2ol2bqtQFVy9mdV/hSheQcfx58x8lJR4uzo8GYXzjhcEgeyJj0KZlrLuHmLKv7d
B88KiMfQrfXqCdm2+FH2oDNfTUY3PrN74ahRHJOggqqhroqVr5MgjybFmO9Y5jWsknEzovayimFR
R8rHB6lldAV8sibfuWXmkGkPVPJmt75WexdkvidU6nXzKtdxS/7AcwPxaNYr4kicrdEHgM1DSBPl
R9N+TMQvabrZpxTOkhDib/kkpK1zIU1zu6Bdhx2aoZrXI9A+n6KSKWguwUS1KMpgJzEfuOq5kXYo
9xehphonORRNWdQIeadutvswOevPWGnP3BFCPJ3vfVtG4xd/lkDXCvVjiByxHVpPbGJq+6Q98O3p
w60nsbXUqt14Jhx1bFTCo1lB4Ceqynxos657Gp2sfwq1begK8yot7FAgue8rBZZ3z0+Xca6q5JSs
ZqcETvdkAuJ71Dj/37wAgijFiSCRkpPDLPnZAaxd2e2YvLUDRHx5pl8N5OgpLLQp4+BGoWWR+xp+
lcYmctvnGn50OSEfCFcUtjhIn81+/+Ip47v0BYRrT7oO/2QrIv3J7ay3YKp/6H7RvcRVYD+X9qZR
BLTRLPeqeL5yMmefnSIu4sKnvZVDO6hYHyArabhZ4M0m3zv+WUcfG7lOnLBf7SNKhxtNvxjzyaia
T0tlbjxrcW+cZC9QBbEg9N1QrOOwhJB9fZ7HSycazNYz8kZ/jyd+26+l0zemGvE8Exa5ENBSip7f
5A4u9Kzo7ZZ9aT7xJ2U+QVdgwefnFTtRh9ZTrunBZSyRDZydclioDeYK0cx0c59l9c8FpVtXOUcv
jfZhSkZreZ80aPWT6+sxonI8kq8ULrSxPLA5L/vXA8tuEMfHpI5ebbvTLrVVNys1Cf036FJ+ebUx
/QyNl0IxUiqvqTzWXH36FAgsg1YxAB/xN7Opams6JIU/029zCCpASKKiOYpl77jWm19m2wDVxKoa
sudmbuqgpwJDASGTF2n2jCpJc9Yj6yh7coRTNQ6s8WjEyllel8XHevS+OaZjobXhFByZk6oFqeX0
O6qBkbxMwuTcuYO+y5zuAiICCbRatpGPFq+mfsoRNxOFiAiuzzPg6FuDjFMP2mySdnvicJLH1bBS
i7a7FAYkqXGaVJ9TY9SrSoXDD3VE/72vX9xMLz+nXvW3fSfatRUlFTHIlBKRBA24MFDUZeWV5VMx
N6YvIOCcwnInbYamEfDlGNS6wRNlacWTTxAWdEfRLaRPjioheqBMoTpZfWdcjLmxENpd9paIN9LW
aIlxgUzCuEDAfOXgou/vpgqx03OkXfWGfcFCTi+BivODR4c6Sygw+THZiXWUjeJ6hLrkJdTVXBZm
AHEhp6PlfVAzoMkru+R7kXf+0w2DdjeQmd2Zfvyd+8ZPtInJeA7TdNR8dMIapeieKfhFF9ZV/a+5
DfevbqC82HkbmNthUbNtY5GJzHoew8RDDNdBr95otH0En9IMqw6uUC5Aoh6A07JWxtA4n2GauRst
toYHbe4qJO9gSbLeXcN3dnGHHHmRkGQvQigp0gl5VitVjHd05F4puLMe9SGPXxDT3UhzkyDlpoT5
sJTdwJhpf7vM/D8nwU2Yo5+K9OJAcHoWqbZDS1+VQhj8GkZIAhF+oFN+cK78NOHHfuxMy3pCS/Io
zdB8d9uxrps1VOPVR57Y8PUOvU2CeYjeyMTcZg+6ThjRydrH1M32A8mYT0IxMHiAE9qk5Rh8GmP4
6Pdg8hRuoxfC+FDzzXbYbrQVP4w5uBmEn9W06WOr/AhzzWajMcWwZSPAB+sRartZcVR9AigdJ8ZT
p+nRUpmz23VPCGjsjPgEcjZ54e/lINPcdRTO0i/CepDJcaq9lj1ZnjcB6v0wljUMyHM23KAWhiqw
Or+YMHlcx9H6kMtWRZKtoUACyjQ/SovAmV99Nil8VI4NuavMrKPy90lmuyf22TTcUZEklotOJcKn
FuiAXTN+szoVYlTNGJ/jJDS2JbnJ4iHU3XCbUwF0nCzyCEkrvAdVhCZlDaITZ9FRwgAh+4Hgqqbx
zZO2IjqJAFXquWeZs8ZLWSY7xR6VQ10W8Gj1mfcSwet4sbz0KHuJYU4vM+fJ7HK7vj0URTZrCsbU
1lCwhuw5efoIYe0nXzNVvl1F+JG53veys5Qfvt8sSVZE4UKw0XH7evwOzwjMj1FvvcEdE80Aowpo
7tCt+2ionydlGKHSqqCcmLsddbqPnhquRk0ThLcN0JoIV3DKMXz/XOpu9xwAreJG/hQNPZ0+QyDV
gORA+pSwHE6hWVGyiDNsEkYk2o8E2fFjQknBhsclqZUYyDd2nC+mKjMvZatqNxAYKl+/cnXM4A8g
qeawwV1JcJjWDWg32cW7Vjfl1jAtMG+DYX/WBSHXpvnKr3hAAJPiam6tv3Q/RLLOhV8TLofaWDVI
gOcxzLiKNjh72VC+ASBTXjKQy2K0nX01N3/7/zX0Pt8Qbfd7vjTK6Td3LYgXVLl+dVviRkOZdF8d
FViIg17RIjm7FdwSALXDS+Qp4Vc9mOlmO9N7qSvqn0HCqBfC4xpqkCKBga1uDkoMe7Gh2um+Rsfl
CuVU9xB6ITvmQfhXaevbXFnyXTY2XQ5nKhUMfA9T+HcQJ6geWiDPH2Ntf3VhWHqsKWF4zjPjIeQG
wWkV9ZlkskEic9+zkX4mSASKoT36etO7p7EExuCF/coaSUDmYD+eBCCJrRrqxRbcjfIU9vyGSvZN
r0YC8bVmNBm5Nb9+n0pIt3XbSk7W3FUgUq7cInqF8geIaec8SbPIB2+XlFm48tkrvPMf7wPKN7qt
9Lqe9YsiVe8sndIku6LoDyb176/D0E9br0/ctdm32icRsVPb+daznmvByQmbl2RwnUWhdvEMcuDB
dS3etMXgwXtKF4xdvYVVN6E0ky6FCcpe8cmEQ3AVvRpRGZy1kLi+Yn3mRfiuWqP10jS5vgErVqwb
3oAXw5+RtE4dLrtGsV5ckhNns4xf076BhVj0w0apjWNrOe1zNyM8cwhqAPjGyWGcQaKwSQW7KVUT
0AN45bhYIJLBBvAqe/2ow46AHCoMEN4VkHC5B2dnP4ZAAfjeNsN3rYVUvcuzL74Zh2v29mxvdFc9
t6WlL+WIElY5pYi/C6JWy8YlH+9PoDqc2tFXkwdtU9OiuqxMZ7uKjn7d5B9OrIWgxRJI/g0/++hN
F5lJTlytY3fnvgzJIfBGfHSp5a/ZieoPRj3WizAgPgLpV7BALMf+UXThOkUb9WukQ0zhmIZyjkF2
7oeSvxl+/9aLHkDybFRleTXTMN5mhqKcvF773ahp9WTByYEC/D92AfIyNQexG/NepwJhGD6Vqbi0
YJx/+Vmyqm01/Y5a93yYB+xEDWKy6VrOieqg9gd74oFVPbOfRKn7cFz7wTenhK5ft8ZfRuDvR6Ix
Xxq9qJfqGHhHy4qDhZLULfrqff0WGXm8h5pnXMpuHdr2A5gVsnSzV0/gpwgz39qAT6vfSNwWK0dz
3O04e22dgJFtVgR3Zi+bIap4BZ+EQnDibQLzWlRlcpUrlWjH2kXTvwDTGV9GSKnlHN3Q861fFval
HYavALraX+gsmKpofpIMzhZDopWvNuU062Y0kS3WCO5bISKyI3HeqwpccjmGVvE1cestNXriV1ZZ
u55Ay5c4DFCDjerpmugRJc5KJvZ5GY4nU00K6C5a/dWYU7UupZs/7XbJ/k/84hbwAzlm9U2kqQOY
wCv4xlEhnlKK+jDAY/BoeSCA9djZWA3vIzD+bq/kL4BGtWhXOaI+wFbTENNChY0UiZnUB9lI171r
6xGgKhfesn/NyVOqKrTKU7b8fRTnem4aMCcrre67FUyVxZn4EhA26dYaN/mXJ+JMx46dMdJLVcur
x0lCDLvC5b/41lhFwO6oF5uqT8Grzg4IpQFm5I3+CWGWv2tlt45jFxZCAKvzENVCY4nYY0fyRYsO
ZMRnmYb5cgy0+XLKm4fC7843T9X50aHr/CrcyMt/jQ/dy0gU5eqZzSYiOvI+qUZ+IqcIpGzuRiJA
ftrg5qD5XfCutgi2EzSZttLLP3W1mIq2P0kvSXWYuxT12Rqr6nlechCa8iaXjNpJLGRXLtmT/VrJ
bsD25rak7MKV8GCZCOfwG1T3jSBaFVCOBUmZGi3uNnnVO/60t/oafQPZvzdy3r0rr+42NizbxhMn
MjwmpfWvoswojzY697ENHPfRpZYrtYvpeLebw6AvshTMhBzB+dZ9TGdUoiASS4bqn6l6zVuj212/
kOPgizZIynJ/Th76sHVP9XylufHvK2njqPTb+9e4/8kLKMG9rVekwcmHzRWycmcvBuoJYSKiQtb1
4KheykvTnNh1yMvbADmWZJ6+CN0OhYZ5qmxqOV9e/muSlIkrNUusxtDJKBRQ6m3UAdTN0jp4nLIg
oGZDY1tZA9Opco/k4x/HmDjBmWLypRx2t3sJHLPcL2bq7SR0F9ItTP0Eqrg/3McpsR7tm2j8GCzL
2QkflWWnUYe9nnjDvrNQl17I/uSm4yzT6Jvru98sc/xyqDText/6uhno4AIBgcL6tIjVS+7m09eg
sOu1iuQ72l1R/6xr4kPa/bpcWEhyNTqF6mzzUj0IrlmjKYg/wqDGl12s6sZW2HaERrMl9YjQSjBA
OjtVwj6AsryNllPYXHqXpHyRHXJ/zOotBSmPAPbNeU3ZGMgXL4DwcldRUYXr3GYOns5Vssik5SZB
nsTjl5Ur6CUllKYG46tvZOJaIhN0TUu0Yspy/IBBAHbCTRWW6qt4rWGhf238zuAagaPuVWKdf1/b
BsSTWTBdKNN2UbQo9E1vlDrnK2iTgCz9rI3WOepROrxENQjNUOX0FMX+8MJWN9i27MBX0qs0RXpq
Ju+bdKaVobFFOoBLSNtlNNUbzQguxtiBaDQr7ySbrCXJvbD8EXUJBUGeW//ul1dO1W5VM9X3bZuo
7YNQIn9V5kRXvbjsDlZHrGLh+0p7kH1nNsqrv2xuqkN+RWSSjZgBoYZugvdxjegoOie4tLPek2ws
B7rgIZ6qzV8OCgZgfarcWan+nxnE94JLZubxie/L8i+7XM4Pi+cR5oqd7A22jt4PMh+yoEdW+0xa
X+wss6BW65+yH2m3OKRRinYvJGLMzmDc3XS7cqkeui8nbXLNP2Ol6a/V9TA4aHbVbM1hQixdi6Cu
sPwWsTC0U6lEaEfSdH1RIISVzJf05VUOU+rCSKOjHpbcfRzfOENoZZ5NfQpg1BlXWqeUZ3v0ISLW
olxbxUqcA7qfvSb7h75DkmriiwJWmVdXj9H7qPM1ys0uW8tu7lvFCiqTagduOH43tPinPkObpDOx
nviVOK+M8R9JMD5WmhK9g2X09nYHnaEcFAxVze2q0kE3sD4/63QJHrI5yMFD6J9q0tFX17bJp/Gd
kOYms2poae3o9qR0VEkU5csN+lDmn1ViJ48S0sAepblioYInfbwjHcCg/2UptM846ZJHwMLNDS/x
v69ze5zG+riv0Q8Ui1GuvG/zEUwBgebwUKv+aKPcqwANmxsqG8Uqn1LuE3nZUq6otPExo2D1KK+E
NE6TzeFch+v/Nkj6o0YXv8ffRskJSUZGHeIvoLl/LSLdt0mxEyZHBNI5ER0Sr20eutZ7IcCrHEJz
sOqTvIz6PKDCCuPID5KbBkUNoP2cDowdhY58DyKfaEjsK4eI6MiiyM+D90O4fryaw4glumUkHWUm
8n9OSkoXgIDqIEcqRrhBihLpBW+ALoQC1Uqf0aQ15/OT5CO79f+4G7VX+vOf7hDBU72QTGUabEDN
Kk2GZV9ZyWHQYhE8yCVkI4zx9gCxRZbl/Kd7WwE+nwHymKynqHPqr9qnbVnGVTa1rben2AyB24fc
vbqwUXaRUyNyk7fGNW9S85pUARUjio8e3x+bxz141SQOidd5KekonNpfjDoZxrtNVe0PL5nEQa4k
7dxXVw34ccqImGloRfyoOPXt8aSpds2c9Gz7JOeg2LoniqTvIs5YFO+Xw9EQ3K863+vYoVZIQ0DY
0fLAfUyr1hbJrnnA6AcrpYyHfTBPLOUgeekHJB612G3W991YPe/s7t2/Nmd3x33D9n8PaRIkngB0
tZuh4+AzgW8I2qC++MCZYRueG7t/DEZr2Lf8zVsA07BVhfNGBNbcyZ6T1PUlN7Tq4njVjwF1y93d
JEeMOjqfLYy+29GCijjpSuUEy2q08MNufE8nyimH1hdPaIbY67RU/JMnOm1rak261yFwPjbuFDwY
hagfFdPqV3EWZa/TVHFo7iz3LW2H7qC0KvgoEiQuME2aIBuyI7InWh55R90PcEIV/NspR+j6GB+R
vVuoHIzV1IofizmxGEexc3ZthNLmnmwU7gL71BA/OtQa46Ujov6h9KqGigXfXjV2au6bgGLzIAqV
B3OcXMS0ag6tuX4QFphCUtqPXnR2LCuBDJEm4d/4KqDuzVxHXGTvZg+8PWdB5UgCYppr7Zovvh1Z
CAUzXk3T9OpCvrwgdW1tTSdQA1SKkC6bmjp8uK+uZhCB9jmJ87utaFJlPRlptpLLyAXbqh0fSKvz
iuYnZc3NkCdiV4Zhsbg9BU812BvY2ovZTGOwtGGmOIWie7g/59Y28seC8Ol/vjr0eyGQyQDNz09b
DoeH/fbq7qY/r/D+DGLTJSUSB/b29pA5xw2AKmwf7o8ZOw6cmTkZuPujdpHirymF+/0K5YJ1lP9+
hbd3KwpdqH7nV3dbW7cC9ju8Ojlari9fYQON2P1J9vMrzMTt87u9LT0Sh3Uy/H51crbqWHslcEFF
zW+EnF1k+ZdYr639fXmHtONiqJV4BQyvegZ3NNe7quWptFv3iVTZc6M73ifFNzDO5T4AS81HhUzL
l6WtZOcCzdW1NyElIJziwo3Jes51InLhhA5oFSVkPVNTPyqa8VU6ZVMBxjAsb7yNrzuK5gUB0I3M
h/Zx2B7dMvlxH+9pxA/5z2fD6aqr1lDY61UzTXs2DKsmdrWnMCj0Jxilju4glFM898bK6dEN5a2V
TjnM9qGsZ7cdwgrJEF+E0FG4UB7Pa8hGF+Wwzjqn/JfNT5qNZzvN5fYoY9wQ8/f1hXwYOUuYEaog
dpntZXfQxuYMuPnWk7MGAZ1RZVeQc/55viGCV9GkuY/SFEP4sIVMoljeny+c4b8KNW0OckQq4vDk
6M3tmUoT3O7EQYckJNvHC5I24zMJuvb2lgD2Lx/UOAPGb3wZvJPh5/m5UTQKWMcgusgrK0UmCDRR
uZVdx0phcq90EAiRKeLVX6O9RB12NdWO9wXkCNnwCH4+/n6Eu9lOyphi/H8e4e5Iq/b3oxQUocAf
z35I7eBIVsMMsUyF0Dabjo1uKWiliSDZsZ2HzHryhgNZZ5d0e12dUff214MaiqsBumBFPsd+UUIX
iVEjHz6spg8RLjfGb3EhTrXb+b+8iVxNHg7sCTuyymzNgkXq6uxP1PC7Y2o/BWJbH2HmufBltfmr
Tl3PKoNt9ErpEkdTw1DPPF3twQ475+AonbvzcrfeDQrfXKNwpAwLOy/N/86PazwC1Spb1JXmVmPL
L4wu20nPYHhzxVFOLnmhd9l4vFkdw1sM/BGsQVTkfASCTzlfRo0g3q9o6abV2J4sq3xOZyM8mTTm
UwX/0EPUlLsI9Shipl5wUT3wIOCLFegYu3SZ6Jk4TY2tPsVq8yrtbpAYq3iqxZ67u0ZNpbHKS0f5
BM+qbTzdt0kkM31AxE5voaDtzXDHTwPt9NnMCfHQV4P6El+tKXQpA7NTARWqR53lhm0iQUgyvumh
H8z00DSloEZ5vpx0WCtcS9v3GpJ4sHGsIrcr19OYZ6+eTfqsHRBHcB07fS2RoNrbBfgO2e1aSq7i
Qv0le5Mi3IsXeyc5E84X6wmW9CVMwfwXz42bb0GWiBfZ6ZPyAeZ2cZVzs3h6NYNIPcserwReXj+M
j3Jo2gMCbAnV7wgfKC8Z588dP4VSXZhlExGrpzEGLVqqTm6spyj6bZsy6rlguG4ACluE/eTAeND/
cc8D7XYq9/5YgDf+Yy+tOdDQqQk30uktQW0FWHWVvnfKqEP/zz+/7BolMU8jNoN9AEjrnT3Am2pV
8SPl6tNba63kIC330ouB4rTsuXpMPZOtsROYp6SuRTpf8UEJzOuPGjfH3pnck/RO5L/BIQWvI+iq
q2WIcy3SDBVHNzpMIqoJxzOp6KZiY4Ox2MhJVqkqoHwjDg8orBxg7/c3wVwxKZtY6vJ4sw5POkv2
SKMBlpDoKFQwU1DXzzFhrTFp9WubGDXcw1GyLniHN9LZj65/Ic9460lT3fbBMkf0bgexXv3skdI+
aMIi4zWUJCChBX1V2iDmmMBKBII9hPG2CgjmX5rVfIPZAdhPNJeJm075mJiV9WD701wzN0ACqPCX
7bV2M1dWe+iFe+XXxqF8SpvT6FqLWBTQpe+2X5WLJCvU1zK0SbWYuk4g2/S2PQxRO0+ZZjxJGa1h
Vi1em5SjGV/K/jvxtdVtpSpPdmXfmV8Tk0oFu1XN51YQ9RJplJ0MtSBzlwxIT6qOfwkdo1i5WpK9
R7byI3Mc62c6XG/rIHp1VZBa+WytXgC+6pSrB+vDyp8mVJqG9HVC1uolQg/ipWtQgkoc6udmU9wg
E0zVBsjq2Vm1WbUpCKevpZd7Y3LszFmYdPaWsAu/iMN9LfJxc1QrEUfpd7wsW7cOXzLlM/fa7mXs
slUFnfE7Wloa8IvIWMiuUVrOxg5bdMk5r75zEkPKKRkon5gHG5m/IfHRPWt+Vj9RWnUzD3YWHvJi
RkfPo9KC3xzlI8PDqLbWoVdEujCRFz/N/BQrtQlRy7Sn4SRtsgGKMJzSuZliYa+QdGLIPKOHyHYE
u4pH9nUVwtK7W9qkFzo40FO5fVCbNF62/eSfGztwTqJw0Is1JvcrIbh9MPjTWzkh4FD4TfVATWb0
EZgT2hKp+1WhoHmV6xNaO50WP+akbyjr1Z2veTy+a4hPBGQ2FqGfo+EZ9dHjvXGEf2rY6BwoZqzc
ReJ6yW5SbPRp53Fp5PweHERwEJtqfkpsqpoWNqG6RWWJht+/7HO62FQZb09k5eNjA6HZfuqB8sjq
gG5Mv9cTzEqyckDQA9ITwuZEVcHoRd9Vu43Osjpg9ol55P9jnlzFtIadq9XRRZ0oFVAaEvG+lXhP
odV7T24DfMS1r9IyqgR9oMkRK+mTNtsVm8ET00X2UitJtk0Pc1mICFy+tP3mEdLa4RTPixW+7m4m
VKQi3bKfQjRWIL3POJgYwn7Si8m9pg4wF3zS0tgWCt/Us6/SooG1MU7itUEByEkDle3WdbyM46R+
04r895W0UWbVPo9DuQRDEX3x+l+GXdQfTmnnO4cCt7U0+0F08JzWJNnL3QrpGKgMsj76Ek/qd0r2
u2uYtMV5NEZnIcc3uQFVROH0Z89Qs6uvmz+l3fJKn31AZUNbw+/Mc6ujtHNvFXBnZu0utrLgIzZJ
zs9PR+mV9CGFgu1Bdnl21p9n1/fusC7mZwHDzKFqnd/PrmMrtex1f9NApRJXffGzcrQLEdniY4oL
a2Ung3ryhVcdqgKyx76PktepA6JAnKb4STX4MhGDeWkNPVu1puFDdRkgAjJf3ZusVcYHu0PG1m7/
bZdjTdV8C0w3fO06k8IbW//whwoesjwJT5XWUh6v+sVaz3znfdDTix+52o/YKJ5AxWXvRsDL6utC
OcTG1J9gp6By1AybT7Dyu4C99w/NL78gzWW+qrWSb9yS4LsRCfXcB1M0k2b6XxIlWMuhMB+h6OSV
zUtB9femM9tgr1LKfoE9aljq2siPeDQ7qLhHH1TbZDo7I/a2HDASSRb0PuW1WPTTmH6xyuhbmTX+
NyIJ5wKCjp+VPq1VbvvhwutOkJ4U8aK1ob+hYmRB6cfGLDLEpEP1ETG19pvRRT+nLrS2iu2hqo3y
yLMPeK8on6GLKJ67uuIAOvraRtq6yawvFI5t86IvbiOgKwyWXmoSxkBhbiyipzCPvUsZWaCY5ysq
8ZtVmxbRWrjQiaxDGMb4BLxDrZOU5u+Vc6NVJU83r/CpS4pdEa0TB/Ii0t0t6/wz5WbjXb1NkeuH
WqGt4yESm9RF2ztWUuXiu71+SEeAcklQ1F+7+A38sfMtrVt/CfW2duIDs08mtMPLena04/eMOuSv
sd3H66DmHGCPQFRKtYdeLYmdb5NZUpHRhh9ln3SbyI3VnVJa6pMbh0hGzSOGzn4xqMF8jXIz2MIP
6gLes+vXNtOe5QAoibIFpH5AzpqmftCVSOctIF8EFBN4XfPhgMneKmlWbmqEYJw2Cd/gv9d3qen1
a3dQrS/22K4iJx/f/Xowt66Oboi01+o3MUTpZ4uc20ML/OhB8yL7S5pl1hfDJaIwpKrzULV9+jmm
36QvocZ5w7Ha2CLZMr2PRrOSds3ioBo3mU7MawjfCChv5UMQ33FWkRI9GHaqLGsrROqMs8RBXpVz
926TDjOs/9uQ3vRM6ilac/XX3AGk/R5WdxQtofiTTR2DU66i0viXLc/64sKTQIs7MNAi+jMYjWqY
AWPDhXXa+vGXXReU3IaBOP1l94MiP7Ug/rvEHpcNVcvLvu/fc6upr9VcuejC4XP4Y6LqvbkiTnMz
kWWrCSJRFatwrA3NUVuVKOpdg8Iy1sIcIDzpPG9TGmZ58jjpbamKHQ6q4PMkLe7vAtsrD1kRdtsG
ls+T5cOoI5KSDIaCil8CF/JjGDdwAvh18JxpHQyxMZvRWFfPwACKS20b6sbWOn+R55bPwfr2Xqjj
Fo4ETqa2nV+kTV75qWftqQw6y57hxQFURllYnRoSUlHa55ebLa4zJAQzNV2F46g+Uwwe7MVUA2D1
zbHirBcuAUD3V+m1UoHKdYQ8qOwaidsfy7H4VtSZ+tyYdXuGbPGYBj6svXockdG1kq3smqbWL/Iy
9m/eqJ8eTC/xn8ieBi9Cb1dylDuxf6lN9vEq1YoAv+CaGa2JPGHvx8ewNsVbZNbLZDSgY3aIFE5m
165ltxXJD2rjx0c365JrztnTEikgUc801qVdCXgvmZShVlWQMdmqBfqujm01T7VLFNhMo1OrIoiY
CCs6dfz5S59sgl7U61YP67Vta1MKELp9NC1bfQhAkOxyhLcvstHMKlmplY2gnVHkN1skpoxqpSBE
BdQGzjgPljZ5RQVnvVVbEpx3m6+E/gq2F20B8rCcZvVociMzB0/mtdk+pqjpIaX/yDzo7Lq25Qbl
vXq64f+K0j1/GO7PuPJ/6e2gvmW1MgFLasILIujuFn70CK5F2zz3GvW7pVFWb1pcRuQ3qu4nWF7L
MLxfRh2/xC95rZr8Q432rRGZA0Ndl12rpEDS9D/t3ez8y0ZsA/2RdpFa4a/KChr97IFnpiRDndb/
xdp5LcmNK936iRhBb27L265qr54bhiy993z6/yNKEns6Rnv2jnNuEEQiAZZaVSSQuXItHWDBORs1
BWxk+B1JogFWl2E4iqu5sQwl2SpRQxU1Km7O1PjsQ6h6nC5DrXxqVTLEs9CbsKsSdfrCdnP+7SdG
Z+e+VIp1LOvuTqIabYvY6gDayAxeVUWS4A6UjX1YecGrHyWfA9OpLry4g1d9yoLH1YvnWj2h4eRR
TBmLSj2QMuyWwinmBAvyi2oPorC8UwZeG2NHZZHRW9qzGepIXEdDdYkVNd4pcpGAX9DMUxHG8cYv
e+XBokhs2VFO8taN1gNB9gnIz/aLpNXCpZI9cNmG+LpWLil3rB/0ijdIUijySYGr9pDakrcbC3m8
5H6KaDhCpi9dxyk5/8QzJznpRk4KIKy6BQEuOVoBb41P3lQm5TSUQi5EXzRA8kIQDs2IRmP0a0Ss
IdyFz22O6KsSjK1d+zZUenLvT9TXSt9lpz4tLsIUTiYQCMY57OqtMImm09XmQqxgIebMdnGlTpzY
NxseN9ff60MNtr0tKCfE6ZKouth+mp2EvzwG0sY1xgogluZsDQJbx7EIi0OddQ4h+MY/25WmbcDE
RVeUrOwVB5fhMRuMmoSxVkzv3BypIs1b2Q11Z3qkK0cYWyAxSCa2EKWso40whkqKFLy4tD0Yml2i
acNRHlQgaArn6cxrqse2i0GC6y7B6kROtnLTQYzY5/p+SMpin06RyRBGxs3olPE1l0QoW/WedDlL
lqZcFZ/QEfbhCSW02EJMSjVnylZ52LrTIWoBsHDddgVUY25mbS17WBgT4KMtpODAARy9t6lr+Y27
oF5COoVx0r78dmss0IV2T8VM5ms/3dzKdBEtw81hNWEXq5mTG7iW927sQkxwAmN8iuq63EqxTXI/
GtTHwDTLe58nuFn7RrF0VYoCWhgJDqUTq4+Wmaq7zDOo5J+cbaReHlNKeyZXPU+ypQLWbSdcFbmO
D40EXFt0datG8NIp1F1nkRKCNkh+THyYNQ3HiF5yj1NPM6rmpzpkM8x/v/I5GqGS8Gvlm5S27Lli
iLaJVSxswlzhwiu3HDMQXQVPs66ipLiXpEpfVg2l5mXYwtHUJIQOSQJ8poj8nPkNcYvQ3nllZv8g
P/fs9mHxlidGvrSkQn/QQMltanhUz2YYaftmSLQdomntnVgRqp8UUi4X1uy29z+XGbtT3l1T7Pi2
YpGA3plW1FsnXw4TSaEOLGovzjj/dAr6YCMjVhz8hND2aOx8ihTDTO9T9GaGZJ3APwRLt6TlyX1Q
59lz0RTPWaepd4Pbps98ygxwo0FEZhocpQyqO1srD2LUaqoQ/k6j3YlRsh4F7E6uiT4ncwnDGpuK
WHdfNXdgaArw71r8ZgfyyZg0SEyL44nnOp9S3ZzoRoPmzgkrgJmt4nI8rykIi4p2UWlW/X3cuJ6U
fy/juAcgAiWWnHdvlHY4J1cqfzZ1Uw3rOIu1xYeBD12zrDhtURwp7GOQwR3iICGYjLpz8mvC0JCv
c2gNDU74RdB/Y0cGIXPf/YD58AVBcf+Tk8ATTF1Rdwnj3thV1OVQ62Lnl4SE8AqabXNr6oOz5PXG
n31qGgoMjqZiwyPXa8iLC2OGKirC0kNEZtpweX+NwSLQPf3UVZX75Hrd9ENRa4QZ6SatU67LxkDy
YnJGJcDcjpoO3cbU9RsHHmfEkG9LWbnT3PlS8yymjpyKHyA8WlqTq1k33ZKtT7CJOU9QF+mN0SqP
OXhmmtRrr03C46dacW7o/QWQ5B7lhwDSAWOVR0P3Xc6Vx5Qs42e3NauFapnOC3pewxLN3eRRbuRg
DfH00UkseAL9Ac7WcMz2PUgcmE8UKVvWZXtgq2GDZ2dUsfR4Kxl2vMoiN31MpmYgs0Cm4V5YZNc7
Oda4lxk6+77pnFUlM0Z0uymflk03WQER6uSVGC8HIsJZC19x1bjnkLj8stB7e5H68lNkUX1lQsmw
HUg/bUw3LZeCWUgQB4VTAWyd5ZN0PLBWeaxQRIzVF0vnn2dH6kX0ZELoIK+f0FStrgqcw4cyS8uV
l1rG29Bm36zESO5zp5LuoIcm6W10/I7QeZiikfdkk6svid98M/ibvfFyadC+BBYQak2whLH5itp8
d5dRxLQObBsksWMhmal01b70KLd24Zsc0M5BbkceT/xa/lJGHpDogKD/VrfexnRAWML3Fnxz+I/R
SknZRUoo7QgAfhlKiM0THQLyAj70n7UsMESmam696oPubpE6SbdmkTf3vpmfY3dQEeXSOPqXyVe5
htmFoLN/tcLivpP8cN/3gXmExBtGyKkx4ouXf84Kv/YWXke9aBa0Pzp1I2vytg8K55Ofud261uTy
aHOAuHh8xGXYsMnSYHDYoLqtX8qx8ZYdsUiqhYoQpmjHjxZ1E1mUfcoXTWnGz8oksQp5SrpwrTzn
GzVsMtl+9eHa/WLbAcwqHQVnvFDCrVnCjOLKRvfqmMC1St1vv3rGsC29gsRdoz21qe5QpSfde2a6
q3XIFgYL0pEhUpd1jch0l/j2NoKT/Jj1Vb8zbengjlm6VgbnOMZVu5AJehCIafpNG2jmJnObT76V
1ii828GiSofgC7xMV9sorO85Px6onNGAhQZ940h1fYD69eBQ33yHwyRmToXCXTqAS4+AgfSeH96L
BoIy5ShFsNJPpkiSoBVLbGNNbkc5d9agnOUu/9Tb+bUwU6LxWflE+Xh8gdhZfs4k5QWWQutODfPq
PBjltQuB8uRJGB4D53soN+lJhnTCCfth71mwqwDvz/STdOc2VCr6ZvLWgcrYgk2HmmnqSoN5mSJb
D6badneNWVO4LgFq06UwWJVy4x9VpzkrdWPDWT8hDidgou9wxRbhW5T7YKQG6AuEXTQUY4GnFy6i
7/jVX2z6U1i0h+cebaFLEYfPtZJVdwRa+SWNHRm+rmpfZDsNFxRZJNsyaL/ZZELukQnWzn1vUdqo
+8GS3UZ24upeDEIa392ji2Ad8jH6Qlgfj04xhr0TRPni1g9Uq18MlRoDqkvbdd7bxUuhhc0aUch8
K7qmZvL6cRT4Zb2R+jcnH5ZdTRkoUTYtPd4uLU6tR1en0m85gSqOkac/kAqWln6HCKHvHNJquBZD
aFzsBFRrV691R/vGua5YyGH9pdON9jrWCWmnDJrPMngbS36HoaQuhyasfnT6Y2dbsPxEvnMqSDMt
YKFqV31E8UwTIkUeSI27QyiOgBM/52sCk+c1na5IQ18TNS4o4sQkBtuMQqmu41kpurKqJ3eSUn6J
QPVk6H49lZHc8g6CFkp0rcAbz4NNsIz33BOYz+4habIlZRDmU57JySIAJkDivH+vrTZO3TjSeOv6
5ud/klYTHmLA4fWw1wbu/lvBzYIpewjiH4Wb24e+gPvRbtC3oeom2QU6FVbUZ1KZXMJNxpF72Gi5
VlxGu7QotpQbYjje1amLbJexVT+mNnk5n5//jncIybkMKgUID8cLpMzZ2g0C+aEZIwuVoU5+yuP7
smQDOsn13rdtGO5aHUX40HPqyxBMyRcnLt9UNz3LBb/0KO5RWwfORJRLW5qWlly1xtB3jTvKO7DS
KJlnarxWDKvYKyarAe6eXhldQWaafSlVy2tVLs3vdp48KgMyQVUmy8jWSOvOCPMfnPLufJ6Fb17L
J+z8KIOiKWh25VDf2fyUtpFqd9vesIerbNneCg5o9VUmQamaSfgjNc9ksoCO82O+mn1tvVk+PKdF
q1QPJJiaTRHXGViXEmw0YSz2XNU1q/RmmVZW9KXI+qWflfF32S8RQUiD+NkEGrhpoT45jqMGS4sB
ltd3OoWc/nBWa91+sh1H4ZG9IcpVfA58g/JOWy4Ort5Z4Am774oX8aC0LaD4RmUChG/CI1TE4ZrI
zXCXOGa+aA3jS6jk3hOliMNOgTh1C+mp88wZHarI1PsKjQUAwjQZHoZE7yj7KeVNmbbNK7yoB+ER
mPVI1RrxObWrsm3TVzvZ8uI9nBDmXiH/cOL/MiL1V5sXqCecVQCR/7rpCboPajCcUsK+iz5w3CdD
1wkHlf1hwp50GgzBRQ9asK/jcwBQj4qasl6XBjLVHn/LlYn+5Z6Xi/TShKO/sFub9Pc0WjU2ijOG
/iTLkI+SeGBTVPMiLYFUaHrb7ZuG6PVoK+mbE1vfO5Cm18IJ9Wum+d8Qa08pgHYWOTjqJXV8MCw4
srlHRGrY9m2UPnjqFLnOmuqrCXlWEjTKd0453ws5sJ4LqJ/WihK92UOZr8h7OtdkasAsw6RK7mjn
mpIqwe9RKauxBLPku6VzFY6OYwLND0liz7Zc6k2ivzxYplWEW0xc6Wrf1r4tFpuI6zSXvu0INkue
v7azPD1LXoUAwRhD/NRq8QnUxV8WgMlzoBnrzK8eoaAOluqonsbKOeoJcVzLsZVzjqj7chx8ZWXU
db9z4krdo0MyXPKpCXbpQMgFlEGwyz0nWOlmo76aA3z6Zd//oBhu9DtO7F4bPpfE2xdV7WTrDoIk
HpexNx7IICx9XTIQisq1nTwAYosLUyFW41k7N5LSJV95fq9K/Ml3VGhgbERgNDkfTiPFqstEIx0d
mlq/6oyICL08WJTUNU27iOrmEbKgZCdsc0NV2C+Xyla7dWd12oLdyFknVfBqVx1hGEsPXiY2ylWb
GNo1cnxn41Oc7SbGlozUeKLAKN15Boo3nVrA+BPU567UkkcYFdhXo7IH9krv98KmJEBfYJcFDirZ
V44C1ndFJQw1TnJk9oOnsUtGbeKzLEnDwdez8QAem7+OSwYjoKj/1IA9YiMYfZIq0g4dRbjrFgLm
XVL09r2MvKdsqS2HHpTmqXslVhpwxvGDZhl7SXACM5zug5GAhQ3MY1VYo7rSfMeF3KV78IiGO4ZJ
Cn8MJfNcg1B0qVe7lzIvu2cvPVU7IxsxmuyaPNC7zyZCAMiR+2zy4rp8RuWLIHqkP/H9McHoLGF4
T692M+kKN88WxchXIp/JrSnIS68KGMLWw+QlBsKicu/q/KvoIHQqr0mYRivLKscrDFPOQlPqniyL
Nl5vNtkwt2ps6+BfcREDnBb0iwFEcrLkXRgtZQMB91pqylPvWMWpaeKfVzFUC+uM4P5Eeg1IWfjc
LnkS8b2K5XYT8yY8lwbqvpJs5NtEcVyqKmn4Gjj7praI36fj2ShNXgBJeF8XUsTPn8ciO1gLRVgY
uhE2oYSkNKx7YavtjEBjBW1paKsckyqXJB1RXVB/21FO01VWDHcNdEBXGWaDpeb63r3Pp94SmovJ
Fnaw5nvj1QZMdOJHV3XKCl5Bnde0qx+dXE22dai/tX4bnf32G0Hw8i5uhnzj2C5sMQEKRJUL6aa4
glMZmhxxOTe1ddcX/UDoFPmR3pRNhCYs+Kql+M2F4+QvA3mLhaFL9QvPe2VZh673WNglSm1h6V5M
mS9FEEHaE0RHs0GbV20MXi1TVzQdpB5UQTpZny3EkNoTt067ldTF6lWrHgJBziSbMfI8/IFv3E0y
4bg9VWGkL0aKSjj1qlOoDwE3QbAkmsJX2Bb4ZrNRPFm7ETiVdYMYaa/CLzRROAm/Dl0r+KLNU5TB
I5CHXrxqLEU/1AH1+g5grifFN6sHjtMLuU+yJ5gf18Akpftpo+42lfKqxU5xKpPAvXWNPEmW4dCF
Gwhc0FhJ215aI14qbWNgug+Vnn2ldAKMWNp1B35rwaIjU3VvZBF4OScet4bjArgqpRcfbauHbkiW
elNWT94wlE9ZYl9zyITvck8qnxytM5btMDQ8YenatuJuSVGEK7d274ws785tPrh3KWLr8HOGr14S
lvtA9nMKN7zo1YyITRKHDHZiNKKOGow8qTIx6koIV6WR9CjbuvzA+2MnzL3VpqfYz0A2cdAEIDn6
kDeQwTS0Kl5RD2E+G3EEgbcKdzgVVeZzUhH7Bmgmr+ypawyyss0zXu9SZBnPCVVKQEKVeC3mqk7r
bWH4bta3uQ3IYd72Ggy/OLPDqzbZ6HrwpLFU1PYBpO3Uf4muikjlGmZ+eSOc0w5Mug7t6G1U9qKU
0I2fb29z+95dQfgjb4WzRjHFqvRt9zYam1Wzsiiz3wlnOegAPbVTGlbcd/SlpV7X0Rbc6M6wnPbS
eoO1SYIxP9nRMSNC94TaV6vI3dNUSfOUlP0L+TnnnMEssIPhAXZ9re8uTR3vKWl3jpYmwcYibLXy
uRipzLqZWq2L7nSQCq6cqwHUpal+JDtysDvUpoV/WgbxivNzgHw56iZW2rHFC8gTy2GMbB25i0Tp
v6a50X7Oc19F1VYzLtSlh7sA3qiadNi1MaLnRkYqzHRS9UBMvV2GTu+9loSONxo8BxsxqlTIfsD2
h7rINJrpQPqqrL16ga29NJ+rIvF2qp9BWt4RtgsTs1xVUlFuQS7z3rK9cTg4yFQY69Cwfl3G06Wu
JIW6fOfw7lJPlHwTTdVenvHgDp33YvLPo2h5WEnQAL1ofNvu3RghoqknGZ1+Cb3hQfTCMc3uCtB5
ogfGyjhpKPQsgolefSwhebL7Hr7zaVUEOrXNxK61Ck1Juwyu/LPRpb0ldd5lNrPhzw+xC5hycprt
sQ7noj8E5vLDQOaF8qJwk2E7OwsX4hGcdUy45n/fzm05MBqlojwjTLChvnt4s0fTXY21050GJZXP
skq4q1EBDoackf0BsolgUhQSTTHJComrWDMmHgyEYUcLRSFhU35fxdmUZG6Rp/0wIJzFKKy9iH5M
K4tpaP568ChAZLEeAVHfVq2ILQN7IinVLEAyr6JhTA9ZFfxsqA1MD0S+04O4mgdmv3ngg99/4TIv
D9wMwnux/jxPdGef+U7/hcuHpea5f/yUf7zb/Almlw/LV5706+P/8U7zMrPLh2Vml//t7/HHZf7z
ncQ08fdQ2gF9Rz94EKb5Y8zdP97ijy7zwIc/+f++1PzP+LDUP33SDy7/dLcPtv+Pn/SPS/3nT2p7
fsnuUMsQ7R3Y2gXTz1A0/6H/biiqfGal5Ahvs279Ro+y9/3bhHfT/vEOwiiWuq3yb/7zXedPLXeo
0Kznkfcr/dt6/3Z/DjMcvTs9ZHc+3/G26se/w3vr/+t9b3d8/y8Rd6+H8WoUXbuZ/7Xzp/pgm7sf
P+gfp4iBdx99XkKMxNN/+QebGPgvbP+Fy/++lO2UUOeW2udBMoJjI7UTQyJgs2P8uxEj0TAUB1W7
CrOwiKtKTJh9TbcMj2K4JIG0d2Jk2bTOe8i0Rl96lUFtVW1I91kQQ6BW90+cgiGynXpxTiVhC75l
GhdzxkA3D2Tff4hxYXfhidqMJYxYwiaaqoctw9QBgdWQ7Z+gi75A6hFfCluK953tIPjcUedrm9Gt
gaEyPucpDKSTlxZFKMmJ0cCSgLN58ulmE8NqpH9vAVAROWuglhFL5X5PnXOuyuubowur5KoyAhue
ZIP6kmxEYoeTPThMxFQ3foSWqw3fjUH9fFdcdIIG5O1Dqnum7hBYxaVQ4uKiKI229fQC6LqY3WrV
sHMLkA3vZlu9AzA5bd4gF2RFMbEyc2SJjPp+Xkss7XdaRVDTO97WC5KiOYVpDC3vr1sKt7Tv+rPK
xuLmpo8c0Sx158hlTxEzekHeJGB/E6uHHpkS9XfC9Y1M/dU4dFuD/7cjoFzv5FeTlr0QvBdGMX0e
LsCJOJKjH5KuAVVh5wVFpylMH5m1zwvLv3UcJXBAw0z2HDguBFcEr24zhHGeJlljtCTpUa/fzbl5
VkO57uIkPX6cOCqDv29C6f7DWqJrZOaZSLexVyoDrfoYobVR7ry7oEm8O3EF2MtDt7X0ti6QWfLa
jM4Dwq9zxug8Ulk6uc4zbwtp7YNtRzFx00A/iGYkdHZAGVk/iCsE04Z9IiULMZj8dhNdV9e9lIIT
ZmQURyM2Ky1aRwZehtqYD/FYU6h3rSQpd8LaIia3BlOrLcXAbXRyF1fdKBPyVr2T8J09yDiZGymH
0gO8xk/feTRS/EdEhlQCtn8b1MZM3+mq/Xm2m+AJVfi00owsjytvxch8MwcNQ1B1HRQm06f+/blu
3ZRSPUoN7bX4EIblqfxFygSGLds9iMbIMhTrb+1s7SITa0ZNCNHCyTcB2YLw9YDy3Rh30rsF9CIn
YBB3sXRb8Dbp3YJlD9erBEPDSoUZ/ahPTRjmzVF0xdXcfLBRpwdtLAex5TzwPy0wT7vdQ+2dTQa1
XcrBp+xPCUdEFJDV5OrLfnoNjZTTVYighBgg3hahQY1IbQZHOry09oFSgDFdiD7Y059Gy/CfEFqQ
N8IOesw5zDNm31IIW4plxNzZ50M393qqMZx6P8rRm9SkZDJyAyY3PYweAwBqe9siaCDzDXstWm0n
PCjgcjhzO/7VmmDsaUZ1XW7GJZAqCwr/CU7STnCSZgDUk4+5SepxuhTGehoRV7OPmFL1G6tHvml2
FeZ/6gYCojKvFMvjndvWw/3oGFe9TrqnggP3IdfVcj2UcfrZ0w1SSgCsCJ0NkLxNKSg5cj8VBsDV
qIB+LaxrdyHVw16AjQUKWTR1ZbtLw3CS9WwTsOWUqrp1An5rKQZu8GTXccOtZvPVfwd69uo22sO8
+OXm2FDFXQUw5iJw5R6cwnEOnFz1dCEuRQMXuwGEoELT/mYtKdPuC9XYaLMnZKcuMpyTD3kjZGKn
Rky3izoAYElYIDerHsbQFEJ1efRqZHOC6q7M4X0WV6LJh4Rq21QH1eFWPwei31exB8gBJmd9K5xl
TUMOOvLhRK2t6tKn8UvoOhbkwzGQUylGDeu3LSSVdRED/nT1J3vSpy/x7zWi9omwZX6qnTw6w/0f
nZvSWlUOoU9IvX6axOBYdCN4kkrJ95DQnuTRHrqF8Kk6ENTkPVGGT52I+sBpraStq2ArLuPG+G4H
arZ9ZxO3Cn/k8IKfxLVEyLTvtQSiO905JFPTmwqMlHNfXKETjC6JWe0+2qXWOfyTrTd89yAh+oSm
++RzW1VYRV/MEU07UHqyFCNFMcg7ssqtYSpXXffzl5p4sy8DZDdjX38m6lGbTf7ieamMgnoHrl/O
XhQk5C9GZz6KGWFux+cyZ9OY60RrzYYHjU7J9dFPffcorpIu/2vwbHMjet1QuEevApLMy/2XS/j7
arZ1wExRw3FRn5hG54HbZLGOWPHD7WqqdVZpnUyc+H+bNzv/nBvIqFBYwUb2g2xbjLp3L8klLPSF
E38ievdm9LryA3Ftx9BJ/dpe+BhbUf3mtBEpnbD1H/zQ5plphNLRrM34+GGdBtKvo9+V8N3wJT4p
cmXtOykn/gTtwKJGPOcUIC8xnBtYATdtCPQSLIJZvoaR5Kxj2LoWFoFyEqZJtIZ3rDk1U0Oy7n0z
24SLIivrqLSl/WwXE+aucBO2NNfM3Rg5aLX9bUkjH9/fYZ6vhaQj6iS5uoZBIVSMuIMFK/lWdGM5
T+6cJL4DYBvlyyZFzcLzUdvytRqerx4FLkUL+gWkWh2J8781GXq96L0acHsvxFDYKfBYi8vcS1CB
LQirvTO6RWautS4E5eZUzSZQImUqOfAfRdPoEEigdX8vel4BAc7s0U1uHR6BNf7yYNcE/lFB3lsp
0mpF2tE7l4Ikqahjtu1u1q+FEepM/zwIQqR4chLGP/vMc2afaqJdEgNhqHk7GaweDEK59gxXSOQq
+XNboUT3q/NrpJAKaZNSHUUxzPTc07xsHULlsBSPwfmpmA0w4/rTwGy7PUenAX1wCaRPj1XRzEvN
A/O0eanZOUOwiXhtkvJcr8dHav37hU3G/TBG6MWoieWRa6WkKLbcplhWcJX4jfrQT4MQY9jLRgGZ
LXx7yTSOQTXp3WZaW5BWCY52qQYXMRrk/I+kCTTmomuRmb/TvX4SEpIfy2HdUh9TgaQDsjDJnduZ
tnIb09+nCF2cEgsWLs5EebQSlxCLD9XCzkB2UoZabuoh7atFock/XW/j81Rx1QUTB8PAWUV0ibJT
zdQDwouk7MGm2vjOrTXlaSDpudQiS9+DmlKe/NKyYbv3XBSnc6jCZL1bmlP21UDydW9oxddilG2O
q5MNTKMHCKwp9+OUhxWN7in6Pqjrr6LXTDlb4RtQuvOPvtOa83RxJdZVMqncw9IVH/uoK6hfZz+l
8He46CWAGWFrFao1a8d1tmORSXc5dbrroW5Rm+u9fNlXiXIYRRNXAJyySU5wIQzvhqbxDK6Pg5e0
P6+EyztvLQo+pZlc7kDvlAdVhljyt9qgkBwU3SzIjqRF/KMw1UKVsEpInZlyOlHw/9InFM6lSeWc
1KtAj5EsfDejV/KjYVre8baAGJlXGVPorle/P8bQViTKRy9eGkH+nVRq/kgGqniUpPgvcv3tSZ96
imz0OyCTSFlNHnmhFo9Z0KygPh+vwl8pRoSIe0qkxKBkmNW9WhO6n6aLSa4bKwCO0Pq+3cCOk3OS
GtT2a3m+7AiVLMzIyY7CGRTBuFcHKoXE/VGIkPeDTVoS4mqr1V6bqtTOlgQ8VnQtD1LlsaYqR3QL
x6oWsh5Z59ST5Nefc9pW0c5SAs+4Wzja6zyHTWx4VVXU/nw4LQMr/pKAwblkU0MKU7n4amKs+0m9
dLaJgUTP0EmIUPkRXdEIF18PHnvQiYfZJK6oGe1NgjPzOuQO7YObQvn7+3Y3T5Vac7d3wLpOH0E0
vaXDoJ76286V6qPB2TOHbUCtj2pf7szOG3a2UtfQ02KKVVOjakX0xaWw3uaI6WZFEhEoblGt/RH8
c1Nn/zAhk6n5jAJppzQcIUQTt54L6mrqV7Kk3oyUu/wcnh0/2MZpRmM2zs/JYljXYnWrgMv/uLQR
O3aCtuffls0pfdlpA/yN8ILEqwjFmU9K43S8aXVEOk0v+6TYz5AiWy9Qm5XnKkQy0Orj9FPqDvna
9igv54gN0XMpL6xMVlbOhMxHCjo9GhNyU1wJ2wgQHVjxNCKa7PeV6EKTxrBjxNDydNOLN+v2Mnvm
E7zUzVXxk/aqKoa76joUb2abKRfeucrdrTB1FF3CMjtRumqD3e+FUTQhxBBbE0DHxHPdXOfGfAxr
N7uCzrQ4KhoUcWZV6QC454ZFaMrnxADNRonpKoRec5eTrX5pKv5CVWggOTwpMVP/S3W129RHfep2
NQhWKoTdkxg1bf9zNzjDnZgKAvaSlGpxFWO2nm8b3YwfxFgg1QsQOPGT4ijOc4f8MAwvjik9BTDl
XQFsVsfMBZE69RKoDW5XjRMjQqC01V4M9IZXXp3SbnYwabEfmZzngcaX9rKiNwhe4CZ8wbF5m8YD
mDL7itURkSsi37/Nvo35JXAMSVPWkue5G6fz4SGIvewiGtlAGmqsEdAVXQSNfw5UeQU1jSx7m9k5
nUaRnOhWfpRDPfd7lahXsovnq866a3IEgn4PiBlGR9QulCzImHRpY8K0vec+5j5VUI2ZyCnlSWoP
WS60ggWt5dyfhxEuhPBS9Ie6LnaVTvGyH43bjPw/LE9ee3U1le/bdKVF5xANwAs55Z+W0M26KerD
f5BwmAbavC6pYABMSrR47UoxdfqhA08gBLT7zqmt6zA1VOWiAlwSHYuVwLr6iWFdDcW1tnUfWYvZ
piuScqLC6ShMYqrwhcZmUaeqD0aR1cSg4nnB7Tazbb6N01Jx3MJNc3R8q91TmE1xepyPryZb7lWi
N8Qjp64NGxVl+/p930rVY6RbW09WR7AmrXeMQZguA9HVrWgdN161E6NB0X8O3SlVDzrnueDbK7zg
VoH4ngMhohUsXVRKuoGWI9iK7hgWoCgV3zmLrlKC+JTS11TzmzveVPFtEvosMA/D1LAWXrlmSIuy
BM8vuqkFYaeK4LZe8LU18wylBeiA9lVupVseutojyQae5BAJfAtM6LchxP8CR2C/tJD6vnzw1eEJ
QIsF3zRG5Z3t44riXWdVy6N2bKdGXIkmQIrqaBW+W8CBzogE3GrRalEN4SbdqKweNKcOX7uodsKn
PG3q11xuvitNsLGtorjPO1l9oiwdeGRZsVMMfO2pB+2x8ozO3YrRQOe8j2qJBgAD5wHl72PkApOK
JueSGOKVEvCDGBTzw+JrbHMaEhY/D9+8UoLhevKWcoj9R4jlZcOQVzE/tQfRUHwlG/5DZ7T5A8Wc
I7EkGbLL0Y3ipR1zXE11HWLU3/51m2013zDuVEv97iYIkvWdEl+6jCcl20nY8UEjXpqpEQN9mpp7
r0+ea7P4ZZompKmdn0szXN78G9M7hP54bgRF6UQ+L67mpv4H25AY/+Y3TwtDvv+ZVPcrPfYisNIu
jDuDTsXwVHOqVr4KYxCNuGpz8iQL0f8wDBY02PmBexL22wpiyge/2fbOJ4erY8Pv4bsiFyqbDG78
7k7zFHH18dOkOrGhnm3d4o+OYsV5beGn+ZKxLniqwNSNRsCys2GV5lsb5Rtj4pYWfahNAsDDABpn
W9draBi9608TG2EUc+amtK3wkOeddA9w0Hhsq/SrlBndSfQIuaobzmbGquV784hwyC6Isv6UNraC
Sg6VGoMZquibpupF2ETTpgYkl7aarUU3l0awu0U77onZ8v1vSv8FNHRAhZrSoBWYpRvdGZpzFFUO
dSqBd5Am5lcWJXANQMgfSw8MuudfxJWh8rbJlAZ25L8PoDJG9Ng1XoXdHJMQGorJRYl/VB2JJLFG
ktk+5BC9ymNOMv+PtPPYcluH1vQTcS3mMFWWSqGyqzzhqnJgziQYnr4/Qrblc+653YP2AIvYCJKl
Egls/AEHWbih14ll33rkwMD/lmJMcpe1aXHnDPFDZFrZNv4TkvHKrsNy8e/LAUY7UT7o62jZ/len
P7PJ2P8+Zel7v2dvy2ALyMlda72Xn5o0EggtwDQo4ZgsIluEP3JgnpCIfvLNvBloY32ZtKJd+Zqb
XooCJUHE/fTdaFfaxWaNtrJFVy6h7nscPrTTMTSBZ2/qECqR0zjD6q+gvJSFEQBQF63hA9cCsw22
W5+Ot+YRiftu0fl8TPgmf9waIuRhcWLD81LNikeettyOkSOVNZgS5l1TTO+yJou+NOc/mr5e681Y
PMqYGiEEU08uP25CPqbZHNVGa9lmziHkT/TtpBjd8hbLstZdjAKw+m2iIfn0NbzLr7NCBztAk4sX
cg4Zyz20Zf10iDcyxuIoWlZ61O7QGbkU5YjFBzZLj8KzhxO6mad4rkGTrx5HVPg3iKZNK1mVBTn8
HwDlY7KTdEsby7v4nHjLQTLUwrbeomwgljXC0PCEhxEkmY8141DqlxR0vFlO0bmdazKuh7Z5x9rh
IGuuOpmgFPWx2jpYbi1k8Fo0qn7xdazCjA6lORkLe9U4m2O8aLI6XtueUp2j0uJ0FmneXepoxpn/
twvg2dFehM0BiirM8PtYassMMRTI3MI85GZUfIQVxFUXVSrEjhRlnUyVczRRKDl4jWpuHZIi9wI+
5AoJFvWLVUSfnHDVP514i6NGsOE+U28d2HP3nafby6IKiNld5y0K1ubHrvUOstVWEhTv05E/cbxG
7Z0KFnKfYnGzMvTaPkKb/4GkQgiBQsPSew7dilvMRqN9V6gdfHN6yLgyjKVAy/r3MLib/z/T/der
ytj8Dtl36esApHw9H1+2c9HNJ6+ygGy0igH8Hm8h2SPQR23T6Spf6NxXxuR4WYUI+gje3drL2m1e
WDI5WiDbArrUoQNWPtssZ8+VSCGLOl+RsvcuDSdsY5NXu0JXo3Pet7B/LcN+IBuE85TnI66ED+kC
Wwzr62B1T33CX7AyNEur54yTXf7dVV/1L6lVeTl6mb6uKxOqzKysqhsWhbyaC9llmtVZuzlrHU3Z
z0kvxwt3NGSuh1B8QlY5VNAqvwSIG23hl4tdFfkxNjbqp8Xf2C53HeR3Cqd4HSAgbT13Gtey2gyt
WGPUlG9l1Z/6eKVaRryXVU+fxa8wurgbuVW+BihZQTdCeqtSVeWE/zO45hz5tUp19ZdBy39V6znf
Kqte4vlIkYlfrbKa3ZfmegzUH2KaPJRfbRXXodQE69vmCejonh2MreFYwn9mlSlCPcmaLLIwm4Us
9B9xb+TZenD2uk2in7SBAR1GNa5X82IdYkzVcwgE0Uw2mFg5XFv5qZlQlObeaW3p61Lv0Z790+xV
llGu5IzXaWHWLsbcV9YtVjFLkYriYCUZPoHYxa4m8OefqoUIg+59VabeWk9aGB262s2fjMT4xMQz
25ZBAE6nC4qTLFx/aI+9e5GVsamqbnVrNJRAW1o1FktDV/U7BA1f/byCTOjV+sLTHeXczoYhnAYE
lzxFbcnSjL/iZZUH5qJ3EZ+M2o68Ad3kKBRoxX4SOF1yfBG/dzoalbblfrR9wIMuKdGJF/Ayur4V
aEYU3gcyQR9aKeon0xiTA0slbY3Ec/+RsDxODe/DJFPHSW2pgoXVtUdzcn/IcewDeHxDO3kYYDxy
HtGZPHcj6ypJpg5PpmZrX2GU4t0JRGQvt46yyNgKhU7JY2reTcoiqqB9qm2FQXjuuCgNl5NzKj17
JTehbjzbteXBUvNb9dIksXopGv+9jgJtL2uykI1x4i96uHGnW9zQdfPYlcZUYVWpNt6rPRnTyfaj
cSFUTAUnRObWnj64W1nNFOsFV+clbqx4YsyyNaYWh3xqeniUV8kUZs1CXgaBmzSLW5Pqtmxaag1k
OEP+6vjrEtu/hdnaHmqO03CM5yIgC5OvaqN/cwq728oG3Ld8rE+i4ott5jAOyzps+K570EPyMpxl
d+LZ1GJ+4Byvxazkc61fO3UcuWl4fSGINWOmJSq6Qc9NY/sZOniMokutkCrGz3XSd+3s3dMAl+ep
Hhu7NtP1F1X4v1qRvosPY48zHOsEdwGXLvicnGRbx6b5E4X9fRN3JPkQaWD76O/txinuZSI/1atp
oQZ5eCergRaG60pFmsxNnJdmmPBHSqavtu+Wm7QdSD56Tv02x4tKH79CmUWWlT9hjneWFQipQ6EO
0ZvpJogZe81zN6ICmUXihwy7WR9uS2NYWNnOZo92QLkbpeb5yvxndVSGfrYvpPl6ee0eArcyKx6c
tzH/mufaW8NeIF/c5gw858GBB7Gtc6c/KkHRY3iPlZXVa5cOL3MTM19isjVRh/4oi6LOn5UhcLZJ
E9v+ScaQBgFDo5f1Qo4AZBKRnp5nrfIp2Wmc/5SYv+L1DSepTPtN8ofMxRfoTAvZakXxe9Go3W5q
NR1WwzwiCltOgko7gqX3p6NkgSHpYx+t9oNtbJIgbSlY0JQsQuqWQ4ytUif2pkTPDLVrXVNXQdD+
LEtS+Upa4RMI7wVmxW+zd/6v2L53/a8GaQB/jc0KGf9qcHMH8uttGtlbusRfjeP/Of9/TXOLXe3j
/4zILZRV+O3ybqL53USzPbTsfXuvVqg/BmZuLDSlqVbkGIp7HMbye2e+Al8Agcm+yIgsphAXubq3
nb+6emk7sh/aXYf8mWGoxozbmN+t5Ug5temq4jySy5IhMxMhjheWSRo5CuPNFFuBt9B4rp5Kt19r
sirHZWVacJypmhs1gDYOzU90xwhE6O2dyVeH7+tww5/E9tbgtZ24a0g6Xt+Gqc4mYMoKI2fnISPt
1HkkSnWrch/SxjNP4F4Osk2dQ0XvINRhjKyO5qpsaMuuX9ea5630mHX4kh2cv2hon92gnWsfvtSL
jXjPUc7CXaF7wM3m1g72r92j6nJy3GTnRp11bq0i5fmacQSqNSoQHZQNzvFkWmd55Qa1sQ/a9una
Tw4J+vR77ufTLuOfQeKbEQ4/iV3bGNHCnmeV/W5TzbjQ0SmLw/UlNbQyIlhZq34+bexFF0DBK8ud
rOJ1jhGwBRVJVt0MqY+6e8IwwL3DX8K5Fv+qygYZE14cbcoxjFEeBPtnxH26wN+mfsBjrn6IYs68
zFKH8dWPNR8zBTyTv2OyM0/BdpX2qHXIquwnx7Yxaw+TBPN17L/ma5qw3ZYNXGwN1/M7sxC/Cq9z
7noWDVDgUVqCTPW7YbYsrzBCQI7Tipui3qBdjuYEMoOVVgUrOcNfl3Ja2Vu2+CiI8EPDGmlSMY/C
fBNLzDLDE76NvSOUaZJsvYVbetln6upah4XqHq+9Ri9AwcIOP/9qseSgYh6P6jnbb3iCLMNT1itm
7St3E6xC1lcUVlIq2DBz6oegj64dkqGMjhE8V9TnjUOcpZuAHOcudqBVTWVlHTiztXeB2T8qRg/L
GlXkhTGJdsMGavyakEWAfzq+6QGaCPyFtJs6Fdd4btfTNd5n+l9x2X8CTnLtb6adcsJVEUmWAfmk
vqrO9eyumyZsj9tyjA7T7L3bO1gLaBjobZrZbNdg47LjFxWuZGuANOvRtxMeUPPYKh/te1WJdt3c
F48D9+AG/isSptNDYwtj0dSo9qAFh42DZXwYWoc9RiAi5MxNKK56oy/S2EvOIirTJxyXLhVq4u/A
rPKNHTQKAmte+e7BZCZ/VEL2w6OdA39cE7MTFM36hHQ1BkIVJkC9W19DgR0iUMRJfn3SaoVcWgY8
W3aWfWSDrMqidOCx+wGOPEE4a77cOsorZZZ0Lvpvt+llWE5yi/Vh9LVz3tOhmDa10QTapppsSIsK
27UVRqTVkvtowzJqbrLipDoOncFdPPPidEMCKVv8j1FgqeKD4Rmr6yRyvmsnMxFfNMWod7ERR+db
YRegqPtxeYsgjxSd0bHEK2GKrGdSksFexm5d5FVTutPS1zRldWvQRpdhZE2DrSUyeIfzi12D8rKo
QXag3rQyUvPvd2E4pOK6svtw66Q/BP4oDp7q/CpkTFZlw636V5e4UtLFX/U/0yiTby59bLWWsvU2
+H+dy5lfWGnLcIdn8x5pj2kbDU64qGcJrRZlf6QA3HJVKp5xl4ce0ltSaitBNOqUcL6zHK2IZK9f
jyoul4xRC76UcdLvZBfkByKUlTBgCoLS2g2p47B6rJX3vtf2MOdQ41bDgcOvWbt8jldT9cNIUOqI
4lA/l615aMJu0yviEDdW8RlmbsNT0lBeotisVkOj9Pe2akVbB22NOxfriWWXjiXWdjri9237kTVO
/GKUinNfQCTOkXt78TmPeS6Cg2ySBdIPQJrVBt9AerOueGgac4Hn7rcKr+DnBHNbnCuUpaxZmBk9
OwM/MjfpViNr7ZVjLGwlSp6CsBNPyZDFKzfz222a2eJJLYr4xB3wVTbKYgj8ry6rxaOsIcfhbBsT
7maskhZaMpk7T+Y54a/JpibttiSCT2PXcuA3FaxhZhEfgUI2mJO5ivLJ2mn1bZWiBhRFSs9D+LcT
jzTG0dIGYWcLfOmtoWrKD2xeHCSWyQIoWcgp05DcS6QVKMNL1WbJvQRhzW3NXJNtQRxfGjVVF2PL
qsOx2pLjwkRdgNUvH53CLB5ZS0OWyKd8K6uywSjgCcexc5ahxhL1UW+d52v/eVCgzHapAZuedBRx
uuzN9jP2gu5OduEkw720k728DdDUdqlykzw2mrlIHBbBSRkJC6ng1N97mXKJ60BhswTw84xlmThn
fcP5v5pCWvGR8twaDpwFPIrqre9rBh+i3ywrK+SIbH6YpnqCtnGM7c9ck4VsLOYet27/99gocOEb
Gsi9ibIubBd1QvbULnIj6zHO3LthCKsLHiXVEpfW7Nv/u0fGHMM/5+i0Ck8Sowh2VZK2T82ovPm8
x2Mx1+q8C3dTP2hLRTGbJ6MY2qckfdPNNHmUEQuPEZwMrX4j26LRc87mgE5S0LQPaawDa67MM3tT
nLkzIT57HtmhpcRvreMZm8Yzon2RqPa542Zg965/V/OYq6HrcjlMnrJ2SwCQuL67yGFOmC1Nrf4y
Ir10rerC1l864Tt/VW+tsvN/jc3J/e3QvM0mvT3KwlNRPuChWyDl+Dsmr9QOxQtSwT6nIPkM8Bwz
bHVVlCVX12A3o0njztlltjEdphJ1bCnK3uGAxDPJeRbapOxG0QHVz/XoXa2MJaKf4SfASeBgkfui
OzEWiSUYnEQg7GpEZ6tX9HOCggzkJn4mxywo19dGO26dvR2oX0IoDRz1+K9Fwy3Cs6duKzCwWRXe
ZDxXodnccfwhFrKqIw5+HzUJJj210i0N44uml92TbKsRWEiUKjzLmlaO5dI9TxG38ns0cNy7MVGS
JQAA7EVGezyJajKW2C2Fn47hbFgpWV9EW6IqoqOQZY9K+FrOhmBzBzkymY1J6gFFJzmSpXX0OVXW
Jh8d60vf9+VWJOswQPp7AjFcf48qfA7HVlNebdF/1ladXGRN1V+brlVfgNR1DxyundK0wPm78znJ
1NNgKat63mdboMD2GpzeWwY/fl/Vdj6BslemXQnqWk9JDalzYYUDmlN/roYMpQw2A/1GNshCK1P7
2s9B8OMO0bDlbXzacIiC/VHXoADhhxsnx0VrcDt2xvWYnL1O1bljptojSs39Mikblw99ChaNU5vI
cRnDsnSD4s7uqsq9XmZ+WdxprkUK2ilRZFS+dQbq3CTcCqyGBmDgI0+pwuixxena/kn3Z8/wzIy/
pb6/JPXY/cxicW8iRvU+jfxgTKMq71svKXeit8kRapl+NuJKXYUaB/Zodn/IQaO7L1Eh+uFYfbYI
1bx+yQVG67Xji0Ud4ADO+aBAUZTfXDOa9a5N7O6ZnMTsNQa2XbbWRRhwyGN+k41OEXhPfDCySRbY
nb/i3+2dZM2wG3dpuD2Is3lqpIv/cy7ZWCmT+8+5IgxPTEPzTuY8WM4V689BmpkrmXYTVpfibhS1
v/J1f9XFoLjLrENxqJnX1q2O9seEHswOrQjrOdViZ1OJPFm381pbxDXStwp3YDFX1cGYzmStOfel
pmil/jQkD3KgnMyxyj0OHj3PPNoxCKpga2XenZxLNYb/fqXgpQwiHj1G4F+LQG8toKNhEm060XQL
2eKJ6lezrF77qFmj7cF57G+D45KdRYB+0EIbDW6jNRi3O93G2wwYK2eBKffXOeTPsudqqI0Rtkxc
XntnEeBaRYsPExJ5qqu9W2oIzLjt/E0fFONXY0J76ne4q1DalWHV+c/wP3rLSfI5p/eP3jIcxvF3
r0DbeFBdsWPnZG0T1OifzTH4Jux6/IZIyKOCANGrqccW5CpLhblZs/3ppmkheyCzuOmFB5vTD0sA
7d0XI9aGpcEJ/InVJMqrqtIWJ1nvwI33sy6U139jaY1tV2H+zIPyjK+M+97rNW5HFVlth3zqtkZn
5+A0nXIUwtPXU9E3zwib9+jKNcO3ojbmG4/5k8TQFtXhRZd707MA2II+iQrGa/7UrBq4x3/E8VA7
tWapPgcuWrC9Zf3qH2EUdet/i8/9xdzfd+gv55cf6D/73143YJ5/9Zfv55/9/2N++f7r+f07Y7Ee
OEB5NjzrR2h0/bcOFegpSfGHcRcw6SIE/618R8pA/4Z/+vchNp0DIreCBadl7VAPije+649f0WtD
iq1Wvjg6msfVHMe8ePyKIs/S/BPPIdpd43P/yTXFjuxJu8gwXLlrzKSuF2mm2HdVbzgYeAh9JVtk
IRtuVXlVNwZD/tVcxN2hC4dhd4uPWm+RKQvVJ2yd0WXKEv29FM2Ly6nqT/R2M8VBb6yb+t2AR81y
QIZlk5ZejbQfBX5a9VFW5ZUslJ7j8sBsG5RQeCQpULTKqT3JIim99hTNhaz61mAtkXhpV7dYbXbk
sWU9UKZ4Y5jBtJDj5BDZMJaoysLprJH3d9R3MRlYvdXBS+Fa0VH0jnaNjzESJ0NqY6ep4kjC3sA8
ix75lyTNDpXT4aKegubaejnu3mi3K0cSvfDmHKjIkzHr3+XT0xCxvfEKtlvO+IQ7yPTk4l0ApVRg
vjjHoN2MGLuy4IhsaH62fg+5bXxqBw8JXGAZKB97dbUMBhdGQaqfZasdzTwrUGJrzQinpw4hrnk3
zGKyXRqq4b3F4fhFQ5fwZ5rcOygZBgvbBh8xzTxBZPXXXcq6RS+AHQi1+6rDcOu3OM+FZySg5i2m
0WPlixLXsFOdEGSAhrCbWpUHWRtIjVzkVXVpRDVcrxWesStLT/nMBoBAcPhhDWUB1PMKZuKpzsuh
2NZiZMmMoN6Sw8nhZEHbytGCQunHEJ9+UyyHcjTRuy2VdaBm0SHR+umxsWIkZxGW2w2q5a3dNmw2
7oBjrKYEw2ubzIKPbR7u9bgbXkc31hZsAHN8GGidqoQnCgZ4ZhYNuJRUPDH+FJhA/qqyP4oPileh
R48W0BkalHhpnG7JWoRTk1jjtpEEeOLMVXj2iN6JfBUPBv8lw5nVNQuwxKTg13bZ6G+lMnuIN4l3
4cCtvjNBl+ANpQj4kmG4YfJ2UbWwI3LX1R9kweL+YqgaUoYB2mXXOLIDplLeNyC3H4oUYkqkT8hu
/x5iRlVP3jB8u4UmRDp3qkFC+zYN56QY2/BkvA5tEKZcplOXrzQfI+QaMM4pmXTjC1L8VaC2XwpL
D84uYp4LGVYTHQcN037TULXkvN/dYMEObiohobhS9BmurOb7Oqk9ZdXFNXukIjc3k9Cyi5sE+bXI
sDrBGBoJbBsoyrkAWblVDXzYrKYbL1kgbNg3mvMVieZNaQbFj6Jv34paG15NR+3Xih43Rxze+mPR
FtWq17v2WVSZv+KIPNo1WjS9kl8ARhPUkC96bXwN3e6rAtYEmiA1NbBY32T9k5m35rMKdoqvd3rN
cea5DyfvUXaq5j8ZOA/awolQWtbzbquoQ7KpTPT74L4ML4bwjgrP3Q/bRQfTGADnRBGuk1Ay0aUb
+vajGqHQFU7qPgwoi931GjiAEaT2R0XyzfCc8gvK++kucIJo27RW+z4fGckOuPSigTvm4lALXX/S
o+q1I++6DcgF7OpZ+LX1NO15RhxtktqJDpj+QoJEzGqJ2Zf+OSg/K10ZvwMo5e4HX/wx9JxoZ5SR
sXMbX31oA7S9ER6bvoMfQkBL+VYHbgruptHvAwfb6kY4WM4CdciLJr7zZgVpWfjjpB7B/mSbcYZW
3GLXKxeRabflD+raYs0dQ42P2DFMgs6fefhsbIxQsVerynw4BJNDavHfl7IuC900h4MKjeR/dlJb
ReXYOeiHgxVXzAKAMQQjhFSCCsjMiDRxDurIeijrQdzH3kdsGtiqp1mYH4PRf5RtjtdaD2Ep1F2d
g0ntoRTEy8QKzbUobI0zrLkeoDK75NZcIPtGd89E47F0t1mFyt9Y6tpuqjmShszusA7WOPFpJvDf
GFiK7r5pImD/an+WNQRvu/vSdskw54m+ljFZzHoKeBVoZ4xMmErGWl9/yzSlPVx7WG96FhzIUExo
iQq4WwVYC7xjZvxjpTsPnN7Hl1T1MJkJ3YfMqJyHPLPaA57a0UJWA2fQL7gpksIT7vTRaP1h0EG6
KF4y7VrFNDcsOtR3AIjInyr7ZlAeyDyJh8GpkoNr6d4i8IOfZpnMS77Zw9p6sivWJi3nZosBBeUX
PYnTVeNXDa+fYgQASvDkNCxYHAfKuprV7l0Xqg0ntoW4+LNdARKx41PXgRIcTSV7CwJsmx0HoTrb
Rl0AnvdD6TfJJy5+wUJkJsYePZJqidvomEHEQDMckT0jF4sXVhc7Dx2Jv/U4AD+ENq5t2qqBjQHw
YGfnunEnWPTuA8HH6KrzPUK125059ckJ+je3IntILlgt8lhkF/AwzmYmVVBOT9ibqaRHMGQbHNdC
e2XQ3vBPSGAc8qN2ELJtQ6f6bqrjvsxnEX7fgjHcTVgcZOG4sIXmvEw29rhRV7OpDmoY0nqy8pqg
fgOBhDOEUSA+bDj1W5ku2AsFb6NqF0ekRNKl7JU6cL6N1MV2ZB6E5MvKTXNkUfVGnK3Gr/lN2zVW
qJXy6oYepEiP7EShiycrUJbqeAyts0jLCM+aIT/oWCh9M8r8u6Va8buqAV+MYhdfWc3m3DVNJ4Cy
NlIXWVCfpV2Pjmi/Y7tVaSzUvhEXd6aRSSatZNyCxRTI4YtHd6bjylCfBKizpEI/eG5aPk1wFw+Y
TItFVSdiN4CJ22CPpF6SNorQr9DOsgZSFmDKXKBc2G4T9Il5QgZmvK6MXl8oZWY/IseiL8bB9r+K
rrrgAuEGCx619ixoy6ueojyBOVLl0SY3Cp6UvZEogKNSPF312IGY0Ton0lTGtAogXLFO7I7XaiV8
fdNaCDK5HEvzNcTxxk00VT2oSYPPFjKji1T3q5MssvnwpuaTH67BJN+hXmMeZaOamaiPkCNbVxZm
HqkLKqQ1g/icGtnGVpC+H8GB8TMuzPtYeMZ9WIjqDMEQVdffoWa+alGY9IfRubvFh0Qxl3Yjyo0W
JQE60Rh27q7TcUcEuzNa16nkxFiOdsem7n9qzYS2/hAWP7Jz07vtDyWxuoXpVuOTW08e/1OzP7Cz
9VZ9W3yyArBx0eAIWah5yEkYFDtZvTVcqxxeJV6Tn/4VH8xOXcXoaq9kt1tRFKQwzPxeRkw3K93V
MGrdUje9fD34B1UPxKMsQpeP1teFupdVlMo1FH9R4hka8ajwV/iIzGW+DVwXd/l5lIyhpgl7XYu9
g+zXtxBfksnfXAfM3Qo9zDfN5I8rOaqvTfFY1+orlqTFUYYGF69Z0cRnOQjsXoHbSLgrOaE4az2J
uFHDudKoe5KxyPJz99TflSALNqZtBAfSytqjNiHvKnsMTvNJdkt9alS33tdW02/8Fq9gtYj3TVFa
BiYvun+uWvj+nWcdUSVBwhUvgZVlziJVWBOukIGt9+Qt3Tebh0tUOuZrGGnxsQeDtix9230zwoZb
oVrH7LIL69XysT/J3HDZFiDmNc1N9k1maEfwadE2juP+UrRtuUZtVH0kW28vzaaJX6sq0tCXydCl
t8evCoYQ3xoR78vEMHi2ueM28icfXglFF3Jz9vJRZ3dDNt72EdZPx3ffSt1lO3nTXZUI5yVK7XVY
TsTRX9lqE7qpVm4M77lOVlog6+qTicCF3OAIZB4+FsDCwnIoL1051Q9+2H/I4aWr26vMQpZd5/Q6
ibITyWZj73lAzbtyEGfDcfJ1iNvus1VpFhTWPPpobNyj5Zan7veR6O2fiBy8WHZSvEdFUS3VRtMf
82EMNnLGnq3HdUYH3dazkvWYTw128VwNgwW0X4s+rFCc9ERnE8WMOaiK7xonXuO32XvG0EP33Y4M
vo/eNo5GFppPYQ8Mo0+d994AyqKgPrA3UZF+UoOUXSQCBVOp5hh65VcUXZCb3R13jm4pUXSgWrvl
mH/6bhVhQOW7y1qr9V3gUe1FilhS3+OaTL4GDHVrbiMFi3DZOiTs0EIg2UvZalSQ2h2ohXj7WXeK
p7srNIuDzzRc8/DXPqtOazHtytSjFTXpZVTMfKaqDc8zwqws9H3d2OMLe/3yEOhxuJbAsn/Gozku
gWj/jJesF/4rLvsrQ1lzIplZOzWNg03maSEW9Eb8EgpD2XYJ+geOHycvva6UB1vH/FK2FlqqsO8Y
eSLNrZ6n46Y+pKdJmw9x2uZTwj1MRaSHvkem4Ib+kDHOOzmO/4P+UAYzPciYBIjIhsbiXKABHOoY
CB17OLSd3MngGFmJ9ffK5c7e6DaWJ+V7i+P1az0L6JMEROFs7pr+sJJNV4BqlJkCc+zMs7zS5ysE
/S+DMqUHGbrFi9xut/2fUbKBA/FfQ/3W+muUHk7f66kxd7qmxZcuS5xVAd1nZZWorMuYLAKoDTu9
9HC1gsRzaWrRscCF+wfPy1yKKRH8D/8MwR1s61Wde3ftJ+fyfUiT7Uxc+SuoqL69cibwDp3VRMpK
mEW9qxG6XaReE2K4Ob9CwivIueU819HzK5ilcFaZr5F3MjrvwZ40mHbaUH/3jB9lEQ+fVpkbSz6G
7MLRsnUIMQjb6NjtXkItsfBIa5y1knnsLDWRv9qqgJ1T6d1umKu5VSO9nLj1QbYi5iCAMoX9cVSj
/NXqsq9e3NtnON35qxmzledXdWhD/mzUlFdtJrV8B8OHvFFoxudY8bInmEMXGbfcogChAWl4wlHp
3enL1ejZ+Su27+Zd2Ue/hvsZEmMRKupnw07/c3gAqOXdnorrcETYzbvA8fSlkxmgMYzIXyYe2Z7E
GNkLuF38penePESNXtq6Ue6DlIP0zI2/dEboHkjxtHjalMmXgV3rRnUa0FJ8JwtPsZutPvo4zBl1
eB5a3NkH9KF3zYhFkhKMYtWGpfU6RfbPMsWdokofoCazxJ5JGPA1FrFdnF3DHI7SaVf68c4h/t6x
47B+W/T+CdUVnoV9FvtAWOtuX6fVY4w6tbqFE9D+VcU7pttjFfVYdWpxDpMahqHvZSvDNFFAnIss
676myKXsR1FhHDi2cXbRUBxfxo7TbWRV9lPnhmzUOUSsjfw6QT3UK89IQeEJY3wefLIIsdG84UBY
cUI+WivQSHNCAcFtNLnT08BD7dVq00ViJe2badjqwR9cZSlHBYHeLTMLm2jZqr6NyPu9kWiJjlmK
kxoc75bVe5ytxsYvD02k2ivSmuFGpDzB0RgQNjxGdmCOeb0sEOpuAOQewQ+RJRGc/idhk+2NWSZn
xdrbXbR9zfMdjbIl2cf4xW0TkFl4pf7IGpB6vv09BoZA2tiZnowcG9phMIM704LPhlREtFYcOPdW
XeBXNJFu5jQdfUTrs+cuzNFggLQltgnbwS+dPdxt+9xEXrXyxlR/q3XrIl/IjMJdAhcSazgepKU6
ATUo/Pgir+ym+q4oocNB4D/iVd16GNjjLp6R+twNChtOoVriKOymP8qrLo9/XTm9pdypEVBxOtzC
/+qKO3p/be3ErKtilyQmE47Nki7Mdh5WVtdjs54v6FTp8ZtsLGe4SBEtxtRNn+Xhl6OYHyyV8pNs
wj8gX+n4W2xlI0uQ9DpXFXnKIRs4Tg4TPbjHxM5aYdQEtCmCzS5j/nxF3n2tqDrHxbgUXuOVrzc7
wentQva4DUgjpKU8Z6hAaf6eJMp4K26EyM/8MjIuRyXCNVdegh25bPhrdl7QvESxWj6wlehemtw9
RaMACTLXXC17UdTIO8ua0xTf/WzW5Bgz8eLg6I7XZDkdrblagmdeVKbbA51gpIpozVIPPHHomkm8
JCIclxk+eXs5low31pKxOe3k2EHlhj32obm9vgcNhRFf4Jogx7occm06Q003srVPfAvo4+yvV2HB
WWc2FoqiL199O95Nqu58tU3FXqWAHyAPheX/4ey8lhw30jZ9KxM6XsTCJcwfO3tAzyKLZPmqPkF0
q1vw3uPq90FSI7ZKE1LE6gBKB7CLIBKZ3/eaZ/iDl2s7qhyrmP38UR2y5tEx9a+yXV4nHGvUOd1m
ulgZ3OuumZwvQ2tqzLZNdQ7C2D1ZurAIQ2hoCDbpsKoHbCVLJ+gvsDD7izLT8ytek5PqAjn7o13o
IliRuBSs0BghO3yhYVaRocAyN/mFqrgIu47nDLOSg2xLzThaMGOKVblvIsDfGqv4denq4z4msfnc
59NDU/X4BDXEAke77p4tGzIiDgHHfq5dmwLUTCo0Z2Utgq+Gl3nSH2R19KJs7SfBuPFiMIhO21qb
TDJ31MBrF8VcxDx+Y1ZdMC9haGtndo8GrrdYNVEACGfG4WpTvE3d6S4rbOWjYUoVKStyttY7REb5
dYGI/GhSd4eJWv7CS6I+oBA7O+zSjkbQryOuN6r2JPosD1bjJShL7RCyzD4Y8GSclgi5zqS9EP1Q
PWZK5u6CMRq2Q5SMz6k+/Ero3/o1sphH0Et4ywsz2TggL+4IpocXJHCRk7Fi61cne7TUof3W6Fj8
2p6VnFwNUEBdg3pV7NQ8oI1QLzzWPUxzVOXBi3vzMAdmgPvPjT8VXdlqtGW6IT+M5uPc3wgtXrrz
VpPl/RJDAu9I/Np0Vr2thqtQUexVmzb2CQfvlj1PxNMSFOWuMwwbfA0dvqgBjHZigKTIZL2TjWS0
nGu3CALIJq7VLQaUulatht6JaljTI965YjsbS2HhNTYps/HwA3OXCpuGaHr0XTaciKycZE2eQPZQ
XQ3zVlVVijZlYdsuy6SuLnKIxztsP+WatTBQA34U88HXEd/ws9jdy6rR+ckpUHcwni9Q7gnrV68C
9QV/AXH+UeWf/BH4cYxdUpg/qXBX1mqKxUCBKsve9qZgz27JPyVuiB8SsZenwC+VBQ9+86Urk9+v
qJMD+c8Va3Sztu6UqWusQvWdqcVoWlSV944Q84/KMqpLAJMAu0f3VTaPhkp4JZ3crTOPKmxjK/RQ
e2a3PWH6rgvuNe0d+rirASz3Hc5U9XuWruT/w+TYD5bBlhc6nZ0XcLGT4ecq7pbKgiSUtUzHCaOl
3qyOkQLhdDPOxW62ApKHWittvEMYUyCA0ixk422MgXLvVhSpugwzwo7SGVjTx13WkKiKeCYXAozm
y2gnOnmgCR6wn/vrvmqc18aaf0H5G8Zi7snvw9+uNUCbu5rV3iow2/xtLNOGqdXL9r6nhCvH87qN
UoK71l2cutKON5XXd1t+svl7huhJOwduTSgwq7iIsf9EiPZB+Ha8wNps+tqCJOUNliYPehwnpE99
2Ip/SDXKkhRcvKoyXnvYaLPK9Ta3cV3Up8vQSo1lhjdf32b9ZZwPSekQR/eLH22KBoisyXbDD2GR
liNrUfSXr8PcpCrPhXiXo27NzcgCR+h5urt1lAUBrMgGwCivJj+vVjsNvKuRxV+L3l+bTA2npB7w
uWrH8DEDy7PULVCoYwWAoQ/y8oumNa+YXoY/MoNsqN4y67raNmu1gi2g6d/pTo2plCJ+GGNgvLvl
GBDBSYdnvY+HVVaU5qVDAmaj11F93+owSvTenAmdfbe64eW7YGiXTuFC0SNhRoalD+p72V3DB8UZ
pv9Rs0HcloSDkeLJY2zi8oeptfDR0YBxZUpB7D3WMX/DaJK7HTZ3LXi8d5h5cnhEnGUfd3WwrOo+
3zFLIbtYR+YqmCdceWiaqAiu9VhUWbUwapjkv/zrf//f//Pr8D/+j/xCKMXPs39lbXrJw6yp//2L
5fzyr+LavP/+719MW2O1SX7YNVRXt4VmqvT/+vUxBHT471+0/+WwMu49HG2/JRqrmyFjfpIH4SCt
qCv13s+r4V4RhtmvtFwb7rU8OtVu1uxvY2W7Wugv/FCJ3Tse90WUKsSzwX7GEyXZkUBOVrLaakI/
VJjv8JXTCzLBOxtedJS1vvbsZ2jv4I2uvQYrSyQvz7Ij1weoVWWOrpmDUJfZJeu2MYp33wmdvTMl
zUpW0RrMlpWTRsfBLIr3dgWiOn2PDZJByaQlSzlIjbtu5RIK3ZtZ+JI52WlqhuqimV6xc/28W2hG
Dn1cNmalA10t8I6yRki1ulSaMq6z2o1XTplWl9zuvv79fZHf++f74iDz6Timpju2rf/5vowFaiiE
ZptvDco5YOryh2KsuodeyV+kKbyRgSnKJmFtpMV81KmvchS7iYTNNDsCX8t+FDNnRh5Ep7V4+sQ/
gOZVD9xy2qO4vftjlJgjJX80qb5losqrtsvCj4bXBN2KySNdIGtggyGjhK9Bk7SP2eRA5mWMr3j1
KRImUZHLP3wZxucfqWHoqma6mmqYGjw8889fxlB5aeP3tvg6eN7amNWwtfnA/qll8UZJIFHkgTD4
T2PpDMGqIsnxU5sc3ZLjP8S5YsIZn8+WdVkKBsSB1SklhDgZCEQ17YYYRsJCwIpPVZAk10M3ZBGq
57IBcqyqIqfAKFn3KxdsuN8d5Dmy/TqERPALqiQ+ugi1pi5ykcFKMLAr/fvvybI/f0/s1Rxddw1H
0zXHUOeH/aeHWQccOnVsqb9NVd1sNLNNNyZr6D3h3uQl6vOzY0bq18xJSUS1IiTuH0TnwE2Uhewo
HPMFDWLvCVp2dNel7riOhxI7wqp5wqQVa88pCR67Jkr212owp1hknkUlcL1tlQiDniBp4ar+0SNz
MSO693GPpdstMyNLumLY97dz5Vm3i/40mPPl58oRt3ZvAPaLxCLzApCXQ5GN/sGGkZ9f64GB3Sff
1lb2WvOQ2ziEBIPrGa4849adRGlmLXtD9/9httX1eTr982PtGrZmCN2egwyOYf35DtWqVqP7Dgm+
U8Jy06eqi8sSOkmOC/GUcAz7dyzkTpFXdceicREz6PLm3a718GAkXfYQiih70BJcUpPeNfey7Xro
YMj4QYFx6zxOtiECnBLj6dqtrLajlT30he4QbE6azSg/3PMKkt952a2hznjIhUDnjk0jaxZDpaBf
bcQUS5gHhJKdehnbWnF0kwK+0E/FBmHmXTR5F0+tYQVEGd94n4gdc5h1nIYy3g69EZ7zKNHXwGv7
h4iZY4VhZfzsd4TyiGZ4r0rRQ8UbJuUjCYJvigpIX9GdI7rc0zOctcfK1JrdBICMcHAbX3RiwhdZ
glP0nQugYPlHU94gBhk16avpToNzPaEofRisKfjZ2/lNB/3SI1wZKsxa+SyMN1l5GX8l/ASB20aM
yldLe2mKHj9kXUCPnkuxPSFpL4v1FLrXRlkFkG/eNb+JmBy5vwTTHs9h02TtNgFQb3nw453pjMqe
JHCM0rdSG0vNCbBKQGzgiFWAd0yUpjsQl0cogJpst/yKvcZPRcDfa1Trp7vbmNxlcbuSdUu3vkWm
X2+9vNmHahG8BGpbrAQ5imM+mc7JJY++NOakQJvOxpuJeOdVnG/Ispp7jMvJI3sted3KGq90Bslg
GDwfK0MHyutMeBg7l3h0DSxLdgJSjs59hS6C8KZiaVbpuBjVCJuwebDRuKSjs/CLbdjNcXJ79QSq
9PdDlmHUQ0zA3rKfn/RF3aXqKdKALyJvv5HjLO2HOjbB2W5i537MsLAfPCv44vawY+JRsC3ranGx
B/Tu3NwIv1RdDkHLcxJwRKbyRDruZHae90Lsqlu40R25tPGkeJXqrzs8Nkn/Ardzy+JsKPArkO7F
YjydyoNsy8C8ogmqFWciOi99gcZGxU7dX7MVJgAGBnY3IubsrwvB4lbJwI/I8+QpsuQGEYSjhL/m
dq3JQTg/4WFZJ0HCFxuBwVubkxesbLYVa63RWeGgrn+CDZIfhFdZ59rWrfMYgTr8+zeHXE78aV4y
LNtwHWE5rqabjlwm/vTmEGWEu7FiFV8VM8qWNlGhbV4WeIsCZProBAp26Nq95o7THogno18wtzsR
SolqIaZzMinexRfm976wRnxq2b+wnKjvhD6ob1FZLGR74BnhjmhosZFVLcMiFATHM1E742gGQ3W9
bKkVLMgbNT1NIkg3ia71GC8k4UZ3fIc5JbbfeuSN4hkU+6k99Zdm0eZf/DF21j3GQPsE3cW3UM2v
AOMIrdJrO27m7VtCPFkCfT+Nz2iXgGE3VCJ0HA5h5eRPc15yVWShuZFVZWzyM6zUXUy8q0B4WYfh
HXT5Pmrz4gmDbDIsTf1jHBVt/fd3y/nLe553iE0iTHC/hE4a489vkaqsDYcsZvC1C1qcoLX8bbJq
7yFKS/vU51W/aETbfwxtAH7Ady3Yyo72gkbOBkvs/kN0Q7J1Wj3cCjNt1nUA0sUAX3LQ5oNDZu0g
q7Ik2wKhk6ux7btIj7ML73EkXVQWXCVeyBfEArGLHXho+lItjp429scCs4yXZhTnoIqmM6JE+Yur
ix/kO5p7WQvmIGVTBPVBVtM27JeVa/f7aj6z9Nmq+ZNhb2VvCG58baRVvfFdPb0LZsgZGMj22M18
ImvWjm+XTd3XR1B7QC1li+y7jSp7HRlxh91CVqM01Ub9dyYza87vpbpFfozY5iPzc7GLo5pgSqIS
wohVhhpxNw+tG39ne5Aza3e0722k3KaFMHP7Pq/MU5WLcV/OHbJXtmuNZf/DjZc39ufHVCdGKTTV
NlSTzZr2eYHXI0Xd9a5vfBl1v1rlVgGiVij99RDzg0eNxH3Nq8jasKWI7q3SsR7SCeFdG4FFWSMP
npxFZwIHZQs8m0p169wzw0VWg6sZe6TM5AGtqOzk2MxpfmMqLLLwHHdQnSLUMpw6lnr7v/9Rm58X
+bowVH7OhgoT1jAM7dPSKDZF6RhapH2xNe+thtR83zDL/HQYetT54DtqLFAme5EiLn0PaqRfmZnn
XspUzzcx23uMlNAgFVnu3ZVOaN2pQGh2XTJN9143VJsCa+YL9LN+0RtjcyhCjVi8WdQ7QNeghJJp
7XiptzfB793JUqFG3bWU/VH6b723tts4EmvxP0zVf3n4deFauqOZjiHcefP+aTPEwmRizz5WX6I0
/ZFlZ8Lz3v0QRdYpnLE8Ep8j9DReoXgkVrc2WYpbRz9qGGxdTyjRqFnIYjTNIGKjHDfyAnKw7EDJ
Zo5+eIeRpPX4O9S7Q2GgDMYArRWnv7/Cv2VRHepZqmlM1j0xUHAHEEZ1AD1ww/T6bEsdk7nNDlvt
/joE1Ne1asxDfDRXFmjNjsjA1tmlqtNn3RHmnTQbwok4u/iqaHYCEV0IWFTlQY7N0/g6NgXv7yxE
GbQ7Xxk2faTX0H2dVlu0Q3kPUt75EqgJ9vQOYDwiJDabWPFuNr77xertZglzAXURrXcuVYIYqz53
IDZEODgPsjPIGv9cTB6im3NHNrJ2abwRM3AR5PftoM7hITqiqXgzAUT+/WNiy+fgT3OAxW7YBdhq
2w4gRONzZADJykRDy/aLNYAcL+uQ4BfuAutI6e3X0vT6lahraxfMVaUHw60aTXYve3l1495LVHgs
hHjOWDrJ5tECO8XL7RtqoPZrq4H/cHJTXcpOV8eGxeNR4TD3OvlD0PfPuBOVJ1EK+174ob5sUVb+
BswdRpUxvk91AeoP15R9FvrFc6VUb3JAp2T1wmrH5gG5x/gQ+FOyTrxB+dqECzkg1zN3VbjBePCK
zMUn3uPVP18aP71n1rfWM6sYYzcYCm5kknjppBZhP7/n/iJztFW1qH4Y5wP0n9/bqsysHuQBqZSf
2+Tg27lK1NXXcbc2PUIpiTXFn671+fqlDSqIbZJO9vzJttVTACfkIzGwF4rLIdvntWK/9xG68bX9
0TVw6JJOrVBr8qwPu8QOHMoiC9MOXAkGI4ic0Q69EmpCnVmXLhvQvE6ghrpuue8KEn8IhSQ8JoaP
XTR0/wj6XDX2BxYeffDq5s2To4N90fP61YUgcD+ZjfMEnM1Y9y7ibiFuxE+jX3XY3OF7FCFdsWTh
AsJ8aM9y7DDh4JVUigdrlbG+RjKsyqdkIXuvh7xZmm40PSRsiI5i0Iyt/odQitQ7+SR/chNZwUh7
2mLFfLk1yRM+nf+p+ulyLYy+VSl0ayHPlTIrt+ulWI7dqQWWRrndrLs+Ny6i0BoSHHysMZeGuU32
qoWrX0t/Py5HM3zjquTYvBnjbkm4uyz6ufditJZ57SA2rR1diZCXvc48WpaKwQecwriYHNFkQIKY
WIuBolajB3nIvQYxAy9MlzOa5trWCHPa29kMF57HtfNBbVr4LbF+vp0a2a1y0qd22Uejvkbd6MV0
3PHBVqd6qfVdvZVVeRgyrV30nZPuu6aYHmSblgIPViA9yZpsL0Z3nzvFeH9rakWEfn4bXTJDNBeR
/fA0UsV1gqMRodbxHVuvH+Qb/YuraObjoAWnZrSHd1FaBmga1JtwSPl5VB8z00CtPI1pAS4fxuAy
Go20XCb+yUPa7NFVleGp9iN20aQMt343DU96ORrHmX/ouF1WEp/EAwqcC0hBxna54kBG4eWkxU86
7wh0+ccHtoHFkzqk7drSen0tq6Mbhw/ZWC5l7TpiLLWl6evKFsYyoTOfPTLCXna1MTzTOIR6x+qv
z3bYRNo7YVp9vZcd8pD0wD43rjBmLau+WsjRsqex1fsgKcpHzUU8u2xEfx/bjnbyWgBJgEjLbwkC
ZCmyjm95mmbbDD3FnVDz4gXrrwc54Euo+/ZdYNdKiBodvA63Me8HxxmIqYzDGQpseoIMsLiO0FjJ
HJTYPN5GyGF+keGiZjUgk03VYbFcOeyOA6zJBzHM31lSHTQfEfkgpZpYjbfPst5Yo9ZQoqxJoMIe
vPSbgYBOGVvDd4yKABZjqfnYTT7yOGlj7bxIHZl7Hfs6JOGZcy37V4uksmRXXLIsHfe8j1MUK95a
mF6Y9A0IANb57wd3rt7aitTkNs5Eyw0IN3cRkMt9x6pvKZUD0spGd08FiBmVuX0OVF7LUjFgGpNH
Oy31Y9HzLU9Fj+Izqo1fJmemLGnKcEpVQlUmZiK6ySYV5PeyaLTyC7wh0EeBm8OladsPqLlWkpVf
JkD+W6+eiq2sJvpdMXjAw4ax3E2jWW/kyUhCLnN4bm+9oiDv5MXjWrYHdbhrIk28FJPa3SW9KVby
Mlpln9SEMJiX9UgHtOhOJsIyYQt6w4eJjfGitKVB0TQ+YOT+RbZrPtht8N3S2GB4j4dDMA/XG0Xd
uRj2reWoQhVns7ZI+YKAvjesQkGxsx8+RtEgAVAuYvzWln3siBdLbe3F0NTTe+PXMW5P4fhVRD68
9Ur/bkTZjjSJDwhT+S2HGxkRqDiX7NiDBWnuTZ+n1Y/YTx+UoTMeJj/MYEyL4ZIBm19CmPA2cazP
2r5K6+1GvclZ6w1BvfaiZFGhn3h2hZJ5C0ODIVjxlW7izEclP/rQA9Vlh1VWyr3Xa8r9YKMDFuvl
QTbd2mVJ7b2eP4oF56cOMzCU9cSHbavBwqFris9OEiLbYyrey5gZCYhmV7m4eeE/sMNxFgYUDjKx
tFl+n52EHjyQojxGqtEfjEEzz2rjizN+IfEsy7aWTfKQArTBpmVo70hFEpltWTK4qha89DGAW6Av
MSiSNnxBqcM+x13JfEWn5cXDk2/8yMswfClUvVo5Y4rnkTs098N8KPQIeYes2qle1tyrjs1hLslO
Oaw0jWIpIPGtZduncWUyYHtpPUPa0Y6Vrk6H3k1LDHTq6HkaSIP7gC9+hPhmNKb3oxNBuPCQniLf
6k9rH8TY9SQIfOUmSrSFACp9sHWEYzUYaR2ClUa3U8zmcq2iKm8exxp1mIW9NuHbvTQZBgZVwWMS
ibR6KSEKrjEGC7aOb5UvmYGcJbO6jVsMVb00MRJ1ckQv52po2/YuQEt6KatO25V3LDCjaxVFRfcA
LxH80Tw4nSz1Xi/874n+7MWT+hUo+K8REM2PoS69hV8J+zmp9HqVO1bwAPsv30T9oN4PSjkQvB7V
u2TkJiVWgcQKfj5LS9XbCwzbeKfy397SxuYEKU+s/GrU2GR33zUt6H/j0VCqJPktYmW3iLFGeC3D
MVhXBRDh35xMT1exlfAEqJHlHvtS32GzyANQmNZrVmbGXeGN42WulU3BN+UH2Qso4GShaMaEiKma
vti+CSTaV6o72etqGZqL6NoDiadX74YelTt32sgqWeNo2xPQW09jlr6gR2Uu0laJj25eB2dd135j
MuzewiDNdwU8m7WFMOWbn7saYb9CRZWFXrcLjnrQ5I9NxgwifIRt5ma7NKsDbGY5oXZvDXq362Ko
1a3s5ceCyn1SJeCzuGTfrypgSq8mMnpnuzd/+lxIgelanmO0w0bHntFSu/oRx7EcaHKJZVdshScf
qcWVU6X1G3LpbzCT+H1G/ZKMt/vNmTyAWvNJAu7JdggEVuHzSYEDUsvA1vhtCpLrSZbTL52qcL75
fYpAhR3Vj/78Sake/PxJgODqt6zy3yzFV36kZffTJ8Hq3U2KtWAuFaBE52S8TNHLQ5U2m3/Y5M2x
jlwm669ZedJDuqlaBM4AIP01ztNmXhEoKnwKOwoMhD/b+KBXmf6a6tHH5Ef1GeE//TUwYhCsdfU8
lCx9+tFbyUFwsbE1Bmp9PSVoxrvIBFUkqzNgcosKncGN4xLOoPQrtEmMnbwiEpGgLIqY5NPcO4bR
OcaC5qKxK78j+hOe8tzLdkGCzwKrNYQ/xBQefTfJF0HEljIPB9il6YAzVmI9yxH+8IbmW/ck+wNs
R/js5iRrocarKB3V5G50g1endi0EUwx246q19SpDmYGEzhFuKfSguVorWbSL4ygCb0TVTcoBeU3X
3smq2VgwQ4tGPwTO+MRE/Ko7VvZox132GLPlAIlJhL4reBaWfsTDG2bpQfaCGGnv//4OasZfwllk
+FxXFcRqLFhC4lM4K7KZTcra6dnhDeOWAOFkkJWcmBi9FHGsBjPt6L4VqnmwqowfFX8rRDuPBKo1
iouXfdNVJ3osqjx+LDGx3juxaEiPRRDLXbREVYSJt7UaKusxL7p3tePF3KZGc/ZrB7WVYtonit69
T10/7SYBjDNAHO69NFDemAiBnSwThxzw4dfToYc0e6fm0ennqxUtDFnXscr7HnuS1xF4tjy9Lqb8
riA7jAEXw8oZTpGZaXVMQZ++Ob9/puvW8cFxM3MpR/kCQT+N2fEgr4EmEsm6caU40bAciARedBTm
LgXmCz7T2+nW5AowMcaAaJtskwcPK56Nibru9VTknLWjWVpvKia6Rx9/xV1upOi9zaVb238r/f04
O3J/v577R+nTVeLQFVug0+QQ1Ye6U7xtFIThkg3aNO/SpgctDZKNaLt8dWvztXZada1mrOVpsqMz
9XJppna3vbXZwkEwbdTLjein7+DAkcesNcGT56t7YRDGmkSPUnUdOo/ov+dLKwvaD70Tz+DHAkA4
ypoGCEyqU56Msqu//P3v+y+JbMNgjwAgw4KFTthW9v+UMMosNjmh3gQfCNWE8Z1l72oje4bg1fyw
nHYrxlr7ovqOWAa6bZxLNPX3VTBZW8j++TFH/X6RAxxcgLDiRz4fFGT9V1YMElRW9bo5/f0/2fic
NTFsV9gGwU3LcEzHFJ8CZ5am+mFAVurLNA6ryJ1qoA8czKTA89m2mx3b5HjRq97vbepgY/GNn91C
T83uw87qA9Q+4OYaFCvSCJCn0rT/8MHrL1KRqvc9mmFPypierVTtP4qKG6RjKbNLgxW06cLP9Pux
qQhtDib+2nnCS95yHQ3bRHpkSR7kQDLwPb5VYf4PEATD+TQx8Yc7toWIsmWb4GlAqPw5eQSLHoRB
NtsPWEyYIinzI/kZfzbypmjPh1T386NXwDkngL3/1C6rcsRtrGxLRI5Wa2Li9Tdf5NO4W/V2bu5C
3IHVFKEJa/aPBuLmh0C4HxAHiIHU5ohBg+2LjWPW9M5DYIIuB5jzF9kEWmvYM5NOaNPSKS/Sq9g4
1U5o7pCjGx7VouwR07iIKOeSSsdv069aVFvmE+RFFK8MFsAC/IO8CAyz8RRjHSc7Rd3Ga6/oTZko
OSTECFlykp6P54MsNbWZL5BZbtefOrIUrfaFHGjxqCx1DSHZqi1s5PTiaRkYYfdsJ9Z44gt5bNMO
da/5UA4fMKbip2u/RWiURXJ9lH2AM/Qsa455gueNVTZoufqBhmeDoR4Trfy9JNvkIZ57Pw2WbbK3
bkx7L3zUafrJLw6q2xJ8GJMHoRUFcfH/HGTn5CB4v8nNsTjI+q1bjZA0JmkwkKR18dtVJmVjzG9e
bT6o4DIirU1PzvweBh4S309Ndu6vr2FA8hvMWlvy73Pv7OaDBGdGJhG0gLxIV6bqg2g3sk+OCtOp
2qO6OrJQmd/l/+1TtW7ch575+6dG6aAunUEARUinCQVdDBoTJPc+apAssNIK9wxx0znLaq+Pyofe
E8U3EGA4doOendOs+Yq/sHFCVd48yZLlmewAccmwysJkmzgBLpEdEft8bCTqci2rt4M8o0LX9dak
knxYtFqMTErTK/cAXBBj0zNnE6iWci/bbofA8oOlX4TJHdHj+ICGFw6Ac0keasUb84UskrVKNmij
nqM2SI6Rn6GA5RTZ2uE2rKqoqNYpMhuoSqAHTZBrgPjW/uaXOfoZfZc91Q1x637U1fW1Wrftg4tt
kG6YXr4UWUXopSw6/OgYHLh9e8qi6UjwJ7n3yeEheyqchdeYxtsw6Na6FfW0ldUcc8CFOY3xuQxq
/7VixaK5ifmWTGMHYflPZ1ndJYUkw3KziYgL6PU3nua7EdDam2fl1Tbv2f7keVCgaBk+ygEovY0L
O/CsyxC63UEUORLCg1t8Aw06X8ApFGeVAQg6ICykX9rRnBayAwjUA5GS5qXz/AJ1GQRl4wz0eujo
d3KAKNGkVgi6dA5+qsUyTj2ze+5dNq0eGm3snKvNTML5OqwQTgQ8FENgY8ls7LxQN1/NGsjR3B05
MWhui/1K2lfW2gnEcDeDi+F9IT2nBMqhlIpzg7rKbMSzJDHDL+J9UBcpvFy3OQy5/zthQx+67+QT
igc80MZTVZakp4BgftTmtNbCRjmjtzA+ji5xpQIM6S7O9OFRR2XxoTWPsk+2VJpdgLoJrKWsErt4
ME3TusNTMdjXoWFsYlXL38es3sjvwhrabhk0U31Kk5IU3ijE9etFiHmVZXn2oRk81LjyqPshGMon
geGTPDPTYiTQCgEnoQaAo5i+u3aHMfgCV+N6I3QPkb3eQaPTwKvjrCZltrQqhBGUDsnLzETbtC7h
yUFuLd1rYZQFnISuhT+6RvX/Z8xfP4LrZHVbzcuC20covi7+4bWs//WtjDOVoQLeNG3Dcj+/lYXw
Gze12uHFNCfnHCftGfuO8kNr8cfs0GjZymqGbIdV6QTMKjKDy74lBDn2Ky/3lS7m67GLZYYgHiRB
JQIS/5+SYtouq4wx2srStbe0/iE1iUzJn7et88qKtKRlY5ALhMj4vOdh71CXBRjqZ7PqEd5EdVet
DG1nm4hxytKtzf0vbXKcm59xDV2MSkpWCs2YZB8SnL7rppLIY+J6d51e7MdsioytNnj2Zmx581zr
uNNs0DNGE2VIPrq2SVZGXdl3pYugqKifIltJWJVZ2T4MwpTpmWo0dt9xX9QuUJkMSH/hdzmKCEC6
NhyczGS18p5tIC1vBXDBTVc7lXVKhqxEay4s3vSW9UcdNPg/ztWwyFe+4VXPfjqZDzx/rPlmgM5o
47yUuzhuBuz0nNhLtgFKTueeLO/R9oaNrI1x655lqWodFZUx/PRiG/nphWxUrPQDBS1vfxsszydK
tVHnU69j5blJy9tYNnYDruOhb8CSNTRv64dqyVqlL94IAdsgAYrkTv4lkes+krk0Cd6G3UvXZER4
+Yss/AqWcMoHFLcyW3wUafg1iKb013CKPswqN1n2Dx4/UAdkI+aQz/OAkPfESyhKprreBWw9L5eu
RbmG0seYO6uNbb00Df4Rt4VVpbWFt7wtpVAoxXMBdtx2as1044RTuWc97jyTJn4wjND4WggvRjHR
N06GERQnv6x5Cc0dbTCdCh6sF1fN/L0dVt2m7Jlw6uhX2U/qOVhPCZb0ZqPO3gxevzZY/p+ShHVF
r7nFV92N3mB5dcj66eKORK6yku1868sIe+D3WUt127d2vbULV3kPEK+RAxL8o9Z6b1R36KtHz1lI
gGa+oOqb1dIZJ+ce9rBxrouOlMzc0XokfFGyUh50r/YOU5qWKysV7iXqYbigS/paV3mNfFnhvwj2
BoWvjW+dbRfHsTLRTxqz8Q2aR7hpQiMDkU9vWCCsqmD9dJK9FZwn28zeUFkaThW2CWxJGBWH07Qd
fQUxpDac3pqojZcq9jcHeZLt+uv/x9iZ7TaOZN36VX7UPfswOBM4/V+Q1Cx5tnO4IdJOJxmc5+np
z0dldXelq1F1gIRgyWNKVMSOvdf6Vg+67UlpR+XOLkiSvf5ifC8H242H4PpNhC5mQRc61gGkWXtp
Etgsy7wg7GjXU5NM9Of/3CUn6ve7dRU2J1pLf7x7/axsaDlcv7db05VkHdHSzZk9ugaDfzMOjzIa
zN8/ZOsb1nzqOjwKbNzK5k+fu36HEpobPbVUNCGHtAhD83M9tQ3IDoBzCDBp2acMaAbNOmTliqYL
K5VcKTs5VXNoPqaL8/Dz8cy16LqhkHW6Kbynmn6/Pt5Skvh5CxAA01J2l3dV58Wr1ESZiWvJY8e4
tZZ6vEH/SR5EAlZ36BHWAOfd2EVnH39+SF6NfbzeDxnG7IjdhJHDJgsMx7gUMxjLtiaq5+djdW1d
pLooxz+Ia9bHInE/I9UOWSwoX1G5DYl8bcbowU5C+T6M9Y6k4jL2qvw1JyA88ar+lpOxGXtlmkC0
iJb3dg5vrcYZX0nf+b40pfiiLcYEFQzA3UTb24MSD2Y3tG2QghknCAxsLvuQGsLTHByaXOuH1y+6
ftTqHVlRjpP718eUBsuMp8T8jPz6M5ggyB38zh/XT//n+5yR6LE4XsrNEOaT54I5x2uaRhvFqo0b
zrgqblYhDoWb9Bd0W2DizLh9VGJqZWdphq+Q4m7DCLWipwRRMQw/3U1yNTVdnU1XF1MU5eIULyh/
Vv9TNxNNYel56Q3NZCNA44ZmH/aHisw6N0ooRDCzavz4OwhqwzGK289izWe73rirk7iP8gsB8crp
+tD1S60YKGQI5zT4z9faMcmDwoz3WdKYgabN0a2WdwvpVdZMMl1mXLpEHTaaWxZP5GJpeG/16FWf
kMC01NDekFZBCtbnrZzSlcAnjGdXAj+8/qQmEr//pHINaNUtRdtZSmNeaG2Vpowvznonowy95OOS
AXYba7ltbWXNReAzdmYk+BDJ5/RRQtI1Sbo9H+Tnaf0oEXV+jqqm25ckEP78KP73Yx8+W0btuFGx
8qMOUI8uvVFcJeuHsaWqR8Xk5nr3emPqTmFtfn4RZENTI2iDL3VSS/ilqOTdAHozc/TsE5If7egY
fRtoFlZneBmQwWK6A9jV8jsn08lhXT8BD60KRrd3jnUUuy9N1vuZZUxkpCD9L8Zh3l7vovs6kCRn
PpHtkzAuxgCWQd/uyXPlqab6LmUbfiW0Xfp5uQLKFL3ZFpkszmB50TKD3d3VSzTcC3eZ/TjGva5m
DB/0tcMUrb2mbpTGwSmaT/956PqRU49GINc0Q5XAH5HmzplEcodDP745SHOmr613r49db5aKysXD
c0hEpAOcD2LQfUMDzBfMwwDpVqAUrveX9f7URqiYrvfZxf91P8qbT4ZawPwq1M8q+uG8UYsfHBCB
dhYm5yWEBnFqWA9oha1t7FTyZNl5dOmddeCkdM1zXxbQLyD7vvevWZaWPwoNDWnTaM6zwrKHcCDr
LtHYaMfSztNdVvf1A6dOEB95nb0OBG5ev0sM1W00s1oh3At9ltbdX3f+NPNX2w1TQsO1NZW2sGua
usrl9GvPix5lPDhqFb6Z5Yo/WPTolNPrw9vxQ2uj9jVPl81nswdznRCw7qfyMmtE44kWW7FiCnnb
a9OBJCQi/+pQpyIrb2TStIfeDXS7kru8KuOHuHjI0u621CPjqCqmfqRbQKBLWWW+HHoUMAZmA05N
RlCqM9SvKVNZOvhxOGhhfG77T8JQjKCb4bfRt+t22CpoJ+sNVpEuJtZCHK1VfGOruIIASn/WBHCt
Qv+cvKOc1e+W8pkwOhelDwRjjfkmyVFOcVZFKHZ50z8r7kJQUcQAE6+9uWeamvsYK5WTnTzS9IDq
rY3trTmTxBUO2GwkFOmTotqM3CGkegU5rdscZWowhuRTOXHmh6Yot1i41O0YZvp2Md96QysOA62W
jU1/3DcBmW7pgE++3VTU3mZ/CBeZ7fHiopVZ0A2lZumB6MXQSYaaIvmT25IZT2rCcM5rb1Ll8jgC
jU4U0hvnmD0fey9MES21N+iYlA3Cu2o7647mpfHI6D7t6kAFyEbyAywZZdS+pSXIvsEq6k0RhYWn
KHUe5JFWPSSoAZEUaBcg1tqlw+OUCtmTyBD7EG6mI4Jj90SCIeDzFoMUM8P4McU06WeTRsuRXDdE
iHVzgMMXwMNkmJ90hwWOPbCGyrMmOgbJ0r/laq2fkc+8RrG+s2NqJqsuk8ILh7k+0g2Puig/57rx
MiWWfow61Q5SE3wvVUvkJ8LtyI60WmYsT5zq8jNm/vxcs0jPMdDXHkdGk4TVY2xUT6bZ5UdTMqoO
jRPt61uwWNZn1t5D7BDuTu64ExeXUreST42S7YQ9joRaydYvGUfeG4jphsbwsthG/VDFBMCRoIdT
NvGGYeguvXVckEFsVprnllDfS585yyUuEagoNlNxrFnnKiRlVsWRtbUnwzxWdfJS5uF4CWeasinM
DEc04b6ftXuH86jHkuwcwJYChdamR5E0/c31RrMhJ051QQRf3CC6qlX9pM8tUjndPldMY29HlCjB
bMXg+21iaBHb+mO4eJ16iWrHfMF+6DlxfKrpYh+VXJkOszt8yfGPXwxtQhut8zLqCFx9TSdYmBM9
4kb0k8HQAEgIF0fbTVSyQa7ZvlT0N3WsN5rU2F7mabqoRX7X4ckjnR59LSZ58Biz3gVp0ROEnscb
GhbuLovsMgCiHFhT9M3S9OFvljXx63GbVc0Upm1i96RrQATMRyUwJLLCdhu3+I7sSPtUzuipyI6x
BwVDTmcrHLowLcOQ2lRhgrV+MKsf5GbYu5gdjZyUlPj0ND2mTNl7Ocy4hnlv/83K++sgmz/RNugG
IFcWGpMI2/jgVBGqljV5XSXvE8lQIL3JHBzV8r7ORElm7TzuNZsUlYo+kF9xdtxmovX0EaXVFSNc
LVA5khmouJ5tdWG1WwYuHFtkl9+XauFu1CXWtsu61hbpKH3XyvSNkZtkAJXxp25W/+4Z/7VLc33G
EV4LE/k9ppA/2TfpZbplirPtew7Q7Ahz0Tqh2AnIkU8IZcrgYRHWEnoFflePdm1I8nlGpLnm4Dw0
Hf+vn1xX/NJuuf415LKDyHVdwbD5o3d/QuSvDSwo311OIXBP+oYA7/J9cOLVtDR3wWK4qWclkFqc
yfmhK+lb33XTuR/d5VAazq5Wbc4stA331IbTMVRiBGedtLciruHKL9Ak+yH+jAZMvWmX+CZtbYG4
Y5CXvNeyXU8Sh7m5tj+IqvyklDL0tCp5kn39yC7mbqJqzEk0y8xdo+qfZEbQY2JAbTOsFGrcOmBI
erfn6QJC1NeWuhHRcMjzVvNjUx38ORINWV02NqL1bmNZ2aYd7VOE9Yvch9zLJ9IgAXX+cDsZ70zZ
fdGKBbRiVT6UjuEetUgcR6k8wgZLXlLetZ5w3Ne8BBaoz716Qpdj7IuIDaRUsmRnhlpz4p3SrLrm
vv9hzsYt6wEuuCbbzCP82CZM+7Omdh2aWpfQBrU6dXXfXbKcOGYrKnsfXnHqpaoj6ROJO8ITFOY3
kqTSdl5+/PXrL/5U1XAlMsIzeecbmm07H6qaElKqXZtR8b2w1eluaNyKeK3QGH3mOo9trHEsquiq
a+vVWdVlfG+yFvz136D96RpcZ79oVLgQdUaqH+fAQrHbCTvr8l2U2Rupbt0Z9UYGXS6PUKlCirkO
p7W0uSD02HECiw7xLKYNLW3kz2PpbKWpvRJM0F8mwnJBw8zKKYMpkMyFGozjoJ2XkVjQv/6zxYdW
5XVhImbAcB1NuOss9IM8Q6QcJ9E12d9lw8WnpuY3tx+1gOBBICFhVB8K20Iis3QvZryheX8Anq5/
LZ3pwNaNWZUcQoqQarxRhsqj++oeW3vOvMQhm4AwA1/wmlEKO+JJ1kLdzHG5hw+lBl0bnYQDeyIk
wtBq84D8FOswRUsb0Dl1dqNDr2/sMjgrOXmhhDOtmO/sU6hMxdYeoTHHzKpPNfLRTR2GkFgiOZxt
a2aewxgZKy6RpH2ZtF6dzK+FwWwzxhHpp8rcb+Zosrel6cScQ8shaJOhxg05u9uo17dxaTb3+tjl
eOczezOR27UNDSOhInGpVs1opLu3dPjd9DpojKjzw4rC1U2+YQyM2/pVMQzzwspuBopCfK9wCA6t
sal7diJnemHhE1Y59zAa8kdP3Ydr6Vo7T/MBBG+1r9oONTFdlx0VgzjC0JVAg99UnVhfACF6M5Cr
VXbxwVpnbQbHbdIvJQmTsXFox2jajCDM2ALM4tGFyr53h/7dBKWYU9RoYi8wxN1VLZXqLQIkzncq
utljOJ9drUr3cT0Kbx4MudAtKXyzzvyZ6PM73VaIla1hWY6qGxcekwvlXhafCwMBA0kUIj+Rt0lt
WIggGn8AG88f29Kw9sbQLn5HC1o1xR2A+zXmCDdhuXTt32wDHwxBPy9lA+yDTfvdBbv3wRDWq6HL
+9IOv1uNjKmmhsJLbcXdpiiQtkKVPUPnYbixLHO4MSJBvmcSncoMazvFw3YyhsdhDRzEufiU86L8
9TvtzwsEFYBruggOhKXZfwLM6Nq4LOk0pu+j7G+RDYtH4SJ3b1AY+yHrdjD3TXbXQUNDJzH4Qptx
pAlH+J1JCaPopHq3rSi/Tk6Pgja1dUSQyfBoj09u6bzO0Vw9Rcz8/04s4n7cW6lVdI1JjK47rsE7
79cToyVkm7dEFrwrEeCbBaTiWNrPXZawcYEv3VqTNnmxEpYHPDuMh5DFPkIbvrMz91gIyzxcD1OD
ql+UdkKvVxy0kbSssue8I8in8CLUlXY3thddVIeExuFOONEK4sBYAzHNPTbjonp62O6IBnqbUYp9
0VMH4UrXXJI8bHb0htOnfGhom7H6dP306a9fuQ8Ktut15Rgc3hzV1NC6uh/0MkveQwSY0uTdybV2
46ZWxH4SYvtunXtdVunJmoS1wSv1PisERfXTUZlb85RPzQb3EgDiMb7ok9qczTyu4FuLzzbB9Xe6
oxxILByUznjB7EsaJGaNAPWi9Oo2G3yaKjA9kqi+WYrwa6/2LGohhyp8rs8hvp5T08Mi/+v/K9fP
n15v9D9soZrDRWoJ68ObqBlzs3WionjPTFMNUNKON7iBXYK2h8g+SIqe21ymATqZ4uIu0aPRxT/C
etH8VNXMbWa40eV6U7q0diH3ADEwUVZit0r6Pr1nqQoPldN+IYJ5Oiu0e50u30iluSFQeQLAQHsU
d+ONwd92ZwAcklxbe9eIyLTPFONuYtx3kxZfpH0gUiMjzZIcB3g4hat7ZuVgd1X159rqNyEzej01
xIlQcrT83aBC2iUlrEc3U2CPr2z2Evpe+zBKYr8nNMRro2IdfnDEWh7MvPBmw1IINclBgGDQuQVn
UJy7lXoU5W5NhD1AcLQ0/GFmr7woc1YHjChu0S+WN9r01HWL3HPkjOjTW5i686IiZXjIfITgmr/o
zxQoSDzb8b23+pNbN2T5sFoDA/cYKqa3GUWdtyBo3SQknnj5yuG3zIao4rq4oYJ0T45VyhNDrNLr
UsPcizicjrMz/5hkrzF1KMQxXBNdQ614j/sahAN9TI/QgOlckdIR1uRSdrD9JpbCrUmZgkWOhocK
tGZthRrm2oEbBtsjeuY0DQ1QsSR7sYyGTMs1gVdz6LmhGcIbI05tPLcXY/jBgL67zagePPAYB1hv
484Im/QFof8xbOgRl/OrkynRmUNPvZ0iqN4N0jovmaEO0RtXT+Z6g0PaI6G1Okdh9Qp7573BB74X
pXkD2Nl4MPp+2tvQVEe4tLeaRFI5mflb0TcXw4JK3znR3UjO1h2wVL8V+QPJEeUPO2IvtG7o7duf
CrFY3szo4VSo2s1kCu1xFvFudqr0buTEA/Ns7vYsS/S3x3gkQijGSYteb29JWv/gSdmMq9zdJGzl
JxTv8yXqaVUtjtveReSf/U19af+pxrUtYeom50fbFegNP6zDA8mUXHVG/24RH+On8UzZk+PLctye
NZSS4dZxai7IdquR5V55SQTIwxJREBPMuLPk8pZP0txlKcD5xAQ8/pWuh+2ByXIPabJ2qKjj2f/O
JERiBgGFxxIXXfBmeKlVjKS/hJan6diko3F2AhHN4PvzcT6r7dc0K/Y6os8HEAElAYJFf4FeZW6T
Uvy40mBwjezILtEP5sQMCHxZ+iVvhyzAOsYu0scczPldYy7NLZ4YbYd5AG9oJMvTCFQrXfM+i7bp
H/tEE/4yPOVMvuCuTclGLUADxUvxPjkojaxp6HZRyEApXS/hsJE3QzLMF2mZd91SNT9P9f/nF2pc
e6XIvZVgxRCDdR/u/u9TmfPv/67f8++v+fU7/vci35hIlj+6v/yq3Xt58y1/bz9+0S8/md/++18X
fOu+/XJnU3Sym+/792Z+eG/7rPsX/W79yv/fT/7P+/WnPM3V+z9/+/Y9l0Ug266Rb91vv39q1eUL
3VolDf/m662/4fdPr/+Ff/62/zZ+k/K/fMv7t7b752+KMI1/cNgAcaezsZq//Q+UwOvjlvoPzbAo
M1CnmraqszsVZdPF//xN0/7B6YoeiqmysCMmp1BpySzlU8L5h0tDmz0LZgKQOPoD//q//07++/mi
/XcSoNDXLe4PpgPXQdBggERms4c6Zzj8fX+khyH1zZbEjLRHtUqUfTZn/V5BZ+glhQDzniqfMnKm
vWosTqLrjWcHWYCnuc18TPPK3RHd+wINRYD5LhgPSFUEKiPDIxyXoEtrSNBqX9IUEc1ucNvQnzqM
QFXXHcZez2kum1RYjlKc9bR9kjh31U4iHOmU40wX66iG2RgoDIA6V6mwQJL90wv6Fqzb7SYa2z1n
Suur42J7RiyBnsBlP3FI3tvLdbSP8w3VZREWG5e6/G6ZmsJTrbILypjEr9Tp7+toSPyFfXvbw+fy
ujZxLl0fbZbWeq6LONDc9rEup71hhdVmUTqTLoS5mfpojxJlgRlot15he7BdCaZlw9hyLTW+SvwC
ZgU8iqE9qIyURoMAvfGtbSrU3ZVBZ7fqmR4Qsjkq1mtnzp8c3Oo3xBTea0ZT3Q4ddsWMUcpYp/k9
3r0Mmb5NbHLiGh6UK/NhrJLAqO3uU+uEP+oKoZ6Vuvl2YtznqWibN5IZRp2LIF0lc5rbzxsgZGTY
JDRxB9R7pkFOwBQOSF3qANuGQU96+lEyzr4de+WzItW7lnidh9ykSdenbfRYyGbb2dbkx7VRXQbm
jLR9GKDTJvoBO3o8yVh9SzrXumnsLA5CFCZBRNNkXy8L8labKqSL0SiUdn1HG1L+zYHIWgvTDxey
ZTk2bw5VRT99rfX+oE1Hd2MkwAitx6Im4ksN+72p9+ZmVfZuCDAKD6aoug2/N86z5KtqroEKTHsd
6oSfo/TBLatAQQUQWGO5G9NB3NucxIN2GRAJ4dBwoydRVgAzZic62tVwL1N12EHTY6I1wRYVEODH
XtxkIq0ONDahsNGZn2bCxcbaBoS7cAqobRnohFSeB5fDJwhoVWnbG5JRdvFM+cOsR/pWl73ZVfrN
HjAntczIGZq8DFlvPsSV2AzL+FXLiygg/TYiIM0CIqaXt4mYH1rDoYPXIxO2o1F7arKyRkesQgqA
EPP4h0Xu96XkjxBRTf21zUsXxYDZwiLkOCS0GebH01KFGiwK1ap4tMGBB/GMnoHSYDMOsX7RI07l
ofmpiOLoNjszqB5OyazcTdXwtVMR1KSymgJM3RE6hObN7DFXgddhaxU4S+a1qEu1ixSSHFRHI3xi
vYlWSSab8bJpq1Eck2lEhhj2vtIj4yKw8EBujXOU02tUGOkxq4ZPbao4+ySTiLxgdKnSjuF/5C9A
DjyaB/JZq0px4lkqzoqmg0fCb52Rb6tH9XRnOuFLZEzajvQDebRAg6CWHAfflovwFruCeNWes6wq
dnm/KDsDlFi1QPtlid/U7kQ0pFN9kWrr3FmjcUQ8l+/VRf9eWP2Z4SgCORa3mTyHXT6ImvTMBM9N
NJ7hRgf4CuxNx7Q10PEPMXqttqDECCVKEGVhpnBPM12PfiR3SsYlGmTyaMA0CVKJEampi/TETAtJ
78xdrI2HXNq+IPAOMefARCZxP9tm/1Zi4kpjPTxXxnPelhLR5nBIu1b1s5ZjeqSnu5gBZ+cQCU3i
Bkn1Y0LzvY/Ufe72u8QogrYryHhV2yZIMuVmwPAME3kxT5UlnglBve0NsrhVlEcBxC+Nubocty5T
qb2ULfqu2M65mueTujSar0GkDqqq3tdZatz0UMJXuoUSO+wkA2/pheb2qZacjiutPNpWFThj1B8M
shpCl3k7mTnTtrYV51ggLvciUfUcRgzz0YHvVw39fJzn6DIMZr7jjf69s1LNa7RB8XrNlfAA0rci
bslhwC16pGWXdUyVuK4gjIA/0pb0XDNhiCH1n3oWE61aigt0jWI7C7ENSV/Y1i0+42m+1+PcuAt7
CYE8NHfUocumn00s5ABBMXxwA9iB1mxfHzmS1CvUu9oTJFF4rtldjAyb1DI6X3VNRlsomaDwKmvP
myDd0/0mz8Fsd4Q3GV4xalhYVd1lLhylR70lVkKLCGFZ1jzKhV5YlEbneFyhIE5111ntW9/E49/o
P2lh/rLwMlZ3UH7SkdYFFBaGUvqvFQShWyHzP1t5SLIGHBgYFE8rqM5dxtIBVsHD4oJiSWvnOE8j
YxO7d32QFbFiywNvFqxtqTufJrmYnNd4e+XF8BI1beULtvfDEE3fiTk1H2V+hHWAO5/QEqxwGd5P
B3jdTmkqc5NXVXdUsDvmMT7D2qk+T66RBvUy9YfR5ErG9Cb9sZu1M6pCubGYh2Hqtu0NSC1G8RqG
CdknnCjabpNrAm6+Xrxbod7Dq+kdj7Z655VVOJwWDZMwYtzZj4pzjdZ5C+F/8ow45OdPMtmYqkYv
2Se36HXK9WiP7D4/NS3jtnLK9vTyjmpmE2pBIvBmVAbpcxCaz0CyYY13iraZeWOdoZW4fqfSHUlQ
tLL3ZMaug3Ef9BMgB/icCYHBinmqZ/VlyOOvQyVfcbC6O22IMKBbKB0EyHPm/kjxiYVqbdD0nbVs
STF1NjY9fd+VxXhs6FcmFSeohTfwyaKl6EWDPmxl2I3oEjvjMhZ65TkzvEjIsNRlZhqdZMTL200J
rY4pS1gA0h0HFkxfkggat0ovHXKZoCmzwi+jMT07Ufq9pAGzq+cHqbjxlvMtsYW60j5oidqfs9p6
0guf9nR+FmBEVwjhuV/s6O56s5+G/m+mKNZ6Uf6nWlgvWn0lLKuOZQFXA7X860U71qJVoqUJH9pw
cgN3iNxTaFUuaWUAsVVDe6mafE9bfXoYzLdkcQGimAQRIxNhzF9/U0N9pxRZulHUjCoYxk8gtVLb
Eu8xnZlWdsj7H2iMJceps5QdETD3ikkEmlMQ5Oa4UOeq3C586apyZ4DVknWbb0xHG3xsmq7vOs0A
4Izo5JrEWw9o6LJd5ATWMkKelFtjuOPPeLXkKAg9QMYytcumI0FjmO6L0HbOYDJb3IEgHmi4EQIX
Zg1FNC+aRRSey4hysRexB4zT+VSC1tkcNyQldXeYZvKgDDN7ZxNsWMte2f511WCs54kPT7yxnm3o
C6u6Df7t1ye+AIbciDiyHzJrAciTiOmmrlg9Pxs9KNlicpedaqAZI6V7O3YdWUfxqWxlf65MgbfU
UJKHvLxBHKVs6i6bt/gQraBPqxc1VM3TUJOHSeSfe7Oi8tlXdK90hHlTNCqT8TgDIW2kB5TzGT2P
CndW2dr7UoMiXpoQH0kmSp8EDI0sdb5A/y6PyxDHfqGFBSmSjgcItH3sorAlZYRUMKrkg2K04fGv
nyNa3//lSaKDTt+ABohmfHySxryRDVY184EakR0zAfojxT1JVf2xiQd1x+/8bGlJ6lsD6Am1XyaO
K8ngw1kwDjlRDaQWgptO276j9p1Gn6woylqjjoLKruoNMRKCCBFxAhS5XFS36Ok55w3rdmEdkHwN
R4I7L3adfCp71diX7TnOh7NqV+W2rWJxGMnYgr/Qbzsrd3dua7/OMeIiVsXlySbHo5l091DphP9h
LyazMA9E5cxeoybLFqoWIT0OCS7CSeabzGCRS+UavCJhyhJL7pVuaRzrrnDO4EQkBKSxR/s/j56T
3iS4OT9z5AYzLD9dwxxkb2AHSAHtEs8Y9HNsPKkCeYGeLqiZW3o4FBIsJMeImZmfMF66RUc0gJRB
B6NNW0NRyVZsheK7VUJGU21+tkbeliNnnc00FibzPAQnRtlG+zEnNDgpLHEqD+jOiGBwLWWvUDTd
CWMkocltmkDpsvwyNrMPjksGbWmdyz7rH+SibpUuBJHT1dbNQtREkEg1Prum/NzrLctGOxHMl75q
09R9c1LNl92aBWyGzj6nJkSybN+hmv5OoOxMHpzXMSEMitwwPdE3xu66Axmw8Vax/JkY9xtJ2ng2
Cue2qZVmi3Sr3BhasBRZS1rxeKhVxTquBIgSIvAxi/wSAybZ37ZyJLv8oEJFeNFTCJ/WLOd70MPH
xmKWL2f1E/nU4nmcaKZlTRsUkzJz6lTIjNVQuw4DtqFOcYpT4th3XfWca9jS6ppTDtbhLaRD0qxb
Vp4o3115SS29X8gL/YkhIcaHbHy3RW8Hakl3s5INHhw0D0+6PMZSic+1E5Xbqs0kamTuOgim7Rxt
f5kTKjZRxfGW4tirkRXnuDXXDE+7AdGEaimjtw2UWJ8JryaUw7Mh9hGaGmHiBav+N9MFFrOP72JX
NziOCmJxrw2bdfrwhxOpU4i8b+kFP5gWxcGUu0lQmb19bOmo3LApPSwWSz9cCePWTpVHLV7pgjWY
gGyc6t1Mt9kX8AI2Jqe7STebk54Y+E3DOyUv0G0lxZOJR0Drlnsiq+K91GdASaTTP7tOa/jSsZD0
ku+6K7XqCYCkuVNb9u3rOqs3THxltmrEQoI9iGUeyXAPvyPiflAz3X2KomJb8jLfDGmIrhB9FhmI
sHrZM50NLrvK1wZn2lHhMt12lR4bksi20FgJLVascB8SzOFPsbWwgIcd3HJ72yizc1IWx6GtXUb7
PgcyX+Eo/xkeb/b6iZjmNWRpJQAVUf/FhmeQJOmC93ollUdqvCFB2PSL6n4oOmi0Shk/60td71PJ
782UKXnKw0cLf/GGQxD0IABfB9dos0MvSRWuQ1Y31Y7uodGolxCqGxApGFKhhT7Jaeh8mPqn1gJv
EM9aerZIDD4MsZEHEUTrjdvbbznT9gda3xboPAl0Xlcyryr3zGPGEw44ECMJRu9sBpFdDVO9aiGU
h04wE6aHsGtB+3gSdOtGFj3GAw50k1io5qVSb7Ns2BUUe15u5+GNVpeup8AK8WOSRHZO3ORe1ynF
TTul9DVG5UUOJSHu6+AcLg1rnNVzzKDoKEvNPBXak6rGSDjLgaCdsF/8kCDxTW/FgdSxhyz5iOqv
dwm2RKaSgwdruHTquts4VU8z2o0KL46ST3ESEcwOcTLIegZABW12r8xczrAtkv/Emu95HiBPpm8j
HsPH0lojYJHCHmVVtLdWlnkgJhK/G+v8DYoSO274DTvfHIQd78hIjNkhLaVOQzE8YdxNb6QjjzhG
s2cEBa80bATSAu51tXtyo+WhrjP9CCtLe8qKLt1EgkxzS77krQIVD+nCXRgTNls1KSFUrYrYUs0d
XkI3fWAAOJHvw/HbSH+Ezfh6xeImL5quROgYxmU7werSy3upfJddTMxtQ5h5nBFtEtmFvpsHkzmA
WjrPxpLlO7qI9UZJsnKXAkRhpm694A6wAug57TmNdCsIEbLoMfvv1OYzapxcPmWzVvndVCSHyCye
Qdj1u560pmOlPg16Q8mDUO6LM+T7url0C2b8BYrGtiu770JPnNOca6vjdIblkcptJGJ5o9Lgvh+j
7mAqg7WNDKVgea3mlzTksqM4ivFsfoZEwsWD1TrITVH4M6s4EYcFtq3iSzXlcO4tgEtaYp4Ho2KW
PZWLp0CLvquM5rFnurTN3FpBQeKSwtrj3XdD2pODnKjJlHY+RqRYFhilNoBVB7933HyXFzgni2iI
PVMT8edc2LWPqse+S8yKnkPznT6FdkNwBUgzKTF3pvGyRfsPKWIwWr8jcEhGnfO0L6iNHtbQK6VY
xNkx4uck7JRNFeGd6Jp9PUPOBAGfn6xqpgzk/OT1ihHuc8Vpt6IBl6wnYngQ1RbwW7lRu5YwODIe
Fy9vwrvp/3F3bstxE0EYfhUX96h0GJ1uqMJOBTuQQJEQ4CqlrDe2stpdR/Jp/fR8oxmtNdp1cNyu
YgrBDThpa1o9ffy7OyVxqq5Xzcny7JpFMir58Eotli2MYqVYHrHkedXVMVqHNUGXX27enq2b5nVc
bG5/SoBOLoF1H/Zu8yatLpuL9oTg/S2D1xZHm01JK+b3jOSp6xdNufnp4urzrGFb8Et6A8Jf4i/h
4R1jCV7c5B/Oj9Zr9rZkmw+/fH/z5e7NzfXi7LC80J29SuHMhlFxfBclTKLIgaZ3f+fRXXwcLje3
J2WEk7C4/EwXb53fgKFlYB3JYlaSLcPD64K5CXFSwrTyNy5L++pzeHXzpmFyE7mm5FPzhVFfi1ta
wdRm9etZex4fKpYl/JyD//590WYvy/J9xOrvvwpy52yNT8PD2/Or7jjDdzeW8n9TWRoVoXZKS9ti
iy4L9fuW3q2f9oeGKs5+Qo+rVRVEtaNYY0uqL5R9jURTUU+7OqWalZQBwXGegYAuzfPdQbNendkf
g+kOFCV5xUgV82MCPGpjIx49xIWvH3C3jLdL52snMLU8XbDL85J6sVOv60l9AxNUFICxpgRNDbp/
4KrDhDjIaS5g4c5/dfrZ+mp1qYuf1IVX49pjrKjwPebwEwqOBKR60DRTrNxTl4gGC4Ziio/m0xO7
+/XpQW7FZHIec/xJvff++CoOOB310MheAIRp/O0BDAWM46fgQZ2pf3zjQlTqrIuICYkK+g4DIO/m
jHDVYUIUBVmmGEqfZsMF8UsUGFClM9UiLsRFQOQGHCah/j4+fhEHqsgTBYTf6AfvbkIUhuadDLzj
SZYAJcc3BhhARVU/EHSYkAWFIu0PEtzICEzyTAbKVGwOwW6UYMWTB7RBiSQkjP8kXDdM+q8MwkSf
3ZtDkg/mwwgkIQ9iJlsDTbOSMDGHUVQGGXAViu9WXfgmCeT+MGYiZZAAvGFXErMZY/Olp0wI0yBV
Oe1B3imDMkrIMItPz/oZus/sZZ8YhDzHNwCoVOTWanp3D3DlYqlBUCqg8Sjmn4kuzGPMYZxRxGf8
p368O36E1D7SM5yoknvXKOGU9BzwkfcLQZEEjImi4Q/0eP94dxOoPGVSk6AdxERP6NVLesYGkdCI
olYIhi4yQmBcUY9Co4iakvkmTzcG3AGaI8I8VvaUU/84UkGWlrQQKHPdPDo/HWuRODZUWPwsArGZ
b7/yWArwvABvYgj7dgLPHCIacsTnD4OIbw8i3oY/k+9flAGNM1mSMofDPL45A7xeIbUEpEnwhmjA
tkzQPtZYCoosID1AGhMIb/8Y3evRXSCy0wpM5BWgCgEoM7Fcqa3CH3OhTAJ9fNBB9ufGCfOICzR7
6dY5GRdyzB5j/AoAUIPEj7mgNYKipyym63T4uWd6IWN1tJAL+MfMV8YzYNdV/0z847LAbpA/IrVk
mOCfdcS5EfvJJIdozgfXP1WLKQoB1iAp5vj+KYSSdIZUCMIA7DUJ5KmDXEbE0XpN+ZA79PD4ZDOE
x1dpkBAnU5S6l/GxJsjKIMYBBTdt42TvuBDjvkqtgo6U9SVIJzYxz4Kcli6cZ3t6/8KDMNUbSmXW
IA5IhSRs6SUGHH/8nJSpnkJFUcFoAOOJ+WQMSeRI0ySEB4Vu/maX2faUYy4UKaWTEMdJu0/68c4l
YLSGbgQWCUGCGUDSQ7rI9zpGeRGA9Mb1ACU2GEu/XAL2sUZSJ1llqMN+So3NB0xdAhUwhyMhUe9d
pMhY/lB6fNIlzJ/T61qNpO/ECGRNwaoQJ9uMondXAS6IhQBrwJp50uPKijpsHSsEnUHPmX5NwGjY
5CEX2MgkVAiK/CiKPypJjvUPZmbMhShEGBTcznSHpmeqgGVG4vNTUWfGQpLnpl6oL9f4/NSW8Rt1
XtHXOkqsi2FSKcAFYNYEaFCrESZBAi5CqtvpdGW1f/zzkFQqT6AmJFBpDqQmY9ngygKpairsRRRZ
MItPHhLGyqT2n55AJXXEkHyFYbTF44lVjKIMu5AmuvLsqW+gHTjpVUiCrECWygFiM1GI+iqgLPCh
bM3RPxdB9b1uMj+RmiHblEihGasQTmShxI+kVSkMh2Sz0cNe3YhIj6gUcUGRUk740Gmy30XIqSjg
RcXhkD/zz0TS/Ch2FyksxFjISFkTObkRbFwLGIUCo3Rvu2cuAhUR81ICvchdoIM0Z1azMQuI1dhF
yCksMKuC1jHrIvioEcSFdu6CAk5C3GTTqBMpAHqUhyhNPcLQPN7JAjGN8VueLgtwoSgBnNgvHU71
InADBpcUOtdsmOBdLkWXGqXpxARHif5ttILVi1NZ0Fyi2B6Rt+kf70InJpZbiOzTZSFJwZkRGJBS
337rsV6g1MZgHQBK3noK1JjEZVfCaLB47AYmrdQ/E+1YhECwkhzrcC8rftkIBgTIcakRlTS9yHO4
EVN/Cd8aRCJ6wXLJP73AOCdzTQU3glPGCXMLw/1lBvSBdphiRhH4pxHSQkk9BZIpiuiQy/AABKMP
IHU1z+acvPOXEkYViZMJeMUUnMlWDxgE118CiEEhkiiy/HaQ8iMCjG3nC8t7mtO+56Wed6ORbP/6
B4aGkF0CttFDd3PofgbnD+pxbYa0wbjq//7Bgaz1zSijHw7NKf3vsX/dHnD3Vzu/azjV8D+P63lb
tTOGGPWT4+xrmjFwPzbVx2pZjXsx0MRY7Ps32Zkyt42a/oVwt5jQ1ZVKMd22vluvXMJ954Cc8KJa
dVU3vGI/Ra+HYkspH1VN/WndrmrnrQ3CWUybjbhtdboev7WBDcspM0F2dlkzZ98h3vcpSYm/mDfM
H2znY8qmDUxM2Q5DPFh/Ojii6Xb50WW7QRVLfwv7R9r61PmetnVDSpkZk+2Z+8oWBCul/PDEx4cH
Sj7qqp+cVueOAFrApvSFTxr2UbGnaiwkoOC0UyomzaKRaqJFDL5OTHl944qFAaxJyf68q5sM+klM
GAJXs8Vm4Gmv9gykSEqaCSF1t8Nmg9eR0n7NVk5He1CSfQ7z8rpqN021Oh2zw6JL5K/cddWMbuP5
5aUj07HBb4jp1zPGN1RuX6XBRshJYwtYWOBItq21y2l3Xc2/Fxe1w3RTyn4O6uurdkpa14fFpNes
Und1SBz1NVcp5Tfzj2018Z7AoOlyppz0deXaLVDfujgkJ3xzcFwtL7rz2jXr0Ndll+eg/2rednNH
U9HPoPP4z0H89fy2njlmDOI6Pf4cxP9et4uBUh8fmI4OMWk9ePngqGIoXT2RRJPafp5f8IK9c5O7
bwDIUvK/ntcuxxmy9gwxAjvH8UjcqAbQkp7xKH7jdn42bV3va8tSwr/NV6tu01xXkzAhNnlpKfnf
z9en84OTbse2GXyAlPxbPeZ7ryDajPLz/IJdQbS9MVLy7+D+vOvmjkth08By2rduVGlTilK6f1xW
54NAa50Chlfn6KRk38/bJZZtINRTNk2IYso1kc1EvC1sUUr6zwq7w/Yz92pSb9JZOzFxJt8fvN/3
8iZDLqZfd7M1I3kcz83m2sS0N2s2BJwNTOi/phk38XXK+zJN23kpu/mnYQ7Kvr/mJtf0n5g186r9
4R8AAAD//w==</cx:binary>
              </cx:geoCache>
            </cx:geography>
          </cx:layoutPr>
        </cx:series>
      </cx:plotAreaRegion>
    </cx:plotArea>
    <cx:legend pos="r" align="min" overlay="0"/>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2000" b="0" cap="none" spc="0">
              <a:ln w="0"/>
              <a:solidFill>
                <a:schemeClr val="tx1"/>
              </a:solidFill>
              <a:effectLst>
                <a:outerShdw blurRad="38100" dist="19050" dir="2700000" algn="tl" rotWithShape="0">
                  <a:schemeClr val="dk1">
                    <a:alpha val="40000"/>
                  </a:schemeClr>
                </a:outerShdw>
              </a:effectLst>
              <a:latin typeface="+mn-lt"/>
              <a:ea typeface="+mn-ea"/>
              <a:cs typeface="+mn-cs"/>
            </a:rPr>
            <a:t>Sales by Category</a:t>
          </a:r>
        </a:p>
      </cx:txPr>
    </cx:title>
    <cx:plotArea>
      <cx:plotAreaRegion>
        <cx:series layoutId="funnel" uniqueId="{832C936A-A0C7-40D1-93E6-B22FEEEB060F}">
          <cx:dataLabels>
            <cx:visibility seriesName="0" categoryName="0" value="1"/>
          </cx:dataLabels>
          <cx:dataId val="0"/>
        </cx:series>
      </cx:plotAreaRegion>
      <cx:axis id="0">
        <cx:catScaling gapWidth="0.0599999987"/>
        <cx:tickLabels/>
      </cx:axis>
    </cx:plotArea>
  </cx:chart>
  <cx:spPr>
    <a:solidFill>
      <a:schemeClr val="accent6">
        <a:lumMod val="40000"/>
        <a:lumOff val="6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5.xml"/><Relationship Id="rId7" Type="http://schemas.openxmlformats.org/officeDocument/2006/relationships/chart" Target="../charts/chart8.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7.xml"/><Relationship Id="rId5" Type="http://schemas.openxmlformats.org/officeDocument/2006/relationships/chart" Target="../charts/chart6.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7</xdr:col>
      <xdr:colOff>7620</xdr:colOff>
      <xdr:row>2</xdr:row>
      <xdr:rowOff>175260</xdr:rowOff>
    </xdr:from>
    <xdr:to>
      <xdr:col>13</xdr:col>
      <xdr:colOff>495300</xdr:colOff>
      <xdr:row>28</xdr:row>
      <xdr:rowOff>7620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752B386-461F-D5EC-4651-512D0C59E8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16780" y="541020"/>
              <a:ext cx="4145280" cy="45872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198120</xdr:colOff>
      <xdr:row>3</xdr:row>
      <xdr:rowOff>160020</xdr:rowOff>
    </xdr:from>
    <xdr:to>
      <xdr:col>12</xdr:col>
      <xdr:colOff>502920</xdr:colOff>
      <xdr:row>21</xdr:row>
      <xdr:rowOff>15240</xdr:rowOff>
    </xdr:to>
    <xdr:graphicFrame macro="">
      <xdr:nvGraphicFramePr>
        <xdr:cNvPr id="2" name="Chart 1">
          <a:extLst>
            <a:ext uri="{FF2B5EF4-FFF2-40B4-BE49-F238E27FC236}">
              <a16:creationId xmlns:a16="http://schemas.microsoft.com/office/drawing/2014/main" id="{B11A5966-A468-42FB-3E91-21CA71BE22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312420</xdr:colOff>
      <xdr:row>4</xdr:row>
      <xdr:rowOff>22860</xdr:rowOff>
    </xdr:from>
    <xdr:to>
      <xdr:col>14</xdr:col>
      <xdr:colOff>7620</xdr:colOff>
      <xdr:row>19</xdr:row>
      <xdr:rowOff>22860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2FCD4FE-B5EE-CE5C-CAAC-9488648993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09260" y="7543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472440</xdr:colOff>
      <xdr:row>7</xdr:row>
      <xdr:rowOff>15240</xdr:rowOff>
    </xdr:from>
    <xdr:to>
      <xdr:col>13</xdr:col>
      <xdr:colOff>167640</xdr:colOff>
      <xdr:row>22</xdr:row>
      <xdr:rowOff>15240</xdr:rowOff>
    </xdr:to>
    <xdr:graphicFrame macro="">
      <xdr:nvGraphicFramePr>
        <xdr:cNvPr id="2" name="Chart 1">
          <a:extLst>
            <a:ext uri="{FF2B5EF4-FFF2-40B4-BE49-F238E27FC236}">
              <a16:creationId xmlns:a16="http://schemas.microsoft.com/office/drawing/2014/main" id="{59EC9E47-6CFC-8B5B-DA6B-2E6D2BA8F8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137160</xdr:colOff>
      <xdr:row>5</xdr:row>
      <xdr:rowOff>30480</xdr:rowOff>
    </xdr:from>
    <xdr:to>
      <xdr:col>14</xdr:col>
      <xdr:colOff>441960</xdr:colOff>
      <xdr:row>20</xdr:row>
      <xdr:rowOff>30480</xdr:rowOff>
    </xdr:to>
    <xdr:graphicFrame macro="">
      <xdr:nvGraphicFramePr>
        <xdr:cNvPr id="3" name="Chart 2">
          <a:extLst>
            <a:ext uri="{FF2B5EF4-FFF2-40B4-BE49-F238E27FC236}">
              <a16:creationId xmlns:a16="http://schemas.microsoft.com/office/drawing/2014/main" id="{0386E273-C031-2CC3-A189-F804157672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411480</xdr:colOff>
      <xdr:row>7</xdr:row>
      <xdr:rowOff>15240</xdr:rowOff>
    </xdr:from>
    <xdr:to>
      <xdr:col>9</xdr:col>
      <xdr:colOff>129540</xdr:colOff>
      <xdr:row>22</xdr:row>
      <xdr:rowOff>15240</xdr:rowOff>
    </xdr:to>
    <xdr:graphicFrame macro="">
      <xdr:nvGraphicFramePr>
        <xdr:cNvPr id="2" name="Chart 1">
          <a:extLst>
            <a:ext uri="{FF2B5EF4-FFF2-40B4-BE49-F238E27FC236}">
              <a16:creationId xmlns:a16="http://schemas.microsoft.com/office/drawing/2014/main" id="{636A5BAD-13BD-C441-B709-EA06CCDD7C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106680</xdr:colOff>
      <xdr:row>0</xdr:row>
      <xdr:rowOff>83820</xdr:rowOff>
    </xdr:from>
    <xdr:to>
      <xdr:col>20</xdr:col>
      <xdr:colOff>515470</xdr:colOff>
      <xdr:row>4</xdr:row>
      <xdr:rowOff>0</xdr:rowOff>
    </xdr:to>
    <xdr:sp macro="" textlink="">
      <xdr:nvSpPr>
        <xdr:cNvPr id="3" name="Rectangle: Rounded Corners 2">
          <a:extLst>
            <a:ext uri="{FF2B5EF4-FFF2-40B4-BE49-F238E27FC236}">
              <a16:creationId xmlns:a16="http://schemas.microsoft.com/office/drawing/2014/main" id="{6025694D-B22B-402C-4D2C-1F32392D33F4}"/>
            </a:ext>
          </a:extLst>
        </xdr:cNvPr>
        <xdr:cNvSpPr/>
      </xdr:nvSpPr>
      <xdr:spPr>
        <a:xfrm>
          <a:off x="106680" y="83820"/>
          <a:ext cx="13855849" cy="603474"/>
        </a:xfrm>
        <a:prstGeom prst="roundRect">
          <a:avLst>
            <a:gd name="adj" fmla="val 15491"/>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6</xdr:col>
      <xdr:colOff>114300</xdr:colOff>
      <xdr:row>25</xdr:row>
      <xdr:rowOff>121920</xdr:rowOff>
    </xdr:from>
    <xdr:ext cx="184731" cy="264560"/>
    <xdr:sp macro="" textlink="">
      <xdr:nvSpPr>
        <xdr:cNvPr id="4" name="TextBox 3">
          <a:extLst>
            <a:ext uri="{FF2B5EF4-FFF2-40B4-BE49-F238E27FC236}">
              <a16:creationId xmlns:a16="http://schemas.microsoft.com/office/drawing/2014/main" id="{9DDE7A94-520B-5537-1E16-B1D1A4742599}"/>
            </a:ext>
          </a:extLst>
        </xdr:cNvPr>
        <xdr:cNvSpPr txBox="1"/>
      </xdr:nvSpPr>
      <xdr:spPr>
        <a:xfrm>
          <a:off x="3771900" y="46939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xdr:col>
      <xdr:colOff>261470</xdr:colOff>
      <xdr:row>0</xdr:row>
      <xdr:rowOff>38100</xdr:rowOff>
    </xdr:from>
    <xdr:ext cx="4168588" cy="662940"/>
    <xdr:sp macro="" textlink="">
      <xdr:nvSpPr>
        <xdr:cNvPr id="5" name="Rectangle 4">
          <a:extLst>
            <a:ext uri="{FF2B5EF4-FFF2-40B4-BE49-F238E27FC236}">
              <a16:creationId xmlns:a16="http://schemas.microsoft.com/office/drawing/2014/main" id="{B966F26B-4371-D89B-37EB-7C6E4F887A89}"/>
            </a:ext>
          </a:extLst>
        </xdr:cNvPr>
        <xdr:cNvSpPr/>
      </xdr:nvSpPr>
      <xdr:spPr>
        <a:xfrm>
          <a:off x="933823" y="38100"/>
          <a:ext cx="4168588" cy="662940"/>
        </a:xfrm>
        <a:prstGeom prst="rect">
          <a:avLst/>
        </a:prstGeom>
        <a:noFill/>
      </xdr:spPr>
      <xdr:txBody>
        <a:bodyPr wrap="none" lIns="91440" tIns="45720" rIns="91440" bIns="45720">
          <a:noAutofit/>
        </a:bodyPr>
        <a:lstStyle/>
        <a:p>
          <a:pPr algn="ctr"/>
          <a:r>
            <a:rPr lang="en-US" sz="4000" b="0" cap="none" spc="0">
              <a:ln w="0"/>
              <a:solidFill>
                <a:schemeClr val="tx1"/>
              </a:solidFill>
              <a:effectLst>
                <a:outerShdw blurRad="38100" dist="19050" dir="2700000" algn="tl" rotWithShape="0">
                  <a:schemeClr val="dk1">
                    <a:alpha val="40000"/>
                  </a:schemeClr>
                </a:outerShdw>
              </a:effectLst>
            </a:rPr>
            <a:t>Sales Dashboard</a:t>
          </a:r>
        </a:p>
      </xdr:txBody>
    </xdr:sp>
    <xdr:clientData/>
  </xdr:oneCellAnchor>
  <xdr:twoCellAnchor editAs="oneCell">
    <xdr:from>
      <xdr:col>0</xdr:col>
      <xdr:colOff>68726</xdr:colOff>
      <xdr:row>0</xdr:row>
      <xdr:rowOff>66972</xdr:rowOff>
    </xdr:from>
    <xdr:to>
      <xdr:col>1</xdr:col>
      <xdr:colOff>236366</xdr:colOff>
      <xdr:row>4</xdr:row>
      <xdr:rowOff>15537</xdr:rowOff>
    </xdr:to>
    <xdr:pic>
      <xdr:nvPicPr>
        <xdr:cNvPr id="7" name="Graphic 6" descr="Bar chart">
          <a:extLst>
            <a:ext uri="{FF2B5EF4-FFF2-40B4-BE49-F238E27FC236}">
              <a16:creationId xmlns:a16="http://schemas.microsoft.com/office/drawing/2014/main" id="{AD47BAE0-D8B5-64D4-12DD-8898A0852E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8726" y="66972"/>
          <a:ext cx="839993" cy="635859"/>
        </a:xfrm>
        <a:prstGeom prst="rect">
          <a:avLst/>
        </a:prstGeom>
      </xdr:spPr>
    </xdr:pic>
    <xdr:clientData/>
  </xdr:twoCellAnchor>
  <xdr:twoCellAnchor editAs="oneCell">
    <xdr:from>
      <xdr:col>8</xdr:col>
      <xdr:colOff>329583</xdr:colOff>
      <xdr:row>0</xdr:row>
      <xdr:rowOff>97116</xdr:rowOff>
    </xdr:from>
    <xdr:to>
      <xdr:col>14</xdr:col>
      <xdr:colOff>103081</xdr:colOff>
      <xdr:row>3</xdr:row>
      <xdr:rowOff>157645</xdr:rowOff>
    </xdr:to>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9E5243AB-1948-4CE4-831B-017BC33C2AD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708407" y="97116"/>
              <a:ext cx="3807615" cy="57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280295</xdr:colOff>
      <xdr:row>0</xdr:row>
      <xdr:rowOff>91739</xdr:rowOff>
    </xdr:from>
    <xdr:to>
      <xdr:col>20</xdr:col>
      <xdr:colOff>350177</xdr:colOff>
      <xdr:row>3</xdr:row>
      <xdr:rowOff>156882</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2D1EEE76-2595-42D5-946B-6E5221C811B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693236" y="91739"/>
              <a:ext cx="4104000" cy="5806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127000</xdr:colOff>
      <xdr:row>4</xdr:row>
      <xdr:rowOff>91439</xdr:rowOff>
    </xdr:from>
    <xdr:to>
      <xdr:col>4</xdr:col>
      <xdr:colOff>91440</xdr:colOff>
      <xdr:row>31</xdr:row>
      <xdr:rowOff>37353</xdr:rowOff>
    </xdr:to>
    <xdr:sp macro="" textlink="">
      <xdr:nvSpPr>
        <xdr:cNvPr id="10" name="Rectangle: Rounded Corners 9">
          <a:extLst>
            <a:ext uri="{FF2B5EF4-FFF2-40B4-BE49-F238E27FC236}">
              <a16:creationId xmlns:a16="http://schemas.microsoft.com/office/drawing/2014/main" id="{5AD60284-FF31-CED1-7ED1-C6F257FFEAEF}"/>
            </a:ext>
          </a:extLst>
        </xdr:cNvPr>
        <xdr:cNvSpPr/>
      </xdr:nvSpPr>
      <xdr:spPr>
        <a:xfrm>
          <a:off x="127000" y="778733"/>
          <a:ext cx="2653852" cy="4585149"/>
        </a:xfrm>
        <a:prstGeom prst="roundRect">
          <a:avLst>
            <a:gd name="adj" fmla="val 8305"/>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182881</xdr:colOff>
      <xdr:row>4</xdr:row>
      <xdr:rowOff>152400</xdr:rowOff>
    </xdr:from>
    <xdr:to>
      <xdr:col>10</xdr:col>
      <xdr:colOff>291354</xdr:colOff>
      <xdr:row>18</xdr:row>
      <xdr:rowOff>59764</xdr:rowOff>
    </xdr:to>
    <xdr:sp macro="" textlink="">
      <xdr:nvSpPr>
        <xdr:cNvPr id="12" name="Rectangle: Rounded Corners 11">
          <a:extLst>
            <a:ext uri="{FF2B5EF4-FFF2-40B4-BE49-F238E27FC236}">
              <a16:creationId xmlns:a16="http://schemas.microsoft.com/office/drawing/2014/main" id="{A5A2CEA1-4C44-8EA2-3340-B1EA9FE959D0}"/>
            </a:ext>
          </a:extLst>
        </xdr:cNvPr>
        <xdr:cNvSpPr/>
      </xdr:nvSpPr>
      <xdr:spPr>
        <a:xfrm>
          <a:off x="2872293" y="839694"/>
          <a:ext cx="4142590" cy="2312894"/>
        </a:xfrm>
        <a:prstGeom prst="roundRect">
          <a:avLst>
            <a:gd name="adj" fmla="val 552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251460</xdr:colOff>
      <xdr:row>6</xdr:row>
      <xdr:rowOff>137160</xdr:rowOff>
    </xdr:from>
    <xdr:to>
      <xdr:col>10</xdr:col>
      <xdr:colOff>251460</xdr:colOff>
      <xdr:row>17</xdr:row>
      <xdr:rowOff>99060</xdr:rowOff>
    </xdr:to>
    <xdr:graphicFrame macro="">
      <xdr:nvGraphicFramePr>
        <xdr:cNvPr id="13" name="Chart 12">
          <a:extLst>
            <a:ext uri="{FF2B5EF4-FFF2-40B4-BE49-F238E27FC236}">
              <a16:creationId xmlns:a16="http://schemas.microsoft.com/office/drawing/2014/main" id="{D42DEB97-1D5E-457E-9FF0-52D386DB22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410884</xdr:colOff>
      <xdr:row>4</xdr:row>
      <xdr:rowOff>106680</xdr:rowOff>
    </xdr:from>
    <xdr:to>
      <xdr:col>20</xdr:col>
      <xdr:colOff>500529</xdr:colOff>
      <xdr:row>18</xdr:row>
      <xdr:rowOff>52294</xdr:rowOff>
    </xdr:to>
    <xdr:sp macro="" textlink="">
      <xdr:nvSpPr>
        <xdr:cNvPr id="14" name="Rectangle: Rounded Corners 13">
          <a:extLst>
            <a:ext uri="{FF2B5EF4-FFF2-40B4-BE49-F238E27FC236}">
              <a16:creationId xmlns:a16="http://schemas.microsoft.com/office/drawing/2014/main" id="{4F40A189-F4E9-3F35-80DF-96D3269EBE14}"/>
            </a:ext>
          </a:extLst>
        </xdr:cNvPr>
        <xdr:cNvSpPr/>
      </xdr:nvSpPr>
      <xdr:spPr>
        <a:xfrm>
          <a:off x="7134413" y="793974"/>
          <a:ext cx="6813175" cy="2351144"/>
        </a:xfrm>
        <a:prstGeom prst="roundRect">
          <a:avLst>
            <a:gd name="adj" fmla="val 678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515471</xdr:colOff>
      <xdr:row>6</xdr:row>
      <xdr:rowOff>129540</xdr:rowOff>
    </xdr:from>
    <xdr:to>
      <xdr:col>20</xdr:col>
      <xdr:colOff>158670</xdr:colOff>
      <xdr:row>17</xdr:row>
      <xdr:rowOff>127000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5B771AAF-9E77-4AD8-8D1B-639E658C6E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239000" y="1160481"/>
              <a:ext cx="6366729" cy="188751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175261</xdr:colOff>
      <xdr:row>18</xdr:row>
      <xdr:rowOff>149412</xdr:rowOff>
    </xdr:from>
    <xdr:to>
      <xdr:col>9</xdr:col>
      <xdr:colOff>209177</xdr:colOff>
      <xdr:row>31</xdr:row>
      <xdr:rowOff>32125</xdr:rowOff>
    </xdr:to>
    <xdr:sp macro="" textlink="">
      <xdr:nvSpPr>
        <xdr:cNvPr id="16" name="Rectangle: Rounded Corners 15">
          <a:extLst>
            <a:ext uri="{FF2B5EF4-FFF2-40B4-BE49-F238E27FC236}">
              <a16:creationId xmlns:a16="http://schemas.microsoft.com/office/drawing/2014/main" id="{762D5C19-0C4F-9660-490E-24269FC21C95}"/>
            </a:ext>
          </a:extLst>
        </xdr:cNvPr>
        <xdr:cNvSpPr/>
      </xdr:nvSpPr>
      <xdr:spPr>
        <a:xfrm>
          <a:off x="2864673" y="3242236"/>
          <a:ext cx="3395680" cy="2116418"/>
        </a:xfrm>
        <a:prstGeom prst="roundRect">
          <a:avLst>
            <a:gd name="adj" fmla="val 598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306293</xdr:colOff>
      <xdr:row>21</xdr:row>
      <xdr:rowOff>120426</xdr:rowOff>
    </xdr:from>
    <xdr:to>
      <xdr:col>9</xdr:col>
      <xdr:colOff>37353</xdr:colOff>
      <xdr:row>30</xdr:row>
      <xdr:rowOff>24802</xdr:rowOff>
    </xdr:to>
    <xdr:graphicFrame macro="">
      <xdr:nvGraphicFramePr>
        <xdr:cNvPr id="17" name="Chart 16">
          <a:extLst>
            <a:ext uri="{FF2B5EF4-FFF2-40B4-BE49-F238E27FC236}">
              <a16:creationId xmlns:a16="http://schemas.microsoft.com/office/drawing/2014/main" id="{50ED171B-5F21-473D-ADDD-4CBFF98A7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299566</xdr:colOff>
      <xdr:row>18</xdr:row>
      <xdr:rowOff>134470</xdr:rowOff>
    </xdr:from>
    <xdr:to>
      <xdr:col>14</xdr:col>
      <xdr:colOff>644259</xdr:colOff>
      <xdr:row>31</xdr:row>
      <xdr:rowOff>37354</xdr:rowOff>
    </xdr:to>
    <xdr:sp macro="" textlink="">
      <xdr:nvSpPr>
        <xdr:cNvPr id="18" name="Rectangle: Rounded Corners 17">
          <a:extLst>
            <a:ext uri="{FF2B5EF4-FFF2-40B4-BE49-F238E27FC236}">
              <a16:creationId xmlns:a16="http://schemas.microsoft.com/office/drawing/2014/main" id="{165E8064-8DDF-E584-ADDD-B61D22161F4F}"/>
            </a:ext>
          </a:extLst>
        </xdr:cNvPr>
        <xdr:cNvSpPr/>
      </xdr:nvSpPr>
      <xdr:spPr>
        <a:xfrm>
          <a:off x="6350742" y="3227294"/>
          <a:ext cx="3706458" cy="2136589"/>
        </a:xfrm>
        <a:prstGeom prst="roundRect">
          <a:avLst>
            <a:gd name="adj" fmla="val 868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399662</xdr:colOff>
      <xdr:row>20</xdr:row>
      <xdr:rowOff>160020</xdr:rowOff>
    </xdr:from>
    <xdr:to>
      <xdr:col>14</xdr:col>
      <xdr:colOff>500530</xdr:colOff>
      <xdr:row>30</xdr:row>
      <xdr:rowOff>112059</xdr:rowOff>
    </xdr:to>
    <xdr:graphicFrame macro="">
      <xdr:nvGraphicFramePr>
        <xdr:cNvPr id="19" name="Chart 18">
          <a:extLst>
            <a:ext uri="{FF2B5EF4-FFF2-40B4-BE49-F238E27FC236}">
              <a16:creationId xmlns:a16="http://schemas.microsoft.com/office/drawing/2014/main" id="{EF9F5B61-C594-4E00-B972-0D598A8EED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63787</xdr:colOff>
      <xdr:row>18</xdr:row>
      <xdr:rowOff>144780</xdr:rowOff>
    </xdr:from>
    <xdr:to>
      <xdr:col>20</xdr:col>
      <xdr:colOff>500529</xdr:colOff>
      <xdr:row>31</xdr:row>
      <xdr:rowOff>52295</xdr:rowOff>
    </xdr:to>
    <xdr:sp macro="" textlink="">
      <xdr:nvSpPr>
        <xdr:cNvPr id="20" name="Rectangle: Rounded Corners 19">
          <a:extLst>
            <a:ext uri="{FF2B5EF4-FFF2-40B4-BE49-F238E27FC236}">
              <a16:creationId xmlns:a16="http://schemas.microsoft.com/office/drawing/2014/main" id="{B80B994B-E008-7AF8-E9CB-DA263F99F23C}"/>
            </a:ext>
          </a:extLst>
        </xdr:cNvPr>
        <xdr:cNvSpPr/>
      </xdr:nvSpPr>
      <xdr:spPr>
        <a:xfrm>
          <a:off x="10149081" y="3237604"/>
          <a:ext cx="3798507" cy="2141220"/>
        </a:xfrm>
        <a:prstGeom prst="roundRect">
          <a:avLst>
            <a:gd name="adj" fmla="val 961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68885</xdr:colOff>
      <xdr:row>21</xdr:row>
      <xdr:rowOff>0</xdr:rowOff>
    </xdr:from>
    <xdr:to>
      <xdr:col>20</xdr:col>
      <xdr:colOff>418353</xdr:colOff>
      <xdr:row>30</xdr:row>
      <xdr:rowOff>127000</xdr:rowOff>
    </xdr:to>
    <xdr:graphicFrame macro="">
      <xdr:nvGraphicFramePr>
        <xdr:cNvPr id="21" name="Chart 20">
          <a:extLst>
            <a:ext uri="{FF2B5EF4-FFF2-40B4-BE49-F238E27FC236}">
              <a16:creationId xmlns:a16="http://schemas.microsoft.com/office/drawing/2014/main" id="{5FDA278F-B63A-42AC-A119-72EC23FDB2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4</xdr:col>
      <xdr:colOff>380997</xdr:colOff>
      <xdr:row>4</xdr:row>
      <xdr:rowOff>99062</xdr:rowOff>
    </xdr:from>
    <xdr:ext cx="3683002" cy="375359"/>
    <xdr:sp macro="" textlink="">
      <xdr:nvSpPr>
        <xdr:cNvPr id="23" name="Rectangle 22">
          <a:extLst>
            <a:ext uri="{FF2B5EF4-FFF2-40B4-BE49-F238E27FC236}">
              <a16:creationId xmlns:a16="http://schemas.microsoft.com/office/drawing/2014/main" id="{1D17E7C8-F8BC-C4B6-2960-9085560F1F26}"/>
            </a:ext>
          </a:extLst>
        </xdr:cNvPr>
        <xdr:cNvSpPr/>
      </xdr:nvSpPr>
      <xdr:spPr>
        <a:xfrm flipH="1">
          <a:off x="3070409" y="786356"/>
          <a:ext cx="3683002" cy="375359"/>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12</xdr:col>
      <xdr:colOff>246530</xdr:colOff>
      <xdr:row>4</xdr:row>
      <xdr:rowOff>75454</xdr:rowOff>
    </xdr:from>
    <xdr:ext cx="3840480" cy="411480"/>
    <xdr:sp macro="" textlink="">
      <xdr:nvSpPr>
        <xdr:cNvPr id="24" name="Rectangle 23">
          <a:extLst>
            <a:ext uri="{FF2B5EF4-FFF2-40B4-BE49-F238E27FC236}">
              <a16:creationId xmlns:a16="http://schemas.microsoft.com/office/drawing/2014/main" id="{A556FB19-73FB-7194-16EB-D6920B2E1FD8}"/>
            </a:ext>
          </a:extLst>
        </xdr:cNvPr>
        <xdr:cNvSpPr/>
      </xdr:nvSpPr>
      <xdr:spPr>
        <a:xfrm>
          <a:off x="8314765" y="762748"/>
          <a:ext cx="3840480" cy="411480"/>
        </a:xfrm>
        <a:prstGeom prst="rect">
          <a:avLst/>
        </a:prstGeom>
        <a:noFill/>
      </xdr:spPr>
      <xdr:txBody>
        <a:bodyPr wrap="squar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4</xdr:col>
      <xdr:colOff>289413</xdr:colOff>
      <xdr:row>19</xdr:row>
      <xdr:rowOff>33020</xdr:rowOff>
    </xdr:from>
    <xdr:ext cx="2960294" cy="525780"/>
    <xdr:sp macro="" textlink="">
      <xdr:nvSpPr>
        <xdr:cNvPr id="25" name="Rectangle 24">
          <a:extLst>
            <a:ext uri="{FF2B5EF4-FFF2-40B4-BE49-F238E27FC236}">
              <a16:creationId xmlns:a16="http://schemas.microsoft.com/office/drawing/2014/main" id="{1B52CD06-5B83-810E-ABA3-D14E523A5696}"/>
            </a:ext>
          </a:extLst>
        </xdr:cNvPr>
        <xdr:cNvSpPr/>
      </xdr:nvSpPr>
      <xdr:spPr>
        <a:xfrm>
          <a:off x="2978825" y="3297667"/>
          <a:ext cx="2960294" cy="525780"/>
        </a:xfrm>
        <a:prstGeom prst="rect">
          <a:avLst/>
        </a:prstGeom>
        <a:noFill/>
      </xdr:spPr>
      <xdr:txBody>
        <a:bodyPr wrap="squar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Top 5 Customers</a:t>
          </a:r>
        </a:p>
      </xdr:txBody>
    </xdr:sp>
    <xdr:clientData/>
  </xdr:oneCellAnchor>
  <xdr:oneCellAnchor>
    <xdr:from>
      <xdr:col>10</xdr:col>
      <xdr:colOff>269390</xdr:colOff>
      <xdr:row>18</xdr:row>
      <xdr:rowOff>106232</xdr:rowOff>
    </xdr:from>
    <xdr:ext cx="2286000" cy="419100"/>
    <xdr:sp macro="" textlink="">
      <xdr:nvSpPr>
        <xdr:cNvPr id="26" name="Rectangle 25">
          <a:extLst>
            <a:ext uri="{FF2B5EF4-FFF2-40B4-BE49-F238E27FC236}">
              <a16:creationId xmlns:a16="http://schemas.microsoft.com/office/drawing/2014/main" id="{BF1CAD7F-E411-BA25-F8C1-6B5ED6F5992B}"/>
            </a:ext>
          </a:extLst>
        </xdr:cNvPr>
        <xdr:cNvSpPr/>
      </xdr:nvSpPr>
      <xdr:spPr>
        <a:xfrm>
          <a:off x="6992919" y="3199056"/>
          <a:ext cx="2286000" cy="419100"/>
        </a:xfrm>
        <a:prstGeom prst="rect">
          <a:avLst/>
        </a:prstGeom>
        <a:noFill/>
      </xdr:spPr>
      <xdr:txBody>
        <a:bodyPr wrap="non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15</xdr:col>
      <xdr:colOff>606907</xdr:colOff>
      <xdr:row>18</xdr:row>
      <xdr:rowOff>106680</xdr:rowOff>
    </xdr:from>
    <xdr:ext cx="2837031" cy="480060"/>
    <xdr:sp macro="" textlink="">
      <xdr:nvSpPr>
        <xdr:cNvPr id="27" name="Rectangle 26">
          <a:extLst>
            <a:ext uri="{FF2B5EF4-FFF2-40B4-BE49-F238E27FC236}">
              <a16:creationId xmlns:a16="http://schemas.microsoft.com/office/drawing/2014/main" id="{63A04C10-F193-331C-7517-2CD00814963B}"/>
            </a:ext>
          </a:extLst>
        </xdr:cNvPr>
        <xdr:cNvSpPr/>
      </xdr:nvSpPr>
      <xdr:spPr>
        <a:xfrm>
          <a:off x="10692201" y="3199504"/>
          <a:ext cx="2837031" cy="480060"/>
        </a:xfrm>
        <a:prstGeom prst="rect">
          <a:avLst/>
        </a:prstGeom>
        <a:noFill/>
      </xdr:spPr>
      <xdr:txBody>
        <a:bodyPr wrap="squar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twoCellAnchor>
    <xdr:from>
      <xdr:col>0</xdr:col>
      <xdr:colOff>251460</xdr:colOff>
      <xdr:row>4</xdr:row>
      <xdr:rowOff>167640</xdr:rowOff>
    </xdr:from>
    <xdr:to>
      <xdr:col>4</xdr:col>
      <xdr:colOff>7620</xdr:colOff>
      <xdr:row>29</xdr:row>
      <xdr:rowOff>53340</xdr:rowOff>
    </xdr:to>
    <mc:AlternateContent xmlns:mc="http://schemas.openxmlformats.org/markup-compatibility/2006">
      <mc:Choice xmlns:cx2="http://schemas.microsoft.com/office/drawing/2015/10/21/chartex" Requires="cx2">
        <xdr:graphicFrame macro="">
          <xdr:nvGraphicFramePr>
            <xdr:cNvPr id="28" name="Chart 27">
              <a:extLst>
                <a:ext uri="{FF2B5EF4-FFF2-40B4-BE49-F238E27FC236}">
                  <a16:creationId xmlns:a16="http://schemas.microsoft.com/office/drawing/2014/main" id="{4C76C5D5-9B2B-48DB-9D62-28FB40E161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51460" y="899160"/>
              <a:ext cx="2194560" cy="4457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c:userShapes xmlns:c="http://schemas.openxmlformats.org/drawingml/2006/chart">
  <cdr:relSizeAnchor xmlns:cdr="http://schemas.openxmlformats.org/drawingml/2006/chartDrawing">
    <cdr:from>
      <cdr:x>0</cdr:x>
      <cdr:y>0</cdr:y>
    </cdr:from>
    <cdr:to>
      <cdr:x>0.5</cdr:x>
      <cdr:y>0.214</cdr:y>
    </cdr:to>
    <cdr:sp macro="" textlink="">
      <cdr:nvSpPr>
        <cdr:cNvPr id="2" name="Rectangle 1">
          <a:extLst xmlns:a="http://schemas.openxmlformats.org/drawingml/2006/main">
            <a:ext uri="{FF2B5EF4-FFF2-40B4-BE49-F238E27FC236}">
              <a16:creationId xmlns:a16="http://schemas.microsoft.com/office/drawing/2014/main" id="{BB3D97B6-F9E7-C8CE-64C8-4FFAD2054A9C}"/>
            </a:ext>
          </a:extLst>
        </cdr:cNvPr>
        <cdr:cNvSpPr/>
      </cdr:nvSpPr>
      <cdr:spPr>
        <a:xfrm xmlns:a="http://schemas.openxmlformats.org/drawingml/2006/main">
          <a:off x="0" y="0"/>
          <a:ext cx="1653540" cy="468013"/>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spAutoFit/>
        </a:bodyPr>
        <a:lstStyle xmlns:a="http://schemas.openxmlformats.org/drawingml/2006/main"/>
        <a:p xmlns:a="http://schemas.openxmlformats.org/drawingml/2006/main">
          <a:pPr algn="ctr"/>
          <a:endParaRPr lang="en-US" sz="2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amjit Singh" refreshedDate="45180.725930787034" createdVersion="8" refreshedVersion="8" minRefreshableVersion="3" recordCount="9993" xr:uid="{00000000-000A-0000-FFFF-FFFF02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0620537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amjit Singh" refreshedDate="45191.823507060188" createdVersion="8" refreshedVersion="8" minRefreshableVersion="3" recordCount="2499" xr:uid="{8C11F7A3-569D-46BD-B2C7-F6F3BBE59466}">
  <cacheSource type="worksheet">
    <worksheetSource name="Data1"/>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x v="0"/>
    <n v="2"/>
    <n v="5.55"/>
  </r>
  <r>
    <d v="2014-01-04T00:00:00"/>
    <x v="0"/>
    <x v="0"/>
    <x v="1"/>
    <x v="1"/>
    <x v="0"/>
    <x v="1"/>
    <s v="Avery 508"/>
    <x v="1"/>
    <n v="3"/>
    <n v="4.2699999999999996"/>
  </r>
  <r>
    <d v="2014-01-04T00:00:00"/>
    <x v="0"/>
    <x v="0"/>
    <x v="1"/>
    <x v="1"/>
    <x v="0"/>
    <x v="2"/>
    <s v="SAFCO Boltless Steel Shelving"/>
    <x v="2"/>
    <n v="3"/>
    <n v="-64.77"/>
  </r>
  <r>
    <d v="2014-01-04T00:00:00"/>
    <x v="0"/>
    <x v="0"/>
    <x v="1"/>
    <x v="1"/>
    <x v="0"/>
    <x v="3"/>
    <s v="GBC Standard Plastic Binding Systems Combs"/>
    <x v="3"/>
    <n v="2"/>
    <n v="-5.49"/>
  </r>
  <r>
    <d v="2014-01-05T00:00:00"/>
    <x v="0"/>
    <x v="0"/>
    <x v="2"/>
    <x v="2"/>
    <x v="0"/>
    <x v="4"/>
    <s v="Avery Hi-Liter EverBold Pen Style Fluorescent Highlighters, 4/Pack"/>
    <x v="4"/>
    <n v="3"/>
    <n v="4.88"/>
  </r>
  <r>
    <d v="2014-01-06T00:00:00"/>
    <x v="0"/>
    <x v="0"/>
    <x v="3"/>
    <x v="3"/>
    <x v="0"/>
    <x v="0"/>
    <s v="Xerox 225"/>
    <x v="5"/>
    <n v="3"/>
    <n v="9.33"/>
  </r>
  <r>
    <d v="2014-01-06T00:00:00"/>
    <x v="0"/>
    <x v="0"/>
    <x v="4"/>
    <x v="4"/>
    <x v="0"/>
    <x v="4"/>
    <s v="Dixon Prang Watercolor Pencils, 10-Color Set with Brush"/>
    <x v="6"/>
    <n v="3"/>
    <n v="5.24"/>
  </r>
  <r>
    <d v="2014-01-06T00:00:00"/>
    <x v="0"/>
    <x v="0"/>
    <x v="5"/>
    <x v="5"/>
    <x v="1"/>
    <x v="5"/>
    <s v="Global Deluxe High-Back Manager's Chair"/>
    <x v="7"/>
    <n v="9"/>
    <n v="746.41"/>
  </r>
  <r>
    <d v="2014-01-06T00:00:00"/>
    <x v="0"/>
    <x v="0"/>
    <x v="5"/>
    <x v="5"/>
    <x v="0"/>
    <x v="3"/>
    <s v="Ibico Hi-Tech Manual Binding System"/>
    <x v="8"/>
    <n v="2"/>
    <n v="274.49"/>
  </r>
  <r>
    <d v="2014-01-06T00:00:00"/>
    <x v="0"/>
    <x v="0"/>
    <x v="5"/>
    <x v="5"/>
    <x v="0"/>
    <x v="4"/>
    <s v="Rogers Handheld Barrel Pencil Sharpener"/>
    <x v="9"/>
    <n v="2"/>
    <n v="1.48"/>
  </r>
  <r>
    <d v="2014-01-06T00:00:00"/>
    <x v="0"/>
    <x v="0"/>
    <x v="5"/>
    <x v="5"/>
    <x v="2"/>
    <x v="6"/>
    <s v="GE 30524EE4"/>
    <x v="10"/>
    <n v="2"/>
    <n v="113.67"/>
  </r>
  <r>
    <d v="2014-01-06T00:00:00"/>
    <x v="0"/>
    <x v="0"/>
    <x v="5"/>
    <x v="5"/>
    <x v="2"/>
    <x v="6"/>
    <s v="Wireless Extenders zBoost YX545 SOHO Signal Booster"/>
    <x v="11"/>
    <n v="4"/>
    <n v="204.11"/>
  </r>
  <r>
    <d v="2014-01-06T00:00:00"/>
    <x v="0"/>
    <x v="0"/>
    <x v="5"/>
    <x v="5"/>
    <x v="0"/>
    <x v="7"/>
    <s v="Alliance Super-Size Bands, Assorted Sizes"/>
    <x v="12"/>
    <n v="4"/>
    <n v="0.31"/>
  </r>
  <r>
    <d v="2014-01-06T00:00:00"/>
    <x v="0"/>
    <x v="0"/>
    <x v="5"/>
    <x v="5"/>
    <x v="0"/>
    <x v="0"/>
    <s v="Southworth 25% Cotton Granite Paper &amp; Envelopes"/>
    <x v="13"/>
    <n v="1"/>
    <n v="3.01"/>
  </r>
  <r>
    <d v="2014-01-07T00:00:00"/>
    <x v="0"/>
    <x v="0"/>
    <x v="6"/>
    <x v="0"/>
    <x v="1"/>
    <x v="8"/>
    <s v="Howard Miller 14-1/2&quot; Diameter Chrome Round Wall Clock"/>
    <x v="14"/>
    <n v="3"/>
    <n v="-53.71"/>
  </r>
  <r>
    <d v="2014-01-07T00:00:00"/>
    <x v="0"/>
    <x v="0"/>
    <x v="6"/>
    <x v="0"/>
    <x v="0"/>
    <x v="3"/>
    <s v="Acco Four Pocket Poly Ring Binder with Label Holder, Smoke, 1&quot;"/>
    <x v="15"/>
    <n v="7"/>
    <n v="-18.25"/>
  </r>
  <r>
    <d v="2014-01-09T00:00:00"/>
    <x v="0"/>
    <x v="0"/>
    <x v="7"/>
    <x v="0"/>
    <x v="0"/>
    <x v="4"/>
    <s v="Newell 312"/>
    <x v="16"/>
    <n v="2"/>
    <n v="1.17"/>
  </r>
  <r>
    <d v="2014-01-09T00:00:00"/>
    <x v="0"/>
    <x v="0"/>
    <x v="7"/>
    <x v="0"/>
    <x v="2"/>
    <x v="9"/>
    <s v="Memorex Micro Travel Drive 8 GB"/>
    <x v="17"/>
    <n v="3"/>
    <n v="9.75"/>
  </r>
  <r>
    <d v="2014-01-10T00:00:00"/>
    <x v="0"/>
    <x v="0"/>
    <x v="8"/>
    <x v="6"/>
    <x v="0"/>
    <x v="1"/>
    <s v="Avery 482"/>
    <x v="18"/>
    <n v="1"/>
    <n v="1.36"/>
  </r>
  <r>
    <d v="2014-01-10T00:00:00"/>
    <x v="0"/>
    <x v="0"/>
    <x v="8"/>
    <x v="6"/>
    <x v="1"/>
    <x v="8"/>
    <s v="Howard Miller 11-1/2&quot; Diameter Ridgewood Wall Clock"/>
    <x v="19"/>
    <n v="1"/>
    <n v="21.3"/>
  </r>
  <r>
    <d v="2014-01-11T00:00:00"/>
    <x v="0"/>
    <x v="0"/>
    <x v="9"/>
    <x v="7"/>
    <x v="1"/>
    <x v="8"/>
    <s v="DAX Value U-Channel Document Frames, Easel Back"/>
    <x v="20"/>
    <n v="2"/>
    <n v="3.08"/>
  </r>
  <r>
    <d v="2014-01-13T00:00:00"/>
    <x v="0"/>
    <x v="0"/>
    <x v="10"/>
    <x v="8"/>
    <x v="0"/>
    <x v="10"/>
    <s v="Staple envelope"/>
    <x v="21"/>
    <n v="2"/>
    <n v="5.34"/>
  </r>
  <r>
    <d v="2014-01-13T00:00:00"/>
    <x v="0"/>
    <x v="0"/>
    <x v="10"/>
    <x v="8"/>
    <x v="0"/>
    <x v="10"/>
    <s v="Brown Kraft Recycled Envelopes"/>
    <x v="22"/>
    <n v="3"/>
    <n v="25.47"/>
  </r>
  <r>
    <d v="2014-01-13T00:00:00"/>
    <x v="0"/>
    <x v="0"/>
    <x v="10"/>
    <x v="8"/>
    <x v="2"/>
    <x v="9"/>
    <s v="Plantronics S12 Corded Telephone Headset System"/>
    <x v="23"/>
    <n v="6"/>
    <n v="258.7"/>
  </r>
  <r>
    <d v="2014-01-13T00:00:00"/>
    <x v="0"/>
    <x v="0"/>
    <x v="10"/>
    <x v="8"/>
    <x v="0"/>
    <x v="3"/>
    <s v="3-ring staple pack"/>
    <x v="24"/>
    <n v="3"/>
    <n v="2.71"/>
  </r>
  <r>
    <d v="2014-01-13T00:00:00"/>
    <x v="0"/>
    <x v="0"/>
    <x v="10"/>
    <x v="8"/>
    <x v="0"/>
    <x v="2"/>
    <s v="Fellowes Stor/Drawer Steel Plus Storage Drawers"/>
    <x v="25"/>
    <n v="6"/>
    <n v="34.35"/>
  </r>
  <r>
    <d v="2014-01-13T00:00:00"/>
    <x v="0"/>
    <x v="0"/>
    <x v="11"/>
    <x v="9"/>
    <x v="1"/>
    <x v="5"/>
    <s v="Global Highback Leather Tilter in Burgundy"/>
    <x v="26"/>
    <n v="6"/>
    <n v="87.35"/>
  </r>
  <r>
    <d v="2014-01-13T00:00:00"/>
    <x v="0"/>
    <x v="0"/>
    <x v="12"/>
    <x v="3"/>
    <x v="0"/>
    <x v="2"/>
    <s v="Tennsco 6- and 18-Compartment Lockers"/>
    <x v="27"/>
    <n v="5"/>
    <n v="238.65"/>
  </r>
  <r>
    <d v="2014-01-13T00:00:00"/>
    <x v="0"/>
    <x v="0"/>
    <x v="12"/>
    <x v="3"/>
    <x v="1"/>
    <x v="11"/>
    <s v="O'Sullivan Elevations Bookcase, Cherry Finish"/>
    <x v="28"/>
    <n v="3"/>
    <n v="3.93"/>
  </r>
  <r>
    <d v="2014-01-13T00:00:00"/>
    <x v="0"/>
    <x v="0"/>
    <x v="12"/>
    <x v="3"/>
    <x v="0"/>
    <x v="4"/>
    <s v="4009 Highlighters by Sanford"/>
    <x v="29"/>
    <n v="5"/>
    <n v="6.57"/>
  </r>
  <r>
    <d v="2014-01-13T00:00:00"/>
    <x v="0"/>
    <x v="0"/>
    <x v="13"/>
    <x v="10"/>
    <x v="0"/>
    <x v="0"/>
    <s v="Xerox 1923"/>
    <x v="30"/>
    <n v="7"/>
    <n v="13.09"/>
  </r>
  <r>
    <d v="2014-01-13T00:00:00"/>
    <x v="0"/>
    <x v="0"/>
    <x v="13"/>
    <x v="10"/>
    <x v="0"/>
    <x v="3"/>
    <s v="Avery Metallic Poly Binders"/>
    <x v="31"/>
    <n v="2"/>
    <n v="-2.52"/>
  </r>
  <r>
    <d v="2014-01-14T00:00:00"/>
    <x v="0"/>
    <x v="0"/>
    <x v="14"/>
    <x v="2"/>
    <x v="1"/>
    <x v="11"/>
    <s v="Sauder Cornerstone Collection Library"/>
    <x v="32"/>
    <n v="4"/>
    <n v="-53.29"/>
  </r>
  <r>
    <d v="2014-01-15T00:00:00"/>
    <x v="0"/>
    <x v="0"/>
    <x v="15"/>
    <x v="4"/>
    <x v="2"/>
    <x v="9"/>
    <s v="Logitech 910-002974 M325 Wireless Mouse for Web Scrolling"/>
    <x v="33"/>
    <n v="5"/>
    <n v="65.98"/>
  </r>
  <r>
    <d v="2014-01-16T00:00:00"/>
    <x v="0"/>
    <x v="0"/>
    <x v="16"/>
    <x v="2"/>
    <x v="1"/>
    <x v="8"/>
    <s v="DAX Black Cherry Wood-Tone Poster Frame"/>
    <x v="34"/>
    <n v="6"/>
    <n v="28.6"/>
  </r>
  <r>
    <d v="2014-01-16T00:00:00"/>
    <x v="0"/>
    <x v="0"/>
    <x v="16"/>
    <x v="2"/>
    <x v="2"/>
    <x v="6"/>
    <s v="AT&amp;T 841000 Phone"/>
    <x v="35"/>
    <n v="3"/>
    <n v="-31.05"/>
  </r>
  <r>
    <d v="2014-01-16T00:00:00"/>
    <x v="0"/>
    <x v="0"/>
    <x v="16"/>
    <x v="2"/>
    <x v="0"/>
    <x v="3"/>
    <s v="GBC Linen Binding Covers"/>
    <x v="36"/>
    <n v="2"/>
    <n v="-13.63"/>
  </r>
  <r>
    <d v="2014-01-16T00:00:00"/>
    <x v="0"/>
    <x v="0"/>
    <x v="16"/>
    <x v="2"/>
    <x v="0"/>
    <x v="1"/>
    <s v="Round Specialty Laser Printer Labels"/>
    <x v="37"/>
    <n v="3"/>
    <n v="10.15"/>
  </r>
  <r>
    <d v="2014-01-18T00:00:00"/>
    <x v="0"/>
    <x v="0"/>
    <x v="17"/>
    <x v="11"/>
    <x v="0"/>
    <x v="12"/>
    <s v="Fellowes Mighty 8 Compact Surge Protector"/>
    <x v="38"/>
    <n v="4"/>
    <n v="6.49"/>
  </r>
  <r>
    <d v="2014-01-19T00:00:00"/>
    <x v="0"/>
    <x v="0"/>
    <x v="18"/>
    <x v="12"/>
    <x v="0"/>
    <x v="3"/>
    <s v="GBC Standard Recycled Report Covers, Clear Plastic Sheets"/>
    <x v="39"/>
    <n v="10"/>
    <n v="-23.72"/>
  </r>
  <r>
    <d v="2014-01-19T00:00:00"/>
    <x v="0"/>
    <x v="0"/>
    <x v="18"/>
    <x v="12"/>
    <x v="0"/>
    <x v="0"/>
    <s v="TOPS Carbonless Receipt Book, Four 2-3/4 x 7-1/4 Money Receipts per Page"/>
    <x v="40"/>
    <n v="4"/>
    <n v="19.62"/>
  </r>
  <r>
    <d v="2014-01-19T00:00:00"/>
    <x v="0"/>
    <x v="0"/>
    <x v="18"/>
    <x v="12"/>
    <x v="0"/>
    <x v="10"/>
    <s v="Tyvek  Top-Opening Peel &amp; Seel Envelopes, Plain White"/>
    <x v="41"/>
    <n v="5"/>
    <n v="36.69"/>
  </r>
  <r>
    <d v="2014-01-19T00:00:00"/>
    <x v="0"/>
    <x v="0"/>
    <x v="18"/>
    <x v="12"/>
    <x v="1"/>
    <x v="11"/>
    <s v="O'Sullivan 4-Shelf Bookcase in Odessa Pine"/>
    <x v="42"/>
    <n v="5"/>
    <n v="-320.60000000000002"/>
  </r>
  <r>
    <d v="2014-01-20T00:00:00"/>
    <x v="0"/>
    <x v="0"/>
    <x v="19"/>
    <x v="13"/>
    <x v="2"/>
    <x v="6"/>
    <s v="Apple iPhone 5C"/>
    <x v="43"/>
    <n v="7"/>
    <n v="181.98"/>
  </r>
  <r>
    <d v="2014-01-20T00:00:00"/>
    <x v="0"/>
    <x v="0"/>
    <x v="19"/>
    <x v="13"/>
    <x v="0"/>
    <x v="4"/>
    <s v="Newell 351"/>
    <x v="44"/>
    <n v="7"/>
    <n v="6.66"/>
  </r>
  <r>
    <d v="2014-01-20T00:00:00"/>
    <x v="0"/>
    <x v="0"/>
    <x v="19"/>
    <x v="13"/>
    <x v="1"/>
    <x v="8"/>
    <s v="Eldon Expressions Desk Accessory, Wood Pencil Holder, Oak"/>
    <x v="45"/>
    <n v="4"/>
    <n v="11.58"/>
  </r>
  <r>
    <d v="2014-01-20T00:00:00"/>
    <x v="0"/>
    <x v="0"/>
    <x v="19"/>
    <x v="13"/>
    <x v="0"/>
    <x v="4"/>
    <s v="Newell 327"/>
    <x v="46"/>
    <n v="3"/>
    <n v="1.79"/>
  </r>
  <r>
    <d v="2014-01-20T00:00:00"/>
    <x v="0"/>
    <x v="0"/>
    <x v="19"/>
    <x v="13"/>
    <x v="0"/>
    <x v="10"/>
    <s v="Staple envelope"/>
    <x v="47"/>
    <n v="3"/>
    <n v="10.97"/>
  </r>
  <r>
    <d v="2014-01-20T00:00:00"/>
    <x v="0"/>
    <x v="0"/>
    <x v="19"/>
    <x v="13"/>
    <x v="1"/>
    <x v="5"/>
    <s v="Hon 4700 Series Mobuis Mid-Back Task Chairs with Adjustable Arms"/>
    <x v="48"/>
    <n v="3"/>
    <n v="224.27"/>
  </r>
  <r>
    <d v="2014-01-20T00:00:00"/>
    <x v="0"/>
    <x v="0"/>
    <x v="20"/>
    <x v="3"/>
    <x v="0"/>
    <x v="0"/>
    <s v="Wirebound Service Call Books, 5 1/2&quot; x 4&quot;"/>
    <x v="49"/>
    <n v="2"/>
    <n v="9.2899999999999991"/>
  </r>
  <r>
    <d v="2014-01-20T00:00:00"/>
    <x v="0"/>
    <x v="0"/>
    <x v="20"/>
    <x v="3"/>
    <x v="1"/>
    <x v="8"/>
    <s v="Eldon Expressions Desk Accessory, Wood Pencil Holder, Oak"/>
    <x v="50"/>
    <n v="2"/>
    <n v="5.79"/>
  </r>
  <r>
    <d v="2014-01-20T00:00:00"/>
    <x v="0"/>
    <x v="0"/>
    <x v="21"/>
    <x v="14"/>
    <x v="0"/>
    <x v="2"/>
    <s v="Eldon Fold 'N Roll Cart System"/>
    <x v="51"/>
    <n v="1"/>
    <n v="4.05"/>
  </r>
  <r>
    <d v="2014-01-20T00:00:00"/>
    <x v="0"/>
    <x v="0"/>
    <x v="21"/>
    <x v="14"/>
    <x v="1"/>
    <x v="8"/>
    <s v="Eldon ClusterMat Chair Mat with Cordless Antistatic Protection"/>
    <x v="52"/>
    <n v="3"/>
    <n v="30.02"/>
  </r>
  <r>
    <d v="2014-01-20T00:00:00"/>
    <x v="0"/>
    <x v="0"/>
    <x v="21"/>
    <x v="14"/>
    <x v="0"/>
    <x v="3"/>
    <s v="Acco Pressboard Covers with Storage Hooks, 9 1/2&quot; x 11&quot;, Executive Red"/>
    <x v="53"/>
    <n v="5"/>
    <n v="8.9499999999999993"/>
  </r>
  <r>
    <d v="2014-01-20T00:00:00"/>
    <x v="0"/>
    <x v="0"/>
    <x v="21"/>
    <x v="14"/>
    <x v="0"/>
    <x v="12"/>
    <s v="Holmes Replacement Filter for HEPA Air Cleaner, Very Large Room, HEPA Filter"/>
    <x v="54"/>
    <n v="4"/>
    <n v="93.58"/>
  </r>
  <r>
    <d v="2014-01-20T00:00:00"/>
    <x v="0"/>
    <x v="0"/>
    <x v="21"/>
    <x v="14"/>
    <x v="0"/>
    <x v="2"/>
    <s v="Fellowes Bases and Tops For Staxonsteel/High-Stak Systems"/>
    <x v="55"/>
    <n v="2"/>
    <n v="15.98"/>
  </r>
  <r>
    <d v="2014-01-20T00:00:00"/>
    <x v="0"/>
    <x v="0"/>
    <x v="21"/>
    <x v="14"/>
    <x v="0"/>
    <x v="4"/>
    <s v="Panasonic KP-4ABK Battery-Operated Pencil Sharpener"/>
    <x v="56"/>
    <n v="3"/>
    <n v="12.74"/>
  </r>
  <r>
    <d v="2014-01-20T00:00:00"/>
    <x v="0"/>
    <x v="0"/>
    <x v="21"/>
    <x v="14"/>
    <x v="1"/>
    <x v="8"/>
    <s v="Ultra Door Push Plate"/>
    <x v="57"/>
    <n v="3"/>
    <n v="4.8600000000000003"/>
  </r>
  <r>
    <d v="2014-01-20T00:00:00"/>
    <x v="0"/>
    <x v="0"/>
    <x v="21"/>
    <x v="14"/>
    <x v="0"/>
    <x v="3"/>
    <s v="Storex Dura Pro Binders"/>
    <x v="58"/>
    <n v="5"/>
    <n v="13.37"/>
  </r>
  <r>
    <d v="2014-01-20T00:00:00"/>
    <x v="0"/>
    <x v="0"/>
    <x v="22"/>
    <x v="15"/>
    <x v="0"/>
    <x v="3"/>
    <s v="GBC DocuBind TL200 Manual Binding Machine"/>
    <x v="59"/>
    <n v="1"/>
    <n v="-51.52"/>
  </r>
  <r>
    <d v="2014-01-21T00:00:00"/>
    <x v="0"/>
    <x v="0"/>
    <x v="23"/>
    <x v="16"/>
    <x v="1"/>
    <x v="8"/>
    <s v="Ultra Door Pull Handle"/>
    <x v="60"/>
    <n v="3"/>
    <n v="4.0999999999999996"/>
  </r>
  <r>
    <d v="2014-01-23T00:00:00"/>
    <x v="0"/>
    <x v="0"/>
    <x v="24"/>
    <x v="17"/>
    <x v="0"/>
    <x v="0"/>
    <s v="Xerox 195"/>
    <x v="61"/>
    <n v="6"/>
    <n v="19.239999999999998"/>
  </r>
  <r>
    <d v="2014-01-23T00:00:00"/>
    <x v="0"/>
    <x v="0"/>
    <x v="25"/>
    <x v="18"/>
    <x v="0"/>
    <x v="7"/>
    <s v="Alliance Big Bands Rubber Bands, 12/Pack"/>
    <x v="62"/>
    <n v="3"/>
    <n v="0"/>
  </r>
  <r>
    <d v="2014-01-26T00:00:00"/>
    <x v="0"/>
    <x v="0"/>
    <x v="26"/>
    <x v="6"/>
    <x v="1"/>
    <x v="8"/>
    <s v="GE General Use Halogen Bulbs, 100 Watts, 1 Bulb per Pack"/>
    <x v="63"/>
    <n v="3"/>
    <n v="30.78"/>
  </r>
  <r>
    <d v="2014-01-26T00:00:00"/>
    <x v="0"/>
    <x v="0"/>
    <x v="26"/>
    <x v="6"/>
    <x v="0"/>
    <x v="2"/>
    <s v="SAFCO Commercial Wire Shelving, 72h"/>
    <x v="64"/>
    <n v="8"/>
    <n v="0"/>
  </r>
  <r>
    <d v="2014-01-26T00:00:00"/>
    <x v="0"/>
    <x v="0"/>
    <x v="26"/>
    <x v="6"/>
    <x v="0"/>
    <x v="0"/>
    <s v="Eureka Recycled Copy Paper 8 1/2&quot; x 11&quot;, Ream"/>
    <x v="5"/>
    <n v="3"/>
    <n v="9.33"/>
  </r>
  <r>
    <d v="2014-01-26T00:00:00"/>
    <x v="0"/>
    <x v="0"/>
    <x v="26"/>
    <x v="6"/>
    <x v="0"/>
    <x v="0"/>
    <s v="REDIFORM Incoming/Outgoing Call Register, 11&quot; X 8 1/2&quot;, 100 Messages"/>
    <x v="65"/>
    <n v="2"/>
    <n v="8.34"/>
  </r>
  <r>
    <d v="2014-01-26T00:00:00"/>
    <x v="0"/>
    <x v="0"/>
    <x v="26"/>
    <x v="6"/>
    <x v="2"/>
    <x v="6"/>
    <s v="Macally Suction Cup Mount"/>
    <x v="66"/>
    <n v="13"/>
    <n v="0"/>
  </r>
  <r>
    <d v="2014-01-26T00:00:00"/>
    <x v="0"/>
    <x v="0"/>
    <x v="26"/>
    <x v="6"/>
    <x v="1"/>
    <x v="8"/>
    <s v="Eldon Image Series Black Desk Accessories"/>
    <x v="67"/>
    <n v="3"/>
    <n v="4.47"/>
  </r>
  <r>
    <d v="2014-01-26T00:00:00"/>
    <x v="0"/>
    <x v="0"/>
    <x v="26"/>
    <x v="6"/>
    <x v="2"/>
    <x v="6"/>
    <s v="Jabra SPEAK 410"/>
    <x v="68"/>
    <n v="2"/>
    <n v="52.63"/>
  </r>
  <r>
    <d v="2014-01-26T00:00:00"/>
    <x v="0"/>
    <x v="0"/>
    <x v="27"/>
    <x v="19"/>
    <x v="0"/>
    <x v="3"/>
    <s v="Wilson Jones 14 Line Acrylic Coated Pressboard Data Binders"/>
    <x v="69"/>
    <n v="2"/>
    <n v="5.0199999999999996"/>
  </r>
  <r>
    <d v="2014-01-26T00:00:00"/>
    <x v="0"/>
    <x v="0"/>
    <x v="27"/>
    <x v="19"/>
    <x v="1"/>
    <x v="11"/>
    <s v="Safco Value Mate Series Steel Bookcases, Baked Enamel Finish on Steel, Gray"/>
    <x v="70"/>
    <n v="2"/>
    <n v="39.75"/>
  </r>
  <r>
    <d v="2014-01-27T00:00:00"/>
    <x v="0"/>
    <x v="0"/>
    <x v="28"/>
    <x v="3"/>
    <x v="0"/>
    <x v="2"/>
    <s v="Recycled Steel Personal File for Hanging File Folders"/>
    <x v="71"/>
    <n v="1"/>
    <n v="14.31"/>
  </r>
  <r>
    <d v="2014-01-27T00:00:00"/>
    <x v="0"/>
    <x v="0"/>
    <x v="28"/>
    <x v="3"/>
    <x v="1"/>
    <x v="13"/>
    <s v="Balt Split Level Computer Training Table"/>
    <x v="72"/>
    <n v="3"/>
    <n v="-16.649999999999999"/>
  </r>
  <r>
    <d v="2014-01-27T00:00:00"/>
    <x v="0"/>
    <x v="0"/>
    <x v="28"/>
    <x v="3"/>
    <x v="0"/>
    <x v="4"/>
    <s v="Dixon Ticonderoga Core-Lock Colored Pencils"/>
    <x v="73"/>
    <n v="4"/>
    <n v="12.03"/>
  </r>
  <r>
    <d v="2014-01-28T00:00:00"/>
    <x v="0"/>
    <x v="0"/>
    <x v="29"/>
    <x v="20"/>
    <x v="0"/>
    <x v="3"/>
    <s v="Pressboard Covers with Storage Hooks, 9 1/2&quot; x 11&quot;, Light Blue"/>
    <x v="74"/>
    <n v="1"/>
    <n v="1.33"/>
  </r>
  <r>
    <d v="2014-01-30T00:00:00"/>
    <x v="0"/>
    <x v="0"/>
    <x v="30"/>
    <x v="14"/>
    <x v="0"/>
    <x v="0"/>
    <s v="Xerox 1972"/>
    <x v="75"/>
    <n v="2"/>
    <n v="4.75"/>
  </r>
  <r>
    <d v="2014-01-30T00:00:00"/>
    <x v="0"/>
    <x v="0"/>
    <x v="30"/>
    <x v="14"/>
    <x v="0"/>
    <x v="2"/>
    <s v="Space Solutions HD Industrial Steel Shelving."/>
    <x v="76"/>
    <n v="2"/>
    <n v="6.9"/>
  </r>
  <r>
    <d v="2014-01-31T00:00:00"/>
    <x v="0"/>
    <x v="0"/>
    <x v="31"/>
    <x v="3"/>
    <x v="1"/>
    <x v="11"/>
    <s v="Sauder Facets Collection Library, Sky Alder Finish"/>
    <x v="77"/>
    <n v="2"/>
    <n v="3.42"/>
  </r>
  <r>
    <d v="2014-02-01T00:00:00"/>
    <x v="0"/>
    <x v="1"/>
    <x v="32"/>
    <x v="21"/>
    <x v="2"/>
    <x v="9"/>
    <s v="Enermax Aurora Lite Keyboard"/>
    <x v="78"/>
    <n v="6"/>
    <n v="206.32"/>
  </r>
  <r>
    <d v="2014-02-02T00:00:00"/>
    <x v="0"/>
    <x v="1"/>
    <x v="33"/>
    <x v="3"/>
    <x v="0"/>
    <x v="7"/>
    <s v="Staples"/>
    <x v="79"/>
    <n v="5"/>
    <n v="5.8"/>
  </r>
  <r>
    <d v="2014-02-02T00:00:00"/>
    <x v="0"/>
    <x v="1"/>
    <x v="34"/>
    <x v="16"/>
    <x v="0"/>
    <x v="3"/>
    <s v="Surelock Post Binders"/>
    <x v="80"/>
    <n v="2"/>
    <n v="-12.22"/>
  </r>
  <r>
    <d v="2014-02-02T00:00:00"/>
    <x v="0"/>
    <x v="1"/>
    <x v="34"/>
    <x v="16"/>
    <x v="2"/>
    <x v="6"/>
    <s v="AT&amp;T 17929 Lendline Telephone"/>
    <x v="81"/>
    <n v="5"/>
    <n v="13.57"/>
  </r>
  <r>
    <d v="2014-02-03T00:00:00"/>
    <x v="0"/>
    <x v="1"/>
    <x v="23"/>
    <x v="22"/>
    <x v="0"/>
    <x v="3"/>
    <s v="Ibico Laser Imprintable Binding System Covers"/>
    <x v="82"/>
    <n v="2"/>
    <n v="27.25"/>
  </r>
  <r>
    <d v="2014-02-03T00:00:00"/>
    <x v="0"/>
    <x v="1"/>
    <x v="23"/>
    <x v="22"/>
    <x v="0"/>
    <x v="3"/>
    <s v="Avery Durable Poly Binders"/>
    <x v="83"/>
    <n v="3"/>
    <n v="4.3099999999999996"/>
  </r>
  <r>
    <d v="2014-02-04T00:00:00"/>
    <x v="0"/>
    <x v="1"/>
    <x v="35"/>
    <x v="3"/>
    <x v="0"/>
    <x v="3"/>
    <s v="GBC Recycled Grain Textured Covers"/>
    <x v="84"/>
    <n v="3"/>
    <n v="29.01"/>
  </r>
  <r>
    <d v="2014-02-04T00:00:00"/>
    <x v="0"/>
    <x v="1"/>
    <x v="35"/>
    <x v="3"/>
    <x v="0"/>
    <x v="0"/>
    <s v="Message Book, Standard Line &quot;While You Were Out&quot;, 5 1/2&quot; X 4&quot;, 200 Sets/Book"/>
    <x v="85"/>
    <n v="4"/>
    <n v="16.09"/>
  </r>
  <r>
    <d v="2014-02-04T00:00:00"/>
    <x v="0"/>
    <x v="1"/>
    <x v="36"/>
    <x v="3"/>
    <x v="0"/>
    <x v="3"/>
    <s v="GBC Standard Recycled Report Covers, Clear Plastic Sheets"/>
    <x v="86"/>
    <n v="2"/>
    <n v="6.04"/>
  </r>
  <r>
    <d v="2014-02-06T00:00:00"/>
    <x v="0"/>
    <x v="1"/>
    <x v="37"/>
    <x v="6"/>
    <x v="0"/>
    <x v="1"/>
    <s v="Avery 480"/>
    <x v="87"/>
    <n v="4"/>
    <n v="7.2"/>
  </r>
  <r>
    <d v="2014-02-06T00:00:00"/>
    <x v="0"/>
    <x v="1"/>
    <x v="37"/>
    <x v="6"/>
    <x v="2"/>
    <x v="6"/>
    <s v="Aastra 57i VoIP phone"/>
    <x v="88"/>
    <n v="1"/>
    <n v="42.02"/>
  </r>
  <r>
    <d v="2014-02-06T00:00:00"/>
    <x v="0"/>
    <x v="1"/>
    <x v="37"/>
    <x v="6"/>
    <x v="2"/>
    <x v="6"/>
    <s v="AT&amp;T CL82213"/>
    <x v="89"/>
    <n v="5"/>
    <n v="42.04"/>
  </r>
  <r>
    <d v="2014-02-06T00:00:00"/>
    <x v="0"/>
    <x v="1"/>
    <x v="16"/>
    <x v="1"/>
    <x v="0"/>
    <x v="3"/>
    <s v="Avery Flip-Chart Easel Binder, Black"/>
    <x v="90"/>
    <n v="2"/>
    <n v="-14.77"/>
  </r>
  <r>
    <d v="2014-02-07T00:00:00"/>
    <x v="0"/>
    <x v="1"/>
    <x v="38"/>
    <x v="23"/>
    <x v="2"/>
    <x v="9"/>
    <s v="Maxell DVD-RAM Discs"/>
    <x v="91"/>
    <n v="7"/>
    <n v="49.6"/>
  </r>
  <r>
    <d v="2014-02-07T00:00:00"/>
    <x v="0"/>
    <x v="1"/>
    <x v="10"/>
    <x v="20"/>
    <x v="0"/>
    <x v="2"/>
    <s v="Acco Perma 4000 Stacking Storage Drawers"/>
    <x v="92"/>
    <n v="4"/>
    <n v="9.74"/>
  </r>
  <r>
    <d v="2014-02-08T00:00:00"/>
    <x v="0"/>
    <x v="1"/>
    <x v="39"/>
    <x v="17"/>
    <x v="1"/>
    <x v="8"/>
    <s v="Master Caster Door Stop, Large Brown"/>
    <x v="93"/>
    <n v="2"/>
    <n v="5.53"/>
  </r>
  <r>
    <d v="2014-02-11T00:00:00"/>
    <x v="0"/>
    <x v="1"/>
    <x v="40"/>
    <x v="6"/>
    <x v="2"/>
    <x v="9"/>
    <s v="Enermax Aurora Lite Keyboard"/>
    <x v="94"/>
    <n v="3"/>
    <n v="103.16"/>
  </r>
  <r>
    <d v="2014-02-11T00:00:00"/>
    <x v="0"/>
    <x v="1"/>
    <x v="40"/>
    <x v="6"/>
    <x v="1"/>
    <x v="13"/>
    <s v="Hon 2111 Invitation Series Corner Table"/>
    <x v="95"/>
    <n v="6"/>
    <n v="75.37"/>
  </r>
  <r>
    <d v="2014-02-11T00:00:00"/>
    <x v="0"/>
    <x v="1"/>
    <x v="40"/>
    <x v="6"/>
    <x v="0"/>
    <x v="3"/>
    <s v="Wilson Jones Leather-Like Binders with DublLock Round Rings"/>
    <x v="96"/>
    <n v="2"/>
    <n v="8.2100000000000009"/>
  </r>
  <r>
    <d v="2014-02-11T00:00:00"/>
    <x v="0"/>
    <x v="1"/>
    <x v="41"/>
    <x v="24"/>
    <x v="1"/>
    <x v="5"/>
    <s v="Global Value Mid-Back Manager's Chair, Gray"/>
    <x v="97"/>
    <n v="1"/>
    <n v="15.22"/>
  </r>
  <r>
    <d v="2014-02-11T00:00:00"/>
    <x v="0"/>
    <x v="1"/>
    <x v="41"/>
    <x v="24"/>
    <x v="0"/>
    <x v="1"/>
    <s v="Avery 483"/>
    <x v="98"/>
    <n v="3"/>
    <n v="6.87"/>
  </r>
  <r>
    <d v="2014-02-11T00:00:00"/>
    <x v="0"/>
    <x v="1"/>
    <x v="41"/>
    <x v="24"/>
    <x v="0"/>
    <x v="3"/>
    <s v="Wilson Jones Turn Tabs Binder Tool for Ring Binders"/>
    <x v="99"/>
    <n v="2"/>
    <n v="4.43"/>
  </r>
  <r>
    <d v="2014-02-11T00:00:00"/>
    <x v="0"/>
    <x v="1"/>
    <x v="41"/>
    <x v="24"/>
    <x v="1"/>
    <x v="8"/>
    <s v="Rubbermaid ClusterMat Chairmats, Mat Size- 66&quot; x 60&quot;, Lip 20&quot; x 11&quot; -90 Degree Angle"/>
    <x v="100"/>
    <n v="3"/>
    <n v="53.27"/>
  </r>
  <r>
    <d v="2014-02-11T00:00:00"/>
    <x v="0"/>
    <x v="1"/>
    <x v="41"/>
    <x v="24"/>
    <x v="0"/>
    <x v="3"/>
    <s v="VariCap6 Expandable Binder"/>
    <x v="101"/>
    <n v="3"/>
    <n v="24.39"/>
  </r>
  <r>
    <d v="2014-02-11T00:00:00"/>
    <x v="0"/>
    <x v="1"/>
    <x v="41"/>
    <x v="24"/>
    <x v="0"/>
    <x v="2"/>
    <s v="Fellowes Neat Ideas Storage Cubes"/>
    <x v="92"/>
    <n v="2"/>
    <n v="2.6"/>
  </r>
  <r>
    <d v="2014-02-12T00:00:00"/>
    <x v="0"/>
    <x v="1"/>
    <x v="42"/>
    <x v="3"/>
    <x v="1"/>
    <x v="5"/>
    <s v="Global Geo Office Task Chair, Gray"/>
    <x v="102"/>
    <n v="2"/>
    <n v="-24.29"/>
  </r>
  <r>
    <d v="2014-02-14T00:00:00"/>
    <x v="0"/>
    <x v="1"/>
    <x v="43"/>
    <x v="0"/>
    <x v="0"/>
    <x v="0"/>
    <s v="Memo Book, 100 Message Capacity, 5 3/8Â” x 11Â”"/>
    <x v="103"/>
    <n v="3"/>
    <n v="6.07"/>
  </r>
  <r>
    <d v="2014-02-14T00:00:00"/>
    <x v="0"/>
    <x v="1"/>
    <x v="44"/>
    <x v="22"/>
    <x v="2"/>
    <x v="9"/>
    <s v="Logitech G600 MMO Gaming Mouse"/>
    <x v="104"/>
    <n v="3"/>
    <n v="86.39"/>
  </r>
  <r>
    <d v="2014-02-14T00:00:00"/>
    <x v="0"/>
    <x v="1"/>
    <x v="44"/>
    <x v="22"/>
    <x v="0"/>
    <x v="12"/>
    <s v="Belkin 8 Outlet Surge Protector"/>
    <x v="105"/>
    <n v="2"/>
    <n v="22.95"/>
  </r>
  <r>
    <d v="2014-02-14T00:00:00"/>
    <x v="0"/>
    <x v="1"/>
    <x v="44"/>
    <x v="22"/>
    <x v="0"/>
    <x v="14"/>
    <s v="Compact Automatic Electric Letter Opener"/>
    <x v="106"/>
    <n v="2"/>
    <n v="4.7699999999999996"/>
  </r>
  <r>
    <d v="2014-02-15T00:00:00"/>
    <x v="0"/>
    <x v="1"/>
    <x v="45"/>
    <x v="22"/>
    <x v="0"/>
    <x v="3"/>
    <s v="Pressboard Data Binders by Wilson Jones"/>
    <x v="107"/>
    <n v="5"/>
    <n v="7.21"/>
  </r>
  <r>
    <d v="2014-02-16T00:00:00"/>
    <x v="0"/>
    <x v="1"/>
    <x v="46"/>
    <x v="0"/>
    <x v="0"/>
    <x v="3"/>
    <s v="Wilson Jones Easy Flow II Sheet Lifters"/>
    <x v="108"/>
    <n v="3"/>
    <n v="-1.73"/>
  </r>
  <r>
    <d v="2014-02-16T00:00:00"/>
    <x v="0"/>
    <x v="1"/>
    <x v="46"/>
    <x v="0"/>
    <x v="0"/>
    <x v="12"/>
    <s v="Holmes Cool Mist Humidifier for the Whole House with 8-Gallon Output per Day, Extended Life Filter"/>
    <x v="109"/>
    <n v="2"/>
    <n v="-13.93"/>
  </r>
  <r>
    <d v="2014-02-17T00:00:00"/>
    <x v="0"/>
    <x v="1"/>
    <x v="16"/>
    <x v="1"/>
    <x v="0"/>
    <x v="4"/>
    <s v="Staples in misc. colors"/>
    <x v="110"/>
    <n v="14"/>
    <n v="8.81"/>
  </r>
  <r>
    <d v="2014-02-18T00:00:00"/>
    <x v="0"/>
    <x v="1"/>
    <x v="47"/>
    <x v="0"/>
    <x v="1"/>
    <x v="8"/>
    <s v="DAX Copper Panel Document Frame, 5 x 7 Size"/>
    <x v="111"/>
    <n v="5"/>
    <n v="-11.32"/>
  </r>
  <r>
    <d v="2014-02-18T00:00:00"/>
    <x v="0"/>
    <x v="1"/>
    <x v="48"/>
    <x v="0"/>
    <x v="0"/>
    <x v="2"/>
    <s v="Akro Stacking Bins"/>
    <x v="112"/>
    <n v="2"/>
    <n v="-2.52"/>
  </r>
  <r>
    <d v="2014-02-20T00:00:00"/>
    <x v="0"/>
    <x v="1"/>
    <x v="49"/>
    <x v="18"/>
    <x v="2"/>
    <x v="9"/>
    <s v="Enermax Briskie RF Wireless Keyboard and Mouse Combo"/>
    <x v="113"/>
    <n v="3"/>
    <n v="22.43"/>
  </r>
  <r>
    <d v="2014-02-20T00:00:00"/>
    <x v="0"/>
    <x v="1"/>
    <x v="49"/>
    <x v="18"/>
    <x v="1"/>
    <x v="8"/>
    <s v="Master Caster Door Stop, Brown"/>
    <x v="114"/>
    <n v="4"/>
    <n v="6.91"/>
  </r>
  <r>
    <d v="2014-02-20T00:00:00"/>
    <x v="0"/>
    <x v="1"/>
    <x v="50"/>
    <x v="3"/>
    <x v="0"/>
    <x v="0"/>
    <s v="Xerox 204"/>
    <x v="115"/>
    <n v="2"/>
    <n v="6.22"/>
  </r>
  <r>
    <d v="2014-02-21T00:00:00"/>
    <x v="0"/>
    <x v="1"/>
    <x v="51"/>
    <x v="1"/>
    <x v="0"/>
    <x v="3"/>
    <s v="GBC Standard Plastic Binding Systems Combs"/>
    <x v="116"/>
    <n v="5"/>
    <n v="-13.72"/>
  </r>
  <r>
    <d v="2014-02-22T00:00:00"/>
    <x v="0"/>
    <x v="1"/>
    <x v="52"/>
    <x v="3"/>
    <x v="0"/>
    <x v="0"/>
    <s v="Xerox 220"/>
    <x v="5"/>
    <n v="3"/>
    <n v="9.33"/>
  </r>
  <r>
    <d v="2014-02-23T00:00:00"/>
    <x v="0"/>
    <x v="1"/>
    <x v="53"/>
    <x v="0"/>
    <x v="0"/>
    <x v="1"/>
    <s v="Staple-on labels"/>
    <x v="117"/>
    <n v="3"/>
    <n v="2.34"/>
  </r>
  <r>
    <d v="2014-02-23T00:00:00"/>
    <x v="0"/>
    <x v="1"/>
    <x v="53"/>
    <x v="0"/>
    <x v="0"/>
    <x v="3"/>
    <s v="GBC Plastic Binding Combs"/>
    <x v="118"/>
    <n v="3"/>
    <n v="-6.86"/>
  </r>
  <r>
    <d v="2014-02-24T00:00:00"/>
    <x v="0"/>
    <x v="1"/>
    <x v="54"/>
    <x v="11"/>
    <x v="0"/>
    <x v="0"/>
    <s v="Message Book, Wirebound, Four 5 1/2&quot; X 4&quot; Forms/Pg., 200 Dupl. Sets/Book"/>
    <x v="119"/>
    <n v="4"/>
    <n v="11.1"/>
  </r>
  <r>
    <d v="2014-02-24T00:00:00"/>
    <x v="0"/>
    <x v="1"/>
    <x v="54"/>
    <x v="11"/>
    <x v="0"/>
    <x v="0"/>
    <s v="TOPS 4 x 6 Fluorescent Color Memo Sheets, 500 Sheets per Pack"/>
    <x v="120"/>
    <n v="3"/>
    <n v="7.69"/>
  </r>
  <r>
    <d v="2014-02-27T00:00:00"/>
    <x v="0"/>
    <x v="1"/>
    <x v="55"/>
    <x v="10"/>
    <x v="0"/>
    <x v="4"/>
    <s v="Zebra Zazzle Fluorescent Highlighters"/>
    <x v="121"/>
    <n v="4"/>
    <n v="3.4"/>
  </r>
  <r>
    <d v="2014-03-01T00:00:00"/>
    <x v="0"/>
    <x v="2"/>
    <x v="56"/>
    <x v="22"/>
    <x v="1"/>
    <x v="5"/>
    <s v="Global Deluxe High-Back Manager's Chair"/>
    <x v="122"/>
    <n v="2"/>
    <n v="51.48"/>
  </r>
  <r>
    <d v="2014-03-01T00:00:00"/>
    <x v="0"/>
    <x v="2"/>
    <x v="57"/>
    <x v="20"/>
    <x v="2"/>
    <x v="6"/>
    <s v="Sannysis Cute Owl Design Soft Skin Case Cover for Samsung Galaxy S4"/>
    <x v="62"/>
    <n v="3"/>
    <n v="1.6"/>
  </r>
  <r>
    <d v="2014-03-01T00:00:00"/>
    <x v="0"/>
    <x v="2"/>
    <x v="58"/>
    <x v="1"/>
    <x v="1"/>
    <x v="5"/>
    <s v="Novimex Swivel Fabric Task Chair"/>
    <x v="123"/>
    <n v="6"/>
    <n v="-172.12"/>
  </r>
  <r>
    <d v="2014-03-01T00:00:00"/>
    <x v="0"/>
    <x v="2"/>
    <x v="58"/>
    <x v="1"/>
    <x v="0"/>
    <x v="0"/>
    <s v="Black Print Carbonless 8 1/2&quot; x 8 1/4&quot; Rapid Memo Book"/>
    <x v="124"/>
    <n v="3"/>
    <n v="5.68"/>
  </r>
  <r>
    <d v="2014-03-01T00:00:00"/>
    <x v="0"/>
    <x v="2"/>
    <x v="59"/>
    <x v="0"/>
    <x v="0"/>
    <x v="7"/>
    <s v="Plymouth Boxed Rubber Bands by Plymouth"/>
    <x v="125"/>
    <n v="5"/>
    <n v="-3.53"/>
  </r>
  <r>
    <d v="2014-03-01T00:00:00"/>
    <x v="0"/>
    <x v="2"/>
    <x v="59"/>
    <x v="0"/>
    <x v="1"/>
    <x v="5"/>
    <s v="Harbour Creations Steel Folding Chair"/>
    <x v="126"/>
    <n v="6"/>
    <n v="0"/>
  </r>
  <r>
    <d v="2014-03-01T00:00:00"/>
    <x v="0"/>
    <x v="2"/>
    <x v="59"/>
    <x v="0"/>
    <x v="1"/>
    <x v="8"/>
    <s v="DAX Black Cherry Wood-Tone Poster Frame"/>
    <x v="127"/>
    <n v="6"/>
    <n v="-34.950000000000003"/>
  </r>
  <r>
    <d v="2014-03-01T00:00:00"/>
    <x v="0"/>
    <x v="2"/>
    <x v="59"/>
    <x v="0"/>
    <x v="0"/>
    <x v="2"/>
    <s v="Fellowes Bankers Box Recycled Super Stor/Drawer"/>
    <x v="128"/>
    <n v="3"/>
    <n v="-22.67"/>
  </r>
  <r>
    <d v="2014-03-01T00:00:00"/>
    <x v="0"/>
    <x v="2"/>
    <x v="60"/>
    <x v="0"/>
    <x v="0"/>
    <x v="2"/>
    <s v="Recycled Steel Personal File for Hanging File Folders"/>
    <x v="129"/>
    <n v="3"/>
    <n v="8.58"/>
  </r>
  <r>
    <d v="2014-03-01T00:00:00"/>
    <x v="0"/>
    <x v="2"/>
    <x v="60"/>
    <x v="0"/>
    <x v="1"/>
    <x v="13"/>
    <s v="Bevis Round Conference Room Tables and Bases"/>
    <x v="130"/>
    <n v="3"/>
    <n v="-43.03"/>
  </r>
  <r>
    <d v="2014-03-02T00:00:00"/>
    <x v="0"/>
    <x v="2"/>
    <x v="61"/>
    <x v="20"/>
    <x v="0"/>
    <x v="10"/>
    <s v="Staple envelope"/>
    <x v="21"/>
    <n v="2"/>
    <n v="5.34"/>
  </r>
  <r>
    <d v="2014-03-02T00:00:00"/>
    <x v="0"/>
    <x v="2"/>
    <x v="61"/>
    <x v="20"/>
    <x v="0"/>
    <x v="0"/>
    <s v="Array Parchment Paper, Assorted Colors"/>
    <x v="131"/>
    <n v="5"/>
    <n v="17.47"/>
  </r>
  <r>
    <d v="2014-03-02T00:00:00"/>
    <x v="0"/>
    <x v="2"/>
    <x v="62"/>
    <x v="2"/>
    <x v="0"/>
    <x v="0"/>
    <s v="Xerox 1971"/>
    <x v="132"/>
    <n v="1"/>
    <n v="1.07"/>
  </r>
  <r>
    <d v="2014-03-02T00:00:00"/>
    <x v="0"/>
    <x v="2"/>
    <x v="62"/>
    <x v="2"/>
    <x v="2"/>
    <x v="9"/>
    <s v="Hypercom P1300 Pinpad"/>
    <x v="133"/>
    <n v="3"/>
    <n v="32.130000000000003"/>
  </r>
  <r>
    <d v="2014-03-03T00:00:00"/>
    <x v="0"/>
    <x v="2"/>
    <x v="63"/>
    <x v="25"/>
    <x v="0"/>
    <x v="4"/>
    <s v="Zebra Zazzle Fluorescent Highlighters"/>
    <x v="121"/>
    <n v="4"/>
    <n v="3.4"/>
  </r>
  <r>
    <d v="2014-03-03T00:00:00"/>
    <x v="0"/>
    <x v="2"/>
    <x v="64"/>
    <x v="20"/>
    <x v="2"/>
    <x v="6"/>
    <s v="PowerGen Dual USB Car Charger"/>
    <x v="134"/>
    <n v="1"/>
    <n v="4.5999999999999996"/>
  </r>
  <r>
    <d v="2014-03-03T00:00:00"/>
    <x v="0"/>
    <x v="2"/>
    <x v="64"/>
    <x v="20"/>
    <x v="0"/>
    <x v="3"/>
    <s v="Ibico Laser Imprintable Binding System Covers"/>
    <x v="135"/>
    <n v="3"/>
    <n v="40.869999999999997"/>
  </r>
  <r>
    <d v="2014-03-03T00:00:00"/>
    <x v="0"/>
    <x v="2"/>
    <x v="64"/>
    <x v="20"/>
    <x v="0"/>
    <x v="3"/>
    <s v="Cardinal HOLDit! Binder Insert Strips,Extra Strips"/>
    <x v="136"/>
    <n v="5"/>
    <n v="9.18"/>
  </r>
  <r>
    <d v="2014-03-03T00:00:00"/>
    <x v="0"/>
    <x v="2"/>
    <x v="65"/>
    <x v="10"/>
    <x v="0"/>
    <x v="1"/>
    <s v="Avery 495"/>
    <x v="137"/>
    <n v="3"/>
    <n v="4.91"/>
  </r>
  <r>
    <d v="2014-03-03T00:00:00"/>
    <x v="0"/>
    <x v="2"/>
    <x v="65"/>
    <x v="10"/>
    <x v="1"/>
    <x v="11"/>
    <s v="O'Sullivan 4-Shelf Bookcase in Odessa Pine"/>
    <x v="138"/>
    <n v="5"/>
    <n v="-199.62"/>
  </r>
  <r>
    <d v="2014-03-03T00:00:00"/>
    <x v="0"/>
    <x v="2"/>
    <x v="65"/>
    <x v="10"/>
    <x v="0"/>
    <x v="2"/>
    <s v="Eldon Shelf Savers Cubes and Bins"/>
    <x v="139"/>
    <n v="8"/>
    <n v="-10.050000000000001"/>
  </r>
  <r>
    <d v="2014-03-03T00:00:00"/>
    <x v="0"/>
    <x v="2"/>
    <x v="66"/>
    <x v="0"/>
    <x v="0"/>
    <x v="12"/>
    <s v="3.6 Cubic Foot Counter Height Office Refrigerator"/>
    <x v="140"/>
    <n v="3"/>
    <n v="-459.61"/>
  </r>
  <r>
    <d v="2014-03-03T00:00:00"/>
    <x v="0"/>
    <x v="2"/>
    <x v="67"/>
    <x v="3"/>
    <x v="1"/>
    <x v="13"/>
    <s v="Bevis Oval Conference Table, Walnut"/>
    <x v="141"/>
    <n v="3"/>
    <n v="-23.49"/>
  </r>
  <r>
    <d v="2014-03-04T00:00:00"/>
    <x v="0"/>
    <x v="2"/>
    <x v="68"/>
    <x v="9"/>
    <x v="0"/>
    <x v="2"/>
    <s v="Sensible Storage WireTech Storage Systems"/>
    <x v="142"/>
    <n v="5"/>
    <n v="17.75"/>
  </r>
  <r>
    <d v="2014-03-04T00:00:00"/>
    <x v="0"/>
    <x v="2"/>
    <x v="42"/>
    <x v="16"/>
    <x v="0"/>
    <x v="4"/>
    <s v="BIC Brite Liner Highlighters, Chisel Tip"/>
    <x v="143"/>
    <n v="3"/>
    <n v="2.33"/>
  </r>
  <r>
    <d v="2014-03-05T00:00:00"/>
    <x v="0"/>
    <x v="2"/>
    <x v="69"/>
    <x v="20"/>
    <x v="0"/>
    <x v="4"/>
    <s v="Newell 345"/>
    <x v="144"/>
    <n v="3"/>
    <n v="15.48"/>
  </r>
  <r>
    <d v="2014-03-05T00:00:00"/>
    <x v="0"/>
    <x v="2"/>
    <x v="69"/>
    <x v="20"/>
    <x v="2"/>
    <x v="9"/>
    <s v="Logitech Wireless Gaming Headset G930"/>
    <x v="145"/>
    <n v="3"/>
    <n v="177.59"/>
  </r>
  <r>
    <d v="2014-03-05T00:00:00"/>
    <x v="0"/>
    <x v="2"/>
    <x v="69"/>
    <x v="20"/>
    <x v="0"/>
    <x v="14"/>
    <s v="Acme Forged Steel Scissors with Black Enamel Handles"/>
    <x v="146"/>
    <n v="2"/>
    <n v="5.4"/>
  </r>
  <r>
    <d v="2014-03-05T00:00:00"/>
    <x v="0"/>
    <x v="2"/>
    <x v="69"/>
    <x v="20"/>
    <x v="0"/>
    <x v="3"/>
    <s v="GBC Wire Binding Combs"/>
    <x v="147"/>
    <n v="6"/>
    <n v="16.75"/>
  </r>
  <r>
    <d v="2014-03-05T00:00:00"/>
    <x v="0"/>
    <x v="2"/>
    <x v="69"/>
    <x v="20"/>
    <x v="0"/>
    <x v="0"/>
    <s v="Xerox 1891"/>
    <x v="148"/>
    <n v="2"/>
    <n v="45.98"/>
  </r>
  <r>
    <d v="2014-03-07T00:00:00"/>
    <x v="0"/>
    <x v="2"/>
    <x v="48"/>
    <x v="22"/>
    <x v="1"/>
    <x v="5"/>
    <s v="Global Push Button Manager's Chair, Indigo"/>
    <x v="149"/>
    <n v="1"/>
    <n v="5.48"/>
  </r>
  <r>
    <d v="2014-03-07T00:00:00"/>
    <x v="0"/>
    <x v="2"/>
    <x v="48"/>
    <x v="22"/>
    <x v="0"/>
    <x v="4"/>
    <s v="Newell 330"/>
    <x v="150"/>
    <n v="3"/>
    <n v="4.66"/>
  </r>
  <r>
    <d v="2014-03-07T00:00:00"/>
    <x v="0"/>
    <x v="2"/>
    <x v="48"/>
    <x v="22"/>
    <x v="0"/>
    <x v="2"/>
    <s v="Carina 42&quot;Hx23 3/4&quot;W Media Storage Unit"/>
    <x v="151"/>
    <n v="3"/>
    <n v="4.8600000000000003"/>
  </r>
  <r>
    <d v="2014-03-07T00:00:00"/>
    <x v="0"/>
    <x v="2"/>
    <x v="70"/>
    <x v="22"/>
    <x v="0"/>
    <x v="3"/>
    <s v="Catalog Binders with Expanding Posts"/>
    <x v="152"/>
    <n v="2"/>
    <n v="33.64"/>
  </r>
  <r>
    <d v="2014-03-07T00:00:00"/>
    <x v="0"/>
    <x v="2"/>
    <x v="71"/>
    <x v="22"/>
    <x v="0"/>
    <x v="4"/>
    <s v="Newell Chalk Holder"/>
    <x v="153"/>
    <n v="5"/>
    <n v="9.5"/>
  </r>
  <r>
    <d v="2014-03-07T00:00:00"/>
    <x v="0"/>
    <x v="2"/>
    <x v="71"/>
    <x v="22"/>
    <x v="0"/>
    <x v="2"/>
    <s v="Contico 72&quot;H Heavy-Duty Storage System"/>
    <x v="154"/>
    <n v="5"/>
    <n v="0"/>
  </r>
  <r>
    <d v="2014-03-07T00:00:00"/>
    <x v="0"/>
    <x v="2"/>
    <x v="71"/>
    <x v="22"/>
    <x v="1"/>
    <x v="5"/>
    <s v="Office Star - Task Chair with Contemporary Loop Arms"/>
    <x v="155"/>
    <n v="6"/>
    <n v="21.84"/>
  </r>
  <r>
    <d v="2014-03-07T00:00:00"/>
    <x v="0"/>
    <x v="2"/>
    <x v="71"/>
    <x v="22"/>
    <x v="1"/>
    <x v="5"/>
    <s v="Global Leather and Oak Executive Chair, Black"/>
    <x v="156"/>
    <n v="2"/>
    <n v="54.18"/>
  </r>
  <r>
    <d v="2014-03-10T00:00:00"/>
    <x v="0"/>
    <x v="2"/>
    <x v="72"/>
    <x v="14"/>
    <x v="0"/>
    <x v="0"/>
    <s v="Geographics Note Cards, Blank, White, 8 1/2&quot; x 11&quot;"/>
    <x v="157"/>
    <n v="2"/>
    <n v="10.74"/>
  </r>
  <r>
    <d v="2014-03-10T00:00:00"/>
    <x v="0"/>
    <x v="2"/>
    <x v="73"/>
    <x v="26"/>
    <x v="0"/>
    <x v="2"/>
    <s v="Tennsco 6- and 18-Compartment Lockers"/>
    <x v="158"/>
    <n v="3"/>
    <n v="-15.91"/>
  </r>
  <r>
    <d v="2014-03-10T00:00:00"/>
    <x v="0"/>
    <x v="2"/>
    <x v="73"/>
    <x v="26"/>
    <x v="0"/>
    <x v="4"/>
    <s v="BOSTON Ranger #55 Pencil Sharpener, Black"/>
    <x v="159"/>
    <n v="4"/>
    <n v="9.36"/>
  </r>
  <r>
    <d v="2014-03-11T00:00:00"/>
    <x v="0"/>
    <x v="2"/>
    <x v="74"/>
    <x v="10"/>
    <x v="1"/>
    <x v="8"/>
    <s v="Eldon Wave Desk Accessories"/>
    <x v="160"/>
    <n v="5"/>
    <n v="2.29"/>
  </r>
  <r>
    <d v="2014-03-11T00:00:00"/>
    <x v="0"/>
    <x v="2"/>
    <x v="74"/>
    <x v="10"/>
    <x v="0"/>
    <x v="7"/>
    <s v="Stockwell Push Pins"/>
    <x v="161"/>
    <n v="6"/>
    <n v="1.7"/>
  </r>
  <r>
    <d v="2014-03-11T00:00:00"/>
    <x v="0"/>
    <x v="2"/>
    <x v="75"/>
    <x v="20"/>
    <x v="0"/>
    <x v="0"/>
    <s v="Southworth 100% RÃ©sumÃ© Paper, 24lb."/>
    <x v="162"/>
    <n v="14"/>
    <n v="49.01"/>
  </r>
  <r>
    <d v="2014-03-11T00:00:00"/>
    <x v="0"/>
    <x v="2"/>
    <x v="76"/>
    <x v="5"/>
    <x v="0"/>
    <x v="12"/>
    <s v="Fellowes Premier Superior Surge Suppressor, 10-Outlet, With Phone and Remote"/>
    <x v="163"/>
    <n v="3"/>
    <n v="38.159999999999997"/>
  </r>
  <r>
    <d v="2014-03-11T00:00:00"/>
    <x v="0"/>
    <x v="2"/>
    <x v="76"/>
    <x v="5"/>
    <x v="2"/>
    <x v="9"/>
    <s v="Maxell DVD-RAM Discs"/>
    <x v="164"/>
    <n v="2"/>
    <n v="14.17"/>
  </r>
  <r>
    <d v="2014-03-11T00:00:00"/>
    <x v="0"/>
    <x v="2"/>
    <x v="76"/>
    <x v="5"/>
    <x v="2"/>
    <x v="6"/>
    <s v="Panasonic KX-TG9471B"/>
    <x v="165"/>
    <n v="3"/>
    <n v="164.63"/>
  </r>
  <r>
    <d v="2014-03-11T00:00:00"/>
    <x v="0"/>
    <x v="2"/>
    <x v="76"/>
    <x v="5"/>
    <x v="0"/>
    <x v="0"/>
    <s v="Xerox 198"/>
    <x v="98"/>
    <n v="3"/>
    <n v="7.02"/>
  </r>
  <r>
    <d v="2014-03-11T00:00:00"/>
    <x v="0"/>
    <x v="2"/>
    <x v="77"/>
    <x v="3"/>
    <x v="0"/>
    <x v="4"/>
    <s v="Economy #2 Pencils"/>
    <x v="166"/>
    <n v="3"/>
    <n v="2.0699999999999998"/>
  </r>
  <r>
    <d v="2014-03-14T00:00:00"/>
    <x v="0"/>
    <x v="2"/>
    <x v="78"/>
    <x v="3"/>
    <x v="0"/>
    <x v="0"/>
    <s v="Xerox 1972"/>
    <x v="75"/>
    <n v="2"/>
    <n v="4.75"/>
  </r>
  <r>
    <d v="2014-03-14T00:00:00"/>
    <x v="0"/>
    <x v="2"/>
    <x v="78"/>
    <x v="3"/>
    <x v="0"/>
    <x v="4"/>
    <s v="Avery Hi-Liter Fluorescent Desk Style Markers"/>
    <x v="167"/>
    <n v="1"/>
    <n v="1.25"/>
  </r>
  <r>
    <d v="2014-03-14T00:00:00"/>
    <x v="0"/>
    <x v="2"/>
    <x v="79"/>
    <x v="6"/>
    <x v="1"/>
    <x v="5"/>
    <s v="Global Commerce Series High-Back Swivel/Tilt Chairs"/>
    <x v="168"/>
    <n v="4"/>
    <n v="284.98"/>
  </r>
  <r>
    <d v="2014-03-14T00:00:00"/>
    <x v="0"/>
    <x v="2"/>
    <x v="80"/>
    <x v="27"/>
    <x v="0"/>
    <x v="3"/>
    <s v="GBC Wire Binding Combs"/>
    <x v="169"/>
    <n v="4"/>
    <n v="11.17"/>
  </r>
  <r>
    <d v="2014-03-14T00:00:00"/>
    <x v="0"/>
    <x v="2"/>
    <x v="80"/>
    <x v="27"/>
    <x v="0"/>
    <x v="2"/>
    <s v="Carina Double Wide Media Storage Towers in Natural &amp; Black"/>
    <x v="170"/>
    <n v="1"/>
    <n v="3.24"/>
  </r>
  <r>
    <d v="2014-03-14T00:00:00"/>
    <x v="0"/>
    <x v="2"/>
    <x v="80"/>
    <x v="27"/>
    <x v="2"/>
    <x v="9"/>
    <s v="ImationÂ 30456 USBÂ Flash DriveÂ 8GB"/>
    <x v="171"/>
    <n v="12"/>
    <n v="6.62"/>
  </r>
  <r>
    <d v="2014-03-14T00:00:00"/>
    <x v="0"/>
    <x v="2"/>
    <x v="80"/>
    <x v="27"/>
    <x v="0"/>
    <x v="2"/>
    <s v="Staple magnet"/>
    <x v="107"/>
    <n v="2"/>
    <n v="5.77"/>
  </r>
  <r>
    <d v="2014-03-14T00:00:00"/>
    <x v="0"/>
    <x v="2"/>
    <x v="80"/>
    <x v="27"/>
    <x v="0"/>
    <x v="3"/>
    <s v="Premium Transparent Presentation Covers, No Pattern/Clear, 8 1/2&quot; x 11&quot;"/>
    <x v="172"/>
    <n v="2"/>
    <n v="20.170000000000002"/>
  </r>
  <r>
    <d v="2014-03-14T00:00:00"/>
    <x v="0"/>
    <x v="2"/>
    <x v="81"/>
    <x v="1"/>
    <x v="2"/>
    <x v="15"/>
    <s v="Hewlett-Packard Deskjet 6540 Color Inkjet Printer"/>
    <x v="173"/>
    <n v="2"/>
    <n v="156.05000000000001"/>
  </r>
  <r>
    <d v="2014-03-14T00:00:00"/>
    <x v="0"/>
    <x v="2"/>
    <x v="81"/>
    <x v="1"/>
    <x v="0"/>
    <x v="0"/>
    <s v="Xerox 1963"/>
    <x v="174"/>
    <n v="2"/>
    <n v="2.64"/>
  </r>
  <r>
    <d v="2014-03-14T00:00:00"/>
    <x v="0"/>
    <x v="2"/>
    <x v="82"/>
    <x v="16"/>
    <x v="0"/>
    <x v="0"/>
    <s v="Xerox 1887"/>
    <x v="175"/>
    <n v="6"/>
    <n v="31.87"/>
  </r>
  <r>
    <d v="2014-03-15T00:00:00"/>
    <x v="0"/>
    <x v="2"/>
    <x v="83"/>
    <x v="16"/>
    <x v="0"/>
    <x v="2"/>
    <s v="Hot File 7-Pocket, Floor Stand"/>
    <x v="176"/>
    <n v="1"/>
    <n v="17.850000000000001"/>
  </r>
  <r>
    <d v="2014-03-15T00:00:00"/>
    <x v="0"/>
    <x v="2"/>
    <x v="83"/>
    <x v="16"/>
    <x v="1"/>
    <x v="8"/>
    <s v="Eldon Expressions Desk Accessory, Wood Photo Frame, Mahogany"/>
    <x v="177"/>
    <n v="3"/>
    <n v="5.14"/>
  </r>
  <r>
    <d v="2014-03-15T00:00:00"/>
    <x v="0"/>
    <x v="2"/>
    <x v="83"/>
    <x v="16"/>
    <x v="0"/>
    <x v="3"/>
    <s v="Insertable Tab Post Binder Dividers"/>
    <x v="178"/>
    <n v="3"/>
    <n v="-5.53"/>
  </r>
  <r>
    <d v="2014-03-15T00:00:00"/>
    <x v="0"/>
    <x v="2"/>
    <x v="83"/>
    <x v="16"/>
    <x v="0"/>
    <x v="3"/>
    <s v="GBC VeloBinder Manual Binding System"/>
    <x v="179"/>
    <n v="4"/>
    <n v="-31.67"/>
  </r>
  <r>
    <d v="2014-03-15T00:00:00"/>
    <x v="0"/>
    <x v="2"/>
    <x v="83"/>
    <x v="16"/>
    <x v="0"/>
    <x v="0"/>
    <s v="Xerox 1889"/>
    <x v="180"/>
    <n v="3"/>
    <n v="47.82"/>
  </r>
  <r>
    <d v="2014-03-16T00:00:00"/>
    <x v="0"/>
    <x v="2"/>
    <x v="61"/>
    <x v="25"/>
    <x v="2"/>
    <x v="6"/>
    <s v="Polycom VoiceStation 500 ConferenceÂ phone"/>
    <x v="181"/>
    <n v="2"/>
    <n v="29.5"/>
  </r>
  <r>
    <d v="2014-03-17T00:00:00"/>
    <x v="0"/>
    <x v="2"/>
    <x v="84"/>
    <x v="28"/>
    <x v="0"/>
    <x v="12"/>
    <s v="Bionaire Personal Warm Mist Humidifier/Vaporizer"/>
    <x v="182"/>
    <n v="2"/>
    <n v="36.57"/>
  </r>
  <r>
    <d v="2014-03-17T00:00:00"/>
    <x v="0"/>
    <x v="2"/>
    <x v="84"/>
    <x v="28"/>
    <x v="0"/>
    <x v="0"/>
    <s v="Memo Book, 100 Message Capacity, 5 3/8Â” x 11Â”"/>
    <x v="183"/>
    <n v="7"/>
    <n v="23.59"/>
  </r>
  <r>
    <d v="2014-03-17T00:00:00"/>
    <x v="0"/>
    <x v="2"/>
    <x v="84"/>
    <x v="28"/>
    <x v="0"/>
    <x v="4"/>
    <s v="Newell 35"/>
    <x v="184"/>
    <n v="6"/>
    <n v="5.71"/>
  </r>
  <r>
    <d v="2014-03-17T00:00:00"/>
    <x v="0"/>
    <x v="2"/>
    <x v="84"/>
    <x v="28"/>
    <x v="0"/>
    <x v="3"/>
    <s v="Wilson Jones 14 Line Acrylic Coated Pressboard Data Binders"/>
    <x v="185"/>
    <n v="10"/>
    <n v="25.1"/>
  </r>
  <r>
    <d v="2014-03-17T00:00:00"/>
    <x v="0"/>
    <x v="2"/>
    <x v="84"/>
    <x v="28"/>
    <x v="0"/>
    <x v="3"/>
    <s v="Avery Non-Stick Heavy Duty View Round Locking Ring Binders"/>
    <x v="186"/>
    <n v="6"/>
    <n v="17.22"/>
  </r>
  <r>
    <d v="2014-03-17T00:00:00"/>
    <x v="0"/>
    <x v="2"/>
    <x v="85"/>
    <x v="20"/>
    <x v="1"/>
    <x v="13"/>
    <s v="Bretford Rectangular Conference Table Tops"/>
    <x v="187"/>
    <n v="7"/>
    <n v="-447.59"/>
  </r>
  <r>
    <d v="2014-03-17T00:00:00"/>
    <x v="0"/>
    <x v="2"/>
    <x v="85"/>
    <x v="20"/>
    <x v="1"/>
    <x v="13"/>
    <s v="Balt Solid Wood Round Tables"/>
    <x v="188"/>
    <n v="4"/>
    <n v="-553.65"/>
  </r>
  <r>
    <d v="2014-03-17T00:00:00"/>
    <x v="0"/>
    <x v="2"/>
    <x v="85"/>
    <x v="20"/>
    <x v="1"/>
    <x v="13"/>
    <s v="Hon 30&quot; x 60&quot; Table with Locking Drawer"/>
    <x v="189"/>
    <n v="3"/>
    <n v="-122.78"/>
  </r>
  <r>
    <d v="2014-03-17T00:00:00"/>
    <x v="0"/>
    <x v="2"/>
    <x v="85"/>
    <x v="20"/>
    <x v="0"/>
    <x v="0"/>
    <s v="Xerox 1926"/>
    <x v="190"/>
    <n v="7"/>
    <n v="16.38"/>
  </r>
  <r>
    <d v="2014-03-17T00:00:00"/>
    <x v="0"/>
    <x v="2"/>
    <x v="85"/>
    <x v="20"/>
    <x v="0"/>
    <x v="0"/>
    <s v="Xerox 1918"/>
    <x v="191"/>
    <n v="4"/>
    <n v="75.97"/>
  </r>
  <r>
    <d v="2014-03-17T00:00:00"/>
    <x v="0"/>
    <x v="2"/>
    <x v="86"/>
    <x v="0"/>
    <x v="0"/>
    <x v="4"/>
    <s v="Newell 333"/>
    <x v="192"/>
    <n v="2"/>
    <n v="0.33"/>
  </r>
  <r>
    <d v="2014-03-17T00:00:00"/>
    <x v="0"/>
    <x v="2"/>
    <x v="86"/>
    <x v="0"/>
    <x v="0"/>
    <x v="0"/>
    <s v="Xerox 1966"/>
    <x v="193"/>
    <n v="1"/>
    <n v="1.88"/>
  </r>
  <r>
    <d v="2014-03-17T00:00:00"/>
    <x v="0"/>
    <x v="2"/>
    <x v="86"/>
    <x v="0"/>
    <x v="0"/>
    <x v="0"/>
    <s v="Xerox 1967"/>
    <x v="143"/>
    <n v="3"/>
    <n v="5.44"/>
  </r>
  <r>
    <d v="2014-03-17T00:00:00"/>
    <x v="0"/>
    <x v="2"/>
    <x v="36"/>
    <x v="29"/>
    <x v="0"/>
    <x v="3"/>
    <s v="Acco Pressboard Covers with Storage Hooks, 9 1/2&quot; x 11&quot;, Executive Red"/>
    <x v="194"/>
    <n v="3"/>
    <n v="5.37"/>
  </r>
  <r>
    <d v="2014-03-17T00:00:00"/>
    <x v="0"/>
    <x v="2"/>
    <x v="36"/>
    <x v="29"/>
    <x v="0"/>
    <x v="3"/>
    <s v="GBC Twin Loop Wire Binding Elements, 9/16&quot; Spine, Black"/>
    <x v="195"/>
    <n v="2"/>
    <n v="14.92"/>
  </r>
  <r>
    <d v="2014-03-17T00:00:00"/>
    <x v="0"/>
    <x v="2"/>
    <x v="36"/>
    <x v="29"/>
    <x v="0"/>
    <x v="0"/>
    <s v="Xerox 1957"/>
    <x v="115"/>
    <n v="2"/>
    <n v="6.35"/>
  </r>
  <r>
    <d v="2014-03-17T00:00:00"/>
    <x v="0"/>
    <x v="2"/>
    <x v="36"/>
    <x v="29"/>
    <x v="0"/>
    <x v="0"/>
    <s v="EcoTones Memo Sheets"/>
    <x v="196"/>
    <n v="4"/>
    <n v="7.68"/>
  </r>
  <r>
    <d v="2014-03-17T00:00:00"/>
    <x v="0"/>
    <x v="2"/>
    <x v="36"/>
    <x v="29"/>
    <x v="0"/>
    <x v="12"/>
    <s v="Belkin 6 Outlet Metallic Surge Strip"/>
    <x v="197"/>
    <n v="3"/>
    <n v="8.49"/>
  </r>
  <r>
    <d v="2014-03-17T00:00:00"/>
    <x v="0"/>
    <x v="2"/>
    <x v="87"/>
    <x v="2"/>
    <x v="0"/>
    <x v="0"/>
    <s v="Xerox 1909"/>
    <x v="198"/>
    <n v="6"/>
    <n v="41.15"/>
  </r>
  <r>
    <d v="2014-03-18T00:00:00"/>
    <x v="0"/>
    <x v="2"/>
    <x v="88"/>
    <x v="16"/>
    <x v="2"/>
    <x v="15"/>
    <s v="Hewlett-Packard Deskjet 6540 Color Inkjet Printer"/>
    <x v="199"/>
    <n v="4"/>
    <n v="-16.43"/>
  </r>
  <r>
    <d v="2014-03-18T00:00:00"/>
    <x v="0"/>
    <x v="2"/>
    <x v="88"/>
    <x v="16"/>
    <x v="2"/>
    <x v="15"/>
    <s v="Cisco TelePresence System EX90 Videoconferencing Unit"/>
    <x v="200"/>
    <n v="6"/>
    <n v="-1811.08"/>
  </r>
  <r>
    <d v="2014-03-18T00:00:00"/>
    <x v="0"/>
    <x v="2"/>
    <x v="88"/>
    <x v="16"/>
    <x v="0"/>
    <x v="0"/>
    <s v="Xerox 195"/>
    <x v="201"/>
    <n v="4"/>
    <n v="7.48"/>
  </r>
  <r>
    <d v="2014-03-18T00:00:00"/>
    <x v="0"/>
    <x v="2"/>
    <x v="88"/>
    <x v="16"/>
    <x v="0"/>
    <x v="4"/>
    <s v="Avery Fluorescent Highlighter Four-Color Set"/>
    <x v="202"/>
    <n v="3"/>
    <n v="1"/>
  </r>
  <r>
    <d v="2014-03-18T00:00:00"/>
    <x v="0"/>
    <x v="2"/>
    <x v="88"/>
    <x v="16"/>
    <x v="1"/>
    <x v="8"/>
    <s v="Executive Impressions 13&quot; Clairmont Wall Clock"/>
    <x v="203"/>
    <n v="2"/>
    <n v="8.08"/>
  </r>
  <r>
    <d v="2014-03-18T00:00:00"/>
    <x v="0"/>
    <x v="2"/>
    <x v="88"/>
    <x v="16"/>
    <x v="0"/>
    <x v="7"/>
    <s v="Staples"/>
    <x v="204"/>
    <n v="3"/>
    <n v="5.92"/>
  </r>
  <r>
    <d v="2014-03-18T00:00:00"/>
    <x v="0"/>
    <x v="2"/>
    <x v="88"/>
    <x v="16"/>
    <x v="1"/>
    <x v="8"/>
    <s v="Dana Fluorescent Magnifying Lamp, White, 36&quot;"/>
    <x v="205"/>
    <n v="3"/>
    <n v="15.29"/>
  </r>
  <r>
    <d v="2014-03-18T00:00:00"/>
    <x v="0"/>
    <x v="2"/>
    <x v="89"/>
    <x v="3"/>
    <x v="1"/>
    <x v="11"/>
    <s v="Bush Heritage Pine Collection 5-Shelf Bookcase, Albany Pine Finish, *Special Order"/>
    <x v="206"/>
    <n v="10"/>
    <n v="70.489999999999995"/>
  </r>
  <r>
    <d v="2014-03-18T00:00:00"/>
    <x v="0"/>
    <x v="2"/>
    <x v="90"/>
    <x v="3"/>
    <x v="1"/>
    <x v="8"/>
    <s v="Eldon Cleatmat Chair Mats for Medium Pile Carpets"/>
    <x v="207"/>
    <n v="2"/>
    <n v="14.43"/>
  </r>
  <r>
    <d v="2014-03-18T00:00:00"/>
    <x v="0"/>
    <x v="2"/>
    <x v="90"/>
    <x v="3"/>
    <x v="2"/>
    <x v="15"/>
    <s v="Swingline SM12-08 MicroCut Jam Free Shredder"/>
    <x v="208"/>
    <n v="4"/>
    <n v="415.99"/>
  </r>
  <r>
    <d v="2014-03-18T00:00:00"/>
    <x v="0"/>
    <x v="2"/>
    <x v="90"/>
    <x v="3"/>
    <x v="0"/>
    <x v="2"/>
    <s v="Tennsco 6- and 18-Compartment Lockers"/>
    <x v="209"/>
    <n v="7"/>
    <n v="334.11"/>
  </r>
  <r>
    <d v="2014-03-19T00:00:00"/>
    <x v="0"/>
    <x v="2"/>
    <x v="91"/>
    <x v="16"/>
    <x v="2"/>
    <x v="6"/>
    <s v="Cisco 8x8 Inc. 6753i IP Business Phone System"/>
    <x v="210"/>
    <n v="3"/>
    <n v="28.35"/>
  </r>
  <r>
    <d v="2014-03-19T00:00:00"/>
    <x v="0"/>
    <x v="2"/>
    <x v="91"/>
    <x v="16"/>
    <x v="0"/>
    <x v="1"/>
    <s v="Avery 501"/>
    <x v="211"/>
    <n v="4"/>
    <n v="3.99"/>
  </r>
  <r>
    <d v="2014-03-19T00:00:00"/>
    <x v="0"/>
    <x v="2"/>
    <x v="91"/>
    <x v="16"/>
    <x v="0"/>
    <x v="2"/>
    <s v="Crate-A-Files"/>
    <x v="212"/>
    <n v="3"/>
    <n v="1.96"/>
  </r>
  <r>
    <d v="2014-03-19T00:00:00"/>
    <x v="0"/>
    <x v="2"/>
    <x v="91"/>
    <x v="16"/>
    <x v="0"/>
    <x v="3"/>
    <s v="Avery Flip-Chart Easel Binder, Black"/>
    <x v="213"/>
    <n v="5"/>
    <n v="-25.74"/>
  </r>
  <r>
    <d v="2014-03-19T00:00:00"/>
    <x v="0"/>
    <x v="2"/>
    <x v="91"/>
    <x v="16"/>
    <x v="1"/>
    <x v="8"/>
    <s v="Eldon Wave Desk Accessories"/>
    <x v="214"/>
    <n v="3"/>
    <n v="1.37"/>
  </r>
  <r>
    <d v="2014-03-19T00:00:00"/>
    <x v="0"/>
    <x v="2"/>
    <x v="91"/>
    <x v="16"/>
    <x v="1"/>
    <x v="8"/>
    <s v="Document Clip Frames"/>
    <x v="215"/>
    <n v="3"/>
    <n v="5.5"/>
  </r>
  <r>
    <d v="2014-03-19T00:00:00"/>
    <x v="0"/>
    <x v="2"/>
    <x v="91"/>
    <x v="16"/>
    <x v="2"/>
    <x v="9"/>
    <s v="LogitechÂ Wireless Boombox Speaker - portable - wireless, wired"/>
    <x v="216"/>
    <n v="2"/>
    <n v="53.2"/>
  </r>
  <r>
    <d v="2014-03-21T00:00:00"/>
    <x v="0"/>
    <x v="2"/>
    <x v="92"/>
    <x v="10"/>
    <x v="0"/>
    <x v="4"/>
    <s v="Binney &amp; Smith Crayola Metallic Colored Pencils, 8-Color Set"/>
    <x v="217"/>
    <n v="2"/>
    <n v="1.2"/>
  </r>
  <r>
    <d v="2014-03-21T00:00:00"/>
    <x v="0"/>
    <x v="2"/>
    <x v="92"/>
    <x v="10"/>
    <x v="0"/>
    <x v="4"/>
    <s v="Binney &amp; Smith inkTank Erasable Desk Highlighter, Chisel Tip, Yellow, 12/Box"/>
    <x v="218"/>
    <n v="3"/>
    <n v="1.59"/>
  </r>
  <r>
    <d v="2014-03-21T00:00:00"/>
    <x v="0"/>
    <x v="2"/>
    <x v="93"/>
    <x v="25"/>
    <x v="0"/>
    <x v="2"/>
    <s v="Tennsco Commercial Shelving"/>
    <x v="219"/>
    <n v="1"/>
    <n v="-3.86"/>
  </r>
  <r>
    <d v="2014-03-21T00:00:00"/>
    <x v="0"/>
    <x v="2"/>
    <x v="94"/>
    <x v="6"/>
    <x v="2"/>
    <x v="6"/>
    <s v="Samsung Galaxy S4 Active"/>
    <x v="220"/>
    <n v="7"/>
    <n v="909.98"/>
  </r>
  <r>
    <d v="2014-03-21T00:00:00"/>
    <x v="0"/>
    <x v="2"/>
    <x v="94"/>
    <x v="6"/>
    <x v="0"/>
    <x v="1"/>
    <s v="Avery 492"/>
    <x v="221"/>
    <n v="5"/>
    <n v="6.62"/>
  </r>
  <r>
    <d v="2014-03-21T00:00:00"/>
    <x v="0"/>
    <x v="2"/>
    <x v="94"/>
    <x v="6"/>
    <x v="0"/>
    <x v="0"/>
    <s v="Xerox 1919"/>
    <x v="222"/>
    <n v="3"/>
    <n v="60.26"/>
  </r>
  <r>
    <d v="2014-03-21T00:00:00"/>
    <x v="0"/>
    <x v="2"/>
    <x v="94"/>
    <x v="6"/>
    <x v="0"/>
    <x v="4"/>
    <s v="American Pencil"/>
    <x v="223"/>
    <n v="4"/>
    <n v="2.7"/>
  </r>
  <r>
    <d v="2014-03-21T00:00:00"/>
    <x v="0"/>
    <x v="2"/>
    <x v="94"/>
    <x v="6"/>
    <x v="0"/>
    <x v="3"/>
    <s v="Wilson Jones Ledger-Size, Piano-Hinge Binder, 2&quot;, Blue"/>
    <x v="224"/>
    <n v="3"/>
    <n v="59.01"/>
  </r>
  <r>
    <d v="2014-03-21T00:00:00"/>
    <x v="0"/>
    <x v="2"/>
    <x v="95"/>
    <x v="15"/>
    <x v="0"/>
    <x v="1"/>
    <s v="Avery 505"/>
    <x v="225"/>
    <n v="5"/>
    <n v="22.2"/>
  </r>
  <r>
    <d v="2014-03-21T00:00:00"/>
    <x v="0"/>
    <x v="2"/>
    <x v="95"/>
    <x v="15"/>
    <x v="1"/>
    <x v="8"/>
    <s v="DAX Wood Document Frame"/>
    <x v="226"/>
    <n v="3"/>
    <n v="6.59"/>
  </r>
  <r>
    <d v="2014-03-21T00:00:00"/>
    <x v="0"/>
    <x v="2"/>
    <x v="95"/>
    <x v="15"/>
    <x v="1"/>
    <x v="5"/>
    <s v="Global Highback Leather Tilter in Burgundy"/>
    <x v="227"/>
    <n v="3"/>
    <n v="-10.92"/>
  </r>
  <r>
    <d v="2014-03-22T00:00:00"/>
    <x v="0"/>
    <x v="2"/>
    <x v="96"/>
    <x v="25"/>
    <x v="0"/>
    <x v="3"/>
    <s v="C-Line Peel &amp; Stick Add-On Filing Pockets, 8-3/4 x 5-1/8, 10/Pack"/>
    <x v="228"/>
    <n v="4"/>
    <n v="-5.86"/>
  </r>
  <r>
    <d v="2014-03-22T00:00:00"/>
    <x v="0"/>
    <x v="2"/>
    <x v="96"/>
    <x v="25"/>
    <x v="0"/>
    <x v="3"/>
    <s v="GBC Prestige Therm-A-Bind Covers"/>
    <x v="229"/>
    <n v="5"/>
    <n v="-39.46"/>
  </r>
  <r>
    <d v="2014-03-22T00:00:00"/>
    <x v="0"/>
    <x v="2"/>
    <x v="97"/>
    <x v="12"/>
    <x v="0"/>
    <x v="0"/>
    <s v="Xerox 1951"/>
    <x v="230"/>
    <n v="3"/>
    <n v="23.24"/>
  </r>
  <r>
    <d v="2014-03-22T00:00:00"/>
    <x v="0"/>
    <x v="2"/>
    <x v="97"/>
    <x v="12"/>
    <x v="1"/>
    <x v="5"/>
    <s v="Office Star - Mesh Screen back chair with Vinyl seat"/>
    <x v="231"/>
    <n v="3"/>
    <n v="-35.36"/>
  </r>
  <r>
    <d v="2014-03-22T00:00:00"/>
    <x v="0"/>
    <x v="2"/>
    <x v="98"/>
    <x v="18"/>
    <x v="0"/>
    <x v="4"/>
    <s v="Avery Hi-Liter EverBold Pen Style Fluorescent Highlighters, 4/Pack"/>
    <x v="232"/>
    <n v="2"/>
    <n v="6.51"/>
  </r>
  <r>
    <d v="2014-03-23T00:00:00"/>
    <x v="0"/>
    <x v="2"/>
    <x v="99"/>
    <x v="3"/>
    <x v="0"/>
    <x v="2"/>
    <s v="Economy Rollaway Files"/>
    <x v="233"/>
    <n v="2"/>
    <n v="85.9"/>
  </r>
  <r>
    <d v="2014-03-23T00:00:00"/>
    <x v="0"/>
    <x v="2"/>
    <x v="99"/>
    <x v="3"/>
    <x v="2"/>
    <x v="6"/>
    <s v="Ooma Telo VoIP Home Phone System"/>
    <x v="234"/>
    <n v="6"/>
    <n v="37.799999999999997"/>
  </r>
  <r>
    <d v="2014-03-23T00:00:00"/>
    <x v="0"/>
    <x v="2"/>
    <x v="100"/>
    <x v="16"/>
    <x v="0"/>
    <x v="1"/>
    <s v="Avery 476"/>
    <x v="235"/>
    <n v="3"/>
    <n v="3.22"/>
  </r>
  <r>
    <d v="2014-03-24T00:00:00"/>
    <x v="0"/>
    <x v="2"/>
    <x v="101"/>
    <x v="20"/>
    <x v="0"/>
    <x v="0"/>
    <s v="Xerox 190"/>
    <x v="236"/>
    <n v="5"/>
    <n v="11.7"/>
  </r>
  <r>
    <d v="2014-03-24T00:00:00"/>
    <x v="0"/>
    <x v="2"/>
    <x v="102"/>
    <x v="3"/>
    <x v="1"/>
    <x v="8"/>
    <s v="DAX Contemporary Wood Frame with Silver Metal Mat, Desktop, 11 x 14 Size"/>
    <x v="237"/>
    <n v="2"/>
    <n v="14.57"/>
  </r>
  <r>
    <d v="2014-03-25T00:00:00"/>
    <x v="0"/>
    <x v="2"/>
    <x v="86"/>
    <x v="20"/>
    <x v="1"/>
    <x v="5"/>
    <s v="Iceberg Nesting Folding Chair, 19w x 6d x 43h"/>
    <x v="238"/>
    <n v="7"/>
    <n v="65.209999999999994"/>
  </r>
  <r>
    <d v="2014-03-25T00:00:00"/>
    <x v="0"/>
    <x v="2"/>
    <x v="103"/>
    <x v="3"/>
    <x v="0"/>
    <x v="4"/>
    <s v="Newell 35"/>
    <x v="239"/>
    <n v="2"/>
    <n v="1.9"/>
  </r>
  <r>
    <d v="2014-03-25T00:00:00"/>
    <x v="0"/>
    <x v="2"/>
    <x v="103"/>
    <x v="3"/>
    <x v="0"/>
    <x v="4"/>
    <s v="Eberhard Faber 3 1/2&quot; Golf Pencils"/>
    <x v="240"/>
    <n v="2"/>
    <n v="3.72"/>
  </r>
  <r>
    <d v="2014-03-25T00:00:00"/>
    <x v="0"/>
    <x v="2"/>
    <x v="103"/>
    <x v="3"/>
    <x v="2"/>
    <x v="9"/>
    <s v="ImationÂ SwivelÂ Flash DriveÂ USBÂ flash driveÂ - 8 GB"/>
    <x v="241"/>
    <n v="4"/>
    <n v="15.92"/>
  </r>
  <r>
    <d v="2014-03-25T00:00:00"/>
    <x v="0"/>
    <x v="2"/>
    <x v="103"/>
    <x v="3"/>
    <x v="0"/>
    <x v="4"/>
    <s v="BIC Brite Liner Grip Highlighters, Assorted, 5/Pack"/>
    <x v="242"/>
    <n v="6"/>
    <n v="9.92"/>
  </r>
  <r>
    <d v="2014-03-26T00:00:00"/>
    <x v="0"/>
    <x v="2"/>
    <x v="104"/>
    <x v="3"/>
    <x v="2"/>
    <x v="9"/>
    <s v="SanDisk Ultra 32 GB MicroSDHC Class 10 Memory Card"/>
    <x v="243"/>
    <n v="3"/>
    <n v="8.6199999999999992"/>
  </r>
  <r>
    <d v="2014-03-26T00:00:00"/>
    <x v="0"/>
    <x v="2"/>
    <x v="105"/>
    <x v="3"/>
    <x v="0"/>
    <x v="4"/>
    <s v="Newell 308"/>
    <x v="244"/>
    <n v="2"/>
    <n v="0.84"/>
  </r>
  <r>
    <d v="2014-03-26T00:00:00"/>
    <x v="0"/>
    <x v="2"/>
    <x v="105"/>
    <x v="3"/>
    <x v="0"/>
    <x v="3"/>
    <s v="Wilson Jones Leather-Like Binders with DublLock Round Rings"/>
    <x v="245"/>
    <n v="4"/>
    <n v="9.43"/>
  </r>
  <r>
    <d v="2014-03-26T00:00:00"/>
    <x v="0"/>
    <x v="2"/>
    <x v="105"/>
    <x v="3"/>
    <x v="2"/>
    <x v="6"/>
    <s v="Griffin GC17055 Auxiliary Audio Cable"/>
    <x v="246"/>
    <n v="2"/>
    <n v="2.88"/>
  </r>
  <r>
    <d v="2014-03-26T00:00:00"/>
    <x v="0"/>
    <x v="2"/>
    <x v="106"/>
    <x v="3"/>
    <x v="0"/>
    <x v="1"/>
    <s v="Smead Alpha-Z Color-Coded Name Labels First Letter Starter Set"/>
    <x v="247"/>
    <n v="5"/>
    <n v="9"/>
  </r>
  <r>
    <d v="2014-03-28T00:00:00"/>
    <x v="0"/>
    <x v="2"/>
    <x v="107"/>
    <x v="30"/>
    <x v="0"/>
    <x v="10"/>
    <s v="Poly String Tie Envelopes"/>
    <x v="248"/>
    <n v="3"/>
    <n v="2.88"/>
  </r>
  <r>
    <d v="2014-03-28T00:00:00"/>
    <x v="0"/>
    <x v="2"/>
    <x v="107"/>
    <x v="30"/>
    <x v="1"/>
    <x v="13"/>
    <s v="Hon 94000 Series Round Tables"/>
    <x v="249"/>
    <n v="4"/>
    <n v="106.62"/>
  </r>
  <r>
    <d v="2014-03-28T00:00:00"/>
    <x v="0"/>
    <x v="2"/>
    <x v="108"/>
    <x v="31"/>
    <x v="2"/>
    <x v="6"/>
    <s v="AT&amp;T TR1909W"/>
    <x v="250"/>
    <n v="3"/>
    <n v="22.68"/>
  </r>
  <r>
    <d v="2014-03-28T00:00:00"/>
    <x v="0"/>
    <x v="2"/>
    <x v="109"/>
    <x v="10"/>
    <x v="1"/>
    <x v="13"/>
    <s v="Chromcraft Bull-Nose Wood Oval Conference Tables &amp; Bases"/>
    <x v="251"/>
    <n v="1"/>
    <n v="-143.25"/>
  </r>
  <r>
    <d v="2014-03-29T00:00:00"/>
    <x v="0"/>
    <x v="2"/>
    <x v="110"/>
    <x v="0"/>
    <x v="1"/>
    <x v="13"/>
    <s v="Bush Advantage Collection Racetrack Conference Table"/>
    <x v="252"/>
    <n v="3"/>
    <n v="-152.72"/>
  </r>
  <r>
    <d v="2014-03-30T00:00:00"/>
    <x v="0"/>
    <x v="2"/>
    <x v="111"/>
    <x v="20"/>
    <x v="0"/>
    <x v="4"/>
    <s v="Peel-Off China Markers"/>
    <x v="253"/>
    <n v="5"/>
    <n v="20.85"/>
  </r>
  <r>
    <d v="2014-03-30T00:00:00"/>
    <x v="0"/>
    <x v="2"/>
    <x v="112"/>
    <x v="22"/>
    <x v="0"/>
    <x v="2"/>
    <s v="Sterilite Show Offs Storage Containers"/>
    <x v="254"/>
    <n v="3"/>
    <n v="0"/>
  </r>
  <r>
    <d v="2014-03-30T00:00:00"/>
    <x v="0"/>
    <x v="2"/>
    <x v="112"/>
    <x v="22"/>
    <x v="0"/>
    <x v="1"/>
    <s v="Avery 490"/>
    <x v="255"/>
    <n v="3"/>
    <n v="22.2"/>
  </r>
  <r>
    <d v="2014-03-30T00:00:00"/>
    <x v="0"/>
    <x v="2"/>
    <x v="113"/>
    <x v="20"/>
    <x v="0"/>
    <x v="4"/>
    <s v="Sanford EarthWrite Recycled Pencils, Medium Soft, #2"/>
    <x v="256"/>
    <n v="5"/>
    <n v="2.94"/>
  </r>
  <r>
    <d v="2014-03-30T00:00:00"/>
    <x v="0"/>
    <x v="2"/>
    <x v="41"/>
    <x v="3"/>
    <x v="1"/>
    <x v="11"/>
    <s v="O'Sullivan Living Dimensions 2-Shelf Bookcases"/>
    <x v="257"/>
    <n v="2"/>
    <n v="-12.1"/>
  </r>
  <r>
    <d v="2014-03-30T00:00:00"/>
    <x v="0"/>
    <x v="2"/>
    <x v="114"/>
    <x v="0"/>
    <x v="0"/>
    <x v="10"/>
    <s v="Airmail Envelopes"/>
    <x v="258"/>
    <n v="5"/>
    <n v="113.31"/>
  </r>
  <r>
    <d v="2014-03-30T00:00:00"/>
    <x v="0"/>
    <x v="2"/>
    <x v="114"/>
    <x v="0"/>
    <x v="2"/>
    <x v="6"/>
    <s v="Innergie mMini Combo Duo USB Travel Charging Kit"/>
    <x v="259"/>
    <n v="7"/>
    <n v="88.18"/>
  </r>
  <r>
    <d v="2014-03-30T00:00:00"/>
    <x v="0"/>
    <x v="2"/>
    <x v="114"/>
    <x v="0"/>
    <x v="1"/>
    <x v="5"/>
    <s v="Global Stack Chair without Arms, Black"/>
    <x v="260"/>
    <n v="7"/>
    <n v="-9.09"/>
  </r>
  <r>
    <d v="2014-03-30T00:00:00"/>
    <x v="0"/>
    <x v="2"/>
    <x v="115"/>
    <x v="28"/>
    <x v="0"/>
    <x v="2"/>
    <s v="Space Solutions Commercial Steel Shelving"/>
    <x v="261"/>
    <n v="2"/>
    <n v="6.47"/>
  </r>
  <r>
    <d v="2014-03-31T00:00:00"/>
    <x v="0"/>
    <x v="2"/>
    <x v="116"/>
    <x v="3"/>
    <x v="0"/>
    <x v="3"/>
    <s v="GBC DocuBind 200 Manual Binding Machine"/>
    <x v="262"/>
    <n v="2"/>
    <n v="252.59"/>
  </r>
  <r>
    <d v="2014-03-31T00:00:00"/>
    <x v="0"/>
    <x v="2"/>
    <x v="116"/>
    <x v="3"/>
    <x v="0"/>
    <x v="12"/>
    <s v="Fellowes Advanced Computer Series Surge Protectors"/>
    <x v="263"/>
    <n v="2"/>
    <n v="14.83"/>
  </r>
  <r>
    <d v="2014-03-31T00:00:00"/>
    <x v="0"/>
    <x v="2"/>
    <x v="117"/>
    <x v="2"/>
    <x v="0"/>
    <x v="3"/>
    <s v="Avery Round Ring Poly Binders"/>
    <x v="264"/>
    <n v="1"/>
    <n v="-0.6"/>
  </r>
  <r>
    <d v="2014-03-31T00:00:00"/>
    <x v="0"/>
    <x v="2"/>
    <x v="118"/>
    <x v="1"/>
    <x v="0"/>
    <x v="3"/>
    <s v="Fellowes Black Plastic Comb Bindings"/>
    <x v="265"/>
    <n v="7"/>
    <n v="-13.83"/>
  </r>
  <r>
    <d v="2014-03-31T00:00:00"/>
    <x v="0"/>
    <x v="2"/>
    <x v="118"/>
    <x v="1"/>
    <x v="2"/>
    <x v="9"/>
    <s v="Kensington SlimBlade Notebook Wireless Mouse with Nano Receiver"/>
    <x v="266"/>
    <n v="2"/>
    <n v="14"/>
  </r>
  <r>
    <d v="2014-03-31T00:00:00"/>
    <x v="0"/>
    <x v="2"/>
    <x v="119"/>
    <x v="16"/>
    <x v="0"/>
    <x v="3"/>
    <s v="Avery Hole Reinforcements"/>
    <x v="267"/>
    <n v="1"/>
    <n v="-1.31"/>
  </r>
  <r>
    <d v="2014-03-31T00:00:00"/>
    <x v="0"/>
    <x v="2"/>
    <x v="120"/>
    <x v="16"/>
    <x v="1"/>
    <x v="5"/>
    <s v="Global Leather Highback Executive Chair with Pneumatic Height Adjustment, Black"/>
    <x v="268"/>
    <n v="7"/>
    <n v="98.48"/>
  </r>
  <r>
    <d v="2014-03-31T00:00:00"/>
    <x v="0"/>
    <x v="2"/>
    <x v="120"/>
    <x v="16"/>
    <x v="0"/>
    <x v="3"/>
    <s v="Ibico Plastic and Wire Spiral Binding Combs"/>
    <x v="269"/>
    <n v="5"/>
    <n v="-10.119999999999999"/>
  </r>
  <r>
    <d v="2014-03-31T00:00:00"/>
    <x v="0"/>
    <x v="2"/>
    <x v="120"/>
    <x v="16"/>
    <x v="0"/>
    <x v="4"/>
    <s v="Binney &amp; Smith inkTank Erasable Desk Highlighter, Chisel Tip, Yellow, 12/Box"/>
    <x v="270"/>
    <n v="2"/>
    <n v="1.06"/>
  </r>
  <r>
    <d v="2014-04-01T00:00:00"/>
    <x v="0"/>
    <x v="3"/>
    <x v="111"/>
    <x v="3"/>
    <x v="0"/>
    <x v="1"/>
    <s v="Avery 490"/>
    <x v="271"/>
    <n v="2"/>
    <n v="14.8"/>
  </r>
  <r>
    <d v="2014-04-01T00:00:00"/>
    <x v="0"/>
    <x v="3"/>
    <x v="111"/>
    <x v="3"/>
    <x v="0"/>
    <x v="3"/>
    <s v="Pressboard Data Binder, Crimson, 12&quot; X 8 1/2&quot;"/>
    <x v="272"/>
    <n v="4"/>
    <n v="5.55"/>
  </r>
  <r>
    <d v="2014-04-01T00:00:00"/>
    <x v="0"/>
    <x v="3"/>
    <x v="121"/>
    <x v="32"/>
    <x v="0"/>
    <x v="2"/>
    <s v="Rogers Profile Extra Capacity Storage Tub"/>
    <x v="273"/>
    <n v="4"/>
    <n v="2.68"/>
  </r>
  <r>
    <d v="2014-04-01T00:00:00"/>
    <x v="0"/>
    <x v="3"/>
    <x v="121"/>
    <x v="32"/>
    <x v="0"/>
    <x v="3"/>
    <s v="Zipper Ring Binder Pockets"/>
    <x v="274"/>
    <n v="2"/>
    <n v="3.06"/>
  </r>
  <r>
    <d v="2014-04-02T00:00:00"/>
    <x v="0"/>
    <x v="3"/>
    <x v="122"/>
    <x v="4"/>
    <x v="0"/>
    <x v="0"/>
    <s v="Xerox 1990"/>
    <x v="254"/>
    <n v="3"/>
    <n v="7.13"/>
  </r>
  <r>
    <d v="2014-04-02T00:00:00"/>
    <x v="0"/>
    <x v="3"/>
    <x v="122"/>
    <x v="4"/>
    <x v="2"/>
    <x v="6"/>
    <s v="Motorola Droid Maxx"/>
    <x v="275"/>
    <n v="7"/>
    <n v="293.98"/>
  </r>
  <r>
    <d v="2014-04-02T00:00:00"/>
    <x v="0"/>
    <x v="3"/>
    <x v="122"/>
    <x v="4"/>
    <x v="0"/>
    <x v="12"/>
    <s v="Euro-Pro Shark Turbo Vacuum"/>
    <x v="276"/>
    <n v="5"/>
    <n v="40.270000000000003"/>
  </r>
  <r>
    <d v="2014-04-02T00:00:00"/>
    <x v="0"/>
    <x v="3"/>
    <x v="66"/>
    <x v="0"/>
    <x v="0"/>
    <x v="0"/>
    <s v="Xerox 1898"/>
    <x v="277"/>
    <n v="5"/>
    <n v="9.35"/>
  </r>
  <r>
    <d v="2014-04-02T00:00:00"/>
    <x v="0"/>
    <x v="3"/>
    <x v="66"/>
    <x v="0"/>
    <x v="0"/>
    <x v="0"/>
    <s v="Xerox 1947"/>
    <x v="278"/>
    <n v="7"/>
    <n v="10.47"/>
  </r>
  <r>
    <d v="2014-04-02T00:00:00"/>
    <x v="0"/>
    <x v="3"/>
    <x v="123"/>
    <x v="6"/>
    <x v="1"/>
    <x v="8"/>
    <s v="Luxo Adjustable Task Clamp Lamp"/>
    <x v="279"/>
    <n v="2"/>
    <n v="46.2"/>
  </r>
  <r>
    <d v="2014-04-03T00:00:00"/>
    <x v="0"/>
    <x v="3"/>
    <x v="124"/>
    <x v="3"/>
    <x v="0"/>
    <x v="10"/>
    <s v="Staple envelope"/>
    <x v="280"/>
    <n v="2"/>
    <n v="5.58"/>
  </r>
  <r>
    <d v="2014-04-03T00:00:00"/>
    <x v="0"/>
    <x v="3"/>
    <x v="124"/>
    <x v="3"/>
    <x v="2"/>
    <x v="9"/>
    <s v="Enermax Briskie RF Wireless Keyboard and Mouse Combo"/>
    <x v="113"/>
    <n v="3"/>
    <n v="22.43"/>
  </r>
  <r>
    <d v="2014-04-03T00:00:00"/>
    <x v="0"/>
    <x v="3"/>
    <x v="124"/>
    <x v="3"/>
    <x v="2"/>
    <x v="9"/>
    <s v="Logitech G600 MMO Gaming Mouse"/>
    <x v="281"/>
    <n v="2"/>
    <n v="57.59"/>
  </r>
  <r>
    <d v="2014-04-04T00:00:00"/>
    <x v="0"/>
    <x v="3"/>
    <x v="125"/>
    <x v="3"/>
    <x v="0"/>
    <x v="1"/>
    <s v="Avery 518"/>
    <x v="282"/>
    <n v="6"/>
    <n v="9.07"/>
  </r>
  <r>
    <d v="2014-04-04T00:00:00"/>
    <x v="0"/>
    <x v="3"/>
    <x v="102"/>
    <x v="14"/>
    <x v="1"/>
    <x v="8"/>
    <s v="Advantus Panel Wall Acrylic Frame"/>
    <x v="283"/>
    <n v="1"/>
    <n v="2.35"/>
  </r>
  <r>
    <d v="2014-04-04T00:00:00"/>
    <x v="0"/>
    <x v="3"/>
    <x v="102"/>
    <x v="14"/>
    <x v="0"/>
    <x v="4"/>
    <s v="Newell 319"/>
    <x v="284"/>
    <n v="4"/>
    <n v="23.81"/>
  </r>
  <r>
    <d v="2014-04-04T00:00:00"/>
    <x v="0"/>
    <x v="3"/>
    <x v="126"/>
    <x v="3"/>
    <x v="0"/>
    <x v="3"/>
    <s v="Avery Non-Stick Binders"/>
    <x v="285"/>
    <n v="2"/>
    <n v="2.25"/>
  </r>
  <r>
    <d v="2014-04-04T00:00:00"/>
    <x v="0"/>
    <x v="3"/>
    <x v="127"/>
    <x v="8"/>
    <x v="0"/>
    <x v="2"/>
    <s v="Safco Commercial Shelving"/>
    <x v="286"/>
    <n v="5"/>
    <n v="9.3000000000000007"/>
  </r>
  <r>
    <d v="2014-04-04T00:00:00"/>
    <x v="0"/>
    <x v="3"/>
    <x v="127"/>
    <x v="8"/>
    <x v="2"/>
    <x v="9"/>
    <s v="Logitech Wireless Marathon Mouse M705"/>
    <x v="287"/>
    <n v="2"/>
    <n v="42.99"/>
  </r>
  <r>
    <d v="2014-04-04T00:00:00"/>
    <x v="0"/>
    <x v="3"/>
    <x v="127"/>
    <x v="8"/>
    <x v="0"/>
    <x v="0"/>
    <s v="Xerox 209"/>
    <x v="5"/>
    <n v="3"/>
    <n v="9.33"/>
  </r>
  <r>
    <d v="2014-04-04T00:00:00"/>
    <x v="0"/>
    <x v="3"/>
    <x v="127"/>
    <x v="8"/>
    <x v="0"/>
    <x v="0"/>
    <s v="Xerox 1966"/>
    <x v="115"/>
    <n v="2"/>
    <n v="6.35"/>
  </r>
  <r>
    <d v="2014-04-05T00:00:00"/>
    <x v="0"/>
    <x v="3"/>
    <x v="128"/>
    <x v="20"/>
    <x v="0"/>
    <x v="0"/>
    <s v="Eaton Premium Continuous-Feed Paper, 25% Cotton, Letter Size, White, 1000 Shts/Box"/>
    <x v="288"/>
    <n v="1"/>
    <n v="26.63"/>
  </r>
  <r>
    <d v="2014-04-05T00:00:00"/>
    <x v="0"/>
    <x v="3"/>
    <x v="129"/>
    <x v="6"/>
    <x v="0"/>
    <x v="4"/>
    <s v="Crayola Colored Pencils"/>
    <x v="44"/>
    <n v="7"/>
    <n v="7.58"/>
  </r>
  <r>
    <d v="2014-04-05T00:00:00"/>
    <x v="0"/>
    <x v="3"/>
    <x v="129"/>
    <x v="6"/>
    <x v="2"/>
    <x v="6"/>
    <s v="AT&amp;T CL82213"/>
    <x v="289"/>
    <n v="1"/>
    <n v="8.41"/>
  </r>
  <r>
    <d v="2014-04-05T00:00:00"/>
    <x v="0"/>
    <x v="3"/>
    <x v="129"/>
    <x v="6"/>
    <x v="0"/>
    <x v="0"/>
    <s v="Xerox 1957"/>
    <x v="115"/>
    <n v="2"/>
    <n v="6.35"/>
  </r>
  <r>
    <d v="2014-04-05T00:00:00"/>
    <x v="0"/>
    <x v="3"/>
    <x v="129"/>
    <x v="6"/>
    <x v="0"/>
    <x v="4"/>
    <s v="Newell 321"/>
    <x v="44"/>
    <n v="7"/>
    <n v="6.66"/>
  </r>
  <r>
    <d v="2014-04-05T00:00:00"/>
    <x v="0"/>
    <x v="3"/>
    <x v="129"/>
    <x v="6"/>
    <x v="0"/>
    <x v="14"/>
    <s v="Martin Yale Chadless Opener Electric Letter Opener"/>
    <x v="290"/>
    <n v="5"/>
    <n v="83.28"/>
  </r>
  <r>
    <d v="2014-04-05T00:00:00"/>
    <x v="0"/>
    <x v="3"/>
    <x v="130"/>
    <x v="1"/>
    <x v="0"/>
    <x v="2"/>
    <s v="Tenex File Box, Personal Filing Tote with Lid, Black"/>
    <x v="147"/>
    <n v="4"/>
    <n v="3.72"/>
  </r>
  <r>
    <d v="2014-04-05T00:00:00"/>
    <x v="0"/>
    <x v="3"/>
    <x v="130"/>
    <x v="1"/>
    <x v="0"/>
    <x v="2"/>
    <s v="Adjustable Personal File Tote"/>
    <x v="291"/>
    <n v="4"/>
    <n v="3.91"/>
  </r>
  <r>
    <d v="2014-04-05T00:00:00"/>
    <x v="0"/>
    <x v="3"/>
    <x v="131"/>
    <x v="14"/>
    <x v="0"/>
    <x v="4"/>
    <s v="Stanley Contemporary Battery Pencil Sharpeners"/>
    <x v="292"/>
    <n v="2"/>
    <n v="7.48"/>
  </r>
  <r>
    <d v="2014-04-05T00:00:00"/>
    <x v="0"/>
    <x v="3"/>
    <x v="131"/>
    <x v="14"/>
    <x v="0"/>
    <x v="3"/>
    <s v="Fellowes Twister Kit, Gray/Clear, 3/pkg"/>
    <x v="293"/>
    <n v="5"/>
    <n v="18.09"/>
  </r>
  <r>
    <d v="2014-04-05T00:00:00"/>
    <x v="0"/>
    <x v="3"/>
    <x v="131"/>
    <x v="14"/>
    <x v="0"/>
    <x v="4"/>
    <s v="Binney &amp; Smith Crayola Metallic Colored Pencils, 8-Color Set"/>
    <x v="294"/>
    <n v="3"/>
    <n v="4.58"/>
  </r>
  <r>
    <d v="2014-04-05T00:00:00"/>
    <x v="0"/>
    <x v="3"/>
    <x v="131"/>
    <x v="14"/>
    <x v="0"/>
    <x v="2"/>
    <s v="Space Solutions HD Industrial Steel Shelving."/>
    <x v="295"/>
    <n v="6"/>
    <n v="20.69"/>
  </r>
  <r>
    <d v="2014-04-05T00:00:00"/>
    <x v="0"/>
    <x v="3"/>
    <x v="132"/>
    <x v="5"/>
    <x v="0"/>
    <x v="3"/>
    <s v="Ibico Standard Transparent Covers"/>
    <x v="91"/>
    <n v="7"/>
    <n v="56.53"/>
  </r>
  <r>
    <d v="2014-04-06T00:00:00"/>
    <x v="0"/>
    <x v="3"/>
    <x v="133"/>
    <x v="2"/>
    <x v="0"/>
    <x v="3"/>
    <s v="Large Capacity Hanging Post Binders"/>
    <x v="296"/>
    <n v="6"/>
    <n v="-35.93"/>
  </r>
  <r>
    <d v="2014-04-06T00:00:00"/>
    <x v="0"/>
    <x v="3"/>
    <x v="26"/>
    <x v="2"/>
    <x v="0"/>
    <x v="14"/>
    <s v="Martin-Yale Premier Letter Opener"/>
    <x v="297"/>
    <n v="1"/>
    <n v="-2.19"/>
  </r>
  <r>
    <d v="2014-04-06T00:00:00"/>
    <x v="0"/>
    <x v="3"/>
    <x v="26"/>
    <x v="2"/>
    <x v="1"/>
    <x v="13"/>
    <s v="KI Adjustable-Height Table"/>
    <x v="298"/>
    <n v="3"/>
    <n v="-36.11"/>
  </r>
  <r>
    <d v="2014-04-06T00:00:00"/>
    <x v="0"/>
    <x v="3"/>
    <x v="26"/>
    <x v="2"/>
    <x v="2"/>
    <x v="9"/>
    <s v="ImationÂ Secure+ Hardware Encrypted USB 2.0Â Flash Drive; 16GB"/>
    <x v="299"/>
    <n v="2"/>
    <n v="21.9"/>
  </r>
  <r>
    <d v="2014-04-06T00:00:00"/>
    <x v="0"/>
    <x v="3"/>
    <x v="134"/>
    <x v="22"/>
    <x v="1"/>
    <x v="13"/>
    <s v="Chromcraft Bull-Nose Wood Round Conference Table Top, Wood Base"/>
    <x v="300"/>
    <n v="3"/>
    <n v="111.1"/>
  </r>
  <r>
    <d v="2014-04-06T00:00:00"/>
    <x v="0"/>
    <x v="3"/>
    <x v="134"/>
    <x v="22"/>
    <x v="2"/>
    <x v="9"/>
    <s v="Kingston Digital DataTraveler 32GB USB 2.0"/>
    <x v="301"/>
    <n v="2"/>
    <n v="2.0299999999999998"/>
  </r>
  <r>
    <d v="2014-04-06T00:00:00"/>
    <x v="0"/>
    <x v="3"/>
    <x v="135"/>
    <x v="3"/>
    <x v="1"/>
    <x v="8"/>
    <s v="Tenex B1-RE Series Chair Mats for Low Pile Carpets"/>
    <x v="302"/>
    <n v="2"/>
    <n v="15.63"/>
  </r>
  <r>
    <d v="2014-04-06T00:00:00"/>
    <x v="0"/>
    <x v="3"/>
    <x v="135"/>
    <x v="3"/>
    <x v="1"/>
    <x v="8"/>
    <s v="C-Line Cubicle Keepers Polyproplyene Holder With Velcro Backings"/>
    <x v="303"/>
    <n v="7"/>
    <n v="12.91"/>
  </r>
  <r>
    <d v="2014-04-06T00:00:00"/>
    <x v="0"/>
    <x v="3"/>
    <x v="135"/>
    <x v="3"/>
    <x v="0"/>
    <x v="0"/>
    <s v="Xerox 211"/>
    <x v="5"/>
    <n v="3"/>
    <n v="9.33"/>
  </r>
  <r>
    <d v="2014-04-06T00:00:00"/>
    <x v="0"/>
    <x v="3"/>
    <x v="135"/>
    <x v="3"/>
    <x v="0"/>
    <x v="0"/>
    <s v="Xerox 194"/>
    <x v="288"/>
    <n v="1"/>
    <n v="26.63"/>
  </r>
  <r>
    <d v="2014-04-06T00:00:00"/>
    <x v="0"/>
    <x v="3"/>
    <x v="136"/>
    <x v="3"/>
    <x v="0"/>
    <x v="4"/>
    <s v="Boston Home &amp; Office Model 2000 Electric Pencil Sharpeners"/>
    <x v="304"/>
    <n v="3"/>
    <n v="18.45"/>
  </r>
  <r>
    <d v="2014-04-06T00:00:00"/>
    <x v="0"/>
    <x v="3"/>
    <x v="136"/>
    <x v="3"/>
    <x v="0"/>
    <x v="3"/>
    <s v="Avery Trapezoid Ring Binder, 3&quot; Capacity, Black, 1040 sheets"/>
    <x v="305"/>
    <n v="2"/>
    <n v="23.77"/>
  </r>
  <r>
    <d v="2014-04-06T00:00:00"/>
    <x v="0"/>
    <x v="3"/>
    <x v="136"/>
    <x v="3"/>
    <x v="2"/>
    <x v="9"/>
    <s v="Razer Kraken 7.1 Surround Sound Over Ear USB Gaming Headset"/>
    <x v="306"/>
    <n v="3"/>
    <n v="131.99"/>
  </r>
  <r>
    <d v="2014-04-07T00:00:00"/>
    <x v="0"/>
    <x v="3"/>
    <x v="137"/>
    <x v="33"/>
    <x v="1"/>
    <x v="8"/>
    <s v="Stacking Tray, Side-Loading, Legal, Smoke"/>
    <x v="307"/>
    <n v="2"/>
    <n v="2.78"/>
  </r>
  <r>
    <d v="2014-04-07T00:00:00"/>
    <x v="0"/>
    <x v="3"/>
    <x v="138"/>
    <x v="9"/>
    <x v="2"/>
    <x v="6"/>
    <s v="AT&amp;T TR1909W"/>
    <x v="308"/>
    <n v="5"/>
    <n v="163.79"/>
  </r>
  <r>
    <d v="2014-04-07T00:00:00"/>
    <x v="0"/>
    <x v="3"/>
    <x v="138"/>
    <x v="9"/>
    <x v="0"/>
    <x v="0"/>
    <s v="Xerox 1945"/>
    <x v="222"/>
    <n v="3"/>
    <n v="60.26"/>
  </r>
  <r>
    <d v="2014-04-07T00:00:00"/>
    <x v="0"/>
    <x v="3"/>
    <x v="139"/>
    <x v="4"/>
    <x v="0"/>
    <x v="0"/>
    <s v="Xerox 226"/>
    <x v="309"/>
    <n v="9"/>
    <n v="27.99"/>
  </r>
  <r>
    <d v="2014-04-07T00:00:00"/>
    <x v="0"/>
    <x v="3"/>
    <x v="139"/>
    <x v="4"/>
    <x v="2"/>
    <x v="6"/>
    <s v="RCA Visys Integrated PBX 8-Line Router"/>
    <x v="310"/>
    <n v="3"/>
    <n v="50.24"/>
  </r>
  <r>
    <d v="2014-04-08T00:00:00"/>
    <x v="0"/>
    <x v="3"/>
    <x v="140"/>
    <x v="12"/>
    <x v="0"/>
    <x v="7"/>
    <s v="Binder Clips by OIC"/>
    <x v="311"/>
    <n v="2"/>
    <n v="0.83"/>
  </r>
  <r>
    <d v="2014-04-08T00:00:00"/>
    <x v="0"/>
    <x v="3"/>
    <x v="140"/>
    <x v="12"/>
    <x v="0"/>
    <x v="0"/>
    <s v="Things To Do Today Spiral Book"/>
    <x v="312"/>
    <n v="3"/>
    <n v="6.89"/>
  </r>
  <r>
    <d v="2014-04-08T00:00:00"/>
    <x v="0"/>
    <x v="3"/>
    <x v="141"/>
    <x v="33"/>
    <x v="1"/>
    <x v="13"/>
    <s v="SAFCO PlanMaster Boards, 60w x 37-1/2d, White Melamine"/>
    <x v="313"/>
    <n v="8"/>
    <n v="316.14"/>
  </r>
  <r>
    <d v="2014-04-08T00:00:00"/>
    <x v="0"/>
    <x v="3"/>
    <x v="142"/>
    <x v="12"/>
    <x v="0"/>
    <x v="7"/>
    <s v="Alliance Super-Size Bands, Assorted Sizes"/>
    <x v="314"/>
    <n v="8"/>
    <n v="-11.83"/>
  </r>
  <r>
    <d v="2014-04-08T00:00:00"/>
    <x v="0"/>
    <x v="3"/>
    <x v="39"/>
    <x v="3"/>
    <x v="1"/>
    <x v="13"/>
    <s v="Bevis 36 x 72 Conference Tables"/>
    <x v="315"/>
    <n v="1"/>
    <n v="2.4900000000000002"/>
  </r>
  <r>
    <d v="2014-04-08T00:00:00"/>
    <x v="0"/>
    <x v="3"/>
    <x v="39"/>
    <x v="3"/>
    <x v="2"/>
    <x v="9"/>
    <s v="Logitech Wireless Headset h800"/>
    <x v="316"/>
    <n v="4"/>
    <n v="139.99"/>
  </r>
  <r>
    <d v="2014-04-08T00:00:00"/>
    <x v="0"/>
    <x v="3"/>
    <x v="143"/>
    <x v="10"/>
    <x v="1"/>
    <x v="13"/>
    <s v="Riverside Furniture Stanwyck Manor Table Series"/>
    <x v="317"/>
    <n v="1"/>
    <n v="-94.66"/>
  </r>
  <r>
    <d v="2014-04-11T00:00:00"/>
    <x v="0"/>
    <x v="3"/>
    <x v="144"/>
    <x v="16"/>
    <x v="0"/>
    <x v="7"/>
    <s v="Acco Banker's Clasps, 5 3/4&quot;-Long"/>
    <x v="318"/>
    <n v="3"/>
    <n v="2.33"/>
  </r>
  <r>
    <d v="2014-04-11T00:00:00"/>
    <x v="0"/>
    <x v="3"/>
    <x v="144"/>
    <x v="16"/>
    <x v="2"/>
    <x v="9"/>
    <s v="Logitech Wireless Gaming Headset G930"/>
    <x v="319"/>
    <n v="3"/>
    <n v="81.59"/>
  </r>
  <r>
    <d v="2014-04-11T00:00:00"/>
    <x v="0"/>
    <x v="3"/>
    <x v="144"/>
    <x v="16"/>
    <x v="0"/>
    <x v="0"/>
    <s v="Xerox 224"/>
    <x v="320"/>
    <n v="2"/>
    <n v="3.63"/>
  </r>
  <r>
    <d v="2014-04-11T00:00:00"/>
    <x v="0"/>
    <x v="3"/>
    <x v="144"/>
    <x v="16"/>
    <x v="2"/>
    <x v="9"/>
    <s v="Logitech Wireless Anywhere Mouse MX for PC and Mac"/>
    <x v="321"/>
    <n v="7"/>
    <n v="41.99"/>
  </r>
  <r>
    <d v="2014-04-11T00:00:00"/>
    <x v="0"/>
    <x v="3"/>
    <x v="145"/>
    <x v="34"/>
    <x v="0"/>
    <x v="3"/>
    <s v="GBC Personal VeloBind Strips"/>
    <x v="322"/>
    <n v="1"/>
    <n v="3.35"/>
  </r>
  <r>
    <d v="2014-04-11T00:00:00"/>
    <x v="0"/>
    <x v="3"/>
    <x v="146"/>
    <x v="0"/>
    <x v="2"/>
    <x v="6"/>
    <s v="Jawbone JAMBOX Wireless Bluetooth Speaker"/>
    <x v="323"/>
    <n v="6"/>
    <n v="265.42"/>
  </r>
  <r>
    <d v="2014-04-11T00:00:00"/>
    <x v="0"/>
    <x v="3"/>
    <x v="147"/>
    <x v="35"/>
    <x v="0"/>
    <x v="2"/>
    <s v="Eldon Simplefile Box Office"/>
    <x v="324"/>
    <n v="7"/>
    <n v="24.38"/>
  </r>
  <r>
    <d v="2014-04-11T00:00:00"/>
    <x v="0"/>
    <x v="3"/>
    <x v="147"/>
    <x v="35"/>
    <x v="2"/>
    <x v="6"/>
    <s v="AT&amp;T SB67148 SynJ"/>
    <x v="325"/>
    <n v="2"/>
    <n v="9.24"/>
  </r>
  <r>
    <d v="2014-04-11T00:00:00"/>
    <x v="0"/>
    <x v="3"/>
    <x v="147"/>
    <x v="35"/>
    <x v="2"/>
    <x v="9"/>
    <s v="Memorex Mini Travel Drive 64 GB USB 2.0 Flash Drive"/>
    <x v="326"/>
    <n v="6"/>
    <n v="91.32"/>
  </r>
  <r>
    <d v="2014-04-12T00:00:00"/>
    <x v="0"/>
    <x v="3"/>
    <x v="148"/>
    <x v="3"/>
    <x v="2"/>
    <x v="6"/>
    <s v="Pyle PMP37LED"/>
    <x v="327"/>
    <n v="14"/>
    <n v="94.07"/>
  </r>
  <r>
    <d v="2014-04-12T00:00:00"/>
    <x v="0"/>
    <x v="3"/>
    <x v="148"/>
    <x v="3"/>
    <x v="2"/>
    <x v="6"/>
    <s v="AT&amp;T 1080 Corded phone"/>
    <x v="328"/>
    <n v="4"/>
    <n v="38.36"/>
  </r>
  <r>
    <d v="2014-04-12T00:00:00"/>
    <x v="0"/>
    <x v="3"/>
    <x v="148"/>
    <x v="3"/>
    <x v="0"/>
    <x v="3"/>
    <s v="Recycled Pressboard Report Cover with Reinforced Top Hinge"/>
    <x v="329"/>
    <n v="7"/>
    <n v="6.56"/>
  </r>
  <r>
    <d v="2014-04-12T00:00:00"/>
    <x v="0"/>
    <x v="3"/>
    <x v="148"/>
    <x v="3"/>
    <x v="1"/>
    <x v="11"/>
    <s v="O'Sullivan Living Dimensions 2-Shelf Bookcases"/>
    <x v="330"/>
    <n v="3"/>
    <n v="-18.149999999999999"/>
  </r>
  <r>
    <d v="2014-04-12T00:00:00"/>
    <x v="0"/>
    <x v="3"/>
    <x v="149"/>
    <x v="18"/>
    <x v="0"/>
    <x v="0"/>
    <s v="Xerox 213"/>
    <x v="331"/>
    <n v="5"/>
    <n v="15.55"/>
  </r>
  <r>
    <d v="2014-04-12T00:00:00"/>
    <x v="0"/>
    <x v="3"/>
    <x v="150"/>
    <x v="3"/>
    <x v="0"/>
    <x v="4"/>
    <s v="Prismacolor Color Pencil Set"/>
    <x v="332"/>
    <n v="2"/>
    <n v="16.27"/>
  </r>
  <r>
    <d v="2014-04-13T00:00:00"/>
    <x v="0"/>
    <x v="3"/>
    <x v="104"/>
    <x v="2"/>
    <x v="0"/>
    <x v="4"/>
    <s v="Newell 314"/>
    <x v="333"/>
    <n v="4"/>
    <n v="1.1200000000000001"/>
  </r>
  <r>
    <d v="2014-04-13T00:00:00"/>
    <x v="0"/>
    <x v="3"/>
    <x v="104"/>
    <x v="2"/>
    <x v="0"/>
    <x v="3"/>
    <s v="Fellowes PB200 Plastic Comb Binding Machine"/>
    <x v="334"/>
    <n v="10"/>
    <n v="-407.98"/>
  </r>
  <r>
    <d v="2014-04-13T00:00:00"/>
    <x v="0"/>
    <x v="3"/>
    <x v="104"/>
    <x v="2"/>
    <x v="0"/>
    <x v="7"/>
    <s v="Staples"/>
    <x v="335"/>
    <n v="13"/>
    <n v="10.07"/>
  </r>
  <r>
    <d v="2014-04-13T00:00:00"/>
    <x v="0"/>
    <x v="3"/>
    <x v="104"/>
    <x v="2"/>
    <x v="2"/>
    <x v="6"/>
    <s v="Square Credit Card Reader, 4 1/2&quot; x 4 1/2&quot; x 1&quot;, White"/>
    <x v="336"/>
    <n v="12"/>
    <n v="8.39"/>
  </r>
  <r>
    <d v="2014-04-13T00:00:00"/>
    <x v="0"/>
    <x v="3"/>
    <x v="151"/>
    <x v="36"/>
    <x v="0"/>
    <x v="1"/>
    <s v="Avery 479"/>
    <x v="337"/>
    <n v="3"/>
    <n v="3.6"/>
  </r>
  <r>
    <d v="2014-04-15T00:00:00"/>
    <x v="0"/>
    <x v="3"/>
    <x v="152"/>
    <x v="3"/>
    <x v="0"/>
    <x v="12"/>
    <s v="Belkin F9G930V10-GRY 9 Outlet Surge"/>
    <x v="338"/>
    <n v="2"/>
    <n v="31.02"/>
  </r>
  <r>
    <d v="2014-04-15T00:00:00"/>
    <x v="0"/>
    <x v="3"/>
    <x v="152"/>
    <x v="3"/>
    <x v="1"/>
    <x v="8"/>
    <s v="Howard Miller 13&quot; Diameter Goldtone Round Wall Clock"/>
    <x v="339"/>
    <n v="4"/>
    <n v="76.98"/>
  </r>
  <r>
    <d v="2014-04-16T00:00:00"/>
    <x v="0"/>
    <x v="3"/>
    <x v="153"/>
    <x v="25"/>
    <x v="0"/>
    <x v="4"/>
    <s v="Avery Hi-Liter EverBold Pen Style Fluorescent Highlighters, 4/Pack"/>
    <x v="340"/>
    <n v="6"/>
    <n v="9.77"/>
  </r>
  <r>
    <d v="2014-04-18T00:00:00"/>
    <x v="0"/>
    <x v="3"/>
    <x v="154"/>
    <x v="3"/>
    <x v="2"/>
    <x v="15"/>
    <s v="Ativa MDM8000 8-Sheet Micro-Cut Shredder"/>
    <x v="341"/>
    <n v="4"/>
    <n v="97.19"/>
  </r>
  <r>
    <d v="2014-04-18T00:00:00"/>
    <x v="0"/>
    <x v="3"/>
    <x v="154"/>
    <x v="3"/>
    <x v="0"/>
    <x v="4"/>
    <s v="Newell 351"/>
    <x v="342"/>
    <n v="4"/>
    <n v="3.8"/>
  </r>
  <r>
    <d v="2014-04-18T00:00:00"/>
    <x v="0"/>
    <x v="3"/>
    <x v="154"/>
    <x v="3"/>
    <x v="0"/>
    <x v="4"/>
    <s v="Binney &amp; Smith inkTank Desk Highlighter, Chisel Tip, Yellow, 12/Box"/>
    <x v="343"/>
    <n v="5"/>
    <n v="3.55"/>
  </r>
  <r>
    <d v="2014-04-18T00:00:00"/>
    <x v="0"/>
    <x v="3"/>
    <x v="154"/>
    <x v="3"/>
    <x v="0"/>
    <x v="7"/>
    <s v="Advantus Push Pins, Aluminum Head"/>
    <x v="344"/>
    <n v="2"/>
    <n v="3.6"/>
  </r>
  <r>
    <d v="2014-04-18T00:00:00"/>
    <x v="0"/>
    <x v="3"/>
    <x v="111"/>
    <x v="0"/>
    <x v="0"/>
    <x v="4"/>
    <s v="Prang Dustless Chalk Sticks"/>
    <x v="345"/>
    <n v="2"/>
    <n v="1.01"/>
  </r>
  <r>
    <d v="2014-04-18T00:00:00"/>
    <x v="0"/>
    <x v="3"/>
    <x v="111"/>
    <x v="0"/>
    <x v="1"/>
    <x v="5"/>
    <s v="DMI Arturo Collection Mission-style Design Wood Chair"/>
    <x v="346"/>
    <n v="3"/>
    <n v="-18.12"/>
  </r>
  <r>
    <d v="2014-04-18T00:00:00"/>
    <x v="0"/>
    <x v="3"/>
    <x v="111"/>
    <x v="0"/>
    <x v="0"/>
    <x v="10"/>
    <s v="Cameo Buff Policy Envelopes"/>
    <x v="347"/>
    <n v="3"/>
    <n v="50.41"/>
  </r>
  <r>
    <d v="2014-04-18T00:00:00"/>
    <x v="0"/>
    <x v="3"/>
    <x v="111"/>
    <x v="0"/>
    <x v="2"/>
    <x v="9"/>
    <s v="Kensington Expert Mouse Optical USB Trackball for PC or Mac"/>
    <x v="348"/>
    <n v="3"/>
    <n v="28.5"/>
  </r>
  <r>
    <d v="2014-04-19T00:00:00"/>
    <x v="0"/>
    <x v="3"/>
    <x v="155"/>
    <x v="3"/>
    <x v="1"/>
    <x v="8"/>
    <s v="Executive Impressions 13&quot; Chairman Wall Clock"/>
    <x v="349"/>
    <n v="3"/>
    <n v="26.65"/>
  </r>
  <r>
    <d v="2014-04-19T00:00:00"/>
    <x v="0"/>
    <x v="3"/>
    <x v="156"/>
    <x v="6"/>
    <x v="0"/>
    <x v="3"/>
    <s v="GBC Durable Plastic Covers"/>
    <x v="350"/>
    <n v="3"/>
    <n v="26.7"/>
  </r>
  <r>
    <d v="2014-04-19T00:00:00"/>
    <x v="0"/>
    <x v="3"/>
    <x v="156"/>
    <x v="6"/>
    <x v="0"/>
    <x v="0"/>
    <s v="Xerox 232"/>
    <x v="351"/>
    <n v="11"/>
    <n v="34.21"/>
  </r>
  <r>
    <d v="2014-04-20T00:00:00"/>
    <x v="0"/>
    <x v="3"/>
    <x v="9"/>
    <x v="0"/>
    <x v="1"/>
    <x v="13"/>
    <s v="Bush Advantage Collection Round Conference Table"/>
    <x v="352"/>
    <n v="5"/>
    <n v="-95.67"/>
  </r>
  <r>
    <d v="2014-04-20T00:00:00"/>
    <x v="0"/>
    <x v="3"/>
    <x v="9"/>
    <x v="0"/>
    <x v="0"/>
    <x v="2"/>
    <s v="Personal Folder Holder, Ebony"/>
    <x v="353"/>
    <n v="5"/>
    <n v="5.61"/>
  </r>
  <r>
    <d v="2014-04-20T00:00:00"/>
    <x v="0"/>
    <x v="3"/>
    <x v="9"/>
    <x v="0"/>
    <x v="1"/>
    <x v="13"/>
    <s v="Riverside Furniture Stanwyck Manor Table Series"/>
    <x v="354"/>
    <n v="2"/>
    <n v="-131.94999999999999"/>
  </r>
  <r>
    <d v="2014-04-20T00:00:00"/>
    <x v="0"/>
    <x v="3"/>
    <x v="157"/>
    <x v="3"/>
    <x v="1"/>
    <x v="8"/>
    <s v="GE 4 Foot Flourescent Tube, 40 Watt"/>
    <x v="355"/>
    <n v="4"/>
    <n v="27.56"/>
  </r>
  <r>
    <d v="2014-04-21T00:00:00"/>
    <x v="0"/>
    <x v="3"/>
    <x v="158"/>
    <x v="3"/>
    <x v="0"/>
    <x v="3"/>
    <s v="ACCOHIDE Binder by Acco"/>
    <x v="356"/>
    <n v="5"/>
    <n v="5.58"/>
  </r>
  <r>
    <d v="2014-04-21T00:00:00"/>
    <x v="0"/>
    <x v="3"/>
    <x v="159"/>
    <x v="5"/>
    <x v="0"/>
    <x v="2"/>
    <s v="SAFCO Commercial Wire Shelving, Black"/>
    <x v="357"/>
    <n v="6"/>
    <n v="0"/>
  </r>
  <r>
    <d v="2014-04-22T00:00:00"/>
    <x v="0"/>
    <x v="3"/>
    <x v="160"/>
    <x v="20"/>
    <x v="0"/>
    <x v="10"/>
    <s v="Staple envelope"/>
    <x v="358"/>
    <n v="8"/>
    <n v="121.44"/>
  </r>
  <r>
    <d v="2014-04-22T00:00:00"/>
    <x v="0"/>
    <x v="3"/>
    <x v="160"/>
    <x v="20"/>
    <x v="0"/>
    <x v="3"/>
    <s v="ACCOHIDE 3-Ring Binder, Blue, 1&quot;"/>
    <x v="235"/>
    <n v="3"/>
    <n v="3.35"/>
  </r>
  <r>
    <d v="2014-04-23T00:00:00"/>
    <x v="0"/>
    <x v="3"/>
    <x v="161"/>
    <x v="2"/>
    <x v="0"/>
    <x v="3"/>
    <s v="Wilson Jones Suede Grain Vinyl Binders"/>
    <x v="359"/>
    <n v="3"/>
    <n v="-1.75"/>
  </r>
  <r>
    <d v="2014-04-23T00:00:00"/>
    <x v="0"/>
    <x v="3"/>
    <x v="162"/>
    <x v="10"/>
    <x v="1"/>
    <x v="5"/>
    <s v="Global Leather Highback Executive Chair with Pneumatic Height Adjustment, Black"/>
    <x v="360"/>
    <n v="2"/>
    <n v="-12.06"/>
  </r>
  <r>
    <d v="2014-04-23T00:00:00"/>
    <x v="0"/>
    <x v="3"/>
    <x v="162"/>
    <x v="10"/>
    <x v="0"/>
    <x v="3"/>
    <s v="Zipper Ring Binder Pockets"/>
    <x v="361"/>
    <n v="8"/>
    <n v="-5.24"/>
  </r>
  <r>
    <d v="2014-04-23T00:00:00"/>
    <x v="0"/>
    <x v="3"/>
    <x v="162"/>
    <x v="10"/>
    <x v="1"/>
    <x v="8"/>
    <s v="G.E. Halogen Desk Lamp Bulbs"/>
    <x v="362"/>
    <n v="4"/>
    <n v="7.82"/>
  </r>
  <r>
    <d v="2014-04-23T00:00:00"/>
    <x v="0"/>
    <x v="3"/>
    <x v="39"/>
    <x v="3"/>
    <x v="0"/>
    <x v="0"/>
    <s v="Xerox 1891"/>
    <x v="363"/>
    <n v="1"/>
    <n v="22.99"/>
  </r>
  <r>
    <d v="2014-04-25T00:00:00"/>
    <x v="0"/>
    <x v="3"/>
    <x v="163"/>
    <x v="0"/>
    <x v="0"/>
    <x v="0"/>
    <s v="Xerox 1985"/>
    <x v="320"/>
    <n v="2"/>
    <n v="3.63"/>
  </r>
  <r>
    <d v="2014-04-25T00:00:00"/>
    <x v="0"/>
    <x v="3"/>
    <x v="163"/>
    <x v="0"/>
    <x v="0"/>
    <x v="4"/>
    <s v="12 Colored Short Pencils"/>
    <x v="274"/>
    <n v="3"/>
    <n v="0.55000000000000004"/>
  </r>
  <r>
    <d v="2014-04-25T00:00:00"/>
    <x v="0"/>
    <x v="3"/>
    <x v="164"/>
    <x v="25"/>
    <x v="2"/>
    <x v="6"/>
    <s v="AT&amp;T CL2909"/>
    <x v="250"/>
    <n v="3"/>
    <n v="37.799999999999997"/>
  </r>
  <r>
    <d v="2014-04-25T00:00:00"/>
    <x v="0"/>
    <x v="3"/>
    <x v="165"/>
    <x v="3"/>
    <x v="1"/>
    <x v="8"/>
    <s v="Tenex Traditional Chairmats for Medium Pile Carpet, Standard Lip, 36&quot; x 48&quot;"/>
    <x v="364"/>
    <n v="5"/>
    <n v="63.68"/>
  </r>
  <r>
    <d v="2014-04-25T00:00:00"/>
    <x v="0"/>
    <x v="3"/>
    <x v="165"/>
    <x v="3"/>
    <x v="0"/>
    <x v="12"/>
    <s v="Kensington 6 Outlet MasterPiece HOMEOFFICE Power Control Center"/>
    <x v="365"/>
    <n v="3"/>
    <n v="78.510000000000005"/>
  </r>
  <r>
    <d v="2014-04-25T00:00:00"/>
    <x v="0"/>
    <x v="3"/>
    <x v="165"/>
    <x v="3"/>
    <x v="1"/>
    <x v="5"/>
    <s v="GuestStacker Chair with Chrome Finish Legs"/>
    <x v="366"/>
    <n v="5"/>
    <n v="148.69999999999999"/>
  </r>
  <r>
    <d v="2014-04-26T00:00:00"/>
    <x v="0"/>
    <x v="3"/>
    <x v="166"/>
    <x v="3"/>
    <x v="1"/>
    <x v="5"/>
    <s v="Bevis Steel Folding Chairs"/>
    <x v="367"/>
    <n v="3"/>
    <n v="23.03"/>
  </r>
  <r>
    <d v="2014-04-26T00:00:00"/>
    <x v="0"/>
    <x v="3"/>
    <x v="166"/>
    <x v="3"/>
    <x v="0"/>
    <x v="3"/>
    <s v="Acco Pressboard Covers with Storage Hooks, 14 7/8&quot; x 11&quot;, Executive Red"/>
    <x v="368"/>
    <n v="6"/>
    <n v="5.72"/>
  </r>
  <r>
    <d v="2014-04-26T00:00:00"/>
    <x v="0"/>
    <x v="3"/>
    <x v="167"/>
    <x v="3"/>
    <x v="0"/>
    <x v="4"/>
    <s v="Newell 347"/>
    <x v="369"/>
    <n v="5"/>
    <n v="6.21"/>
  </r>
  <r>
    <d v="2014-04-26T00:00:00"/>
    <x v="0"/>
    <x v="3"/>
    <x v="167"/>
    <x v="3"/>
    <x v="0"/>
    <x v="1"/>
    <s v="Avery 495"/>
    <x v="370"/>
    <n v="2"/>
    <n v="5.8"/>
  </r>
  <r>
    <d v="2014-04-28T00:00:00"/>
    <x v="0"/>
    <x v="3"/>
    <x v="168"/>
    <x v="36"/>
    <x v="0"/>
    <x v="3"/>
    <s v="Acco Data Flex Cable Posts For Top &amp; Bottom Load Binders, 6&quot; Capacity"/>
    <x v="371"/>
    <n v="2"/>
    <n v="9.39"/>
  </r>
  <r>
    <d v="2014-04-28T00:00:00"/>
    <x v="0"/>
    <x v="3"/>
    <x v="168"/>
    <x v="36"/>
    <x v="0"/>
    <x v="2"/>
    <s v="Recycled Steel Personal File for Standard File Folders"/>
    <x v="372"/>
    <n v="9"/>
    <n v="129.38"/>
  </r>
  <r>
    <d v="2014-04-28T00:00:00"/>
    <x v="0"/>
    <x v="3"/>
    <x v="168"/>
    <x v="36"/>
    <x v="0"/>
    <x v="4"/>
    <s v="Blackstonian Pencils"/>
    <x v="373"/>
    <n v="2"/>
    <n v="1.5"/>
  </r>
  <r>
    <d v="2014-04-28T00:00:00"/>
    <x v="0"/>
    <x v="3"/>
    <x v="168"/>
    <x v="36"/>
    <x v="0"/>
    <x v="1"/>
    <s v="Avery 488"/>
    <x v="374"/>
    <n v="1"/>
    <n v="1.51"/>
  </r>
  <r>
    <d v="2014-04-28T00:00:00"/>
    <x v="0"/>
    <x v="3"/>
    <x v="169"/>
    <x v="10"/>
    <x v="0"/>
    <x v="1"/>
    <s v="Avery File Folder Labels"/>
    <x v="318"/>
    <n v="3"/>
    <n v="2.5099999999999998"/>
  </r>
  <r>
    <d v="2014-04-28T00:00:00"/>
    <x v="0"/>
    <x v="3"/>
    <x v="169"/>
    <x v="10"/>
    <x v="0"/>
    <x v="2"/>
    <s v="X-Rack File for Hanging Folders"/>
    <x v="375"/>
    <n v="3"/>
    <n v="2.0299999999999998"/>
  </r>
  <r>
    <d v="2014-04-28T00:00:00"/>
    <x v="0"/>
    <x v="3"/>
    <x v="169"/>
    <x v="10"/>
    <x v="0"/>
    <x v="2"/>
    <s v="Carina Mini System Audio Rack, Model AR050B"/>
    <x v="376"/>
    <n v="2"/>
    <n v="-37.729999999999997"/>
  </r>
  <r>
    <d v="2014-04-28T00:00:00"/>
    <x v="0"/>
    <x v="3"/>
    <x v="170"/>
    <x v="3"/>
    <x v="2"/>
    <x v="6"/>
    <s v="Samsung Galaxy Mega 6.3"/>
    <x v="377"/>
    <n v="5"/>
    <n v="126"/>
  </r>
  <r>
    <d v="2014-04-28T00:00:00"/>
    <x v="0"/>
    <x v="3"/>
    <x v="171"/>
    <x v="20"/>
    <x v="2"/>
    <x v="9"/>
    <s v="Logitech G600 MMO Gaming Mouse"/>
    <x v="281"/>
    <n v="2"/>
    <n v="57.59"/>
  </r>
  <r>
    <d v="2014-04-29T00:00:00"/>
    <x v="0"/>
    <x v="3"/>
    <x v="172"/>
    <x v="20"/>
    <x v="1"/>
    <x v="8"/>
    <s v="Dax Clear Box Frame"/>
    <x v="96"/>
    <n v="2"/>
    <n v="5.94"/>
  </r>
  <r>
    <d v="2014-04-29T00:00:00"/>
    <x v="0"/>
    <x v="3"/>
    <x v="173"/>
    <x v="8"/>
    <x v="1"/>
    <x v="5"/>
    <s v="Global Stack Chair without Arms, Black"/>
    <x v="378"/>
    <n v="2"/>
    <n v="12.99"/>
  </r>
  <r>
    <d v="2014-04-29T00:00:00"/>
    <x v="0"/>
    <x v="3"/>
    <x v="173"/>
    <x v="8"/>
    <x v="0"/>
    <x v="3"/>
    <s v="Avery Non-Stick Heavy Duty View Round Locking Ring Binders"/>
    <x v="150"/>
    <n v="3"/>
    <n v="8.61"/>
  </r>
  <r>
    <d v="2014-04-29T00:00:00"/>
    <x v="0"/>
    <x v="3"/>
    <x v="174"/>
    <x v="15"/>
    <x v="1"/>
    <x v="5"/>
    <s v="Global Leather Executive Chair"/>
    <x v="379"/>
    <n v="2"/>
    <n v="70.2"/>
  </r>
  <r>
    <d v="2014-04-29T00:00:00"/>
    <x v="0"/>
    <x v="3"/>
    <x v="174"/>
    <x v="15"/>
    <x v="0"/>
    <x v="2"/>
    <s v="2300 Heavy-Duty Transfer File Systems by Perma"/>
    <x v="380"/>
    <n v="5"/>
    <n v="-1.25"/>
  </r>
  <r>
    <d v="2014-04-29T00:00:00"/>
    <x v="0"/>
    <x v="3"/>
    <x v="175"/>
    <x v="7"/>
    <x v="2"/>
    <x v="6"/>
    <s v="Square Credit Card Reader"/>
    <x v="381"/>
    <n v="2"/>
    <n v="5.19"/>
  </r>
  <r>
    <d v="2014-04-30T00:00:00"/>
    <x v="0"/>
    <x v="3"/>
    <x v="51"/>
    <x v="29"/>
    <x v="2"/>
    <x v="9"/>
    <s v="Maxell 4.7GB DVD-RW 3/Pack"/>
    <x v="382"/>
    <n v="3"/>
    <n v="16.25"/>
  </r>
  <r>
    <d v="2014-04-30T00:00:00"/>
    <x v="0"/>
    <x v="3"/>
    <x v="176"/>
    <x v="5"/>
    <x v="0"/>
    <x v="4"/>
    <s v="Hunt Boston Vacuum Mount KS Pencil Sharpener"/>
    <x v="383"/>
    <n v="5"/>
    <n v="45.49"/>
  </r>
  <r>
    <d v="2014-04-30T00:00:00"/>
    <x v="0"/>
    <x v="3"/>
    <x v="176"/>
    <x v="5"/>
    <x v="0"/>
    <x v="2"/>
    <s v="Economy Rollaway Files"/>
    <x v="384"/>
    <n v="5"/>
    <n v="214.76"/>
  </r>
  <r>
    <d v="2014-05-02T00:00:00"/>
    <x v="0"/>
    <x v="4"/>
    <x v="177"/>
    <x v="10"/>
    <x v="0"/>
    <x v="12"/>
    <s v="Belkin 6 Outlet Metallic Surge Strip"/>
    <x v="385"/>
    <n v="3"/>
    <n v="1.96"/>
  </r>
  <r>
    <d v="2014-05-02T00:00:00"/>
    <x v="0"/>
    <x v="4"/>
    <x v="178"/>
    <x v="16"/>
    <x v="2"/>
    <x v="16"/>
    <s v="Brother DCP1000 Digital 3 in 1 Multifunction Machine"/>
    <x v="386"/>
    <n v="2"/>
    <n v="90"/>
  </r>
  <r>
    <d v="2014-05-03T00:00:00"/>
    <x v="0"/>
    <x v="4"/>
    <x v="179"/>
    <x v="21"/>
    <x v="0"/>
    <x v="1"/>
    <s v="Avery 481"/>
    <x v="387"/>
    <n v="7"/>
    <n v="10.35"/>
  </r>
  <r>
    <d v="2014-05-03T00:00:00"/>
    <x v="0"/>
    <x v="4"/>
    <x v="180"/>
    <x v="20"/>
    <x v="0"/>
    <x v="3"/>
    <s v="GBC Poly Designer Binding Covers"/>
    <x v="388"/>
    <n v="3"/>
    <n v="14.56"/>
  </r>
  <r>
    <d v="2014-05-03T00:00:00"/>
    <x v="0"/>
    <x v="4"/>
    <x v="180"/>
    <x v="20"/>
    <x v="0"/>
    <x v="3"/>
    <s v="Avery Durable Plastic 1&quot; Binders"/>
    <x v="389"/>
    <n v="3"/>
    <n v="3.95"/>
  </r>
  <r>
    <d v="2014-05-04T00:00:00"/>
    <x v="0"/>
    <x v="4"/>
    <x v="181"/>
    <x v="14"/>
    <x v="0"/>
    <x v="3"/>
    <s v="Fellowes Binding Cases"/>
    <x v="390"/>
    <n v="4"/>
    <n v="21.06"/>
  </r>
  <r>
    <d v="2014-05-04T00:00:00"/>
    <x v="0"/>
    <x v="4"/>
    <x v="182"/>
    <x v="37"/>
    <x v="1"/>
    <x v="8"/>
    <s v="DAX Wood Document Frame"/>
    <x v="391"/>
    <n v="2"/>
    <n v="9.89"/>
  </r>
  <r>
    <d v="2014-05-04T00:00:00"/>
    <x v="0"/>
    <x v="4"/>
    <x v="115"/>
    <x v="0"/>
    <x v="0"/>
    <x v="4"/>
    <s v="Boston Home &amp; Office Model 2000 Electric Pencil Sharpeners"/>
    <x v="392"/>
    <n v="2"/>
    <n v="2.84"/>
  </r>
  <r>
    <d v="2014-05-04T00:00:00"/>
    <x v="0"/>
    <x v="4"/>
    <x v="115"/>
    <x v="0"/>
    <x v="0"/>
    <x v="7"/>
    <s v="OIC Thumb-Tacks"/>
    <x v="283"/>
    <n v="6"/>
    <n v="1.85"/>
  </r>
  <r>
    <d v="2014-05-04T00:00:00"/>
    <x v="0"/>
    <x v="4"/>
    <x v="183"/>
    <x v="22"/>
    <x v="1"/>
    <x v="8"/>
    <s v="Eldon Regeneration Recycled Desk Accessories, Smoke"/>
    <x v="393"/>
    <n v="7"/>
    <n v="3.9"/>
  </r>
  <r>
    <d v="2014-05-04T00:00:00"/>
    <x v="0"/>
    <x v="4"/>
    <x v="183"/>
    <x v="22"/>
    <x v="0"/>
    <x v="12"/>
    <s v="Holmes Odor Grabber"/>
    <x v="394"/>
    <n v="4"/>
    <n v="19.03"/>
  </r>
  <r>
    <d v="2014-05-05T00:00:00"/>
    <x v="0"/>
    <x v="4"/>
    <x v="184"/>
    <x v="5"/>
    <x v="0"/>
    <x v="0"/>
    <s v="Adams &quot;While You Were Out&quot; Message Pads"/>
    <x v="395"/>
    <n v="3"/>
    <n v="4.24"/>
  </r>
  <r>
    <d v="2014-05-05T00:00:00"/>
    <x v="0"/>
    <x v="4"/>
    <x v="184"/>
    <x v="5"/>
    <x v="0"/>
    <x v="4"/>
    <s v="Newell 350"/>
    <x v="239"/>
    <n v="2"/>
    <n v="1.9"/>
  </r>
  <r>
    <d v="2014-05-05T00:00:00"/>
    <x v="0"/>
    <x v="4"/>
    <x v="184"/>
    <x v="5"/>
    <x v="0"/>
    <x v="0"/>
    <s v="Xerox 1933"/>
    <x v="396"/>
    <n v="2"/>
    <n v="11.54"/>
  </r>
  <r>
    <d v="2014-05-05T00:00:00"/>
    <x v="0"/>
    <x v="4"/>
    <x v="185"/>
    <x v="0"/>
    <x v="1"/>
    <x v="5"/>
    <s v="Global Value Mid-Back Manager's Chair, Gray"/>
    <x v="397"/>
    <n v="3"/>
    <n v="-9.1300000000000008"/>
  </r>
  <r>
    <d v="2014-05-05T00:00:00"/>
    <x v="0"/>
    <x v="4"/>
    <x v="121"/>
    <x v="1"/>
    <x v="0"/>
    <x v="2"/>
    <s v="Eldon Portable Mobile Manager"/>
    <x v="398"/>
    <n v="2"/>
    <n v="3.96"/>
  </r>
  <r>
    <d v="2014-05-05T00:00:00"/>
    <x v="0"/>
    <x v="4"/>
    <x v="186"/>
    <x v="6"/>
    <x v="0"/>
    <x v="3"/>
    <s v="Storex Dura Pro Binders"/>
    <x v="399"/>
    <n v="2"/>
    <n v="5.35"/>
  </r>
  <r>
    <d v="2014-05-05T00:00:00"/>
    <x v="0"/>
    <x v="4"/>
    <x v="186"/>
    <x v="6"/>
    <x v="0"/>
    <x v="0"/>
    <s v="Easy-staple paper"/>
    <x v="400"/>
    <n v="1"/>
    <n v="16.66"/>
  </r>
  <r>
    <d v="2014-05-06T00:00:00"/>
    <x v="0"/>
    <x v="4"/>
    <x v="187"/>
    <x v="3"/>
    <x v="0"/>
    <x v="3"/>
    <s v="Wilson Jones Legal Size Ring Binders"/>
    <x v="401"/>
    <n v="8"/>
    <n v="52.78"/>
  </r>
  <r>
    <d v="2014-05-06T00:00:00"/>
    <x v="0"/>
    <x v="4"/>
    <x v="188"/>
    <x v="3"/>
    <x v="0"/>
    <x v="1"/>
    <s v="Staple-on labels"/>
    <x v="402"/>
    <n v="2"/>
    <n v="2.72"/>
  </r>
  <r>
    <d v="2014-05-06T00:00:00"/>
    <x v="0"/>
    <x v="4"/>
    <x v="188"/>
    <x v="3"/>
    <x v="0"/>
    <x v="4"/>
    <s v="Model L Table or Wall-Mount Pencil Sharpener"/>
    <x v="403"/>
    <n v="6"/>
    <n v="30.22"/>
  </r>
  <r>
    <d v="2014-05-07T00:00:00"/>
    <x v="0"/>
    <x v="4"/>
    <x v="189"/>
    <x v="32"/>
    <x v="0"/>
    <x v="3"/>
    <s v="Acco PRESSTEX Data Binder with Storage Hooks, Dark Blue, 14 7/8&quot; X 11&quot;"/>
    <x v="404"/>
    <n v="3"/>
    <n v="7.91"/>
  </r>
  <r>
    <d v="2014-05-07T00:00:00"/>
    <x v="0"/>
    <x v="4"/>
    <x v="189"/>
    <x v="32"/>
    <x v="1"/>
    <x v="13"/>
    <s v="Balt Split Level Computer Training Table"/>
    <x v="405"/>
    <n v="2"/>
    <n v="-38.85"/>
  </r>
  <r>
    <d v="2014-05-07T00:00:00"/>
    <x v="0"/>
    <x v="4"/>
    <x v="189"/>
    <x v="32"/>
    <x v="0"/>
    <x v="4"/>
    <s v="Newell 335"/>
    <x v="406"/>
    <n v="3"/>
    <n v="2.5099999999999998"/>
  </r>
  <r>
    <d v="2014-05-07T00:00:00"/>
    <x v="0"/>
    <x v="4"/>
    <x v="189"/>
    <x v="32"/>
    <x v="1"/>
    <x v="5"/>
    <s v="Lifetime Advantage Folding Chairs, 4/Carton"/>
    <x v="407"/>
    <n v="4"/>
    <n v="244.25"/>
  </r>
  <r>
    <d v="2014-05-08T00:00:00"/>
    <x v="0"/>
    <x v="4"/>
    <x v="73"/>
    <x v="2"/>
    <x v="2"/>
    <x v="16"/>
    <s v="Hewlett Packard LaserJet 3310 Copier"/>
    <x v="408"/>
    <n v="5"/>
    <n v="240"/>
  </r>
  <r>
    <d v="2014-05-09T00:00:00"/>
    <x v="0"/>
    <x v="4"/>
    <x v="190"/>
    <x v="3"/>
    <x v="2"/>
    <x v="9"/>
    <s v="Kingston Digital DataTraveler 32GB USB 2.0"/>
    <x v="409"/>
    <n v="4"/>
    <n v="4.07"/>
  </r>
  <r>
    <d v="2014-05-09T00:00:00"/>
    <x v="0"/>
    <x v="4"/>
    <x v="190"/>
    <x v="3"/>
    <x v="2"/>
    <x v="9"/>
    <s v="Sony Micro Vault Click 16 GB USB 2.0 Flash Drive"/>
    <x v="410"/>
    <n v="3"/>
    <n v="40.31"/>
  </r>
  <r>
    <d v="2014-05-09T00:00:00"/>
    <x v="0"/>
    <x v="4"/>
    <x v="191"/>
    <x v="5"/>
    <x v="0"/>
    <x v="2"/>
    <s v="Fellowes Super Stor/Drawer"/>
    <x v="411"/>
    <n v="3"/>
    <n v="14.99"/>
  </r>
  <r>
    <d v="2014-05-09T00:00:00"/>
    <x v="0"/>
    <x v="4"/>
    <x v="191"/>
    <x v="5"/>
    <x v="0"/>
    <x v="1"/>
    <s v="Avery 518"/>
    <x v="412"/>
    <n v="3"/>
    <n v="4.54"/>
  </r>
  <r>
    <d v="2014-05-09T00:00:00"/>
    <x v="0"/>
    <x v="4"/>
    <x v="191"/>
    <x v="5"/>
    <x v="0"/>
    <x v="1"/>
    <s v="Avery 506"/>
    <x v="153"/>
    <n v="5"/>
    <n v="9.5"/>
  </r>
  <r>
    <d v="2014-05-09T00:00:00"/>
    <x v="0"/>
    <x v="4"/>
    <x v="191"/>
    <x v="5"/>
    <x v="0"/>
    <x v="0"/>
    <s v="Weyerhaeuser First Choice Laser/Copy Paper (20Lb. and 88 Bright)"/>
    <x v="413"/>
    <n v="7"/>
    <n v="21.77"/>
  </r>
  <r>
    <d v="2014-05-10T00:00:00"/>
    <x v="0"/>
    <x v="4"/>
    <x v="170"/>
    <x v="22"/>
    <x v="0"/>
    <x v="10"/>
    <s v="Strathmore #10 Envelopes, Ultimate White"/>
    <x v="414"/>
    <n v="3"/>
    <n v="77.48"/>
  </r>
  <r>
    <d v="2014-05-10T00:00:00"/>
    <x v="0"/>
    <x v="4"/>
    <x v="170"/>
    <x v="22"/>
    <x v="2"/>
    <x v="6"/>
    <s v="LF Elite 3D Dazzle Designer Hard Case Cover, Lf Stylus Pen and Wiper For Apple Iphone 5c Mini Lite"/>
    <x v="415"/>
    <n v="5"/>
    <n v="4.3600000000000003"/>
  </r>
  <r>
    <d v="2014-05-10T00:00:00"/>
    <x v="0"/>
    <x v="4"/>
    <x v="192"/>
    <x v="2"/>
    <x v="1"/>
    <x v="11"/>
    <s v="Bestar Classic Bookcase"/>
    <x v="416"/>
    <n v="7"/>
    <n v="-216.98"/>
  </r>
  <r>
    <d v="2014-05-10T00:00:00"/>
    <x v="0"/>
    <x v="4"/>
    <x v="192"/>
    <x v="2"/>
    <x v="0"/>
    <x v="4"/>
    <s v="DIXON Ticonderoga Erasable Checking Pencils"/>
    <x v="417"/>
    <n v="5"/>
    <n v="5.3"/>
  </r>
  <r>
    <d v="2014-05-10T00:00:00"/>
    <x v="0"/>
    <x v="4"/>
    <x v="193"/>
    <x v="3"/>
    <x v="0"/>
    <x v="0"/>
    <s v="Southworth 25% Cotton Premium Laser Paper and Envelopes"/>
    <x v="418"/>
    <n v="2"/>
    <n v="19.18"/>
  </r>
  <r>
    <d v="2014-05-10T00:00:00"/>
    <x v="0"/>
    <x v="4"/>
    <x v="193"/>
    <x v="3"/>
    <x v="2"/>
    <x v="6"/>
    <s v="Wilson Electronics DB Pro Signal Booster"/>
    <x v="419"/>
    <n v="5"/>
    <n v="125.3"/>
  </r>
  <r>
    <d v="2014-05-10T00:00:00"/>
    <x v="0"/>
    <x v="4"/>
    <x v="193"/>
    <x v="3"/>
    <x v="0"/>
    <x v="14"/>
    <s v="Acme Design Stainless Steel Bent Scissors"/>
    <x v="420"/>
    <n v="6"/>
    <n v="11.08"/>
  </r>
  <r>
    <d v="2014-05-10T00:00:00"/>
    <x v="0"/>
    <x v="4"/>
    <x v="193"/>
    <x v="3"/>
    <x v="1"/>
    <x v="5"/>
    <s v="Hon Pagoda Stacking Chairs"/>
    <x v="421"/>
    <n v="1"/>
    <n v="32.1"/>
  </r>
  <r>
    <d v="2014-05-11T00:00:00"/>
    <x v="0"/>
    <x v="4"/>
    <x v="194"/>
    <x v="0"/>
    <x v="2"/>
    <x v="9"/>
    <s v="SanDisk Cruzer 64 GB USB Flash Drive"/>
    <x v="422"/>
    <n v="2"/>
    <n v="7.26"/>
  </r>
  <r>
    <d v="2014-05-11T00:00:00"/>
    <x v="0"/>
    <x v="4"/>
    <x v="194"/>
    <x v="0"/>
    <x v="2"/>
    <x v="6"/>
    <s v="Xblue XB-1670-86 X16 SmallÂ Office TelephoneÂ - Titanium"/>
    <x v="423"/>
    <n v="1"/>
    <n v="6.3"/>
  </r>
  <r>
    <d v="2014-05-11T00:00:00"/>
    <x v="0"/>
    <x v="4"/>
    <x v="194"/>
    <x v="0"/>
    <x v="1"/>
    <x v="8"/>
    <s v="Deflect-o EconoMat Studded, No Bevel Mat for Low Pile Carpeting"/>
    <x v="424"/>
    <n v="4"/>
    <n v="-84.29"/>
  </r>
  <r>
    <d v="2014-05-11T00:00:00"/>
    <x v="0"/>
    <x v="4"/>
    <x v="195"/>
    <x v="0"/>
    <x v="2"/>
    <x v="9"/>
    <s v="Logitech ClearChat Comfort/USB Headset H390"/>
    <x v="425"/>
    <n v="2"/>
    <n v="7.62"/>
  </r>
  <r>
    <d v="2014-05-11T00:00:00"/>
    <x v="0"/>
    <x v="4"/>
    <x v="196"/>
    <x v="20"/>
    <x v="0"/>
    <x v="12"/>
    <s v="Staple holder"/>
    <x v="426"/>
    <n v="3"/>
    <n v="9.6999999999999993"/>
  </r>
  <r>
    <d v="2014-05-11T00:00:00"/>
    <x v="0"/>
    <x v="4"/>
    <x v="197"/>
    <x v="0"/>
    <x v="1"/>
    <x v="5"/>
    <s v="Hon Multipurpose Stacking Arm Chairs"/>
    <x v="427"/>
    <n v="8"/>
    <n v="-69.31"/>
  </r>
  <r>
    <d v="2014-05-11T00:00:00"/>
    <x v="0"/>
    <x v="4"/>
    <x v="198"/>
    <x v="1"/>
    <x v="0"/>
    <x v="0"/>
    <s v="Black Print Carbonless 8 1/2&quot; x 8 1/4&quot; Rapid Memo Book"/>
    <x v="124"/>
    <n v="3"/>
    <n v="5.68"/>
  </r>
  <r>
    <d v="2014-05-11T00:00:00"/>
    <x v="0"/>
    <x v="4"/>
    <x v="198"/>
    <x v="1"/>
    <x v="0"/>
    <x v="3"/>
    <s v="Avery Arch Ring Binders"/>
    <x v="428"/>
    <n v="9"/>
    <n v="-172.56"/>
  </r>
  <r>
    <d v="2014-05-12T00:00:00"/>
    <x v="0"/>
    <x v="4"/>
    <x v="19"/>
    <x v="21"/>
    <x v="1"/>
    <x v="8"/>
    <s v="DAX Value U-Channel Document Frames, Easel Back"/>
    <x v="429"/>
    <n v="7"/>
    <n v="10.78"/>
  </r>
  <r>
    <d v="2014-05-12T00:00:00"/>
    <x v="0"/>
    <x v="4"/>
    <x v="73"/>
    <x v="32"/>
    <x v="1"/>
    <x v="13"/>
    <s v="Bevis Traditional Conference Table Top, Plinth Base"/>
    <x v="430"/>
    <n v="3"/>
    <n v="-130.01"/>
  </r>
  <r>
    <d v="2014-05-13T00:00:00"/>
    <x v="0"/>
    <x v="4"/>
    <x v="199"/>
    <x v="27"/>
    <x v="0"/>
    <x v="2"/>
    <s v="Fellowes Super Stor/Drawer"/>
    <x v="431"/>
    <n v="2"/>
    <n v="9.99"/>
  </r>
  <r>
    <d v="2014-05-13T00:00:00"/>
    <x v="0"/>
    <x v="4"/>
    <x v="200"/>
    <x v="16"/>
    <x v="0"/>
    <x v="7"/>
    <s v="Staples"/>
    <x v="432"/>
    <n v="2"/>
    <n v="2.4"/>
  </r>
  <r>
    <d v="2014-05-13T00:00:00"/>
    <x v="0"/>
    <x v="4"/>
    <x v="200"/>
    <x v="16"/>
    <x v="0"/>
    <x v="3"/>
    <s v="GBC DocuBind P100 Manual Binding Machine"/>
    <x v="433"/>
    <n v="8"/>
    <n v="-331.96"/>
  </r>
  <r>
    <d v="2014-05-13T00:00:00"/>
    <x v="0"/>
    <x v="4"/>
    <x v="201"/>
    <x v="3"/>
    <x v="2"/>
    <x v="9"/>
    <s v="Plantronics Audio 478 Stereo USB Headset"/>
    <x v="434"/>
    <n v="3"/>
    <n v="52.49"/>
  </r>
  <r>
    <d v="2014-05-13T00:00:00"/>
    <x v="0"/>
    <x v="4"/>
    <x v="160"/>
    <x v="3"/>
    <x v="1"/>
    <x v="5"/>
    <s v="Iceberg Nesting Folding Chair, 19w x 6d x 43h"/>
    <x v="435"/>
    <n v="6"/>
    <n v="20.96"/>
  </r>
  <r>
    <d v="2014-05-13T00:00:00"/>
    <x v="0"/>
    <x v="4"/>
    <x v="160"/>
    <x v="3"/>
    <x v="0"/>
    <x v="0"/>
    <s v="EcoTones Memo Sheets"/>
    <x v="436"/>
    <n v="2"/>
    <n v="3.84"/>
  </r>
  <r>
    <d v="2014-05-14T00:00:00"/>
    <x v="0"/>
    <x v="4"/>
    <x v="202"/>
    <x v="16"/>
    <x v="1"/>
    <x v="8"/>
    <s v="Electrix Halogen Magnifier Lamp"/>
    <x v="437"/>
    <n v="2"/>
    <n v="23.32"/>
  </r>
  <r>
    <d v="2014-05-16T00:00:00"/>
    <x v="0"/>
    <x v="4"/>
    <x v="203"/>
    <x v="3"/>
    <x v="1"/>
    <x v="5"/>
    <s v="Iceberg Nesting Folding Chair, 19w x 6d x 43h"/>
    <x v="438"/>
    <n v="5"/>
    <n v="17.47"/>
  </r>
  <r>
    <d v="2014-05-16T00:00:00"/>
    <x v="0"/>
    <x v="4"/>
    <x v="204"/>
    <x v="3"/>
    <x v="2"/>
    <x v="9"/>
    <s v="ImationÂ Clip USBÂ flash driveÂ - 8 GB"/>
    <x v="439"/>
    <n v="3"/>
    <n v="3.38"/>
  </r>
  <r>
    <d v="2014-05-17T00:00:00"/>
    <x v="0"/>
    <x v="4"/>
    <x v="205"/>
    <x v="21"/>
    <x v="0"/>
    <x v="3"/>
    <s v="Surelock Post Binders"/>
    <x v="440"/>
    <n v="3"/>
    <n v="45.84"/>
  </r>
  <r>
    <d v="2014-05-18T00:00:00"/>
    <x v="0"/>
    <x v="4"/>
    <x v="206"/>
    <x v="10"/>
    <x v="2"/>
    <x v="6"/>
    <s v="Apple iPhone 5"/>
    <x v="441"/>
    <n v="2"/>
    <n v="-168.96"/>
  </r>
  <r>
    <d v="2014-05-18T00:00:00"/>
    <x v="0"/>
    <x v="4"/>
    <x v="207"/>
    <x v="10"/>
    <x v="1"/>
    <x v="8"/>
    <s v="Deflect-o Glass Clear Studded Chair Mats"/>
    <x v="442"/>
    <n v="3"/>
    <n v="3.73"/>
  </r>
  <r>
    <d v="2014-05-18T00:00:00"/>
    <x v="0"/>
    <x v="4"/>
    <x v="207"/>
    <x v="10"/>
    <x v="0"/>
    <x v="0"/>
    <s v="Xerox 1949"/>
    <x v="443"/>
    <n v="4"/>
    <n v="5.78"/>
  </r>
  <r>
    <d v="2014-05-18T00:00:00"/>
    <x v="0"/>
    <x v="4"/>
    <x v="208"/>
    <x v="0"/>
    <x v="0"/>
    <x v="0"/>
    <s v="Xerox 1949"/>
    <x v="444"/>
    <n v="1"/>
    <n v="1.44"/>
  </r>
  <r>
    <d v="2014-05-19T00:00:00"/>
    <x v="0"/>
    <x v="4"/>
    <x v="209"/>
    <x v="14"/>
    <x v="0"/>
    <x v="3"/>
    <s v="Avery Heavy-Duty EZD View Binder with Locking Rings"/>
    <x v="445"/>
    <n v="9"/>
    <n v="26.41"/>
  </r>
  <r>
    <d v="2014-05-19T00:00:00"/>
    <x v="0"/>
    <x v="4"/>
    <x v="210"/>
    <x v="6"/>
    <x v="0"/>
    <x v="14"/>
    <s v="Acme Design Stainless Steel Bent Scissors"/>
    <x v="446"/>
    <n v="5"/>
    <n v="9.23"/>
  </r>
  <r>
    <d v="2014-05-20T00:00:00"/>
    <x v="0"/>
    <x v="4"/>
    <x v="211"/>
    <x v="38"/>
    <x v="0"/>
    <x v="12"/>
    <s v="Acco 6 Outlet Guardian Basic Surge Suppressor"/>
    <x v="447"/>
    <n v="4"/>
    <n v="9.32"/>
  </r>
  <r>
    <d v="2014-05-20T00:00:00"/>
    <x v="0"/>
    <x v="4"/>
    <x v="211"/>
    <x v="38"/>
    <x v="0"/>
    <x v="4"/>
    <s v="Sanford Colorific Scented Colored Pencils, 12/Pack"/>
    <x v="448"/>
    <n v="9"/>
    <n v="11.94"/>
  </r>
  <r>
    <d v="2014-05-20T00:00:00"/>
    <x v="0"/>
    <x v="4"/>
    <x v="211"/>
    <x v="38"/>
    <x v="1"/>
    <x v="8"/>
    <s v="24-Hour Round Wall Clock"/>
    <x v="449"/>
    <n v="7"/>
    <n v="60.14"/>
  </r>
  <r>
    <d v="2014-05-20T00:00:00"/>
    <x v="0"/>
    <x v="4"/>
    <x v="212"/>
    <x v="0"/>
    <x v="1"/>
    <x v="8"/>
    <s v="Contemporary Borderless Frame"/>
    <x v="450"/>
    <n v="3"/>
    <n v="-5.94"/>
  </r>
  <r>
    <d v="2014-05-20T00:00:00"/>
    <x v="0"/>
    <x v="4"/>
    <x v="212"/>
    <x v="0"/>
    <x v="0"/>
    <x v="0"/>
    <s v="Xerox 213"/>
    <x v="320"/>
    <n v="2"/>
    <n v="3.63"/>
  </r>
  <r>
    <d v="2014-05-20T00:00:00"/>
    <x v="0"/>
    <x v="4"/>
    <x v="212"/>
    <x v="0"/>
    <x v="2"/>
    <x v="9"/>
    <s v="SanDisk Ultra 16 GB MicroSDHC Class 10 Memory Card"/>
    <x v="451"/>
    <n v="2"/>
    <n v="-3.64"/>
  </r>
  <r>
    <d v="2014-05-20T00:00:00"/>
    <x v="0"/>
    <x v="4"/>
    <x v="212"/>
    <x v="0"/>
    <x v="0"/>
    <x v="2"/>
    <s v="Rogers Profile Extra Capacity Storage Tub"/>
    <x v="273"/>
    <n v="5"/>
    <n v="-13.39"/>
  </r>
  <r>
    <d v="2014-05-21T00:00:00"/>
    <x v="0"/>
    <x v="4"/>
    <x v="213"/>
    <x v="6"/>
    <x v="0"/>
    <x v="3"/>
    <s v="Fellowes PB300 Plastic Comb Binding Machine"/>
    <x v="452"/>
    <n v="7"/>
    <n v="1276.49"/>
  </r>
  <r>
    <d v="2014-05-21T00:00:00"/>
    <x v="0"/>
    <x v="4"/>
    <x v="213"/>
    <x v="6"/>
    <x v="2"/>
    <x v="6"/>
    <s v="Plantronics Voyager Pro Legend"/>
    <x v="453"/>
    <n v="3"/>
    <n v="173.03"/>
  </r>
  <r>
    <d v="2014-05-21T00:00:00"/>
    <x v="0"/>
    <x v="4"/>
    <x v="214"/>
    <x v="3"/>
    <x v="0"/>
    <x v="4"/>
    <s v="4009 Highlighters by Sanford"/>
    <x v="454"/>
    <n v="8"/>
    <n v="10.51"/>
  </r>
  <r>
    <d v="2014-05-21T00:00:00"/>
    <x v="0"/>
    <x v="4"/>
    <x v="215"/>
    <x v="32"/>
    <x v="0"/>
    <x v="3"/>
    <s v="GBC ProClick Punch Binding System"/>
    <x v="455"/>
    <n v="7"/>
    <n v="219.45"/>
  </r>
  <r>
    <d v="2014-05-21T00:00:00"/>
    <x v="0"/>
    <x v="4"/>
    <x v="215"/>
    <x v="32"/>
    <x v="0"/>
    <x v="0"/>
    <s v="Xerox 1992"/>
    <x v="150"/>
    <n v="3"/>
    <n v="8.7899999999999991"/>
  </r>
  <r>
    <d v="2014-05-21T00:00:00"/>
    <x v="0"/>
    <x v="4"/>
    <x v="215"/>
    <x v="32"/>
    <x v="0"/>
    <x v="12"/>
    <s v="Belkin 8 Outlet Surge Protector"/>
    <x v="456"/>
    <n v="6"/>
    <n v="68.849999999999994"/>
  </r>
  <r>
    <d v="2014-05-21T00:00:00"/>
    <x v="0"/>
    <x v="4"/>
    <x v="175"/>
    <x v="0"/>
    <x v="0"/>
    <x v="10"/>
    <s v="Staple envelope"/>
    <x v="40"/>
    <n v="6"/>
    <n v="21.02"/>
  </r>
  <r>
    <d v="2014-05-21T00:00:00"/>
    <x v="0"/>
    <x v="4"/>
    <x v="175"/>
    <x v="0"/>
    <x v="1"/>
    <x v="5"/>
    <s v="Global Deluxe Steno Chair"/>
    <x v="457"/>
    <n v="2"/>
    <n v="-29.25"/>
  </r>
  <r>
    <d v="2014-05-21T00:00:00"/>
    <x v="0"/>
    <x v="4"/>
    <x v="175"/>
    <x v="0"/>
    <x v="0"/>
    <x v="0"/>
    <s v="Adams Telephone Message Books, 5 1/4Â” x 11Â”"/>
    <x v="458"/>
    <n v="1"/>
    <n v="1.63"/>
  </r>
  <r>
    <d v="2014-05-21T00:00:00"/>
    <x v="0"/>
    <x v="4"/>
    <x v="175"/>
    <x v="0"/>
    <x v="0"/>
    <x v="3"/>
    <s v="Ibico Plastic Spiral Binding Combs"/>
    <x v="459"/>
    <n v="3"/>
    <n v="-31.01"/>
  </r>
  <r>
    <d v="2014-05-22T00:00:00"/>
    <x v="0"/>
    <x v="4"/>
    <x v="216"/>
    <x v="33"/>
    <x v="2"/>
    <x v="6"/>
    <s v="Nortel Networks T7316 E Nt8 B27"/>
    <x v="460"/>
    <n v="2"/>
    <n v="34"/>
  </r>
  <r>
    <d v="2014-05-22T00:00:00"/>
    <x v="0"/>
    <x v="4"/>
    <x v="216"/>
    <x v="33"/>
    <x v="2"/>
    <x v="6"/>
    <s v="Plantronics Encore H101 Dual EarpiecesÂ Headset"/>
    <x v="461"/>
    <n v="1"/>
    <n v="12.59"/>
  </r>
  <r>
    <d v="2014-05-23T00:00:00"/>
    <x v="0"/>
    <x v="4"/>
    <x v="177"/>
    <x v="2"/>
    <x v="0"/>
    <x v="3"/>
    <s v="Angle-D Ring Binders"/>
    <x v="462"/>
    <n v="2"/>
    <n v="-2.63"/>
  </r>
  <r>
    <d v="2014-05-23T00:00:00"/>
    <x v="0"/>
    <x v="4"/>
    <x v="177"/>
    <x v="2"/>
    <x v="0"/>
    <x v="4"/>
    <s v="Newell 317"/>
    <x v="463"/>
    <n v="9"/>
    <n v="2.38"/>
  </r>
  <r>
    <d v="2014-05-23T00:00:00"/>
    <x v="0"/>
    <x v="4"/>
    <x v="177"/>
    <x v="2"/>
    <x v="2"/>
    <x v="6"/>
    <s v="Motorola L804"/>
    <x v="464"/>
    <n v="2"/>
    <n v="-10.119999999999999"/>
  </r>
  <r>
    <d v="2014-05-23T00:00:00"/>
    <x v="0"/>
    <x v="4"/>
    <x v="15"/>
    <x v="22"/>
    <x v="0"/>
    <x v="0"/>
    <s v="Xerox 1999"/>
    <x v="115"/>
    <n v="2"/>
    <n v="6.22"/>
  </r>
  <r>
    <d v="2014-05-23T00:00:00"/>
    <x v="0"/>
    <x v="4"/>
    <x v="217"/>
    <x v="20"/>
    <x v="0"/>
    <x v="3"/>
    <s v="Avery Non-Stick Binders"/>
    <x v="465"/>
    <n v="5"/>
    <n v="5.84"/>
  </r>
  <r>
    <d v="2014-05-23T00:00:00"/>
    <x v="0"/>
    <x v="4"/>
    <x v="217"/>
    <x v="20"/>
    <x v="0"/>
    <x v="14"/>
    <s v="Letter Slitter"/>
    <x v="466"/>
    <n v="2"/>
    <n v="0.15"/>
  </r>
  <r>
    <d v="2014-05-23T00:00:00"/>
    <x v="0"/>
    <x v="4"/>
    <x v="217"/>
    <x v="20"/>
    <x v="0"/>
    <x v="12"/>
    <s v="1.7 Cubic Foot Compact &quot;Cube&quot; Office Refrigerators"/>
    <x v="467"/>
    <n v="1"/>
    <n v="56.2"/>
  </r>
  <r>
    <d v="2014-05-24T00:00:00"/>
    <x v="0"/>
    <x v="4"/>
    <x v="218"/>
    <x v="36"/>
    <x v="0"/>
    <x v="0"/>
    <s v="Xerox 1944"/>
    <x v="468"/>
    <n v="3"/>
    <n v="56.98"/>
  </r>
  <r>
    <d v="2014-05-25T00:00:00"/>
    <x v="0"/>
    <x v="4"/>
    <x v="219"/>
    <x v="1"/>
    <x v="0"/>
    <x v="12"/>
    <s v="Harmony Air Purifier"/>
    <x v="469"/>
    <n v="2"/>
    <n v="-166.32"/>
  </r>
  <r>
    <d v="2014-05-25T00:00:00"/>
    <x v="0"/>
    <x v="4"/>
    <x v="219"/>
    <x v="1"/>
    <x v="1"/>
    <x v="8"/>
    <s v="Electrix Incandescent Magnifying Lamp, Black"/>
    <x v="470"/>
    <n v="2"/>
    <n v="-24.19"/>
  </r>
  <r>
    <d v="2014-05-25T00:00:00"/>
    <x v="0"/>
    <x v="4"/>
    <x v="220"/>
    <x v="20"/>
    <x v="0"/>
    <x v="0"/>
    <s v="Strathmore Photo Frame Cards"/>
    <x v="471"/>
    <n v="2"/>
    <n v="6.73"/>
  </r>
  <r>
    <d v="2014-05-26T00:00:00"/>
    <x v="0"/>
    <x v="4"/>
    <x v="44"/>
    <x v="3"/>
    <x v="1"/>
    <x v="11"/>
    <s v="Sauder Inglewood Library Bookcases"/>
    <x v="77"/>
    <n v="2"/>
    <n v="27.36"/>
  </r>
  <r>
    <d v="2014-05-26T00:00:00"/>
    <x v="0"/>
    <x v="4"/>
    <x v="44"/>
    <x v="3"/>
    <x v="2"/>
    <x v="6"/>
    <s v="VTech DS6151"/>
    <x v="472"/>
    <n v="2"/>
    <n v="20.16"/>
  </r>
  <r>
    <d v="2014-05-26T00:00:00"/>
    <x v="0"/>
    <x v="4"/>
    <x v="44"/>
    <x v="3"/>
    <x v="2"/>
    <x v="6"/>
    <s v="netTALK DUO VoIP Telephone Service"/>
    <x v="473"/>
    <n v="2"/>
    <n v="31.49"/>
  </r>
  <r>
    <d v="2014-05-26T00:00:00"/>
    <x v="0"/>
    <x v="4"/>
    <x v="221"/>
    <x v="3"/>
    <x v="1"/>
    <x v="5"/>
    <s v="Hon Olson Stacker Stools"/>
    <x v="474"/>
    <n v="2"/>
    <n v="22.53"/>
  </r>
  <r>
    <d v="2014-05-26T00:00:00"/>
    <x v="0"/>
    <x v="4"/>
    <x v="222"/>
    <x v="27"/>
    <x v="0"/>
    <x v="0"/>
    <s v="Wirebound Service Call Books, 5 1/2&quot; x 4&quot;"/>
    <x v="475"/>
    <n v="5"/>
    <n v="23.23"/>
  </r>
  <r>
    <d v="2014-05-26T00:00:00"/>
    <x v="0"/>
    <x v="4"/>
    <x v="147"/>
    <x v="1"/>
    <x v="0"/>
    <x v="2"/>
    <s v="SAFCO Mobile Desk Side File, Wire Frame"/>
    <x v="476"/>
    <n v="3"/>
    <n v="7.7"/>
  </r>
  <r>
    <d v="2014-05-26T00:00:00"/>
    <x v="0"/>
    <x v="4"/>
    <x v="147"/>
    <x v="1"/>
    <x v="1"/>
    <x v="5"/>
    <s v="Global Commerce Series Low-Back Swivel/Tilt Chairs"/>
    <x v="477"/>
    <n v="2"/>
    <n v="-5.14"/>
  </r>
  <r>
    <d v="2014-05-26T00:00:00"/>
    <x v="0"/>
    <x v="4"/>
    <x v="147"/>
    <x v="1"/>
    <x v="0"/>
    <x v="4"/>
    <s v="DIXON Ticonderoga Erasable Checking Pencils"/>
    <x v="478"/>
    <n v="3"/>
    <n v="3.18"/>
  </r>
  <r>
    <d v="2014-05-27T00:00:00"/>
    <x v="0"/>
    <x v="4"/>
    <x v="223"/>
    <x v="3"/>
    <x v="1"/>
    <x v="13"/>
    <s v="KI Conference Tables"/>
    <x v="479"/>
    <n v="10"/>
    <n v="-28.36"/>
  </r>
  <r>
    <d v="2014-05-27T00:00:00"/>
    <x v="0"/>
    <x v="4"/>
    <x v="223"/>
    <x v="3"/>
    <x v="0"/>
    <x v="2"/>
    <s v="Fellowes Officeware Wire Shelving"/>
    <x v="480"/>
    <n v="4"/>
    <n v="7.19"/>
  </r>
  <r>
    <d v="2014-05-27T00:00:00"/>
    <x v="0"/>
    <x v="4"/>
    <x v="164"/>
    <x v="3"/>
    <x v="2"/>
    <x v="6"/>
    <s v="Plantronics HL10 Handset Lifter"/>
    <x v="481"/>
    <n v="12"/>
    <n v="125.27"/>
  </r>
  <r>
    <d v="2014-05-27T00:00:00"/>
    <x v="0"/>
    <x v="4"/>
    <x v="164"/>
    <x v="3"/>
    <x v="2"/>
    <x v="9"/>
    <s v="Logitech Wireless Performance Mouse MX for PC and Mac"/>
    <x v="482"/>
    <n v="1"/>
    <n v="38"/>
  </r>
  <r>
    <d v="2014-05-27T00:00:00"/>
    <x v="0"/>
    <x v="4"/>
    <x v="224"/>
    <x v="1"/>
    <x v="0"/>
    <x v="3"/>
    <s v="Fellowes Presentation Covers for Comb Binding Machines"/>
    <x v="96"/>
    <n v="6"/>
    <n v="-30.56"/>
  </r>
  <r>
    <d v="2014-05-28T00:00:00"/>
    <x v="0"/>
    <x v="4"/>
    <x v="225"/>
    <x v="22"/>
    <x v="2"/>
    <x v="6"/>
    <s v="I Need's 3d Hello Kitty Hybrid Silicone Case Cover for HTC One X 4g with 3d Hello Kitty Stylus Pen Green/pink"/>
    <x v="483"/>
    <n v="6"/>
    <n v="5.74"/>
  </r>
  <r>
    <d v="2014-05-28T00:00:00"/>
    <x v="0"/>
    <x v="4"/>
    <x v="225"/>
    <x v="22"/>
    <x v="2"/>
    <x v="9"/>
    <s v="ImationÂ 30456 USBÂ Flash DriveÂ 8GB"/>
    <x v="484"/>
    <n v="4"/>
    <n v="2.21"/>
  </r>
  <r>
    <d v="2014-05-28T00:00:00"/>
    <x v="0"/>
    <x v="4"/>
    <x v="226"/>
    <x v="22"/>
    <x v="0"/>
    <x v="3"/>
    <s v="Green Canvas Binder for 8-1/2&quot; x 14&quot; Sheets"/>
    <x v="485"/>
    <n v="4"/>
    <n v="51.36"/>
  </r>
  <r>
    <d v="2014-05-30T00:00:00"/>
    <x v="0"/>
    <x v="4"/>
    <x v="227"/>
    <x v="6"/>
    <x v="0"/>
    <x v="0"/>
    <s v="Ampad Poly Cover Wirebound Steno Book, 6&quot; x 9&quot; Assorted Colors, Gregg Ruled"/>
    <x v="486"/>
    <n v="3"/>
    <n v="6.13"/>
  </r>
  <r>
    <d v="2014-05-30T00:00:00"/>
    <x v="0"/>
    <x v="4"/>
    <x v="228"/>
    <x v="1"/>
    <x v="1"/>
    <x v="13"/>
    <s v="Chromcraft Rectangular Conference Tables"/>
    <x v="487"/>
    <n v="3"/>
    <n v="-184.84"/>
  </r>
  <r>
    <d v="2014-05-30T00:00:00"/>
    <x v="0"/>
    <x v="4"/>
    <x v="229"/>
    <x v="20"/>
    <x v="0"/>
    <x v="3"/>
    <s v="Wilson Jones Legal Size Ring Binders"/>
    <x v="488"/>
    <n v="4"/>
    <n v="26.39"/>
  </r>
  <r>
    <d v="2014-05-30T00:00:00"/>
    <x v="0"/>
    <x v="4"/>
    <x v="230"/>
    <x v="20"/>
    <x v="0"/>
    <x v="3"/>
    <s v="GBC Pre-Punched Binding Paper, Plastic, White, 8-1/2&quot; x 11&quot;"/>
    <x v="489"/>
    <n v="2"/>
    <n v="8.9499999999999993"/>
  </r>
  <r>
    <d v="2014-05-30T00:00:00"/>
    <x v="0"/>
    <x v="4"/>
    <x v="230"/>
    <x v="20"/>
    <x v="2"/>
    <x v="6"/>
    <s v="Geemarc AmpliPOWER60"/>
    <x v="490"/>
    <n v="5"/>
    <n v="134.56"/>
  </r>
  <r>
    <d v="2014-05-30T00:00:00"/>
    <x v="0"/>
    <x v="4"/>
    <x v="230"/>
    <x v="20"/>
    <x v="0"/>
    <x v="12"/>
    <s v="Honeywell Quietcare HEPA Air Cleaner"/>
    <x v="491"/>
    <n v="3"/>
    <n v="77.86"/>
  </r>
  <r>
    <d v="2014-05-30T00:00:00"/>
    <x v="0"/>
    <x v="4"/>
    <x v="230"/>
    <x v="20"/>
    <x v="0"/>
    <x v="0"/>
    <s v="Xerox 1948"/>
    <x v="418"/>
    <n v="4"/>
    <n v="17.98"/>
  </r>
  <r>
    <d v="2014-05-30T00:00:00"/>
    <x v="0"/>
    <x v="4"/>
    <x v="231"/>
    <x v="1"/>
    <x v="2"/>
    <x v="16"/>
    <s v="Brother DCP1000 Digital 3 in 1 Multifunction Machine"/>
    <x v="492"/>
    <n v="3"/>
    <n v="135"/>
  </r>
  <r>
    <d v="2014-05-31T00:00:00"/>
    <x v="0"/>
    <x v="4"/>
    <x v="232"/>
    <x v="29"/>
    <x v="2"/>
    <x v="6"/>
    <s v="Samsung Galaxy Note 3"/>
    <x v="493"/>
    <n v="3"/>
    <n v="197.99"/>
  </r>
  <r>
    <d v="2014-05-31T00:00:00"/>
    <x v="0"/>
    <x v="4"/>
    <x v="232"/>
    <x v="29"/>
    <x v="2"/>
    <x v="6"/>
    <s v="Grandstream GXP1160 VoIP phone"/>
    <x v="494"/>
    <n v="3"/>
    <n v="32.979999999999997"/>
  </r>
  <r>
    <d v="2014-06-01T00:00:00"/>
    <x v="0"/>
    <x v="5"/>
    <x v="233"/>
    <x v="28"/>
    <x v="1"/>
    <x v="5"/>
    <s v="Global Deluxe High-Back Manager's Chair"/>
    <x v="495"/>
    <n v="7"/>
    <n v="580.54"/>
  </r>
  <r>
    <d v="2014-06-01T00:00:00"/>
    <x v="0"/>
    <x v="5"/>
    <x v="233"/>
    <x v="28"/>
    <x v="0"/>
    <x v="2"/>
    <s v="Safco Steel Mobile File Cart"/>
    <x v="496"/>
    <n v="2"/>
    <n v="41.68"/>
  </r>
  <r>
    <d v="2014-06-01T00:00:00"/>
    <x v="0"/>
    <x v="5"/>
    <x v="233"/>
    <x v="28"/>
    <x v="0"/>
    <x v="0"/>
    <s v="Adams Telephone Message Book w/Frequently-Called Numbers Space, 400 Messages per Book"/>
    <x v="497"/>
    <n v="6"/>
    <n v="23.94"/>
  </r>
  <r>
    <d v="2014-06-01T00:00:00"/>
    <x v="0"/>
    <x v="5"/>
    <x v="233"/>
    <x v="28"/>
    <x v="0"/>
    <x v="12"/>
    <s v="Honeywell Enviracaire Portable HEPA Air Cleaner for 17' x 22' Room"/>
    <x v="498"/>
    <n v="5"/>
    <n v="496.07"/>
  </r>
  <r>
    <d v="2014-06-01T00:00:00"/>
    <x v="0"/>
    <x v="5"/>
    <x v="233"/>
    <x v="28"/>
    <x v="0"/>
    <x v="0"/>
    <s v="Xerox 205"/>
    <x v="499"/>
    <n v="4"/>
    <n v="12.44"/>
  </r>
  <r>
    <d v="2014-06-01T00:00:00"/>
    <x v="0"/>
    <x v="5"/>
    <x v="234"/>
    <x v="23"/>
    <x v="0"/>
    <x v="3"/>
    <s v="GBC Clear Cover, 8-1/2 x 11, unpunched, 25 covers per pack"/>
    <x v="241"/>
    <n v="3"/>
    <n v="20.92"/>
  </r>
  <r>
    <d v="2014-06-01T00:00:00"/>
    <x v="0"/>
    <x v="5"/>
    <x v="234"/>
    <x v="23"/>
    <x v="0"/>
    <x v="4"/>
    <s v="Boston Heavy-Duty Trimline Electric Pencil Sharpeners"/>
    <x v="500"/>
    <n v="6"/>
    <n v="83.87"/>
  </r>
  <r>
    <d v="2014-06-01T00:00:00"/>
    <x v="0"/>
    <x v="5"/>
    <x v="235"/>
    <x v="13"/>
    <x v="1"/>
    <x v="8"/>
    <s v="3M Hangers With Command Adhesive"/>
    <x v="501"/>
    <n v="6"/>
    <n v="9.1"/>
  </r>
  <r>
    <d v="2014-06-01T00:00:00"/>
    <x v="0"/>
    <x v="5"/>
    <x v="235"/>
    <x v="13"/>
    <x v="2"/>
    <x v="6"/>
    <s v="Adtran 1202752G1"/>
    <x v="502"/>
    <n v="7"/>
    <n v="229.3"/>
  </r>
  <r>
    <d v="2014-06-01T00:00:00"/>
    <x v="0"/>
    <x v="5"/>
    <x v="87"/>
    <x v="14"/>
    <x v="0"/>
    <x v="3"/>
    <s v="Wilson Jones Heavy-Duty Casebound Ring Binders with Metal Hinges"/>
    <x v="503"/>
    <n v="4"/>
    <n v="66.510000000000005"/>
  </r>
  <r>
    <d v="2014-06-01T00:00:00"/>
    <x v="0"/>
    <x v="5"/>
    <x v="87"/>
    <x v="14"/>
    <x v="0"/>
    <x v="12"/>
    <s v="Acco 6 Outlet Guardian Premium Surge Suppressor"/>
    <x v="504"/>
    <n v="5"/>
    <n v="12.38"/>
  </r>
  <r>
    <d v="2014-06-02T00:00:00"/>
    <x v="0"/>
    <x v="5"/>
    <x v="79"/>
    <x v="27"/>
    <x v="0"/>
    <x v="3"/>
    <s v="GBC Standard Therm-A-Bind Covers"/>
    <x v="505"/>
    <n v="3"/>
    <n v="19.440000000000001"/>
  </r>
  <r>
    <d v="2014-06-02T00:00:00"/>
    <x v="0"/>
    <x v="5"/>
    <x v="79"/>
    <x v="27"/>
    <x v="1"/>
    <x v="8"/>
    <s v="Aluminum Document Frame"/>
    <x v="506"/>
    <n v="6"/>
    <n v="22"/>
  </r>
  <r>
    <d v="2014-06-02T00:00:00"/>
    <x v="0"/>
    <x v="5"/>
    <x v="149"/>
    <x v="4"/>
    <x v="0"/>
    <x v="4"/>
    <s v="Sanford Colorific Scented Colored Pencils, 12/Pack"/>
    <x v="507"/>
    <n v="2"/>
    <n v="2.65"/>
  </r>
  <r>
    <d v="2014-06-02T00:00:00"/>
    <x v="0"/>
    <x v="5"/>
    <x v="149"/>
    <x v="4"/>
    <x v="2"/>
    <x v="6"/>
    <s v="Mophie Juice Pack Helium for iPhone"/>
    <x v="104"/>
    <n v="3"/>
    <n v="67.19"/>
  </r>
  <r>
    <d v="2014-06-02T00:00:00"/>
    <x v="0"/>
    <x v="5"/>
    <x v="149"/>
    <x v="4"/>
    <x v="0"/>
    <x v="2"/>
    <s v="Hot File 7-Pocket, Floor Stand"/>
    <x v="508"/>
    <n v="2"/>
    <n v="107.08"/>
  </r>
  <r>
    <d v="2014-06-03T00:00:00"/>
    <x v="0"/>
    <x v="5"/>
    <x v="236"/>
    <x v="22"/>
    <x v="1"/>
    <x v="13"/>
    <s v="KI Adjustable-Height Table"/>
    <x v="509"/>
    <n v="6"/>
    <n v="113.49"/>
  </r>
  <r>
    <d v="2014-06-03T00:00:00"/>
    <x v="0"/>
    <x v="5"/>
    <x v="237"/>
    <x v="14"/>
    <x v="0"/>
    <x v="10"/>
    <s v="Security-Tint Envelopes"/>
    <x v="510"/>
    <n v="2"/>
    <n v="7.49"/>
  </r>
  <r>
    <d v="2014-06-03T00:00:00"/>
    <x v="0"/>
    <x v="5"/>
    <x v="238"/>
    <x v="1"/>
    <x v="0"/>
    <x v="1"/>
    <s v="Avery 513"/>
    <x v="443"/>
    <n v="4"/>
    <n v="5.18"/>
  </r>
  <r>
    <d v="2014-06-03T00:00:00"/>
    <x v="0"/>
    <x v="5"/>
    <x v="238"/>
    <x v="1"/>
    <x v="1"/>
    <x v="8"/>
    <s v="Contract Clock, 14&quot;, Brown"/>
    <x v="511"/>
    <n v="7"/>
    <n v="-40"/>
  </r>
  <r>
    <d v="2014-06-03T00:00:00"/>
    <x v="0"/>
    <x v="5"/>
    <x v="238"/>
    <x v="1"/>
    <x v="0"/>
    <x v="2"/>
    <s v="Recycled Steel Personal File for Standard File Folders"/>
    <x v="512"/>
    <n v="3"/>
    <n v="9.9499999999999993"/>
  </r>
  <r>
    <d v="2014-06-04T00:00:00"/>
    <x v="0"/>
    <x v="5"/>
    <x v="114"/>
    <x v="10"/>
    <x v="0"/>
    <x v="0"/>
    <s v="Easy-staple paper"/>
    <x v="513"/>
    <n v="2"/>
    <n v="5.88"/>
  </r>
  <r>
    <d v="2014-06-04T00:00:00"/>
    <x v="0"/>
    <x v="5"/>
    <x v="239"/>
    <x v="20"/>
    <x v="1"/>
    <x v="8"/>
    <s v="Seth Thomas 14&quot; Day/Date Wall Clock"/>
    <x v="514"/>
    <n v="2"/>
    <n v="21.08"/>
  </r>
  <r>
    <d v="2014-06-04T00:00:00"/>
    <x v="0"/>
    <x v="5"/>
    <x v="239"/>
    <x v="20"/>
    <x v="0"/>
    <x v="12"/>
    <s v="Commercial WindTunnel Clean Air Upright Vacuum, Replacement Belts, Filtration Bags"/>
    <x v="515"/>
    <n v="4"/>
    <n v="4.05"/>
  </r>
  <r>
    <d v="2014-06-04T00:00:00"/>
    <x v="0"/>
    <x v="5"/>
    <x v="239"/>
    <x v="20"/>
    <x v="1"/>
    <x v="11"/>
    <s v="O'Sullivan Living Dimensions 5-Shelf Bookcases"/>
    <x v="516"/>
    <n v="2"/>
    <n v="-44.2"/>
  </r>
  <r>
    <d v="2014-06-04T00:00:00"/>
    <x v="0"/>
    <x v="5"/>
    <x v="239"/>
    <x v="20"/>
    <x v="1"/>
    <x v="8"/>
    <s v="G.E. Halogen Desk Lamp Bulbs"/>
    <x v="517"/>
    <n v="2"/>
    <n v="6.7"/>
  </r>
  <r>
    <d v="2014-06-06T00:00:00"/>
    <x v="0"/>
    <x v="5"/>
    <x v="240"/>
    <x v="20"/>
    <x v="0"/>
    <x v="4"/>
    <s v="Sanford Liquid Accent Highlighters"/>
    <x v="518"/>
    <n v="2"/>
    <n v="4.9400000000000004"/>
  </r>
  <r>
    <d v="2014-06-06T00:00:00"/>
    <x v="0"/>
    <x v="5"/>
    <x v="241"/>
    <x v="20"/>
    <x v="0"/>
    <x v="3"/>
    <s v="Wilson Jones Century Plastic Molded Ring Binders"/>
    <x v="519"/>
    <n v="9"/>
    <n v="50.47"/>
  </r>
  <r>
    <d v="2014-06-06T00:00:00"/>
    <x v="0"/>
    <x v="5"/>
    <x v="241"/>
    <x v="20"/>
    <x v="0"/>
    <x v="14"/>
    <s v="Acme Office Executive Series Stainless Steel Trimmers"/>
    <x v="520"/>
    <n v="2"/>
    <n v="4.46"/>
  </r>
  <r>
    <d v="2014-06-06T00:00:00"/>
    <x v="0"/>
    <x v="5"/>
    <x v="241"/>
    <x v="20"/>
    <x v="1"/>
    <x v="13"/>
    <s v="Chromcraft Bull-Nose Wood 48&quot; x 96&quot; Rectangular Conference Tables"/>
    <x v="521"/>
    <n v="3"/>
    <n v="-347.12"/>
  </r>
  <r>
    <d v="2014-06-06T00:00:00"/>
    <x v="0"/>
    <x v="5"/>
    <x v="242"/>
    <x v="1"/>
    <x v="0"/>
    <x v="3"/>
    <s v="Avery Trapezoid Ring Binder, 3&quot; Capacity, Black, 1040 sheets"/>
    <x v="522"/>
    <n v="3"/>
    <n v="-38.11"/>
  </r>
  <r>
    <d v="2014-06-06T00:00:00"/>
    <x v="0"/>
    <x v="5"/>
    <x v="242"/>
    <x v="1"/>
    <x v="0"/>
    <x v="10"/>
    <s v="#10- 4 1/8&quot; x 9 1/2&quot; Recycled Envelopes"/>
    <x v="51"/>
    <n v="2"/>
    <n v="4.72"/>
  </r>
  <r>
    <d v="2014-06-06T00:00:00"/>
    <x v="0"/>
    <x v="5"/>
    <x v="243"/>
    <x v="0"/>
    <x v="0"/>
    <x v="1"/>
    <s v="Round Specialty Laser Printer Labels"/>
    <x v="523"/>
    <n v="10"/>
    <n v="33.83"/>
  </r>
  <r>
    <d v="2014-06-06T00:00:00"/>
    <x v="0"/>
    <x v="5"/>
    <x v="149"/>
    <x v="16"/>
    <x v="0"/>
    <x v="3"/>
    <s v="Presstex Flexible Ring Binders"/>
    <x v="524"/>
    <n v="1"/>
    <n v="-0.91"/>
  </r>
  <r>
    <d v="2014-06-06T00:00:00"/>
    <x v="0"/>
    <x v="5"/>
    <x v="149"/>
    <x v="16"/>
    <x v="0"/>
    <x v="0"/>
    <s v="Xerox 1944"/>
    <x v="525"/>
    <n v="2"/>
    <n v="22.48"/>
  </r>
  <r>
    <d v="2014-06-07T00:00:00"/>
    <x v="0"/>
    <x v="5"/>
    <x v="244"/>
    <x v="1"/>
    <x v="0"/>
    <x v="3"/>
    <s v="Wilson Jones Century Plastic Molded Ring Binders"/>
    <x v="526"/>
    <n v="3"/>
    <n v="-20.56"/>
  </r>
  <r>
    <d v="2014-06-07T00:00:00"/>
    <x v="0"/>
    <x v="5"/>
    <x v="245"/>
    <x v="1"/>
    <x v="1"/>
    <x v="13"/>
    <s v="Bevis Round Conference Table Top, X-Base"/>
    <x v="527"/>
    <n v="3"/>
    <n v="-209.77"/>
  </r>
  <r>
    <d v="2014-06-08T00:00:00"/>
    <x v="0"/>
    <x v="5"/>
    <x v="246"/>
    <x v="22"/>
    <x v="1"/>
    <x v="5"/>
    <s v="Hon Deluxe Fabric Upholstered Stacking Chairs, Squared Back"/>
    <x v="528"/>
    <n v="3"/>
    <n v="73.19"/>
  </r>
  <r>
    <d v="2014-06-08T00:00:00"/>
    <x v="0"/>
    <x v="5"/>
    <x v="124"/>
    <x v="15"/>
    <x v="1"/>
    <x v="5"/>
    <s v="Situations Contoured Folding Chairs, 4/Set"/>
    <x v="529"/>
    <n v="3"/>
    <n v="10.65"/>
  </r>
  <r>
    <d v="2014-06-08T00:00:00"/>
    <x v="0"/>
    <x v="5"/>
    <x v="247"/>
    <x v="20"/>
    <x v="0"/>
    <x v="3"/>
    <s v="Green Canvas Binder for 8-1/2&quot; x 14&quot; Sheets"/>
    <x v="530"/>
    <n v="2"/>
    <n v="25.68"/>
  </r>
  <r>
    <d v="2014-06-08T00:00:00"/>
    <x v="0"/>
    <x v="5"/>
    <x v="247"/>
    <x v="20"/>
    <x v="0"/>
    <x v="2"/>
    <s v="Tennsco Snap-Together Open Shelving Units, Starter Sets and Add-On Units"/>
    <x v="531"/>
    <n v="6"/>
    <n v="83.84"/>
  </r>
  <r>
    <d v="2014-06-09T00:00:00"/>
    <x v="0"/>
    <x v="5"/>
    <x v="248"/>
    <x v="3"/>
    <x v="1"/>
    <x v="8"/>
    <s v="Eldon Expressions Wood and Plastic Desk Accessories, Cherry Wood"/>
    <x v="532"/>
    <n v="7"/>
    <n v="14.17"/>
  </r>
  <r>
    <d v="2014-06-09T00:00:00"/>
    <x v="0"/>
    <x v="5"/>
    <x v="248"/>
    <x v="3"/>
    <x v="0"/>
    <x v="4"/>
    <s v="Newell 322"/>
    <x v="533"/>
    <n v="4"/>
    <n v="1.97"/>
  </r>
  <r>
    <d v="2014-06-09T00:00:00"/>
    <x v="0"/>
    <x v="5"/>
    <x v="248"/>
    <x v="3"/>
    <x v="2"/>
    <x v="6"/>
    <s v="Mitel 5320 IP Phone VoIP phone"/>
    <x v="534"/>
    <n v="6"/>
    <n v="90.72"/>
  </r>
  <r>
    <d v="2014-06-09T00:00:00"/>
    <x v="0"/>
    <x v="5"/>
    <x v="248"/>
    <x v="3"/>
    <x v="0"/>
    <x v="3"/>
    <s v="DXL Angle-View Binders with Locking Rings by Samsill"/>
    <x v="535"/>
    <n v="3"/>
    <n v="5.78"/>
  </r>
  <r>
    <d v="2014-06-09T00:00:00"/>
    <x v="0"/>
    <x v="5"/>
    <x v="248"/>
    <x v="3"/>
    <x v="0"/>
    <x v="12"/>
    <s v="Belkin F5C206VTEL 6 Outlet Surge"/>
    <x v="536"/>
    <n v="5"/>
    <n v="34.47"/>
  </r>
  <r>
    <d v="2014-06-09T00:00:00"/>
    <x v="0"/>
    <x v="5"/>
    <x v="248"/>
    <x v="3"/>
    <x v="1"/>
    <x v="13"/>
    <s v="Chromcraft Rectangular Conference Tables"/>
    <x v="537"/>
    <n v="9"/>
    <n v="85.31"/>
  </r>
  <r>
    <d v="2014-06-09T00:00:00"/>
    <x v="0"/>
    <x v="5"/>
    <x v="248"/>
    <x v="3"/>
    <x v="2"/>
    <x v="6"/>
    <s v="Konftel 250 ConferenceÂ phoneÂ - Charcoal black"/>
    <x v="538"/>
    <n v="4"/>
    <n v="68.36"/>
  </r>
  <r>
    <d v="2014-06-09T00:00:00"/>
    <x v="0"/>
    <x v="5"/>
    <x v="249"/>
    <x v="0"/>
    <x v="2"/>
    <x v="6"/>
    <s v="Square Credit Card Reader"/>
    <x v="539"/>
    <n v="1"/>
    <n v="0.6"/>
  </r>
  <r>
    <d v="2014-06-09T00:00:00"/>
    <x v="0"/>
    <x v="5"/>
    <x v="249"/>
    <x v="0"/>
    <x v="2"/>
    <x v="9"/>
    <s v="Logitech M510 Wireless Mouse"/>
    <x v="540"/>
    <n v="2"/>
    <n v="10.4"/>
  </r>
  <r>
    <d v="2014-06-09T00:00:00"/>
    <x v="0"/>
    <x v="5"/>
    <x v="249"/>
    <x v="0"/>
    <x v="0"/>
    <x v="4"/>
    <s v="Boston 1645 Deluxe Heavier-Duty Electric Pencil Sharpener"/>
    <x v="488"/>
    <n v="2"/>
    <n v="6.16"/>
  </r>
  <r>
    <d v="2014-06-09T00:00:00"/>
    <x v="0"/>
    <x v="5"/>
    <x v="250"/>
    <x v="3"/>
    <x v="0"/>
    <x v="14"/>
    <s v="Staple remover"/>
    <x v="541"/>
    <n v="2"/>
    <n v="0.15"/>
  </r>
  <r>
    <d v="2014-06-09T00:00:00"/>
    <x v="0"/>
    <x v="5"/>
    <x v="250"/>
    <x v="3"/>
    <x v="0"/>
    <x v="4"/>
    <s v="Deluxe Chalkboard Eraser Cleaner"/>
    <x v="542"/>
    <n v="2"/>
    <n v="10.63"/>
  </r>
  <r>
    <d v="2014-06-09T00:00:00"/>
    <x v="0"/>
    <x v="5"/>
    <x v="251"/>
    <x v="6"/>
    <x v="1"/>
    <x v="13"/>
    <s v="Bevis 44 x 96 Conference Tables"/>
    <x v="543"/>
    <n v="7"/>
    <n v="245.02"/>
  </r>
  <r>
    <d v="2014-06-09T00:00:00"/>
    <x v="0"/>
    <x v="5"/>
    <x v="93"/>
    <x v="17"/>
    <x v="0"/>
    <x v="4"/>
    <s v="DIXON Oriole Pencils"/>
    <x v="544"/>
    <n v="7"/>
    <n v="4.7"/>
  </r>
  <r>
    <d v="2014-06-09T00:00:00"/>
    <x v="0"/>
    <x v="5"/>
    <x v="93"/>
    <x v="17"/>
    <x v="0"/>
    <x v="0"/>
    <s v="Xerox 1909"/>
    <x v="545"/>
    <n v="3"/>
    <n v="36.4"/>
  </r>
  <r>
    <d v="2014-06-09T00:00:00"/>
    <x v="0"/>
    <x v="5"/>
    <x v="93"/>
    <x v="17"/>
    <x v="1"/>
    <x v="8"/>
    <s v="Executive Impressions 13-1/2&quot; Indoor/Outdoor Wall Clock"/>
    <x v="546"/>
    <n v="2"/>
    <n v="14.21"/>
  </r>
  <r>
    <d v="2014-06-10T00:00:00"/>
    <x v="0"/>
    <x v="5"/>
    <x v="252"/>
    <x v="14"/>
    <x v="0"/>
    <x v="1"/>
    <s v="Dot Matrix Printer Tape Reel Labels, White, 5000/Box"/>
    <x v="547"/>
    <n v="5"/>
    <n v="240.86"/>
  </r>
  <r>
    <d v="2014-06-13T00:00:00"/>
    <x v="0"/>
    <x v="5"/>
    <x v="76"/>
    <x v="3"/>
    <x v="0"/>
    <x v="4"/>
    <s v="Staples in misc. colors"/>
    <x v="548"/>
    <n v="3"/>
    <n v="4.79"/>
  </r>
  <r>
    <d v="2014-06-14T00:00:00"/>
    <x v="0"/>
    <x v="5"/>
    <x v="253"/>
    <x v="14"/>
    <x v="1"/>
    <x v="11"/>
    <s v="Hon Metal Bookcases, Gray"/>
    <x v="549"/>
    <n v="3"/>
    <n v="57.49"/>
  </r>
  <r>
    <d v="2014-06-15T00:00:00"/>
    <x v="0"/>
    <x v="5"/>
    <x v="254"/>
    <x v="0"/>
    <x v="1"/>
    <x v="13"/>
    <s v="Lesro Sheffield Collection Coffee Table, End Table, Center Table, Corner Table"/>
    <x v="380"/>
    <n v="2"/>
    <n v="-18.559999999999999"/>
  </r>
  <r>
    <d v="2014-06-15T00:00:00"/>
    <x v="0"/>
    <x v="5"/>
    <x v="254"/>
    <x v="0"/>
    <x v="1"/>
    <x v="5"/>
    <s v="Global Commerce Series High-Back Swivel/Tilt Chairs"/>
    <x v="550"/>
    <n v="4"/>
    <n v="-57"/>
  </r>
  <r>
    <d v="2014-06-15T00:00:00"/>
    <x v="0"/>
    <x v="5"/>
    <x v="254"/>
    <x v="0"/>
    <x v="0"/>
    <x v="3"/>
    <s v="Avery Premier Heavy-Duty Binder with Round Locking Rings"/>
    <x v="551"/>
    <n v="3"/>
    <n v="-14.57"/>
  </r>
  <r>
    <d v="2014-06-15T00:00:00"/>
    <x v="0"/>
    <x v="5"/>
    <x v="255"/>
    <x v="0"/>
    <x v="0"/>
    <x v="0"/>
    <s v="Xerox 1902"/>
    <x v="552"/>
    <n v="2"/>
    <n v="11.88"/>
  </r>
  <r>
    <d v="2014-06-16T00:00:00"/>
    <x v="0"/>
    <x v="5"/>
    <x v="256"/>
    <x v="18"/>
    <x v="1"/>
    <x v="5"/>
    <s v="Global Geo Office Task Chair, Gray"/>
    <x v="553"/>
    <n v="8"/>
    <n v="32.39"/>
  </r>
  <r>
    <d v="2014-06-16T00:00:00"/>
    <x v="0"/>
    <x v="5"/>
    <x v="74"/>
    <x v="20"/>
    <x v="0"/>
    <x v="10"/>
    <s v="Staple envelope"/>
    <x v="554"/>
    <n v="5"/>
    <n v="19.46"/>
  </r>
  <r>
    <d v="2014-06-16T00:00:00"/>
    <x v="0"/>
    <x v="5"/>
    <x v="74"/>
    <x v="20"/>
    <x v="0"/>
    <x v="4"/>
    <s v="Boston 16750 Black Compact Battery Pencil Sharpener"/>
    <x v="555"/>
    <n v="4"/>
    <n v="10.5"/>
  </r>
  <r>
    <d v="2014-06-16T00:00:00"/>
    <x v="0"/>
    <x v="5"/>
    <x v="74"/>
    <x v="20"/>
    <x v="0"/>
    <x v="3"/>
    <s v="Ibico Standard Transparent Covers"/>
    <x v="556"/>
    <n v="3"/>
    <n v="14.34"/>
  </r>
  <r>
    <d v="2014-06-17T00:00:00"/>
    <x v="0"/>
    <x v="5"/>
    <x v="257"/>
    <x v="7"/>
    <x v="2"/>
    <x v="15"/>
    <s v="Texas Instruments TI-34 Scientific Calculator"/>
    <x v="557"/>
    <n v="3"/>
    <n v="31.01"/>
  </r>
  <r>
    <d v="2014-06-17T00:00:00"/>
    <x v="0"/>
    <x v="5"/>
    <x v="258"/>
    <x v="22"/>
    <x v="1"/>
    <x v="8"/>
    <s v="Eldon Wave Desk Accessories"/>
    <x v="274"/>
    <n v="3"/>
    <n v="2.62"/>
  </r>
  <r>
    <d v="2014-06-17T00:00:00"/>
    <x v="0"/>
    <x v="5"/>
    <x v="258"/>
    <x v="22"/>
    <x v="0"/>
    <x v="7"/>
    <s v="OIC Binder Clips"/>
    <x v="558"/>
    <n v="5"/>
    <n v="8.9499999999999993"/>
  </r>
  <r>
    <d v="2014-06-17T00:00:00"/>
    <x v="0"/>
    <x v="5"/>
    <x v="258"/>
    <x v="22"/>
    <x v="0"/>
    <x v="3"/>
    <s v="GBC DocuBind P400 Electric Binding System"/>
    <x v="559"/>
    <n v="3"/>
    <n v="1061.57"/>
  </r>
  <r>
    <d v="2014-06-17T00:00:00"/>
    <x v="0"/>
    <x v="5"/>
    <x v="259"/>
    <x v="1"/>
    <x v="0"/>
    <x v="0"/>
    <s v="Xerox 1892"/>
    <x v="525"/>
    <n v="2"/>
    <n v="22.48"/>
  </r>
  <r>
    <d v="2014-06-18T00:00:00"/>
    <x v="0"/>
    <x v="5"/>
    <x v="260"/>
    <x v="3"/>
    <x v="2"/>
    <x v="6"/>
    <s v="Plantronics CordlessÂ Phone HeadsetÂ with In-line Volume - M214C"/>
    <x v="560"/>
    <n v="5"/>
    <n v="12.23"/>
  </r>
  <r>
    <d v="2014-06-20T00:00:00"/>
    <x v="0"/>
    <x v="5"/>
    <x v="66"/>
    <x v="0"/>
    <x v="2"/>
    <x v="6"/>
    <s v="HTC One Mini"/>
    <x v="472"/>
    <n v="2"/>
    <n v="20.16"/>
  </r>
  <r>
    <d v="2014-06-20T00:00:00"/>
    <x v="0"/>
    <x v="5"/>
    <x v="66"/>
    <x v="0"/>
    <x v="0"/>
    <x v="3"/>
    <s v="Storex DuraTech Recycled Plastic Frosted Binders"/>
    <x v="561"/>
    <n v="4"/>
    <n v="-5.09"/>
  </r>
  <r>
    <d v="2014-06-20T00:00:00"/>
    <x v="0"/>
    <x v="5"/>
    <x v="66"/>
    <x v="0"/>
    <x v="1"/>
    <x v="11"/>
    <s v="Hon Metal Bookcases, Black"/>
    <x v="562"/>
    <n v="4"/>
    <n v="-19.87"/>
  </r>
  <r>
    <d v="2014-06-20T00:00:00"/>
    <x v="0"/>
    <x v="5"/>
    <x v="66"/>
    <x v="0"/>
    <x v="0"/>
    <x v="0"/>
    <s v="Xerox 2"/>
    <x v="143"/>
    <n v="3"/>
    <n v="5.44"/>
  </r>
  <r>
    <d v="2014-06-20T00:00:00"/>
    <x v="0"/>
    <x v="5"/>
    <x v="66"/>
    <x v="0"/>
    <x v="0"/>
    <x v="0"/>
    <s v="Array Parchment Paper, Assorted Colors"/>
    <x v="563"/>
    <n v="2"/>
    <n v="4.08"/>
  </r>
  <r>
    <d v="2014-06-20T00:00:00"/>
    <x v="0"/>
    <x v="5"/>
    <x v="66"/>
    <x v="0"/>
    <x v="2"/>
    <x v="15"/>
    <s v="Okidata C331dn Printer"/>
    <x v="564"/>
    <n v="2"/>
    <n v="-97.72"/>
  </r>
  <r>
    <d v="2014-06-20T00:00:00"/>
    <x v="0"/>
    <x v="5"/>
    <x v="66"/>
    <x v="0"/>
    <x v="0"/>
    <x v="2"/>
    <s v="Safco Industrial Wire Shelving System"/>
    <x v="565"/>
    <n v="7"/>
    <n v="-127.37"/>
  </r>
  <r>
    <d v="2014-06-20T00:00:00"/>
    <x v="0"/>
    <x v="5"/>
    <x v="261"/>
    <x v="39"/>
    <x v="0"/>
    <x v="12"/>
    <s v="Honeywell Quietcare HEPA Air Cleaner"/>
    <x v="566"/>
    <n v="6"/>
    <n v="155.72999999999999"/>
  </r>
  <r>
    <d v="2014-06-20T00:00:00"/>
    <x v="0"/>
    <x v="5"/>
    <x v="261"/>
    <x v="39"/>
    <x v="0"/>
    <x v="4"/>
    <s v="Nontoxic Chalk"/>
    <x v="567"/>
    <n v="2"/>
    <n v="1.69"/>
  </r>
  <r>
    <d v="2014-06-21T00:00:00"/>
    <x v="0"/>
    <x v="5"/>
    <x v="201"/>
    <x v="6"/>
    <x v="1"/>
    <x v="8"/>
    <s v="Luxo Professional Magnifying Clamp-On Fluorescent Lamps"/>
    <x v="568"/>
    <n v="1"/>
    <n v="14.56"/>
  </r>
  <r>
    <d v="2014-06-21T00:00:00"/>
    <x v="0"/>
    <x v="5"/>
    <x v="201"/>
    <x v="6"/>
    <x v="2"/>
    <x v="6"/>
    <s v="Konftel 250 ConferenceÂ phoneÂ - Charcoal black"/>
    <x v="569"/>
    <n v="1"/>
    <n v="74.05"/>
  </r>
  <r>
    <d v="2014-06-21T00:00:00"/>
    <x v="0"/>
    <x v="5"/>
    <x v="201"/>
    <x v="6"/>
    <x v="0"/>
    <x v="2"/>
    <s v="Recycled Eldon Regeneration Jumbo File"/>
    <x v="570"/>
    <n v="3"/>
    <n v="10.32"/>
  </r>
  <r>
    <d v="2014-06-21T00:00:00"/>
    <x v="0"/>
    <x v="5"/>
    <x v="56"/>
    <x v="23"/>
    <x v="2"/>
    <x v="6"/>
    <s v="Wireless Extenders zBoost YX545 SOHO Signal Booster"/>
    <x v="571"/>
    <n v="7"/>
    <n v="357.19"/>
  </r>
  <r>
    <d v="2014-06-21T00:00:00"/>
    <x v="0"/>
    <x v="5"/>
    <x v="56"/>
    <x v="23"/>
    <x v="0"/>
    <x v="4"/>
    <s v="OIC #2 Pencils, Medium Soft"/>
    <x v="572"/>
    <n v="2"/>
    <n v="1.0900000000000001"/>
  </r>
  <r>
    <d v="2014-06-21T00:00:00"/>
    <x v="0"/>
    <x v="5"/>
    <x v="195"/>
    <x v="37"/>
    <x v="0"/>
    <x v="4"/>
    <s v="Newell 341"/>
    <x v="369"/>
    <n v="5"/>
    <n v="6.21"/>
  </r>
  <r>
    <d v="2014-06-21T00:00:00"/>
    <x v="0"/>
    <x v="5"/>
    <x v="149"/>
    <x v="26"/>
    <x v="0"/>
    <x v="3"/>
    <s v="Wilson Jones 1&quot; Hanging DublLock Ring Binders"/>
    <x v="573"/>
    <n v="7"/>
    <n v="-8.1300000000000008"/>
  </r>
  <r>
    <d v="2014-06-21T00:00:00"/>
    <x v="0"/>
    <x v="5"/>
    <x v="149"/>
    <x v="26"/>
    <x v="0"/>
    <x v="3"/>
    <s v="Avery Trapezoid Extra Heavy Duty 4&quot; Binders"/>
    <x v="111"/>
    <n v="2"/>
    <n v="-16.78"/>
  </r>
  <r>
    <d v="2014-06-21T00:00:00"/>
    <x v="0"/>
    <x v="5"/>
    <x v="262"/>
    <x v="2"/>
    <x v="0"/>
    <x v="10"/>
    <s v="Staple envelope"/>
    <x v="236"/>
    <n v="4"/>
    <n v="8.4"/>
  </r>
  <r>
    <d v="2014-06-21T00:00:00"/>
    <x v="0"/>
    <x v="5"/>
    <x v="262"/>
    <x v="2"/>
    <x v="1"/>
    <x v="8"/>
    <s v="Stacking Trays by OIC"/>
    <x v="444"/>
    <n v="1"/>
    <n v="0.65"/>
  </r>
  <r>
    <d v="2014-06-21T00:00:00"/>
    <x v="0"/>
    <x v="5"/>
    <x v="262"/>
    <x v="2"/>
    <x v="2"/>
    <x v="9"/>
    <s v="Logitech 910-002974 M325 Wireless Mouse for Web Scrolling"/>
    <x v="574"/>
    <n v="4"/>
    <n v="28.79"/>
  </r>
  <r>
    <d v="2014-06-21T00:00:00"/>
    <x v="0"/>
    <x v="5"/>
    <x v="262"/>
    <x v="2"/>
    <x v="2"/>
    <x v="15"/>
    <s v="Epson Perfection V600 Photo Scanner"/>
    <x v="575"/>
    <n v="3"/>
    <n v="-172.49"/>
  </r>
  <r>
    <d v="2014-06-21T00:00:00"/>
    <x v="0"/>
    <x v="5"/>
    <x v="262"/>
    <x v="2"/>
    <x v="0"/>
    <x v="12"/>
    <s v="Fellowes Advanced 8 Outlet Surge Suppressor with Phone/Fax Protection"/>
    <x v="576"/>
    <n v="2"/>
    <n v="3.89"/>
  </r>
  <r>
    <d v="2014-06-21T00:00:00"/>
    <x v="0"/>
    <x v="5"/>
    <x v="262"/>
    <x v="2"/>
    <x v="0"/>
    <x v="3"/>
    <s v="GBC Prepunched Paper, 19-Hole, for Binding Systems, 24-lb"/>
    <x v="577"/>
    <n v="2"/>
    <n v="-7.2"/>
  </r>
  <r>
    <d v="2014-06-21T00:00:00"/>
    <x v="0"/>
    <x v="5"/>
    <x v="263"/>
    <x v="20"/>
    <x v="0"/>
    <x v="0"/>
    <s v="Message Book, Phone, Wirebound Standard Line Memo, 2 3/4&quot; X 5&quot;"/>
    <x v="578"/>
    <n v="3"/>
    <n v="9.0399999999999991"/>
  </r>
  <r>
    <d v="2014-06-21T00:00:00"/>
    <x v="0"/>
    <x v="5"/>
    <x v="263"/>
    <x v="20"/>
    <x v="2"/>
    <x v="6"/>
    <s v="GE 2-Jack Phone Line Splitter"/>
    <x v="453"/>
    <n v="3"/>
    <n v="160.66999999999999"/>
  </r>
  <r>
    <d v="2014-06-21T00:00:00"/>
    <x v="0"/>
    <x v="5"/>
    <x v="263"/>
    <x v="20"/>
    <x v="0"/>
    <x v="12"/>
    <s v="Holmes Cool Mist Humidifier for the Whole House with 8-Gallon Output per Day, Extended Life Filter"/>
    <x v="579"/>
    <n v="3"/>
    <n v="26.87"/>
  </r>
  <r>
    <d v="2014-06-21T00:00:00"/>
    <x v="0"/>
    <x v="5"/>
    <x v="229"/>
    <x v="20"/>
    <x v="2"/>
    <x v="6"/>
    <s v="Polycom SoundStation2 EX ConferenceÂ phone"/>
    <x v="580"/>
    <n v="3"/>
    <n v="352.31"/>
  </r>
  <r>
    <d v="2014-06-22T00:00:00"/>
    <x v="0"/>
    <x v="5"/>
    <x v="264"/>
    <x v="26"/>
    <x v="2"/>
    <x v="9"/>
    <s v="KeyTronicÂ 6101 Series -Â KeyboardÂ - Black"/>
    <x v="581"/>
    <n v="6"/>
    <n v="56.57"/>
  </r>
  <r>
    <d v="2014-06-22T00:00:00"/>
    <x v="0"/>
    <x v="5"/>
    <x v="265"/>
    <x v="28"/>
    <x v="0"/>
    <x v="2"/>
    <s v="Office Impressions Heavy Duty Welded Shelving &amp; Multimedia Storage Drawers"/>
    <x v="582"/>
    <n v="3"/>
    <n v="0"/>
  </r>
  <r>
    <d v="2014-06-22T00:00:00"/>
    <x v="0"/>
    <x v="5"/>
    <x v="265"/>
    <x v="28"/>
    <x v="0"/>
    <x v="2"/>
    <s v="Fellowes Bankers Box Recycled Super Stor/Drawer"/>
    <x v="583"/>
    <n v="3"/>
    <n v="9.7200000000000006"/>
  </r>
  <r>
    <d v="2014-06-22T00:00:00"/>
    <x v="0"/>
    <x v="5"/>
    <x v="266"/>
    <x v="2"/>
    <x v="1"/>
    <x v="5"/>
    <s v="Padded Folding Chairs, Black, 4/Carton"/>
    <x v="584"/>
    <n v="3"/>
    <n v="-4.8600000000000003"/>
  </r>
  <r>
    <d v="2014-06-22T00:00:00"/>
    <x v="0"/>
    <x v="5"/>
    <x v="266"/>
    <x v="2"/>
    <x v="2"/>
    <x v="6"/>
    <s v="Panasonic Kx-TS550"/>
    <x v="585"/>
    <n v="3"/>
    <n v="-15.18"/>
  </r>
  <r>
    <d v="2014-06-22T00:00:00"/>
    <x v="0"/>
    <x v="5"/>
    <x v="266"/>
    <x v="2"/>
    <x v="1"/>
    <x v="5"/>
    <s v="Hon Deluxe Fabric Upholstered Stacking Chairs, Rounded Back"/>
    <x v="586"/>
    <n v="5"/>
    <n v="0"/>
  </r>
  <r>
    <d v="2014-06-22T00:00:00"/>
    <x v="0"/>
    <x v="5"/>
    <x v="263"/>
    <x v="12"/>
    <x v="0"/>
    <x v="3"/>
    <s v="SpineVue Locking Slant-D Ring Binders by Cardinal"/>
    <x v="587"/>
    <n v="3"/>
    <n v="-6.03"/>
  </r>
  <r>
    <d v="2014-06-23T00:00:00"/>
    <x v="0"/>
    <x v="5"/>
    <x v="267"/>
    <x v="2"/>
    <x v="2"/>
    <x v="9"/>
    <s v="Sony 64GB Class 10 Micro SDHC R40 Memory Card"/>
    <x v="588"/>
    <n v="3"/>
    <n v="1.08"/>
  </r>
  <r>
    <d v="2014-06-23T00:00:00"/>
    <x v="0"/>
    <x v="5"/>
    <x v="268"/>
    <x v="25"/>
    <x v="0"/>
    <x v="4"/>
    <s v="Prang Drawing Pencil Set"/>
    <x v="215"/>
    <n v="9"/>
    <n v="1.75"/>
  </r>
  <r>
    <d v="2014-06-23T00:00:00"/>
    <x v="0"/>
    <x v="5"/>
    <x v="268"/>
    <x v="25"/>
    <x v="0"/>
    <x v="14"/>
    <s v="Acme Kleen Earth Office Shears"/>
    <x v="589"/>
    <n v="1"/>
    <n v="0.35"/>
  </r>
  <r>
    <d v="2014-06-24T00:00:00"/>
    <x v="0"/>
    <x v="5"/>
    <x v="269"/>
    <x v="12"/>
    <x v="1"/>
    <x v="8"/>
    <s v="Acrylic Self-Standing Desk Frames"/>
    <x v="590"/>
    <n v="2"/>
    <n v="0.96"/>
  </r>
  <r>
    <d v="2014-06-25T00:00:00"/>
    <x v="0"/>
    <x v="5"/>
    <x v="270"/>
    <x v="3"/>
    <x v="1"/>
    <x v="13"/>
    <s v="Hon 4060 Series Tables"/>
    <x v="591"/>
    <n v="5"/>
    <n v="11.2"/>
  </r>
  <r>
    <d v="2014-06-25T00:00:00"/>
    <x v="0"/>
    <x v="5"/>
    <x v="271"/>
    <x v="11"/>
    <x v="2"/>
    <x v="6"/>
    <s v="Plantronics 81402"/>
    <x v="592"/>
    <n v="5"/>
    <n v="19.8"/>
  </r>
  <r>
    <d v="2014-06-25T00:00:00"/>
    <x v="0"/>
    <x v="5"/>
    <x v="271"/>
    <x v="11"/>
    <x v="0"/>
    <x v="4"/>
    <s v="Avery Hi-Liter EverBold Pen Style Fluorescent Highlighters, 4/Pack"/>
    <x v="593"/>
    <n v="11"/>
    <n v="17.91"/>
  </r>
  <r>
    <d v="2014-06-25T00:00:00"/>
    <x v="0"/>
    <x v="5"/>
    <x v="271"/>
    <x v="11"/>
    <x v="0"/>
    <x v="4"/>
    <s v="Hunt BOSTON Vista Battery-Operated Pencil Sharpener, Black"/>
    <x v="594"/>
    <n v="1"/>
    <n v="0.82"/>
  </r>
  <r>
    <d v="2014-06-27T00:00:00"/>
    <x v="0"/>
    <x v="5"/>
    <x v="272"/>
    <x v="29"/>
    <x v="0"/>
    <x v="2"/>
    <s v="SAFCO Commercial Wire Shelving, 72h"/>
    <x v="595"/>
    <n v="5"/>
    <n v="0"/>
  </r>
  <r>
    <d v="2014-06-27T00:00:00"/>
    <x v="0"/>
    <x v="5"/>
    <x v="272"/>
    <x v="29"/>
    <x v="1"/>
    <x v="13"/>
    <s v="KI Adjustable-Height Table"/>
    <x v="596"/>
    <n v="1"/>
    <n v="22.35"/>
  </r>
  <r>
    <d v="2014-06-27T00:00:00"/>
    <x v="0"/>
    <x v="5"/>
    <x v="272"/>
    <x v="29"/>
    <x v="2"/>
    <x v="9"/>
    <s v="Sony Micro Vault Click 16 GB USB 2.0 Flash Drive"/>
    <x v="597"/>
    <n v="4"/>
    <n v="53.75"/>
  </r>
  <r>
    <d v="2014-06-28T00:00:00"/>
    <x v="0"/>
    <x v="5"/>
    <x v="273"/>
    <x v="2"/>
    <x v="0"/>
    <x v="0"/>
    <s v="Xerox 1995"/>
    <x v="598"/>
    <n v="8"/>
    <n v="14.52"/>
  </r>
  <r>
    <d v="2014-06-28T00:00:00"/>
    <x v="0"/>
    <x v="5"/>
    <x v="273"/>
    <x v="2"/>
    <x v="0"/>
    <x v="3"/>
    <s v="Self-Adhesive Ring Binder Labels"/>
    <x v="599"/>
    <n v="3"/>
    <n v="-2.4300000000000002"/>
  </r>
  <r>
    <d v="2014-06-28T00:00:00"/>
    <x v="0"/>
    <x v="5"/>
    <x v="273"/>
    <x v="2"/>
    <x v="1"/>
    <x v="5"/>
    <s v="Global Leather Executive Chair"/>
    <x v="600"/>
    <n v="5"/>
    <n v="0"/>
  </r>
  <r>
    <d v="2014-06-28T00:00:00"/>
    <x v="0"/>
    <x v="5"/>
    <x v="273"/>
    <x v="2"/>
    <x v="0"/>
    <x v="3"/>
    <s v="GBC Recycled Grain Textured Covers"/>
    <x v="601"/>
    <n v="3"/>
    <n v="-22.8"/>
  </r>
  <r>
    <d v="2014-06-28T00:00:00"/>
    <x v="0"/>
    <x v="5"/>
    <x v="273"/>
    <x v="2"/>
    <x v="0"/>
    <x v="0"/>
    <s v="Xerox 1941"/>
    <x v="602"/>
    <n v="4"/>
    <n v="117.43"/>
  </r>
  <r>
    <d v="2014-06-28T00:00:00"/>
    <x v="0"/>
    <x v="5"/>
    <x v="274"/>
    <x v="14"/>
    <x v="0"/>
    <x v="7"/>
    <s v="Staples"/>
    <x v="603"/>
    <n v="1"/>
    <n v="3.04"/>
  </r>
  <r>
    <d v="2014-06-29T00:00:00"/>
    <x v="0"/>
    <x v="5"/>
    <x v="275"/>
    <x v="10"/>
    <x v="0"/>
    <x v="4"/>
    <s v="Dixon My First Ticonderoga Pencil, #2"/>
    <x v="604"/>
    <n v="7"/>
    <n v="3.69"/>
  </r>
  <r>
    <d v="2014-06-29T00:00:00"/>
    <x v="0"/>
    <x v="5"/>
    <x v="232"/>
    <x v="20"/>
    <x v="0"/>
    <x v="3"/>
    <s v="Wilson Jones Clip &amp; Carry Folder Binder Tool for Ring Binders, Clear"/>
    <x v="605"/>
    <n v="3"/>
    <n v="4.87"/>
  </r>
  <r>
    <d v="2014-06-30T00:00:00"/>
    <x v="0"/>
    <x v="5"/>
    <x v="276"/>
    <x v="20"/>
    <x v="0"/>
    <x v="3"/>
    <s v="GBC Recycled Regency Composition Covers"/>
    <x v="606"/>
    <n v="7"/>
    <n v="108.8"/>
  </r>
  <r>
    <d v="2014-06-30T00:00:00"/>
    <x v="0"/>
    <x v="5"/>
    <x v="277"/>
    <x v="1"/>
    <x v="0"/>
    <x v="4"/>
    <s v="BIC Brite Liner Grip Highlighters"/>
    <x v="607"/>
    <n v="4"/>
    <n v="1.64"/>
  </r>
  <r>
    <d v="2014-06-30T00:00:00"/>
    <x v="0"/>
    <x v="5"/>
    <x v="278"/>
    <x v="3"/>
    <x v="0"/>
    <x v="4"/>
    <s v="BIC Brite Liner Highlighters, Chisel Tip"/>
    <x v="331"/>
    <n v="5"/>
    <n v="10.37"/>
  </r>
  <r>
    <d v="2014-06-30T00:00:00"/>
    <x v="0"/>
    <x v="5"/>
    <x v="279"/>
    <x v="0"/>
    <x v="0"/>
    <x v="0"/>
    <s v="Xerox 225"/>
    <x v="499"/>
    <n v="5"/>
    <n v="9.07"/>
  </r>
  <r>
    <d v="2014-06-30T00:00:00"/>
    <x v="0"/>
    <x v="5"/>
    <x v="279"/>
    <x v="0"/>
    <x v="0"/>
    <x v="7"/>
    <s v="Staples"/>
    <x v="608"/>
    <n v="6"/>
    <n v="7.19"/>
  </r>
  <r>
    <d v="2014-06-30T00:00:00"/>
    <x v="0"/>
    <x v="5"/>
    <x v="178"/>
    <x v="20"/>
    <x v="0"/>
    <x v="3"/>
    <s v="Cardinal Poly Pocket Divider Pockets for Ring Binders"/>
    <x v="345"/>
    <n v="1"/>
    <n v="0.84"/>
  </r>
  <r>
    <d v="2014-06-30T00:00:00"/>
    <x v="0"/>
    <x v="5"/>
    <x v="178"/>
    <x v="20"/>
    <x v="0"/>
    <x v="4"/>
    <s v="Sanford Uni-Blazer View Highlighters, Chisel Tip, Yellow"/>
    <x v="609"/>
    <n v="3"/>
    <n v="2.9"/>
  </r>
  <r>
    <d v="2014-06-30T00:00:00"/>
    <x v="0"/>
    <x v="5"/>
    <x v="280"/>
    <x v="25"/>
    <x v="0"/>
    <x v="0"/>
    <s v="Xerox 1913"/>
    <x v="610"/>
    <n v="7"/>
    <n v="108.74"/>
  </r>
  <r>
    <d v="2014-07-01T00:00:00"/>
    <x v="0"/>
    <x v="6"/>
    <x v="112"/>
    <x v="22"/>
    <x v="0"/>
    <x v="3"/>
    <s v="Cardinal Holdit Business Card Pockets"/>
    <x v="611"/>
    <n v="5"/>
    <n v="6.97"/>
  </r>
  <r>
    <d v="2014-07-01T00:00:00"/>
    <x v="0"/>
    <x v="6"/>
    <x v="230"/>
    <x v="16"/>
    <x v="2"/>
    <x v="6"/>
    <s v="Wilson SignalBoost 841262 DB PRO Amplifier Kit"/>
    <x v="612"/>
    <n v="2"/>
    <n v="71.989999999999995"/>
  </r>
  <r>
    <d v="2014-07-01T00:00:00"/>
    <x v="0"/>
    <x v="6"/>
    <x v="230"/>
    <x v="16"/>
    <x v="0"/>
    <x v="3"/>
    <s v="Avery Durable Binders"/>
    <x v="193"/>
    <n v="6"/>
    <n v="-3.63"/>
  </r>
  <r>
    <d v="2014-07-02T00:00:00"/>
    <x v="0"/>
    <x v="6"/>
    <x v="281"/>
    <x v="23"/>
    <x v="2"/>
    <x v="6"/>
    <s v="Logitech B530 USBÂ HeadsetÂ -Â headsetÂ - Full size, Binaural"/>
    <x v="613"/>
    <n v="2"/>
    <n v="19.97"/>
  </r>
  <r>
    <d v="2014-07-02T00:00:00"/>
    <x v="0"/>
    <x v="6"/>
    <x v="281"/>
    <x v="23"/>
    <x v="0"/>
    <x v="4"/>
    <s v="DIXON Ticonderoga Erasable Checking Pencils"/>
    <x v="614"/>
    <n v="1"/>
    <n v="2.1800000000000002"/>
  </r>
  <r>
    <d v="2014-07-04T00:00:00"/>
    <x v="0"/>
    <x v="6"/>
    <x v="124"/>
    <x v="26"/>
    <x v="0"/>
    <x v="0"/>
    <s v="Xerox 194"/>
    <x v="615"/>
    <n v="4"/>
    <n v="62.14"/>
  </r>
  <r>
    <d v="2014-07-04T00:00:00"/>
    <x v="0"/>
    <x v="6"/>
    <x v="124"/>
    <x v="26"/>
    <x v="0"/>
    <x v="12"/>
    <s v="Fellowes Mighty 8 Compact Surge Protector"/>
    <x v="616"/>
    <n v="2"/>
    <n v="3.24"/>
  </r>
  <r>
    <d v="2014-07-04T00:00:00"/>
    <x v="0"/>
    <x v="6"/>
    <x v="282"/>
    <x v="6"/>
    <x v="0"/>
    <x v="0"/>
    <s v="Southworth Structures Collection"/>
    <x v="617"/>
    <n v="3"/>
    <n v="10.92"/>
  </r>
  <r>
    <d v="2014-07-04T00:00:00"/>
    <x v="0"/>
    <x v="6"/>
    <x v="282"/>
    <x v="6"/>
    <x v="0"/>
    <x v="3"/>
    <s v="Zipper Ring Binder Pockets"/>
    <x v="618"/>
    <n v="5"/>
    <n v="7.64"/>
  </r>
  <r>
    <d v="2014-07-05T00:00:00"/>
    <x v="0"/>
    <x v="6"/>
    <x v="283"/>
    <x v="29"/>
    <x v="2"/>
    <x v="9"/>
    <s v="NETGEAR AC1750 Dual Band GigabitÂ Smart WiFi Router"/>
    <x v="145"/>
    <n v="3"/>
    <n v="163.19"/>
  </r>
  <r>
    <d v="2014-07-05T00:00:00"/>
    <x v="0"/>
    <x v="6"/>
    <x v="283"/>
    <x v="29"/>
    <x v="0"/>
    <x v="1"/>
    <s v="Avery 516"/>
    <x v="471"/>
    <n v="2"/>
    <n v="6.87"/>
  </r>
  <r>
    <d v="2014-07-05T00:00:00"/>
    <x v="0"/>
    <x v="6"/>
    <x v="283"/>
    <x v="29"/>
    <x v="0"/>
    <x v="0"/>
    <s v="Xerox 1995"/>
    <x v="5"/>
    <n v="3"/>
    <n v="9.33"/>
  </r>
  <r>
    <d v="2014-07-05T00:00:00"/>
    <x v="0"/>
    <x v="6"/>
    <x v="284"/>
    <x v="0"/>
    <x v="0"/>
    <x v="2"/>
    <s v="Gould Plastics 18-Pocket Panel Bin, 34w x 5-1/4d x 20-1/2h"/>
    <x v="619"/>
    <n v="3"/>
    <n v="-44.16"/>
  </r>
  <r>
    <d v="2014-07-05T00:00:00"/>
    <x v="0"/>
    <x v="6"/>
    <x v="284"/>
    <x v="0"/>
    <x v="0"/>
    <x v="2"/>
    <s v="Fellowes Bankers Box Stor/Drawer Steel Plus"/>
    <x v="620"/>
    <n v="11"/>
    <n v="-35.18"/>
  </r>
  <r>
    <d v="2014-07-05T00:00:00"/>
    <x v="0"/>
    <x v="6"/>
    <x v="285"/>
    <x v="3"/>
    <x v="0"/>
    <x v="3"/>
    <s v="Vinyl Sectional Post Binders"/>
    <x v="81"/>
    <n v="6"/>
    <n v="67.86"/>
  </r>
  <r>
    <d v="2014-07-05T00:00:00"/>
    <x v="0"/>
    <x v="6"/>
    <x v="17"/>
    <x v="15"/>
    <x v="0"/>
    <x v="4"/>
    <s v="Newell 322"/>
    <x v="621"/>
    <n v="3"/>
    <n v="0.38"/>
  </r>
  <r>
    <d v="2014-07-05T00:00:00"/>
    <x v="0"/>
    <x v="6"/>
    <x v="286"/>
    <x v="16"/>
    <x v="1"/>
    <x v="8"/>
    <s v="Advantus Panel Wall Certificate Holder - 8.5x11"/>
    <x v="622"/>
    <n v="2"/>
    <n v="5.37"/>
  </r>
  <r>
    <d v="2014-07-05T00:00:00"/>
    <x v="0"/>
    <x v="6"/>
    <x v="286"/>
    <x v="16"/>
    <x v="0"/>
    <x v="3"/>
    <s v="Wilson Jones Four-Pocket Poly Binders"/>
    <x v="623"/>
    <n v="5"/>
    <n v="-6.87"/>
  </r>
  <r>
    <d v="2014-07-05T00:00:00"/>
    <x v="0"/>
    <x v="6"/>
    <x v="286"/>
    <x v="16"/>
    <x v="1"/>
    <x v="8"/>
    <s v="Luxo Adjustable Task Clamp Lamp"/>
    <x v="624"/>
    <n v="3"/>
    <n v="15.99"/>
  </r>
  <r>
    <d v="2014-07-06T00:00:00"/>
    <x v="0"/>
    <x v="6"/>
    <x v="287"/>
    <x v="20"/>
    <x v="2"/>
    <x v="16"/>
    <s v="Canon Imageclass D680 Copier / Fax"/>
    <x v="625"/>
    <n v="1"/>
    <n v="175"/>
  </r>
  <r>
    <d v="2014-07-06T00:00:00"/>
    <x v="0"/>
    <x v="6"/>
    <x v="288"/>
    <x v="3"/>
    <x v="1"/>
    <x v="5"/>
    <s v="Global Comet Stacking Armless Chair"/>
    <x v="626"/>
    <n v="2"/>
    <n v="47.85"/>
  </r>
  <r>
    <d v="2014-07-07T00:00:00"/>
    <x v="0"/>
    <x v="6"/>
    <x v="154"/>
    <x v="2"/>
    <x v="1"/>
    <x v="5"/>
    <s v="Global High-Back Leather Tilter, Burgundy"/>
    <x v="627"/>
    <n v="2"/>
    <n v="-46.74"/>
  </r>
  <r>
    <d v="2014-07-07T00:00:00"/>
    <x v="0"/>
    <x v="6"/>
    <x v="154"/>
    <x v="2"/>
    <x v="1"/>
    <x v="8"/>
    <s v="Howard Miller 11-1/2&quot; Diameter Grantwood Wall Clock"/>
    <x v="628"/>
    <n v="2"/>
    <n v="12.08"/>
  </r>
  <r>
    <d v="2014-07-08T00:00:00"/>
    <x v="0"/>
    <x v="6"/>
    <x v="289"/>
    <x v="20"/>
    <x v="1"/>
    <x v="5"/>
    <s v="Situations Contoured Folding Chairs, 4/Set"/>
    <x v="629"/>
    <n v="1"/>
    <n v="10.65"/>
  </r>
  <r>
    <d v="2014-07-08T00:00:00"/>
    <x v="0"/>
    <x v="6"/>
    <x v="290"/>
    <x v="3"/>
    <x v="1"/>
    <x v="13"/>
    <s v="Hon 2111 Invitation Series Corner Table"/>
    <x v="630"/>
    <n v="3"/>
    <n v="-87.94"/>
  </r>
  <r>
    <d v="2014-07-08T00:00:00"/>
    <x v="0"/>
    <x v="6"/>
    <x v="290"/>
    <x v="3"/>
    <x v="0"/>
    <x v="3"/>
    <s v="Wilson Jones Ledger-Size, Piano-Hinge Binder, 2&quot;, Blue"/>
    <x v="631"/>
    <n v="6"/>
    <n v="68.849999999999994"/>
  </r>
  <r>
    <d v="2014-07-09T00:00:00"/>
    <x v="0"/>
    <x v="6"/>
    <x v="291"/>
    <x v="0"/>
    <x v="0"/>
    <x v="0"/>
    <s v="Eureka Recycled Copy Paper 8 1/2&quot; x 11&quot;, Ream"/>
    <x v="320"/>
    <n v="2"/>
    <n v="3.63"/>
  </r>
  <r>
    <d v="2014-07-09T00:00:00"/>
    <x v="0"/>
    <x v="6"/>
    <x v="291"/>
    <x v="0"/>
    <x v="0"/>
    <x v="0"/>
    <s v="Xerox 1895"/>
    <x v="632"/>
    <n v="3"/>
    <n v="4.49"/>
  </r>
  <r>
    <d v="2014-07-09T00:00:00"/>
    <x v="0"/>
    <x v="6"/>
    <x v="292"/>
    <x v="3"/>
    <x v="0"/>
    <x v="1"/>
    <s v="Avery 49"/>
    <x v="633"/>
    <n v="1"/>
    <n v="1.41"/>
  </r>
  <r>
    <d v="2014-07-09T00:00:00"/>
    <x v="0"/>
    <x v="6"/>
    <x v="292"/>
    <x v="3"/>
    <x v="0"/>
    <x v="3"/>
    <s v="Wilson Jones Leather-Like Binders with DublLock Round Rings"/>
    <x v="634"/>
    <n v="6"/>
    <n v="14.14"/>
  </r>
  <r>
    <d v="2014-07-09T00:00:00"/>
    <x v="0"/>
    <x v="6"/>
    <x v="292"/>
    <x v="3"/>
    <x v="0"/>
    <x v="2"/>
    <s v="Perma STOR-ALL Hanging File Box, 13 1/8&quot;W x 12 1/4&quot;D x 10 1/2&quot;H"/>
    <x v="635"/>
    <n v="4"/>
    <n v="4.07"/>
  </r>
  <r>
    <d v="2014-07-09T00:00:00"/>
    <x v="0"/>
    <x v="6"/>
    <x v="293"/>
    <x v="3"/>
    <x v="0"/>
    <x v="3"/>
    <s v="Avery Hidden Tab Dividers for Binding Systems"/>
    <x v="636"/>
    <n v="6"/>
    <n v="4.6500000000000004"/>
  </r>
  <r>
    <d v="2014-07-09T00:00:00"/>
    <x v="0"/>
    <x v="6"/>
    <x v="293"/>
    <x v="3"/>
    <x v="1"/>
    <x v="11"/>
    <s v="Bush Heritage Pine Collection 5-Shelf Bookcase, Albany Pine Finish, *Special Order"/>
    <x v="637"/>
    <n v="1"/>
    <n v="7.05"/>
  </r>
  <r>
    <d v="2014-07-09T00:00:00"/>
    <x v="0"/>
    <x v="6"/>
    <x v="293"/>
    <x v="3"/>
    <x v="0"/>
    <x v="4"/>
    <s v="Prang Drawing Pencil Set"/>
    <x v="638"/>
    <n v="2"/>
    <n v="2.2200000000000002"/>
  </r>
  <r>
    <d v="2014-07-09T00:00:00"/>
    <x v="0"/>
    <x v="6"/>
    <x v="293"/>
    <x v="3"/>
    <x v="0"/>
    <x v="0"/>
    <s v="Xerox 1967"/>
    <x v="331"/>
    <n v="5"/>
    <n v="15.55"/>
  </r>
  <r>
    <d v="2014-07-11T00:00:00"/>
    <x v="0"/>
    <x v="6"/>
    <x v="174"/>
    <x v="23"/>
    <x v="0"/>
    <x v="0"/>
    <s v="Easy-staple paper"/>
    <x v="639"/>
    <n v="5"/>
    <n v="83.28"/>
  </r>
  <r>
    <d v="2014-07-11T00:00:00"/>
    <x v="0"/>
    <x v="6"/>
    <x v="174"/>
    <x v="23"/>
    <x v="2"/>
    <x v="6"/>
    <s v="Cisco SPA508G"/>
    <x v="640"/>
    <n v="3"/>
    <n v="57.41"/>
  </r>
  <r>
    <d v="2014-07-11T00:00:00"/>
    <x v="0"/>
    <x v="6"/>
    <x v="174"/>
    <x v="23"/>
    <x v="1"/>
    <x v="5"/>
    <s v="Global Commerce Series High-Back Swivel/Tilt Chairs"/>
    <x v="641"/>
    <n v="3"/>
    <n v="213.74"/>
  </r>
  <r>
    <d v="2014-07-11T00:00:00"/>
    <x v="0"/>
    <x v="6"/>
    <x v="174"/>
    <x v="23"/>
    <x v="1"/>
    <x v="8"/>
    <s v="9-3/4 Diameter Round Wall Clock"/>
    <x v="642"/>
    <n v="9"/>
    <n v="52.13"/>
  </r>
  <r>
    <d v="2014-07-11T00:00:00"/>
    <x v="0"/>
    <x v="6"/>
    <x v="174"/>
    <x v="23"/>
    <x v="0"/>
    <x v="1"/>
    <s v="Avery 514"/>
    <x v="221"/>
    <n v="5"/>
    <n v="7.06"/>
  </r>
  <r>
    <d v="2014-07-11T00:00:00"/>
    <x v="0"/>
    <x v="6"/>
    <x v="46"/>
    <x v="0"/>
    <x v="2"/>
    <x v="6"/>
    <s v="Polycom VVX 310 VoIP phone"/>
    <x v="643"/>
    <n v="4"/>
    <n v="43.2"/>
  </r>
  <r>
    <d v="2014-07-11T00:00:00"/>
    <x v="0"/>
    <x v="6"/>
    <x v="46"/>
    <x v="0"/>
    <x v="0"/>
    <x v="0"/>
    <s v="Xerox 200"/>
    <x v="320"/>
    <n v="2"/>
    <n v="3.63"/>
  </r>
  <r>
    <d v="2014-07-11T00:00:00"/>
    <x v="0"/>
    <x v="6"/>
    <x v="294"/>
    <x v="20"/>
    <x v="0"/>
    <x v="0"/>
    <s v="Xerox 1881"/>
    <x v="644"/>
    <n v="4"/>
    <n v="23.09"/>
  </r>
  <r>
    <d v="2014-07-11T00:00:00"/>
    <x v="0"/>
    <x v="6"/>
    <x v="294"/>
    <x v="20"/>
    <x v="0"/>
    <x v="3"/>
    <s v="Newell 3-Hole Punched Plastic Slotted Magazine Holders for Binders"/>
    <x v="645"/>
    <n v="5"/>
    <n v="6.4"/>
  </r>
  <r>
    <d v="2014-07-11T00:00:00"/>
    <x v="0"/>
    <x v="6"/>
    <x v="295"/>
    <x v="20"/>
    <x v="2"/>
    <x v="6"/>
    <s v="Cisco SPA112 2 Port Phone Adapter"/>
    <x v="646"/>
    <n v="3"/>
    <n v="47.81"/>
  </r>
  <r>
    <d v="2014-07-12T00:00:00"/>
    <x v="0"/>
    <x v="6"/>
    <x v="296"/>
    <x v="3"/>
    <x v="0"/>
    <x v="3"/>
    <s v="Tuff Stuff Recycled Round Ring Binders"/>
    <x v="647"/>
    <n v="2"/>
    <n v="2.8"/>
  </r>
  <r>
    <d v="2014-07-12T00:00:00"/>
    <x v="0"/>
    <x v="6"/>
    <x v="296"/>
    <x v="3"/>
    <x v="1"/>
    <x v="13"/>
    <s v="Hon 5100 Series Wood Tables"/>
    <x v="648"/>
    <n v="3"/>
    <n v="-17.46"/>
  </r>
  <r>
    <d v="2014-07-12T00:00:00"/>
    <x v="0"/>
    <x v="6"/>
    <x v="151"/>
    <x v="3"/>
    <x v="0"/>
    <x v="2"/>
    <s v="Fellowes Super Stor/Drawer"/>
    <x v="649"/>
    <n v="9"/>
    <n v="44.96"/>
  </r>
  <r>
    <d v="2014-07-12T00:00:00"/>
    <x v="0"/>
    <x v="6"/>
    <x v="151"/>
    <x v="3"/>
    <x v="2"/>
    <x v="6"/>
    <s v="GE DSL Phone Line Filter"/>
    <x v="650"/>
    <n v="8"/>
    <n v="28.79"/>
  </r>
  <r>
    <d v="2014-07-12T00:00:00"/>
    <x v="0"/>
    <x v="6"/>
    <x v="68"/>
    <x v="22"/>
    <x v="1"/>
    <x v="5"/>
    <s v="Safco Chair Connectors, 6/Carton"/>
    <x v="651"/>
    <n v="4"/>
    <n v="13.85"/>
  </r>
  <r>
    <d v="2014-07-12T00:00:00"/>
    <x v="0"/>
    <x v="6"/>
    <x v="68"/>
    <x v="22"/>
    <x v="0"/>
    <x v="3"/>
    <s v="Self-Adhesive Ring Binder Labels"/>
    <x v="652"/>
    <n v="4"/>
    <n v="3.8"/>
  </r>
  <r>
    <d v="2014-07-12T00:00:00"/>
    <x v="0"/>
    <x v="6"/>
    <x v="297"/>
    <x v="1"/>
    <x v="0"/>
    <x v="0"/>
    <s v="Xerox 1949"/>
    <x v="653"/>
    <n v="9"/>
    <n v="13"/>
  </r>
  <r>
    <d v="2014-07-12T00:00:00"/>
    <x v="0"/>
    <x v="6"/>
    <x v="297"/>
    <x v="1"/>
    <x v="2"/>
    <x v="9"/>
    <s v="Verbatim 25 GB 6x Blu-ray Single Layer Recordable Disc, 1/Pack"/>
    <x v="654"/>
    <n v="4"/>
    <n v="3.28"/>
  </r>
  <r>
    <d v="2014-07-12T00:00:00"/>
    <x v="0"/>
    <x v="6"/>
    <x v="298"/>
    <x v="0"/>
    <x v="1"/>
    <x v="5"/>
    <s v="Hon Deluxe Fabric Upholstered Stacking Chairs"/>
    <x v="655"/>
    <n v="3"/>
    <n v="-14.64"/>
  </r>
  <r>
    <d v="2014-07-12T00:00:00"/>
    <x v="0"/>
    <x v="6"/>
    <x v="298"/>
    <x v="0"/>
    <x v="0"/>
    <x v="7"/>
    <s v="Stockwell Push Pins"/>
    <x v="656"/>
    <n v="2"/>
    <n v="0.56999999999999995"/>
  </r>
  <r>
    <d v="2014-07-12T00:00:00"/>
    <x v="0"/>
    <x v="6"/>
    <x v="298"/>
    <x v="0"/>
    <x v="0"/>
    <x v="4"/>
    <s v="Fluorescent Highlighters by Dixon"/>
    <x v="657"/>
    <n v="7"/>
    <n v="3.9"/>
  </r>
  <r>
    <d v="2014-07-12T00:00:00"/>
    <x v="0"/>
    <x v="6"/>
    <x v="298"/>
    <x v="0"/>
    <x v="0"/>
    <x v="0"/>
    <s v="Xerox 195"/>
    <x v="658"/>
    <n v="3"/>
    <n v="5.61"/>
  </r>
  <r>
    <d v="2014-07-13T00:00:00"/>
    <x v="0"/>
    <x v="6"/>
    <x v="271"/>
    <x v="3"/>
    <x v="1"/>
    <x v="13"/>
    <s v="Bevis Round Conference Table Top &amp; Single Column Base"/>
    <x v="659"/>
    <n v="3"/>
    <n v="4.3899999999999997"/>
  </r>
  <r>
    <d v="2014-07-14T00:00:00"/>
    <x v="0"/>
    <x v="6"/>
    <x v="299"/>
    <x v="1"/>
    <x v="0"/>
    <x v="3"/>
    <s v="Acco D-Ring Binder w/DublLock"/>
    <x v="660"/>
    <n v="7"/>
    <n v="-46.39"/>
  </r>
  <r>
    <d v="2014-07-14T00:00:00"/>
    <x v="0"/>
    <x v="6"/>
    <x v="299"/>
    <x v="1"/>
    <x v="2"/>
    <x v="6"/>
    <s v="I Need's 3d Hello Kitty Hybrid Silicone Case Cover for HTC One X 4g with 3d Hello Kitty Stylus Pen Green/pink"/>
    <x v="661"/>
    <n v="4"/>
    <n v="3.83"/>
  </r>
  <r>
    <d v="2014-07-14T00:00:00"/>
    <x v="0"/>
    <x v="6"/>
    <x v="300"/>
    <x v="12"/>
    <x v="0"/>
    <x v="2"/>
    <s v="Eldon Fold 'N Roll Cart System"/>
    <x v="662"/>
    <n v="5"/>
    <n v="6.29"/>
  </r>
  <r>
    <d v="2014-07-14T00:00:00"/>
    <x v="0"/>
    <x v="6"/>
    <x v="43"/>
    <x v="2"/>
    <x v="2"/>
    <x v="6"/>
    <s v="Griffin GC36547 PowerJolt SE Lightning Charger"/>
    <x v="663"/>
    <n v="1"/>
    <n v="-2.25"/>
  </r>
  <r>
    <d v="2014-07-14T00:00:00"/>
    <x v="0"/>
    <x v="6"/>
    <x v="43"/>
    <x v="2"/>
    <x v="2"/>
    <x v="6"/>
    <s v="iOttie HLCRIO102 Car Mount"/>
    <x v="664"/>
    <n v="2"/>
    <n v="-13.99"/>
  </r>
  <r>
    <d v="2014-07-14T00:00:00"/>
    <x v="0"/>
    <x v="6"/>
    <x v="43"/>
    <x v="2"/>
    <x v="1"/>
    <x v="8"/>
    <s v="Tensor Track Tree Floor Lamp"/>
    <x v="665"/>
    <n v="2"/>
    <n v="1.2"/>
  </r>
  <r>
    <d v="2014-07-14T00:00:00"/>
    <x v="0"/>
    <x v="6"/>
    <x v="43"/>
    <x v="2"/>
    <x v="0"/>
    <x v="4"/>
    <s v="BOSTON Ranger #55 Pencil Sharpener, Black"/>
    <x v="666"/>
    <n v="2"/>
    <n v="4.68"/>
  </r>
  <r>
    <d v="2014-07-14T00:00:00"/>
    <x v="0"/>
    <x v="6"/>
    <x v="301"/>
    <x v="7"/>
    <x v="0"/>
    <x v="12"/>
    <s v="Belkin 7 Outlet SurgeMaster II"/>
    <x v="667"/>
    <n v="1"/>
    <n v="11.05"/>
  </r>
  <r>
    <d v="2014-07-14T00:00:00"/>
    <x v="0"/>
    <x v="6"/>
    <x v="302"/>
    <x v="20"/>
    <x v="0"/>
    <x v="4"/>
    <s v="Newell 315"/>
    <x v="150"/>
    <n v="3"/>
    <n v="4.49"/>
  </r>
  <r>
    <d v="2014-07-15T00:00:00"/>
    <x v="0"/>
    <x v="6"/>
    <x v="197"/>
    <x v="19"/>
    <x v="2"/>
    <x v="9"/>
    <s v="Maxell 4.7GB DVD-R 5/Pack"/>
    <x v="668"/>
    <n v="3"/>
    <n v="1.31"/>
  </r>
  <r>
    <d v="2014-07-15T00:00:00"/>
    <x v="0"/>
    <x v="6"/>
    <x v="197"/>
    <x v="19"/>
    <x v="0"/>
    <x v="7"/>
    <s v="Advantus Push Pins"/>
    <x v="13"/>
    <n v="3"/>
    <n v="2.68"/>
  </r>
  <r>
    <d v="2014-07-18T00:00:00"/>
    <x v="0"/>
    <x v="6"/>
    <x v="303"/>
    <x v="12"/>
    <x v="1"/>
    <x v="5"/>
    <s v="Office Star - Ergonomically Designed Knee Chair"/>
    <x v="669"/>
    <n v="4"/>
    <n v="-25.91"/>
  </r>
  <r>
    <d v="2014-07-18T00:00:00"/>
    <x v="0"/>
    <x v="6"/>
    <x v="304"/>
    <x v="20"/>
    <x v="0"/>
    <x v="3"/>
    <s v="Cardinal Slant-D Ring Binder, Heavy Gauge Vinyl"/>
    <x v="670"/>
    <n v="2"/>
    <n v="4.5199999999999996"/>
  </r>
  <r>
    <d v="2014-07-19T00:00:00"/>
    <x v="0"/>
    <x v="6"/>
    <x v="305"/>
    <x v="37"/>
    <x v="2"/>
    <x v="6"/>
    <s v="Polycom VVX 310 VoIP phone"/>
    <x v="671"/>
    <n v="2"/>
    <n v="93.59"/>
  </r>
  <r>
    <d v="2014-07-19T00:00:00"/>
    <x v="0"/>
    <x v="6"/>
    <x v="305"/>
    <x v="37"/>
    <x v="1"/>
    <x v="13"/>
    <s v="Barricks 18&quot; x 48&quot; Non-Folding Utility Table with Bottom Storage Shelf"/>
    <x v="672"/>
    <n v="1"/>
    <n v="-4.03"/>
  </r>
  <r>
    <d v="2014-07-19T00:00:00"/>
    <x v="0"/>
    <x v="6"/>
    <x v="305"/>
    <x v="37"/>
    <x v="0"/>
    <x v="3"/>
    <s v="Avery 3 1/2&quot; Diskette Storage Pages, 10/Pack"/>
    <x v="673"/>
    <n v="2"/>
    <n v="9.6"/>
  </r>
  <r>
    <d v="2014-07-19T00:00:00"/>
    <x v="0"/>
    <x v="6"/>
    <x v="305"/>
    <x v="37"/>
    <x v="0"/>
    <x v="3"/>
    <s v="Acco Hanging Data Binders"/>
    <x v="674"/>
    <n v="1"/>
    <n v="1.83"/>
  </r>
  <r>
    <d v="2014-07-19T00:00:00"/>
    <x v="0"/>
    <x v="6"/>
    <x v="306"/>
    <x v="35"/>
    <x v="0"/>
    <x v="3"/>
    <s v="Acco Pressboard Covers with Storage Hooks, 14 7/8&quot; x 11&quot;, Dark Blue"/>
    <x v="675"/>
    <n v="2"/>
    <n v="2.21"/>
  </r>
  <r>
    <d v="2014-07-20T00:00:00"/>
    <x v="0"/>
    <x v="6"/>
    <x v="307"/>
    <x v="0"/>
    <x v="0"/>
    <x v="2"/>
    <s v="Letter Size Cart"/>
    <x v="676"/>
    <n v="3"/>
    <n v="38.57"/>
  </r>
  <r>
    <d v="2014-07-20T00:00:00"/>
    <x v="0"/>
    <x v="6"/>
    <x v="307"/>
    <x v="0"/>
    <x v="1"/>
    <x v="8"/>
    <s v="Westinghouse Clip-On Gooseneck Lamps"/>
    <x v="677"/>
    <n v="5"/>
    <n v="-14.23"/>
  </r>
  <r>
    <d v="2014-07-20T00:00:00"/>
    <x v="0"/>
    <x v="6"/>
    <x v="307"/>
    <x v="0"/>
    <x v="1"/>
    <x v="5"/>
    <s v="HON 5400 Series Task Chairs for Big and Tall"/>
    <x v="678"/>
    <n v="2"/>
    <n v="-140.19999999999999"/>
  </r>
  <r>
    <d v="2014-07-20T00:00:00"/>
    <x v="0"/>
    <x v="6"/>
    <x v="308"/>
    <x v="10"/>
    <x v="0"/>
    <x v="2"/>
    <s v="Fellowes Neat Ideas Storage Cubes"/>
    <x v="679"/>
    <n v="1"/>
    <n v="-5.2"/>
  </r>
  <r>
    <d v="2014-07-20T00:00:00"/>
    <x v="0"/>
    <x v="6"/>
    <x v="308"/>
    <x v="10"/>
    <x v="0"/>
    <x v="3"/>
    <s v="Ibico Plastic Spiral Binding Combs"/>
    <x v="680"/>
    <n v="3"/>
    <n v="-21.89"/>
  </r>
  <r>
    <d v="2014-07-20T00:00:00"/>
    <x v="0"/>
    <x v="6"/>
    <x v="309"/>
    <x v="3"/>
    <x v="0"/>
    <x v="0"/>
    <s v="Xerox 189"/>
    <x v="681"/>
    <n v="1"/>
    <n v="50.33"/>
  </r>
  <r>
    <d v="2014-07-20T00:00:00"/>
    <x v="0"/>
    <x v="6"/>
    <x v="309"/>
    <x v="3"/>
    <x v="0"/>
    <x v="3"/>
    <s v="Wilson Jones Custom Binder Spines &amp; Labels"/>
    <x v="682"/>
    <n v="2"/>
    <n v="3.16"/>
  </r>
  <r>
    <d v="2014-07-20T00:00:00"/>
    <x v="0"/>
    <x v="6"/>
    <x v="309"/>
    <x v="3"/>
    <x v="0"/>
    <x v="0"/>
    <s v="Xerox 1897"/>
    <x v="611"/>
    <n v="4"/>
    <n v="9.76"/>
  </r>
  <r>
    <d v="2014-07-20T00:00:00"/>
    <x v="0"/>
    <x v="6"/>
    <x v="309"/>
    <x v="3"/>
    <x v="1"/>
    <x v="8"/>
    <s v="Nu-Dell Leatherette Frames"/>
    <x v="683"/>
    <n v="3"/>
    <n v="15.49"/>
  </r>
  <r>
    <d v="2014-07-20T00:00:00"/>
    <x v="0"/>
    <x v="6"/>
    <x v="310"/>
    <x v="3"/>
    <x v="0"/>
    <x v="3"/>
    <s v="Clear Mylar Reinforcing Strips"/>
    <x v="684"/>
    <n v="6"/>
    <n v="30.28"/>
  </r>
  <r>
    <d v="2014-07-20T00:00:00"/>
    <x v="0"/>
    <x v="6"/>
    <x v="310"/>
    <x v="3"/>
    <x v="0"/>
    <x v="0"/>
    <s v="Wirebound Message Books, Two 4 1/4&quot; x 5&quot; Forms per Page"/>
    <x v="685"/>
    <n v="3"/>
    <n v="10.73"/>
  </r>
  <r>
    <d v="2014-07-20T00:00:00"/>
    <x v="0"/>
    <x v="6"/>
    <x v="104"/>
    <x v="3"/>
    <x v="2"/>
    <x v="9"/>
    <s v="Maxell 74 Minute CD-R Spindle, 50/Pack"/>
    <x v="686"/>
    <n v="2"/>
    <n v="15.1"/>
  </r>
  <r>
    <d v="2014-07-20T00:00:00"/>
    <x v="0"/>
    <x v="6"/>
    <x v="104"/>
    <x v="3"/>
    <x v="0"/>
    <x v="0"/>
    <s v="Xerox 1965"/>
    <x v="687"/>
    <n v="2"/>
    <n v="5.86"/>
  </r>
  <r>
    <d v="2014-07-20T00:00:00"/>
    <x v="0"/>
    <x v="6"/>
    <x v="104"/>
    <x v="3"/>
    <x v="0"/>
    <x v="4"/>
    <s v="Newell 348"/>
    <x v="342"/>
    <n v="4"/>
    <n v="3.8"/>
  </r>
  <r>
    <d v="2014-07-20T00:00:00"/>
    <x v="0"/>
    <x v="6"/>
    <x v="104"/>
    <x v="3"/>
    <x v="0"/>
    <x v="2"/>
    <s v="Hot File 7-Pocket, Floor Stand"/>
    <x v="688"/>
    <n v="3"/>
    <n v="160.62"/>
  </r>
  <r>
    <d v="2014-07-21T00:00:00"/>
    <x v="0"/>
    <x v="6"/>
    <x v="311"/>
    <x v="3"/>
    <x v="0"/>
    <x v="4"/>
    <s v="Newell 334"/>
    <x v="689"/>
    <n v="5"/>
    <n v="25.79"/>
  </r>
  <r>
    <d v="2014-07-21T00:00:00"/>
    <x v="0"/>
    <x v="6"/>
    <x v="311"/>
    <x v="3"/>
    <x v="1"/>
    <x v="5"/>
    <s v="Global Troy Executive Leather Low-Back Tilter"/>
    <x v="690"/>
    <n v="2"/>
    <n v="50.1"/>
  </r>
  <r>
    <d v="2014-07-21T00:00:00"/>
    <x v="0"/>
    <x v="6"/>
    <x v="311"/>
    <x v="3"/>
    <x v="1"/>
    <x v="13"/>
    <s v="Hon 30&quot; x 60&quot; Table with Locking Drawer"/>
    <x v="691"/>
    <n v="1"/>
    <n v="27.28"/>
  </r>
  <r>
    <d v="2014-07-21T00:00:00"/>
    <x v="0"/>
    <x v="6"/>
    <x v="312"/>
    <x v="0"/>
    <x v="0"/>
    <x v="12"/>
    <s v="Acco 6 Outlet Guardian Basic Surge Suppressor"/>
    <x v="214"/>
    <n v="3"/>
    <n v="-12.98"/>
  </r>
  <r>
    <d v="2014-07-21T00:00:00"/>
    <x v="0"/>
    <x v="6"/>
    <x v="312"/>
    <x v="0"/>
    <x v="0"/>
    <x v="10"/>
    <s v="Inter-Office Recycled Envelopes, Brown Kraft, Button-String,10&quot; x 13&quot; , 100/Box"/>
    <x v="692"/>
    <n v="5"/>
    <n v="29.67"/>
  </r>
  <r>
    <d v="2014-07-21T00:00:00"/>
    <x v="0"/>
    <x v="6"/>
    <x v="312"/>
    <x v="0"/>
    <x v="1"/>
    <x v="5"/>
    <s v="Hon Every-Day Series Multi-Task Chairs"/>
    <x v="693"/>
    <n v="5"/>
    <n v="-93.99"/>
  </r>
  <r>
    <d v="2014-07-21T00:00:00"/>
    <x v="0"/>
    <x v="6"/>
    <x v="312"/>
    <x v="0"/>
    <x v="0"/>
    <x v="3"/>
    <s v="Acco Economy Flexible Poly Round Ring Binder"/>
    <x v="694"/>
    <n v="1"/>
    <n v="-1.83"/>
  </r>
  <r>
    <d v="2014-07-21T00:00:00"/>
    <x v="0"/>
    <x v="6"/>
    <x v="190"/>
    <x v="40"/>
    <x v="2"/>
    <x v="6"/>
    <s v="Griffin GC17055 Auxiliary Audio Cable"/>
    <x v="695"/>
    <n v="2"/>
    <n v="10.07"/>
  </r>
  <r>
    <d v="2014-07-22T00:00:00"/>
    <x v="0"/>
    <x v="6"/>
    <x v="313"/>
    <x v="20"/>
    <x v="0"/>
    <x v="4"/>
    <s v="Premium Writing Pencils, Soft, #2 by Central Association for the Blind"/>
    <x v="696"/>
    <n v="2"/>
    <n v="1.67"/>
  </r>
  <r>
    <d v="2014-07-22T00:00:00"/>
    <x v="0"/>
    <x v="6"/>
    <x v="313"/>
    <x v="20"/>
    <x v="2"/>
    <x v="9"/>
    <s v="Logitech G602 Wireless Gaming Mouse"/>
    <x v="281"/>
    <n v="2"/>
    <n v="57.59"/>
  </r>
  <r>
    <d v="2014-07-22T00:00:00"/>
    <x v="0"/>
    <x v="6"/>
    <x v="201"/>
    <x v="3"/>
    <x v="0"/>
    <x v="4"/>
    <s v="Newell 32"/>
    <x v="697"/>
    <n v="4"/>
    <n v="3.23"/>
  </r>
  <r>
    <d v="2014-07-22T00:00:00"/>
    <x v="0"/>
    <x v="6"/>
    <x v="201"/>
    <x v="3"/>
    <x v="1"/>
    <x v="5"/>
    <s v="Global Comet Stacking Armless Chair"/>
    <x v="698"/>
    <n v="3"/>
    <n v="71.77"/>
  </r>
  <r>
    <d v="2014-07-22T00:00:00"/>
    <x v="0"/>
    <x v="6"/>
    <x v="201"/>
    <x v="3"/>
    <x v="0"/>
    <x v="2"/>
    <s v="Eldon Mobile Mega Data Cart  Mega Stackable  Add-On Trays"/>
    <x v="699"/>
    <n v="10"/>
    <n v="68.59"/>
  </r>
  <r>
    <d v="2014-07-22T00:00:00"/>
    <x v="0"/>
    <x v="6"/>
    <x v="201"/>
    <x v="3"/>
    <x v="1"/>
    <x v="13"/>
    <s v="Safco Drafting Table"/>
    <x v="529"/>
    <n v="3"/>
    <n v="19.16"/>
  </r>
  <r>
    <d v="2014-07-22T00:00:00"/>
    <x v="0"/>
    <x v="6"/>
    <x v="314"/>
    <x v="3"/>
    <x v="0"/>
    <x v="4"/>
    <s v="Crayola Colored Pencils"/>
    <x v="184"/>
    <n v="6"/>
    <n v="6.49"/>
  </r>
  <r>
    <d v="2014-07-22T00:00:00"/>
    <x v="0"/>
    <x v="6"/>
    <x v="315"/>
    <x v="0"/>
    <x v="0"/>
    <x v="2"/>
    <s v="Fellowes Bases and Tops For Staxonsteel/High-Stak Systems"/>
    <x v="700"/>
    <n v="1"/>
    <n v="1.33"/>
  </r>
  <r>
    <d v="2014-07-23T00:00:00"/>
    <x v="0"/>
    <x v="6"/>
    <x v="316"/>
    <x v="12"/>
    <x v="0"/>
    <x v="3"/>
    <s v="Wilson Jones Custom Binder Spines &amp; Labels"/>
    <x v="701"/>
    <n v="5"/>
    <n v="-5.71"/>
  </r>
  <r>
    <d v="2014-07-23T00:00:00"/>
    <x v="0"/>
    <x v="6"/>
    <x v="316"/>
    <x v="12"/>
    <x v="2"/>
    <x v="9"/>
    <s v="NETGEAR AC1750 Dual Band GigabitÂ Smart WiFi Router"/>
    <x v="702"/>
    <n v="8"/>
    <n v="179.19"/>
  </r>
  <r>
    <d v="2014-07-23T00:00:00"/>
    <x v="0"/>
    <x v="6"/>
    <x v="316"/>
    <x v="12"/>
    <x v="0"/>
    <x v="4"/>
    <s v="Newell 324"/>
    <x v="703"/>
    <n v="1"/>
    <n v="0.92"/>
  </r>
  <r>
    <d v="2014-07-23T00:00:00"/>
    <x v="0"/>
    <x v="6"/>
    <x v="316"/>
    <x v="12"/>
    <x v="2"/>
    <x v="9"/>
    <s v="Microsoft Natural Keyboard Elite"/>
    <x v="704"/>
    <n v="10"/>
    <n v="-29.94"/>
  </r>
  <r>
    <d v="2014-07-23T00:00:00"/>
    <x v="0"/>
    <x v="6"/>
    <x v="199"/>
    <x v="20"/>
    <x v="2"/>
    <x v="9"/>
    <s v="Case Logic 2.4GHz Wireless Keyboard"/>
    <x v="287"/>
    <n v="2"/>
    <n v="8"/>
  </r>
  <r>
    <d v="2014-07-23T00:00:00"/>
    <x v="0"/>
    <x v="6"/>
    <x v="317"/>
    <x v="3"/>
    <x v="2"/>
    <x v="6"/>
    <s v="VTech DS6151"/>
    <x v="234"/>
    <n v="6"/>
    <n v="60.48"/>
  </r>
  <r>
    <d v="2014-07-23T00:00:00"/>
    <x v="0"/>
    <x v="6"/>
    <x v="317"/>
    <x v="3"/>
    <x v="0"/>
    <x v="14"/>
    <s v="Acme Softgrip Scissors"/>
    <x v="705"/>
    <n v="5"/>
    <n v="11.8"/>
  </r>
  <r>
    <d v="2014-07-23T00:00:00"/>
    <x v="0"/>
    <x v="6"/>
    <x v="317"/>
    <x v="3"/>
    <x v="2"/>
    <x v="6"/>
    <s v="AT&amp;T CL2909"/>
    <x v="250"/>
    <n v="3"/>
    <n v="37.799999999999997"/>
  </r>
  <r>
    <d v="2014-07-23T00:00:00"/>
    <x v="0"/>
    <x v="6"/>
    <x v="317"/>
    <x v="3"/>
    <x v="2"/>
    <x v="9"/>
    <s v="ImationÂ 8gb Micro Traveldrive Usb 2.0Â Flash Drive"/>
    <x v="706"/>
    <n v="3"/>
    <n v="4.95"/>
  </r>
  <r>
    <d v="2014-07-25T00:00:00"/>
    <x v="0"/>
    <x v="6"/>
    <x v="318"/>
    <x v="3"/>
    <x v="0"/>
    <x v="2"/>
    <s v="Fellowes Personal Hanging Folder Files, Navy"/>
    <x v="707"/>
    <n v="4"/>
    <n v="15.04"/>
  </r>
  <r>
    <d v="2014-07-25T00:00:00"/>
    <x v="0"/>
    <x v="6"/>
    <x v="318"/>
    <x v="3"/>
    <x v="0"/>
    <x v="14"/>
    <s v="High Speed Automatic Electric Letter Opener"/>
    <x v="708"/>
    <n v="5"/>
    <n v="327.51"/>
  </r>
  <r>
    <d v="2014-07-25T00:00:00"/>
    <x v="0"/>
    <x v="6"/>
    <x v="318"/>
    <x v="3"/>
    <x v="1"/>
    <x v="8"/>
    <s v="Staple-based wall hangings"/>
    <x v="709"/>
    <n v="8"/>
    <n v="34.28"/>
  </r>
  <r>
    <d v="2014-07-25T00:00:00"/>
    <x v="0"/>
    <x v="6"/>
    <x v="58"/>
    <x v="3"/>
    <x v="0"/>
    <x v="0"/>
    <s v="Xerox 1966"/>
    <x v="710"/>
    <n v="1"/>
    <n v="3.18"/>
  </r>
  <r>
    <d v="2014-07-25T00:00:00"/>
    <x v="0"/>
    <x v="6"/>
    <x v="58"/>
    <x v="3"/>
    <x v="0"/>
    <x v="14"/>
    <s v="Acme Kleen Earth Office Shears"/>
    <x v="711"/>
    <n v="4"/>
    <n v="4.5"/>
  </r>
  <r>
    <d v="2014-07-26T00:00:00"/>
    <x v="0"/>
    <x v="6"/>
    <x v="319"/>
    <x v="1"/>
    <x v="0"/>
    <x v="2"/>
    <s v="Belkin 19&quot; Vented Equipment Shelf, Black"/>
    <x v="712"/>
    <n v="3"/>
    <n v="-29.34"/>
  </r>
  <r>
    <d v="2014-07-26T00:00:00"/>
    <x v="0"/>
    <x v="6"/>
    <x v="111"/>
    <x v="17"/>
    <x v="2"/>
    <x v="6"/>
    <s v="Apple iPhone 5S"/>
    <x v="713"/>
    <n v="2"/>
    <n v="114"/>
  </r>
  <r>
    <d v="2014-07-26T00:00:00"/>
    <x v="0"/>
    <x v="6"/>
    <x v="111"/>
    <x v="17"/>
    <x v="1"/>
    <x v="5"/>
    <s v="Hon 2090 Â“Pillow SoftÂ” Series Mid Back Swivel/Tilt Chairs"/>
    <x v="714"/>
    <n v="3"/>
    <n v="-109.58"/>
  </r>
  <r>
    <d v="2014-07-26T00:00:00"/>
    <x v="0"/>
    <x v="6"/>
    <x v="111"/>
    <x v="17"/>
    <x v="1"/>
    <x v="8"/>
    <s v="Tensor Computer Mounted Lamp"/>
    <x v="715"/>
    <n v="9"/>
    <n v="36.18"/>
  </r>
  <r>
    <d v="2014-07-26T00:00:00"/>
    <x v="0"/>
    <x v="6"/>
    <x v="111"/>
    <x v="17"/>
    <x v="2"/>
    <x v="9"/>
    <s v="Logitech Illuminated Ultrathin Keyboard with Backlighting"/>
    <x v="716"/>
    <n v="3"/>
    <n v="70.099999999999994"/>
  </r>
  <r>
    <d v="2014-07-26T00:00:00"/>
    <x v="0"/>
    <x v="6"/>
    <x v="4"/>
    <x v="27"/>
    <x v="2"/>
    <x v="9"/>
    <s v="Memorex Micro Travel Drive 16 GB"/>
    <x v="717"/>
    <n v="7"/>
    <n v="34.700000000000003"/>
  </r>
  <r>
    <d v="2014-07-26T00:00:00"/>
    <x v="0"/>
    <x v="6"/>
    <x v="320"/>
    <x v="4"/>
    <x v="1"/>
    <x v="5"/>
    <s v="Metal Folding Chairs, Beige, 4/Carton"/>
    <x v="718"/>
    <n v="2"/>
    <n v="18.329999999999998"/>
  </r>
  <r>
    <d v="2014-07-26T00:00:00"/>
    <x v="0"/>
    <x v="6"/>
    <x v="320"/>
    <x v="4"/>
    <x v="0"/>
    <x v="1"/>
    <s v="Avery 485"/>
    <x v="719"/>
    <n v="13"/>
    <n v="76.56"/>
  </r>
  <r>
    <d v="2014-07-26T00:00:00"/>
    <x v="0"/>
    <x v="6"/>
    <x v="320"/>
    <x v="4"/>
    <x v="1"/>
    <x v="8"/>
    <s v="DAX Cubicle Frames, 8-1/2 x 11"/>
    <x v="720"/>
    <n v="3"/>
    <n v="9.26"/>
  </r>
  <r>
    <d v="2014-07-26T00:00:00"/>
    <x v="0"/>
    <x v="6"/>
    <x v="321"/>
    <x v="0"/>
    <x v="0"/>
    <x v="3"/>
    <s v="GBC DocuBind P400 Electric Binding System"/>
    <x v="721"/>
    <n v="8"/>
    <n v="-3701.89"/>
  </r>
  <r>
    <d v="2014-07-26T00:00:00"/>
    <x v="0"/>
    <x v="6"/>
    <x v="321"/>
    <x v="0"/>
    <x v="1"/>
    <x v="8"/>
    <s v="DAX Clear Channel Poster Frame"/>
    <x v="722"/>
    <n v="3"/>
    <n v="-10.06"/>
  </r>
  <r>
    <d v="2014-07-26T00:00:00"/>
    <x v="0"/>
    <x v="6"/>
    <x v="321"/>
    <x v="0"/>
    <x v="0"/>
    <x v="3"/>
    <s v="GBC Premium Transparent Covers with Diagonal Lined Pattern"/>
    <x v="723"/>
    <n v="4"/>
    <n v="-26.85"/>
  </r>
  <r>
    <d v="2014-07-26T00:00:00"/>
    <x v="0"/>
    <x v="6"/>
    <x v="321"/>
    <x v="0"/>
    <x v="2"/>
    <x v="9"/>
    <s v="Microsoft Natural Keyboard Elite"/>
    <x v="724"/>
    <n v="9"/>
    <n v="-26.95"/>
  </r>
  <r>
    <d v="2014-07-26T00:00:00"/>
    <x v="0"/>
    <x v="6"/>
    <x v="321"/>
    <x v="0"/>
    <x v="0"/>
    <x v="3"/>
    <s v="GBC Instant Index System for Binding Systems"/>
    <x v="725"/>
    <n v="5"/>
    <n v="-13.32"/>
  </r>
  <r>
    <d v="2014-07-26T00:00:00"/>
    <x v="0"/>
    <x v="6"/>
    <x v="321"/>
    <x v="0"/>
    <x v="0"/>
    <x v="12"/>
    <s v="Acco 6 Outlet Guardian Standard Surge Suppressor"/>
    <x v="726"/>
    <n v="2"/>
    <n v="-12.09"/>
  </r>
  <r>
    <d v="2014-07-27T00:00:00"/>
    <x v="0"/>
    <x v="6"/>
    <x v="60"/>
    <x v="3"/>
    <x v="2"/>
    <x v="9"/>
    <s v="WD My Passport Ultra 2TB Portable External Hard Drive"/>
    <x v="727"/>
    <n v="2"/>
    <n v="38.08"/>
  </r>
  <r>
    <d v="2014-07-27T00:00:00"/>
    <x v="0"/>
    <x v="6"/>
    <x v="322"/>
    <x v="20"/>
    <x v="0"/>
    <x v="0"/>
    <s v="Xerox 1956"/>
    <x v="728"/>
    <n v="11"/>
    <n v="32.229999999999997"/>
  </r>
  <r>
    <d v="2014-07-27T00:00:00"/>
    <x v="0"/>
    <x v="6"/>
    <x v="323"/>
    <x v="3"/>
    <x v="0"/>
    <x v="2"/>
    <s v="SAFCO Commercial Wire Shelving, Black"/>
    <x v="729"/>
    <n v="2"/>
    <n v="0"/>
  </r>
  <r>
    <d v="2014-07-28T00:00:00"/>
    <x v="0"/>
    <x v="6"/>
    <x v="74"/>
    <x v="16"/>
    <x v="0"/>
    <x v="7"/>
    <s v="OIC Colored Binder Clips, Assorted Sizes"/>
    <x v="730"/>
    <n v="5"/>
    <n v="5.19"/>
  </r>
  <r>
    <d v="2014-07-28T00:00:00"/>
    <x v="0"/>
    <x v="6"/>
    <x v="74"/>
    <x v="16"/>
    <x v="1"/>
    <x v="8"/>
    <s v="DataProducts Ampli Magnifier Task Lamp, Black,"/>
    <x v="731"/>
    <n v="6"/>
    <n v="12.99"/>
  </r>
  <r>
    <d v="2014-07-28T00:00:00"/>
    <x v="0"/>
    <x v="6"/>
    <x v="74"/>
    <x v="16"/>
    <x v="0"/>
    <x v="10"/>
    <s v="#10- 4 1/8&quot; x 9 1/2&quot; Recycled Envelopes"/>
    <x v="732"/>
    <n v="7"/>
    <n v="16.52"/>
  </r>
  <r>
    <d v="2014-07-30T00:00:00"/>
    <x v="0"/>
    <x v="6"/>
    <x v="324"/>
    <x v="22"/>
    <x v="1"/>
    <x v="11"/>
    <s v="Rush Hierlooms Collection 1&quot; Thick Stackable Bookcases"/>
    <x v="733"/>
    <n v="8"/>
    <n v="259.89"/>
  </r>
  <r>
    <d v="2014-08-01T00:00:00"/>
    <x v="0"/>
    <x v="7"/>
    <x v="302"/>
    <x v="25"/>
    <x v="0"/>
    <x v="1"/>
    <s v="Self-Adhesive Address Labels for Typewriters by Universal"/>
    <x v="734"/>
    <n v="3"/>
    <n v="5.92"/>
  </r>
  <r>
    <d v="2014-08-01T00:00:00"/>
    <x v="0"/>
    <x v="7"/>
    <x v="302"/>
    <x v="25"/>
    <x v="1"/>
    <x v="8"/>
    <s v="9-3/4 Diameter Round Wall Clock"/>
    <x v="735"/>
    <n v="4"/>
    <n v="12.14"/>
  </r>
  <r>
    <d v="2014-08-01T00:00:00"/>
    <x v="0"/>
    <x v="7"/>
    <x v="302"/>
    <x v="25"/>
    <x v="0"/>
    <x v="12"/>
    <s v="Honeywell Quietcare HEPA Air Cleaner"/>
    <x v="736"/>
    <n v="1"/>
    <n v="10.220000000000001"/>
  </r>
  <r>
    <d v="2014-08-01T00:00:00"/>
    <x v="0"/>
    <x v="7"/>
    <x v="302"/>
    <x v="25"/>
    <x v="0"/>
    <x v="0"/>
    <s v="Xerox 1916"/>
    <x v="737"/>
    <n v="2"/>
    <n v="29.36"/>
  </r>
  <r>
    <d v="2014-08-01T00:00:00"/>
    <x v="0"/>
    <x v="7"/>
    <x v="325"/>
    <x v="3"/>
    <x v="0"/>
    <x v="3"/>
    <s v="Wilson Jones data.warehouse D-Ring Binders with DublLock"/>
    <x v="738"/>
    <n v="3"/>
    <n v="6.91"/>
  </r>
  <r>
    <d v="2014-08-01T00:00:00"/>
    <x v="0"/>
    <x v="7"/>
    <x v="326"/>
    <x v="2"/>
    <x v="0"/>
    <x v="7"/>
    <s v="Acco Clips to Go Binder Clips, 24 Clips in Two Sizes"/>
    <x v="739"/>
    <n v="2"/>
    <n v="1.92"/>
  </r>
  <r>
    <d v="2014-08-02T00:00:00"/>
    <x v="0"/>
    <x v="7"/>
    <x v="327"/>
    <x v="24"/>
    <x v="0"/>
    <x v="3"/>
    <s v="Wilson Jones 14 Line Acrylic Coated Pressboard Data Binders"/>
    <x v="292"/>
    <n v="5"/>
    <n v="12.55"/>
  </r>
  <r>
    <d v="2014-08-02T00:00:00"/>
    <x v="0"/>
    <x v="7"/>
    <x v="327"/>
    <x v="24"/>
    <x v="2"/>
    <x v="9"/>
    <s v="Memorex Micro Travel Drive 4 GB"/>
    <x v="740"/>
    <n v="2"/>
    <n v="9.1199999999999992"/>
  </r>
  <r>
    <d v="2014-08-02T00:00:00"/>
    <x v="0"/>
    <x v="7"/>
    <x v="327"/>
    <x v="24"/>
    <x v="0"/>
    <x v="2"/>
    <s v="Smead Adjustable Mobile File Trolley with Lockable Top"/>
    <x v="741"/>
    <n v="2"/>
    <n v="226.36"/>
  </r>
  <r>
    <d v="2014-08-03T00:00:00"/>
    <x v="0"/>
    <x v="7"/>
    <x v="206"/>
    <x v="26"/>
    <x v="1"/>
    <x v="13"/>
    <s v="BoxOffice By Design Rectangular and Half-Moon Meeting Room Tables"/>
    <x v="742"/>
    <n v="2"/>
    <n v="-161.88"/>
  </r>
  <r>
    <d v="2014-08-03T00:00:00"/>
    <x v="0"/>
    <x v="7"/>
    <x v="206"/>
    <x v="26"/>
    <x v="0"/>
    <x v="12"/>
    <s v="Bravo II Megaboss 12-Amp Hard Body Upright, Replacement Belts, 2 Belts per Pack"/>
    <x v="743"/>
    <n v="1"/>
    <n v="0.28999999999999998"/>
  </r>
  <r>
    <d v="2014-08-03T00:00:00"/>
    <x v="0"/>
    <x v="7"/>
    <x v="328"/>
    <x v="20"/>
    <x v="0"/>
    <x v="0"/>
    <s v="Xerox 1884"/>
    <x v="418"/>
    <n v="2"/>
    <n v="18.78"/>
  </r>
  <r>
    <d v="2014-08-03T00:00:00"/>
    <x v="0"/>
    <x v="7"/>
    <x v="328"/>
    <x v="20"/>
    <x v="0"/>
    <x v="14"/>
    <s v="Acme Box Cutter Scissors"/>
    <x v="744"/>
    <n v="10"/>
    <n v="26.6"/>
  </r>
  <r>
    <d v="2014-08-03T00:00:00"/>
    <x v="0"/>
    <x v="7"/>
    <x v="328"/>
    <x v="20"/>
    <x v="0"/>
    <x v="2"/>
    <s v="Staple magnet"/>
    <x v="107"/>
    <n v="2"/>
    <n v="5.77"/>
  </r>
  <r>
    <d v="2014-08-03T00:00:00"/>
    <x v="0"/>
    <x v="7"/>
    <x v="292"/>
    <x v="12"/>
    <x v="0"/>
    <x v="0"/>
    <s v="White Computer Printout Paper by Universal"/>
    <x v="745"/>
    <n v="3"/>
    <n v="33.72"/>
  </r>
  <r>
    <d v="2014-08-04T00:00:00"/>
    <x v="0"/>
    <x v="7"/>
    <x v="329"/>
    <x v="27"/>
    <x v="0"/>
    <x v="12"/>
    <s v="Hoover WindTunnel Plus Canister Vacuum"/>
    <x v="746"/>
    <n v="3"/>
    <n v="305.13"/>
  </r>
  <r>
    <d v="2014-08-04T00:00:00"/>
    <x v="0"/>
    <x v="7"/>
    <x v="329"/>
    <x v="27"/>
    <x v="0"/>
    <x v="0"/>
    <s v="Xerox 1934"/>
    <x v="591"/>
    <n v="8"/>
    <n v="219.44"/>
  </r>
  <r>
    <d v="2014-08-04T00:00:00"/>
    <x v="0"/>
    <x v="7"/>
    <x v="329"/>
    <x v="27"/>
    <x v="0"/>
    <x v="4"/>
    <s v="Newell 329"/>
    <x v="747"/>
    <n v="5"/>
    <n v="4.26"/>
  </r>
  <r>
    <d v="2014-08-04T00:00:00"/>
    <x v="0"/>
    <x v="7"/>
    <x v="329"/>
    <x v="27"/>
    <x v="2"/>
    <x v="6"/>
    <s v="Panasonic KX T7731-B Digital phone"/>
    <x v="316"/>
    <n v="5"/>
    <n v="35"/>
  </r>
  <r>
    <d v="2014-08-04T00:00:00"/>
    <x v="0"/>
    <x v="7"/>
    <x v="329"/>
    <x v="27"/>
    <x v="0"/>
    <x v="2"/>
    <s v="Safco Wire Cube Shelving System, For Use as 4 or 5 14&quot; Cubes, Black"/>
    <x v="748"/>
    <n v="5"/>
    <n v="7.95"/>
  </r>
  <r>
    <d v="2014-08-04T00:00:00"/>
    <x v="0"/>
    <x v="7"/>
    <x v="329"/>
    <x v="27"/>
    <x v="0"/>
    <x v="3"/>
    <s v="Ibico Standard Transparent Covers"/>
    <x v="749"/>
    <n v="1"/>
    <n v="4.78"/>
  </r>
  <r>
    <d v="2014-08-04T00:00:00"/>
    <x v="0"/>
    <x v="7"/>
    <x v="44"/>
    <x v="41"/>
    <x v="0"/>
    <x v="12"/>
    <s v="Eureka The Boss Cordless Rechargeable Stick Vac"/>
    <x v="750"/>
    <n v="2"/>
    <n v="27.53"/>
  </r>
  <r>
    <d v="2014-08-04T00:00:00"/>
    <x v="0"/>
    <x v="7"/>
    <x v="44"/>
    <x v="41"/>
    <x v="0"/>
    <x v="0"/>
    <s v="Southworth 25% Cotton Premium Laser Paper and Envelopes"/>
    <x v="751"/>
    <n v="13"/>
    <n v="124.68"/>
  </r>
  <r>
    <d v="2014-08-04T00:00:00"/>
    <x v="0"/>
    <x v="7"/>
    <x v="44"/>
    <x v="41"/>
    <x v="2"/>
    <x v="9"/>
    <s v="Maxell 4.7GB DVD-R"/>
    <x v="752"/>
    <n v="9"/>
    <n v="104.72"/>
  </r>
  <r>
    <d v="2014-08-05T00:00:00"/>
    <x v="0"/>
    <x v="7"/>
    <x v="330"/>
    <x v="3"/>
    <x v="0"/>
    <x v="0"/>
    <s v="Adams Phone Message Book, Professional, 400 Message Capacity, 5 3/6Â” x 11Â”"/>
    <x v="753"/>
    <n v="3"/>
    <n v="9.84"/>
  </r>
  <r>
    <d v="2014-08-05T00:00:00"/>
    <x v="0"/>
    <x v="7"/>
    <x v="330"/>
    <x v="3"/>
    <x v="0"/>
    <x v="0"/>
    <s v="Xerox 1913"/>
    <x v="754"/>
    <n v="2"/>
    <n v="53.26"/>
  </r>
  <r>
    <d v="2014-08-05T00:00:00"/>
    <x v="0"/>
    <x v="7"/>
    <x v="330"/>
    <x v="3"/>
    <x v="1"/>
    <x v="5"/>
    <s v="Global Value Steno Chair, Gray"/>
    <x v="755"/>
    <n v="7"/>
    <n v="21.26"/>
  </r>
  <r>
    <d v="2014-08-05T00:00:00"/>
    <x v="0"/>
    <x v="7"/>
    <x v="331"/>
    <x v="3"/>
    <x v="2"/>
    <x v="9"/>
    <s v="Logitech Desktop MK120 Mouse and keyboard Combo"/>
    <x v="756"/>
    <n v="1"/>
    <n v="1.64"/>
  </r>
  <r>
    <d v="2014-08-05T00:00:00"/>
    <x v="0"/>
    <x v="7"/>
    <x v="331"/>
    <x v="3"/>
    <x v="0"/>
    <x v="2"/>
    <s v="Akro Stacking Bins"/>
    <x v="757"/>
    <n v="2"/>
    <n v="0.63"/>
  </r>
  <r>
    <d v="2014-08-05T00:00:00"/>
    <x v="0"/>
    <x v="7"/>
    <x v="331"/>
    <x v="3"/>
    <x v="0"/>
    <x v="4"/>
    <s v="Boston KS Multi-Size Manual Pencil Sharpener"/>
    <x v="758"/>
    <n v="2"/>
    <n v="12.87"/>
  </r>
  <r>
    <d v="2014-08-05T00:00:00"/>
    <x v="0"/>
    <x v="7"/>
    <x v="332"/>
    <x v="37"/>
    <x v="0"/>
    <x v="12"/>
    <s v="Fellowes Advanced Computer Series Surge Protectors"/>
    <x v="759"/>
    <n v="3"/>
    <n v="22.25"/>
  </r>
  <r>
    <d v="2014-08-05T00:00:00"/>
    <x v="0"/>
    <x v="7"/>
    <x v="332"/>
    <x v="37"/>
    <x v="0"/>
    <x v="4"/>
    <s v="Binney &amp; Smith inkTank Erasable Pocket Highlighter, Chisel Tip, Yellow"/>
    <x v="760"/>
    <n v="2"/>
    <n v="2.0099999999999998"/>
  </r>
  <r>
    <d v="2014-08-05T00:00:00"/>
    <x v="0"/>
    <x v="7"/>
    <x v="332"/>
    <x v="37"/>
    <x v="1"/>
    <x v="5"/>
    <s v="Hon GuestStacker Chair"/>
    <x v="761"/>
    <n v="5"/>
    <n v="294.67"/>
  </r>
  <r>
    <d v="2014-08-05T00:00:00"/>
    <x v="0"/>
    <x v="7"/>
    <x v="153"/>
    <x v="20"/>
    <x v="2"/>
    <x v="6"/>
    <s v="Plantronics CS 50-USB -Â headsetÂ - Convertible, Monaural"/>
    <x v="762"/>
    <n v="1"/>
    <n v="36.72"/>
  </r>
  <r>
    <d v="2014-08-05T00:00:00"/>
    <x v="0"/>
    <x v="7"/>
    <x v="153"/>
    <x v="20"/>
    <x v="0"/>
    <x v="4"/>
    <s v="Binney &amp; Smith inkTank Erasable Pocket Highlighter, Chisel Tip, Yellow"/>
    <x v="763"/>
    <n v="7"/>
    <n v="7.02"/>
  </r>
  <r>
    <d v="2014-08-05T00:00:00"/>
    <x v="0"/>
    <x v="7"/>
    <x v="333"/>
    <x v="0"/>
    <x v="1"/>
    <x v="13"/>
    <s v="SAFCO PlanMaster Heigh-Adjustable Drafting Table Base, 43w x 30d x 30-37h, Black"/>
    <x v="764"/>
    <n v="2"/>
    <n v="41.93"/>
  </r>
  <r>
    <d v="2014-08-06T00:00:00"/>
    <x v="0"/>
    <x v="7"/>
    <x v="334"/>
    <x v="9"/>
    <x v="2"/>
    <x v="9"/>
    <s v="Maxell 74 Minute CD-R Spindle, 50/Pack"/>
    <x v="765"/>
    <n v="3"/>
    <n v="22.65"/>
  </r>
  <r>
    <d v="2014-08-06T00:00:00"/>
    <x v="0"/>
    <x v="7"/>
    <x v="335"/>
    <x v="20"/>
    <x v="2"/>
    <x v="9"/>
    <s v="Logitech G700s Rechargeable Gaming Mouse"/>
    <x v="766"/>
    <n v="2"/>
    <n v="83.99"/>
  </r>
  <r>
    <d v="2014-08-08T00:00:00"/>
    <x v="0"/>
    <x v="7"/>
    <x v="336"/>
    <x v="3"/>
    <x v="0"/>
    <x v="12"/>
    <s v="Fellowes Superior 10 Outlet Split Surge Protector"/>
    <x v="767"/>
    <n v="2"/>
    <n v="22.07"/>
  </r>
  <r>
    <d v="2014-08-08T00:00:00"/>
    <x v="0"/>
    <x v="7"/>
    <x v="336"/>
    <x v="3"/>
    <x v="2"/>
    <x v="16"/>
    <s v="Sharp AL-1530CS Digital Copier"/>
    <x v="768"/>
    <n v="3"/>
    <n v="434.99"/>
  </r>
  <r>
    <d v="2014-08-08T00:00:00"/>
    <x v="0"/>
    <x v="7"/>
    <x v="336"/>
    <x v="3"/>
    <x v="2"/>
    <x v="6"/>
    <s v="AT&amp;T 1070 Corded Phone"/>
    <x v="769"/>
    <n v="5"/>
    <n v="55.75"/>
  </r>
  <r>
    <d v="2014-08-08T00:00:00"/>
    <x v="0"/>
    <x v="7"/>
    <x v="336"/>
    <x v="3"/>
    <x v="1"/>
    <x v="8"/>
    <s v="Dana Halogen Swing-Arm Architect Lamp"/>
    <x v="770"/>
    <n v="8"/>
    <n v="91.77"/>
  </r>
  <r>
    <d v="2014-08-08T00:00:00"/>
    <x v="0"/>
    <x v="7"/>
    <x v="337"/>
    <x v="12"/>
    <x v="1"/>
    <x v="8"/>
    <s v="Eldon Delta Triangular Chair Mat, 52&quot; x 58&quot;, Clear"/>
    <x v="771"/>
    <n v="4"/>
    <n v="-3.03"/>
  </r>
  <r>
    <d v="2014-08-08T00:00:00"/>
    <x v="0"/>
    <x v="7"/>
    <x v="337"/>
    <x v="12"/>
    <x v="2"/>
    <x v="9"/>
    <s v="SanDisk Ultra 64 GB MicroSDHC Class 10 Memory Card"/>
    <x v="772"/>
    <n v="3"/>
    <n v="-10.8"/>
  </r>
  <r>
    <d v="2014-08-08T00:00:00"/>
    <x v="0"/>
    <x v="7"/>
    <x v="51"/>
    <x v="3"/>
    <x v="0"/>
    <x v="2"/>
    <s v="Advantus Rolling Drawer Organizers"/>
    <x v="773"/>
    <n v="11"/>
    <n v="110.05"/>
  </r>
  <r>
    <d v="2014-08-08T00:00:00"/>
    <x v="0"/>
    <x v="7"/>
    <x v="338"/>
    <x v="14"/>
    <x v="2"/>
    <x v="16"/>
    <s v="Sharp 1540cs Digital Laser Copier"/>
    <x v="774"/>
    <n v="1"/>
    <n v="275"/>
  </r>
  <r>
    <d v="2014-08-08T00:00:00"/>
    <x v="0"/>
    <x v="7"/>
    <x v="338"/>
    <x v="14"/>
    <x v="0"/>
    <x v="12"/>
    <s v="Acco Smartsocket Table Surge Protector, 6 Color-Coded Adapter Outlets"/>
    <x v="775"/>
    <n v="3"/>
    <n v="37.229999999999997"/>
  </r>
  <r>
    <d v="2014-08-08T00:00:00"/>
    <x v="0"/>
    <x v="7"/>
    <x v="338"/>
    <x v="14"/>
    <x v="0"/>
    <x v="10"/>
    <s v="Globe Weis Peel &amp; Seel First Class Envelopes"/>
    <x v="776"/>
    <n v="3"/>
    <n v="17.25"/>
  </r>
  <r>
    <d v="2014-08-08T00:00:00"/>
    <x v="0"/>
    <x v="7"/>
    <x v="338"/>
    <x v="14"/>
    <x v="1"/>
    <x v="8"/>
    <s v="Nu-Dell Float Frame 11 x 14 1/2"/>
    <x v="777"/>
    <n v="6"/>
    <n v="22.63"/>
  </r>
  <r>
    <d v="2014-08-08T00:00:00"/>
    <x v="0"/>
    <x v="7"/>
    <x v="338"/>
    <x v="14"/>
    <x v="2"/>
    <x v="6"/>
    <s v="Motorola Droid Maxx"/>
    <x v="778"/>
    <n v="2"/>
    <n v="83.99"/>
  </r>
  <r>
    <d v="2014-08-08T00:00:00"/>
    <x v="0"/>
    <x v="7"/>
    <x v="339"/>
    <x v="16"/>
    <x v="1"/>
    <x v="11"/>
    <s v="O'Sullivan 2-Shelf Heavy-Duty Bookcases"/>
    <x v="779"/>
    <n v="4"/>
    <n v="-7.77"/>
  </r>
  <r>
    <d v="2014-08-09T00:00:00"/>
    <x v="0"/>
    <x v="7"/>
    <x v="340"/>
    <x v="16"/>
    <x v="2"/>
    <x v="6"/>
    <s v="AT&amp;T 1070 Corded Phone"/>
    <x v="780"/>
    <n v="2"/>
    <n v="22.3"/>
  </r>
  <r>
    <d v="2014-08-09T00:00:00"/>
    <x v="0"/>
    <x v="7"/>
    <x v="340"/>
    <x v="16"/>
    <x v="0"/>
    <x v="0"/>
    <s v="Xerox 21"/>
    <x v="143"/>
    <n v="3"/>
    <n v="5.44"/>
  </r>
  <r>
    <d v="2014-08-09T00:00:00"/>
    <x v="0"/>
    <x v="7"/>
    <x v="341"/>
    <x v="3"/>
    <x v="0"/>
    <x v="1"/>
    <s v="Avery 494"/>
    <x v="673"/>
    <n v="8"/>
    <n v="9.6"/>
  </r>
  <r>
    <d v="2014-08-09T00:00:00"/>
    <x v="0"/>
    <x v="7"/>
    <x v="342"/>
    <x v="22"/>
    <x v="2"/>
    <x v="6"/>
    <s v="Cisco Unified IP Phone 7945G VoIP phone"/>
    <x v="781"/>
    <n v="4"/>
    <n v="68.2"/>
  </r>
  <r>
    <d v="2014-08-09T00:00:00"/>
    <x v="0"/>
    <x v="7"/>
    <x v="342"/>
    <x v="22"/>
    <x v="2"/>
    <x v="6"/>
    <s v="Jawbone MINI JAMBOX Wireless Bluetooth Speaker"/>
    <x v="782"/>
    <n v="2"/>
    <n v="-43.83"/>
  </r>
  <r>
    <d v="2014-08-09T00:00:00"/>
    <x v="0"/>
    <x v="7"/>
    <x v="343"/>
    <x v="22"/>
    <x v="0"/>
    <x v="3"/>
    <s v="Ibico Ibimaster 300 Manual Binding System"/>
    <x v="783"/>
    <n v="7"/>
    <n v="643.98"/>
  </r>
  <r>
    <d v="2014-08-09T00:00:00"/>
    <x v="0"/>
    <x v="7"/>
    <x v="344"/>
    <x v="3"/>
    <x v="0"/>
    <x v="0"/>
    <s v="Great White Multi-Use Recycled Paper (20Lb. and 84 Bright)"/>
    <x v="784"/>
    <n v="1"/>
    <n v="2.69"/>
  </r>
  <r>
    <d v="2014-08-09T00:00:00"/>
    <x v="0"/>
    <x v="7"/>
    <x v="310"/>
    <x v="12"/>
    <x v="0"/>
    <x v="7"/>
    <s v="Super Bands, 12/Pack"/>
    <x v="785"/>
    <n v="3"/>
    <n v="-0.95"/>
  </r>
  <r>
    <d v="2014-08-09T00:00:00"/>
    <x v="0"/>
    <x v="7"/>
    <x v="310"/>
    <x v="12"/>
    <x v="0"/>
    <x v="3"/>
    <s v="Avery Hole Reinforcements"/>
    <x v="786"/>
    <n v="5"/>
    <n v="-6.54"/>
  </r>
  <r>
    <d v="2014-08-11T00:00:00"/>
    <x v="0"/>
    <x v="7"/>
    <x v="193"/>
    <x v="22"/>
    <x v="1"/>
    <x v="8"/>
    <s v="Eldon Image Series Desk Accessories, Ebony"/>
    <x v="79"/>
    <n v="1"/>
    <n v="5.43"/>
  </r>
  <r>
    <d v="2014-08-11T00:00:00"/>
    <x v="0"/>
    <x v="7"/>
    <x v="193"/>
    <x v="22"/>
    <x v="0"/>
    <x v="4"/>
    <s v="Sanford 52201 APSCO Electric Pencil Sharpener"/>
    <x v="787"/>
    <n v="1"/>
    <n v="10.65"/>
  </r>
  <r>
    <d v="2014-08-11T00:00:00"/>
    <x v="0"/>
    <x v="7"/>
    <x v="193"/>
    <x v="22"/>
    <x v="0"/>
    <x v="7"/>
    <s v="Vinyl Coated Wire Paper Clips in Organizer Box, 800/Box"/>
    <x v="44"/>
    <n v="2"/>
    <n v="10.79"/>
  </r>
  <r>
    <d v="2014-08-11T00:00:00"/>
    <x v="0"/>
    <x v="7"/>
    <x v="318"/>
    <x v="20"/>
    <x v="0"/>
    <x v="2"/>
    <s v="Tennsco Single-Tier Lockers"/>
    <x v="788"/>
    <n v="1"/>
    <n v="18.77"/>
  </r>
  <r>
    <d v="2014-08-12T00:00:00"/>
    <x v="0"/>
    <x v="7"/>
    <x v="345"/>
    <x v="23"/>
    <x v="0"/>
    <x v="3"/>
    <s v="Performers Binder/Pad Holder, Black"/>
    <x v="789"/>
    <n v="7"/>
    <n v="98.11"/>
  </r>
  <r>
    <d v="2014-08-12T00:00:00"/>
    <x v="0"/>
    <x v="7"/>
    <x v="346"/>
    <x v="3"/>
    <x v="2"/>
    <x v="6"/>
    <s v="BlackBerry Q10"/>
    <x v="790"/>
    <n v="8"/>
    <n v="50.4"/>
  </r>
  <r>
    <d v="2014-08-12T00:00:00"/>
    <x v="0"/>
    <x v="7"/>
    <x v="346"/>
    <x v="3"/>
    <x v="1"/>
    <x v="8"/>
    <s v="Seth Thomas 14&quot; Day/Date Wall Clock"/>
    <x v="791"/>
    <n v="3"/>
    <n v="31.61"/>
  </r>
  <r>
    <d v="2014-08-12T00:00:00"/>
    <x v="0"/>
    <x v="7"/>
    <x v="347"/>
    <x v="16"/>
    <x v="0"/>
    <x v="0"/>
    <s v="Xerox 229"/>
    <x v="792"/>
    <n v="6"/>
    <n v="10.89"/>
  </r>
  <r>
    <d v="2014-08-12T00:00:00"/>
    <x v="0"/>
    <x v="7"/>
    <x v="347"/>
    <x v="16"/>
    <x v="0"/>
    <x v="4"/>
    <s v="Bulldog Vacuum Base Pencil Sharpener"/>
    <x v="793"/>
    <n v="5"/>
    <n v="4.2"/>
  </r>
  <r>
    <d v="2014-08-12T00:00:00"/>
    <x v="0"/>
    <x v="7"/>
    <x v="347"/>
    <x v="16"/>
    <x v="2"/>
    <x v="9"/>
    <s v="Maxell 4.7GB DVD-R"/>
    <x v="794"/>
    <n v="7"/>
    <n v="41.72"/>
  </r>
  <r>
    <d v="2014-08-12T00:00:00"/>
    <x v="0"/>
    <x v="7"/>
    <x v="347"/>
    <x v="16"/>
    <x v="0"/>
    <x v="12"/>
    <s v="Acco Smartsocket Color-Coded Six-Outlet AC Adapter Model Surge Protectors"/>
    <x v="795"/>
    <n v="6"/>
    <n v="15.84"/>
  </r>
  <r>
    <d v="2014-08-12T00:00:00"/>
    <x v="0"/>
    <x v="7"/>
    <x v="347"/>
    <x v="16"/>
    <x v="0"/>
    <x v="14"/>
    <s v="Acco Side-Punched Conventional Columnar Pads"/>
    <x v="796"/>
    <n v="2"/>
    <n v="-1.04"/>
  </r>
  <r>
    <d v="2014-08-12T00:00:00"/>
    <x v="0"/>
    <x v="7"/>
    <x v="347"/>
    <x v="16"/>
    <x v="0"/>
    <x v="1"/>
    <s v="Avery 501"/>
    <x v="797"/>
    <n v="1"/>
    <n v="1"/>
  </r>
  <r>
    <d v="2014-08-12T00:00:00"/>
    <x v="0"/>
    <x v="7"/>
    <x v="172"/>
    <x v="4"/>
    <x v="0"/>
    <x v="3"/>
    <s v="Acco Translucent Poly Ring Binders"/>
    <x v="798"/>
    <n v="3"/>
    <n v="6.74"/>
  </r>
  <r>
    <d v="2014-08-12T00:00:00"/>
    <x v="0"/>
    <x v="7"/>
    <x v="172"/>
    <x v="4"/>
    <x v="2"/>
    <x v="9"/>
    <s v="Maxell 74 Minute CD-R Spindle, 50/Pack"/>
    <x v="799"/>
    <n v="13"/>
    <n v="98.14"/>
  </r>
  <r>
    <d v="2014-08-15T00:00:00"/>
    <x v="0"/>
    <x v="7"/>
    <x v="348"/>
    <x v="0"/>
    <x v="0"/>
    <x v="3"/>
    <s v="GBC Durable Plastic Covers"/>
    <x v="800"/>
    <n v="8"/>
    <n v="-52.63"/>
  </r>
  <r>
    <d v="2014-08-15T00:00:00"/>
    <x v="0"/>
    <x v="7"/>
    <x v="349"/>
    <x v="37"/>
    <x v="0"/>
    <x v="3"/>
    <s v="Premium Transparent Presentation Covers by GBC"/>
    <x v="801"/>
    <n v="3"/>
    <n v="30.21"/>
  </r>
  <r>
    <d v="2014-08-15T00:00:00"/>
    <x v="0"/>
    <x v="7"/>
    <x v="349"/>
    <x v="16"/>
    <x v="0"/>
    <x v="0"/>
    <s v="Xerox 1955"/>
    <x v="802"/>
    <n v="5"/>
    <n v="29.69"/>
  </r>
  <r>
    <d v="2014-08-15T00:00:00"/>
    <x v="0"/>
    <x v="7"/>
    <x v="349"/>
    <x v="16"/>
    <x v="0"/>
    <x v="12"/>
    <s v="Fellowes Superior 10 Outlet Split Surge Protector"/>
    <x v="803"/>
    <n v="5"/>
    <n v="17.13"/>
  </r>
  <r>
    <d v="2014-08-15T00:00:00"/>
    <x v="0"/>
    <x v="7"/>
    <x v="12"/>
    <x v="3"/>
    <x v="0"/>
    <x v="12"/>
    <s v="Tripp Lite TLP810NET Broadband Surge for Modem/Fax"/>
    <x v="804"/>
    <n v="3"/>
    <n v="42.81"/>
  </r>
  <r>
    <d v="2014-08-15T00:00:00"/>
    <x v="0"/>
    <x v="7"/>
    <x v="12"/>
    <x v="3"/>
    <x v="0"/>
    <x v="0"/>
    <s v="Xerox 1925"/>
    <x v="805"/>
    <n v="3"/>
    <n v="41.82"/>
  </r>
  <r>
    <d v="2014-08-15T00:00:00"/>
    <x v="0"/>
    <x v="7"/>
    <x v="12"/>
    <x v="3"/>
    <x v="0"/>
    <x v="3"/>
    <s v="Avery Heavy-Duty EZD  Binder With Locking Rings"/>
    <x v="333"/>
    <n v="4"/>
    <n v="6.25"/>
  </r>
  <r>
    <d v="2014-08-15T00:00:00"/>
    <x v="0"/>
    <x v="7"/>
    <x v="12"/>
    <x v="3"/>
    <x v="0"/>
    <x v="3"/>
    <s v="GBC Durable Plastic Covers"/>
    <x v="806"/>
    <n v="3"/>
    <n v="15.09"/>
  </r>
  <r>
    <d v="2014-08-15T00:00:00"/>
    <x v="0"/>
    <x v="7"/>
    <x v="12"/>
    <x v="3"/>
    <x v="1"/>
    <x v="5"/>
    <s v="Novimex Fabric Task Chair"/>
    <x v="807"/>
    <n v="4"/>
    <n v="-12.2"/>
  </r>
  <r>
    <d v="2014-08-16T00:00:00"/>
    <x v="0"/>
    <x v="7"/>
    <x v="350"/>
    <x v="2"/>
    <x v="1"/>
    <x v="13"/>
    <s v="Chromcraft Rectangular Conference Tables"/>
    <x v="808"/>
    <n v="6"/>
    <n v="-227.49"/>
  </r>
  <r>
    <d v="2014-08-17T00:00:00"/>
    <x v="0"/>
    <x v="7"/>
    <x v="127"/>
    <x v="0"/>
    <x v="0"/>
    <x v="0"/>
    <s v="Xerox 203"/>
    <x v="143"/>
    <n v="3"/>
    <n v="5.44"/>
  </r>
  <r>
    <d v="2014-08-17T00:00:00"/>
    <x v="0"/>
    <x v="7"/>
    <x v="351"/>
    <x v="13"/>
    <x v="0"/>
    <x v="0"/>
    <s v="Xerox 1929"/>
    <x v="809"/>
    <n v="5"/>
    <n v="52.53"/>
  </r>
  <r>
    <d v="2014-08-17T00:00:00"/>
    <x v="0"/>
    <x v="7"/>
    <x v="351"/>
    <x v="13"/>
    <x v="0"/>
    <x v="3"/>
    <s v="Avery Non-Stick Binders"/>
    <x v="465"/>
    <n v="4"/>
    <n v="8.26"/>
  </r>
  <r>
    <d v="2014-08-17T00:00:00"/>
    <x v="0"/>
    <x v="7"/>
    <x v="351"/>
    <x v="13"/>
    <x v="0"/>
    <x v="7"/>
    <s v="Colored Push Pins"/>
    <x v="810"/>
    <n v="7"/>
    <n v="4.5599999999999996"/>
  </r>
  <r>
    <d v="2014-08-17T00:00:00"/>
    <x v="0"/>
    <x v="7"/>
    <x v="351"/>
    <x v="13"/>
    <x v="2"/>
    <x v="9"/>
    <s v="LogitechÂ Gaming G510s - Keyboard"/>
    <x v="811"/>
    <n v="4"/>
    <n v="122.39"/>
  </r>
  <r>
    <d v="2014-08-19T00:00:00"/>
    <x v="0"/>
    <x v="7"/>
    <x v="232"/>
    <x v="10"/>
    <x v="0"/>
    <x v="4"/>
    <s v="Turquoise Lead Holder with Pocket Clip"/>
    <x v="812"/>
    <n v="2"/>
    <n v="1.74"/>
  </r>
  <r>
    <d v="2014-08-19T00:00:00"/>
    <x v="0"/>
    <x v="7"/>
    <x v="282"/>
    <x v="10"/>
    <x v="0"/>
    <x v="3"/>
    <s v="GBC DocuBind P50 Personal Binding Machine"/>
    <x v="813"/>
    <n v="4"/>
    <n v="-58.86"/>
  </r>
  <r>
    <d v="2014-08-19T00:00:00"/>
    <x v="0"/>
    <x v="7"/>
    <x v="282"/>
    <x v="10"/>
    <x v="0"/>
    <x v="14"/>
    <s v="Acme Kleencut Forged Steel Scissors"/>
    <x v="814"/>
    <n v="2"/>
    <n v="1.1499999999999999"/>
  </r>
  <r>
    <d v="2014-08-19T00:00:00"/>
    <x v="0"/>
    <x v="7"/>
    <x v="352"/>
    <x v="13"/>
    <x v="1"/>
    <x v="11"/>
    <s v="Hon Metal Bookcases, Gray"/>
    <x v="815"/>
    <n v="9"/>
    <n v="172.48"/>
  </r>
  <r>
    <d v="2014-08-19T00:00:00"/>
    <x v="0"/>
    <x v="7"/>
    <x v="17"/>
    <x v="3"/>
    <x v="1"/>
    <x v="8"/>
    <s v="Deflect-o EconoMat Studded, No Bevel Mat for Low Pile Carpeting"/>
    <x v="816"/>
    <n v="7"/>
    <n v="26.03"/>
  </r>
  <r>
    <d v="2014-08-19T00:00:00"/>
    <x v="0"/>
    <x v="7"/>
    <x v="17"/>
    <x v="3"/>
    <x v="0"/>
    <x v="3"/>
    <s v="Satellite Sectional Post Binders"/>
    <x v="817"/>
    <n v="2"/>
    <n v="22.57"/>
  </r>
  <r>
    <d v="2014-08-19T00:00:00"/>
    <x v="0"/>
    <x v="7"/>
    <x v="183"/>
    <x v="4"/>
    <x v="0"/>
    <x v="2"/>
    <s v="Space Solutions HD Industrial Steel Shelving."/>
    <x v="818"/>
    <n v="3"/>
    <n v="10.35"/>
  </r>
  <r>
    <d v="2014-08-20T00:00:00"/>
    <x v="0"/>
    <x v="7"/>
    <x v="353"/>
    <x v="1"/>
    <x v="1"/>
    <x v="5"/>
    <s v="Global Leather and Oak Executive Chair, Black"/>
    <x v="819"/>
    <n v="2"/>
    <n v="-6.02"/>
  </r>
  <r>
    <d v="2014-08-20T00:00:00"/>
    <x v="0"/>
    <x v="7"/>
    <x v="317"/>
    <x v="6"/>
    <x v="1"/>
    <x v="5"/>
    <s v="Safco Chair Connectors, 6/Carton"/>
    <x v="820"/>
    <n v="13"/>
    <n v="145.07"/>
  </r>
  <r>
    <d v="2014-08-20T00:00:00"/>
    <x v="0"/>
    <x v="7"/>
    <x v="317"/>
    <x v="6"/>
    <x v="0"/>
    <x v="0"/>
    <s v="Riverleaf Stik-Withit Designer Note Cubes"/>
    <x v="821"/>
    <n v="2"/>
    <n v="9.26"/>
  </r>
  <r>
    <d v="2014-08-20T00:00:00"/>
    <x v="0"/>
    <x v="7"/>
    <x v="317"/>
    <x v="6"/>
    <x v="0"/>
    <x v="3"/>
    <s v="GBC DocuBind TL300 Electric Binding System"/>
    <x v="822"/>
    <n v="1"/>
    <n v="421.59"/>
  </r>
  <r>
    <d v="2014-08-22T00:00:00"/>
    <x v="0"/>
    <x v="7"/>
    <x v="354"/>
    <x v="10"/>
    <x v="0"/>
    <x v="4"/>
    <s v="Faber Castell Col-Erase Pencils"/>
    <x v="823"/>
    <n v="1"/>
    <n v="1.03"/>
  </r>
  <r>
    <d v="2014-08-22T00:00:00"/>
    <x v="0"/>
    <x v="7"/>
    <x v="355"/>
    <x v="16"/>
    <x v="0"/>
    <x v="14"/>
    <s v="Acme Serrated Blade Letter Opener"/>
    <x v="824"/>
    <n v="3"/>
    <n v="-1.81"/>
  </r>
  <r>
    <d v="2014-08-22T00:00:00"/>
    <x v="0"/>
    <x v="7"/>
    <x v="259"/>
    <x v="24"/>
    <x v="0"/>
    <x v="0"/>
    <s v="Xerox 1899"/>
    <x v="825"/>
    <n v="2"/>
    <n v="5.66"/>
  </r>
  <r>
    <d v="2014-08-23T00:00:00"/>
    <x v="0"/>
    <x v="7"/>
    <x v="356"/>
    <x v="20"/>
    <x v="0"/>
    <x v="0"/>
    <s v="Xerox 1994"/>
    <x v="499"/>
    <n v="4"/>
    <n v="12.44"/>
  </r>
  <r>
    <d v="2014-08-23T00:00:00"/>
    <x v="0"/>
    <x v="7"/>
    <x v="356"/>
    <x v="20"/>
    <x v="0"/>
    <x v="0"/>
    <s v="Personal Creations Ink Jet Cards and Labels"/>
    <x v="826"/>
    <n v="4"/>
    <n v="22.5"/>
  </r>
  <r>
    <d v="2014-08-23T00:00:00"/>
    <x v="0"/>
    <x v="7"/>
    <x v="357"/>
    <x v="3"/>
    <x v="0"/>
    <x v="3"/>
    <s v="GBC Linen Binding Covers"/>
    <x v="827"/>
    <n v="2"/>
    <n v="17.350000000000001"/>
  </r>
  <r>
    <d v="2014-08-23T00:00:00"/>
    <x v="0"/>
    <x v="7"/>
    <x v="358"/>
    <x v="26"/>
    <x v="0"/>
    <x v="0"/>
    <s v="Xerox 1976"/>
    <x v="143"/>
    <n v="3"/>
    <n v="5.44"/>
  </r>
  <r>
    <d v="2014-08-23T00:00:00"/>
    <x v="0"/>
    <x v="7"/>
    <x v="358"/>
    <x v="26"/>
    <x v="0"/>
    <x v="14"/>
    <s v="Acme Titanium Bonded Scissors"/>
    <x v="828"/>
    <n v="1"/>
    <n v="0.51"/>
  </r>
  <r>
    <d v="2014-08-23T00:00:00"/>
    <x v="0"/>
    <x v="7"/>
    <x v="358"/>
    <x v="26"/>
    <x v="1"/>
    <x v="8"/>
    <s v="Regeneration Desk Collection"/>
    <x v="829"/>
    <n v="3"/>
    <n v="1.27"/>
  </r>
  <r>
    <d v="2014-08-23T00:00:00"/>
    <x v="0"/>
    <x v="7"/>
    <x v="358"/>
    <x v="26"/>
    <x v="2"/>
    <x v="6"/>
    <s v="Cisco SPA525G2 IP Phone - Wireless"/>
    <x v="830"/>
    <n v="9"/>
    <n v="10.77"/>
  </r>
  <r>
    <d v="2014-08-23T00:00:00"/>
    <x v="0"/>
    <x v="7"/>
    <x v="358"/>
    <x v="26"/>
    <x v="0"/>
    <x v="0"/>
    <s v="Xerox 1931"/>
    <x v="792"/>
    <n v="6"/>
    <n v="10.89"/>
  </r>
  <r>
    <d v="2014-08-23T00:00:00"/>
    <x v="0"/>
    <x v="7"/>
    <x v="358"/>
    <x v="26"/>
    <x v="0"/>
    <x v="0"/>
    <s v="Xerox 1988"/>
    <x v="831"/>
    <n v="9"/>
    <n v="69.709999999999994"/>
  </r>
  <r>
    <d v="2014-08-23T00:00:00"/>
    <x v="0"/>
    <x v="7"/>
    <x v="234"/>
    <x v="14"/>
    <x v="0"/>
    <x v="0"/>
    <s v="Xerox 1993"/>
    <x v="5"/>
    <n v="3"/>
    <n v="9.5299999999999994"/>
  </r>
  <r>
    <d v="2014-08-24T00:00:00"/>
    <x v="0"/>
    <x v="7"/>
    <x v="357"/>
    <x v="35"/>
    <x v="0"/>
    <x v="3"/>
    <s v="SlimView Poly Binder, 3/8&quot;"/>
    <x v="832"/>
    <n v="2"/>
    <n v="2.69"/>
  </r>
  <r>
    <d v="2014-08-24T00:00:00"/>
    <x v="0"/>
    <x v="7"/>
    <x v="359"/>
    <x v="20"/>
    <x v="1"/>
    <x v="8"/>
    <s v="G.E. Longer-Life Indoor Recessed Floodlight Bulbs"/>
    <x v="833"/>
    <n v="2"/>
    <n v="6.37"/>
  </r>
  <r>
    <d v="2014-08-24T00:00:00"/>
    <x v="0"/>
    <x v="7"/>
    <x v="359"/>
    <x v="20"/>
    <x v="0"/>
    <x v="3"/>
    <s v="Wilson Jones 1&quot; Hanging DublLock Ring Binders"/>
    <x v="810"/>
    <n v="3"/>
    <n v="4.4400000000000004"/>
  </r>
  <r>
    <d v="2014-08-24T00:00:00"/>
    <x v="0"/>
    <x v="7"/>
    <x v="360"/>
    <x v="5"/>
    <x v="0"/>
    <x v="14"/>
    <s v="Acme Titanium Bonded Scissors"/>
    <x v="834"/>
    <n v="3"/>
    <n v="6.63"/>
  </r>
  <r>
    <d v="2014-08-25T00:00:00"/>
    <x v="0"/>
    <x v="7"/>
    <x v="361"/>
    <x v="10"/>
    <x v="0"/>
    <x v="7"/>
    <s v="OIC Colored Binder Clips, Assorted Sizes"/>
    <x v="835"/>
    <n v="14"/>
    <n v="14.53"/>
  </r>
  <r>
    <d v="2014-08-25T00:00:00"/>
    <x v="0"/>
    <x v="7"/>
    <x v="361"/>
    <x v="10"/>
    <x v="0"/>
    <x v="10"/>
    <s v="Redi-Strip #10 Envelopes, 4 1/8 x 9 1/2"/>
    <x v="836"/>
    <n v="2"/>
    <n v="1.65"/>
  </r>
  <r>
    <d v="2014-08-25T00:00:00"/>
    <x v="0"/>
    <x v="7"/>
    <x v="361"/>
    <x v="10"/>
    <x v="0"/>
    <x v="0"/>
    <s v="Xerox 1921"/>
    <x v="837"/>
    <n v="3"/>
    <n v="7.49"/>
  </r>
  <r>
    <d v="2014-08-25T00:00:00"/>
    <x v="0"/>
    <x v="7"/>
    <x v="361"/>
    <x v="10"/>
    <x v="0"/>
    <x v="10"/>
    <s v="Tyvek  Top-Opening Peel &amp; Seel Envelopes, Plain White"/>
    <x v="838"/>
    <n v="6"/>
    <n v="44.03"/>
  </r>
  <r>
    <d v="2014-08-25T00:00:00"/>
    <x v="0"/>
    <x v="7"/>
    <x v="362"/>
    <x v="3"/>
    <x v="1"/>
    <x v="8"/>
    <s v="Eldon 200 Class Desk Accessories, Smoke"/>
    <x v="839"/>
    <n v="1"/>
    <n v="2.64"/>
  </r>
  <r>
    <d v="2014-08-25T00:00:00"/>
    <x v="0"/>
    <x v="7"/>
    <x v="362"/>
    <x v="3"/>
    <x v="2"/>
    <x v="9"/>
    <s v="SanDisk Cruzer 32 GB USB Flash Drive"/>
    <x v="840"/>
    <n v="5"/>
    <n v="30.43"/>
  </r>
  <r>
    <d v="2014-08-25T00:00:00"/>
    <x v="0"/>
    <x v="7"/>
    <x v="362"/>
    <x v="3"/>
    <x v="0"/>
    <x v="0"/>
    <s v="Xerox 23"/>
    <x v="499"/>
    <n v="4"/>
    <n v="12.44"/>
  </r>
  <r>
    <d v="2014-08-25T00:00:00"/>
    <x v="0"/>
    <x v="7"/>
    <x v="362"/>
    <x v="3"/>
    <x v="0"/>
    <x v="2"/>
    <s v="Portable Personal File Box"/>
    <x v="841"/>
    <n v="4"/>
    <n v="13.19"/>
  </r>
  <r>
    <d v="2014-08-25T00:00:00"/>
    <x v="0"/>
    <x v="7"/>
    <x v="363"/>
    <x v="22"/>
    <x v="2"/>
    <x v="6"/>
    <s v="Polycom VVX 310 VoIP phone"/>
    <x v="842"/>
    <n v="7"/>
    <n v="75.599999999999994"/>
  </r>
  <r>
    <d v="2014-08-25T00:00:00"/>
    <x v="0"/>
    <x v="7"/>
    <x v="364"/>
    <x v="0"/>
    <x v="0"/>
    <x v="3"/>
    <s v="Wilson Jones Elliptical Ring 3 1/2&quot; Capacity Binders, 800 sheets"/>
    <x v="843"/>
    <n v="3"/>
    <n v="-39.799999999999997"/>
  </r>
  <r>
    <d v="2014-08-25T00:00:00"/>
    <x v="0"/>
    <x v="7"/>
    <x v="364"/>
    <x v="0"/>
    <x v="0"/>
    <x v="3"/>
    <s v="Square Ring Data Binders, Rigid 75 Pt. Covers, 11&quot; x 14-7/8&quot;"/>
    <x v="844"/>
    <n v="3"/>
    <n v="-19.809999999999999"/>
  </r>
  <r>
    <d v="2014-08-25T00:00:00"/>
    <x v="0"/>
    <x v="7"/>
    <x v="14"/>
    <x v="10"/>
    <x v="0"/>
    <x v="3"/>
    <s v="Wilson Jones Custom Binder Spines &amp; Labels"/>
    <x v="845"/>
    <n v="4"/>
    <n v="-4.57"/>
  </r>
  <r>
    <d v="2014-08-25T00:00:00"/>
    <x v="0"/>
    <x v="7"/>
    <x v="14"/>
    <x v="10"/>
    <x v="0"/>
    <x v="3"/>
    <s v="Insertable Tab Indexes For Data Binders"/>
    <x v="846"/>
    <n v="3"/>
    <n v="-2.29"/>
  </r>
  <r>
    <d v="2014-08-25T00:00:00"/>
    <x v="0"/>
    <x v="7"/>
    <x v="14"/>
    <x v="10"/>
    <x v="0"/>
    <x v="3"/>
    <s v="Cardinal Slant-D Ring Binder, Heavy Gauge Vinyl"/>
    <x v="371"/>
    <n v="8"/>
    <n v="-16.68"/>
  </r>
  <r>
    <d v="2014-08-26T00:00:00"/>
    <x v="0"/>
    <x v="7"/>
    <x v="365"/>
    <x v="3"/>
    <x v="2"/>
    <x v="9"/>
    <s v="SanDisk Ultra 32 GB MicroSDHC Class 10 Memory Card"/>
    <x v="847"/>
    <n v="8"/>
    <n v="22.98"/>
  </r>
  <r>
    <d v="2014-08-26T00:00:00"/>
    <x v="0"/>
    <x v="7"/>
    <x v="366"/>
    <x v="7"/>
    <x v="1"/>
    <x v="8"/>
    <s v="Acrylic Self-Standing Desk Frames"/>
    <x v="69"/>
    <n v="4"/>
    <n v="4.0599999999999996"/>
  </r>
  <r>
    <d v="2014-08-26T00:00:00"/>
    <x v="0"/>
    <x v="7"/>
    <x v="366"/>
    <x v="7"/>
    <x v="0"/>
    <x v="0"/>
    <s v="Xerox 1978"/>
    <x v="848"/>
    <n v="3"/>
    <n v="8.5"/>
  </r>
  <r>
    <d v="2014-08-26T00:00:00"/>
    <x v="0"/>
    <x v="7"/>
    <x v="366"/>
    <x v="7"/>
    <x v="0"/>
    <x v="0"/>
    <s v="Avoid Verbal Orders Carbonless Minifold Book"/>
    <x v="167"/>
    <n v="1"/>
    <n v="1.55"/>
  </r>
  <r>
    <d v="2014-08-26T00:00:00"/>
    <x v="0"/>
    <x v="7"/>
    <x v="367"/>
    <x v="7"/>
    <x v="0"/>
    <x v="4"/>
    <s v="Newell 340"/>
    <x v="406"/>
    <n v="3"/>
    <n v="2.5099999999999998"/>
  </r>
  <r>
    <d v="2014-08-26T00:00:00"/>
    <x v="0"/>
    <x v="7"/>
    <x v="367"/>
    <x v="7"/>
    <x v="2"/>
    <x v="9"/>
    <s v="Plantronics Audio 478 Stereo USB Headset"/>
    <x v="434"/>
    <n v="3"/>
    <n v="52.49"/>
  </r>
  <r>
    <d v="2014-08-27T00:00:00"/>
    <x v="0"/>
    <x v="7"/>
    <x v="368"/>
    <x v="3"/>
    <x v="0"/>
    <x v="4"/>
    <s v="Newell 341"/>
    <x v="507"/>
    <n v="2"/>
    <n v="2.48"/>
  </r>
  <r>
    <d v="2014-08-27T00:00:00"/>
    <x v="0"/>
    <x v="7"/>
    <x v="368"/>
    <x v="3"/>
    <x v="2"/>
    <x v="6"/>
    <s v="Cisco SPA 501G IP Phone"/>
    <x v="849"/>
    <n v="3"/>
    <n v="16.010000000000002"/>
  </r>
  <r>
    <d v="2014-08-27T00:00:00"/>
    <x v="0"/>
    <x v="7"/>
    <x v="368"/>
    <x v="3"/>
    <x v="0"/>
    <x v="3"/>
    <s v="Wilson Jones Hanging View Binder, White, 1&quot;"/>
    <x v="850"/>
    <n v="4"/>
    <n v="7.38"/>
  </r>
  <r>
    <d v="2014-08-27T00:00:00"/>
    <x v="0"/>
    <x v="7"/>
    <x v="369"/>
    <x v="6"/>
    <x v="2"/>
    <x v="6"/>
    <s v="GE 30522EE2"/>
    <x v="851"/>
    <n v="5"/>
    <n v="168.19"/>
  </r>
  <r>
    <d v="2014-08-27T00:00:00"/>
    <x v="0"/>
    <x v="7"/>
    <x v="369"/>
    <x v="6"/>
    <x v="1"/>
    <x v="8"/>
    <s v="Master Caster Door Stop, Large Neon Orange"/>
    <x v="852"/>
    <n v="4"/>
    <n v="12.52"/>
  </r>
  <r>
    <d v="2014-08-27T00:00:00"/>
    <x v="0"/>
    <x v="7"/>
    <x v="369"/>
    <x v="6"/>
    <x v="1"/>
    <x v="13"/>
    <s v="Bretford CR8500 Series Meeting Room Furniture"/>
    <x v="853"/>
    <n v="3"/>
    <n v="300.74"/>
  </r>
  <r>
    <d v="2014-08-27T00:00:00"/>
    <x v="0"/>
    <x v="7"/>
    <x v="13"/>
    <x v="6"/>
    <x v="0"/>
    <x v="0"/>
    <s v="Xerox 1898"/>
    <x v="518"/>
    <n v="2"/>
    <n v="6.41"/>
  </r>
  <r>
    <d v="2014-08-29T00:00:00"/>
    <x v="0"/>
    <x v="7"/>
    <x v="370"/>
    <x v="3"/>
    <x v="0"/>
    <x v="0"/>
    <s v="Xerox 1940"/>
    <x v="854"/>
    <n v="2"/>
    <n v="53.86"/>
  </r>
  <r>
    <d v="2014-08-29T00:00:00"/>
    <x v="0"/>
    <x v="7"/>
    <x v="370"/>
    <x v="3"/>
    <x v="0"/>
    <x v="0"/>
    <s v="Xerox 1986"/>
    <x v="518"/>
    <n v="2"/>
    <n v="6.41"/>
  </r>
  <r>
    <d v="2014-08-29T00:00:00"/>
    <x v="0"/>
    <x v="7"/>
    <x v="371"/>
    <x v="16"/>
    <x v="0"/>
    <x v="10"/>
    <s v="Jiffy Padded Mailers with Self-Seal Closure"/>
    <x v="855"/>
    <n v="2"/>
    <n v="10.81"/>
  </r>
  <r>
    <d v="2014-08-29T00:00:00"/>
    <x v="0"/>
    <x v="7"/>
    <x v="371"/>
    <x v="16"/>
    <x v="0"/>
    <x v="3"/>
    <s v="GBC DocuBind 200 Manual Binding Machine"/>
    <x v="856"/>
    <n v="4"/>
    <n v="-336.78"/>
  </r>
  <r>
    <d v="2014-08-29T00:00:00"/>
    <x v="0"/>
    <x v="7"/>
    <x v="371"/>
    <x v="16"/>
    <x v="1"/>
    <x v="13"/>
    <s v="Balt Solid Wood Rectangular Table"/>
    <x v="857"/>
    <n v="3"/>
    <n v="-110.76"/>
  </r>
  <r>
    <d v="2014-08-30T00:00:00"/>
    <x v="0"/>
    <x v="7"/>
    <x v="372"/>
    <x v="37"/>
    <x v="0"/>
    <x v="3"/>
    <s v="Wilson Jones Standard D-Ring Binders"/>
    <x v="858"/>
    <n v="5"/>
    <n v="11.89"/>
  </r>
  <r>
    <d v="2014-08-30T00:00:00"/>
    <x v="0"/>
    <x v="7"/>
    <x v="372"/>
    <x v="37"/>
    <x v="0"/>
    <x v="2"/>
    <s v="Fellowes Bankers Box Stor/Drawer Steel Plus"/>
    <x v="859"/>
    <n v="3"/>
    <n v="9.59"/>
  </r>
  <r>
    <d v="2014-08-31T00:00:00"/>
    <x v="0"/>
    <x v="7"/>
    <x v="373"/>
    <x v="31"/>
    <x v="2"/>
    <x v="9"/>
    <s v="KeyTronicÂ KT400U2 -Â KeyboardÂ - Black"/>
    <x v="860"/>
    <n v="9"/>
    <n v="18.5"/>
  </r>
  <r>
    <d v="2014-09-01T00:00:00"/>
    <x v="0"/>
    <x v="8"/>
    <x v="374"/>
    <x v="3"/>
    <x v="0"/>
    <x v="4"/>
    <s v="BOSTON Model 1800 Electric Pencil Sharpeners, Putty/Woodgrain"/>
    <x v="861"/>
    <n v="3"/>
    <n v="15.64"/>
  </r>
  <r>
    <d v="2014-09-01T00:00:00"/>
    <x v="0"/>
    <x v="8"/>
    <x v="304"/>
    <x v="0"/>
    <x v="0"/>
    <x v="3"/>
    <s v="Prestige Round Ring Binders"/>
    <x v="862"/>
    <n v="3"/>
    <n v="-6.02"/>
  </r>
  <r>
    <d v="2014-09-01T00:00:00"/>
    <x v="0"/>
    <x v="8"/>
    <x v="304"/>
    <x v="0"/>
    <x v="0"/>
    <x v="0"/>
    <s v="Xerox 216"/>
    <x v="792"/>
    <n v="6"/>
    <n v="10.89"/>
  </r>
  <r>
    <d v="2014-09-01T00:00:00"/>
    <x v="0"/>
    <x v="8"/>
    <x v="352"/>
    <x v="20"/>
    <x v="0"/>
    <x v="3"/>
    <s v="Wilson Jones Hanging Recycled Pressboard Data Binders"/>
    <x v="863"/>
    <n v="2"/>
    <n v="8.31"/>
  </r>
  <r>
    <d v="2014-09-01T00:00:00"/>
    <x v="0"/>
    <x v="8"/>
    <x v="352"/>
    <x v="20"/>
    <x v="2"/>
    <x v="9"/>
    <s v="WD My Passport Ultra 2TB Portable External Hard Drive"/>
    <x v="864"/>
    <n v="3"/>
    <n v="57.12"/>
  </r>
  <r>
    <d v="2014-09-02T00:00:00"/>
    <x v="0"/>
    <x v="8"/>
    <x v="176"/>
    <x v="20"/>
    <x v="0"/>
    <x v="12"/>
    <s v="Holmes Cool Mist Humidifier for the Whole House with 8-Gallon Output per Day, Extended Life Filter"/>
    <x v="29"/>
    <n v="1"/>
    <n v="8.9600000000000009"/>
  </r>
  <r>
    <d v="2014-09-02T00:00:00"/>
    <x v="0"/>
    <x v="8"/>
    <x v="176"/>
    <x v="20"/>
    <x v="1"/>
    <x v="8"/>
    <s v="Tenex Carpeted, Granite-Look or Clear Contemporary Contour Shape Chair Mats"/>
    <x v="865"/>
    <n v="1"/>
    <n v="4.95"/>
  </r>
  <r>
    <d v="2014-09-02T00:00:00"/>
    <x v="0"/>
    <x v="8"/>
    <x v="68"/>
    <x v="20"/>
    <x v="0"/>
    <x v="4"/>
    <s v="SANFORD Major Accent Highlighters"/>
    <x v="866"/>
    <n v="3"/>
    <n v="8.07"/>
  </r>
  <r>
    <d v="2014-09-02T00:00:00"/>
    <x v="0"/>
    <x v="8"/>
    <x v="375"/>
    <x v="20"/>
    <x v="0"/>
    <x v="4"/>
    <s v="Newell 324"/>
    <x v="867"/>
    <n v="5"/>
    <n v="16.170000000000002"/>
  </r>
  <r>
    <d v="2014-09-02T00:00:00"/>
    <x v="0"/>
    <x v="8"/>
    <x v="375"/>
    <x v="20"/>
    <x v="0"/>
    <x v="0"/>
    <s v="Easy-staple paper"/>
    <x v="98"/>
    <n v="3"/>
    <n v="7.02"/>
  </r>
  <r>
    <d v="2014-09-02T00:00:00"/>
    <x v="0"/>
    <x v="8"/>
    <x v="107"/>
    <x v="1"/>
    <x v="2"/>
    <x v="9"/>
    <s v="Logitech Wireless Performance Mouse MX for PC and Mac"/>
    <x v="868"/>
    <n v="3"/>
    <n v="53.99"/>
  </r>
  <r>
    <d v="2014-09-02T00:00:00"/>
    <x v="0"/>
    <x v="8"/>
    <x v="340"/>
    <x v="0"/>
    <x v="2"/>
    <x v="15"/>
    <s v="Epson TM-T88V Direct Thermal Printer - Monochrome - Desktop"/>
    <x v="869"/>
    <n v="3"/>
    <n v="-121.27"/>
  </r>
  <r>
    <d v="2014-09-02T00:00:00"/>
    <x v="0"/>
    <x v="8"/>
    <x v="42"/>
    <x v="13"/>
    <x v="0"/>
    <x v="3"/>
    <s v="GBC DocuBind TL300 Electric Binding System"/>
    <x v="870"/>
    <n v="2"/>
    <n v="843.17"/>
  </r>
  <r>
    <d v="2014-09-02T00:00:00"/>
    <x v="0"/>
    <x v="8"/>
    <x v="240"/>
    <x v="1"/>
    <x v="2"/>
    <x v="9"/>
    <s v="LogitechÂ Gaming G510s - Keyboard"/>
    <x v="871"/>
    <n v="7"/>
    <n v="95.19"/>
  </r>
  <r>
    <d v="2014-09-03T00:00:00"/>
    <x v="0"/>
    <x v="8"/>
    <x v="156"/>
    <x v="20"/>
    <x v="0"/>
    <x v="1"/>
    <s v="Avery 514"/>
    <x v="221"/>
    <n v="5"/>
    <n v="7.06"/>
  </r>
  <r>
    <d v="2014-09-03T00:00:00"/>
    <x v="0"/>
    <x v="8"/>
    <x v="376"/>
    <x v="0"/>
    <x v="0"/>
    <x v="3"/>
    <s v="GBC VeloBinder Strips"/>
    <x v="872"/>
    <n v="5"/>
    <n v="-11.52"/>
  </r>
  <r>
    <d v="2014-09-05T00:00:00"/>
    <x v="0"/>
    <x v="8"/>
    <x v="377"/>
    <x v="10"/>
    <x v="0"/>
    <x v="2"/>
    <s v="Economy Rollaway Files"/>
    <x v="873"/>
    <n v="2"/>
    <n v="19.82"/>
  </r>
  <r>
    <d v="2014-09-05T00:00:00"/>
    <x v="0"/>
    <x v="8"/>
    <x v="378"/>
    <x v="16"/>
    <x v="1"/>
    <x v="8"/>
    <s v="Telescoping Adjustable Floor Lamp"/>
    <x v="665"/>
    <n v="2"/>
    <n v="2"/>
  </r>
  <r>
    <d v="2014-09-06T00:00:00"/>
    <x v="0"/>
    <x v="8"/>
    <x v="379"/>
    <x v="3"/>
    <x v="1"/>
    <x v="8"/>
    <s v="Eldon Expressions Wood and Plastic Desk Accessories, Cherry Wood"/>
    <x v="874"/>
    <n v="6"/>
    <n v="12.15"/>
  </r>
  <r>
    <d v="2014-09-06T00:00:00"/>
    <x v="0"/>
    <x v="8"/>
    <x v="379"/>
    <x v="3"/>
    <x v="0"/>
    <x v="1"/>
    <s v="Avery 516"/>
    <x v="875"/>
    <n v="8"/>
    <n v="27.49"/>
  </r>
  <r>
    <d v="2014-09-07T00:00:00"/>
    <x v="0"/>
    <x v="8"/>
    <x v="191"/>
    <x v="2"/>
    <x v="0"/>
    <x v="2"/>
    <s v="Carina 42&quot;Hx23 3/4&quot;W Media Storage Unit"/>
    <x v="876"/>
    <n v="1"/>
    <n v="-14.58"/>
  </r>
  <r>
    <d v="2014-09-07T00:00:00"/>
    <x v="0"/>
    <x v="8"/>
    <x v="191"/>
    <x v="2"/>
    <x v="2"/>
    <x v="6"/>
    <s v="invisibleSHIELD by ZAGG Smudge-Free Screen Protector"/>
    <x v="877"/>
    <n v="3"/>
    <n v="4.32"/>
  </r>
  <r>
    <d v="2014-09-07T00:00:00"/>
    <x v="0"/>
    <x v="8"/>
    <x v="191"/>
    <x v="2"/>
    <x v="1"/>
    <x v="8"/>
    <s v="DAX Natural Wood-Tone Poster Frame"/>
    <x v="878"/>
    <n v="2"/>
    <n v="8.4700000000000006"/>
  </r>
  <r>
    <d v="2014-09-07T00:00:00"/>
    <x v="0"/>
    <x v="8"/>
    <x v="191"/>
    <x v="2"/>
    <x v="2"/>
    <x v="15"/>
    <s v="StarTech.com 10/100 VDSL2 Ethernet Extender Kit"/>
    <x v="879"/>
    <n v="4"/>
    <n v="-559.36"/>
  </r>
  <r>
    <d v="2014-09-07T00:00:00"/>
    <x v="0"/>
    <x v="8"/>
    <x v="23"/>
    <x v="39"/>
    <x v="1"/>
    <x v="8"/>
    <s v="Executive Impressions 13&quot; Clairmont Wall Clock"/>
    <x v="880"/>
    <n v="3"/>
    <n v="23.65"/>
  </r>
  <r>
    <d v="2014-09-07T00:00:00"/>
    <x v="0"/>
    <x v="8"/>
    <x v="23"/>
    <x v="39"/>
    <x v="0"/>
    <x v="3"/>
    <s v="GBC Laser Imprintable Binding System Covers, Desert Sand"/>
    <x v="881"/>
    <n v="3"/>
    <n v="20.12"/>
  </r>
  <r>
    <d v="2014-09-07T00:00:00"/>
    <x v="0"/>
    <x v="8"/>
    <x v="23"/>
    <x v="39"/>
    <x v="0"/>
    <x v="0"/>
    <s v="Xerox 2000"/>
    <x v="115"/>
    <n v="2"/>
    <n v="6.22"/>
  </r>
  <r>
    <d v="2014-09-07T00:00:00"/>
    <x v="0"/>
    <x v="8"/>
    <x v="23"/>
    <x v="39"/>
    <x v="1"/>
    <x v="8"/>
    <s v="3M Polarizing Task Lamp with Clamp Arm, Light Gray"/>
    <x v="882"/>
    <n v="6"/>
    <n v="213.69"/>
  </r>
  <r>
    <d v="2014-09-07T00:00:00"/>
    <x v="0"/>
    <x v="8"/>
    <x v="23"/>
    <x v="39"/>
    <x v="2"/>
    <x v="6"/>
    <s v="Plantronics CordlessÂ Phone HeadsetÂ with In-line Volume - M214C"/>
    <x v="681"/>
    <n v="3"/>
    <n v="28.31"/>
  </r>
  <r>
    <d v="2014-09-07T00:00:00"/>
    <x v="0"/>
    <x v="8"/>
    <x v="380"/>
    <x v="20"/>
    <x v="2"/>
    <x v="6"/>
    <s v="AT&amp;T EL51110 DECT"/>
    <x v="883"/>
    <n v="3"/>
    <n v="109.61"/>
  </r>
  <r>
    <d v="2014-09-07T00:00:00"/>
    <x v="0"/>
    <x v="8"/>
    <x v="381"/>
    <x v="0"/>
    <x v="2"/>
    <x v="6"/>
    <s v="Panasonic KX TS3282B Corded phone"/>
    <x v="884"/>
    <n v="3"/>
    <n v="14.76"/>
  </r>
  <r>
    <d v="2014-09-07T00:00:00"/>
    <x v="0"/>
    <x v="8"/>
    <x v="381"/>
    <x v="0"/>
    <x v="0"/>
    <x v="3"/>
    <s v="Angle-D Binders with Locking Rings, Label Holders"/>
    <x v="885"/>
    <n v="2"/>
    <n v="-4.82"/>
  </r>
  <r>
    <d v="2014-09-07T00:00:00"/>
    <x v="0"/>
    <x v="8"/>
    <x v="381"/>
    <x v="0"/>
    <x v="1"/>
    <x v="13"/>
    <s v="Riverside Furniture Oval Coffee Table, Oval End Table, End Table with Drawer"/>
    <x v="886"/>
    <n v="1"/>
    <n v="-22.95"/>
  </r>
  <r>
    <d v="2014-09-07T00:00:00"/>
    <x v="0"/>
    <x v="8"/>
    <x v="381"/>
    <x v="0"/>
    <x v="2"/>
    <x v="9"/>
    <s v="Belkin Standard 104 key USB Keyboard"/>
    <x v="887"/>
    <n v="4"/>
    <n v="-2.92"/>
  </r>
  <r>
    <d v="2014-09-07T00:00:00"/>
    <x v="0"/>
    <x v="8"/>
    <x v="381"/>
    <x v="0"/>
    <x v="0"/>
    <x v="4"/>
    <s v="Dixon Ticonderoga Core-Lock Colored Pencils"/>
    <x v="888"/>
    <n v="3"/>
    <n v="3.55"/>
  </r>
  <r>
    <d v="2014-09-07T00:00:00"/>
    <x v="0"/>
    <x v="8"/>
    <x v="81"/>
    <x v="39"/>
    <x v="1"/>
    <x v="13"/>
    <s v="KI Adjustable-Height Table"/>
    <x v="889"/>
    <n v="5"/>
    <n v="111.77"/>
  </r>
  <r>
    <d v="2014-09-07T00:00:00"/>
    <x v="0"/>
    <x v="8"/>
    <x v="81"/>
    <x v="39"/>
    <x v="0"/>
    <x v="3"/>
    <s v="Avery Recycled Flexi-View Covers for Binding Systems"/>
    <x v="890"/>
    <n v="2"/>
    <n v="15.39"/>
  </r>
  <r>
    <d v="2014-09-07T00:00:00"/>
    <x v="0"/>
    <x v="8"/>
    <x v="81"/>
    <x v="39"/>
    <x v="1"/>
    <x v="5"/>
    <s v="Padded Folding Chairs, Black, 4/Carton"/>
    <x v="891"/>
    <n v="2"/>
    <n v="45.35"/>
  </r>
  <r>
    <d v="2014-09-07T00:00:00"/>
    <x v="0"/>
    <x v="8"/>
    <x v="81"/>
    <x v="39"/>
    <x v="0"/>
    <x v="2"/>
    <s v="Akro-Mils 12-Gallon Tote"/>
    <x v="892"/>
    <n v="2"/>
    <n v="5.76"/>
  </r>
  <r>
    <d v="2014-09-07T00:00:00"/>
    <x v="0"/>
    <x v="8"/>
    <x v="382"/>
    <x v="3"/>
    <x v="0"/>
    <x v="14"/>
    <s v="Acme Design Line 8&quot; Stainless Steel Bent Scissors w/Champagne Handles, 3-1/8&quot; Cut"/>
    <x v="680"/>
    <n v="4"/>
    <n v="7.39"/>
  </r>
  <r>
    <d v="2014-09-07T00:00:00"/>
    <x v="0"/>
    <x v="8"/>
    <x v="382"/>
    <x v="3"/>
    <x v="0"/>
    <x v="0"/>
    <s v="Message Book, Wirebound, Four 5 1/2&quot; X 4&quot; Forms/Pg., 200 Dupl. Sets/Book"/>
    <x v="893"/>
    <n v="2"/>
    <n v="9.66"/>
  </r>
  <r>
    <d v="2014-09-07T00:00:00"/>
    <x v="0"/>
    <x v="8"/>
    <x v="382"/>
    <x v="3"/>
    <x v="0"/>
    <x v="3"/>
    <s v="Avery Legal 4-Ring Binder"/>
    <x v="894"/>
    <n v="5"/>
    <n v="31.47"/>
  </r>
  <r>
    <d v="2014-09-07T00:00:00"/>
    <x v="0"/>
    <x v="8"/>
    <x v="228"/>
    <x v="1"/>
    <x v="0"/>
    <x v="7"/>
    <s v="Acco Hot Clips Clips to Go"/>
    <x v="895"/>
    <n v="5"/>
    <n v="4.1100000000000003"/>
  </r>
  <r>
    <d v="2014-09-07T00:00:00"/>
    <x v="0"/>
    <x v="8"/>
    <x v="228"/>
    <x v="1"/>
    <x v="0"/>
    <x v="3"/>
    <s v="Avery Heavy-Duty EZD View Binder with Locking Rings"/>
    <x v="896"/>
    <n v="3"/>
    <n v="-6.51"/>
  </r>
  <r>
    <d v="2014-09-07T00:00:00"/>
    <x v="0"/>
    <x v="8"/>
    <x v="228"/>
    <x v="1"/>
    <x v="0"/>
    <x v="3"/>
    <s v="Ibico Hi-Tech Manual Binding System"/>
    <x v="897"/>
    <n v="5"/>
    <n v="-533.73"/>
  </r>
  <r>
    <d v="2014-09-08T00:00:00"/>
    <x v="0"/>
    <x v="8"/>
    <x v="383"/>
    <x v="0"/>
    <x v="0"/>
    <x v="4"/>
    <s v="BIC Brite Liner Highlighters"/>
    <x v="20"/>
    <n v="3"/>
    <n v="2.73"/>
  </r>
  <r>
    <d v="2014-09-08T00:00:00"/>
    <x v="0"/>
    <x v="8"/>
    <x v="383"/>
    <x v="0"/>
    <x v="2"/>
    <x v="15"/>
    <s v="Lexmark MX611dhe Monochrome Laser Printer"/>
    <x v="898"/>
    <n v="8"/>
    <n v="-1359.99"/>
  </r>
  <r>
    <d v="2014-09-08T00:00:00"/>
    <x v="0"/>
    <x v="8"/>
    <x v="383"/>
    <x v="0"/>
    <x v="0"/>
    <x v="2"/>
    <s v="Space Solutions HD Industrial Steel Shelving."/>
    <x v="899"/>
    <n v="3"/>
    <n v="-58.63"/>
  </r>
  <r>
    <d v="2014-09-08T00:00:00"/>
    <x v="0"/>
    <x v="8"/>
    <x v="383"/>
    <x v="0"/>
    <x v="1"/>
    <x v="5"/>
    <s v="SAFCO Arco Folding Chair"/>
    <x v="900"/>
    <n v="9"/>
    <n v="-24.86"/>
  </r>
  <r>
    <d v="2014-09-08T00:00:00"/>
    <x v="0"/>
    <x v="8"/>
    <x v="383"/>
    <x v="0"/>
    <x v="0"/>
    <x v="4"/>
    <s v="Sanford Liquid Accent Highlighters"/>
    <x v="890"/>
    <n v="6"/>
    <n v="6.81"/>
  </r>
  <r>
    <d v="2014-09-08T00:00:00"/>
    <x v="0"/>
    <x v="8"/>
    <x v="383"/>
    <x v="0"/>
    <x v="0"/>
    <x v="12"/>
    <s v="Kensington 7 Outlet MasterPiece Power Center"/>
    <x v="901"/>
    <n v="5"/>
    <n v="-453.85"/>
  </r>
  <r>
    <d v="2014-09-08T00:00:00"/>
    <x v="0"/>
    <x v="8"/>
    <x v="383"/>
    <x v="0"/>
    <x v="2"/>
    <x v="6"/>
    <s v="JBL Micro Wireless Portable Bluetooth Speaker"/>
    <x v="902"/>
    <n v="3"/>
    <n v="9"/>
  </r>
  <r>
    <d v="2014-09-08T00:00:00"/>
    <x v="0"/>
    <x v="8"/>
    <x v="333"/>
    <x v="3"/>
    <x v="2"/>
    <x v="9"/>
    <s v="Logitech Wireless Touch Keyboard K400"/>
    <x v="903"/>
    <n v="2"/>
    <n v="8.5"/>
  </r>
  <r>
    <d v="2014-09-08T00:00:00"/>
    <x v="0"/>
    <x v="8"/>
    <x v="384"/>
    <x v="0"/>
    <x v="0"/>
    <x v="3"/>
    <s v="GBC ProClick Punch Binding System"/>
    <x v="904"/>
    <n v="4"/>
    <n v="-79.34"/>
  </r>
  <r>
    <d v="2014-09-08T00:00:00"/>
    <x v="0"/>
    <x v="8"/>
    <x v="385"/>
    <x v="4"/>
    <x v="2"/>
    <x v="9"/>
    <s v="Memorex Froggy Flash Drive 4 GB"/>
    <x v="905"/>
    <n v="3"/>
    <n v="12.86"/>
  </r>
  <r>
    <d v="2014-09-08T00:00:00"/>
    <x v="0"/>
    <x v="8"/>
    <x v="385"/>
    <x v="4"/>
    <x v="2"/>
    <x v="9"/>
    <s v="Maxell 74 Minute CD-R Spindle, 50/Pack"/>
    <x v="906"/>
    <n v="4"/>
    <n v="30.2"/>
  </r>
  <r>
    <d v="2014-09-08T00:00:00"/>
    <x v="0"/>
    <x v="8"/>
    <x v="285"/>
    <x v="3"/>
    <x v="0"/>
    <x v="12"/>
    <s v="Holmes Replacement Filter for HEPA Air Cleaner, Medium Room"/>
    <x v="907"/>
    <n v="5"/>
    <n v="24.36"/>
  </r>
  <r>
    <d v="2014-09-08T00:00:00"/>
    <x v="0"/>
    <x v="8"/>
    <x v="285"/>
    <x v="3"/>
    <x v="0"/>
    <x v="2"/>
    <s v="Pizazz Global Quick File"/>
    <x v="908"/>
    <n v="1"/>
    <n v="4.1900000000000004"/>
  </r>
  <r>
    <d v="2014-09-08T00:00:00"/>
    <x v="0"/>
    <x v="8"/>
    <x v="285"/>
    <x v="3"/>
    <x v="0"/>
    <x v="7"/>
    <s v="Ideal Clamps"/>
    <x v="909"/>
    <n v="2"/>
    <n v="1.97"/>
  </r>
  <r>
    <d v="2014-09-08T00:00:00"/>
    <x v="0"/>
    <x v="8"/>
    <x v="207"/>
    <x v="6"/>
    <x v="0"/>
    <x v="7"/>
    <s v="Advantus Plastic Paper Clips"/>
    <x v="706"/>
    <n v="9"/>
    <n v="21.6"/>
  </r>
  <r>
    <d v="2014-09-08T00:00:00"/>
    <x v="0"/>
    <x v="8"/>
    <x v="207"/>
    <x v="6"/>
    <x v="2"/>
    <x v="15"/>
    <s v="Epson WorkForce WF-2530 All-in-One Printer, Copier Scanner"/>
    <x v="910"/>
    <n v="3"/>
    <n v="90.29"/>
  </r>
  <r>
    <d v="2014-09-08T00:00:00"/>
    <x v="0"/>
    <x v="8"/>
    <x v="386"/>
    <x v="20"/>
    <x v="0"/>
    <x v="12"/>
    <s v="Black &amp; Decker Filter for Double Action Dustbuster Cordless Vac BLDV7210"/>
    <x v="723"/>
    <n v="2"/>
    <n v="4.2"/>
  </r>
  <r>
    <d v="2014-09-08T00:00:00"/>
    <x v="0"/>
    <x v="8"/>
    <x v="387"/>
    <x v="22"/>
    <x v="0"/>
    <x v="4"/>
    <s v="Prang Colored Pencils"/>
    <x v="911"/>
    <n v="2"/>
    <n v="2.65"/>
  </r>
  <r>
    <d v="2014-09-08T00:00:00"/>
    <x v="0"/>
    <x v="8"/>
    <x v="387"/>
    <x v="22"/>
    <x v="1"/>
    <x v="5"/>
    <s v="Hon Deluxe Fabric Upholstered Stacking Chairs, Rounded Back"/>
    <x v="912"/>
    <n v="5"/>
    <n v="121.99"/>
  </r>
  <r>
    <d v="2014-09-08T00:00:00"/>
    <x v="0"/>
    <x v="8"/>
    <x v="387"/>
    <x v="22"/>
    <x v="0"/>
    <x v="4"/>
    <s v="Hunt PowerHouse Electric Pencil Sharpener, Blue"/>
    <x v="913"/>
    <n v="8"/>
    <n v="91.15"/>
  </r>
  <r>
    <d v="2014-09-08T00:00:00"/>
    <x v="0"/>
    <x v="8"/>
    <x v="387"/>
    <x v="22"/>
    <x v="0"/>
    <x v="2"/>
    <s v="Carina Double Wide Media Storage Towers in Natural &amp; Black"/>
    <x v="914"/>
    <n v="6"/>
    <n v="19.440000000000001"/>
  </r>
  <r>
    <d v="2014-09-08T00:00:00"/>
    <x v="0"/>
    <x v="8"/>
    <x v="388"/>
    <x v="0"/>
    <x v="0"/>
    <x v="0"/>
    <s v="Geographics Note Cards, Blank, White, 8 1/2&quot; x 11&quot;"/>
    <x v="558"/>
    <n v="2"/>
    <n v="6.27"/>
  </r>
  <r>
    <d v="2014-09-08T00:00:00"/>
    <x v="0"/>
    <x v="8"/>
    <x v="388"/>
    <x v="0"/>
    <x v="1"/>
    <x v="5"/>
    <s v="SAFCO Arco Folding Chair"/>
    <x v="915"/>
    <n v="5"/>
    <n v="-13.81"/>
  </r>
  <r>
    <d v="2014-09-08T00:00:00"/>
    <x v="0"/>
    <x v="8"/>
    <x v="388"/>
    <x v="0"/>
    <x v="0"/>
    <x v="0"/>
    <s v="Snap-A-Way Black Print Carbonless Ruled Speed Letter, Triplicate"/>
    <x v="916"/>
    <n v="6"/>
    <n v="61.46"/>
  </r>
  <r>
    <d v="2014-09-08T00:00:00"/>
    <x v="0"/>
    <x v="8"/>
    <x v="367"/>
    <x v="20"/>
    <x v="1"/>
    <x v="5"/>
    <s v="Global Super Steno Chair"/>
    <x v="917"/>
    <n v="2"/>
    <n v="13.44"/>
  </r>
  <r>
    <d v="2014-09-08T00:00:00"/>
    <x v="0"/>
    <x v="8"/>
    <x v="367"/>
    <x v="20"/>
    <x v="0"/>
    <x v="4"/>
    <s v="Nontoxic Chalk"/>
    <x v="567"/>
    <n v="2"/>
    <n v="1.69"/>
  </r>
  <r>
    <d v="2014-09-08T00:00:00"/>
    <x v="0"/>
    <x v="8"/>
    <x v="18"/>
    <x v="3"/>
    <x v="0"/>
    <x v="3"/>
    <s v="Acco PRESSTEX Data Binder with Storage Hooks, Light Blue, 9 1/2&quot; X 11&quot;"/>
    <x v="918"/>
    <n v="2"/>
    <n v="3.01"/>
  </r>
  <r>
    <d v="2014-09-09T00:00:00"/>
    <x v="0"/>
    <x v="8"/>
    <x v="389"/>
    <x v="14"/>
    <x v="0"/>
    <x v="1"/>
    <s v="Alphabetical Labels for Top Tab Filing"/>
    <x v="919"/>
    <n v="7"/>
    <n v="51.8"/>
  </r>
  <r>
    <d v="2014-09-09T00:00:00"/>
    <x v="0"/>
    <x v="8"/>
    <x v="390"/>
    <x v="32"/>
    <x v="0"/>
    <x v="0"/>
    <s v="Xerox 1913"/>
    <x v="920"/>
    <n v="3"/>
    <n v="79.89"/>
  </r>
  <r>
    <d v="2014-09-09T00:00:00"/>
    <x v="0"/>
    <x v="8"/>
    <x v="390"/>
    <x v="32"/>
    <x v="1"/>
    <x v="5"/>
    <s v="Global Italian Leather Office Chair"/>
    <x v="921"/>
    <n v="6"/>
    <n v="212.19"/>
  </r>
  <r>
    <d v="2014-09-09T00:00:00"/>
    <x v="0"/>
    <x v="8"/>
    <x v="390"/>
    <x v="32"/>
    <x v="0"/>
    <x v="0"/>
    <s v="Advantus Motivational Note Cards"/>
    <x v="922"/>
    <n v="2"/>
    <n v="12.84"/>
  </r>
  <r>
    <d v="2014-09-09T00:00:00"/>
    <x v="0"/>
    <x v="8"/>
    <x v="390"/>
    <x v="32"/>
    <x v="0"/>
    <x v="2"/>
    <s v="Tennsco 6- and 18-Compartment Lockers"/>
    <x v="27"/>
    <n v="5"/>
    <n v="238.65"/>
  </r>
  <r>
    <d v="2014-09-09T00:00:00"/>
    <x v="0"/>
    <x v="8"/>
    <x v="391"/>
    <x v="2"/>
    <x v="0"/>
    <x v="0"/>
    <s v="Xerox 210"/>
    <x v="143"/>
    <n v="3"/>
    <n v="5.44"/>
  </r>
  <r>
    <d v="2014-09-09T00:00:00"/>
    <x v="0"/>
    <x v="8"/>
    <x v="391"/>
    <x v="2"/>
    <x v="2"/>
    <x v="9"/>
    <s v="Rosewill 107 Normal Keys USB Wired Standard Keyboard"/>
    <x v="923"/>
    <n v="6"/>
    <n v="-4.8499999999999996"/>
  </r>
  <r>
    <d v="2014-09-09T00:00:00"/>
    <x v="0"/>
    <x v="8"/>
    <x v="391"/>
    <x v="2"/>
    <x v="1"/>
    <x v="8"/>
    <s v="Master Caster Door Stop, Large Neon Orange"/>
    <x v="124"/>
    <n v="3"/>
    <n v="5.0199999999999996"/>
  </r>
  <r>
    <d v="2014-09-09T00:00:00"/>
    <x v="0"/>
    <x v="8"/>
    <x v="391"/>
    <x v="2"/>
    <x v="2"/>
    <x v="6"/>
    <s v="Polycom SoundPoint IP 450 VoIP phone"/>
    <x v="924"/>
    <n v="1"/>
    <n v="-31.62"/>
  </r>
  <r>
    <d v="2014-09-09T00:00:00"/>
    <x v="0"/>
    <x v="8"/>
    <x v="392"/>
    <x v="25"/>
    <x v="2"/>
    <x v="15"/>
    <s v="3D Systems Cube Printer, 2nd Generation, White"/>
    <x v="925"/>
    <n v="2"/>
    <n v="-572"/>
  </r>
  <r>
    <d v="2014-09-09T00:00:00"/>
    <x v="0"/>
    <x v="8"/>
    <x v="155"/>
    <x v="10"/>
    <x v="1"/>
    <x v="8"/>
    <s v="Nu-Dell Executive Frame"/>
    <x v="926"/>
    <n v="6"/>
    <n v="12.89"/>
  </r>
  <r>
    <d v="2014-09-09T00:00:00"/>
    <x v="0"/>
    <x v="8"/>
    <x v="155"/>
    <x v="10"/>
    <x v="0"/>
    <x v="4"/>
    <s v="Newell 320"/>
    <x v="927"/>
    <n v="9"/>
    <n v="2.7"/>
  </r>
  <r>
    <d v="2014-09-09T00:00:00"/>
    <x v="0"/>
    <x v="8"/>
    <x v="393"/>
    <x v="1"/>
    <x v="0"/>
    <x v="0"/>
    <s v="Ampad Poly Cover Wirebound Steno Book, 6&quot; x 9&quot; Assorted Colors, Gregg Ruled"/>
    <x v="389"/>
    <n v="3"/>
    <n v="3.41"/>
  </r>
  <r>
    <d v="2014-09-10T00:00:00"/>
    <x v="0"/>
    <x v="8"/>
    <x v="163"/>
    <x v="6"/>
    <x v="0"/>
    <x v="3"/>
    <s v="Tuff Stuff Recycled Round Ring Binders"/>
    <x v="99"/>
    <n v="2"/>
    <n v="4.72"/>
  </r>
  <r>
    <d v="2014-09-10T00:00:00"/>
    <x v="0"/>
    <x v="8"/>
    <x v="68"/>
    <x v="11"/>
    <x v="0"/>
    <x v="10"/>
    <s v="Peel &amp; Seel Envelopes"/>
    <x v="928"/>
    <n v="7"/>
    <n v="7.6"/>
  </r>
  <r>
    <d v="2014-09-10T00:00:00"/>
    <x v="0"/>
    <x v="8"/>
    <x v="68"/>
    <x v="11"/>
    <x v="1"/>
    <x v="5"/>
    <s v="GuestStacker Chair with Chrome Finish Legs"/>
    <x v="366"/>
    <n v="5"/>
    <n v="148.69999999999999"/>
  </r>
  <r>
    <d v="2014-09-10T00:00:00"/>
    <x v="0"/>
    <x v="8"/>
    <x v="394"/>
    <x v="23"/>
    <x v="0"/>
    <x v="12"/>
    <s v="Kensington 6 Outlet Guardian Standard Surge Protector"/>
    <x v="929"/>
    <n v="4"/>
    <n v="22.12"/>
  </r>
  <r>
    <d v="2014-09-10T00:00:00"/>
    <x v="0"/>
    <x v="8"/>
    <x v="394"/>
    <x v="23"/>
    <x v="1"/>
    <x v="8"/>
    <s v="Dana Fluorescent Magnifying Lamp, White, 36&quot;"/>
    <x v="930"/>
    <n v="5"/>
    <n v="76.47"/>
  </r>
  <r>
    <d v="2014-09-11T00:00:00"/>
    <x v="0"/>
    <x v="8"/>
    <x v="395"/>
    <x v="3"/>
    <x v="1"/>
    <x v="8"/>
    <s v="Deflect-o DuraMat Lighweight, Studded, Beveled Mat for Low Pile Carpeting"/>
    <x v="931"/>
    <n v="3"/>
    <n v="21.75"/>
  </r>
  <r>
    <d v="2014-09-12T00:00:00"/>
    <x v="0"/>
    <x v="8"/>
    <x v="26"/>
    <x v="20"/>
    <x v="2"/>
    <x v="15"/>
    <s v="Epson WorkForce WF-2530 All-in-One Printer, Copier Scanner"/>
    <x v="932"/>
    <n v="1"/>
    <n v="30.1"/>
  </r>
  <r>
    <d v="2014-09-12T00:00:00"/>
    <x v="0"/>
    <x v="8"/>
    <x v="396"/>
    <x v="25"/>
    <x v="0"/>
    <x v="0"/>
    <s v="Xerox 220"/>
    <x v="320"/>
    <n v="2"/>
    <n v="3.63"/>
  </r>
  <r>
    <d v="2014-09-12T00:00:00"/>
    <x v="0"/>
    <x v="8"/>
    <x v="396"/>
    <x v="25"/>
    <x v="0"/>
    <x v="12"/>
    <s v="Fellowes 8 Outlet Superior Workstation Surge Protector"/>
    <x v="933"/>
    <n v="5"/>
    <n v="18.77"/>
  </r>
  <r>
    <d v="2014-09-12T00:00:00"/>
    <x v="0"/>
    <x v="8"/>
    <x v="396"/>
    <x v="25"/>
    <x v="2"/>
    <x v="9"/>
    <s v="SanDisk Cruzer 32 GB USB Flash Drive"/>
    <x v="934"/>
    <n v="1"/>
    <n v="2.2799999999999998"/>
  </r>
  <r>
    <d v="2014-09-12T00:00:00"/>
    <x v="0"/>
    <x v="8"/>
    <x v="397"/>
    <x v="0"/>
    <x v="0"/>
    <x v="3"/>
    <s v="Wilson Jones Impact Binders"/>
    <x v="193"/>
    <n v="5"/>
    <n v="-8.0299999999999994"/>
  </r>
  <r>
    <d v="2014-09-12T00:00:00"/>
    <x v="0"/>
    <x v="8"/>
    <x v="192"/>
    <x v="10"/>
    <x v="0"/>
    <x v="3"/>
    <s v="Premier Elliptical Ring Binder, Black"/>
    <x v="935"/>
    <n v="7"/>
    <n v="-46.88"/>
  </r>
  <r>
    <d v="2014-09-12T00:00:00"/>
    <x v="0"/>
    <x v="8"/>
    <x v="398"/>
    <x v="42"/>
    <x v="0"/>
    <x v="14"/>
    <s v="Compact Automatic Electric Letter Opener"/>
    <x v="936"/>
    <n v="3"/>
    <n v="7.16"/>
  </r>
  <r>
    <d v="2014-09-12T00:00:00"/>
    <x v="0"/>
    <x v="8"/>
    <x v="398"/>
    <x v="42"/>
    <x v="2"/>
    <x v="9"/>
    <s v="SanDisk Cruzer 16 GB USB Flash Drive"/>
    <x v="937"/>
    <n v="5"/>
    <n v="10.91"/>
  </r>
  <r>
    <d v="2014-09-12T00:00:00"/>
    <x v="0"/>
    <x v="8"/>
    <x v="398"/>
    <x v="42"/>
    <x v="0"/>
    <x v="3"/>
    <s v="GBC DocuBind P100 Manual Binding Machine"/>
    <x v="938"/>
    <n v="2"/>
    <n v="149.38"/>
  </r>
  <r>
    <d v="2014-09-12T00:00:00"/>
    <x v="0"/>
    <x v="8"/>
    <x v="398"/>
    <x v="42"/>
    <x v="1"/>
    <x v="8"/>
    <s v="Seth Thomas 8 1/2&quot; Cubicle Clock"/>
    <x v="939"/>
    <n v="2"/>
    <n v="12.98"/>
  </r>
  <r>
    <d v="2014-09-12T00:00:00"/>
    <x v="0"/>
    <x v="8"/>
    <x v="399"/>
    <x v="20"/>
    <x v="1"/>
    <x v="5"/>
    <s v="HON 5400 Series Task Chairs for Big and Tall"/>
    <x v="940"/>
    <n v="6"/>
    <n v="420.59"/>
  </r>
  <r>
    <d v="2014-09-13T00:00:00"/>
    <x v="0"/>
    <x v="8"/>
    <x v="400"/>
    <x v="25"/>
    <x v="0"/>
    <x v="3"/>
    <s v="GBC Instant Index System for Binding Systems"/>
    <x v="941"/>
    <n v="7"/>
    <n v="-12.43"/>
  </r>
  <r>
    <d v="2014-09-13T00:00:00"/>
    <x v="0"/>
    <x v="8"/>
    <x v="401"/>
    <x v="2"/>
    <x v="0"/>
    <x v="0"/>
    <s v="Xerox 1985"/>
    <x v="143"/>
    <n v="3"/>
    <n v="5.44"/>
  </r>
  <r>
    <d v="2014-09-13T00:00:00"/>
    <x v="0"/>
    <x v="8"/>
    <x v="401"/>
    <x v="2"/>
    <x v="2"/>
    <x v="9"/>
    <s v="Hypercom P1300 Pinpad"/>
    <x v="942"/>
    <n v="5"/>
    <n v="53.55"/>
  </r>
  <r>
    <d v="2014-09-13T00:00:00"/>
    <x v="0"/>
    <x v="8"/>
    <x v="284"/>
    <x v="20"/>
    <x v="0"/>
    <x v="4"/>
    <s v="Newell 322"/>
    <x v="943"/>
    <n v="3"/>
    <n v="1.47"/>
  </r>
  <r>
    <d v="2014-09-13T00:00:00"/>
    <x v="0"/>
    <x v="8"/>
    <x v="402"/>
    <x v="12"/>
    <x v="0"/>
    <x v="2"/>
    <s v="Eldon File Chest Portable File"/>
    <x v="944"/>
    <n v="5"/>
    <n v="5.96"/>
  </r>
  <r>
    <d v="2014-09-13T00:00:00"/>
    <x v="0"/>
    <x v="8"/>
    <x v="288"/>
    <x v="0"/>
    <x v="1"/>
    <x v="5"/>
    <s v="Padded Folding Chairs, Black, 4/Carton"/>
    <x v="945"/>
    <n v="6"/>
    <n v="-9.7200000000000006"/>
  </r>
  <r>
    <d v="2014-09-13T00:00:00"/>
    <x v="0"/>
    <x v="8"/>
    <x v="352"/>
    <x v="10"/>
    <x v="0"/>
    <x v="3"/>
    <s v="Acco Suede Grain Vinyl Round Ring Binder"/>
    <x v="359"/>
    <n v="3"/>
    <n v="-2"/>
  </r>
  <r>
    <d v="2014-09-13T00:00:00"/>
    <x v="0"/>
    <x v="8"/>
    <x v="218"/>
    <x v="22"/>
    <x v="0"/>
    <x v="7"/>
    <s v="OIC Thumb-Tacks"/>
    <x v="946"/>
    <n v="5"/>
    <n v="2.68"/>
  </r>
  <r>
    <d v="2014-09-13T00:00:00"/>
    <x v="0"/>
    <x v="8"/>
    <x v="218"/>
    <x v="22"/>
    <x v="1"/>
    <x v="8"/>
    <s v="C-Line Cubicle Keepers Polyproplyene Holder With Velcro Backings"/>
    <x v="947"/>
    <n v="3"/>
    <n v="5.53"/>
  </r>
  <r>
    <d v="2014-09-13T00:00:00"/>
    <x v="0"/>
    <x v="8"/>
    <x v="218"/>
    <x v="22"/>
    <x v="0"/>
    <x v="14"/>
    <s v="Acme Value Line Scissors"/>
    <x v="948"/>
    <n v="2"/>
    <n v="2.19"/>
  </r>
  <r>
    <d v="2014-09-13T00:00:00"/>
    <x v="0"/>
    <x v="8"/>
    <x v="218"/>
    <x v="22"/>
    <x v="2"/>
    <x v="9"/>
    <s v="Logitech Wireless Performance Mouse MX for PC and Mac"/>
    <x v="766"/>
    <n v="2"/>
    <n v="75.989999999999995"/>
  </r>
  <r>
    <d v="2014-09-13T00:00:00"/>
    <x v="0"/>
    <x v="8"/>
    <x v="218"/>
    <x v="22"/>
    <x v="2"/>
    <x v="9"/>
    <s v="Memorex Mini Travel Drive 64 GB USB 2.0 Flash Drive"/>
    <x v="949"/>
    <n v="4"/>
    <n v="60.88"/>
  </r>
  <r>
    <d v="2014-09-13T00:00:00"/>
    <x v="0"/>
    <x v="8"/>
    <x v="218"/>
    <x v="22"/>
    <x v="2"/>
    <x v="9"/>
    <s v="WD My Passport Ultra 500GB Portable External Hard Drive"/>
    <x v="950"/>
    <n v="2"/>
    <n v="20.059999999999999"/>
  </r>
  <r>
    <d v="2014-09-13T00:00:00"/>
    <x v="0"/>
    <x v="8"/>
    <x v="218"/>
    <x v="22"/>
    <x v="0"/>
    <x v="0"/>
    <s v="Xerox 1942"/>
    <x v="732"/>
    <n v="1"/>
    <n v="24.47"/>
  </r>
  <r>
    <d v="2014-09-13T00:00:00"/>
    <x v="0"/>
    <x v="8"/>
    <x v="218"/>
    <x v="22"/>
    <x v="0"/>
    <x v="12"/>
    <s v="Holmes Replacement Filter for HEPA Air Cleaner, Medium Room"/>
    <x v="951"/>
    <n v="2"/>
    <n v="9.74"/>
  </r>
  <r>
    <d v="2014-09-14T00:00:00"/>
    <x v="0"/>
    <x v="8"/>
    <x v="403"/>
    <x v="1"/>
    <x v="0"/>
    <x v="12"/>
    <s v="Kensington 7 Outlet MasterPiece HOMEOFFICE Power Control Center"/>
    <x v="952"/>
    <n v="2"/>
    <n v="-131.12"/>
  </r>
  <r>
    <d v="2014-09-14T00:00:00"/>
    <x v="0"/>
    <x v="8"/>
    <x v="403"/>
    <x v="1"/>
    <x v="0"/>
    <x v="1"/>
    <s v="Avery 51"/>
    <x v="953"/>
    <n v="4"/>
    <n v="6.55"/>
  </r>
  <r>
    <d v="2014-09-14T00:00:00"/>
    <x v="0"/>
    <x v="8"/>
    <x v="404"/>
    <x v="20"/>
    <x v="0"/>
    <x v="2"/>
    <s v="Fellowes Officeware Wire Shelving"/>
    <x v="954"/>
    <n v="5"/>
    <n v="8.98"/>
  </r>
  <r>
    <d v="2014-09-14T00:00:00"/>
    <x v="0"/>
    <x v="8"/>
    <x v="404"/>
    <x v="20"/>
    <x v="0"/>
    <x v="10"/>
    <s v="Colored Envelopes"/>
    <x v="955"/>
    <n v="3"/>
    <n v="5.09"/>
  </r>
  <r>
    <d v="2014-09-14T00:00:00"/>
    <x v="0"/>
    <x v="8"/>
    <x v="273"/>
    <x v="16"/>
    <x v="0"/>
    <x v="12"/>
    <s v="Sanitaire Vibra Groomer IR Commercial Upright Vacuum, Replacement Belts"/>
    <x v="956"/>
    <n v="5"/>
    <n v="1.3"/>
  </r>
  <r>
    <d v="2014-09-14T00:00:00"/>
    <x v="0"/>
    <x v="8"/>
    <x v="273"/>
    <x v="16"/>
    <x v="1"/>
    <x v="8"/>
    <s v="Advantus Panel Wall Acrylic Frame"/>
    <x v="957"/>
    <n v="3"/>
    <n v="3.77"/>
  </r>
  <r>
    <d v="2014-09-14T00:00:00"/>
    <x v="0"/>
    <x v="8"/>
    <x v="405"/>
    <x v="4"/>
    <x v="1"/>
    <x v="8"/>
    <s v="Seth Thomas 14&quot; Day/Date Wall Clock"/>
    <x v="958"/>
    <n v="5"/>
    <n v="52.69"/>
  </r>
  <r>
    <d v="2014-09-14T00:00:00"/>
    <x v="0"/>
    <x v="8"/>
    <x v="405"/>
    <x v="4"/>
    <x v="0"/>
    <x v="3"/>
    <s v="Avery Poly Binder Pockets"/>
    <x v="959"/>
    <n v="2"/>
    <n v="3.44"/>
  </r>
  <r>
    <d v="2014-09-14T00:00:00"/>
    <x v="0"/>
    <x v="8"/>
    <x v="406"/>
    <x v="20"/>
    <x v="1"/>
    <x v="13"/>
    <s v="KI Adjustable-Height Table"/>
    <x v="960"/>
    <n v="9"/>
    <n v="-108.33"/>
  </r>
  <r>
    <d v="2014-09-14T00:00:00"/>
    <x v="0"/>
    <x v="8"/>
    <x v="406"/>
    <x v="20"/>
    <x v="0"/>
    <x v="10"/>
    <s v="Staple envelope"/>
    <x v="961"/>
    <n v="7"/>
    <n v="31.49"/>
  </r>
  <r>
    <d v="2014-09-14T00:00:00"/>
    <x v="0"/>
    <x v="8"/>
    <x v="406"/>
    <x v="20"/>
    <x v="2"/>
    <x v="15"/>
    <s v="Ativa V4110MDD Micro-Cut Shredder"/>
    <x v="962"/>
    <n v="4"/>
    <n v="1371.98"/>
  </r>
  <r>
    <d v="2014-09-14T00:00:00"/>
    <x v="0"/>
    <x v="8"/>
    <x v="406"/>
    <x v="20"/>
    <x v="0"/>
    <x v="12"/>
    <s v="Honeywell Enviracaire Portable HEPA Air Cleaner for 17' x 22' Room"/>
    <x v="963"/>
    <n v="2"/>
    <n v="198.43"/>
  </r>
  <r>
    <d v="2014-09-14T00:00:00"/>
    <x v="0"/>
    <x v="8"/>
    <x v="406"/>
    <x v="20"/>
    <x v="2"/>
    <x v="6"/>
    <s v="Spigen Samsung Galaxy S5 Case Wallet"/>
    <x v="964"/>
    <n v="1"/>
    <n v="4.42"/>
  </r>
  <r>
    <d v="2014-09-14T00:00:00"/>
    <x v="0"/>
    <x v="8"/>
    <x v="406"/>
    <x v="20"/>
    <x v="2"/>
    <x v="6"/>
    <s v="Vtech CS6719"/>
    <x v="341"/>
    <n v="3"/>
    <n v="80.63"/>
  </r>
  <r>
    <d v="2014-09-14T00:00:00"/>
    <x v="0"/>
    <x v="8"/>
    <x v="406"/>
    <x v="20"/>
    <x v="0"/>
    <x v="0"/>
    <s v="Xerox 198"/>
    <x v="965"/>
    <n v="9"/>
    <n v="21.07"/>
  </r>
  <r>
    <d v="2014-09-14T00:00:00"/>
    <x v="0"/>
    <x v="8"/>
    <x v="134"/>
    <x v="0"/>
    <x v="0"/>
    <x v="7"/>
    <s v="Revere Boxed Rubber Bands by Revere"/>
    <x v="218"/>
    <n v="4"/>
    <n v="-1.36"/>
  </r>
  <r>
    <d v="2014-09-14T00:00:00"/>
    <x v="0"/>
    <x v="8"/>
    <x v="134"/>
    <x v="0"/>
    <x v="0"/>
    <x v="0"/>
    <s v="Xerox 1900"/>
    <x v="966"/>
    <n v="2"/>
    <n v="2.14"/>
  </r>
  <r>
    <d v="2014-09-14T00:00:00"/>
    <x v="0"/>
    <x v="8"/>
    <x v="134"/>
    <x v="0"/>
    <x v="1"/>
    <x v="8"/>
    <s v="Stacking Trays by OIC"/>
    <x v="967"/>
    <n v="5"/>
    <n v="-6.72"/>
  </r>
  <r>
    <d v="2014-09-14T00:00:00"/>
    <x v="0"/>
    <x v="8"/>
    <x v="134"/>
    <x v="0"/>
    <x v="0"/>
    <x v="3"/>
    <s v="Trimflex Flexible Post Binders"/>
    <x v="968"/>
    <n v="2"/>
    <n v="-13.68"/>
  </r>
  <r>
    <d v="2014-09-15T00:00:00"/>
    <x v="0"/>
    <x v="8"/>
    <x v="407"/>
    <x v="2"/>
    <x v="1"/>
    <x v="8"/>
    <s v="Seth Thomas 16&quot; Steel Case Clock"/>
    <x v="969"/>
    <n v="4"/>
    <n v="16.89"/>
  </r>
  <r>
    <d v="2014-09-15T00:00:00"/>
    <x v="0"/>
    <x v="8"/>
    <x v="116"/>
    <x v="20"/>
    <x v="0"/>
    <x v="0"/>
    <s v="Easy-staple paper"/>
    <x v="98"/>
    <n v="3"/>
    <n v="7.02"/>
  </r>
  <r>
    <d v="2014-09-15T00:00:00"/>
    <x v="0"/>
    <x v="8"/>
    <x v="116"/>
    <x v="20"/>
    <x v="1"/>
    <x v="8"/>
    <s v="Master Caster Door Stop, Large Neon Orange"/>
    <x v="93"/>
    <n v="2"/>
    <n v="6.26"/>
  </r>
  <r>
    <d v="2014-09-16T00:00:00"/>
    <x v="0"/>
    <x v="8"/>
    <x v="211"/>
    <x v="20"/>
    <x v="0"/>
    <x v="3"/>
    <s v="Avery Trapezoid Extra Heavy Duty 4&quot; Binders"/>
    <x v="970"/>
    <n v="1"/>
    <n v="12.58"/>
  </r>
  <r>
    <d v="2014-09-17T00:00:00"/>
    <x v="0"/>
    <x v="8"/>
    <x v="408"/>
    <x v="2"/>
    <x v="0"/>
    <x v="3"/>
    <s v="Acco Pressboard Covers with Storage Hooks, 14 7/8&quot; x 11&quot;, Light Blue"/>
    <x v="971"/>
    <n v="4"/>
    <n v="-4.12"/>
  </r>
  <r>
    <d v="2014-09-17T00:00:00"/>
    <x v="0"/>
    <x v="8"/>
    <x v="388"/>
    <x v="25"/>
    <x v="2"/>
    <x v="9"/>
    <s v="Logitech Trackman Marble Mouse"/>
    <x v="972"/>
    <n v="2"/>
    <n v="13.2"/>
  </r>
  <r>
    <d v="2014-09-17T00:00:00"/>
    <x v="0"/>
    <x v="8"/>
    <x v="388"/>
    <x v="25"/>
    <x v="0"/>
    <x v="0"/>
    <s v="Xerox 1924"/>
    <x v="973"/>
    <n v="1"/>
    <n v="1.68"/>
  </r>
  <r>
    <d v="2014-09-17T00:00:00"/>
    <x v="0"/>
    <x v="8"/>
    <x v="84"/>
    <x v="22"/>
    <x v="0"/>
    <x v="2"/>
    <s v="Eldon Gobal File Keepers"/>
    <x v="974"/>
    <n v="2"/>
    <n v="1.21"/>
  </r>
  <r>
    <d v="2014-09-17T00:00:00"/>
    <x v="0"/>
    <x v="8"/>
    <x v="84"/>
    <x v="22"/>
    <x v="0"/>
    <x v="2"/>
    <s v="Eldon ProFile File 'N Store Portable File Tub Letter/Legal Size Black"/>
    <x v="975"/>
    <n v="3"/>
    <n v="16.22"/>
  </r>
  <r>
    <d v="2014-09-17T00:00:00"/>
    <x v="0"/>
    <x v="8"/>
    <x v="84"/>
    <x v="22"/>
    <x v="1"/>
    <x v="8"/>
    <s v="Executive Impressions 12&quot; Wall Clock"/>
    <x v="976"/>
    <n v="2"/>
    <n v="13.43"/>
  </r>
  <r>
    <d v="2014-09-17T00:00:00"/>
    <x v="0"/>
    <x v="8"/>
    <x v="84"/>
    <x v="22"/>
    <x v="0"/>
    <x v="3"/>
    <s v="GBC Prestige Therm-A-Bind Covers"/>
    <x v="977"/>
    <n v="5"/>
    <n v="46.32"/>
  </r>
  <r>
    <d v="2014-09-17T00:00:00"/>
    <x v="0"/>
    <x v="8"/>
    <x v="245"/>
    <x v="3"/>
    <x v="0"/>
    <x v="10"/>
    <s v="Tyvek Interoffice Envelopes, 9 1/2&quot; x 12 1/2&quot;, 100/Box"/>
    <x v="978"/>
    <n v="3"/>
    <n v="85.98"/>
  </r>
  <r>
    <d v="2014-09-17T00:00:00"/>
    <x v="0"/>
    <x v="8"/>
    <x v="409"/>
    <x v="11"/>
    <x v="0"/>
    <x v="4"/>
    <s v="Newell 313"/>
    <x v="607"/>
    <n v="2"/>
    <n v="0.46"/>
  </r>
  <r>
    <d v="2014-09-17T00:00:00"/>
    <x v="0"/>
    <x v="8"/>
    <x v="409"/>
    <x v="11"/>
    <x v="0"/>
    <x v="4"/>
    <s v="Boston 16701 Slimline Battery Pencil Sharpener"/>
    <x v="979"/>
    <n v="3"/>
    <n v="4.78"/>
  </r>
  <r>
    <d v="2014-09-17T00:00:00"/>
    <x v="0"/>
    <x v="8"/>
    <x v="409"/>
    <x v="11"/>
    <x v="0"/>
    <x v="0"/>
    <s v="Riverleaf Stik-Withit Designer Note Cubes"/>
    <x v="980"/>
    <n v="5"/>
    <n v="13.08"/>
  </r>
  <r>
    <d v="2014-09-17T00:00:00"/>
    <x v="0"/>
    <x v="8"/>
    <x v="409"/>
    <x v="11"/>
    <x v="2"/>
    <x v="15"/>
    <s v="Plantronics Single Ear Headset"/>
    <x v="660"/>
    <n v="5"/>
    <n v="-21.95"/>
  </r>
  <r>
    <d v="2014-09-17T00:00:00"/>
    <x v="0"/>
    <x v="8"/>
    <x v="409"/>
    <x v="11"/>
    <x v="0"/>
    <x v="0"/>
    <s v="Xerox 1960"/>
    <x v="981"/>
    <n v="6"/>
    <n v="46.47"/>
  </r>
  <r>
    <d v="2014-09-17T00:00:00"/>
    <x v="0"/>
    <x v="8"/>
    <x v="409"/>
    <x v="11"/>
    <x v="2"/>
    <x v="9"/>
    <s v="Verbatim 25 GB 6x Blu-ray Single Layer Recordable Disc, 3/Pack"/>
    <x v="662"/>
    <n v="10"/>
    <n v="16.78"/>
  </r>
  <r>
    <d v="2014-09-19T00:00:00"/>
    <x v="0"/>
    <x v="8"/>
    <x v="191"/>
    <x v="0"/>
    <x v="2"/>
    <x v="15"/>
    <s v="Lexmark MX611dhe Monochrome Laser Printer"/>
    <x v="982"/>
    <n v="3"/>
    <n v="-510"/>
  </r>
  <r>
    <d v="2014-09-19T00:00:00"/>
    <x v="0"/>
    <x v="8"/>
    <x v="191"/>
    <x v="0"/>
    <x v="2"/>
    <x v="15"/>
    <s v="Xerox WorkCentre 6505DN Laser Multifunction Printer"/>
    <x v="983"/>
    <n v="7"/>
    <n v="-252"/>
  </r>
  <r>
    <d v="2014-09-19T00:00:00"/>
    <x v="0"/>
    <x v="8"/>
    <x v="410"/>
    <x v="3"/>
    <x v="0"/>
    <x v="7"/>
    <s v="OIC Binder Clips"/>
    <x v="959"/>
    <n v="2"/>
    <n v="3.58"/>
  </r>
  <r>
    <d v="2014-09-19T00:00:00"/>
    <x v="0"/>
    <x v="8"/>
    <x v="154"/>
    <x v="25"/>
    <x v="0"/>
    <x v="2"/>
    <s v="Project Tote Personal File"/>
    <x v="984"/>
    <n v="6"/>
    <n v="7.58"/>
  </r>
  <r>
    <d v="2014-09-19T00:00:00"/>
    <x v="0"/>
    <x v="8"/>
    <x v="154"/>
    <x v="25"/>
    <x v="2"/>
    <x v="15"/>
    <s v="HP Designjet T520 Inkjet Large Format Printer - 24&quot; Color"/>
    <x v="985"/>
    <n v="3"/>
    <n v="-944.99"/>
  </r>
  <r>
    <d v="2014-09-19T00:00:00"/>
    <x v="0"/>
    <x v="8"/>
    <x v="183"/>
    <x v="20"/>
    <x v="1"/>
    <x v="5"/>
    <s v="Hon Olson Stacker Stools"/>
    <x v="986"/>
    <n v="7"/>
    <n v="177.42"/>
  </r>
  <r>
    <d v="2014-09-19T00:00:00"/>
    <x v="0"/>
    <x v="8"/>
    <x v="411"/>
    <x v="22"/>
    <x v="0"/>
    <x v="2"/>
    <s v="Decoflex Hanging Personal Folder File, Blue"/>
    <x v="860"/>
    <n v="6"/>
    <n v="24.98"/>
  </r>
  <r>
    <d v="2014-09-19T00:00:00"/>
    <x v="0"/>
    <x v="8"/>
    <x v="412"/>
    <x v="3"/>
    <x v="0"/>
    <x v="7"/>
    <s v="Revere Boxed Rubber Bands by Revere"/>
    <x v="987"/>
    <n v="3"/>
    <n v="0.11"/>
  </r>
  <r>
    <d v="2014-09-19T00:00:00"/>
    <x v="0"/>
    <x v="8"/>
    <x v="37"/>
    <x v="12"/>
    <x v="1"/>
    <x v="13"/>
    <s v="Hon 2111 Invitation Series Straight Table"/>
    <x v="988"/>
    <n v="1"/>
    <n v="-45.83"/>
  </r>
  <r>
    <d v="2014-09-20T00:00:00"/>
    <x v="0"/>
    <x v="8"/>
    <x v="413"/>
    <x v="1"/>
    <x v="1"/>
    <x v="13"/>
    <s v="Bevis 44 x 96 Conference Tables"/>
    <x v="989"/>
    <n v="6"/>
    <n v="-407.68"/>
  </r>
  <r>
    <d v="2014-09-20T00:00:00"/>
    <x v="0"/>
    <x v="8"/>
    <x v="414"/>
    <x v="3"/>
    <x v="0"/>
    <x v="1"/>
    <s v="Avery 499"/>
    <x v="967"/>
    <n v="2"/>
    <n v="4.58"/>
  </r>
  <r>
    <d v="2014-09-20T00:00:00"/>
    <x v="0"/>
    <x v="8"/>
    <x v="414"/>
    <x v="3"/>
    <x v="0"/>
    <x v="0"/>
    <s v="Wirebound Message Book, 4 per Page"/>
    <x v="990"/>
    <n v="4"/>
    <n v="10.64"/>
  </r>
  <r>
    <d v="2014-09-20T00:00:00"/>
    <x v="0"/>
    <x v="8"/>
    <x v="159"/>
    <x v="16"/>
    <x v="0"/>
    <x v="4"/>
    <s v="Nontoxic Chalk"/>
    <x v="991"/>
    <n v="2"/>
    <n v="0.99"/>
  </r>
  <r>
    <d v="2014-09-20T00:00:00"/>
    <x v="0"/>
    <x v="8"/>
    <x v="415"/>
    <x v="3"/>
    <x v="0"/>
    <x v="12"/>
    <s v="Staple holder"/>
    <x v="56"/>
    <n v="4"/>
    <n v="11.86"/>
  </r>
  <r>
    <d v="2014-09-20T00:00:00"/>
    <x v="0"/>
    <x v="8"/>
    <x v="415"/>
    <x v="3"/>
    <x v="0"/>
    <x v="3"/>
    <s v="Ibico Plastic and Wire Spiral Binding Combs"/>
    <x v="992"/>
    <n v="3"/>
    <n v="6.58"/>
  </r>
  <r>
    <d v="2014-09-20T00:00:00"/>
    <x v="0"/>
    <x v="8"/>
    <x v="416"/>
    <x v="36"/>
    <x v="1"/>
    <x v="8"/>
    <s v="C-Line Cubicle Keepers Polyproplyene Holder w/Velcro Back, 8-1/2x11, 25/Bx"/>
    <x v="993"/>
    <n v="3"/>
    <n v="50.91"/>
  </r>
  <r>
    <d v="2014-09-20T00:00:00"/>
    <x v="0"/>
    <x v="8"/>
    <x v="416"/>
    <x v="36"/>
    <x v="1"/>
    <x v="11"/>
    <s v="O'Sullivan Living Dimensions 2-Shelf Bookcases"/>
    <x v="994"/>
    <n v="3"/>
    <n v="36.29"/>
  </r>
  <r>
    <d v="2014-09-20T00:00:00"/>
    <x v="0"/>
    <x v="8"/>
    <x v="416"/>
    <x v="36"/>
    <x v="2"/>
    <x v="9"/>
    <s v="Logitech 910-002974 M325 Wireless Mouse for Web Scrolling"/>
    <x v="995"/>
    <n v="2"/>
    <n v="26.39"/>
  </r>
  <r>
    <d v="2014-09-20T00:00:00"/>
    <x v="0"/>
    <x v="8"/>
    <x v="417"/>
    <x v="1"/>
    <x v="1"/>
    <x v="11"/>
    <s v="Bush Heritage Pine Collection 5-Shelf Bookcase, Albany Pine Finish, *Special Order"/>
    <x v="996"/>
    <n v="5"/>
    <n v="-70.489999999999995"/>
  </r>
  <r>
    <d v="2014-09-20T00:00:00"/>
    <x v="0"/>
    <x v="8"/>
    <x v="417"/>
    <x v="1"/>
    <x v="2"/>
    <x v="6"/>
    <s v="QVS USB Car Charger 2-Port 2.1Amp for iPod/iPhone/iPad/iPad 2/iPad 3"/>
    <x v="997"/>
    <n v="2"/>
    <n v="3.48"/>
  </r>
  <r>
    <d v="2014-09-20T00:00:00"/>
    <x v="0"/>
    <x v="8"/>
    <x v="418"/>
    <x v="3"/>
    <x v="0"/>
    <x v="0"/>
    <s v="Xerox 1900"/>
    <x v="507"/>
    <n v="2"/>
    <n v="3.85"/>
  </r>
  <r>
    <d v="2014-09-20T00:00:00"/>
    <x v="0"/>
    <x v="8"/>
    <x v="363"/>
    <x v="20"/>
    <x v="2"/>
    <x v="6"/>
    <s v="Ooma Telo VoIP Home Phone System"/>
    <x v="308"/>
    <n v="5"/>
    <n v="157.49"/>
  </r>
  <r>
    <d v="2014-09-20T00:00:00"/>
    <x v="0"/>
    <x v="8"/>
    <x v="363"/>
    <x v="20"/>
    <x v="1"/>
    <x v="5"/>
    <s v="Global Leather Executive Chair"/>
    <x v="998"/>
    <n v="2"/>
    <n v="140.4"/>
  </r>
  <r>
    <d v="2014-09-20T00:00:00"/>
    <x v="0"/>
    <x v="8"/>
    <x v="363"/>
    <x v="20"/>
    <x v="1"/>
    <x v="11"/>
    <s v="DMI Eclipse Executive Suite Bookcases"/>
    <x v="690"/>
    <n v="2"/>
    <n v="-10.02"/>
  </r>
  <r>
    <d v="2014-09-20T00:00:00"/>
    <x v="0"/>
    <x v="8"/>
    <x v="363"/>
    <x v="20"/>
    <x v="0"/>
    <x v="1"/>
    <s v="Avery 485"/>
    <x v="999"/>
    <n v="6"/>
    <n v="35.33"/>
  </r>
  <r>
    <d v="2014-09-20T00:00:00"/>
    <x v="0"/>
    <x v="8"/>
    <x v="363"/>
    <x v="20"/>
    <x v="0"/>
    <x v="12"/>
    <s v="Euro-Pro Shark Turbo Vacuum"/>
    <x v="1000"/>
    <n v="1"/>
    <n v="8.0500000000000007"/>
  </r>
  <r>
    <d v="2014-09-20T00:00:00"/>
    <x v="0"/>
    <x v="8"/>
    <x v="363"/>
    <x v="20"/>
    <x v="2"/>
    <x v="6"/>
    <s v="Panasonic KX-TG9541B DECT 6.0 Digital 2-Line Expandable Cordless Phone With Digital Answering System"/>
    <x v="1001"/>
    <n v="9"/>
    <n v="661.46"/>
  </r>
  <r>
    <d v="2014-09-21T00:00:00"/>
    <x v="0"/>
    <x v="8"/>
    <x v="419"/>
    <x v="22"/>
    <x v="2"/>
    <x v="6"/>
    <s v="Nortel Meridian M3904 Professional Digital phone"/>
    <x v="1002"/>
    <n v="2"/>
    <n v="27.72"/>
  </r>
  <r>
    <d v="2014-09-21T00:00:00"/>
    <x v="0"/>
    <x v="8"/>
    <x v="419"/>
    <x v="22"/>
    <x v="2"/>
    <x v="16"/>
    <s v="Canon PC1080F Personal Copier"/>
    <x v="408"/>
    <n v="3"/>
    <n v="701.99"/>
  </r>
  <r>
    <d v="2014-09-21T00:00:00"/>
    <x v="0"/>
    <x v="8"/>
    <x v="291"/>
    <x v="40"/>
    <x v="0"/>
    <x v="12"/>
    <s v="Fellowes Basic Home/Office Series Surge Protectors"/>
    <x v="1003"/>
    <n v="2"/>
    <n v="7.53"/>
  </r>
  <r>
    <d v="2014-09-21T00:00:00"/>
    <x v="0"/>
    <x v="8"/>
    <x v="291"/>
    <x v="40"/>
    <x v="0"/>
    <x v="12"/>
    <s v="Acco 6 Outlet Guardian Standard Surge Suppressor"/>
    <x v="1004"/>
    <n v="3"/>
    <n v="10.88"/>
  </r>
  <r>
    <d v="2014-09-21T00:00:00"/>
    <x v="0"/>
    <x v="8"/>
    <x v="291"/>
    <x v="40"/>
    <x v="0"/>
    <x v="0"/>
    <s v="Xerox 224"/>
    <x v="710"/>
    <n v="1"/>
    <n v="3.11"/>
  </r>
  <r>
    <d v="2014-09-21T00:00:00"/>
    <x v="0"/>
    <x v="8"/>
    <x v="221"/>
    <x v="3"/>
    <x v="0"/>
    <x v="10"/>
    <s v="Staple envelope"/>
    <x v="515"/>
    <n v="2"/>
    <n v="7.31"/>
  </r>
  <r>
    <d v="2014-09-21T00:00:00"/>
    <x v="0"/>
    <x v="8"/>
    <x v="221"/>
    <x v="3"/>
    <x v="0"/>
    <x v="10"/>
    <s v="#10 White Business Envelopes,4 1/8 x 9 1/2"/>
    <x v="1005"/>
    <n v="5"/>
    <n v="36.82"/>
  </r>
  <r>
    <d v="2014-09-21T00:00:00"/>
    <x v="0"/>
    <x v="8"/>
    <x v="221"/>
    <x v="3"/>
    <x v="0"/>
    <x v="4"/>
    <s v="Newell 34"/>
    <x v="144"/>
    <n v="3"/>
    <n v="15.48"/>
  </r>
  <r>
    <d v="2014-09-21T00:00:00"/>
    <x v="0"/>
    <x v="8"/>
    <x v="221"/>
    <x v="3"/>
    <x v="0"/>
    <x v="0"/>
    <s v="Xerox 1971"/>
    <x v="448"/>
    <n v="9"/>
    <n v="17.329999999999998"/>
  </r>
  <r>
    <d v="2014-09-21T00:00:00"/>
    <x v="0"/>
    <x v="8"/>
    <x v="221"/>
    <x v="3"/>
    <x v="2"/>
    <x v="6"/>
    <s v="Polycom CX300 Desktop Phone USB VoIP phone"/>
    <x v="868"/>
    <n v="2"/>
    <n v="24"/>
  </r>
  <r>
    <d v="2014-09-21T00:00:00"/>
    <x v="0"/>
    <x v="8"/>
    <x v="221"/>
    <x v="3"/>
    <x v="0"/>
    <x v="0"/>
    <s v="Wirebound Four 2-3/4 x 5 Forms per Page, 400 Sets per Book"/>
    <x v="1006"/>
    <n v="3"/>
    <n v="9.48"/>
  </r>
  <r>
    <d v="2014-09-21T00:00:00"/>
    <x v="0"/>
    <x v="8"/>
    <x v="338"/>
    <x v="2"/>
    <x v="0"/>
    <x v="0"/>
    <s v="While You Were Out Pads, 50 per Pad, 4 x 5 1/4, Green Cycle"/>
    <x v="1007"/>
    <n v="3"/>
    <n v="4.12"/>
  </r>
  <r>
    <d v="2014-09-21T00:00:00"/>
    <x v="0"/>
    <x v="8"/>
    <x v="338"/>
    <x v="2"/>
    <x v="0"/>
    <x v="1"/>
    <s v="Staple-on labels"/>
    <x v="1008"/>
    <n v="9"/>
    <n v="7.02"/>
  </r>
  <r>
    <d v="2014-09-21T00:00:00"/>
    <x v="0"/>
    <x v="8"/>
    <x v="179"/>
    <x v="0"/>
    <x v="1"/>
    <x v="8"/>
    <s v="Dana Swing-Arm Lamps"/>
    <x v="1009"/>
    <n v="2"/>
    <n v="-7.48"/>
  </r>
  <r>
    <d v="2014-09-21T00:00:00"/>
    <x v="0"/>
    <x v="8"/>
    <x v="420"/>
    <x v="2"/>
    <x v="0"/>
    <x v="3"/>
    <s v="Angle-D Binders with Locking Rings, Label Holders"/>
    <x v="1010"/>
    <n v="3"/>
    <n v="-5.04"/>
  </r>
  <r>
    <d v="2014-09-21T00:00:00"/>
    <x v="0"/>
    <x v="8"/>
    <x v="421"/>
    <x v="20"/>
    <x v="0"/>
    <x v="4"/>
    <s v="Boston 16801 Nautilus Battery Pencil Sharpener"/>
    <x v="1011"/>
    <n v="3"/>
    <n v="17.170000000000002"/>
  </r>
  <r>
    <d v="2014-09-22T00:00:00"/>
    <x v="0"/>
    <x v="8"/>
    <x v="389"/>
    <x v="16"/>
    <x v="0"/>
    <x v="1"/>
    <s v="Avery File Folder Labels"/>
    <x v="1012"/>
    <n v="2"/>
    <n v="1.67"/>
  </r>
  <r>
    <d v="2014-09-22T00:00:00"/>
    <x v="0"/>
    <x v="8"/>
    <x v="422"/>
    <x v="1"/>
    <x v="0"/>
    <x v="2"/>
    <s v="SAFCO Commercial Wire Shelving, Black"/>
    <x v="1013"/>
    <n v="3"/>
    <n v="-82.88"/>
  </r>
  <r>
    <d v="2014-09-22T00:00:00"/>
    <x v="0"/>
    <x v="8"/>
    <x v="145"/>
    <x v="3"/>
    <x v="0"/>
    <x v="2"/>
    <s v="File Shuttle II and Handi-File, Black"/>
    <x v="1014"/>
    <n v="5"/>
    <n v="42.36"/>
  </r>
  <r>
    <d v="2014-09-22T00:00:00"/>
    <x v="0"/>
    <x v="8"/>
    <x v="145"/>
    <x v="3"/>
    <x v="0"/>
    <x v="2"/>
    <s v="Tennsco Commercial Shelving"/>
    <x v="1015"/>
    <n v="2"/>
    <n v="0.41"/>
  </r>
  <r>
    <d v="2014-09-22T00:00:00"/>
    <x v="0"/>
    <x v="8"/>
    <x v="423"/>
    <x v="20"/>
    <x v="1"/>
    <x v="8"/>
    <s v="Computer Room Manger, 14&quot;"/>
    <x v="1016"/>
    <n v="3"/>
    <n v="35.08"/>
  </r>
  <r>
    <d v="2014-09-22T00:00:00"/>
    <x v="0"/>
    <x v="8"/>
    <x v="423"/>
    <x v="20"/>
    <x v="0"/>
    <x v="3"/>
    <s v="Cardinal Holdit Business Card Pockets"/>
    <x v="444"/>
    <n v="1"/>
    <n v="1.39"/>
  </r>
  <r>
    <d v="2014-09-22T00:00:00"/>
    <x v="0"/>
    <x v="8"/>
    <x v="423"/>
    <x v="20"/>
    <x v="0"/>
    <x v="4"/>
    <s v="Avery Hi-Liter GlideStik Fluorescent Highlighter, Yellow Ink"/>
    <x v="1017"/>
    <n v="4"/>
    <n v="5.74"/>
  </r>
  <r>
    <d v="2014-09-22T00:00:00"/>
    <x v="0"/>
    <x v="8"/>
    <x v="423"/>
    <x v="20"/>
    <x v="1"/>
    <x v="5"/>
    <s v="Office Star - Mid Back Dual function Ergonomic High Back Chair with 2-Way Adjustable Arms"/>
    <x v="1018"/>
    <n v="4"/>
    <n v="83.71"/>
  </r>
  <r>
    <d v="2014-09-23T00:00:00"/>
    <x v="0"/>
    <x v="8"/>
    <x v="291"/>
    <x v="3"/>
    <x v="1"/>
    <x v="11"/>
    <s v="Rush Hierlooms Collection 1&quot; Thick Stackable Bookcases"/>
    <x v="1019"/>
    <n v="3"/>
    <n v="20.52"/>
  </r>
  <r>
    <d v="2014-09-23T00:00:00"/>
    <x v="0"/>
    <x v="8"/>
    <x v="291"/>
    <x v="3"/>
    <x v="2"/>
    <x v="6"/>
    <s v="netTALK DUO VoIP Telephone Service"/>
    <x v="473"/>
    <n v="2"/>
    <n v="31.49"/>
  </r>
  <r>
    <d v="2014-09-23T00:00:00"/>
    <x v="0"/>
    <x v="8"/>
    <x v="43"/>
    <x v="20"/>
    <x v="0"/>
    <x v="3"/>
    <s v="Avery Arch Ring Binders"/>
    <x v="1020"/>
    <n v="3"/>
    <n v="47.06"/>
  </r>
  <r>
    <d v="2014-09-23T00:00:00"/>
    <x v="0"/>
    <x v="8"/>
    <x v="42"/>
    <x v="28"/>
    <x v="0"/>
    <x v="0"/>
    <s v="Xerox 217"/>
    <x v="331"/>
    <n v="5"/>
    <n v="15.55"/>
  </r>
  <r>
    <d v="2014-09-23T00:00:00"/>
    <x v="0"/>
    <x v="8"/>
    <x v="42"/>
    <x v="28"/>
    <x v="0"/>
    <x v="2"/>
    <s v="Carina Double Wide Media Storage Towers in Natural &amp; Black"/>
    <x v="1021"/>
    <n v="5"/>
    <n v="16.2"/>
  </r>
  <r>
    <d v="2014-09-23T00:00:00"/>
    <x v="0"/>
    <x v="8"/>
    <x v="42"/>
    <x v="28"/>
    <x v="0"/>
    <x v="3"/>
    <s v="Ibico EPK-21 Electric Binding System"/>
    <x v="1022"/>
    <n v="5"/>
    <n v="4630.4799999999996"/>
  </r>
  <r>
    <d v="2014-09-23T00:00:00"/>
    <x v="0"/>
    <x v="8"/>
    <x v="42"/>
    <x v="28"/>
    <x v="0"/>
    <x v="3"/>
    <s v="GBC Instant Report Kit"/>
    <x v="1023"/>
    <n v="2"/>
    <n v="6.47"/>
  </r>
  <r>
    <d v="2014-09-23T00:00:00"/>
    <x v="0"/>
    <x v="8"/>
    <x v="412"/>
    <x v="10"/>
    <x v="0"/>
    <x v="0"/>
    <s v="EcoTones Memo Sheets"/>
    <x v="1024"/>
    <n v="9"/>
    <n v="10.08"/>
  </r>
  <r>
    <d v="2014-09-23T00:00:00"/>
    <x v="0"/>
    <x v="8"/>
    <x v="424"/>
    <x v="7"/>
    <x v="0"/>
    <x v="3"/>
    <s v="Wilson Jones Suede Grain Vinyl Binders"/>
    <x v="997"/>
    <n v="4"/>
    <n v="5.45"/>
  </r>
  <r>
    <d v="2014-09-23T00:00:00"/>
    <x v="0"/>
    <x v="8"/>
    <x v="425"/>
    <x v="20"/>
    <x v="0"/>
    <x v="3"/>
    <s v="Avery Binding System Hidden Tab Executive Style Index Sets"/>
    <x v="1025"/>
    <n v="4"/>
    <n v="6.92"/>
  </r>
  <r>
    <d v="2014-09-23T00:00:00"/>
    <x v="0"/>
    <x v="8"/>
    <x v="426"/>
    <x v="7"/>
    <x v="0"/>
    <x v="4"/>
    <s v="Newell 351"/>
    <x v="1026"/>
    <n v="3"/>
    <n v="2.85"/>
  </r>
  <r>
    <d v="2014-09-23T00:00:00"/>
    <x v="0"/>
    <x v="8"/>
    <x v="426"/>
    <x v="7"/>
    <x v="0"/>
    <x v="3"/>
    <s v="Ibico Covers for Plastic or Wire Binding Elements"/>
    <x v="1027"/>
    <n v="3"/>
    <n v="15.53"/>
  </r>
  <r>
    <d v="2014-09-24T00:00:00"/>
    <x v="0"/>
    <x v="8"/>
    <x v="427"/>
    <x v="3"/>
    <x v="0"/>
    <x v="2"/>
    <s v="Gould Plastics 9-Pocket Panel Bin, 18-3/8w x 5-1/4d x 20-1/2h, Black"/>
    <x v="1028"/>
    <n v="4"/>
    <n v="8.48"/>
  </r>
  <r>
    <d v="2014-09-25T00:00:00"/>
    <x v="0"/>
    <x v="8"/>
    <x v="428"/>
    <x v="0"/>
    <x v="0"/>
    <x v="0"/>
    <s v="Xerox 1954"/>
    <x v="1029"/>
    <n v="8"/>
    <n v="10.56"/>
  </r>
  <r>
    <d v="2014-09-25T00:00:00"/>
    <x v="0"/>
    <x v="8"/>
    <x v="428"/>
    <x v="0"/>
    <x v="1"/>
    <x v="11"/>
    <s v="O'Sullivan Living Dimensions 5-Shelf Bookcases"/>
    <x v="1030"/>
    <n v="2"/>
    <n v="-97.23"/>
  </r>
  <r>
    <d v="2014-09-25T00:00:00"/>
    <x v="0"/>
    <x v="8"/>
    <x v="428"/>
    <x v="0"/>
    <x v="0"/>
    <x v="3"/>
    <s v="Avery Self-Adhesive Photo Pockets for Polaroid Photos"/>
    <x v="1031"/>
    <n v="2"/>
    <n v="-4.3600000000000003"/>
  </r>
  <r>
    <d v="2014-09-25T00:00:00"/>
    <x v="0"/>
    <x v="8"/>
    <x v="428"/>
    <x v="0"/>
    <x v="0"/>
    <x v="10"/>
    <s v="Poly String Tie Envelopes"/>
    <x v="1032"/>
    <n v="2"/>
    <n v="1.1000000000000001"/>
  </r>
  <r>
    <d v="2014-09-25T00:00:00"/>
    <x v="0"/>
    <x v="8"/>
    <x v="429"/>
    <x v="26"/>
    <x v="0"/>
    <x v="4"/>
    <s v="Dixon Ticonderoga Core-Lock Colored Pencils"/>
    <x v="1033"/>
    <n v="2"/>
    <n v="2.37"/>
  </r>
  <r>
    <d v="2014-09-26T00:00:00"/>
    <x v="0"/>
    <x v="8"/>
    <x v="388"/>
    <x v="3"/>
    <x v="1"/>
    <x v="5"/>
    <s v="Leather Task Chair, Black"/>
    <x v="1034"/>
    <n v="2"/>
    <n v="0"/>
  </r>
  <r>
    <d v="2014-09-26T00:00:00"/>
    <x v="0"/>
    <x v="8"/>
    <x v="418"/>
    <x v="0"/>
    <x v="0"/>
    <x v="3"/>
    <s v="Acco 3-Hole Punch"/>
    <x v="1035"/>
    <n v="1"/>
    <n v="-1.4"/>
  </r>
  <r>
    <d v="2014-09-26T00:00:00"/>
    <x v="0"/>
    <x v="8"/>
    <x v="430"/>
    <x v="2"/>
    <x v="0"/>
    <x v="12"/>
    <s v="Belkin 8 Outlet SurgeMaster II Gold Surge Protector"/>
    <x v="1036"/>
    <n v="3"/>
    <n v="14.4"/>
  </r>
  <r>
    <d v="2014-09-26T00:00:00"/>
    <x v="0"/>
    <x v="8"/>
    <x v="431"/>
    <x v="22"/>
    <x v="0"/>
    <x v="2"/>
    <s v="Dual Level, Single-Width Filing Carts"/>
    <x v="1037"/>
    <n v="2"/>
    <n v="80.63"/>
  </r>
  <r>
    <d v="2014-09-26T00:00:00"/>
    <x v="0"/>
    <x v="8"/>
    <x v="432"/>
    <x v="3"/>
    <x v="1"/>
    <x v="5"/>
    <s v="Hon Deluxe Fabric Upholstered Stacking Chairs, Rounded Back"/>
    <x v="528"/>
    <n v="3"/>
    <n v="73.19"/>
  </r>
  <r>
    <d v="2014-09-26T00:00:00"/>
    <x v="0"/>
    <x v="8"/>
    <x v="432"/>
    <x v="3"/>
    <x v="0"/>
    <x v="0"/>
    <s v="Xerox 217"/>
    <x v="5"/>
    <n v="3"/>
    <n v="9.33"/>
  </r>
  <r>
    <d v="2014-09-26T00:00:00"/>
    <x v="0"/>
    <x v="8"/>
    <x v="71"/>
    <x v="2"/>
    <x v="0"/>
    <x v="3"/>
    <s v="Avery Durable Slant Ring Binders, No Labels"/>
    <x v="1038"/>
    <n v="5"/>
    <n v="-4.58"/>
  </r>
  <r>
    <d v="2014-09-26T00:00:00"/>
    <x v="0"/>
    <x v="8"/>
    <x v="71"/>
    <x v="2"/>
    <x v="1"/>
    <x v="8"/>
    <s v="DAX Black Cherry Wood-Tone Poster Frame"/>
    <x v="1039"/>
    <n v="1"/>
    <n v="4.7699999999999996"/>
  </r>
  <r>
    <d v="2014-09-26T00:00:00"/>
    <x v="0"/>
    <x v="8"/>
    <x v="71"/>
    <x v="2"/>
    <x v="0"/>
    <x v="12"/>
    <s v="Acco Six-Outlet Power Strip, 4' Cord Length"/>
    <x v="1040"/>
    <n v="6"/>
    <n v="3.1"/>
  </r>
  <r>
    <d v="2014-09-26T00:00:00"/>
    <x v="0"/>
    <x v="8"/>
    <x v="163"/>
    <x v="10"/>
    <x v="0"/>
    <x v="12"/>
    <s v="Hoover Commercial Lightweight Upright Vacuum"/>
    <x v="1041"/>
    <n v="6"/>
    <n v="1.25"/>
  </r>
  <r>
    <d v="2014-09-26T00:00:00"/>
    <x v="0"/>
    <x v="8"/>
    <x v="163"/>
    <x v="10"/>
    <x v="2"/>
    <x v="9"/>
    <s v="Maxell CD-R Discs"/>
    <x v="374"/>
    <n v="2"/>
    <n v="0.47"/>
  </r>
  <r>
    <d v="2014-09-26T00:00:00"/>
    <x v="0"/>
    <x v="8"/>
    <x v="163"/>
    <x v="10"/>
    <x v="0"/>
    <x v="0"/>
    <s v="Message Book, Wirebound, Four 5 1/2&quot; X 4&quot; Forms/Pg., 200 Dupl. Sets/Book"/>
    <x v="119"/>
    <n v="4"/>
    <n v="11.1"/>
  </r>
  <r>
    <d v="2014-09-26T00:00:00"/>
    <x v="0"/>
    <x v="8"/>
    <x v="13"/>
    <x v="1"/>
    <x v="2"/>
    <x v="9"/>
    <s v="Maxell Pro 80 Minute CD-R, 10/Pack"/>
    <x v="1042"/>
    <n v="11"/>
    <n v="38.46"/>
  </r>
  <r>
    <d v="2014-09-27T00:00:00"/>
    <x v="0"/>
    <x v="8"/>
    <x v="93"/>
    <x v="23"/>
    <x v="1"/>
    <x v="8"/>
    <s v="Deflect-o SuperTray Unbreakable Stackable Tray, Letter, Black"/>
    <x v="1043"/>
    <n v="3"/>
    <n v="37.64"/>
  </r>
  <r>
    <d v="2014-09-27T00:00:00"/>
    <x v="0"/>
    <x v="8"/>
    <x v="433"/>
    <x v="3"/>
    <x v="1"/>
    <x v="5"/>
    <s v="DMI Arturo Collection Mission-style Design Wood Chair"/>
    <x v="1044"/>
    <n v="5"/>
    <n v="45.29"/>
  </r>
  <r>
    <d v="2014-09-27T00:00:00"/>
    <x v="0"/>
    <x v="8"/>
    <x v="433"/>
    <x v="3"/>
    <x v="0"/>
    <x v="0"/>
    <s v="Xerox 1919"/>
    <x v="1045"/>
    <n v="2"/>
    <n v="40.17"/>
  </r>
  <r>
    <d v="2014-09-28T00:00:00"/>
    <x v="0"/>
    <x v="8"/>
    <x v="434"/>
    <x v="32"/>
    <x v="0"/>
    <x v="2"/>
    <s v="Decoflex Hanging Personal Folder File, Blue"/>
    <x v="1046"/>
    <n v="3"/>
    <n v="12.49"/>
  </r>
  <r>
    <d v="2014-09-28T00:00:00"/>
    <x v="0"/>
    <x v="8"/>
    <x v="435"/>
    <x v="25"/>
    <x v="0"/>
    <x v="0"/>
    <s v="White GlueTop Scratch Pads"/>
    <x v="1047"/>
    <n v="8"/>
    <n v="31.28"/>
  </r>
  <r>
    <d v="2014-09-28T00:00:00"/>
    <x v="0"/>
    <x v="8"/>
    <x v="435"/>
    <x v="25"/>
    <x v="0"/>
    <x v="0"/>
    <s v="Xerox 195"/>
    <x v="1048"/>
    <n v="2"/>
    <n v="3.74"/>
  </r>
  <r>
    <d v="2014-09-28T00:00:00"/>
    <x v="0"/>
    <x v="8"/>
    <x v="21"/>
    <x v="16"/>
    <x v="1"/>
    <x v="8"/>
    <s v="Deflect-o DuraMat Antistatic Studded Beveled Mat for Medium Pile Carpeting"/>
    <x v="1049"/>
    <n v="4"/>
    <n v="16.850000000000001"/>
  </r>
  <r>
    <d v="2014-09-29T00:00:00"/>
    <x v="0"/>
    <x v="8"/>
    <x v="358"/>
    <x v="3"/>
    <x v="1"/>
    <x v="8"/>
    <s v="Luxo Professional Combination Clamp-On Lamps"/>
    <x v="1050"/>
    <n v="2"/>
    <n v="53.2"/>
  </r>
  <r>
    <d v="2014-09-29T00:00:00"/>
    <x v="0"/>
    <x v="8"/>
    <x v="358"/>
    <x v="3"/>
    <x v="0"/>
    <x v="7"/>
    <s v="Stockwell Push Pins"/>
    <x v="1051"/>
    <n v="4"/>
    <n v="2.88"/>
  </r>
  <r>
    <d v="2014-09-29T00:00:00"/>
    <x v="0"/>
    <x v="8"/>
    <x v="358"/>
    <x v="3"/>
    <x v="0"/>
    <x v="0"/>
    <s v="Xerox 223"/>
    <x v="710"/>
    <n v="1"/>
    <n v="3.11"/>
  </r>
  <r>
    <d v="2014-09-29T00:00:00"/>
    <x v="0"/>
    <x v="8"/>
    <x v="358"/>
    <x v="3"/>
    <x v="2"/>
    <x v="15"/>
    <s v="Star Micronics TSP800 TSP847IIU Receipt Printer"/>
    <x v="1052"/>
    <n v="2"/>
    <n v="223.05"/>
  </r>
  <r>
    <d v="2014-09-29T00:00:00"/>
    <x v="0"/>
    <x v="8"/>
    <x v="358"/>
    <x v="3"/>
    <x v="0"/>
    <x v="2"/>
    <s v="Fellowes Mobile File Cart, Black"/>
    <x v="1053"/>
    <n v="1"/>
    <n v="16.79"/>
  </r>
  <r>
    <d v="2014-09-29T00:00:00"/>
    <x v="0"/>
    <x v="8"/>
    <x v="436"/>
    <x v="2"/>
    <x v="0"/>
    <x v="4"/>
    <s v="Nontoxic Chalk"/>
    <x v="829"/>
    <n v="3"/>
    <n v="1.48"/>
  </r>
  <r>
    <d v="2014-09-29T00:00:00"/>
    <x v="0"/>
    <x v="8"/>
    <x v="436"/>
    <x v="2"/>
    <x v="1"/>
    <x v="13"/>
    <s v="Hon 30&quot; x 60&quot; Table with Locking Drawer"/>
    <x v="1054"/>
    <n v="2"/>
    <n v="-81.849999999999994"/>
  </r>
  <r>
    <d v="2014-09-29T00:00:00"/>
    <x v="0"/>
    <x v="8"/>
    <x v="436"/>
    <x v="2"/>
    <x v="0"/>
    <x v="1"/>
    <s v="Permanent Self-Adhesive File Folder Labels for Typewriters, 1 1/8 x 3 1/2, White"/>
    <x v="1055"/>
    <n v="11"/>
    <n v="18.02"/>
  </r>
  <r>
    <d v="2014-09-29T00:00:00"/>
    <x v="0"/>
    <x v="8"/>
    <x v="436"/>
    <x v="2"/>
    <x v="0"/>
    <x v="0"/>
    <s v="Southworth Parchment Paper &amp; Envelopes"/>
    <x v="1056"/>
    <n v="4"/>
    <n v="6.8"/>
  </r>
  <r>
    <d v="2014-09-29T00:00:00"/>
    <x v="0"/>
    <x v="8"/>
    <x v="436"/>
    <x v="2"/>
    <x v="0"/>
    <x v="2"/>
    <s v="Tennsco Single-Tier Lockers"/>
    <x v="1057"/>
    <n v="6"/>
    <n v="-337.81"/>
  </r>
  <r>
    <d v="2014-09-29T00:00:00"/>
    <x v="0"/>
    <x v="8"/>
    <x v="436"/>
    <x v="2"/>
    <x v="1"/>
    <x v="13"/>
    <s v="Hon 4060 Series Tables"/>
    <x v="1058"/>
    <n v="1"/>
    <n v="-20.149999999999999"/>
  </r>
  <r>
    <d v="2014-09-29T00:00:00"/>
    <x v="0"/>
    <x v="8"/>
    <x v="367"/>
    <x v="22"/>
    <x v="1"/>
    <x v="8"/>
    <s v="Longer-Life Soft White Bulbs"/>
    <x v="1059"/>
    <n v="2"/>
    <n v="2.96"/>
  </r>
  <r>
    <d v="2014-09-29T00:00:00"/>
    <x v="0"/>
    <x v="8"/>
    <x v="367"/>
    <x v="22"/>
    <x v="1"/>
    <x v="13"/>
    <s v="Bevis Oval Conference Table, Walnut"/>
    <x v="1060"/>
    <n v="9"/>
    <n v="399.3"/>
  </r>
  <r>
    <d v="2014-09-29T00:00:00"/>
    <x v="0"/>
    <x v="8"/>
    <x v="437"/>
    <x v="20"/>
    <x v="0"/>
    <x v="2"/>
    <s v="Dual Level, Single-Width Filing Carts"/>
    <x v="1061"/>
    <n v="9"/>
    <n v="362.84"/>
  </r>
  <r>
    <d v="2014-09-29T00:00:00"/>
    <x v="0"/>
    <x v="8"/>
    <x v="437"/>
    <x v="20"/>
    <x v="1"/>
    <x v="8"/>
    <s v="Seth Thomas 14&quot; Putty-Colored Wall Clock"/>
    <x v="1062"/>
    <n v="4"/>
    <n v="36.380000000000003"/>
  </r>
  <r>
    <d v="2014-09-29T00:00:00"/>
    <x v="0"/>
    <x v="8"/>
    <x v="437"/>
    <x v="20"/>
    <x v="0"/>
    <x v="1"/>
    <s v="Avery 48"/>
    <x v="282"/>
    <n v="3"/>
    <n v="8.69"/>
  </r>
  <r>
    <d v="2014-09-29T00:00:00"/>
    <x v="0"/>
    <x v="8"/>
    <x v="437"/>
    <x v="20"/>
    <x v="0"/>
    <x v="0"/>
    <s v="White Computer Printout Paper by Universal"/>
    <x v="1063"/>
    <n v="2"/>
    <n v="37.979999999999997"/>
  </r>
  <r>
    <d v="2014-09-29T00:00:00"/>
    <x v="0"/>
    <x v="8"/>
    <x v="438"/>
    <x v="22"/>
    <x v="0"/>
    <x v="3"/>
    <s v="GBC Standard Plastic Binding Systems' Combs"/>
    <x v="1064"/>
    <n v="2"/>
    <n v="3.14"/>
  </r>
  <r>
    <d v="2014-09-29T00:00:00"/>
    <x v="0"/>
    <x v="8"/>
    <x v="438"/>
    <x v="22"/>
    <x v="0"/>
    <x v="2"/>
    <s v="Fellowes Super Stor/Drawer Files"/>
    <x v="1065"/>
    <n v="5"/>
    <n v="153.47"/>
  </r>
  <r>
    <d v="2014-09-30T00:00:00"/>
    <x v="0"/>
    <x v="8"/>
    <x v="277"/>
    <x v="20"/>
    <x v="0"/>
    <x v="0"/>
    <s v="Tops Green Bar Computer Printout Paper"/>
    <x v="732"/>
    <n v="1"/>
    <n v="24.47"/>
  </r>
  <r>
    <d v="2014-09-30T00:00:00"/>
    <x v="0"/>
    <x v="8"/>
    <x v="346"/>
    <x v="16"/>
    <x v="0"/>
    <x v="0"/>
    <s v="Xerox 217"/>
    <x v="143"/>
    <n v="3"/>
    <n v="5.44"/>
  </r>
  <r>
    <d v="2014-09-30T00:00:00"/>
    <x v="0"/>
    <x v="8"/>
    <x v="439"/>
    <x v="15"/>
    <x v="0"/>
    <x v="12"/>
    <s v="Holmes Odor Grabber"/>
    <x v="1066"/>
    <n v="6"/>
    <n v="11.25"/>
  </r>
  <r>
    <d v="2014-09-30T00:00:00"/>
    <x v="0"/>
    <x v="8"/>
    <x v="440"/>
    <x v="22"/>
    <x v="0"/>
    <x v="3"/>
    <s v="DXL Angle-View Binders with Locking Rings by Samsill"/>
    <x v="1067"/>
    <n v="7"/>
    <n v="13.49"/>
  </r>
  <r>
    <d v="2014-09-30T00:00:00"/>
    <x v="0"/>
    <x v="8"/>
    <x v="223"/>
    <x v="20"/>
    <x v="1"/>
    <x v="8"/>
    <s v="Master Caster Door Stop, Brown"/>
    <x v="1068"/>
    <n v="3"/>
    <n v="5.18"/>
  </r>
  <r>
    <d v="2014-09-30T00:00:00"/>
    <x v="0"/>
    <x v="8"/>
    <x v="441"/>
    <x v="10"/>
    <x v="0"/>
    <x v="12"/>
    <s v="Eureka Sanitaire  Commercial Upright"/>
    <x v="1069"/>
    <n v="6"/>
    <n v="59.66"/>
  </r>
  <r>
    <d v="2014-10-01T00:00:00"/>
    <x v="0"/>
    <x v="9"/>
    <x v="82"/>
    <x v="17"/>
    <x v="0"/>
    <x v="7"/>
    <s v="Sterling Rubber Bands by Alliance"/>
    <x v="1070"/>
    <n v="1"/>
    <n v="0"/>
  </r>
  <r>
    <d v="2014-10-02T00:00:00"/>
    <x v="0"/>
    <x v="9"/>
    <x v="442"/>
    <x v="12"/>
    <x v="0"/>
    <x v="0"/>
    <s v="Adams Telephone Message Book W/Dividers/Space For Phone Numbers, 5 1/4&quot;X8 1/2&quot;, 300/Messages"/>
    <x v="1071"/>
    <n v="2"/>
    <n v="3.41"/>
  </r>
  <r>
    <d v="2014-10-02T00:00:00"/>
    <x v="0"/>
    <x v="9"/>
    <x v="442"/>
    <x v="12"/>
    <x v="0"/>
    <x v="7"/>
    <s v="Staples"/>
    <x v="1072"/>
    <n v="2"/>
    <n v="1.46"/>
  </r>
  <r>
    <d v="2014-10-02T00:00:00"/>
    <x v="0"/>
    <x v="9"/>
    <x v="442"/>
    <x v="12"/>
    <x v="2"/>
    <x v="6"/>
    <s v="Bose SoundLink Bluetooth Speaker"/>
    <x v="1073"/>
    <n v="2"/>
    <n v="107.46"/>
  </r>
  <r>
    <d v="2014-10-02T00:00:00"/>
    <x v="0"/>
    <x v="9"/>
    <x v="442"/>
    <x v="12"/>
    <x v="0"/>
    <x v="10"/>
    <s v="Letter or Legal Size Expandable Poly String Tie Envelopes"/>
    <x v="1074"/>
    <n v="6"/>
    <n v="4.63"/>
  </r>
  <r>
    <d v="2014-10-02T00:00:00"/>
    <x v="0"/>
    <x v="9"/>
    <x v="442"/>
    <x v="12"/>
    <x v="0"/>
    <x v="14"/>
    <s v="Stiletto Hand Letter Openers"/>
    <x v="1075"/>
    <n v="2"/>
    <n v="-3.26"/>
  </r>
  <r>
    <d v="2014-10-02T00:00:00"/>
    <x v="0"/>
    <x v="9"/>
    <x v="442"/>
    <x v="12"/>
    <x v="2"/>
    <x v="6"/>
    <s v="Pyle PMP37LED"/>
    <x v="1076"/>
    <n v="3"/>
    <n v="20.16"/>
  </r>
  <r>
    <d v="2014-10-02T00:00:00"/>
    <x v="0"/>
    <x v="9"/>
    <x v="442"/>
    <x v="12"/>
    <x v="2"/>
    <x v="9"/>
    <s v="Kingston Digital DataTraveler 16GB USB 2.0"/>
    <x v="959"/>
    <n v="1"/>
    <n v="-0.09"/>
  </r>
  <r>
    <d v="2014-10-03T00:00:00"/>
    <x v="0"/>
    <x v="9"/>
    <x v="443"/>
    <x v="1"/>
    <x v="1"/>
    <x v="5"/>
    <s v="Global High-Back Leather Tilter, Burgundy"/>
    <x v="1077"/>
    <n v="3"/>
    <n v="-70.099999999999994"/>
  </r>
  <r>
    <d v="2014-10-03T00:00:00"/>
    <x v="0"/>
    <x v="9"/>
    <x v="444"/>
    <x v="3"/>
    <x v="1"/>
    <x v="13"/>
    <s v="Bevis Round Conference Room Tables and Bases"/>
    <x v="1078"/>
    <n v="1"/>
    <n v="3.59"/>
  </r>
  <r>
    <d v="2014-10-03T00:00:00"/>
    <x v="0"/>
    <x v="9"/>
    <x v="444"/>
    <x v="3"/>
    <x v="1"/>
    <x v="5"/>
    <s v="Global Deluxe Stacking Chair, Gray"/>
    <x v="205"/>
    <n v="3"/>
    <n v="13.76"/>
  </r>
  <r>
    <d v="2014-10-03T00:00:00"/>
    <x v="0"/>
    <x v="9"/>
    <x v="421"/>
    <x v="25"/>
    <x v="0"/>
    <x v="2"/>
    <s v="Advantus Rolling Drawer Organizers"/>
    <x v="1079"/>
    <n v="2"/>
    <n v="4.62"/>
  </r>
  <r>
    <d v="2014-10-03T00:00:00"/>
    <x v="0"/>
    <x v="9"/>
    <x v="421"/>
    <x v="25"/>
    <x v="0"/>
    <x v="4"/>
    <s v="DIXON Oriole Pencils"/>
    <x v="1080"/>
    <n v="3"/>
    <n v="0.46"/>
  </r>
  <r>
    <d v="2014-10-03T00:00:00"/>
    <x v="0"/>
    <x v="9"/>
    <x v="445"/>
    <x v="10"/>
    <x v="0"/>
    <x v="4"/>
    <s v="Hunt Boston Vacuum Mount KS Pencil Sharpener"/>
    <x v="1081"/>
    <n v="2"/>
    <n v="4.2"/>
  </r>
  <r>
    <d v="2014-10-03T00:00:00"/>
    <x v="0"/>
    <x v="9"/>
    <x v="445"/>
    <x v="10"/>
    <x v="0"/>
    <x v="10"/>
    <s v="Convenience Packs of Business Envelopes"/>
    <x v="1082"/>
    <n v="5"/>
    <n v="4.8899999999999997"/>
  </r>
  <r>
    <d v="2014-10-03T00:00:00"/>
    <x v="0"/>
    <x v="9"/>
    <x v="445"/>
    <x v="10"/>
    <x v="2"/>
    <x v="9"/>
    <s v="Logitech G105 Gaming Keyboard"/>
    <x v="1083"/>
    <n v="3"/>
    <n v="-3.56"/>
  </r>
  <r>
    <d v="2014-10-03T00:00:00"/>
    <x v="0"/>
    <x v="9"/>
    <x v="446"/>
    <x v="0"/>
    <x v="0"/>
    <x v="7"/>
    <s v="Colored Push Pins"/>
    <x v="1084"/>
    <n v="3"/>
    <n v="0.87"/>
  </r>
  <r>
    <d v="2014-10-03T00:00:00"/>
    <x v="0"/>
    <x v="9"/>
    <x v="446"/>
    <x v="0"/>
    <x v="1"/>
    <x v="8"/>
    <s v="DAX Natural Wood-Tone Poster Frame"/>
    <x v="1085"/>
    <n v="3"/>
    <n v="-19.07"/>
  </r>
  <r>
    <d v="2014-10-03T00:00:00"/>
    <x v="0"/>
    <x v="9"/>
    <x v="446"/>
    <x v="0"/>
    <x v="0"/>
    <x v="1"/>
    <s v="Smead Alpha-Z Color-Coded Second Alphabetical Labels and Starter Set"/>
    <x v="1086"/>
    <n v="2"/>
    <n v="1.72"/>
  </r>
  <r>
    <d v="2014-10-03T00:00:00"/>
    <x v="0"/>
    <x v="9"/>
    <x v="446"/>
    <x v="0"/>
    <x v="0"/>
    <x v="3"/>
    <s v="Avery Hidden Tab Dividers for Binding Systems"/>
    <x v="1087"/>
    <n v="3"/>
    <n v="-3.04"/>
  </r>
  <r>
    <d v="2014-10-03T00:00:00"/>
    <x v="0"/>
    <x v="9"/>
    <x v="446"/>
    <x v="0"/>
    <x v="0"/>
    <x v="7"/>
    <s v="Sterling Rubber Bands by Alliance"/>
    <x v="1088"/>
    <n v="4"/>
    <n v="-3.77"/>
  </r>
  <r>
    <d v="2014-10-04T00:00:00"/>
    <x v="0"/>
    <x v="9"/>
    <x v="447"/>
    <x v="3"/>
    <x v="0"/>
    <x v="1"/>
    <s v="Avery 512"/>
    <x v="1089"/>
    <n v="5"/>
    <n v="6.79"/>
  </r>
  <r>
    <d v="2014-10-04T00:00:00"/>
    <x v="0"/>
    <x v="9"/>
    <x v="447"/>
    <x v="3"/>
    <x v="0"/>
    <x v="3"/>
    <s v="GBC Recycled Regency Composition Covers"/>
    <x v="1090"/>
    <n v="2"/>
    <n v="31.09"/>
  </r>
  <r>
    <d v="2014-10-04T00:00:00"/>
    <x v="0"/>
    <x v="9"/>
    <x v="448"/>
    <x v="22"/>
    <x v="0"/>
    <x v="1"/>
    <s v="Avery 519"/>
    <x v="1091"/>
    <n v="4"/>
    <n v="13.74"/>
  </r>
  <r>
    <d v="2014-10-04T00:00:00"/>
    <x v="0"/>
    <x v="9"/>
    <x v="393"/>
    <x v="20"/>
    <x v="1"/>
    <x v="5"/>
    <s v="Office Star - Contemporary Task Swivel chair with Loop Arms, Charcoal"/>
    <x v="1092"/>
    <n v="5"/>
    <n v="-6.55"/>
  </r>
  <r>
    <d v="2014-10-05T00:00:00"/>
    <x v="0"/>
    <x v="9"/>
    <x v="449"/>
    <x v="10"/>
    <x v="0"/>
    <x v="12"/>
    <s v="Belkin F5C206VTEL 6 Outlet Surge"/>
    <x v="1093"/>
    <n v="5"/>
    <n v="11.49"/>
  </r>
  <r>
    <d v="2014-10-05T00:00:00"/>
    <x v="0"/>
    <x v="9"/>
    <x v="348"/>
    <x v="3"/>
    <x v="2"/>
    <x v="9"/>
    <s v="Plantronics Audio 478 Stereo USB Headset"/>
    <x v="287"/>
    <n v="2"/>
    <n v="34.99"/>
  </r>
  <r>
    <d v="2014-10-06T00:00:00"/>
    <x v="0"/>
    <x v="9"/>
    <x v="21"/>
    <x v="3"/>
    <x v="2"/>
    <x v="9"/>
    <s v="ImationÂ USB 2.0 SwivelÂ Flash DriveÂ USBÂ flash driveÂ - 4 GB - Pink"/>
    <x v="1094"/>
    <n v="3"/>
    <n v="1.91"/>
  </r>
  <r>
    <d v="2014-10-06T00:00:00"/>
    <x v="0"/>
    <x v="9"/>
    <x v="450"/>
    <x v="40"/>
    <x v="0"/>
    <x v="3"/>
    <s v="GBC VeloBinder Strips"/>
    <x v="1075"/>
    <n v="2"/>
    <n v="7.68"/>
  </r>
  <r>
    <d v="2014-10-06T00:00:00"/>
    <x v="0"/>
    <x v="9"/>
    <x v="448"/>
    <x v="2"/>
    <x v="0"/>
    <x v="2"/>
    <s v="Tennsco Lockers, Gray"/>
    <x v="894"/>
    <n v="5"/>
    <n v="-13.64"/>
  </r>
  <r>
    <d v="2014-10-06T00:00:00"/>
    <x v="0"/>
    <x v="9"/>
    <x v="379"/>
    <x v="18"/>
    <x v="0"/>
    <x v="2"/>
    <s v="Fellowes Staxonsteel Drawer Files"/>
    <x v="1095"/>
    <n v="2"/>
    <n v="54.09"/>
  </r>
  <r>
    <d v="2014-10-07T00:00:00"/>
    <x v="0"/>
    <x v="9"/>
    <x v="376"/>
    <x v="2"/>
    <x v="1"/>
    <x v="8"/>
    <s v="Seth Thomas 16&quot; Steel Case Clock"/>
    <x v="1096"/>
    <n v="5"/>
    <n v="21.11"/>
  </r>
  <r>
    <d v="2014-10-07T00:00:00"/>
    <x v="0"/>
    <x v="9"/>
    <x v="130"/>
    <x v="0"/>
    <x v="0"/>
    <x v="2"/>
    <s v="Fellowes Personal Hanging Folder Files, Navy"/>
    <x v="1097"/>
    <n v="10"/>
    <n v="10.74"/>
  </r>
  <r>
    <d v="2014-10-08T00:00:00"/>
    <x v="0"/>
    <x v="9"/>
    <x v="419"/>
    <x v="25"/>
    <x v="2"/>
    <x v="9"/>
    <s v="Maxell 74 Minute CDR, 10/Pack"/>
    <x v="1098"/>
    <n v="3"/>
    <n v="4.99"/>
  </r>
  <r>
    <d v="2014-10-08T00:00:00"/>
    <x v="0"/>
    <x v="9"/>
    <x v="416"/>
    <x v="20"/>
    <x v="0"/>
    <x v="0"/>
    <s v="Xerox 197"/>
    <x v="1099"/>
    <n v="4"/>
    <n v="55.76"/>
  </r>
  <r>
    <d v="2014-10-09T00:00:00"/>
    <x v="0"/>
    <x v="9"/>
    <x v="244"/>
    <x v="25"/>
    <x v="0"/>
    <x v="0"/>
    <s v="Eaton Premium Continuous-Feed Paper, 25% Cotton, Letter Size, White, 1000 Shts/Box"/>
    <x v="1100"/>
    <n v="2"/>
    <n v="31.07"/>
  </r>
  <r>
    <d v="2014-10-09T00:00:00"/>
    <x v="0"/>
    <x v="9"/>
    <x v="373"/>
    <x v="3"/>
    <x v="0"/>
    <x v="4"/>
    <s v="Boston Heavy-Duty Trimline Electric Pencil Sharpeners"/>
    <x v="1101"/>
    <n v="3"/>
    <n v="41.93"/>
  </r>
  <r>
    <d v="2014-10-09T00:00:00"/>
    <x v="0"/>
    <x v="9"/>
    <x v="373"/>
    <x v="3"/>
    <x v="2"/>
    <x v="6"/>
    <s v="iOttie HLCRIO102 Car Mount"/>
    <x v="1102"/>
    <n v="1"/>
    <n v="-3"/>
  </r>
  <r>
    <d v="2014-10-10T00:00:00"/>
    <x v="0"/>
    <x v="9"/>
    <x v="451"/>
    <x v="3"/>
    <x v="1"/>
    <x v="5"/>
    <s v="Global Deluxe Stacking Chair, Gray"/>
    <x v="205"/>
    <n v="3"/>
    <n v="13.76"/>
  </r>
  <r>
    <d v="2014-10-10T00:00:00"/>
    <x v="0"/>
    <x v="9"/>
    <x v="451"/>
    <x v="3"/>
    <x v="0"/>
    <x v="10"/>
    <s v="#10- 4 1/8&quot; x 9 1/2&quot; Security-Tint Envelopes"/>
    <x v="510"/>
    <n v="2"/>
    <n v="7.49"/>
  </r>
  <r>
    <d v="2014-10-10T00:00:00"/>
    <x v="0"/>
    <x v="9"/>
    <x v="26"/>
    <x v="12"/>
    <x v="1"/>
    <x v="8"/>
    <s v="Westinghouse Clip-On Gooseneck Lamps"/>
    <x v="1103"/>
    <n v="7"/>
    <n v="3.52"/>
  </r>
  <r>
    <d v="2014-10-10T00:00:00"/>
    <x v="0"/>
    <x v="9"/>
    <x v="71"/>
    <x v="0"/>
    <x v="2"/>
    <x v="6"/>
    <s v="Motorola Droid Maxx"/>
    <x v="1104"/>
    <n v="6"/>
    <n v="72"/>
  </r>
  <r>
    <d v="2014-10-10T00:00:00"/>
    <x v="0"/>
    <x v="9"/>
    <x v="71"/>
    <x v="0"/>
    <x v="2"/>
    <x v="6"/>
    <s v="Cisco 8x8 Inc. 6753i IP Business Phone System"/>
    <x v="1105"/>
    <n v="7"/>
    <n v="66.150000000000006"/>
  </r>
  <r>
    <d v="2014-10-10T00:00:00"/>
    <x v="0"/>
    <x v="9"/>
    <x v="71"/>
    <x v="0"/>
    <x v="0"/>
    <x v="3"/>
    <s v="GBC Personal VeloBind Strips"/>
    <x v="1106"/>
    <n v="5"/>
    <n v="-19.170000000000002"/>
  </r>
  <r>
    <d v="2014-10-10T00:00:00"/>
    <x v="0"/>
    <x v="9"/>
    <x v="71"/>
    <x v="0"/>
    <x v="0"/>
    <x v="3"/>
    <s v="Avery Non-Stick Binders"/>
    <x v="1107"/>
    <n v="1"/>
    <n v="-1.57"/>
  </r>
  <r>
    <d v="2014-10-10T00:00:00"/>
    <x v="0"/>
    <x v="9"/>
    <x v="77"/>
    <x v="10"/>
    <x v="2"/>
    <x v="15"/>
    <s v="Hewlett-Packard Deskjet F4180 All-in-One Color Ink-jet - Printer / copier / scanner"/>
    <x v="1108"/>
    <n v="2"/>
    <n v="-71.400000000000006"/>
  </r>
  <r>
    <d v="2014-10-10T00:00:00"/>
    <x v="0"/>
    <x v="9"/>
    <x v="77"/>
    <x v="10"/>
    <x v="0"/>
    <x v="3"/>
    <s v="Premier Elliptical Ring Binder, Black"/>
    <x v="1109"/>
    <n v="2"/>
    <n v="-13.39"/>
  </r>
  <r>
    <d v="2014-10-10T00:00:00"/>
    <x v="0"/>
    <x v="9"/>
    <x v="452"/>
    <x v="31"/>
    <x v="0"/>
    <x v="4"/>
    <s v="Dixon Ticonderoga Core-Lock Colored Pencils, 48-Color Set"/>
    <x v="1110"/>
    <n v="7"/>
    <n v="112.57"/>
  </r>
  <r>
    <d v="2014-10-11T00:00:00"/>
    <x v="0"/>
    <x v="9"/>
    <x v="453"/>
    <x v="2"/>
    <x v="0"/>
    <x v="2"/>
    <s v="Fellowes High-Stak Drawer Files"/>
    <x v="1111"/>
    <n v="2"/>
    <n v="10.57"/>
  </r>
  <r>
    <d v="2014-10-11T00:00:00"/>
    <x v="0"/>
    <x v="9"/>
    <x v="453"/>
    <x v="2"/>
    <x v="0"/>
    <x v="10"/>
    <s v="Airmail Envelopes"/>
    <x v="1112"/>
    <n v="3"/>
    <n v="67.98"/>
  </r>
  <r>
    <d v="2014-10-11T00:00:00"/>
    <x v="0"/>
    <x v="9"/>
    <x v="222"/>
    <x v="22"/>
    <x v="1"/>
    <x v="8"/>
    <s v="DAX Cubicle Frames - 8x10"/>
    <x v="1113"/>
    <n v="11"/>
    <n v="19.04"/>
  </r>
  <r>
    <d v="2014-10-11T00:00:00"/>
    <x v="0"/>
    <x v="9"/>
    <x v="222"/>
    <x v="22"/>
    <x v="2"/>
    <x v="9"/>
    <s v="WD My Passport Ultra 1TB Portable External Hard Drive"/>
    <x v="1114"/>
    <n v="5"/>
    <n v="58.65"/>
  </r>
  <r>
    <d v="2014-10-11T00:00:00"/>
    <x v="0"/>
    <x v="9"/>
    <x v="454"/>
    <x v="3"/>
    <x v="0"/>
    <x v="2"/>
    <s v="Iris Project Case"/>
    <x v="1115"/>
    <n v="4"/>
    <n v="8.3000000000000007"/>
  </r>
  <r>
    <d v="2014-10-11T00:00:00"/>
    <x v="0"/>
    <x v="9"/>
    <x v="454"/>
    <x v="3"/>
    <x v="1"/>
    <x v="5"/>
    <s v="Global Enterprise Series Seating High-Back Swivel/Tilt Chairs"/>
    <x v="1116"/>
    <n v="2"/>
    <n v="-65.040000000000006"/>
  </r>
  <r>
    <d v="2014-10-11T00:00:00"/>
    <x v="0"/>
    <x v="9"/>
    <x v="159"/>
    <x v="13"/>
    <x v="0"/>
    <x v="1"/>
    <s v="Self-Adhesive Address Labels for Typewriters by Universal"/>
    <x v="1117"/>
    <n v="1"/>
    <n v="3.44"/>
  </r>
  <r>
    <d v="2014-10-11T00:00:00"/>
    <x v="0"/>
    <x v="9"/>
    <x v="159"/>
    <x v="13"/>
    <x v="1"/>
    <x v="8"/>
    <s v="Eldon Pizzaz Desk Accessories"/>
    <x v="1118"/>
    <n v="4"/>
    <n v="3.92"/>
  </r>
  <r>
    <d v="2014-10-11T00:00:00"/>
    <x v="0"/>
    <x v="9"/>
    <x v="83"/>
    <x v="3"/>
    <x v="0"/>
    <x v="10"/>
    <s v="#10- 4 1/8&quot; x 9 1/2&quot; Security-Tint Envelopes"/>
    <x v="228"/>
    <n v="1"/>
    <n v="3.74"/>
  </r>
  <r>
    <d v="2014-10-12T00:00:00"/>
    <x v="0"/>
    <x v="9"/>
    <x v="416"/>
    <x v="3"/>
    <x v="0"/>
    <x v="4"/>
    <s v="Premium Writing Pencils, Soft, #2 by Central Association for the Blind"/>
    <x v="1119"/>
    <n v="5"/>
    <n v="4.17"/>
  </r>
  <r>
    <d v="2014-10-12T00:00:00"/>
    <x v="0"/>
    <x v="9"/>
    <x v="416"/>
    <x v="3"/>
    <x v="0"/>
    <x v="2"/>
    <s v="Sortfiler Multipurpose Personal File Organizer, Black"/>
    <x v="1120"/>
    <n v="1"/>
    <n v="6.2"/>
  </r>
  <r>
    <d v="2014-10-12T00:00:00"/>
    <x v="0"/>
    <x v="9"/>
    <x v="455"/>
    <x v="1"/>
    <x v="0"/>
    <x v="14"/>
    <s v="Acme Hot Forged Carbon Steel Scissors with Nickel-Plated Handles, 3 7/8&quot; Cut, 8&quot;L"/>
    <x v="1121"/>
    <n v="2"/>
    <n v="2.5"/>
  </r>
  <r>
    <d v="2014-10-13T00:00:00"/>
    <x v="0"/>
    <x v="9"/>
    <x v="456"/>
    <x v="22"/>
    <x v="0"/>
    <x v="4"/>
    <s v="Newell 32"/>
    <x v="697"/>
    <n v="4"/>
    <n v="3.23"/>
  </r>
  <r>
    <d v="2014-10-13T00:00:00"/>
    <x v="0"/>
    <x v="9"/>
    <x v="456"/>
    <x v="22"/>
    <x v="1"/>
    <x v="13"/>
    <s v="Bevis Round Bullnose 29&quot; High Table Top"/>
    <x v="1122"/>
    <n v="5"/>
    <n v="311.64999999999998"/>
  </r>
  <r>
    <d v="2014-10-13T00:00:00"/>
    <x v="0"/>
    <x v="9"/>
    <x v="456"/>
    <x v="22"/>
    <x v="0"/>
    <x v="12"/>
    <s v="Belkin F9G930V10-GRY 9 Outlet Surge"/>
    <x v="1123"/>
    <n v="4"/>
    <n v="62.04"/>
  </r>
  <r>
    <d v="2014-10-13T00:00:00"/>
    <x v="0"/>
    <x v="9"/>
    <x v="456"/>
    <x v="22"/>
    <x v="2"/>
    <x v="9"/>
    <s v="Sony 16GB Class 10 Micro SDHC R40 Memory Card"/>
    <x v="1124"/>
    <n v="2"/>
    <n v="2.58"/>
  </r>
  <r>
    <d v="2014-10-13T00:00:00"/>
    <x v="0"/>
    <x v="9"/>
    <x v="44"/>
    <x v="23"/>
    <x v="1"/>
    <x v="5"/>
    <s v="Global High-Back Leather Tilter, Burgundy"/>
    <x v="1125"/>
    <n v="2"/>
    <n v="27.06"/>
  </r>
  <r>
    <d v="2014-10-13T00:00:00"/>
    <x v="0"/>
    <x v="9"/>
    <x v="44"/>
    <x v="23"/>
    <x v="0"/>
    <x v="3"/>
    <s v="Flexible Leather- Look Classic Collection Ring Binder"/>
    <x v="204"/>
    <n v="1"/>
    <n v="9.4700000000000006"/>
  </r>
  <r>
    <d v="2014-10-13T00:00:00"/>
    <x v="0"/>
    <x v="9"/>
    <x v="457"/>
    <x v="20"/>
    <x v="0"/>
    <x v="3"/>
    <s v="Recycled Pressboard Report Cover with Reinforced Top Hinge"/>
    <x v="1126"/>
    <n v="3"/>
    <n v="2.81"/>
  </r>
  <r>
    <d v="2014-10-13T00:00:00"/>
    <x v="0"/>
    <x v="9"/>
    <x v="415"/>
    <x v="6"/>
    <x v="0"/>
    <x v="10"/>
    <s v="Pastel Pink Envelopes"/>
    <x v="131"/>
    <n v="5"/>
    <n v="17.47"/>
  </r>
  <r>
    <d v="2014-10-13T00:00:00"/>
    <x v="0"/>
    <x v="9"/>
    <x v="415"/>
    <x v="6"/>
    <x v="2"/>
    <x v="9"/>
    <s v="SanDisk Cruzer 16 GB USB Flash Drive"/>
    <x v="44"/>
    <n v="2"/>
    <n v="4.3600000000000003"/>
  </r>
  <r>
    <d v="2014-10-13T00:00:00"/>
    <x v="0"/>
    <x v="9"/>
    <x v="415"/>
    <x v="6"/>
    <x v="0"/>
    <x v="2"/>
    <s v="Space Solutions Industrial Galvanized Steel Shelving."/>
    <x v="1127"/>
    <n v="4"/>
    <n v="6.3"/>
  </r>
  <r>
    <d v="2014-10-13T00:00:00"/>
    <x v="0"/>
    <x v="9"/>
    <x v="415"/>
    <x v="6"/>
    <x v="0"/>
    <x v="3"/>
    <s v="Wilson Jones Standard D-Ring Binders"/>
    <x v="1128"/>
    <n v="3"/>
    <n v="7.13"/>
  </r>
  <r>
    <d v="2014-10-14T00:00:00"/>
    <x v="0"/>
    <x v="9"/>
    <x v="458"/>
    <x v="38"/>
    <x v="0"/>
    <x v="3"/>
    <s v="Avery Metallic Poly Binders"/>
    <x v="1129"/>
    <n v="4"/>
    <n v="11"/>
  </r>
  <r>
    <d v="2014-10-14T00:00:00"/>
    <x v="0"/>
    <x v="9"/>
    <x v="458"/>
    <x v="38"/>
    <x v="0"/>
    <x v="2"/>
    <s v="Fellowes Bankers Box Recycled Super Stor/Drawer"/>
    <x v="1130"/>
    <n v="5"/>
    <n v="16.190000000000001"/>
  </r>
  <r>
    <d v="2014-10-14T00:00:00"/>
    <x v="0"/>
    <x v="9"/>
    <x v="459"/>
    <x v="0"/>
    <x v="0"/>
    <x v="12"/>
    <s v="Hoover Replacement Belts For Soft Guard &amp; Commercial Ltweight Upright Vacs, 2/Pk"/>
    <x v="1131"/>
    <n v="4"/>
    <n v="-8.5299999999999994"/>
  </r>
  <r>
    <d v="2014-10-14T00:00:00"/>
    <x v="0"/>
    <x v="9"/>
    <x v="459"/>
    <x v="0"/>
    <x v="2"/>
    <x v="16"/>
    <s v="Hewlett Packard 610 Color Digital Copier / Printer"/>
    <x v="1132"/>
    <n v="5"/>
    <n v="624.99"/>
  </r>
  <r>
    <d v="2014-10-14T00:00:00"/>
    <x v="0"/>
    <x v="9"/>
    <x v="32"/>
    <x v="1"/>
    <x v="0"/>
    <x v="0"/>
    <s v="Xerox 1951"/>
    <x v="1133"/>
    <n v="13"/>
    <n v="100.69"/>
  </r>
  <r>
    <d v="2014-10-14T00:00:00"/>
    <x v="0"/>
    <x v="9"/>
    <x v="32"/>
    <x v="1"/>
    <x v="0"/>
    <x v="3"/>
    <s v="Pressboard Covers with Storage Hooks, 9 1/2&quot; x 11&quot;, Light Blue"/>
    <x v="797"/>
    <n v="3"/>
    <n v="-4.8600000000000003"/>
  </r>
  <r>
    <d v="2014-10-14T00:00:00"/>
    <x v="0"/>
    <x v="9"/>
    <x v="32"/>
    <x v="1"/>
    <x v="0"/>
    <x v="0"/>
    <s v="Xerox 1903"/>
    <x v="1134"/>
    <n v="4"/>
    <n v="6.94"/>
  </r>
  <r>
    <d v="2014-10-14T00:00:00"/>
    <x v="0"/>
    <x v="9"/>
    <x v="460"/>
    <x v="32"/>
    <x v="2"/>
    <x v="9"/>
    <s v="WD My Passport Ultra 500GB Portable External Hard Drive"/>
    <x v="1135"/>
    <n v="3"/>
    <n v="30.09"/>
  </r>
  <r>
    <d v="2014-10-14T00:00:00"/>
    <x v="0"/>
    <x v="9"/>
    <x v="460"/>
    <x v="32"/>
    <x v="0"/>
    <x v="2"/>
    <s v="SimpliFile Personal File, Black Granite, 15w x 6-15/16d x 11-1/4h"/>
    <x v="1136"/>
    <n v="7"/>
    <n v="22.25"/>
  </r>
  <r>
    <d v="2014-10-14T00:00:00"/>
    <x v="0"/>
    <x v="9"/>
    <x v="460"/>
    <x v="32"/>
    <x v="1"/>
    <x v="5"/>
    <s v="Office Star - Ergonomic Mid Back Chair with 2-Way Adjustable Arms"/>
    <x v="1137"/>
    <n v="9"/>
    <n v="260.61"/>
  </r>
  <r>
    <d v="2014-10-15T00:00:00"/>
    <x v="0"/>
    <x v="9"/>
    <x v="275"/>
    <x v="16"/>
    <x v="1"/>
    <x v="8"/>
    <s v="Executive Impressions 13&quot; Clairmont Wall Clock"/>
    <x v="1138"/>
    <n v="1"/>
    <n v="4.04"/>
  </r>
  <r>
    <d v="2014-10-15T00:00:00"/>
    <x v="0"/>
    <x v="9"/>
    <x v="461"/>
    <x v="10"/>
    <x v="1"/>
    <x v="5"/>
    <s v="Global Italian Leather Office Chair"/>
    <x v="1139"/>
    <n v="2"/>
    <n v="-7.86"/>
  </r>
  <r>
    <d v="2014-10-15T00:00:00"/>
    <x v="0"/>
    <x v="9"/>
    <x v="461"/>
    <x v="10"/>
    <x v="0"/>
    <x v="0"/>
    <s v="Xerox 1897"/>
    <x v="1140"/>
    <n v="2"/>
    <n v="2.89"/>
  </r>
  <r>
    <d v="2014-10-16T00:00:00"/>
    <x v="0"/>
    <x v="9"/>
    <x v="462"/>
    <x v="3"/>
    <x v="0"/>
    <x v="3"/>
    <s v="Avery Non-Stick Heavy Duty View Round Locking Ring Binders"/>
    <x v="632"/>
    <n v="3"/>
    <n v="5.0199999999999996"/>
  </r>
  <r>
    <d v="2014-10-16T00:00:00"/>
    <x v="0"/>
    <x v="9"/>
    <x v="462"/>
    <x v="3"/>
    <x v="2"/>
    <x v="9"/>
    <s v="LogitechÂ Illuminated - Keyboard"/>
    <x v="1141"/>
    <n v="3"/>
    <n v="86.39"/>
  </r>
  <r>
    <d v="2014-10-17T00:00:00"/>
    <x v="0"/>
    <x v="9"/>
    <x v="463"/>
    <x v="0"/>
    <x v="0"/>
    <x v="3"/>
    <s v="GBC Standard Recycled Report Covers, Clear Plastic Sheets"/>
    <x v="1142"/>
    <n v="5"/>
    <n v="-17.25"/>
  </r>
  <r>
    <d v="2014-10-17T00:00:00"/>
    <x v="0"/>
    <x v="9"/>
    <x v="463"/>
    <x v="0"/>
    <x v="2"/>
    <x v="9"/>
    <s v="Case Logic 2.4GHz Wireless Keyboard"/>
    <x v="1143"/>
    <n v="3"/>
    <n v="-18"/>
  </r>
  <r>
    <d v="2014-10-17T00:00:00"/>
    <x v="0"/>
    <x v="9"/>
    <x v="438"/>
    <x v="0"/>
    <x v="1"/>
    <x v="8"/>
    <s v="G.E. Longer-Life Indoor Recessed Floodlight Bulbs"/>
    <x v="1144"/>
    <n v="2"/>
    <n v="-1.59"/>
  </r>
  <r>
    <d v="2014-10-18T00:00:00"/>
    <x v="0"/>
    <x v="9"/>
    <x v="464"/>
    <x v="33"/>
    <x v="0"/>
    <x v="2"/>
    <s v="Gould Plastics 18-Pocket Panel Bin, 34w x 5-1/4d x 20-1/2h"/>
    <x v="1145"/>
    <n v="3"/>
    <n v="11.04"/>
  </r>
  <r>
    <d v="2014-10-18T00:00:00"/>
    <x v="0"/>
    <x v="9"/>
    <x v="464"/>
    <x v="33"/>
    <x v="2"/>
    <x v="6"/>
    <s v="Avaya IP Phone 1140E VoIP phone"/>
    <x v="1146"/>
    <n v="5"/>
    <n v="362.69"/>
  </r>
  <r>
    <d v="2014-10-18T00:00:00"/>
    <x v="0"/>
    <x v="9"/>
    <x v="464"/>
    <x v="33"/>
    <x v="1"/>
    <x v="5"/>
    <s v="Global Wood Trimmed Manager's Task Chair, Khaki"/>
    <x v="1147"/>
    <n v="6"/>
    <n v="70.959999999999994"/>
  </r>
  <r>
    <d v="2014-10-18T00:00:00"/>
    <x v="0"/>
    <x v="9"/>
    <x v="150"/>
    <x v="2"/>
    <x v="0"/>
    <x v="10"/>
    <s v="White Business Envelopes with Contemporary Seam, Recycled White Business Envelopes"/>
    <x v="1148"/>
    <n v="6"/>
    <n v="19.690000000000001"/>
  </r>
  <r>
    <d v="2014-10-18T00:00:00"/>
    <x v="0"/>
    <x v="9"/>
    <x v="150"/>
    <x v="2"/>
    <x v="0"/>
    <x v="2"/>
    <s v="Eldon Base for stackable storage shelf, platinum"/>
    <x v="1149"/>
    <n v="6"/>
    <n v="-35.049999999999997"/>
  </r>
  <r>
    <d v="2014-10-18T00:00:00"/>
    <x v="0"/>
    <x v="9"/>
    <x v="150"/>
    <x v="2"/>
    <x v="0"/>
    <x v="0"/>
    <s v="Adams &quot;While You Were Out&quot; Message Pads"/>
    <x v="1064"/>
    <n v="4"/>
    <n v="3.14"/>
  </r>
  <r>
    <d v="2014-10-18T00:00:00"/>
    <x v="0"/>
    <x v="9"/>
    <x v="465"/>
    <x v="13"/>
    <x v="1"/>
    <x v="5"/>
    <s v="Office Star Flex Back Scooter Chair with Aluminum Finish Frame"/>
    <x v="1150"/>
    <n v="6"/>
    <n v="145.28"/>
  </r>
  <r>
    <d v="2014-10-18T00:00:00"/>
    <x v="0"/>
    <x v="9"/>
    <x v="466"/>
    <x v="22"/>
    <x v="0"/>
    <x v="0"/>
    <s v="Xerox 1925"/>
    <x v="32"/>
    <n v="2"/>
    <n v="27.88"/>
  </r>
  <r>
    <d v="2014-10-18T00:00:00"/>
    <x v="0"/>
    <x v="9"/>
    <x v="466"/>
    <x v="22"/>
    <x v="0"/>
    <x v="3"/>
    <s v="Computer Printout Index Tabs"/>
    <x v="1151"/>
    <n v="1"/>
    <n v="0.47"/>
  </r>
  <r>
    <d v="2014-10-19T00:00:00"/>
    <x v="0"/>
    <x v="9"/>
    <x v="467"/>
    <x v="3"/>
    <x v="0"/>
    <x v="0"/>
    <s v="Spiral Phone Message Books with Labels by Adams"/>
    <x v="1152"/>
    <n v="3"/>
    <n v="6.59"/>
  </r>
  <r>
    <d v="2014-10-19T00:00:00"/>
    <x v="0"/>
    <x v="9"/>
    <x v="468"/>
    <x v="3"/>
    <x v="0"/>
    <x v="3"/>
    <s v="Accohide Poly Flexible Ring Binders"/>
    <x v="1153"/>
    <n v="1"/>
    <n v="1.1200000000000001"/>
  </r>
  <r>
    <d v="2014-10-19T00:00:00"/>
    <x v="0"/>
    <x v="9"/>
    <x v="468"/>
    <x v="3"/>
    <x v="0"/>
    <x v="3"/>
    <s v="Avery Durable Slant Ring Binders With Label Holder"/>
    <x v="1154"/>
    <n v="6"/>
    <n v="7.02"/>
  </r>
  <r>
    <d v="2014-10-19T00:00:00"/>
    <x v="0"/>
    <x v="9"/>
    <x v="468"/>
    <x v="3"/>
    <x v="0"/>
    <x v="0"/>
    <s v="Xerox 1917"/>
    <x v="1155"/>
    <n v="3"/>
    <n v="68.959999999999994"/>
  </r>
  <r>
    <d v="2014-10-19T00:00:00"/>
    <x v="0"/>
    <x v="9"/>
    <x v="468"/>
    <x v="3"/>
    <x v="0"/>
    <x v="1"/>
    <s v="Avery 480"/>
    <x v="247"/>
    <n v="5"/>
    <n v="9"/>
  </r>
  <r>
    <d v="2014-10-19T00:00:00"/>
    <x v="0"/>
    <x v="9"/>
    <x v="468"/>
    <x v="3"/>
    <x v="2"/>
    <x v="6"/>
    <s v="Panasonic KX TS208W Corded phone"/>
    <x v="1156"/>
    <n v="3"/>
    <n v="11.76"/>
  </r>
  <r>
    <d v="2014-10-19T00:00:00"/>
    <x v="0"/>
    <x v="9"/>
    <x v="469"/>
    <x v="3"/>
    <x v="2"/>
    <x v="6"/>
    <s v="RCA Visys Integrated PBX 8-Line Router"/>
    <x v="1157"/>
    <n v="6"/>
    <n v="20.100000000000001"/>
  </r>
  <r>
    <d v="2014-10-20T00:00:00"/>
    <x v="0"/>
    <x v="9"/>
    <x v="99"/>
    <x v="14"/>
    <x v="0"/>
    <x v="2"/>
    <s v="Gould Plastics 9-Pocket Panel Bin, 18-3/8w x 5-1/4d x 20-1/2h, Black"/>
    <x v="1028"/>
    <n v="4"/>
    <n v="8.48"/>
  </r>
  <r>
    <d v="2014-10-20T00:00:00"/>
    <x v="0"/>
    <x v="9"/>
    <x v="470"/>
    <x v="15"/>
    <x v="1"/>
    <x v="13"/>
    <s v="Lesro Round Back Collection Coffee Table, End Table"/>
    <x v="1158"/>
    <n v="3"/>
    <n v="-147.87"/>
  </r>
  <r>
    <d v="2014-10-20T00:00:00"/>
    <x v="0"/>
    <x v="9"/>
    <x v="470"/>
    <x v="15"/>
    <x v="0"/>
    <x v="2"/>
    <s v="Contico 72&quot;H Heavy-Duty Storage System"/>
    <x v="1159"/>
    <n v="3"/>
    <n v="-24.59"/>
  </r>
  <r>
    <d v="2014-10-20T00:00:00"/>
    <x v="0"/>
    <x v="9"/>
    <x v="471"/>
    <x v="1"/>
    <x v="2"/>
    <x v="9"/>
    <s v="Logitech Wireless Performance Mouse MX for PC and Mac"/>
    <x v="1160"/>
    <n v="4"/>
    <n v="71.989999999999995"/>
  </r>
  <r>
    <d v="2014-10-20T00:00:00"/>
    <x v="0"/>
    <x v="9"/>
    <x v="471"/>
    <x v="1"/>
    <x v="0"/>
    <x v="2"/>
    <s v="24 Capacity Maxi Data Binder Racks, Pearl"/>
    <x v="1161"/>
    <n v="3"/>
    <n v="31.58"/>
  </r>
  <r>
    <d v="2014-10-20T00:00:00"/>
    <x v="0"/>
    <x v="9"/>
    <x v="471"/>
    <x v="1"/>
    <x v="0"/>
    <x v="0"/>
    <s v="Wirebound Voice Message Log Book"/>
    <x v="674"/>
    <n v="1"/>
    <n v="1.24"/>
  </r>
  <r>
    <d v="2014-10-20T00:00:00"/>
    <x v="0"/>
    <x v="9"/>
    <x v="471"/>
    <x v="1"/>
    <x v="0"/>
    <x v="3"/>
    <s v="Satellite Sectional Post Binders"/>
    <x v="1162"/>
    <n v="1"/>
    <n v="-14.76"/>
  </r>
  <r>
    <d v="2014-10-20T00:00:00"/>
    <x v="0"/>
    <x v="9"/>
    <x v="471"/>
    <x v="1"/>
    <x v="0"/>
    <x v="1"/>
    <s v="Avery 4027 File Folder Labels for Dot Matrix Printers, 5000 Labels per Box, White"/>
    <x v="1163"/>
    <n v="1"/>
    <n v="7.94"/>
  </r>
  <r>
    <d v="2014-10-21T00:00:00"/>
    <x v="0"/>
    <x v="9"/>
    <x v="463"/>
    <x v="10"/>
    <x v="0"/>
    <x v="12"/>
    <s v="Fellowes Superior 10 Outlet Split Surge Protector"/>
    <x v="1164"/>
    <n v="4"/>
    <n v="13.7"/>
  </r>
  <r>
    <d v="2014-10-21T00:00:00"/>
    <x v="0"/>
    <x v="9"/>
    <x v="463"/>
    <x v="10"/>
    <x v="1"/>
    <x v="13"/>
    <s v="Hon Practical Foundations 30 x 60 Training Table, Light Gray/Charcoal"/>
    <x v="1165"/>
    <n v="3"/>
    <n v="-122.88"/>
  </r>
  <r>
    <d v="2014-10-21T00:00:00"/>
    <x v="0"/>
    <x v="9"/>
    <x v="472"/>
    <x v="3"/>
    <x v="0"/>
    <x v="3"/>
    <s v="Plastic Binding Combs"/>
    <x v="1166"/>
    <n v="3"/>
    <n v="12.27"/>
  </r>
  <r>
    <d v="2014-10-21T00:00:00"/>
    <x v="0"/>
    <x v="9"/>
    <x v="136"/>
    <x v="6"/>
    <x v="0"/>
    <x v="2"/>
    <s v="Eldon Base for stackable storage shelf, platinum"/>
    <x v="1167"/>
    <n v="5"/>
    <n v="9.74"/>
  </r>
  <r>
    <d v="2014-10-21T00:00:00"/>
    <x v="0"/>
    <x v="9"/>
    <x v="136"/>
    <x v="6"/>
    <x v="1"/>
    <x v="13"/>
    <s v="Hon 2111 Invitation Series Straight Table"/>
    <x v="1168"/>
    <n v="4"/>
    <n v="112.35"/>
  </r>
  <r>
    <d v="2014-10-21T00:00:00"/>
    <x v="0"/>
    <x v="9"/>
    <x v="136"/>
    <x v="6"/>
    <x v="0"/>
    <x v="4"/>
    <s v="SANFORD Liquid Accent Tank-Style Highlighters"/>
    <x v="1169"/>
    <n v="1"/>
    <n v="0.88"/>
  </r>
  <r>
    <d v="2014-10-22T00:00:00"/>
    <x v="0"/>
    <x v="9"/>
    <x v="473"/>
    <x v="10"/>
    <x v="1"/>
    <x v="8"/>
    <s v="Seth Thomas 14&quot; Putty-Colored Wall Clock"/>
    <x v="1170"/>
    <n v="4"/>
    <n v="12.91"/>
  </r>
  <r>
    <d v="2014-10-22T00:00:00"/>
    <x v="0"/>
    <x v="9"/>
    <x v="430"/>
    <x v="8"/>
    <x v="1"/>
    <x v="8"/>
    <s v="Tenex Chairmats For Use with Hard Floors"/>
    <x v="1096"/>
    <n v="4"/>
    <n v="10.39"/>
  </r>
  <r>
    <d v="2014-10-24T00:00:00"/>
    <x v="0"/>
    <x v="9"/>
    <x v="474"/>
    <x v="16"/>
    <x v="0"/>
    <x v="0"/>
    <s v="Xerox 210"/>
    <x v="320"/>
    <n v="2"/>
    <n v="3.63"/>
  </r>
  <r>
    <d v="2014-10-24T00:00:00"/>
    <x v="0"/>
    <x v="9"/>
    <x v="158"/>
    <x v="3"/>
    <x v="0"/>
    <x v="3"/>
    <s v="Avery Premier Heavy-Duty Binder with Round Locking Rings"/>
    <x v="1171"/>
    <n v="3"/>
    <n v="11.14"/>
  </r>
  <r>
    <d v="2014-10-24T00:00:00"/>
    <x v="0"/>
    <x v="9"/>
    <x v="358"/>
    <x v="9"/>
    <x v="0"/>
    <x v="7"/>
    <s v="Advantus Map Pennant Flags and Round Head Tacks"/>
    <x v="1172"/>
    <n v="3"/>
    <n v="3.79"/>
  </r>
  <r>
    <d v="2014-10-25T00:00:00"/>
    <x v="0"/>
    <x v="9"/>
    <x v="160"/>
    <x v="3"/>
    <x v="0"/>
    <x v="3"/>
    <s v="GBC VeloBind Cover Sets"/>
    <x v="1173"/>
    <n v="4"/>
    <n v="18.53"/>
  </r>
  <r>
    <d v="2014-10-25T00:00:00"/>
    <x v="0"/>
    <x v="9"/>
    <x v="216"/>
    <x v="2"/>
    <x v="2"/>
    <x v="9"/>
    <s v="Memorex 25GB 6X Branded Blu-Ray Recordable Disc, 15/Pack"/>
    <x v="1174"/>
    <n v="3"/>
    <n v="0.51"/>
  </r>
  <r>
    <d v="2014-10-25T00:00:00"/>
    <x v="0"/>
    <x v="9"/>
    <x v="216"/>
    <x v="2"/>
    <x v="0"/>
    <x v="3"/>
    <s v="GBC Twin Loop Wire Binding Elements, 9/16&quot; Spine, Black"/>
    <x v="1175"/>
    <n v="3"/>
    <n v="-9.59"/>
  </r>
  <r>
    <d v="2014-10-26T00:00:00"/>
    <x v="0"/>
    <x v="9"/>
    <x v="475"/>
    <x v="22"/>
    <x v="1"/>
    <x v="8"/>
    <s v="Tenex Chairmats For Use With Carpeted Floors"/>
    <x v="935"/>
    <n v="4"/>
    <n v="3.2"/>
  </r>
  <r>
    <d v="2014-10-26T00:00:00"/>
    <x v="0"/>
    <x v="9"/>
    <x v="475"/>
    <x v="22"/>
    <x v="2"/>
    <x v="6"/>
    <s v="Vtech CS6719"/>
    <x v="1176"/>
    <n v="5"/>
    <n v="38.4"/>
  </r>
  <r>
    <d v="2014-10-27T00:00:00"/>
    <x v="0"/>
    <x v="9"/>
    <x v="476"/>
    <x v="25"/>
    <x v="0"/>
    <x v="0"/>
    <s v="Xerox 2"/>
    <x v="320"/>
    <n v="2"/>
    <n v="3.63"/>
  </r>
  <r>
    <d v="2014-10-27T00:00:00"/>
    <x v="0"/>
    <x v="9"/>
    <x v="476"/>
    <x v="25"/>
    <x v="0"/>
    <x v="0"/>
    <s v="Easy-staple paper"/>
    <x v="1177"/>
    <n v="3"/>
    <n v="4.03"/>
  </r>
  <r>
    <d v="2014-10-28T00:00:00"/>
    <x v="0"/>
    <x v="9"/>
    <x v="477"/>
    <x v="3"/>
    <x v="0"/>
    <x v="3"/>
    <s v="Avery Non-Stick Binders"/>
    <x v="285"/>
    <n v="2"/>
    <n v="2.25"/>
  </r>
  <r>
    <d v="2014-10-28T00:00:00"/>
    <x v="0"/>
    <x v="9"/>
    <x v="477"/>
    <x v="3"/>
    <x v="0"/>
    <x v="14"/>
    <s v="Serrated Blade or Curved Handle Hand Letter Openers"/>
    <x v="839"/>
    <n v="2"/>
    <n v="0.06"/>
  </r>
  <r>
    <d v="2014-10-28T00:00:00"/>
    <x v="0"/>
    <x v="9"/>
    <x v="477"/>
    <x v="3"/>
    <x v="0"/>
    <x v="14"/>
    <s v="Premier Automatic Letter Opener"/>
    <x v="1178"/>
    <n v="2"/>
    <n v="14.42"/>
  </r>
  <r>
    <d v="2014-10-28T00:00:00"/>
    <x v="0"/>
    <x v="9"/>
    <x v="477"/>
    <x v="3"/>
    <x v="1"/>
    <x v="11"/>
    <s v="O'Sullivan Living Dimensions 2-Shelf Bookcases"/>
    <x v="1179"/>
    <n v="6"/>
    <n v="-36.29"/>
  </r>
  <r>
    <d v="2014-10-28T00:00:00"/>
    <x v="0"/>
    <x v="9"/>
    <x v="477"/>
    <x v="3"/>
    <x v="0"/>
    <x v="2"/>
    <s v="Eldon Portable Mobile Manager"/>
    <x v="1180"/>
    <n v="5"/>
    <n v="38.18"/>
  </r>
  <r>
    <d v="2014-10-28T00:00:00"/>
    <x v="0"/>
    <x v="9"/>
    <x v="478"/>
    <x v="42"/>
    <x v="2"/>
    <x v="6"/>
    <s v="Digium D40 VoIP phone"/>
    <x v="1181"/>
    <n v="2"/>
    <n v="74.81"/>
  </r>
  <r>
    <d v="2014-10-29T00:00:00"/>
    <x v="0"/>
    <x v="9"/>
    <x v="52"/>
    <x v="1"/>
    <x v="2"/>
    <x v="6"/>
    <s v="Apple iPhone 5S"/>
    <x v="1182"/>
    <n v="6"/>
    <n v="341.99"/>
  </r>
  <r>
    <d v="2014-10-29T00:00:00"/>
    <x v="0"/>
    <x v="9"/>
    <x v="479"/>
    <x v="18"/>
    <x v="2"/>
    <x v="9"/>
    <s v="Maxell 4.7GB DVD+R 5/Pack"/>
    <x v="1183"/>
    <n v="2"/>
    <n v="0.89"/>
  </r>
  <r>
    <d v="2014-10-29T00:00:00"/>
    <x v="0"/>
    <x v="9"/>
    <x v="479"/>
    <x v="18"/>
    <x v="0"/>
    <x v="0"/>
    <s v="Snap-A-Way Black Print Carbonless Ruled Speed Letter, Triplicate"/>
    <x v="1184"/>
    <n v="2"/>
    <n v="35.659999999999997"/>
  </r>
  <r>
    <d v="2014-10-31T00:00:00"/>
    <x v="0"/>
    <x v="9"/>
    <x v="480"/>
    <x v="3"/>
    <x v="0"/>
    <x v="7"/>
    <s v="Staples"/>
    <x v="1185"/>
    <n v="3"/>
    <n v="5.22"/>
  </r>
  <r>
    <d v="2014-10-31T00:00:00"/>
    <x v="0"/>
    <x v="9"/>
    <x v="480"/>
    <x v="3"/>
    <x v="0"/>
    <x v="2"/>
    <s v="Letter/Legal File Tote with Clear Snap-On Lid, Black Granite"/>
    <x v="1186"/>
    <n v="5"/>
    <n v="20.88"/>
  </r>
  <r>
    <d v="2014-10-31T00:00:00"/>
    <x v="0"/>
    <x v="9"/>
    <x v="480"/>
    <x v="3"/>
    <x v="0"/>
    <x v="3"/>
    <s v="Avery Framed View Binder, EZD Ring (Locking), Navy, 1 1/2&quot;"/>
    <x v="1187"/>
    <n v="2"/>
    <n v="5.39"/>
  </r>
  <r>
    <d v="2014-10-31T00:00:00"/>
    <x v="0"/>
    <x v="9"/>
    <x v="480"/>
    <x v="3"/>
    <x v="0"/>
    <x v="0"/>
    <s v="Xerox 1952"/>
    <x v="1188"/>
    <n v="13"/>
    <n v="30.43"/>
  </r>
  <r>
    <d v="2014-10-31T00:00:00"/>
    <x v="0"/>
    <x v="9"/>
    <x v="480"/>
    <x v="3"/>
    <x v="0"/>
    <x v="3"/>
    <s v="Fellowes Twister Kit, Gray/Clear, 3/pkg"/>
    <x v="50"/>
    <n v="3"/>
    <n v="6.03"/>
  </r>
  <r>
    <d v="2014-10-31T00:00:00"/>
    <x v="0"/>
    <x v="9"/>
    <x v="480"/>
    <x v="3"/>
    <x v="0"/>
    <x v="2"/>
    <s v="Tennsco Regal Shelving Units"/>
    <x v="1189"/>
    <n v="4"/>
    <n v="12.17"/>
  </r>
  <r>
    <d v="2014-10-31T00:00:00"/>
    <x v="0"/>
    <x v="9"/>
    <x v="480"/>
    <x v="3"/>
    <x v="1"/>
    <x v="5"/>
    <s v="Novimex Fabric Task Chair"/>
    <x v="1190"/>
    <n v="3"/>
    <n v="-9.15"/>
  </r>
  <r>
    <d v="2014-10-31T00:00:00"/>
    <x v="0"/>
    <x v="9"/>
    <x v="480"/>
    <x v="3"/>
    <x v="2"/>
    <x v="9"/>
    <s v="MaxellÂ LTO Ultrium - 800 GB"/>
    <x v="1191"/>
    <n v="9"/>
    <n v="47.86"/>
  </r>
  <r>
    <d v="2014-10-31T00:00:00"/>
    <x v="0"/>
    <x v="9"/>
    <x v="480"/>
    <x v="3"/>
    <x v="0"/>
    <x v="4"/>
    <s v="Newell 325"/>
    <x v="1192"/>
    <n v="3"/>
    <n v="3.72"/>
  </r>
  <r>
    <d v="2014-10-31T00:00:00"/>
    <x v="0"/>
    <x v="9"/>
    <x v="481"/>
    <x v="43"/>
    <x v="0"/>
    <x v="4"/>
    <s v="Lumber Crayons"/>
    <x v="1193"/>
    <n v="5"/>
    <n v="18.72"/>
  </r>
  <r>
    <d v="2014-10-31T00:00:00"/>
    <x v="0"/>
    <x v="9"/>
    <x v="481"/>
    <x v="43"/>
    <x v="0"/>
    <x v="0"/>
    <s v="RSVP Cards &amp; Envelopes, Blank White, 8-1/2&quot; X 11&quot;, 24 Cards/25 Envelopes/Set"/>
    <x v="1194"/>
    <n v="2"/>
    <n v="4.78"/>
  </r>
  <r>
    <d v="2014-10-31T00:00:00"/>
    <x v="0"/>
    <x v="9"/>
    <x v="481"/>
    <x v="43"/>
    <x v="1"/>
    <x v="8"/>
    <s v="Eldon Expressions Wood Desk Accessories, Oak"/>
    <x v="1195"/>
    <n v="2"/>
    <n v="4.28"/>
  </r>
  <r>
    <d v="2014-10-31T00:00:00"/>
    <x v="0"/>
    <x v="9"/>
    <x v="481"/>
    <x v="43"/>
    <x v="0"/>
    <x v="3"/>
    <s v="GBC Recycled VeloBinder Covers"/>
    <x v="1196"/>
    <n v="2"/>
    <n v="15.68"/>
  </r>
  <r>
    <d v="2014-10-31T00:00:00"/>
    <x v="0"/>
    <x v="9"/>
    <x v="481"/>
    <x v="43"/>
    <x v="1"/>
    <x v="8"/>
    <s v="Eldon Wave Desk Accessories"/>
    <x v="1197"/>
    <n v="3"/>
    <n v="7.77"/>
  </r>
  <r>
    <d v="2014-10-31T00:00:00"/>
    <x v="0"/>
    <x v="9"/>
    <x v="481"/>
    <x v="43"/>
    <x v="1"/>
    <x v="5"/>
    <s v="Hon Pagoda Stacking Chairs"/>
    <x v="1198"/>
    <n v="5"/>
    <n v="481.47"/>
  </r>
  <r>
    <d v="2014-10-31T00:00:00"/>
    <x v="0"/>
    <x v="9"/>
    <x v="481"/>
    <x v="43"/>
    <x v="1"/>
    <x v="13"/>
    <s v="Chromcraft Bull-Nose Wood 48&quot; x 96&quot; Rectangular Conference Tables"/>
    <x v="1199"/>
    <n v="1"/>
    <n v="-60.61"/>
  </r>
  <r>
    <d v="2014-10-31T00:00:00"/>
    <x v="0"/>
    <x v="9"/>
    <x v="482"/>
    <x v="12"/>
    <x v="2"/>
    <x v="6"/>
    <s v="Plantronics HL10 Handset Lifter"/>
    <x v="1200"/>
    <n v="8"/>
    <n v="83.51"/>
  </r>
  <r>
    <d v="2014-10-31T00:00:00"/>
    <x v="0"/>
    <x v="9"/>
    <x v="8"/>
    <x v="10"/>
    <x v="1"/>
    <x v="13"/>
    <s v="Hon 94000 Series Round Tables"/>
    <x v="1201"/>
    <n v="8"/>
    <n v="-734.53"/>
  </r>
  <r>
    <d v="2014-10-31T00:00:00"/>
    <x v="0"/>
    <x v="9"/>
    <x v="483"/>
    <x v="3"/>
    <x v="2"/>
    <x v="6"/>
    <s v="Motorola L804"/>
    <x v="1202"/>
    <n v="2"/>
    <n v="8.2799999999999994"/>
  </r>
  <r>
    <d v="2014-11-01T00:00:00"/>
    <x v="0"/>
    <x v="10"/>
    <x v="277"/>
    <x v="26"/>
    <x v="0"/>
    <x v="4"/>
    <s v="Model L Table or Wall-Mount Pencil Sharpener"/>
    <x v="1067"/>
    <n v="3"/>
    <n v="4.32"/>
  </r>
  <r>
    <d v="2014-11-01T00:00:00"/>
    <x v="0"/>
    <x v="10"/>
    <x v="277"/>
    <x v="26"/>
    <x v="2"/>
    <x v="6"/>
    <s v="ClearOne CHATAttach 160 -Â speaker phone"/>
    <x v="1203"/>
    <n v="4"/>
    <n v="248"/>
  </r>
  <r>
    <d v="2014-11-01T00:00:00"/>
    <x v="0"/>
    <x v="10"/>
    <x v="11"/>
    <x v="11"/>
    <x v="0"/>
    <x v="2"/>
    <s v="Carina Mini System Audio Rack, Model AR050B"/>
    <x v="1204"/>
    <n v="5"/>
    <n v="-94.33"/>
  </r>
  <r>
    <d v="2014-11-01T00:00:00"/>
    <x v="0"/>
    <x v="10"/>
    <x v="11"/>
    <x v="11"/>
    <x v="2"/>
    <x v="6"/>
    <s v="Plantronics Voyager Pro HD - Bluetooth Headset"/>
    <x v="1205"/>
    <n v="3"/>
    <n v="54.59"/>
  </r>
  <r>
    <d v="2014-11-01T00:00:00"/>
    <x v="0"/>
    <x v="10"/>
    <x v="484"/>
    <x v="25"/>
    <x v="0"/>
    <x v="7"/>
    <s v="Staples"/>
    <x v="1206"/>
    <n v="5"/>
    <n v="1.41"/>
  </r>
  <r>
    <d v="2014-11-01T00:00:00"/>
    <x v="0"/>
    <x v="10"/>
    <x v="484"/>
    <x v="25"/>
    <x v="0"/>
    <x v="4"/>
    <s v="Newell 320"/>
    <x v="1207"/>
    <n v="3"/>
    <n v="0.9"/>
  </r>
  <r>
    <d v="2014-11-01T00:00:00"/>
    <x v="0"/>
    <x v="10"/>
    <x v="484"/>
    <x v="25"/>
    <x v="0"/>
    <x v="1"/>
    <s v="Avery 513"/>
    <x v="1208"/>
    <n v="12"/>
    <n v="15.54"/>
  </r>
  <r>
    <d v="2014-11-01T00:00:00"/>
    <x v="0"/>
    <x v="10"/>
    <x v="484"/>
    <x v="25"/>
    <x v="2"/>
    <x v="6"/>
    <s v="Cisco IPÂ PhoneÂ 7961G VoIPÂ phoneÂ - Dark gray"/>
    <x v="1209"/>
    <n v="9"/>
    <n v="110.12"/>
  </r>
  <r>
    <d v="2014-11-01T00:00:00"/>
    <x v="0"/>
    <x v="10"/>
    <x v="436"/>
    <x v="1"/>
    <x v="0"/>
    <x v="0"/>
    <s v="Southworth Parchment Paper &amp; Envelopes"/>
    <x v="1210"/>
    <n v="3"/>
    <n v="5.0999999999999996"/>
  </r>
  <r>
    <d v="2014-11-01T00:00:00"/>
    <x v="0"/>
    <x v="10"/>
    <x v="4"/>
    <x v="5"/>
    <x v="0"/>
    <x v="2"/>
    <s v="Multi-Use Personal File Cart and Caster Set, Three Stacking Bins"/>
    <x v="1211"/>
    <n v="2"/>
    <n v="19.47"/>
  </r>
  <r>
    <d v="2014-11-01T00:00:00"/>
    <x v="0"/>
    <x v="10"/>
    <x v="4"/>
    <x v="5"/>
    <x v="0"/>
    <x v="4"/>
    <s v="OIC #2 Pencils, Medium Soft"/>
    <x v="24"/>
    <n v="3"/>
    <n v="1.64"/>
  </r>
  <r>
    <d v="2014-11-01T00:00:00"/>
    <x v="0"/>
    <x v="10"/>
    <x v="485"/>
    <x v="3"/>
    <x v="0"/>
    <x v="1"/>
    <s v="Avery 475"/>
    <x v="255"/>
    <n v="3"/>
    <n v="22.2"/>
  </r>
  <r>
    <d v="2014-11-01T00:00:00"/>
    <x v="0"/>
    <x v="10"/>
    <x v="485"/>
    <x v="3"/>
    <x v="0"/>
    <x v="0"/>
    <s v="Easy-staple paper"/>
    <x v="369"/>
    <n v="5"/>
    <n v="9.6300000000000008"/>
  </r>
  <r>
    <d v="2014-11-01T00:00:00"/>
    <x v="0"/>
    <x v="10"/>
    <x v="392"/>
    <x v="20"/>
    <x v="0"/>
    <x v="12"/>
    <s v="Kensington 7 Outlet MasterPiece Power Center"/>
    <x v="1212"/>
    <n v="3"/>
    <n v="154.84"/>
  </r>
  <r>
    <d v="2014-11-01T00:00:00"/>
    <x v="0"/>
    <x v="10"/>
    <x v="392"/>
    <x v="20"/>
    <x v="0"/>
    <x v="0"/>
    <s v="Xerox 1934"/>
    <x v="1213"/>
    <n v="3"/>
    <n v="82.29"/>
  </r>
  <r>
    <d v="2014-11-01T00:00:00"/>
    <x v="0"/>
    <x v="10"/>
    <x v="392"/>
    <x v="20"/>
    <x v="1"/>
    <x v="8"/>
    <s v="Master Big Foot Doorstop, Beige"/>
    <x v="1214"/>
    <n v="6"/>
    <n v="9.82"/>
  </r>
  <r>
    <d v="2014-11-01T00:00:00"/>
    <x v="0"/>
    <x v="10"/>
    <x v="486"/>
    <x v="23"/>
    <x v="0"/>
    <x v="12"/>
    <s v="Fellowes Superior 10 Outlet Split Surge Protector"/>
    <x v="767"/>
    <n v="2"/>
    <n v="22.07"/>
  </r>
  <r>
    <d v="2014-11-01T00:00:00"/>
    <x v="0"/>
    <x v="10"/>
    <x v="400"/>
    <x v="10"/>
    <x v="1"/>
    <x v="8"/>
    <s v="Howard Miller 13&quot; Diameter Pewter Finish Round Wall Clock"/>
    <x v="1215"/>
    <n v="2"/>
    <n v="16.32"/>
  </r>
  <r>
    <d v="2014-11-01T00:00:00"/>
    <x v="0"/>
    <x v="10"/>
    <x v="400"/>
    <x v="10"/>
    <x v="0"/>
    <x v="3"/>
    <s v="Acco Economy Flexible Poly Round Ring Binder"/>
    <x v="1216"/>
    <n v="2"/>
    <n v="-2.61"/>
  </r>
  <r>
    <d v="2014-11-01T00:00:00"/>
    <x v="0"/>
    <x v="10"/>
    <x v="400"/>
    <x v="10"/>
    <x v="0"/>
    <x v="3"/>
    <s v="GBC Standard Therm-A-Bind Covers"/>
    <x v="1217"/>
    <n v="3"/>
    <n v="-17.940000000000001"/>
  </r>
  <r>
    <d v="2014-11-02T00:00:00"/>
    <x v="0"/>
    <x v="10"/>
    <x v="310"/>
    <x v="20"/>
    <x v="0"/>
    <x v="1"/>
    <s v="Avery 499"/>
    <x v="190"/>
    <n v="7"/>
    <n v="16.04"/>
  </r>
  <r>
    <d v="2014-11-02T00:00:00"/>
    <x v="0"/>
    <x v="10"/>
    <x v="310"/>
    <x v="20"/>
    <x v="1"/>
    <x v="8"/>
    <s v="Tensor Computer Mounted Lamp"/>
    <x v="1218"/>
    <n v="6"/>
    <n v="24.12"/>
  </r>
  <r>
    <d v="2014-11-02T00:00:00"/>
    <x v="0"/>
    <x v="10"/>
    <x v="487"/>
    <x v="0"/>
    <x v="2"/>
    <x v="6"/>
    <s v="Logitech B530 USBÂ HeadsetÂ -Â headsetÂ - Full size, Binaural"/>
    <x v="1219"/>
    <n v="3"/>
    <n v="7.77"/>
  </r>
  <r>
    <d v="2014-11-02T00:00:00"/>
    <x v="0"/>
    <x v="10"/>
    <x v="31"/>
    <x v="10"/>
    <x v="2"/>
    <x v="6"/>
    <s v="Polycom CX300 Desktop Phone USB VoIP phone"/>
    <x v="1220"/>
    <n v="6"/>
    <n v="-107.99"/>
  </r>
  <r>
    <d v="2014-11-02T00:00:00"/>
    <x v="0"/>
    <x v="10"/>
    <x v="31"/>
    <x v="10"/>
    <x v="2"/>
    <x v="6"/>
    <s v="I Need's 3d Hello Kitty Hybrid Silicone Case Cover for HTC One X 4g with 3d Hello Kitty Stylus Pen Green/pink"/>
    <x v="1221"/>
    <n v="7"/>
    <n v="-10.050000000000001"/>
  </r>
  <r>
    <d v="2014-11-02T00:00:00"/>
    <x v="0"/>
    <x v="10"/>
    <x v="31"/>
    <x v="10"/>
    <x v="0"/>
    <x v="3"/>
    <s v="Acco D-Ring Binder w/DublLock"/>
    <x v="1222"/>
    <n v="3"/>
    <n v="-13.47"/>
  </r>
  <r>
    <d v="2014-11-02T00:00:00"/>
    <x v="0"/>
    <x v="10"/>
    <x v="488"/>
    <x v="16"/>
    <x v="2"/>
    <x v="9"/>
    <s v="Razer Kraken 7.1 Surround Sound Over Ear USB Gaming Headset"/>
    <x v="1223"/>
    <n v="10"/>
    <n v="239.98"/>
  </r>
  <r>
    <d v="2014-11-02T00:00:00"/>
    <x v="0"/>
    <x v="10"/>
    <x v="489"/>
    <x v="3"/>
    <x v="2"/>
    <x v="6"/>
    <s v="AT&amp;T CL82213"/>
    <x v="1224"/>
    <n v="2"/>
    <n v="5.22"/>
  </r>
  <r>
    <d v="2014-11-02T00:00:00"/>
    <x v="0"/>
    <x v="10"/>
    <x v="489"/>
    <x v="3"/>
    <x v="0"/>
    <x v="2"/>
    <s v="Adjustable Depth Letter/Legal Cart"/>
    <x v="1225"/>
    <n v="2"/>
    <n v="105.25"/>
  </r>
  <r>
    <d v="2014-11-02T00:00:00"/>
    <x v="0"/>
    <x v="10"/>
    <x v="490"/>
    <x v="22"/>
    <x v="2"/>
    <x v="9"/>
    <s v="Maxell 74 Minute CD-R Spindle, 50/Pack"/>
    <x v="686"/>
    <n v="2"/>
    <n v="15.1"/>
  </r>
  <r>
    <d v="2014-11-02T00:00:00"/>
    <x v="0"/>
    <x v="10"/>
    <x v="490"/>
    <x v="22"/>
    <x v="2"/>
    <x v="6"/>
    <s v="Samsung Rugby III"/>
    <x v="1226"/>
    <n v="1"/>
    <n v="4.62"/>
  </r>
  <r>
    <d v="2014-11-03T00:00:00"/>
    <x v="0"/>
    <x v="10"/>
    <x v="282"/>
    <x v="2"/>
    <x v="0"/>
    <x v="14"/>
    <s v="Compact Automatic Electric Letter Opener"/>
    <x v="1227"/>
    <n v="3"/>
    <n v="-64.430000000000007"/>
  </r>
  <r>
    <d v="2014-11-03T00:00:00"/>
    <x v="0"/>
    <x v="10"/>
    <x v="25"/>
    <x v="20"/>
    <x v="2"/>
    <x v="6"/>
    <s v="Panasonic KX-TG9471B"/>
    <x v="1228"/>
    <n v="4"/>
    <n v="219.51"/>
  </r>
  <r>
    <d v="2014-11-03T00:00:00"/>
    <x v="0"/>
    <x v="10"/>
    <x v="25"/>
    <x v="20"/>
    <x v="0"/>
    <x v="3"/>
    <s v="Surelock Post Binders"/>
    <x v="1229"/>
    <n v="2"/>
    <n v="18.34"/>
  </r>
  <r>
    <d v="2014-11-03T00:00:00"/>
    <x v="0"/>
    <x v="10"/>
    <x v="25"/>
    <x v="20"/>
    <x v="0"/>
    <x v="3"/>
    <s v="Acco Pressboard Covers with Storage Hooks, 14 7/8&quot; x 11&quot;, Light Blue"/>
    <x v="1230"/>
    <n v="2"/>
    <n v="2.85"/>
  </r>
  <r>
    <d v="2014-11-03T00:00:00"/>
    <x v="0"/>
    <x v="10"/>
    <x v="218"/>
    <x v="37"/>
    <x v="0"/>
    <x v="14"/>
    <s v="Acme Kleen Earth Office Shears"/>
    <x v="1231"/>
    <n v="3"/>
    <n v="3.38"/>
  </r>
  <r>
    <d v="2014-11-03T00:00:00"/>
    <x v="0"/>
    <x v="10"/>
    <x v="372"/>
    <x v="15"/>
    <x v="0"/>
    <x v="0"/>
    <s v="Ampad Evidence Wirebond Steno Books, 6&quot; x 9&quot;"/>
    <x v="656"/>
    <n v="2"/>
    <n v="1.18"/>
  </r>
  <r>
    <d v="2014-11-03T00:00:00"/>
    <x v="0"/>
    <x v="10"/>
    <x v="372"/>
    <x v="15"/>
    <x v="0"/>
    <x v="0"/>
    <s v="Xerox 1884"/>
    <x v="1232"/>
    <n v="9"/>
    <n v="48.55"/>
  </r>
  <r>
    <d v="2014-11-03T00:00:00"/>
    <x v="0"/>
    <x v="10"/>
    <x v="489"/>
    <x v="25"/>
    <x v="0"/>
    <x v="2"/>
    <s v="Acco Perma 4000 Stacking Storage Drawers"/>
    <x v="679"/>
    <n v="2"/>
    <n v="-1.62"/>
  </r>
  <r>
    <d v="2014-11-03T00:00:00"/>
    <x v="0"/>
    <x v="10"/>
    <x v="489"/>
    <x v="25"/>
    <x v="1"/>
    <x v="13"/>
    <s v="Hon Racetrack Conference Tables"/>
    <x v="1233"/>
    <n v="6"/>
    <n v="-299.26"/>
  </r>
  <r>
    <d v="2014-11-03T00:00:00"/>
    <x v="0"/>
    <x v="10"/>
    <x v="489"/>
    <x v="25"/>
    <x v="0"/>
    <x v="3"/>
    <s v="Avery Self-Adhesive Photo Pockets for Polaroid Photos"/>
    <x v="636"/>
    <n v="7"/>
    <n v="-10.49"/>
  </r>
  <r>
    <d v="2014-11-03T00:00:00"/>
    <x v="0"/>
    <x v="10"/>
    <x v="489"/>
    <x v="25"/>
    <x v="1"/>
    <x v="8"/>
    <s v="Tenex Antistatic Computer Chair Mats"/>
    <x v="1234"/>
    <n v="3"/>
    <n v="-51.29"/>
  </r>
  <r>
    <d v="2014-11-03T00:00:00"/>
    <x v="0"/>
    <x v="10"/>
    <x v="491"/>
    <x v="23"/>
    <x v="0"/>
    <x v="3"/>
    <s v="Avery Durable Binders"/>
    <x v="1235"/>
    <n v="2"/>
    <n v="2.82"/>
  </r>
  <r>
    <d v="2014-11-03T00:00:00"/>
    <x v="0"/>
    <x v="10"/>
    <x v="153"/>
    <x v="40"/>
    <x v="2"/>
    <x v="9"/>
    <s v="Belkin F8E887 USB Wired Ergonomic Keyboard"/>
    <x v="1236"/>
    <n v="3"/>
    <n v="18.89"/>
  </r>
  <r>
    <d v="2014-11-03T00:00:00"/>
    <x v="0"/>
    <x v="10"/>
    <x v="492"/>
    <x v="3"/>
    <x v="0"/>
    <x v="4"/>
    <s v="Prang Dustless Chalk Sticks"/>
    <x v="1237"/>
    <n v="4"/>
    <n v="3.36"/>
  </r>
  <r>
    <d v="2014-11-04T00:00:00"/>
    <x v="0"/>
    <x v="10"/>
    <x v="39"/>
    <x v="20"/>
    <x v="1"/>
    <x v="5"/>
    <s v="DMI Arturo Collection Mission-style Design Wood Chair"/>
    <x v="1238"/>
    <n v="1"/>
    <n v="24.16"/>
  </r>
  <r>
    <d v="2014-11-04T00:00:00"/>
    <x v="0"/>
    <x v="10"/>
    <x v="39"/>
    <x v="20"/>
    <x v="2"/>
    <x v="15"/>
    <s v="Canon imageCLASS MF7460 Monochrome Digital Laser Multifunction Copier"/>
    <x v="1239"/>
    <n v="2"/>
    <n v="1995.99"/>
  </r>
  <r>
    <d v="2014-11-04T00:00:00"/>
    <x v="0"/>
    <x v="10"/>
    <x v="39"/>
    <x v="20"/>
    <x v="2"/>
    <x v="6"/>
    <s v="Panasonic Kx-TS550"/>
    <x v="1240"/>
    <n v="6"/>
    <n v="80.02"/>
  </r>
  <r>
    <d v="2014-11-04T00:00:00"/>
    <x v="0"/>
    <x v="10"/>
    <x v="39"/>
    <x v="20"/>
    <x v="2"/>
    <x v="9"/>
    <s v="NETGEAR N750 Dual Band Wi-Fi Gigabit Router"/>
    <x v="1241"/>
    <n v="4"/>
    <n v="129.6"/>
  </r>
  <r>
    <d v="2014-11-04T00:00:00"/>
    <x v="0"/>
    <x v="10"/>
    <x v="39"/>
    <x v="20"/>
    <x v="0"/>
    <x v="2"/>
    <s v="Trav-L-File Heavy-Duty Shuttle II, Black"/>
    <x v="1242"/>
    <n v="1"/>
    <n v="13.07"/>
  </r>
  <r>
    <d v="2014-11-04T00:00:00"/>
    <x v="0"/>
    <x v="10"/>
    <x v="402"/>
    <x v="25"/>
    <x v="0"/>
    <x v="7"/>
    <s v="OIC Bulk Pack Metal Binder Clips"/>
    <x v="1243"/>
    <n v="3"/>
    <n v="2.72"/>
  </r>
  <r>
    <d v="2014-11-04T00:00:00"/>
    <x v="0"/>
    <x v="10"/>
    <x v="402"/>
    <x v="25"/>
    <x v="0"/>
    <x v="12"/>
    <s v="Acco 6 Outlet Guardian Premium Surge Suppressor"/>
    <x v="1244"/>
    <n v="5"/>
    <n v="5.0999999999999996"/>
  </r>
  <r>
    <d v="2014-11-04T00:00:00"/>
    <x v="0"/>
    <x v="10"/>
    <x v="493"/>
    <x v="3"/>
    <x v="1"/>
    <x v="8"/>
    <s v="Executive Impressions 12&quot; Wall Clock"/>
    <x v="976"/>
    <n v="2"/>
    <n v="13.43"/>
  </r>
  <r>
    <d v="2014-11-04T00:00:00"/>
    <x v="0"/>
    <x v="10"/>
    <x v="494"/>
    <x v="3"/>
    <x v="2"/>
    <x v="6"/>
    <s v="Polycom SoundPoint Pro SE-225 Corded phone"/>
    <x v="1245"/>
    <n v="7"/>
    <n v="66.63"/>
  </r>
  <r>
    <d v="2014-11-04T00:00:00"/>
    <x v="0"/>
    <x v="10"/>
    <x v="494"/>
    <x v="3"/>
    <x v="1"/>
    <x v="13"/>
    <s v="Bevis Round Conference Table Top, X-Base"/>
    <x v="1246"/>
    <n v="4"/>
    <n v="-64.540000000000006"/>
  </r>
  <r>
    <d v="2014-11-04T00:00:00"/>
    <x v="0"/>
    <x v="10"/>
    <x v="494"/>
    <x v="3"/>
    <x v="0"/>
    <x v="3"/>
    <s v="Cardinal EasyOpen D-Ring Binders"/>
    <x v="1247"/>
    <n v="3"/>
    <n v="8.23"/>
  </r>
  <r>
    <d v="2014-11-04T00:00:00"/>
    <x v="0"/>
    <x v="10"/>
    <x v="494"/>
    <x v="3"/>
    <x v="0"/>
    <x v="0"/>
    <s v="Xerox 2000"/>
    <x v="5"/>
    <n v="3"/>
    <n v="9.33"/>
  </r>
  <r>
    <d v="2014-11-04T00:00:00"/>
    <x v="0"/>
    <x v="10"/>
    <x v="494"/>
    <x v="3"/>
    <x v="2"/>
    <x v="15"/>
    <s v="Hewlett-Packard Deskjet D4360 Printer"/>
    <x v="1248"/>
    <n v="4"/>
    <n v="139.99"/>
  </r>
  <r>
    <d v="2014-11-04T00:00:00"/>
    <x v="0"/>
    <x v="10"/>
    <x v="381"/>
    <x v="20"/>
    <x v="0"/>
    <x v="3"/>
    <s v="Acco Flexible ACCOHIDE Square Ring Data Binder, Dark Blue, 11 1/2&quot; X 14&quot; 7/8&quot;"/>
    <x v="1249"/>
    <n v="4"/>
    <n v="18.87"/>
  </r>
  <r>
    <d v="2014-11-04T00:00:00"/>
    <x v="0"/>
    <x v="10"/>
    <x v="495"/>
    <x v="3"/>
    <x v="0"/>
    <x v="4"/>
    <s v="Newell 343"/>
    <x v="1250"/>
    <n v="1"/>
    <n v="0.79"/>
  </r>
  <r>
    <d v="2014-11-05T00:00:00"/>
    <x v="0"/>
    <x v="10"/>
    <x v="354"/>
    <x v="3"/>
    <x v="1"/>
    <x v="8"/>
    <s v="OIC Stacking Trays"/>
    <x v="1251"/>
    <n v="6"/>
    <n v="8.82"/>
  </r>
  <r>
    <d v="2014-11-05T00:00:00"/>
    <x v="0"/>
    <x v="10"/>
    <x v="50"/>
    <x v="6"/>
    <x v="2"/>
    <x v="9"/>
    <s v="Maxell 4.7GB DVD-RW 3/Pack"/>
    <x v="382"/>
    <n v="3"/>
    <n v="16.25"/>
  </r>
  <r>
    <d v="2014-11-05T00:00:00"/>
    <x v="0"/>
    <x v="10"/>
    <x v="496"/>
    <x v="2"/>
    <x v="1"/>
    <x v="8"/>
    <s v="Tenex Antistatic Computer Chair Mats"/>
    <x v="1252"/>
    <n v="2"/>
    <n v="-34.200000000000003"/>
  </r>
  <r>
    <d v="2014-11-05T00:00:00"/>
    <x v="0"/>
    <x v="10"/>
    <x v="496"/>
    <x v="2"/>
    <x v="0"/>
    <x v="3"/>
    <s v="Wilson Jones Legal Size Ring Binders"/>
    <x v="1253"/>
    <n v="2"/>
    <n v="-8.8000000000000007"/>
  </r>
  <r>
    <d v="2014-11-05T00:00:00"/>
    <x v="0"/>
    <x v="10"/>
    <x v="496"/>
    <x v="2"/>
    <x v="0"/>
    <x v="2"/>
    <s v="Tennsco Double-Tier Lockers"/>
    <x v="1254"/>
    <n v="6"/>
    <n v="-94.51"/>
  </r>
  <r>
    <d v="2014-11-05T00:00:00"/>
    <x v="0"/>
    <x v="10"/>
    <x v="496"/>
    <x v="2"/>
    <x v="2"/>
    <x v="9"/>
    <s v="Sony 16GB Class 10 Micro SDHC R40 Memory Card"/>
    <x v="1255"/>
    <n v="5"/>
    <n v="-6.45"/>
  </r>
  <r>
    <d v="2014-11-05T00:00:00"/>
    <x v="0"/>
    <x v="10"/>
    <x v="496"/>
    <x v="2"/>
    <x v="2"/>
    <x v="9"/>
    <s v="Memorex Micro Travel Drive 32 GB"/>
    <x v="1256"/>
    <n v="2"/>
    <n v="16.79"/>
  </r>
  <r>
    <d v="2014-11-05T00:00:00"/>
    <x v="0"/>
    <x v="10"/>
    <x v="497"/>
    <x v="6"/>
    <x v="1"/>
    <x v="5"/>
    <s v="Global Stack Chair with Arms, Black"/>
    <x v="1257"/>
    <n v="5"/>
    <n v="40.47"/>
  </r>
  <r>
    <d v="2014-11-06T00:00:00"/>
    <x v="0"/>
    <x v="10"/>
    <x v="208"/>
    <x v="4"/>
    <x v="0"/>
    <x v="0"/>
    <s v="Array Parchment Paper, Assorted Colors"/>
    <x v="1258"/>
    <n v="6"/>
    <n v="20.97"/>
  </r>
  <r>
    <d v="2014-11-07T00:00:00"/>
    <x v="0"/>
    <x v="10"/>
    <x v="498"/>
    <x v="0"/>
    <x v="0"/>
    <x v="3"/>
    <s v="Satellite Sectional Post Binders"/>
    <x v="1259"/>
    <n v="3"/>
    <n v="-44.28"/>
  </r>
  <r>
    <d v="2014-11-07T00:00:00"/>
    <x v="0"/>
    <x v="10"/>
    <x v="498"/>
    <x v="0"/>
    <x v="0"/>
    <x v="10"/>
    <s v="Staple envelope"/>
    <x v="230"/>
    <n v="3"/>
    <n v="26.95"/>
  </r>
  <r>
    <d v="2014-11-07T00:00:00"/>
    <x v="0"/>
    <x v="10"/>
    <x v="352"/>
    <x v="3"/>
    <x v="0"/>
    <x v="3"/>
    <s v="Wilson Jones Legal Size Ring Binders"/>
    <x v="651"/>
    <n v="7"/>
    <n v="46.18"/>
  </r>
  <r>
    <d v="2014-11-07T00:00:00"/>
    <x v="0"/>
    <x v="10"/>
    <x v="236"/>
    <x v="0"/>
    <x v="1"/>
    <x v="5"/>
    <s v="Hon Deluxe Fabric Upholstered Stacking Chairs, Squared Back"/>
    <x v="1260"/>
    <n v="4"/>
    <n v="0"/>
  </r>
  <r>
    <d v="2014-11-07T00:00:00"/>
    <x v="0"/>
    <x v="10"/>
    <x v="236"/>
    <x v="0"/>
    <x v="0"/>
    <x v="3"/>
    <s v="Avery Triangle Shaped Sheet Lifters, Black, 2/Pack"/>
    <x v="1261"/>
    <n v="3"/>
    <n v="-2.21"/>
  </r>
  <r>
    <d v="2014-11-07T00:00:00"/>
    <x v="0"/>
    <x v="10"/>
    <x v="236"/>
    <x v="0"/>
    <x v="0"/>
    <x v="14"/>
    <s v="Acme Stainless Steel Office Snips"/>
    <x v="1262"/>
    <n v="7"/>
    <n v="3.56"/>
  </r>
  <r>
    <d v="2014-11-07T00:00:00"/>
    <x v="0"/>
    <x v="10"/>
    <x v="389"/>
    <x v="21"/>
    <x v="0"/>
    <x v="12"/>
    <s v="Belkin 8 Outlet Surge Protector"/>
    <x v="456"/>
    <n v="6"/>
    <n v="68.849999999999994"/>
  </r>
  <r>
    <d v="2014-11-07T00:00:00"/>
    <x v="0"/>
    <x v="10"/>
    <x v="389"/>
    <x v="21"/>
    <x v="0"/>
    <x v="2"/>
    <s v="Portable Personal File Box"/>
    <x v="1263"/>
    <n v="3"/>
    <n v="9.89"/>
  </r>
  <r>
    <d v="2014-11-07T00:00:00"/>
    <x v="0"/>
    <x v="10"/>
    <x v="389"/>
    <x v="21"/>
    <x v="0"/>
    <x v="2"/>
    <s v="X-Rack File for Hanging Folders"/>
    <x v="1264"/>
    <n v="2"/>
    <n v="5.87"/>
  </r>
  <r>
    <d v="2014-11-07T00:00:00"/>
    <x v="0"/>
    <x v="10"/>
    <x v="389"/>
    <x v="21"/>
    <x v="0"/>
    <x v="3"/>
    <s v="ACCOHIDE 3-Ring Binder, Blue, 1&quot;"/>
    <x v="1192"/>
    <n v="3"/>
    <n v="5.82"/>
  </r>
  <r>
    <d v="2014-11-07T00:00:00"/>
    <x v="0"/>
    <x v="10"/>
    <x v="244"/>
    <x v="20"/>
    <x v="0"/>
    <x v="7"/>
    <s v="Binder Clips by OIC"/>
    <x v="1265"/>
    <n v="4"/>
    <n v="2.84"/>
  </r>
  <r>
    <d v="2014-11-07T00:00:00"/>
    <x v="0"/>
    <x v="10"/>
    <x v="244"/>
    <x v="20"/>
    <x v="0"/>
    <x v="0"/>
    <s v="Riverleaf Stik-Withit Designer Note Cubes"/>
    <x v="1266"/>
    <n v="3"/>
    <n v="13.88"/>
  </r>
  <r>
    <d v="2014-11-07T00:00:00"/>
    <x v="0"/>
    <x v="10"/>
    <x v="47"/>
    <x v="11"/>
    <x v="0"/>
    <x v="0"/>
    <s v="Xerox 1995"/>
    <x v="499"/>
    <n v="5"/>
    <n v="9.07"/>
  </r>
  <r>
    <d v="2014-11-07T00:00:00"/>
    <x v="0"/>
    <x v="10"/>
    <x v="47"/>
    <x v="11"/>
    <x v="0"/>
    <x v="4"/>
    <s v="Panasonic KP-150 Electric Pencil Sharpener"/>
    <x v="1267"/>
    <n v="4"/>
    <n v="9.06"/>
  </r>
  <r>
    <d v="2014-11-08T00:00:00"/>
    <x v="0"/>
    <x v="10"/>
    <x v="185"/>
    <x v="3"/>
    <x v="2"/>
    <x v="6"/>
    <s v="Toshiba IPT2010-SD IPÂ Telephone"/>
    <x v="1268"/>
    <n v="3"/>
    <n v="25.02"/>
  </r>
  <r>
    <d v="2014-11-09T00:00:00"/>
    <x v="0"/>
    <x v="10"/>
    <x v="355"/>
    <x v="3"/>
    <x v="0"/>
    <x v="2"/>
    <s v="SAFCO Boltless Steel Shelving"/>
    <x v="1269"/>
    <n v="3"/>
    <n v="3.41"/>
  </r>
  <r>
    <d v="2014-11-09T00:00:00"/>
    <x v="0"/>
    <x v="10"/>
    <x v="355"/>
    <x v="3"/>
    <x v="1"/>
    <x v="11"/>
    <s v="Sauder Mission Library with Doors, Fruitwood Finish"/>
    <x v="1270"/>
    <n v="2"/>
    <n v="10.48"/>
  </r>
  <r>
    <d v="2014-11-09T00:00:00"/>
    <x v="0"/>
    <x v="10"/>
    <x v="355"/>
    <x v="3"/>
    <x v="2"/>
    <x v="6"/>
    <s v="Samsung Galaxy Note 3"/>
    <x v="1271"/>
    <n v="4"/>
    <n v="88"/>
  </r>
  <r>
    <d v="2014-11-09T00:00:00"/>
    <x v="0"/>
    <x v="10"/>
    <x v="355"/>
    <x v="3"/>
    <x v="0"/>
    <x v="2"/>
    <s v="Decoflex Hanging Personal Folder File, Blue"/>
    <x v="860"/>
    <n v="6"/>
    <n v="24.98"/>
  </r>
  <r>
    <d v="2014-11-09T00:00:00"/>
    <x v="0"/>
    <x v="10"/>
    <x v="355"/>
    <x v="3"/>
    <x v="0"/>
    <x v="0"/>
    <s v="Recycled Desk Saver Line &quot;While You Were Out&quot; Book, 5 1/2&quot; X 4&quot;"/>
    <x v="1272"/>
    <n v="7"/>
    <n v="28.82"/>
  </r>
  <r>
    <d v="2014-11-09T00:00:00"/>
    <x v="0"/>
    <x v="10"/>
    <x v="355"/>
    <x v="3"/>
    <x v="0"/>
    <x v="0"/>
    <s v="Xerox 1912"/>
    <x v="1273"/>
    <n v="5"/>
    <n v="45.53"/>
  </r>
  <r>
    <d v="2014-11-09T00:00:00"/>
    <x v="0"/>
    <x v="10"/>
    <x v="499"/>
    <x v="20"/>
    <x v="1"/>
    <x v="8"/>
    <s v="Eldon 200 Class Desk Accessories, Black"/>
    <x v="1274"/>
    <n v="9"/>
    <n v="21.48"/>
  </r>
  <r>
    <d v="2014-11-10T00:00:00"/>
    <x v="0"/>
    <x v="10"/>
    <x v="131"/>
    <x v="3"/>
    <x v="2"/>
    <x v="6"/>
    <s v="Jabra SPEAK 410"/>
    <x v="1275"/>
    <n v="8"/>
    <n v="60.15"/>
  </r>
  <r>
    <d v="2014-11-10T00:00:00"/>
    <x v="0"/>
    <x v="10"/>
    <x v="131"/>
    <x v="3"/>
    <x v="2"/>
    <x v="9"/>
    <s v="Memorex Froggy Flash Drive 4 GB"/>
    <x v="1276"/>
    <n v="1"/>
    <n v="4.29"/>
  </r>
  <r>
    <d v="2014-11-10T00:00:00"/>
    <x v="0"/>
    <x v="10"/>
    <x v="131"/>
    <x v="3"/>
    <x v="1"/>
    <x v="8"/>
    <s v="Luxo Economy Swing Arm Lamp"/>
    <x v="1277"/>
    <n v="2"/>
    <n v="11.17"/>
  </r>
  <r>
    <d v="2014-11-10T00:00:00"/>
    <x v="0"/>
    <x v="10"/>
    <x v="131"/>
    <x v="3"/>
    <x v="0"/>
    <x v="0"/>
    <s v="Southworth 100% RÃ©sumÃ© Paper, 24lb."/>
    <x v="1278"/>
    <n v="8"/>
    <n v="28.01"/>
  </r>
  <r>
    <d v="2014-11-10T00:00:00"/>
    <x v="0"/>
    <x v="10"/>
    <x v="131"/>
    <x v="3"/>
    <x v="1"/>
    <x v="8"/>
    <s v="Eldon Expressions Punched Metal &amp; Wood Desk Accessories, Pewter &amp; Cherry"/>
    <x v="1279"/>
    <n v="5"/>
    <n v="14.9"/>
  </r>
  <r>
    <d v="2014-11-10T00:00:00"/>
    <x v="0"/>
    <x v="10"/>
    <x v="131"/>
    <x v="3"/>
    <x v="0"/>
    <x v="1"/>
    <s v="Avery White Multi-Purpose Labels"/>
    <x v="1280"/>
    <n v="8"/>
    <n v="18.329999999999998"/>
  </r>
  <r>
    <d v="2014-11-10T00:00:00"/>
    <x v="0"/>
    <x v="10"/>
    <x v="66"/>
    <x v="14"/>
    <x v="0"/>
    <x v="4"/>
    <s v="Avery Hi-Liter Comfort Grip Fluorescent Highlighter, Yellow Ink"/>
    <x v="1281"/>
    <n v="2"/>
    <n v="1.52"/>
  </r>
  <r>
    <d v="2014-11-10T00:00:00"/>
    <x v="0"/>
    <x v="10"/>
    <x v="66"/>
    <x v="14"/>
    <x v="0"/>
    <x v="0"/>
    <s v="Xerox 199"/>
    <x v="1282"/>
    <n v="3"/>
    <n v="5.78"/>
  </r>
  <r>
    <d v="2014-11-10T00:00:00"/>
    <x v="0"/>
    <x v="10"/>
    <x v="66"/>
    <x v="14"/>
    <x v="0"/>
    <x v="0"/>
    <s v="Xerox 4200 Series MultiUse Premium Copy Paper (20Lb. and 84 Bright)"/>
    <x v="254"/>
    <n v="3"/>
    <n v="7.13"/>
  </r>
  <r>
    <d v="2014-11-10T00:00:00"/>
    <x v="0"/>
    <x v="10"/>
    <x v="66"/>
    <x v="14"/>
    <x v="1"/>
    <x v="5"/>
    <s v="Hon Every-Day Series Multi-Task Chairs"/>
    <x v="1283"/>
    <n v="3"/>
    <n v="112.79"/>
  </r>
  <r>
    <d v="2014-11-10T00:00:00"/>
    <x v="0"/>
    <x v="10"/>
    <x v="66"/>
    <x v="14"/>
    <x v="0"/>
    <x v="2"/>
    <s v="Acco Perma 3000 Stacking Storage Drawers"/>
    <x v="801"/>
    <n v="3"/>
    <n v="11.96"/>
  </r>
  <r>
    <d v="2014-11-10T00:00:00"/>
    <x v="0"/>
    <x v="10"/>
    <x v="66"/>
    <x v="14"/>
    <x v="0"/>
    <x v="2"/>
    <s v="Hot File 7-Pocket, Floor Stand"/>
    <x v="688"/>
    <n v="3"/>
    <n v="160.62"/>
  </r>
  <r>
    <d v="2014-11-11T00:00:00"/>
    <x v="0"/>
    <x v="10"/>
    <x v="500"/>
    <x v="21"/>
    <x v="0"/>
    <x v="2"/>
    <s v="Stur-D-Stor Shelving, Vertical 5-Shelf: 72&quot;H x 36&quot;W x 18 1/2&quot;D"/>
    <x v="1284"/>
    <n v="6"/>
    <n v="13.32"/>
  </r>
  <r>
    <d v="2014-11-11T00:00:00"/>
    <x v="0"/>
    <x v="10"/>
    <x v="501"/>
    <x v="26"/>
    <x v="0"/>
    <x v="4"/>
    <s v="BIC Brite Liner Grip Highlighters, Assorted, 5/Pack"/>
    <x v="561"/>
    <n v="1"/>
    <n v="0.81"/>
  </r>
  <r>
    <d v="2014-11-11T00:00:00"/>
    <x v="0"/>
    <x v="10"/>
    <x v="501"/>
    <x v="26"/>
    <x v="2"/>
    <x v="6"/>
    <s v="Samsung Galaxy S III - 16GB - pebble blue (T-Mobile)"/>
    <x v="1285"/>
    <n v="2"/>
    <n v="56"/>
  </r>
  <r>
    <d v="2014-11-11T00:00:00"/>
    <x v="0"/>
    <x v="10"/>
    <x v="501"/>
    <x v="26"/>
    <x v="1"/>
    <x v="5"/>
    <s v="Global Airflow Leather Mesh Back Chair, Black"/>
    <x v="1044"/>
    <n v="5"/>
    <n v="75.489999999999995"/>
  </r>
  <r>
    <d v="2014-11-11T00:00:00"/>
    <x v="0"/>
    <x v="10"/>
    <x v="502"/>
    <x v="0"/>
    <x v="0"/>
    <x v="3"/>
    <s v="GBC DocuBind TL300 Electric Binding System"/>
    <x v="822"/>
    <n v="5"/>
    <n v="-1480.03"/>
  </r>
  <r>
    <d v="2014-11-11T00:00:00"/>
    <x v="0"/>
    <x v="10"/>
    <x v="502"/>
    <x v="0"/>
    <x v="0"/>
    <x v="3"/>
    <s v="Universal Recycled Hanging Pressboard Report Binders, Letter Size"/>
    <x v="1286"/>
    <n v="1"/>
    <n v="-1.97"/>
  </r>
  <r>
    <d v="2014-11-11T00:00:00"/>
    <x v="0"/>
    <x v="10"/>
    <x v="502"/>
    <x v="0"/>
    <x v="0"/>
    <x v="4"/>
    <s v="Boston Electric Pencil Sharpener, Model 1818, Charcoal Black"/>
    <x v="1287"/>
    <n v="3"/>
    <n v="6.76"/>
  </r>
  <r>
    <d v="2014-11-11T00:00:00"/>
    <x v="0"/>
    <x v="10"/>
    <x v="502"/>
    <x v="0"/>
    <x v="0"/>
    <x v="0"/>
    <s v="Wirebound Message Book, 4 per Page"/>
    <x v="990"/>
    <n v="5"/>
    <n v="7.87"/>
  </r>
  <r>
    <d v="2014-11-11T00:00:00"/>
    <x v="0"/>
    <x v="10"/>
    <x v="502"/>
    <x v="0"/>
    <x v="0"/>
    <x v="0"/>
    <s v="Xerox 1893"/>
    <x v="1288"/>
    <n v="8"/>
    <n v="95.1"/>
  </r>
  <r>
    <d v="2014-11-11T00:00:00"/>
    <x v="0"/>
    <x v="10"/>
    <x v="502"/>
    <x v="0"/>
    <x v="2"/>
    <x v="6"/>
    <s v="Geemarc AmpliPOWER60"/>
    <x v="1289"/>
    <n v="2"/>
    <n v="16.7"/>
  </r>
  <r>
    <d v="2014-11-11T00:00:00"/>
    <x v="0"/>
    <x v="10"/>
    <x v="502"/>
    <x v="0"/>
    <x v="2"/>
    <x v="6"/>
    <s v="Classic Ivory AntiqueÂ TelephoneÂ ZL1810"/>
    <x v="1290"/>
    <n v="3"/>
    <n v="15.07"/>
  </r>
  <r>
    <d v="2014-11-11T00:00:00"/>
    <x v="0"/>
    <x v="10"/>
    <x v="358"/>
    <x v="3"/>
    <x v="0"/>
    <x v="4"/>
    <s v="50 Colored Long Pencils"/>
    <x v="1291"/>
    <n v="3"/>
    <n v="7.92"/>
  </r>
  <r>
    <d v="2014-11-11T00:00:00"/>
    <x v="0"/>
    <x v="10"/>
    <x v="358"/>
    <x v="3"/>
    <x v="1"/>
    <x v="5"/>
    <s v="Hon Olson Stacker Stools"/>
    <x v="1292"/>
    <n v="1"/>
    <n v="11.26"/>
  </r>
  <r>
    <d v="2014-11-11T00:00:00"/>
    <x v="0"/>
    <x v="10"/>
    <x v="324"/>
    <x v="2"/>
    <x v="1"/>
    <x v="8"/>
    <s v="GE 4 Foot Flourescent Tube, 40 Watt"/>
    <x v="1293"/>
    <n v="2"/>
    <n v="7.79"/>
  </r>
  <r>
    <d v="2014-11-11T00:00:00"/>
    <x v="0"/>
    <x v="10"/>
    <x v="324"/>
    <x v="2"/>
    <x v="1"/>
    <x v="11"/>
    <s v="Atlantic Metals Mobile 3-Shelf Bookcases, Custom Colors"/>
    <x v="1294"/>
    <n v="4"/>
    <n v="-250.54"/>
  </r>
  <r>
    <d v="2014-11-11T00:00:00"/>
    <x v="0"/>
    <x v="10"/>
    <x v="338"/>
    <x v="3"/>
    <x v="2"/>
    <x v="6"/>
    <s v="Mophie Juice Pack Helium for iPhone"/>
    <x v="1295"/>
    <n v="9"/>
    <n v="57.59"/>
  </r>
  <r>
    <d v="2014-11-11T00:00:00"/>
    <x v="0"/>
    <x v="10"/>
    <x v="338"/>
    <x v="3"/>
    <x v="0"/>
    <x v="12"/>
    <s v="Commercial WindTunnel Clean Air Upright Vacuum, Replacement Belts, Filtration Bags"/>
    <x v="1296"/>
    <n v="2"/>
    <n v="2.02"/>
  </r>
  <r>
    <d v="2014-11-11T00:00:00"/>
    <x v="0"/>
    <x v="10"/>
    <x v="338"/>
    <x v="3"/>
    <x v="0"/>
    <x v="0"/>
    <s v="Xerox 1979"/>
    <x v="1099"/>
    <n v="4"/>
    <n v="55.76"/>
  </r>
  <r>
    <d v="2014-11-11T00:00:00"/>
    <x v="0"/>
    <x v="10"/>
    <x v="126"/>
    <x v="22"/>
    <x v="0"/>
    <x v="12"/>
    <s v="Belkin F5C206VTEL 6 Outlet Surge"/>
    <x v="1297"/>
    <n v="1"/>
    <n v="6.89"/>
  </r>
  <r>
    <d v="2014-11-11T00:00:00"/>
    <x v="0"/>
    <x v="10"/>
    <x v="126"/>
    <x v="22"/>
    <x v="2"/>
    <x v="9"/>
    <s v="Belkin Standard 104 key USB Keyboard"/>
    <x v="1298"/>
    <n v="7"/>
    <n v="15.32"/>
  </r>
  <r>
    <d v="2014-11-11T00:00:00"/>
    <x v="0"/>
    <x v="10"/>
    <x v="126"/>
    <x v="22"/>
    <x v="0"/>
    <x v="3"/>
    <s v="Fellowes PB500 Electric Punch Plastic Comb Binding Machine with Manual Bind"/>
    <x v="1299"/>
    <n v="2"/>
    <n v="762.59"/>
  </r>
  <r>
    <d v="2014-11-11T00:00:00"/>
    <x v="0"/>
    <x v="10"/>
    <x v="248"/>
    <x v="1"/>
    <x v="1"/>
    <x v="8"/>
    <s v="DAX Wood Document Frame."/>
    <x v="1300"/>
    <n v="2"/>
    <n v="-7.96"/>
  </r>
  <r>
    <d v="2014-11-11T00:00:00"/>
    <x v="0"/>
    <x v="10"/>
    <x v="248"/>
    <x v="1"/>
    <x v="1"/>
    <x v="5"/>
    <s v="Global Commerce Series High-Back Swivel/Tilt Chairs"/>
    <x v="550"/>
    <n v="4"/>
    <n v="-57"/>
  </r>
  <r>
    <d v="2014-11-11T00:00:00"/>
    <x v="0"/>
    <x v="10"/>
    <x v="61"/>
    <x v="20"/>
    <x v="0"/>
    <x v="0"/>
    <s v="Wirebound Message Books, Four 2 3/4&quot; x 5&quot; Forms per Page, 600 Sets per Book"/>
    <x v="1301"/>
    <n v="5"/>
    <n v="21.78"/>
  </r>
  <r>
    <d v="2014-11-11T00:00:00"/>
    <x v="0"/>
    <x v="10"/>
    <x v="61"/>
    <x v="20"/>
    <x v="0"/>
    <x v="0"/>
    <s v="Xerox 1882"/>
    <x v="1302"/>
    <n v="4"/>
    <n v="109.72"/>
  </r>
  <r>
    <d v="2014-11-11T00:00:00"/>
    <x v="0"/>
    <x v="10"/>
    <x v="61"/>
    <x v="20"/>
    <x v="0"/>
    <x v="14"/>
    <s v="Acme Value Line Scissors"/>
    <x v="948"/>
    <n v="2"/>
    <n v="2.19"/>
  </r>
  <r>
    <d v="2014-11-12T00:00:00"/>
    <x v="0"/>
    <x v="10"/>
    <x v="503"/>
    <x v="0"/>
    <x v="0"/>
    <x v="2"/>
    <s v="Personal Filing Tote with Lid, Black/Gray"/>
    <x v="147"/>
    <n v="4"/>
    <n v="4.96"/>
  </r>
  <r>
    <d v="2014-11-12T00:00:00"/>
    <x v="0"/>
    <x v="10"/>
    <x v="409"/>
    <x v="3"/>
    <x v="0"/>
    <x v="0"/>
    <s v="Xerox 1974"/>
    <x v="687"/>
    <n v="2"/>
    <n v="5.86"/>
  </r>
  <r>
    <d v="2014-11-12T00:00:00"/>
    <x v="0"/>
    <x v="10"/>
    <x v="409"/>
    <x v="3"/>
    <x v="1"/>
    <x v="13"/>
    <s v="Bevis Boat-Shaped Conference Table"/>
    <x v="1303"/>
    <n v="3"/>
    <n v="31.45"/>
  </r>
  <r>
    <d v="2014-11-12T00:00:00"/>
    <x v="0"/>
    <x v="10"/>
    <x v="491"/>
    <x v="25"/>
    <x v="0"/>
    <x v="4"/>
    <s v="Newell 350"/>
    <x v="1304"/>
    <n v="3"/>
    <n v="0.89"/>
  </r>
  <r>
    <d v="2014-11-12T00:00:00"/>
    <x v="0"/>
    <x v="10"/>
    <x v="504"/>
    <x v="0"/>
    <x v="0"/>
    <x v="4"/>
    <s v="Avery Fluorescent Highlighter Four-Color Set"/>
    <x v="1305"/>
    <n v="1"/>
    <n v="0.33"/>
  </r>
  <r>
    <d v="2014-11-12T00:00:00"/>
    <x v="0"/>
    <x v="10"/>
    <x v="504"/>
    <x v="0"/>
    <x v="0"/>
    <x v="14"/>
    <s v="Acco Side-Punched Conventional Columnar Pads"/>
    <x v="1306"/>
    <n v="6"/>
    <n v="-3.12"/>
  </r>
  <r>
    <d v="2014-11-12T00:00:00"/>
    <x v="0"/>
    <x v="10"/>
    <x v="504"/>
    <x v="0"/>
    <x v="2"/>
    <x v="9"/>
    <s v="ImationÂ 16GB Mini TravelDrive USB 2.0Â Flash Drive"/>
    <x v="1307"/>
    <n v="3"/>
    <n v="20.87"/>
  </r>
  <r>
    <d v="2014-11-12T00:00:00"/>
    <x v="0"/>
    <x v="10"/>
    <x v="504"/>
    <x v="0"/>
    <x v="0"/>
    <x v="0"/>
    <s v="Xerox 216"/>
    <x v="1308"/>
    <n v="7"/>
    <n v="12.7"/>
  </r>
  <r>
    <d v="2014-11-12T00:00:00"/>
    <x v="0"/>
    <x v="10"/>
    <x v="504"/>
    <x v="0"/>
    <x v="1"/>
    <x v="11"/>
    <s v="Bestar Classic Bookcase"/>
    <x v="1309"/>
    <n v="1"/>
    <n v="-13"/>
  </r>
  <r>
    <d v="2014-11-12T00:00:00"/>
    <x v="0"/>
    <x v="10"/>
    <x v="0"/>
    <x v="0"/>
    <x v="1"/>
    <x v="8"/>
    <s v="GE General Use Halogen Bulbs, 100 Watts, 1 Bulb per Pack"/>
    <x v="1310"/>
    <n v="3"/>
    <n v="-6.91"/>
  </r>
  <r>
    <d v="2014-11-12T00:00:00"/>
    <x v="0"/>
    <x v="10"/>
    <x v="0"/>
    <x v="0"/>
    <x v="2"/>
    <x v="9"/>
    <s v="Logitech G602 Wireless Gaming Mouse"/>
    <x v="1311"/>
    <n v="2"/>
    <n v="25.6"/>
  </r>
  <r>
    <d v="2014-11-14T00:00:00"/>
    <x v="0"/>
    <x v="10"/>
    <x v="505"/>
    <x v="37"/>
    <x v="2"/>
    <x v="6"/>
    <s v="Polycom SoundPoint Pro SE-225 Corded phone"/>
    <x v="1312"/>
    <n v="7"/>
    <n v="233.22"/>
  </r>
  <r>
    <d v="2014-11-14T00:00:00"/>
    <x v="0"/>
    <x v="10"/>
    <x v="505"/>
    <x v="37"/>
    <x v="0"/>
    <x v="3"/>
    <s v="Acco 3-Hole Punch"/>
    <x v="1313"/>
    <n v="10"/>
    <n v="21.02"/>
  </r>
  <r>
    <d v="2014-11-14T00:00:00"/>
    <x v="0"/>
    <x v="10"/>
    <x v="506"/>
    <x v="14"/>
    <x v="0"/>
    <x v="3"/>
    <s v="Storex DuraTech Recycled Plastic Frosted Binders"/>
    <x v="1314"/>
    <n v="3"/>
    <n v="6.36"/>
  </r>
  <r>
    <d v="2014-11-14T00:00:00"/>
    <x v="0"/>
    <x v="10"/>
    <x v="506"/>
    <x v="14"/>
    <x v="0"/>
    <x v="3"/>
    <s v="Avery Durable Binders"/>
    <x v="697"/>
    <n v="4"/>
    <n v="5.64"/>
  </r>
  <r>
    <d v="2014-11-14T00:00:00"/>
    <x v="0"/>
    <x v="10"/>
    <x v="507"/>
    <x v="0"/>
    <x v="0"/>
    <x v="0"/>
    <s v="Xerox 221"/>
    <x v="1315"/>
    <n v="4"/>
    <n v="7.26"/>
  </r>
  <r>
    <d v="2014-11-14T00:00:00"/>
    <x v="0"/>
    <x v="10"/>
    <x v="508"/>
    <x v="20"/>
    <x v="0"/>
    <x v="0"/>
    <s v="Adams Write n' Stick Phone Message Book, 11&quot; X 5 1/4&quot;, 200 Messages"/>
    <x v="21"/>
    <n v="2"/>
    <n v="5.23"/>
  </r>
  <r>
    <d v="2014-11-14T00:00:00"/>
    <x v="0"/>
    <x v="10"/>
    <x v="508"/>
    <x v="20"/>
    <x v="1"/>
    <x v="5"/>
    <s v="Safco Chair Connectors, 6/Carton"/>
    <x v="1316"/>
    <n v="2"/>
    <n v="14.62"/>
  </r>
  <r>
    <d v="2014-11-14T00:00:00"/>
    <x v="0"/>
    <x v="10"/>
    <x v="393"/>
    <x v="6"/>
    <x v="0"/>
    <x v="0"/>
    <s v="Xerox 192"/>
    <x v="331"/>
    <n v="5"/>
    <n v="15.55"/>
  </r>
  <r>
    <d v="2014-11-15T00:00:00"/>
    <x v="0"/>
    <x v="10"/>
    <x v="509"/>
    <x v="15"/>
    <x v="0"/>
    <x v="4"/>
    <s v="Newell 310"/>
    <x v="829"/>
    <n v="3"/>
    <n v="0.48"/>
  </r>
  <r>
    <d v="2014-11-15T00:00:00"/>
    <x v="0"/>
    <x v="10"/>
    <x v="509"/>
    <x v="15"/>
    <x v="0"/>
    <x v="12"/>
    <s v="1.7 Cubic Foot Compact &quot;Cube&quot; Office Refrigerators"/>
    <x v="1317"/>
    <n v="2"/>
    <n v="29.14"/>
  </r>
  <r>
    <d v="2014-11-15T00:00:00"/>
    <x v="0"/>
    <x v="10"/>
    <x v="509"/>
    <x v="15"/>
    <x v="0"/>
    <x v="0"/>
    <s v="Southworth 100% RÃ©sumÃ© Paper, 24lb."/>
    <x v="236"/>
    <n v="4"/>
    <n v="7.78"/>
  </r>
  <r>
    <d v="2014-11-15T00:00:00"/>
    <x v="0"/>
    <x v="10"/>
    <x v="510"/>
    <x v="0"/>
    <x v="0"/>
    <x v="10"/>
    <s v="Ames Color-File Green Diamond Border X-ray Mailers"/>
    <x v="1318"/>
    <n v="9"/>
    <n v="204.07"/>
  </r>
  <r>
    <d v="2014-11-15T00:00:00"/>
    <x v="0"/>
    <x v="10"/>
    <x v="228"/>
    <x v="3"/>
    <x v="1"/>
    <x v="8"/>
    <s v="Eldon 100 Class Desk Accessories"/>
    <x v="1319"/>
    <n v="3"/>
    <n v="3.24"/>
  </r>
  <r>
    <d v="2014-11-15T00:00:00"/>
    <x v="0"/>
    <x v="10"/>
    <x v="228"/>
    <x v="3"/>
    <x v="2"/>
    <x v="9"/>
    <s v="LogitechÂ P710e Mobile Speakerphone"/>
    <x v="1320"/>
    <n v="3"/>
    <n v="146.77000000000001"/>
  </r>
  <r>
    <d v="2014-11-15T00:00:00"/>
    <x v="0"/>
    <x v="10"/>
    <x v="228"/>
    <x v="3"/>
    <x v="0"/>
    <x v="14"/>
    <s v="Acme Box Cutter Scissors"/>
    <x v="1321"/>
    <n v="2"/>
    <n v="5.32"/>
  </r>
  <r>
    <d v="2014-11-15T00:00:00"/>
    <x v="0"/>
    <x v="10"/>
    <x v="134"/>
    <x v="3"/>
    <x v="0"/>
    <x v="14"/>
    <s v="Acme Value Line Scissors"/>
    <x v="1322"/>
    <n v="3"/>
    <n v="3.29"/>
  </r>
  <r>
    <d v="2014-11-16T00:00:00"/>
    <x v="0"/>
    <x v="10"/>
    <x v="511"/>
    <x v="42"/>
    <x v="2"/>
    <x v="6"/>
    <s v="Jawbone MINI JAMBOX Wireless Bluetooth Speaker"/>
    <x v="1323"/>
    <n v="2"/>
    <n v="10.96"/>
  </r>
  <r>
    <d v="2014-11-16T00:00:00"/>
    <x v="0"/>
    <x v="10"/>
    <x v="50"/>
    <x v="18"/>
    <x v="0"/>
    <x v="10"/>
    <s v="#10 White Business Envelopes,4 1/8 x 9 1/2"/>
    <x v="1005"/>
    <n v="5"/>
    <n v="36.82"/>
  </r>
  <r>
    <d v="2014-11-16T00:00:00"/>
    <x v="0"/>
    <x v="10"/>
    <x v="50"/>
    <x v="18"/>
    <x v="0"/>
    <x v="0"/>
    <s v="Xerox 1954"/>
    <x v="1214"/>
    <n v="6"/>
    <n v="14.26"/>
  </r>
  <r>
    <d v="2014-11-16T00:00:00"/>
    <x v="0"/>
    <x v="10"/>
    <x v="50"/>
    <x v="18"/>
    <x v="0"/>
    <x v="3"/>
    <s v="Wilson Jones Active Use Binders"/>
    <x v="852"/>
    <n v="4"/>
    <n v="14.27"/>
  </r>
  <r>
    <d v="2014-11-16T00:00:00"/>
    <x v="0"/>
    <x v="10"/>
    <x v="50"/>
    <x v="18"/>
    <x v="0"/>
    <x v="2"/>
    <s v="File Shuttle II and Handi-File, Black"/>
    <x v="1014"/>
    <n v="5"/>
    <n v="42.36"/>
  </r>
  <r>
    <d v="2014-11-16T00:00:00"/>
    <x v="0"/>
    <x v="10"/>
    <x v="512"/>
    <x v="3"/>
    <x v="0"/>
    <x v="1"/>
    <s v="Permanent Self-Adhesive File Folder Labels for Typewriters by Universal"/>
    <x v="1324"/>
    <n v="2"/>
    <n v="2.4"/>
  </r>
  <r>
    <d v="2014-11-16T00:00:00"/>
    <x v="0"/>
    <x v="10"/>
    <x v="513"/>
    <x v="1"/>
    <x v="1"/>
    <x v="5"/>
    <s v="SAFCO Optional Arm Kit for Workspace Cribbage Stacking Chair"/>
    <x v="1325"/>
    <n v="2"/>
    <n v="-1.07"/>
  </r>
  <r>
    <d v="2014-11-16T00:00:00"/>
    <x v="0"/>
    <x v="10"/>
    <x v="514"/>
    <x v="3"/>
    <x v="2"/>
    <x v="6"/>
    <s v="OtterBox Commuter Series Case - Samsung Galaxy S4"/>
    <x v="1326"/>
    <n v="4"/>
    <n v="-17.989999999999998"/>
  </r>
  <r>
    <d v="2014-11-16T00:00:00"/>
    <x v="0"/>
    <x v="10"/>
    <x v="514"/>
    <x v="3"/>
    <x v="1"/>
    <x v="11"/>
    <s v="Bush Andora Bookcase, Maple/Graphite Gray Finish"/>
    <x v="1327"/>
    <n v="3"/>
    <n v="25.2"/>
  </r>
  <r>
    <d v="2014-11-16T00:00:00"/>
    <x v="0"/>
    <x v="10"/>
    <x v="514"/>
    <x v="3"/>
    <x v="0"/>
    <x v="2"/>
    <s v="Space Solutions HD Industrial Steel Shelving."/>
    <x v="818"/>
    <n v="3"/>
    <n v="10.35"/>
  </r>
  <r>
    <d v="2014-11-17T00:00:00"/>
    <x v="0"/>
    <x v="10"/>
    <x v="114"/>
    <x v="28"/>
    <x v="1"/>
    <x v="5"/>
    <s v="Global Super Steno Chair"/>
    <x v="1328"/>
    <n v="5"/>
    <n v="81.58"/>
  </r>
  <r>
    <d v="2014-11-17T00:00:00"/>
    <x v="0"/>
    <x v="10"/>
    <x v="515"/>
    <x v="7"/>
    <x v="0"/>
    <x v="2"/>
    <s v="Smead Adjustable Mobile File Trolley with Lockable Top"/>
    <x v="1329"/>
    <n v="7"/>
    <n v="792.27"/>
  </r>
  <r>
    <d v="2014-11-17T00:00:00"/>
    <x v="0"/>
    <x v="10"/>
    <x v="515"/>
    <x v="7"/>
    <x v="1"/>
    <x v="8"/>
    <s v="Eldon Econocleat Chair Mats for Low Pile Carpets"/>
    <x v="1330"/>
    <n v="3"/>
    <n v="14.93"/>
  </r>
  <r>
    <d v="2014-11-17T00:00:00"/>
    <x v="0"/>
    <x v="10"/>
    <x v="515"/>
    <x v="7"/>
    <x v="0"/>
    <x v="4"/>
    <s v="Deluxe Chalkboard Eraser Cleaner"/>
    <x v="867"/>
    <n v="5"/>
    <n v="26.57"/>
  </r>
  <r>
    <d v="2014-11-17T00:00:00"/>
    <x v="0"/>
    <x v="10"/>
    <x v="93"/>
    <x v="3"/>
    <x v="2"/>
    <x v="9"/>
    <s v="Case Logic 2.4GHz Wireless Keyboard"/>
    <x v="287"/>
    <n v="2"/>
    <n v="8"/>
  </r>
  <r>
    <d v="2014-11-17T00:00:00"/>
    <x v="0"/>
    <x v="10"/>
    <x v="93"/>
    <x v="3"/>
    <x v="0"/>
    <x v="0"/>
    <s v="Xerox 1941"/>
    <x v="1331"/>
    <n v="7"/>
    <n v="352.3"/>
  </r>
  <r>
    <d v="2014-11-17T00:00:00"/>
    <x v="0"/>
    <x v="10"/>
    <x v="93"/>
    <x v="3"/>
    <x v="0"/>
    <x v="12"/>
    <s v="APC 7 Outlet Network SurgeArrest Surge Protector"/>
    <x v="1332"/>
    <n v="3"/>
    <n v="72.430000000000007"/>
  </r>
  <r>
    <d v="2014-11-17T00:00:00"/>
    <x v="0"/>
    <x v="10"/>
    <x v="516"/>
    <x v="2"/>
    <x v="0"/>
    <x v="0"/>
    <s v="Southworth 100% RÃ©sumÃ© Paper, 24lb."/>
    <x v="1333"/>
    <n v="2"/>
    <n v="3.89"/>
  </r>
  <r>
    <d v="2014-11-17T00:00:00"/>
    <x v="0"/>
    <x v="10"/>
    <x v="516"/>
    <x v="2"/>
    <x v="1"/>
    <x v="5"/>
    <s v="Hon Every-Day Series Multi-Task Chairs"/>
    <x v="693"/>
    <n v="5"/>
    <n v="-93.99"/>
  </r>
  <r>
    <d v="2014-11-17T00:00:00"/>
    <x v="0"/>
    <x v="10"/>
    <x v="92"/>
    <x v="0"/>
    <x v="0"/>
    <x v="10"/>
    <s v="Redi-Strip #10 Envelopes, 4 1/8 x 9 1/2"/>
    <x v="1334"/>
    <n v="3"/>
    <n v="2.48"/>
  </r>
  <r>
    <d v="2014-11-17T00:00:00"/>
    <x v="0"/>
    <x v="10"/>
    <x v="217"/>
    <x v="20"/>
    <x v="0"/>
    <x v="3"/>
    <s v="GBC DocuBind TL300 Electric Binding System"/>
    <x v="1335"/>
    <n v="3"/>
    <n v="726.56"/>
  </r>
  <r>
    <d v="2014-11-17T00:00:00"/>
    <x v="0"/>
    <x v="10"/>
    <x v="217"/>
    <x v="20"/>
    <x v="1"/>
    <x v="11"/>
    <s v="DMI Eclipse Executive Suite Bookcases"/>
    <x v="1336"/>
    <n v="10"/>
    <n v="-50.1"/>
  </r>
  <r>
    <d v="2014-11-17T00:00:00"/>
    <x v="0"/>
    <x v="10"/>
    <x v="215"/>
    <x v="20"/>
    <x v="0"/>
    <x v="0"/>
    <s v="Southworth 100% Cotton The Best Paper"/>
    <x v="1337"/>
    <n v="3"/>
    <n v="17.22"/>
  </r>
  <r>
    <d v="2014-11-18T00:00:00"/>
    <x v="0"/>
    <x v="10"/>
    <x v="517"/>
    <x v="26"/>
    <x v="1"/>
    <x v="13"/>
    <s v="Bevis Rectangular Conference Tables"/>
    <x v="1338"/>
    <n v="2"/>
    <n v="-99.27"/>
  </r>
  <r>
    <d v="2014-11-18T00:00:00"/>
    <x v="0"/>
    <x v="10"/>
    <x v="517"/>
    <x v="26"/>
    <x v="0"/>
    <x v="0"/>
    <s v="Geographics Note Cards, Blank, White, 8 1/2&quot; x 11&quot;"/>
    <x v="1339"/>
    <n v="4"/>
    <n v="12.53"/>
  </r>
  <r>
    <d v="2014-11-18T00:00:00"/>
    <x v="0"/>
    <x v="10"/>
    <x v="246"/>
    <x v="2"/>
    <x v="0"/>
    <x v="3"/>
    <s v="Fellowes PB200 Plastic Comb Binding Machine"/>
    <x v="1340"/>
    <n v="1"/>
    <n v="-40.799999999999997"/>
  </r>
  <r>
    <d v="2014-11-18T00:00:00"/>
    <x v="0"/>
    <x v="10"/>
    <x v="246"/>
    <x v="2"/>
    <x v="0"/>
    <x v="2"/>
    <s v="Safco Industrial Wire Shelving"/>
    <x v="1341"/>
    <n v="1"/>
    <n v="-16.32"/>
  </r>
  <r>
    <d v="2014-11-18T00:00:00"/>
    <x v="0"/>
    <x v="10"/>
    <x v="246"/>
    <x v="2"/>
    <x v="2"/>
    <x v="6"/>
    <s v="Motorola Droid Maxx"/>
    <x v="1220"/>
    <n v="6"/>
    <n v="-107.99"/>
  </r>
  <r>
    <d v="2014-11-18T00:00:00"/>
    <x v="0"/>
    <x v="10"/>
    <x v="246"/>
    <x v="2"/>
    <x v="1"/>
    <x v="8"/>
    <s v="Eldon Executive Woodline II Desk Accessories, Mahogany"/>
    <x v="1342"/>
    <n v="3"/>
    <n v="5.28"/>
  </r>
  <r>
    <d v="2014-11-18T00:00:00"/>
    <x v="0"/>
    <x v="10"/>
    <x v="246"/>
    <x v="2"/>
    <x v="0"/>
    <x v="3"/>
    <s v="Peel &amp; Stick Add-On Corner Pockets"/>
    <x v="1343"/>
    <n v="3"/>
    <n v="-1.43"/>
  </r>
  <r>
    <d v="2014-11-18T00:00:00"/>
    <x v="0"/>
    <x v="10"/>
    <x v="518"/>
    <x v="1"/>
    <x v="0"/>
    <x v="3"/>
    <s v="GBC White Gloss Covers, Plain Front"/>
    <x v="1082"/>
    <n v="5"/>
    <n v="-23.89"/>
  </r>
  <r>
    <d v="2014-11-18T00:00:00"/>
    <x v="0"/>
    <x v="10"/>
    <x v="493"/>
    <x v="10"/>
    <x v="0"/>
    <x v="3"/>
    <s v="Pressboard Hanging Data Binders for Unburst Sheets"/>
    <x v="211"/>
    <n v="8"/>
    <n v="-8.66"/>
  </r>
  <r>
    <d v="2014-11-18T00:00:00"/>
    <x v="0"/>
    <x v="10"/>
    <x v="493"/>
    <x v="10"/>
    <x v="2"/>
    <x v="6"/>
    <s v="PNY Rapid USB Car Charger - Black"/>
    <x v="1344"/>
    <n v="2"/>
    <n v="-2.08"/>
  </r>
  <r>
    <d v="2014-11-18T00:00:00"/>
    <x v="0"/>
    <x v="10"/>
    <x v="130"/>
    <x v="27"/>
    <x v="0"/>
    <x v="0"/>
    <s v="Adams &quot;While You Were Out&quot; Message Pads"/>
    <x v="1345"/>
    <n v="7"/>
    <n v="9.89"/>
  </r>
  <r>
    <d v="2014-11-18T00:00:00"/>
    <x v="0"/>
    <x v="10"/>
    <x v="519"/>
    <x v="1"/>
    <x v="1"/>
    <x v="13"/>
    <s v="BPI Conference Tables"/>
    <x v="1346"/>
    <n v="4"/>
    <n v="-175.26"/>
  </r>
  <r>
    <d v="2014-11-18T00:00:00"/>
    <x v="0"/>
    <x v="10"/>
    <x v="519"/>
    <x v="1"/>
    <x v="1"/>
    <x v="8"/>
    <s v="Dana Swing-Arm Lamps"/>
    <x v="1009"/>
    <n v="2"/>
    <n v="-7.48"/>
  </r>
  <r>
    <d v="2014-11-18T00:00:00"/>
    <x v="0"/>
    <x v="10"/>
    <x v="519"/>
    <x v="1"/>
    <x v="1"/>
    <x v="11"/>
    <s v="Hon 4-Shelf Metal Bookcases"/>
    <x v="1347"/>
    <n v="6"/>
    <n v="-30.29"/>
  </r>
  <r>
    <d v="2014-11-18T00:00:00"/>
    <x v="0"/>
    <x v="10"/>
    <x v="519"/>
    <x v="1"/>
    <x v="0"/>
    <x v="3"/>
    <s v="Wilson Jones Turn Tabs Binder Tool for Ring Binders"/>
    <x v="18"/>
    <n v="3"/>
    <n v="-4.92"/>
  </r>
  <r>
    <d v="2014-11-18T00:00:00"/>
    <x v="0"/>
    <x v="10"/>
    <x v="519"/>
    <x v="1"/>
    <x v="0"/>
    <x v="2"/>
    <s v="Fellowes Stor/Drawer Steel Plus Storage Drawers"/>
    <x v="1348"/>
    <n v="5"/>
    <n v="-66.8"/>
  </r>
  <r>
    <d v="2014-11-18T00:00:00"/>
    <x v="0"/>
    <x v="10"/>
    <x v="520"/>
    <x v="28"/>
    <x v="0"/>
    <x v="2"/>
    <s v="Fellowes Desktop Hanging File Manager"/>
    <x v="1349"/>
    <n v="5"/>
    <n v="16.79"/>
  </r>
  <r>
    <d v="2014-11-18T00:00:00"/>
    <x v="0"/>
    <x v="10"/>
    <x v="521"/>
    <x v="21"/>
    <x v="1"/>
    <x v="5"/>
    <s v="Office Star - Mesh Screen back chair with Vinyl seat"/>
    <x v="1350"/>
    <n v="3"/>
    <n v="43.22"/>
  </r>
  <r>
    <d v="2014-11-18T00:00:00"/>
    <x v="0"/>
    <x v="10"/>
    <x v="223"/>
    <x v="22"/>
    <x v="1"/>
    <x v="8"/>
    <s v="Howard Miller 13-1/2&quot; Diameter Rosebrook Wall Clock"/>
    <x v="1351"/>
    <n v="2"/>
    <n v="55.02"/>
  </r>
  <r>
    <d v="2014-11-18T00:00:00"/>
    <x v="0"/>
    <x v="10"/>
    <x v="223"/>
    <x v="22"/>
    <x v="1"/>
    <x v="13"/>
    <s v="Lesro Round Back Collection Coffee Table, End Table"/>
    <x v="1352"/>
    <n v="4"/>
    <n v="94.93"/>
  </r>
  <r>
    <d v="2014-11-19T00:00:00"/>
    <x v="0"/>
    <x v="10"/>
    <x v="508"/>
    <x v="8"/>
    <x v="2"/>
    <x v="6"/>
    <s v="AT&amp;T TR1909W"/>
    <x v="1353"/>
    <n v="4"/>
    <n v="131.03"/>
  </r>
  <r>
    <d v="2014-11-19T00:00:00"/>
    <x v="0"/>
    <x v="10"/>
    <x v="508"/>
    <x v="8"/>
    <x v="2"/>
    <x v="6"/>
    <s v="Nokia Lumia 521 (T-Mobile)"/>
    <x v="33"/>
    <n v="5"/>
    <n v="41.99"/>
  </r>
  <r>
    <d v="2014-11-19T00:00:00"/>
    <x v="0"/>
    <x v="10"/>
    <x v="508"/>
    <x v="8"/>
    <x v="2"/>
    <x v="9"/>
    <s v="HP Standard 104 key PS/2 Keyboard"/>
    <x v="1354"/>
    <n v="2"/>
    <n v="7.25"/>
  </r>
  <r>
    <d v="2014-11-19T00:00:00"/>
    <x v="0"/>
    <x v="10"/>
    <x v="522"/>
    <x v="20"/>
    <x v="2"/>
    <x v="6"/>
    <s v="Apple iPhone 5"/>
    <x v="1355"/>
    <n v="7"/>
    <n v="1228.18"/>
  </r>
  <r>
    <d v="2014-11-19T00:00:00"/>
    <x v="0"/>
    <x v="10"/>
    <x v="523"/>
    <x v="7"/>
    <x v="0"/>
    <x v="1"/>
    <s v="Avery 480"/>
    <x v="1356"/>
    <n v="6"/>
    <n v="10.8"/>
  </r>
  <r>
    <d v="2014-11-19T00:00:00"/>
    <x v="0"/>
    <x v="10"/>
    <x v="523"/>
    <x v="7"/>
    <x v="0"/>
    <x v="1"/>
    <s v="Avery 499"/>
    <x v="967"/>
    <n v="2"/>
    <n v="4.58"/>
  </r>
  <r>
    <d v="2014-11-19T00:00:00"/>
    <x v="0"/>
    <x v="10"/>
    <x v="523"/>
    <x v="7"/>
    <x v="0"/>
    <x v="3"/>
    <s v="Premier Elliptical Ring Binder, Black"/>
    <x v="1357"/>
    <n v="7"/>
    <n v="102.28"/>
  </r>
  <r>
    <d v="2014-11-19T00:00:00"/>
    <x v="0"/>
    <x v="10"/>
    <x v="523"/>
    <x v="7"/>
    <x v="1"/>
    <x v="11"/>
    <s v="Sauder Inglewood Library Bookcases"/>
    <x v="1358"/>
    <n v="6"/>
    <n v="235.95"/>
  </r>
  <r>
    <d v="2014-11-19T00:00:00"/>
    <x v="0"/>
    <x v="10"/>
    <x v="524"/>
    <x v="27"/>
    <x v="0"/>
    <x v="0"/>
    <s v="Xerox 1888"/>
    <x v="920"/>
    <n v="3"/>
    <n v="79.89"/>
  </r>
  <r>
    <d v="2014-11-19T00:00:00"/>
    <x v="0"/>
    <x v="10"/>
    <x v="131"/>
    <x v="2"/>
    <x v="2"/>
    <x v="9"/>
    <s v="Logitech G105 Gaming Keyboard"/>
    <x v="1359"/>
    <n v="1"/>
    <n v="-1.19"/>
  </r>
  <r>
    <d v="2014-11-19T00:00:00"/>
    <x v="0"/>
    <x v="10"/>
    <x v="363"/>
    <x v="28"/>
    <x v="0"/>
    <x v="2"/>
    <s v="Recycled Steel Personal File for Standard File Folders"/>
    <x v="1360"/>
    <n v="4"/>
    <n v="57.5"/>
  </r>
  <r>
    <d v="2014-11-19T00:00:00"/>
    <x v="0"/>
    <x v="10"/>
    <x v="363"/>
    <x v="28"/>
    <x v="2"/>
    <x v="6"/>
    <s v="Jabra SPEAK 410"/>
    <x v="1361"/>
    <n v="3"/>
    <n v="78.95"/>
  </r>
  <r>
    <d v="2014-11-19T00:00:00"/>
    <x v="0"/>
    <x v="10"/>
    <x v="525"/>
    <x v="2"/>
    <x v="0"/>
    <x v="0"/>
    <s v="1/4 Fold Party Design Invitations &amp; White Envelopes, 24 8-1/2&quot; X 11&quot; Cards, 25 Env./Pack"/>
    <x v="911"/>
    <n v="1"/>
    <n v="1.98"/>
  </r>
  <r>
    <d v="2014-11-20T00:00:00"/>
    <x v="0"/>
    <x v="10"/>
    <x v="121"/>
    <x v="20"/>
    <x v="0"/>
    <x v="10"/>
    <s v="Peel &amp; Seel Recycled Catalog Envelopes, Brown"/>
    <x v="1362"/>
    <n v="3"/>
    <n v="17.37"/>
  </r>
  <r>
    <d v="2014-11-20T00:00:00"/>
    <x v="0"/>
    <x v="10"/>
    <x v="121"/>
    <x v="20"/>
    <x v="2"/>
    <x v="6"/>
    <s v="Toshiba IPT2010-SD IPÂ Telephone"/>
    <x v="1363"/>
    <n v="6"/>
    <n v="216.82"/>
  </r>
  <r>
    <d v="2014-11-20T00:00:00"/>
    <x v="0"/>
    <x v="10"/>
    <x v="121"/>
    <x v="20"/>
    <x v="0"/>
    <x v="3"/>
    <s v="3M Organizer Strips"/>
    <x v="115"/>
    <n v="3"/>
    <n v="4.54"/>
  </r>
  <r>
    <d v="2014-11-20T00:00:00"/>
    <x v="0"/>
    <x v="10"/>
    <x v="121"/>
    <x v="20"/>
    <x v="0"/>
    <x v="0"/>
    <s v="Xerox 2000"/>
    <x v="499"/>
    <n v="4"/>
    <n v="12.44"/>
  </r>
  <r>
    <d v="2014-11-21T00:00:00"/>
    <x v="0"/>
    <x v="10"/>
    <x v="526"/>
    <x v="5"/>
    <x v="2"/>
    <x v="6"/>
    <s v="Logitech B530 USBÂ HeadsetÂ -Â headsetÂ - Full size, Binaural"/>
    <x v="1364"/>
    <n v="1"/>
    <n v="9.99"/>
  </r>
  <r>
    <d v="2014-11-21T00:00:00"/>
    <x v="0"/>
    <x v="10"/>
    <x v="526"/>
    <x v="5"/>
    <x v="0"/>
    <x v="0"/>
    <s v="Multicolor Computer Printout Paper"/>
    <x v="1365"/>
    <n v="6"/>
    <n v="301.97000000000003"/>
  </r>
  <r>
    <d v="2014-11-21T00:00:00"/>
    <x v="0"/>
    <x v="10"/>
    <x v="526"/>
    <x v="5"/>
    <x v="0"/>
    <x v="2"/>
    <s v="Space Solutions Commercial Steel Shelving"/>
    <x v="1366"/>
    <n v="3"/>
    <n v="9.6999999999999993"/>
  </r>
  <r>
    <d v="2014-11-21T00:00:00"/>
    <x v="0"/>
    <x v="10"/>
    <x v="526"/>
    <x v="5"/>
    <x v="0"/>
    <x v="4"/>
    <s v="Newell 322"/>
    <x v="943"/>
    <n v="3"/>
    <n v="1.47"/>
  </r>
  <r>
    <d v="2014-11-21T00:00:00"/>
    <x v="0"/>
    <x v="10"/>
    <x v="523"/>
    <x v="3"/>
    <x v="0"/>
    <x v="0"/>
    <s v="Xerox 211"/>
    <x v="115"/>
    <n v="2"/>
    <n v="6.22"/>
  </r>
  <r>
    <d v="2014-11-21T00:00:00"/>
    <x v="0"/>
    <x v="10"/>
    <x v="527"/>
    <x v="0"/>
    <x v="0"/>
    <x v="10"/>
    <s v="Poly String Tie Envelopes"/>
    <x v="1367"/>
    <n v="1"/>
    <n v="0.55000000000000004"/>
  </r>
  <r>
    <d v="2014-11-21T00:00:00"/>
    <x v="0"/>
    <x v="10"/>
    <x v="527"/>
    <x v="0"/>
    <x v="2"/>
    <x v="6"/>
    <s v="RCA Visys Integrated PBX 8-Line Router"/>
    <x v="1368"/>
    <n v="5"/>
    <n v="16.75"/>
  </r>
  <r>
    <d v="2014-11-21T00:00:00"/>
    <x v="0"/>
    <x v="10"/>
    <x v="528"/>
    <x v="3"/>
    <x v="0"/>
    <x v="0"/>
    <s v="Tops Wirebound Message Log Books"/>
    <x v="1369"/>
    <n v="2"/>
    <n v="3.03"/>
  </r>
  <r>
    <d v="2014-11-21T00:00:00"/>
    <x v="0"/>
    <x v="10"/>
    <x v="528"/>
    <x v="3"/>
    <x v="2"/>
    <x v="9"/>
    <s v="Kensington Expert Mouse Optical USB Trackball for PC or Mac"/>
    <x v="1370"/>
    <n v="1"/>
    <n v="28.5"/>
  </r>
  <r>
    <d v="2014-11-22T00:00:00"/>
    <x v="0"/>
    <x v="10"/>
    <x v="141"/>
    <x v="4"/>
    <x v="0"/>
    <x v="10"/>
    <s v="Fashion Color Clasp Envelopes"/>
    <x v="1371"/>
    <n v="3"/>
    <n v="7.95"/>
  </r>
  <r>
    <d v="2014-11-22T00:00:00"/>
    <x v="0"/>
    <x v="10"/>
    <x v="141"/>
    <x v="4"/>
    <x v="0"/>
    <x v="3"/>
    <s v="GBC ProClick Punch Binding System"/>
    <x v="1372"/>
    <n v="5"/>
    <n v="156.75"/>
  </r>
  <r>
    <d v="2014-11-22T00:00:00"/>
    <x v="0"/>
    <x v="10"/>
    <x v="141"/>
    <x v="4"/>
    <x v="0"/>
    <x v="10"/>
    <s v="Staple envelope"/>
    <x v="21"/>
    <n v="2"/>
    <n v="5.34"/>
  </r>
  <r>
    <d v="2014-11-22T00:00:00"/>
    <x v="0"/>
    <x v="10"/>
    <x v="141"/>
    <x v="4"/>
    <x v="0"/>
    <x v="12"/>
    <s v="Holmes Harmony HEPA Air Purifier for 17 x 20 Room"/>
    <x v="1373"/>
    <n v="3"/>
    <n v="290.3"/>
  </r>
  <r>
    <d v="2014-11-22T00:00:00"/>
    <x v="0"/>
    <x v="10"/>
    <x v="216"/>
    <x v="0"/>
    <x v="0"/>
    <x v="3"/>
    <s v="Wilson Jones Heavy-Duty Casebound Ring Binders with Metal Hinges"/>
    <x v="1374"/>
    <n v="1"/>
    <n v="-11.08"/>
  </r>
  <r>
    <d v="2014-11-22T00:00:00"/>
    <x v="0"/>
    <x v="10"/>
    <x v="529"/>
    <x v="1"/>
    <x v="0"/>
    <x v="3"/>
    <s v="Avery Framed View Binder, EZD Ring (Locking), Navy, 1 1/2&quot;"/>
    <x v="1375"/>
    <n v="5"/>
    <n v="-16.47"/>
  </r>
  <r>
    <d v="2014-11-22T00:00:00"/>
    <x v="0"/>
    <x v="10"/>
    <x v="530"/>
    <x v="3"/>
    <x v="0"/>
    <x v="0"/>
    <s v="Xerox 1895"/>
    <x v="1376"/>
    <n v="9"/>
    <n v="24.22"/>
  </r>
  <r>
    <d v="2014-11-22T00:00:00"/>
    <x v="0"/>
    <x v="10"/>
    <x v="357"/>
    <x v="4"/>
    <x v="0"/>
    <x v="0"/>
    <s v="Hammermill CopyPlus Copy Paper (20Lb. and 84 Bright)"/>
    <x v="967"/>
    <n v="2"/>
    <n v="4.88"/>
  </r>
  <r>
    <d v="2014-11-23T00:00:00"/>
    <x v="0"/>
    <x v="10"/>
    <x v="42"/>
    <x v="3"/>
    <x v="1"/>
    <x v="5"/>
    <s v="Novimex Swivel Fabric Task Chair"/>
    <x v="1044"/>
    <n v="5"/>
    <n v="-67.94"/>
  </r>
  <r>
    <d v="2014-11-23T00:00:00"/>
    <x v="0"/>
    <x v="10"/>
    <x v="42"/>
    <x v="3"/>
    <x v="0"/>
    <x v="10"/>
    <s v="Pastel Pink Envelopes"/>
    <x v="617"/>
    <n v="3"/>
    <n v="10.48"/>
  </r>
  <r>
    <d v="2014-11-23T00:00:00"/>
    <x v="0"/>
    <x v="10"/>
    <x v="42"/>
    <x v="3"/>
    <x v="2"/>
    <x v="9"/>
    <s v="Belkin F8E887 USB Wired Ergonomic Keyboard"/>
    <x v="1377"/>
    <n v="1"/>
    <n v="6.3"/>
  </r>
  <r>
    <d v="2014-11-23T00:00:00"/>
    <x v="0"/>
    <x v="10"/>
    <x v="42"/>
    <x v="3"/>
    <x v="1"/>
    <x v="5"/>
    <s v="Safco Contoured Stacking Chairs"/>
    <x v="1378"/>
    <n v="2"/>
    <n v="23.84"/>
  </r>
  <r>
    <d v="2014-11-23T00:00:00"/>
    <x v="0"/>
    <x v="10"/>
    <x v="341"/>
    <x v="0"/>
    <x v="0"/>
    <x v="1"/>
    <s v="Alphabetical Labels for Top Tab Filing"/>
    <x v="1379"/>
    <n v="2"/>
    <n v="8.8800000000000008"/>
  </r>
  <r>
    <d v="2014-11-23T00:00:00"/>
    <x v="0"/>
    <x v="10"/>
    <x v="531"/>
    <x v="0"/>
    <x v="1"/>
    <x v="8"/>
    <s v="Staple-based wall hangings"/>
    <x v="1380"/>
    <n v="2"/>
    <n v="-2.5499999999999998"/>
  </r>
  <r>
    <d v="2014-11-23T00:00:00"/>
    <x v="0"/>
    <x v="10"/>
    <x v="531"/>
    <x v="0"/>
    <x v="0"/>
    <x v="12"/>
    <s v="Conquest 14 Commercial Heavy-Duty Upright Vacuum, Collection System, Accessory Kit"/>
    <x v="1381"/>
    <n v="3"/>
    <n v="-87.15"/>
  </r>
  <r>
    <d v="2014-11-23T00:00:00"/>
    <x v="0"/>
    <x v="10"/>
    <x v="531"/>
    <x v="0"/>
    <x v="2"/>
    <x v="9"/>
    <s v="Maxell 4.7GB DVD-R 5/Pack"/>
    <x v="1382"/>
    <n v="7"/>
    <n v="1.66"/>
  </r>
  <r>
    <d v="2014-11-23T00:00:00"/>
    <x v="0"/>
    <x v="10"/>
    <x v="532"/>
    <x v="2"/>
    <x v="0"/>
    <x v="10"/>
    <s v="Quality Park Security Envelopes"/>
    <x v="1383"/>
    <n v="3"/>
    <n v="21.2"/>
  </r>
  <r>
    <d v="2014-11-23T00:00:00"/>
    <x v="0"/>
    <x v="10"/>
    <x v="533"/>
    <x v="12"/>
    <x v="0"/>
    <x v="10"/>
    <s v="Staple envelope"/>
    <x v="1098"/>
    <n v="3"/>
    <n v="8.8000000000000007"/>
  </r>
  <r>
    <d v="2014-11-23T00:00:00"/>
    <x v="0"/>
    <x v="10"/>
    <x v="105"/>
    <x v="0"/>
    <x v="1"/>
    <x v="5"/>
    <s v="Office Star Flex Back Scooter Chair with White Frame"/>
    <x v="1384"/>
    <n v="2"/>
    <n v="-35.51"/>
  </r>
  <r>
    <d v="2014-11-23T00:00:00"/>
    <x v="0"/>
    <x v="10"/>
    <x v="239"/>
    <x v="14"/>
    <x v="0"/>
    <x v="3"/>
    <s v="UniKeep View Case Binders"/>
    <x v="1385"/>
    <n v="3"/>
    <n v="6.75"/>
  </r>
  <r>
    <d v="2014-11-24T00:00:00"/>
    <x v="0"/>
    <x v="10"/>
    <x v="534"/>
    <x v="10"/>
    <x v="0"/>
    <x v="4"/>
    <s v="Crayola Colored Pencils"/>
    <x v="1386"/>
    <n v="1"/>
    <n v="0.43"/>
  </r>
  <r>
    <d v="2014-11-24T00:00:00"/>
    <x v="0"/>
    <x v="10"/>
    <x v="339"/>
    <x v="3"/>
    <x v="1"/>
    <x v="8"/>
    <s v="Eldon Delta Triangular Chair Mat, 52&quot; x 58&quot;, Clear"/>
    <x v="1387"/>
    <n v="4"/>
    <n v="27.31"/>
  </r>
  <r>
    <d v="2014-11-24T00:00:00"/>
    <x v="0"/>
    <x v="10"/>
    <x v="535"/>
    <x v="22"/>
    <x v="0"/>
    <x v="3"/>
    <s v="Peel &amp; Stick Add-On Corner Pockets"/>
    <x v="1388"/>
    <n v="7"/>
    <n v="4.2300000000000004"/>
  </r>
  <r>
    <d v="2014-11-24T00:00:00"/>
    <x v="0"/>
    <x v="10"/>
    <x v="535"/>
    <x v="22"/>
    <x v="0"/>
    <x v="2"/>
    <s v="Carina 42&quot;Hx23 3/4&quot;W Media Storage Unit"/>
    <x v="914"/>
    <n v="6"/>
    <n v="9.7200000000000006"/>
  </r>
  <r>
    <d v="2014-11-24T00:00:00"/>
    <x v="0"/>
    <x v="10"/>
    <x v="535"/>
    <x v="22"/>
    <x v="0"/>
    <x v="0"/>
    <s v="Xerox 220"/>
    <x v="499"/>
    <n v="4"/>
    <n v="12.44"/>
  </r>
  <r>
    <d v="2014-11-24T00:00:00"/>
    <x v="0"/>
    <x v="10"/>
    <x v="535"/>
    <x v="22"/>
    <x v="0"/>
    <x v="2"/>
    <s v="Recycled Data-Pak for Archival Bound Computer Printouts, 12-1/2 x 12-1/2 x 16"/>
    <x v="1389"/>
    <n v="2"/>
    <n v="53.35"/>
  </r>
  <r>
    <d v="2014-11-24T00:00:00"/>
    <x v="0"/>
    <x v="10"/>
    <x v="77"/>
    <x v="24"/>
    <x v="2"/>
    <x v="9"/>
    <s v="Memorex Mini Travel Drive 16 GB USB 2.0 Flash Drive"/>
    <x v="1390"/>
    <n v="7"/>
    <n v="43.6"/>
  </r>
  <r>
    <d v="2014-11-24T00:00:00"/>
    <x v="0"/>
    <x v="10"/>
    <x v="15"/>
    <x v="3"/>
    <x v="1"/>
    <x v="5"/>
    <s v="Global Leather &amp; Oak Executive Chair, Burgundy"/>
    <x v="1391"/>
    <n v="1"/>
    <n v="-18.11"/>
  </r>
  <r>
    <d v="2014-11-24T00:00:00"/>
    <x v="0"/>
    <x v="10"/>
    <x v="168"/>
    <x v="10"/>
    <x v="2"/>
    <x v="6"/>
    <s v="Samsung Galaxy S III - 16GB - pebble blue (T-Mobile)"/>
    <x v="1392"/>
    <n v="5"/>
    <n v="-209.99"/>
  </r>
  <r>
    <d v="2014-11-24T00:00:00"/>
    <x v="0"/>
    <x v="10"/>
    <x v="168"/>
    <x v="10"/>
    <x v="1"/>
    <x v="5"/>
    <s v="Global Executive Mid-Back Manager's Chair"/>
    <x v="1393"/>
    <n v="3"/>
    <n v="-34.92"/>
  </r>
  <r>
    <d v="2014-11-24T00:00:00"/>
    <x v="0"/>
    <x v="10"/>
    <x v="536"/>
    <x v="1"/>
    <x v="0"/>
    <x v="2"/>
    <s v="Fellowes Super Stor/Drawer Files"/>
    <x v="1394"/>
    <n v="5"/>
    <n v="-8.08"/>
  </r>
  <r>
    <d v="2014-11-24T00:00:00"/>
    <x v="0"/>
    <x v="10"/>
    <x v="433"/>
    <x v="10"/>
    <x v="1"/>
    <x v="8"/>
    <s v="Eldon 200 Class Desk Accessories, Burgundy"/>
    <x v="1395"/>
    <n v="7"/>
    <n v="9.67"/>
  </r>
  <r>
    <d v="2014-11-24T00:00:00"/>
    <x v="0"/>
    <x v="10"/>
    <x v="433"/>
    <x v="10"/>
    <x v="2"/>
    <x v="6"/>
    <s v="Samsung Galaxy S4"/>
    <x v="1396"/>
    <n v="4"/>
    <n v="-250.4"/>
  </r>
  <r>
    <d v="2014-11-24T00:00:00"/>
    <x v="0"/>
    <x v="10"/>
    <x v="537"/>
    <x v="14"/>
    <x v="0"/>
    <x v="4"/>
    <s v="Hunt PowerHouse Electric Pencil Sharpener, Blue"/>
    <x v="1397"/>
    <n v="4"/>
    <n v="45.58"/>
  </r>
  <r>
    <d v="2014-11-24T00:00:00"/>
    <x v="0"/>
    <x v="10"/>
    <x v="537"/>
    <x v="14"/>
    <x v="0"/>
    <x v="1"/>
    <s v="Dot Matrix Printer Tape Reel Labels, White, 5000/Box"/>
    <x v="1398"/>
    <n v="2"/>
    <n v="96.34"/>
  </r>
  <r>
    <d v="2014-11-24T00:00:00"/>
    <x v="0"/>
    <x v="10"/>
    <x v="537"/>
    <x v="14"/>
    <x v="0"/>
    <x v="0"/>
    <s v="Xerox 1885"/>
    <x v="1399"/>
    <n v="3"/>
    <n v="69.180000000000007"/>
  </r>
  <r>
    <d v="2014-11-24T00:00:00"/>
    <x v="0"/>
    <x v="10"/>
    <x v="537"/>
    <x v="14"/>
    <x v="0"/>
    <x v="0"/>
    <s v="Adams Telephone Message Book w/Frequently-Called Numbers Space, 400 Messages per Book"/>
    <x v="763"/>
    <n v="2"/>
    <n v="7.98"/>
  </r>
  <r>
    <d v="2014-11-24T00:00:00"/>
    <x v="0"/>
    <x v="10"/>
    <x v="187"/>
    <x v="6"/>
    <x v="1"/>
    <x v="8"/>
    <s v="Executive Impressions 14&quot;"/>
    <x v="1400"/>
    <n v="5"/>
    <n v="48.91"/>
  </r>
  <r>
    <d v="2014-11-24T00:00:00"/>
    <x v="0"/>
    <x v="10"/>
    <x v="538"/>
    <x v="10"/>
    <x v="0"/>
    <x v="3"/>
    <s v="Acco Expandable Hanging Binders"/>
    <x v="1401"/>
    <n v="3"/>
    <n v="-4.59"/>
  </r>
  <r>
    <d v="2014-11-25T00:00:00"/>
    <x v="0"/>
    <x v="10"/>
    <x v="230"/>
    <x v="3"/>
    <x v="0"/>
    <x v="12"/>
    <s v="Belkin F9G930V10-GRY 9 Outlet Surge"/>
    <x v="1402"/>
    <n v="6"/>
    <n v="93.06"/>
  </r>
  <r>
    <d v="2014-11-25T00:00:00"/>
    <x v="0"/>
    <x v="10"/>
    <x v="230"/>
    <x v="3"/>
    <x v="1"/>
    <x v="8"/>
    <s v="Staple-based wall hangings"/>
    <x v="1403"/>
    <n v="3"/>
    <n v="10.51"/>
  </r>
  <r>
    <d v="2014-11-25T00:00:00"/>
    <x v="0"/>
    <x v="10"/>
    <x v="230"/>
    <x v="3"/>
    <x v="0"/>
    <x v="0"/>
    <s v="Wirebound Message Books, Four 2 3/4 x 5 White Forms per Page"/>
    <x v="1404"/>
    <n v="4"/>
    <n v="12.31"/>
  </r>
  <r>
    <d v="2014-11-25T00:00:00"/>
    <x v="0"/>
    <x v="10"/>
    <x v="212"/>
    <x v="0"/>
    <x v="2"/>
    <x v="9"/>
    <s v="KeyTronicÂ KT400U2 -Â KeyboardÂ - Black"/>
    <x v="1405"/>
    <n v="3"/>
    <n v="0"/>
  </r>
  <r>
    <d v="2014-11-25T00:00:00"/>
    <x v="0"/>
    <x v="10"/>
    <x v="212"/>
    <x v="0"/>
    <x v="0"/>
    <x v="1"/>
    <s v="Avery 520"/>
    <x v="1406"/>
    <n v="1"/>
    <n v="0.88"/>
  </r>
  <r>
    <d v="2014-11-25T00:00:00"/>
    <x v="0"/>
    <x v="10"/>
    <x v="212"/>
    <x v="0"/>
    <x v="1"/>
    <x v="13"/>
    <s v="Bretford CR4500 Series Slim Rectangular Table"/>
    <x v="1407"/>
    <n v="5"/>
    <n v="-121.87"/>
  </r>
  <r>
    <d v="2014-11-25T00:00:00"/>
    <x v="0"/>
    <x v="10"/>
    <x v="212"/>
    <x v="0"/>
    <x v="0"/>
    <x v="1"/>
    <s v="Avery 52"/>
    <x v="1408"/>
    <n v="2"/>
    <n v="1.99"/>
  </r>
  <r>
    <d v="2014-11-25T00:00:00"/>
    <x v="0"/>
    <x v="10"/>
    <x v="212"/>
    <x v="0"/>
    <x v="0"/>
    <x v="0"/>
    <s v="Southworth 25% Cotton Granite Paper &amp; Envelopes"/>
    <x v="1210"/>
    <n v="3"/>
    <n v="5.0999999999999996"/>
  </r>
  <r>
    <d v="2014-11-25T00:00:00"/>
    <x v="0"/>
    <x v="10"/>
    <x v="212"/>
    <x v="0"/>
    <x v="1"/>
    <x v="8"/>
    <s v="Master Caster Door Stop, Brown"/>
    <x v="675"/>
    <n v="3"/>
    <n v="-3.96"/>
  </r>
  <r>
    <d v="2014-11-25T00:00:00"/>
    <x v="0"/>
    <x v="10"/>
    <x v="539"/>
    <x v="43"/>
    <x v="1"/>
    <x v="8"/>
    <s v="DAX Black Cherry Wood-Tone Poster Frame"/>
    <x v="1409"/>
    <n v="2"/>
    <n v="20.12"/>
  </r>
  <r>
    <d v="2014-11-25T00:00:00"/>
    <x v="0"/>
    <x v="10"/>
    <x v="109"/>
    <x v="20"/>
    <x v="0"/>
    <x v="2"/>
    <s v="Tennsco Snap-Together Open Shelving Units, Starter Sets and Add-On Units"/>
    <x v="1410"/>
    <n v="4"/>
    <n v="55.9"/>
  </r>
  <r>
    <d v="2014-11-25T00:00:00"/>
    <x v="0"/>
    <x v="10"/>
    <x v="109"/>
    <x v="20"/>
    <x v="1"/>
    <x v="11"/>
    <s v="Sauder Camden County Collection Libraries, Planked Cherry Finish"/>
    <x v="1411"/>
    <n v="3"/>
    <n v="-37.94"/>
  </r>
  <r>
    <d v="2014-11-25T00:00:00"/>
    <x v="0"/>
    <x v="10"/>
    <x v="145"/>
    <x v="11"/>
    <x v="0"/>
    <x v="4"/>
    <s v="Dixon Ticonderoga Core-Lock Colored Pencils"/>
    <x v="1412"/>
    <n v="7"/>
    <n v="8.2899999999999991"/>
  </r>
  <r>
    <d v="2014-11-25T00:00:00"/>
    <x v="0"/>
    <x v="10"/>
    <x v="77"/>
    <x v="3"/>
    <x v="2"/>
    <x v="6"/>
    <s v="Logitech Mobile Speakerphone P710e -Â speaker phone"/>
    <x v="1413"/>
    <n v="5"/>
    <n v="47.24"/>
  </r>
  <r>
    <d v="2014-11-25T00:00:00"/>
    <x v="0"/>
    <x v="10"/>
    <x v="77"/>
    <x v="3"/>
    <x v="1"/>
    <x v="5"/>
    <s v="Hon GuestStacker Chair"/>
    <x v="1414"/>
    <n v="4"/>
    <n v="54.4"/>
  </r>
  <r>
    <d v="2014-11-25T00:00:00"/>
    <x v="0"/>
    <x v="10"/>
    <x v="77"/>
    <x v="3"/>
    <x v="0"/>
    <x v="4"/>
    <s v="Staples in misc. colors"/>
    <x v="1415"/>
    <n v="3"/>
    <n v="2.6"/>
  </r>
  <r>
    <d v="2014-11-26T00:00:00"/>
    <x v="0"/>
    <x v="10"/>
    <x v="264"/>
    <x v="0"/>
    <x v="1"/>
    <x v="8"/>
    <s v="Eldon Expressions Desk Accessory, Wood Pencil Holder, Oak"/>
    <x v="50"/>
    <n v="5"/>
    <n v="-14.48"/>
  </r>
  <r>
    <d v="2014-11-26T00:00:00"/>
    <x v="0"/>
    <x v="10"/>
    <x v="262"/>
    <x v="11"/>
    <x v="0"/>
    <x v="0"/>
    <s v="Xerox 2"/>
    <x v="143"/>
    <n v="3"/>
    <n v="5.44"/>
  </r>
  <r>
    <d v="2014-11-26T00:00:00"/>
    <x v="0"/>
    <x v="10"/>
    <x v="262"/>
    <x v="11"/>
    <x v="0"/>
    <x v="2"/>
    <s v="Office Impressions Heavy Duty Welded Shelving &amp; Multimedia Storage Drawers"/>
    <x v="1416"/>
    <n v="5"/>
    <n v="-167.27"/>
  </r>
  <r>
    <d v="2014-11-26T00:00:00"/>
    <x v="0"/>
    <x v="10"/>
    <x v="262"/>
    <x v="11"/>
    <x v="2"/>
    <x v="6"/>
    <s v="Jawbone MINI JAMBOX Wireless Bluetooth Speaker"/>
    <x v="1417"/>
    <n v="4"/>
    <n v="-87.67"/>
  </r>
  <r>
    <d v="2014-11-26T00:00:00"/>
    <x v="0"/>
    <x v="10"/>
    <x v="471"/>
    <x v="3"/>
    <x v="0"/>
    <x v="0"/>
    <s v="Xerox 1893"/>
    <x v="1045"/>
    <n v="2"/>
    <n v="40.17"/>
  </r>
  <r>
    <d v="2014-11-26T00:00:00"/>
    <x v="0"/>
    <x v="10"/>
    <x v="462"/>
    <x v="20"/>
    <x v="2"/>
    <x v="6"/>
    <s v="ClearSounds CSC500 Amplified Spirit Phone Corded phone"/>
    <x v="1418"/>
    <n v="4"/>
    <n v="78.39"/>
  </r>
  <r>
    <d v="2014-11-26T00:00:00"/>
    <x v="0"/>
    <x v="10"/>
    <x v="462"/>
    <x v="20"/>
    <x v="0"/>
    <x v="3"/>
    <s v="Acco PRESSTEX Data Binder with Storage Hooks, Dark Blue, 14 7/8&quot; X 11&quot;"/>
    <x v="1419"/>
    <n v="3"/>
    <n v="4.68"/>
  </r>
  <r>
    <d v="2014-11-26T00:00:00"/>
    <x v="0"/>
    <x v="10"/>
    <x v="462"/>
    <x v="20"/>
    <x v="0"/>
    <x v="3"/>
    <s v="Pressboard Data Binders by Wilson Jones"/>
    <x v="272"/>
    <n v="4"/>
    <n v="5.77"/>
  </r>
  <r>
    <d v="2014-11-26T00:00:00"/>
    <x v="0"/>
    <x v="10"/>
    <x v="462"/>
    <x v="20"/>
    <x v="0"/>
    <x v="1"/>
    <s v="Avery Address/Shipping Labels for Typewriters, 4&quot; x 2&quot;"/>
    <x v="1420"/>
    <n v="9"/>
    <n v="44.71"/>
  </r>
  <r>
    <d v="2014-11-26T00:00:00"/>
    <x v="0"/>
    <x v="10"/>
    <x v="462"/>
    <x v="20"/>
    <x v="0"/>
    <x v="1"/>
    <s v="Avery File Folder Labels"/>
    <x v="697"/>
    <n v="4"/>
    <n v="5.64"/>
  </r>
  <r>
    <d v="2014-11-26T00:00:00"/>
    <x v="0"/>
    <x v="10"/>
    <x v="465"/>
    <x v="3"/>
    <x v="0"/>
    <x v="3"/>
    <s v="Wilson Jones Easy Flow II Sheet Lifters"/>
    <x v="1421"/>
    <n v="3"/>
    <n v="1.51"/>
  </r>
  <r>
    <d v="2014-11-26T00:00:00"/>
    <x v="0"/>
    <x v="10"/>
    <x v="465"/>
    <x v="3"/>
    <x v="0"/>
    <x v="0"/>
    <s v="Xerox 1970"/>
    <x v="98"/>
    <n v="3"/>
    <n v="7.02"/>
  </r>
  <r>
    <d v="2014-11-26T00:00:00"/>
    <x v="0"/>
    <x v="10"/>
    <x v="465"/>
    <x v="3"/>
    <x v="0"/>
    <x v="12"/>
    <s v="Fellowes Mighty 8 Compact Surge Protector"/>
    <x v="1422"/>
    <n v="2"/>
    <n v="11.35"/>
  </r>
  <r>
    <d v="2014-11-26T00:00:00"/>
    <x v="0"/>
    <x v="10"/>
    <x v="465"/>
    <x v="3"/>
    <x v="0"/>
    <x v="3"/>
    <s v="SpineVue Locking Slant-D Ring Binders by Cardinal"/>
    <x v="1117"/>
    <n v="1"/>
    <n v="2.56"/>
  </r>
  <r>
    <d v="2014-11-27T00:00:00"/>
    <x v="0"/>
    <x v="10"/>
    <x v="282"/>
    <x v="20"/>
    <x v="0"/>
    <x v="7"/>
    <s v="Staples"/>
    <x v="572"/>
    <n v="2"/>
    <n v="1.32"/>
  </r>
  <r>
    <d v="2014-11-27T00:00:00"/>
    <x v="0"/>
    <x v="10"/>
    <x v="4"/>
    <x v="20"/>
    <x v="1"/>
    <x v="8"/>
    <s v="Eldon Radial Chair Mat for Low to Medium Pile Carpets"/>
    <x v="1423"/>
    <n v="5"/>
    <n v="39.979999999999997"/>
  </r>
  <r>
    <d v="2014-11-28T00:00:00"/>
    <x v="0"/>
    <x v="10"/>
    <x v="540"/>
    <x v="33"/>
    <x v="0"/>
    <x v="4"/>
    <s v="Newell 331"/>
    <x v="1385"/>
    <n v="3"/>
    <n v="3.96"/>
  </r>
  <r>
    <d v="2014-11-28T00:00:00"/>
    <x v="0"/>
    <x v="10"/>
    <x v="541"/>
    <x v="20"/>
    <x v="0"/>
    <x v="3"/>
    <s v="GBC Standard Recycled Report Covers, Clear Plastic Sheets"/>
    <x v="86"/>
    <n v="2"/>
    <n v="6.04"/>
  </r>
  <r>
    <d v="2014-11-28T00:00:00"/>
    <x v="0"/>
    <x v="10"/>
    <x v="10"/>
    <x v="9"/>
    <x v="1"/>
    <x v="8"/>
    <s v="Eldon Cleatmat Plus Chair Mats for High Pile Carpets"/>
    <x v="1424"/>
    <n v="5"/>
    <n v="43.74"/>
  </r>
  <r>
    <d v="2014-11-28T00:00:00"/>
    <x v="0"/>
    <x v="10"/>
    <x v="10"/>
    <x v="9"/>
    <x v="0"/>
    <x v="0"/>
    <s v="Xerox 1933"/>
    <x v="1425"/>
    <n v="7"/>
    <n v="40.4"/>
  </r>
  <r>
    <d v="2014-11-28T00:00:00"/>
    <x v="0"/>
    <x v="10"/>
    <x v="10"/>
    <x v="9"/>
    <x v="0"/>
    <x v="4"/>
    <s v="Crayola Colored Pencils"/>
    <x v="342"/>
    <n v="4"/>
    <n v="4.33"/>
  </r>
  <r>
    <d v="2014-11-28T00:00:00"/>
    <x v="0"/>
    <x v="10"/>
    <x v="10"/>
    <x v="9"/>
    <x v="0"/>
    <x v="3"/>
    <s v="GBC Twin Loop Wire Binding Elements, 9/16&quot; Spine, Black"/>
    <x v="1426"/>
    <n v="3"/>
    <n v="22.37"/>
  </r>
  <r>
    <d v="2014-11-28T00:00:00"/>
    <x v="0"/>
    <x v="10"/>
    <x v="347"/>
    <x v="3"/>
    <x v="0"/>
    <x v="14"/>
    <s v="Staple remover"/>
    <x v="541"/>
    <n v="2"/>
    <n v="0.15"/>
  </r>
  <r>
    <d v="2014-11-28T00:00:00"/>
    <x v="0"/>
    <x v="10"/>
    <x v="347"/>
    <x v="3"/>
    <x v="0"/>
    <x v="1"/>
    <s v="Avery 489"/>
    <x v="554"/>
    <n v="4"/>
    <n v="19.87"/>
  </r>
  <r>
    <d v="2014-11-28T00:00:00"/>
    <x v="0"/>
    <x v="10"/>
    <x v="347"/>
    <x v="3"/>
    <x v="1"/>
    <x v="11"/>
    <s v="Sauder Camden County Barrister Bookcase, Planked Cherry Finish"/>
    <x v="1427"/>
    <n v="4"/>
    <n v="-4.84"/>
  </r>
  <r>
    <d v="2014-11-28T00:00:00"/>
    <x v="0"/>
    <x v="10"/>
    <x v="320"/>
    <x v="3"/>
    <x v="0"/>
    <x v="12"/>
    <s v="Acco 6 Outlet Guardian Premium Surge Suppressor"/>
    <x v="1258"/>
    <n v="3"/>
    <n v="11.79"/>
  </r>
  <r>
    <d v="2014-11-28T00:00:00"/>
    <x v="0"/>
    <x v="10"/>
    <x v="320"/>
    <x v="3"/>
    <x v="2"/>
    <x v="9"/>
    <s v="Micropad Numeric Keypads"/>
    <x v="1428"/>
    <n v="7"/>
    <n v="34.979999999999997"/>
  </r>
  <r>
    <d v="2014-11-28T00:00:00"/>
    <x v="0"/>
    <x v="10"/>
    <x v="542"/>
    <x v="0"/>
    <x v="2"/>
    <x v="15"/>
    <s v="StarTech.com 10/100 VDSL2 Ethernet Extender Kit"/>
    <x v="1429"/>
    <n v="5"/>
    <n v="-199.77"/>
  </r>
  <r>
    <d v="2014-11-28T00:00:00"/>
    <x v="0"/>
    <x v="10"/>
    <x v="543"/>
    <x v="18"/>
    <x v="0"/>
    <x v="10"/>
    <s v="Laser &amp; Ink Jet Business Envelopes"/>
    <x v="1430"/>
    <n v="6"/>
    <n v="29.45"/>
  </r>
  <r>
    <d v="2014-11-29T00:00:00"/>
    <x v="0"/>
    <x v="10"/>
    <x v="261"/>
    <x v="2"/>
    <x v="0"/>
    <x v="1"/>
    <s v="Avery 488"/>
    <x v="466"/>
    <n v="2"/>
    <n v="1.76"/>
  </r>
  <r>
    <d v="2014-11-29T00:00:00"/>
    <x v="0"/>
    <x v="10"/>
    <x v="544"/>
    <x v="1"/>
    <x v="0"/>
    <x v="7"/>
    <s v="Staples"/>
    <x v="112"/>
    <n v="2"/>
    <n v="3.95"/>
  </r>
  <r>
    <d v="2014-11-29T00:00:00"/>
    <x v="0"/>
    <x v="10"/>
    <x v="545"/>
    <x v="3"/>
    <x v="2"/>
    <x v="6"/>
    <s v="Wilson SignalBoost 841262 DB PRO Amplifier Kit"/>
    <x v="612"/>
    <n v="2"/>
    <n v="71.989999999999995"/>
  </r>
  <r>
    <d v="2014-11-29T00:00:00"/>
    <x v="0"/>
    <x v="10"/>
    <x v="545"/>
    <x v="3"/>
    <x v="0"/>
    <x v="7"/>
    <s v="Staples"/>
    <x v="1431"/>
    <n v="5"/>
    <n v="15.2"/>
  </r>
  <r>
    <d v="2014-11-29T00:00:00"/>
    <x v="0"/>
    <x v="10"/>
    <x v="300"/>
    <x v="20"/>
    <x v="0"/>
    <x v="1"/>
    <s v="Avery 485"/>
    <x v="1432"/>
    <n v="2"/>
    <n v="11.78"/>
  </r>
  <r>
    <d v="2014-11-30T00:00:00"/>
    <x v="0"/>
    <x v="10"/>
    <x v="506"/>
    <x v="20"/>
    <x v="0"/>
    <x v="10"/>
    <s v="Park Ridge Embossed Executive Business Envelopes"/>
    <x v="1433"/>
    <n v="4"/>
    <n v="29.27"/>
  </r>
  <r>
    <d v="2014-11-30T00:00:00"/>
    <x v="0"/>
    <x v="10"/>
    <x v="211"/>
    <x v="16"/>
    <x v="0"/>
    <x v="3"/>
    <s v="Avery Triangle Shaped Sheet Lifters, Black, 2/Pack"/>
    <x v="1434"/>
    <n v="9"/>
    <n v="-4.43"/>
  </r>
  <r>
    <d v="2014-11-30T00:00:00"/>
    <x v="0"/>
    <x v="10"/>
    <x v="300"/>
    <x v="12"/>
    <x v="0"/>
    <x v="14"/>
    <s v="Acme Office Executive Series Stainless Steel Trimmers"/>
    <x v="1435"/>
    <n v="7"/>
    <n v="3.6"/>
  </r>
  <r>
    <d v="2014-11-30T00:00:00"/>
    <x v="0"/>
    <x v="10"/>
    <x v="300"/>
    <x v="12"/>
    <x v="2"/>
    <x v="9"/>
    <s v="Memorex 25GB 6X Branded Blu-Ray Recordable Disc, 30/Pack"/>
    <x v="1436"/>
    <n v="4"/>
    <n v="-16.61"/>
  </r>
  <r>
    <d v="2014-12-01T00:00:00"/>
    <x v="0"/>
    <x v="11"/>
    <x v="218"/>
    <x v="21"/>
    <x v="1"/>
    <x v="5"/>
    <s v="Office Star - Professional Matrix Back Chair with 2-to-1 Synchro Tilt and Mesh Fabric Seat"/>
    <x v="1437"/>
    <n v="8"/>
    <n v="673.88"/>
  </r>
  <r>
    <d v="2014-12-01T00:00:00"/>
    <x v="0"/>
    <x v="11"/>
    <x v="218"/>
    <x v="21"/>
    <x v="0"/>
    <x v="4"/>
    <s v="Hunt BOSTON Vista Battery-Operated Pencil Sharpener, Black"/>
    <x v="1438"/>
    <n v="4"/>
    <n v="12.59"/>
  </r>
  <r>
    <d v="2014-12-01T00:00:00"/>
    <x v="0"/>
    <x v="11"/>
    <x v="546"/>
    <x v="3"/>
    <x v="1"/>
    <x v="8"/>
    <s v="Floodlight Indoor Halogen Bulbs, 1 Bulb per Pack, 60 Watts"/>
    <x v="1439"/>
    <n v="3"/>
    <n v="28.52"/>
  </r>
  <r>
    <d v="2014-12-01T00:00:00"/>
    <x v="0"/>
    <x v="11"/>
    <x v="263"/>
    <x v="25"/>
    <x v="2"/>
    <x v="6"/>
    <s v="BlueLounge Milo Smartphone Stand, White/Metallic"/>
    <x v="574"/>
    <n v="4"/>
    <n v="9.6"/>
  </r>
  <r>
    <d v="2014-12-01T00:00:00"/>
    <x v="0"/>
    <x v="11"/>
    <x v="519"/>
    <x v="10"/>
    <x v="2"/>
    <x v="16"/>
    <s v="Sharp 1540cs Digital Laser Copier"/>
    <x v="1440"/>
    <n v="2"/>
    <n v="110"/>
  </r>
  <r>
    <d v="2014-12-01T00:00:00"/>
    <x v="0"/>
    <x v="11"/>
    <x v="519"/>
    <x v="10"/>
    <x v="1"/>
    <x v="8"/>
    <s v="Master Caster Door Stop, Brown"/>
    <x v="265"/>
    <n v="2"/>
    <n v="1.42"/>
  </r>
  <r>
    <d v="2014-12-01T00:00:00"/>
    <x v="0"/>
    <x v="11"/>
    <x v="519"/>
    <x v="10"/>
    <x v="0"/>
    <x v="0"/>
    <s v="Xerox 214"/>
    <x v="1308"/>
    <n v="7"/>
    <n v="12.7"/>
  </r>
  <r>
    <d v="2014-12-01T00:00:00"/>
    <x v="0"/>
    <x v="11"/>
    <x v="519"/>
    <x v="10"/>
    <x v="1"/>
    <x v="5"/>
    <s v="Hon Multipurpose Stacking Arm Chairs"/>
    <x v="1441"/>
    <n v="6"/>
    <n v="-51.98"/>
  </r>
  <r>
    <d v="2014-12-01T00:00:00"/>
    <x v="0"/>
    <x v="11"/>
    <x v="91"/>
    <x v="0"/>
    <x v="1"/>
    <x v="5"/>
    <s v="Hon 4070 Series Pagoda Round Back Stacking Chairs"/>
    <x v="1442"/>
    <n v="3"/>
    <n v="-19.260000000000002"/>
  </r>
  <r>
    <d v="2014-12-01T00:00:00"/>
    <x v="0"/>
    <x v="11"/>
    <x v="266"/>
    <x v="32"/>
    <x v="2"/>
    <x v="6"/>
    <s v="Cisco IPÂ PhoneÂ 7961G VoIPÂ phoneÂ - Dark gray"/>
    <x v="1443"/>
    <n v="2"/>
    <n v="78.849999999999994"/>
  </r>
  <r>
    <d v="2014-12-01T00:00:00"/>
    <x v="0"/>
    <x v="11"/>
    <x v="266"/>
    <x v="32"/>
    <x v="1"/>
    <x v="8"/>
    <s v="Linden 10&quot; Round Wall Clock, Black"/>
    <x v="1444"/>
    <n v="3"/>
    <n v="15.59"/>
  </r>
  <r>
    <d v="2014-12-01T00:00:00"/>
    <x v="0"/>
    <x v="11"/>
    <x v="266"/>
    <x v="32"/>
    <x v="1"/>
    <x v="8"/>
    <s v="Ultra Door Push Plate"/>
    <x v="1445"/>
    <n v="2"/>
    <n v="3.24"/>
  </r>
  <r>
    <d v="2014-12-02T00:00:00"/>
    <x v="0"/>
    <x v="11"/>
    <x v="547"/>
    <x v="20"/>
    <x v="2"/>
    <x v="9"/>
    <s v="Logitech 910-002974 M325 Wireless Mouse for Web Scrolling"/>
    <x v="1446"/>
    <n v="4"/>
    <n v="52.78"/>
  </r>
  <r>
    <d v="2014-12-02T00:00:00"/>
    <x v="0"/>
    <x v="11"/>
    <x v="547"/>
    <x v="20"/>
    <x v="1"/>
    <x v="11"/>
    <s v="O'Sullivan Living Dimensions 5-Shelf Bookcases"/>
    <x v="1447"/>
    <n v="5"/>
    <n v="-110.49"/>
  </r>
  <r>
    <d v="2014-12-02T00:00:00"/>
    <x v="0"/>
    <x v="11"/>
    <x v="547"/>
    <x v="20"/>
    <x v="0"/>
    <x v="3"/>
    <s v="Angle-D Binders with Locking Rings, Label Holders"/>
    <x v="1448"/>
    <n v="8"/>
    <n v="15.77"/>
  </r>
  <r>
    <d v="2014-12-02T00:00:00"/>
    <x v="0"/>
    <x v="11"/>
    <x v="548"/>
    <x v="0"/>
    <x v="1"/>
    <x v="8"/>
    <s v="Deflect-o SuperTray Unbreakable Stackable Tray, Letter, Black"/>
    <x v="1449"/>
    <n v="5"/>
    <n v="-24.8"/>
  </r>
  <r>
    <d v="2014-12-02T00:00:00"/>
    <x v="0"/>
    <x v="11"/>
    <x v="548"/>
    <x v="0"/>
    <x v="0"/>
    <x v="4"/>
    <s v="Newell 343"/>
    <x v="1450"/>
    <n v="7"/>
    <n v="1.44"/>
  </r>
  <r>
    <d v="2014-12-02T00:00:00"/>
    <x v="0"/>
    <x v="11"/>
    <x v="548"/>
    <x v="0"/>
    <x v="1"/>
    <x v="8"/>
    <s v="12-1/2 Diameter Round Wall Clock"/>
    <x v="418"/>
    <n v="5"/>
    <n v="-23.98"/>
  </r>
  <r>
    <d v="2014-12-02T00:00:00"/>
    <x v="0"/>
    <x v="11"/>
    <x v="549"/>
    <x v="10"/>
    <x v="2"/>
    <x v="9"/>
    <s v="ImationÂ 32GB Pocket Pro USB 3.0Â Flash DriveÂ - 32 GB - Black - 1 P ..."/>
    <x v="1451"/>
    <n v="5"/>
    <n v="29.95"/>
  </r>
  <r>
    <d v="2014-12-02T00:00:00"/>
    <x v="0"/>
    <x v="11"/>
    <x v="550"/>
    <x v="1"/>
    <x v="0"/>
    <x v="12"/>
    <s v="Staple holder"/>
    <x v="1452"/>
    <n v="1"/>
    <n v="-6.34"/>
  </r>
  <r>
    <d v="2014-12-02T00:00:00"/>
    <x v="0"/>
    <x v="11"/>
    <x v="402"/>
    <x v="36"/>
    <x v="1"/>
    <x v="8"/>
    <s v="DAX Metal Frame, Desktop, Stepped-Edge"/>
    <x v="1453"/>
    <n v="3"/>
    <n v="23.68"/>
  </r>
  <r>
    <d v="2014-12-02T00:00:00"/>
    <x v="0"/>
    <x v="11"/>
    <x v="402"/>
    <x v="36"/>
    <x v="0"/>
    <x v="0"/>
    <s v="Xerox 1942"/>
    <x v="1454"/>
    <n v="3"/>
    <n v="73.41"/>
  </r>
  <r>
    <d v="2014-12-02T00:00:00"/>
    <x v="0"/>
    <x v="11"/>
    <x v="402"/>
    <x v="36"/>
    <x v="1"/>
    <x v="5"/>
    <s v="Global Stack Chair with Arms, Black"/>
    <x v="1455"/>
    <n v="8"/>
    <n v="64.760000000000005"/>
  </r>
  <r>
    <d v="2014-12-02T00:00:00"/>
    <x v="0"/>
    <x v="11"/>
    <x v="402"/>
    <x v="36"/>
    <x v="0"/>
    <x v="1"/>
    <s v="Avery 509"/>
    <x v="1456"/>
    <n v="6"/>
    <n v="7.2"/>
  </r>
  <r>
    <d v="2014-12-02T00:00:00"/>
    <x v="0"/>
    <x v="11"/>
    <x v="551"/>
    <x v="4"/>
    <x v="2"/>
    <x v="9"/>
    <s v="Kingston Digital DataTraveler 8GB USB 2.0"/>
    <x v="1457"/>
    <n v="1"/>
    <n v="0.83"/>
  </r>
  <r>
    <d v="2014-12-02T00:00:00"/>
    <x v="0"/>
    <x v="11"/>
    <x v="551"/>
    <x v="4"/>
    <x v="0"/>
    <x v="0"/>
    <s v="RSVP Cards &amp; Envelopes, Blank White, 8-1/2&quot; X 11&quot;, 24 Cards/25 Envelopes/Set"/>
    <x v="1068"/>
    <n v="3"/>
    <n v="7.16"/>
  </r>
  <r>
    <d v="2014-12-03T00:00:00"/>
    <x v="0"/>
    <x v="11"/>
    <x v="534"/>
    <x v="39"/>
    <x v="2"/>
    <x v="6"/>
    <s v="Jabra Supreme Plus Driver EditionÂ Headset"/>
    <x v="1458"/>
    <n v="4"/>
    <n v="134.38999999999999"/>
  </r>
  <r>
    <d v="2014-12-03T00:00:00"/>
    <x v="0"/>
    <x v="11"/>
    <x v="543"/>
    <x v="24"/>
    <x v="0"/>
    <x v="0"/>
    <s v="Xerox 214"/>
    <x v="499"/>
    <n v="4"/>
    <n v="12.44"/>
  </r>
  <r>
    <d v="2014-12-04T00:00:00"/>
    <x v="0"/>
    <x v="11"/>
    <x v="552"/>
    <x v="20"/>
    <x v="2"/>
    <x v="6"/>
    <s v="Plantronics Voyager Pro HD - Bluetooth Headset"/>
    <x v="1459"/>
    <n v="2"/>
    <n v="62.39"/>
  </r>
  <r>
    <d v="2014-12-05T00:00:00"/>
    <x v="0"/>
    <x v="11"/>
    <x v="14"/>
    <x v="12"/>
    <x v="0"/>
    <x v="4"/>
    <s v="Hunt BOSTON Model 1606 High-Volume Electric Pencil Sharpener, Beige"/>
    <x v="1460"/>
    <n v="8"/>
    <n v="111.3"/>
  </r>
  <r>
    <d v="2014-12-05T00:00:00"/>
    <x v="0"/>
    <x v="11"/>
    <x v="14"/>
    <x v="12"/>
    <x v="2"/>
    <x v="6"/>
    <s v="netTALK DUO VoIP Telephone Service"/>
    <x v="410"/>
    <n v="4"/>
    <n v="62.99"/>
  </r>
  <r>
    <d v="2014-12-05T00:00:00"/>
    <x v="0"/>
    <x v="11"/>
    <x v="553"/>
    <x v="1"/>
    <x v="0"/>
    <x v="2"/>
    <s v="Tenex File Box, Personal Filing Tote with Lid, Black"/>
    <x v="1461"/>
    <n v="2"/>
    <n v="1.86"/>
  </r>
  <r>
    <d v="2014-12-05T00:00:00"/>
    <x v="0"/>
    <x v="11"/>
    <x v="553"/>
    <x v="1"/>
    <x v="2"/>
    <x v="9"/>
    <s v="ImationÂ Secure+ Hardware Encrypted USB 2.0Â Flash Drive; 16GB"/>
    <x v="1462"/>
    <n v="7"/>
    <n v="76.64"/>
  </r>
  <r>
    <d v="2014-12-05T00:00:00"/>
    <x v="0"/>
    <x v="11"/>
    <x v="554"/>
    <x v="6"/>
    <x v="0"/>
    <x v="2"/>
    <s v="Recycled Eldon Regeneration Jumbo File"/>
    <x v="396"/>
    <n v="2"/>
    <n v="6.88"/>
  </r>
  <r>
    <d v="2014-12-05T00:00:00"/>
    <x v="0"/>
    <x v="11"/>
    <x v="555"/>
    <x v="2"/>
    <x v="0"/>
    <x v="10"/>
    <s v="Cameo Buff Policy Envelopes"/>
    <x v="1463"/>
    <n v="7"/>
    <n v="117.61"/>
  </r>
  <r>
    <d v="2014-12-05T00:00:00"/>
    <x v="0"/>
    <x v="11"/>
    <x v="555"/>
    <x v="2"/>
    <x v="0"/>
    <x v="2"/>
    <s v="Fellowes Bankers Box Recycled Super Stor/Drawer"/>
    <x v="1464"/>
    <n v="4"/>
    <n v="-30.23"/>
  </r>
  <r>
    <d v="2014-12-05T00:00:00"/>
    <x v="0"/>
    <x v="11"/>
    <x v="400"/>
    <x v="10"/>
    <x v="0"/>
    <x v="0"/>
    <s v="Xerox 1893"/>
    <x v="1465"/>
    <n v="3"/>
    <n v="35.659999999999997"/>
  </r>
  <r>
    <d v="2014-12-05T00:00:00"/>
    <x v="0"/>
    <x v="11"/>
    <x v="400"/>
    <x v="10"/>
    <x v="0"/>
    <x v="3"/>
    <s v="Large Capacity Hanging Post Binders"/>
    <x v="1466"/>
    <n v="4"/>
    <n v="-23.95"/>
  </r>
  <r>
    <d v="2014-12-05T00:00:00"/>
    <x v="0"/>
    <x v="11"/>
    <x v="400"/>
    <x v="10"/>
    <x v="0"/>
    <x v="0"/>
    <s v="Black Print Carbonless 8 1/2&quot; x 8 1/4&quot; Rapid Memo Book"/>
    <x v="124"/>
    <n v="3"/>
    <n v="5.68"/>
  </r>
  <r>
    <d v="2014-12-05T00:00:00"/>
    <x v="0"/>
    <x v="11"/>
    <x v="400"/>
    <x v="10"/>
    <x v="2"/>
    <x v="6"/>
    <s v="Lunatik TT5L-002 Taktik Strike Impact Protection System for iPhone 5"/>
    <x v="1467"/>
    <n v="1"/>
    <n v="-9.18"/>
  </r>
  <r>
    <d v="2014-12-05T00:00:00"/>
    <x v="0"/>
    <x v="11"/>
    <x v="400"/>
    <x v="10"/>
    <x v="2"/>
    <x v="6"/>
    <s v="Panasonic KX T7736-B Digital phone"/>
    <x v="1468"/>
    <n v="2"/>
    <n v="-44.99"/>
  </r>
  <r>
    <d v="2014-12-05T00:00:00"/>
    <x v="0"/>
    <x v="11"/>
    <x v="556"/>
    <x v="3"/>
    <x v="0"/>
    <x v="4"/>
    <s v="Prang Colored Pencils"/>
    <x v="1469"/>
    <n v="9"/>
    <n v="11.91"/>
  </r>
  <r>
    <d v="2014-12-05T00:00:00"/>
    <x v="0"/>
    <x v="11"/>
    <x v="556"/>
    <x v="3"/>
    <x v="0"/>
    <x v="0"/>
    <s v="Xerox 1933"/>
    <x v="644"/>
    <n v="4"/>
    <n v="23.09"/>
  </r>
  <r>
    <d v="2014-12-05T00:00:00"/>
    <x v="0"/>
    <x v="11"/>
    <x v="556"/>
    <x v="3"/>
    <x v="0"/>
    <x v="7"/>
    <s v="Advantus Plastic Paper Clips"/>
    <x v="87"/>
    <n v="3"/>
    <n v="7.2"/>
  </r>
  <r>
    <d v="2014-12-05T00:00:00"/>
    <x v="0"/>
    <x v="11"/>
    <x v="557"/>
    <x v="3"/>
    <x v="0"/>
    <x v="12"/>
    <s v="Fellowes 8 Outlet Superior Workstation Surge Protector"/>
    <x v="1470"/>
    <n v="6"/>
    <n v="72.58"/>
  </r>
  <r>
    <d v="2014-12-06T00:00:00"/>
    <x v="0"/>
    <x v="11"/>
    <x v="321"/>
    <x v="0"/>
    <x v="1"/>
    <x v="8"/>
    <s v="12-1/2 Diameter Round Wall Clock"/>
    <x v="837"/>
    <n v="3"/>
    <n v="-14.39"/>
  </r>
  <r>
    <d v="2014-12-06T00:00:00"/>
    <x v="0"/>
    <x v="11"/>
    <x v="361"/>
    <x v="11"/>
    <x v="0"/>
    <x v="2"/>
    <s v="File Shuttle I and Handi-File"/>
    <x v="1471"/>
    <n v="3"/>
    <n v="4.67"/>
  </r>
  <r>
    <d v="2014-12-06T00:00:00"/>
    <x v="0"/>
    <x v="11"/>
    <x v="361"/>
    <x v="11"/>
    <x v="1"/>
    <x v="13"/>
    <s v="Chromcraft Bull-Nose Wood 48&quot; x 96&quot; Rectangular Conference Tables"/>
    <x v="1472"/>
    <n v="1"/>
    <n v="-170.8"/>
  </r>
  <r>
    <d v="2014-12-06T00:00:00"/>
    <x v="0"/>
    <x v="11"/>
    <x v="328"/>
    <x v="1"/>
    <x v="0"/>
    <x v="12"/>
    <s v="Bionaire 99.97% HEPA Air Cleaner"/>
    <x v="1473"/>
    <n v="4"/>
    <n v="-31.54"/>
  </r>
  <r>
    <d v="2014-12-06T00:00:00"/>
    <x v="0"/>
    <x v="11"/>
    <x v="328"/>
    <x v="1"/>
    <x v="1"/>
    <x v="13"/>
    <s v="KI Adjustable-Height Table"/>
    <x v="1474"/>
    <n v="5"/>
    <n v="-120.37"/>
  </r>
  <r>
    <d v="2014-12-06T00:00:00"/>
    <x v="0"/>
    <x v="11"/>
    <x v="328"/>
    <x v="1"/>
    <x v="2"/>
    <x v="6"/>
    <s v="Shocksock Galaxy S4 Armband"/>
    <x v="1475"/>
    <n v="4"/>
    <n v="-7.01"/>
  </r>
  <r>
    <d v="2014-12-06T00:00:00"/>
    <x v="0"/>
    <x v="11"/>
    <x v="328"/>
    <x v="1"/>
    <x v="1"/>
    <x v="8"/>
    <s v="Nu-Dell Float Frame 11 x 14 1/2"/>
    <x v="1142"/>
    <n v="3"/>
    <n v="-4.8499999999999996"/>
  </r>
  <r>
    <d v="2014-12-06T00:00:00"/>
    <x v="0"/>
    <x v="11"/>
    <x v="328"/>
    <x v="1"/>
    <x v="0"/>
    <x v="3"/>
    <s v="Ibico Covers for Plastic or Wire Binding Elements"/>
    <x v="1476"/>
    <n v="2"/>
    <n v="-8.0500000000000007"/>
  </r>
  <r>
    <d v="2014-12-06T00:00:00"/>
    <x v="0"/>
    <x v="11"/>
    <x v="328"/>
    <x v="1"/>
    <x v="0"/>
    <x v="2"/>
    <s v="Rogers Deluxe File Chest"/>
    <x v="1395"/>
    <n v="2"/>
    <n v="-8.35"/>
  </r>
  <r>
    <d v="2014-12-06T00:00:00"/>
    <x v="0"/>
    <x v="11"/>
    <x v="138"/>
    <x v="3"/>
    <x v="0"/>
    <x v="2"/>
    <s v="Standard Rollaway File with Lock"/>
    <x v="1477"/>
    <n v="7"/>
    <n v="327.95"/>
  </r>
  <r>
    <d v="2014-12-06T00:00:00"/>
    <x v="0"/>
    <x v="11"/>
    <x v="497"/>
    <x v="15"/>
    <x v="0"/>
    <x v="0"/>
    <s v="Xerox 1909"/>
    <x v="1478"/>
    <n v="2"/>
    <n v="13.72"/>
  </r>
  <r>
    <d v="2014-12-07T00:00:00"/>
    <x v="0"/>
    <x v="11"/>
    <x v="487"/>
    <x v="6"/>
    <x v="0"/>
    <x v="0"/>
    <s v="Xerox 1909"/>
    <x v="1479"/>
    <n v="4"/>
    <n v="48.54"/>
  </r>
  <r>
    <d v="2014-12-07T00:00:00"/>
    <x v="0"/>
    <x v="11"/>
    <x v="558"/>
    <x v="3"/>
    <x v="0"/>
    <x v="4"/>
    <s v="Newell 32"/>
    <x v="406"/>
    <n v="3"/>
    <n v="2.42"/>
  </r>
  <r>
    <d v="2014-12-07T00:00:00"/>
    <x v="0"/>
    <x v="11"/>
    <x v="326"/>
    <x v="22"/>
    <x v="0"/>
    <x v="2"/>
    <s v="Advantus Rolling Drawer Organizers"/>
    <x v="1480"/>
    <n v="7"/>
    <n v="70.03"/>
  </r>
  <r>
    <d v="2014-12-07T00:00:00"/>
    <x v="0"/>
    <x v="11"/>
    <x v="200"/>
    <x v="3"/>
    <x v="0"/>
    <x v="0"/>
    <s v="Green Bar Computer Printout Paper"/>
    <x v="1481"/>
    <n v="3"/>
    <n v="80.790000000000006"/>
  </r>
  <r>
    <d v="2014-12-08T00:00:00"/>
    <x v="0"/>
    <x v="11"/>
    <x v="559"/>
    <x v="0"/>
    <x v="0"/>
    <x v="2"/>
    <s v="Companion Letter/Legal File, Black"/>
    <x v="1482"/>
    <n v="2"/>
    <n v="6.04"/>
  </r>
  <r>
    <d v="2014-12-08T00:00:00"/>
    <x v="0"/>
    <x v="11"/>
    <x v="560"/>
    <x v="11"/>
    <x v="0"/>
    <x v="1"/>
    <s v="Avery 499"/>
    <x v="1483"/>
    <n v="7"/>
    <n v="9.06"/>
  </r>
  <r>
    <d v="2014-12-08T00:00:00"/>
    <x v="0"/>
    <x v="11"/>
    <x v="560"/>
    <x v="11"/>
    <x v="0"/>
    <x v="3"/>
    <s v="Acco PRESSTEX Data Binder with Storage Hooks, Dark Blue, 9 1/2&quot; X 11&quot;"/>
    <x v="1484"/>
    <n v="4"/>
    <n v="-4.5199999999999996"/>
  </r>
  <r>
    <d v="2014-12-08T00:00:00"/>
    <x v="0"/>
    <x v="11"/>
    <x v="560"/>
    <x v="11"/>
    <x v="2"/>
    <x v="6"/>
    <s v="Samsung HM1900 Bluetooth Headset"/>
    <x v="1485"/>
    <n v="3"/>
    <n v="19.760000000000002"/>
  </r>
  <r>
    <d v="2014-12-08T00:00:00"/>
    <x v="0"/>
    <x v="11"/>
    <x v="560"/>
    <x v="11"/>
    <x v="0"/>
    <x v="14"/>
    <s v="Acco Side-Punched Conventional Columnar Pads"/>
    <x v="1486"/>
    <n v="5"/>
    <n v="-2.6"/>
  </r>
  <r>
    <d v="2014-12-08T00:00:00"/>
    <x v="0"/>
    <x v="11"/>
    <x v="560"/>
    <x v="11"/>
    <x v="2"/>
    <x v="9"/>
    <s v="SanDisk Ultra 16 GB MicroSDHC Class 10 Memory Card"/>
    <x v="1487"/>
    <n v="10"/>
    <n v="-18.190000000000001"/>
  </r>
  <r>
    <d v="2014-12-08T00:00:00"/>
    <x v="0"/>
    <x v="11"/>
    <x v="560"/>
    <x v="11"/>
    <x v="0"/>
    <x v="1"/>
    <s v="Avery 492"/>
    <x v="697"/>
    <n v="5"/>
    <n v="3.74"/>
  </r>
  <r>
    <d v="2014-12-08T00:00:00"/>
    <x v="0"/>
    <x v="11"/>
    <x v="560"/>
    <x v="11"/>
    <x v="0"/>
    <x v="0"/>
    <s v="Xerox 232"/>
    <x v="320"/>
    <n v="2"/>
    <n v="3.63"/>
  </r>
  <r>
    <d v="2014-12-08T00:00:00"/>
    <x v="0"/>
    <x v="11"/>
    <x v="560"/>
    <x v="11"/>
    <x v="0"/>
    <x v="2"/>
    <s v="Adjustable Personal File Tote"/>
    <x v="340"/>
    <n v="3"/>
    <n v="2.93"/>
  </r>
  <r>
    <d v="2014-12-08T00:00:00"/>
    <x v="0"/>
    <x v="11"/>
    <x v="232"/>
    <x v="22"/>
    <x v="0"/>
    <x v="0"/>
    <s v="Xerox 1964"/>
    <x v="1488"/>
    <n v="2"/>
    <n v="21.01"/>
  </r>
  <r>
    <d v="2014-12-08T00:00:00"/>
    <x v="0"/>
    <x v="11"/>
    <x v="232"/>
    <x v="22"/>
    <x v="1"/>
    <x v="5"/>
    <s v="DMI Arturo Collection Mission-style Design Wood Chair"/>
    <x v="1044"/>
    <n v="5"/>
    <n v="45.29"/>
  </r>
  <r>
    <d v="2014-12-08T00:00:00"/>
    <x v="0"/>
    <x v="11"/>
    <x v="561"/>
    <x v="3"/>
    <x v="1"/>
    <x v="8"/>
    <s v="Luxo Economy Swing Arm Lamp"/>
    <x v="1277"/>
    <n v="2"/>
    <n v="11.17"/>
  </r>
  <r>
    <d v="2014-12-08T00:00:00"/>
    <x v="0"/>
    <x v="11"/>
    <x v="561"/>
    <x v="3"/>
    <x v="1"/>
    <x v="8"/>
    <s v="DAX Natural Wood-Tone Poster Frame"/>
    <x v="1489"/>
    <n v="3"/>
    <n v="28.6"/>
  </r>
  <r>
    <d v="2014-12-09T00:00:00"/>
    <x v="0"/>
    <x v="11"/>
    <x v="38"/>
    <x v="3"/>
    <x v="0"/>
    <x v="0"/>
    <s v="Xerox 1987"/>
    <x v="1490"/>
    <n v="6"/>
    <n v="16.989999999999998"/>
  </r>
  <r>
    <d v="2014-12-09T00:00:00"/>
    <x v="0"/>
    <x v="11"/>
    <x v="441"/>
    <x v="12"/>
    <x v="0"/>
    <x v="2"/>
    <s v="Acco Perma 3000 Stacking Storage Drawers"/>
    <x v="1491"/>
    <n v="6"/>
    <n v="-1.26"/>
  </r>
  <r>
    <d v="2014-12-09T00:00:00"/>
    <x v="0"/>
    <x v="11"/>
    <x v="379"/>
    <x v="0"/>
    <x v="0"/>
    <x v="0"/>
    <s v="Xerox 195"/>
    <x v="1048"/>
    <n v="2"/>
    <n v="3.74"/>
  </r>
  <r>
    <d v="2014-12-09T00:00:00"/>
    <x v="0"/>
    <x v="11"/>
    <x v="379"/>
    <x v="0"/>
    <x v="0"/>
    <x v="2"/>
    <s v="Recycled Data-Pak for Archival Bound Computer Printouts, 12-1/2 x 12-1/2 x 16"/>
    <x v="1492"/>
    <n v="3"/>
    <n v="20.75"/>
  </r>
  <r>
    <d v="2014-12-09T00:00:00"/>
    <x v="0"/>
    <x v="11"/>
    <x v="93"/>
    <x v="1"/>
    <x v="0"/>
    <x v="0"/>
    <s v="Astroparche Fine Business Paper"/>
    <x v="174"/>
    <n v="2"/>
    <n v="2.96"/>
  </r>
  <r>
    <d v="2014-12-09T00:00:00"/>
    <x v="0"/>
    <x v="11"/>
    <x v="93"/>
    <x v="1"/>
    <x v="0"/>
    <x v="12"/>
    <s v="Tripp Lite TLP810NET Broadband Surge for Modem/Fax"/>
    <x v="1493"/>
    <n v="2"/>
    <n v="-53.01"/>
  </r>
  <r>
    <d v="2014-12-09T00:00:00"/>
    <x v="0"/>
    <x v="11"/>
    <x v="558"/>
    <x v="2"/>
    <x v="0"/>
    <x v="10"/>
    <s v="Globe Weis Peel &amp; Seel First Class Envelopes"/>
    <x v="1494"/>
    <n v="3"/>
    <n v="9.59"/>
  </r>
  <r>
    <d v="2014-12-09T00:00:00"/>
    <x v="0"/>
    <x v="11"/>
    <x v="558"/>
    <x v="2"/>
    <x v="2"/>
    <x v="16"/>
    <s v="Canon PC940 Copier"/>
    <x v="1495"/>
    <n v="4"/>
    <n v="126"/>
  </r>
  <r>
    <d v="2014-12-10T00:00:00"/>
    <x v="0"/>
    <x v="11"/>
    <x v="533"/>
    <x v="20"/>
    <x v="0"/>
    <x v="0"/>
    <s v="Adams Write n' Stick Phone Message Book, 11&quot; X 5 1/4&quot;, 200 Messages"/>
    <x v="21"/>
    <n v="2"/>
    <n v="5.23"/>
  </r>
  <r>
    <d v="2014-12-10T00:00:00"/>
    <x v="0"/>
    <x v="11"/>
    <x v="533"/>
    <x v="20"/>
    <x v="0"/>
    <x v="3"/>
    <s v="Poly Designer Cover &amp; Back"/>
    <x v="1496"/>
    <n v="7"/>
    <n v="37.22"/>
  </r>
  <r>
    <d v="2014-12-10T00:00:00"/>
    <x v="0"/>
    <x v="11"/>
    <x v="562"/>
    <x v="34"/>
    <x v="1"/>
    <x v="5"/>
    <s v="Office Star - Contemporary Swivel Chair with Padded Adjustable Arms and Flex Back"/>
    <x v="1497"/>
    <n v="3"/>
    <n v="4.2300000000000004"/>
  </r>
  <r>
    <d v="2014-12-10T00:00:00"/>
    <x v="0"/>
    <x v="11"/>
    <x v="562"/>
    <x v="34"/>
    <x v="0"/>
    <x v="0"/>
    <s v="Xerox 1931"/>
    <x v="499"/>
    <n v="4"/>
    <n v="12.44"/>
  </r>
  <r>
    <d v="2014-12-10T00:00:00"/>
    <x v="0"/>
    <x v="11"/>
    <x v="562"/>
    <x v="34"/>
    <x v="0"/>
    <x v="0"/>
    <s v="Xerox Color Copier Paper, 11&quot; x 17&quot;, Ream"/>
    <x v="802"/>
    <n v="4"/>
    <n v="42.03"/>
  </r>
  <r>
    <d v="2014-12-12T00:00:00"/>
    <x v="0"/>
    <x v="11"/>
    <x v="377"/>
    <x v="3"/>
    <x v="1"/>
    <x v="13"/>
    <s v="Hon Non-Folding Utility Tables"/>
    <x v="1498"/>
    <n v="6"/>
    <n v="95.59"/>
  </r>
  <r>
    <d v="2014-12-12T00:00:00"/>
    <x v="0"/>
    <x v="11"/>
    <x v="377"/>
    <x v="3"/>
    <x v="1"/>
    <x v="13"/>
    <s v="Bretford Rectangular Conference Table Tops"/>
    <x v="1499"/>
    <n v="12"/>
    <n v="135.41"/>
  </r>
  <r>
    <d v="2014-12-12T00:00:00"/>
    <x v="0"/>
    <x v="11"/>
    <x v="377"/>
    <x v="3"/>
    <x v="1"/>
    <x v="11"/>
    <s v="Bestar Classic Bookcase"/>
    <x v="1500"/>
    <n v="3"/>
    <n v="12"/>
  </r>
  <r>
    <d v="2014-12-12T00:00:00"/>
    <x v="0"/>
    <x v="11"/>
    <x v="494"/>
    <x v="3"/>
    <x v="1"/>
    <x v="8"/>
    <s v="Eldon Advantage Chair Mats for Low to Medium Pile Carpets"/>
    <x v="1501"/>
    <n v="1"/>
    <n v="4.33"/>
  </r>
  <r>
    <d v="2014-12-12T00:00:00"/>
    <x v="0"/>
    <x v="11"/>
    <x v="563"/>
    <x v="0"/>
    <x v="0"/>
    <x v="3"/>
    <s v="GBC DocuBind 300 Electric Binding Machine"/>
    <x v="1502"/>
    <n v="2"/>
    <n v="-336.63"/>
  </r>
  <r>
    <d v="2014-12-12T00:00:00"/>
    <x v="0"/>
    <x v="11"/>
    <x v="564"/>
    <x v="3"/>
    <x v="1"/>
    <x v="8"/>
    <s v="Eldon Image Series Desk Accessories, Burgundy"/>
    <x v="1503"/>
    <n v="3"/>
    <n v="4.51"/>
  </r>
  <r>
    <d v="2014-12-12T00:00:00"/>
    <x v="0"/>
    <x v="11"/>
    <x v="564"/>
    <x v="3"/>
    <x v="0"/>
    <x v="2"/>
    <s v="Woodgrain Magazine Files by Perma"/>
    <x v="1504"/>
    <n v="3"/>
    <n v="0.63"/>
  </r>
  <r>
    <d v="2014-12-12T00:00:00"/>
    <x v="0"/>
    <x v="11"/>
    <x v="564"/>
    <x v="3"/>
    <x v="1"/>
    <x v="8"/>
    <s v="Longer-Life Soft White Bulbs"/>
    <x v="703"/>
    <n v="3"/>
    <n v="4.4400000000000004"/>
  </r>
  <r>
    <d v="2014-12-12T00:00:00"/>
    <x v="0"/>
    <x v="11"/>
    <x v="300"/>
    <x v="16"/>
    <x v="0"/>
    <x v="10"/>
    <s v="Staple envelope"/>
    <x v="1098"/>
    <n v="3"/>
    <n v="7.63"/>
  </r>
  <r>
    <d v="2014-12-13T00:00:00"/>
    <x v="0"/>
    <x v="11"/>
    <x v="375"/>
    <x v="3"/>
    <x v="0"/>
    <x v="0"/>
    <s v="White GlueTop Scratch Pads"/>
    <x v="1505"/>
    <n v="6"/>
    <n v="41.51"/>
  </r>
  <r>
    <d v="2014-12-13T00:00:00"/>
    <x v="0"/>
    <x v="11"/>
    <x v="565"/>
    <x v="0"/>
    <x v="0"/>
    <x v="14"/>
    <s v="Acme Value Line Scissors"/>
    <x v="885"/>
    <n v="1"/>
    <n v="0.37"/>
  </r>
  <r>
    <d v="2014-12-13T00:00:00"/>
    <x v="0"/>
    <x v="11"/>
    <x v="227"/>
    <x v="1"/>
    <x v="1"/>
    <x v="8"/>
    <s v="Howard Miller 12-3/4 Diameter Accuwave DS  Wall Clock"/>
    <x v="1506"/>
    <n v="3"/>
    <n v="-42.49"/>
  </r>
  <r>
    <d v="2014-12-13T00:00:00"/>
    <x v="0"/>
    <x v="11"/>
    <x v="211"/>
    <x v="12"/>
    <x v="1"/>
    <x v="8"/>
    <s v="Electrix Incandescent Magnifying Lamp, Black"/>
    <x v="1507"/>
    <n v="3"/>
    <n v="7.7"/>
  </r>
  <r>
    <d v="2014-12-13T00:00:00"/>
    <x v="0"/>
    <x v="11"/>
    <x v="211"/>
    <x v="12"/>
    <x v="0"/>
    <x v="3"/>
    <s v="Cardinal Slant-D Ring Binder, Heavy Gauge Vinyl"/>
    <x v="1508"/>
    <n v="2"/>
    <n v="-4.17"/>
  </r>
  <r>
    <d v="2014-12-13T00:00:00"/>
    <x v="0"/>
    <x v="11"/>
    <x v="566"/>
    <x v="5"/>
    <x v="0"/>
    <x v="3"/>
    <s v="ACCOHIDE 3-Ring Binder, Blue, 1&quot;"/>
    <x v="1192"/>
    <n v="3"/>
    <n v="5.82"/>
  </r>
  <r>
    <d v="2014-12-14T00:00:00"/>
    <x v="0"/>
    <x v="11"/>
    <x v="448"/>
    <x v="1"/>
    <x v="0"/>
    <x v="3"/>
    <s v="Avery Heavy-Duty EZD View Binder with Locking Rings"/>
    <x v="1509"/>
    <n v="4"/>
    <n v="-8.68"/>
  </r>
  <r>
    <d v="2014-12-14T00:00:00"/>
    <x v="0"/>
    <x v="11"/>
    <x v="448"/>
    <x v="1"/>
    <x v="0"/>
    <x v="7"/>
    <s v="Assorted Color Push Pins"/>
    <x v="1510"/>
    <n v="2"/>
    <n v="0.47"/>
  </r>
  <r>
    <d v="2014-12-14T00:00:00"/>
    <x v="0"/>
    <x v="11"/>
    <x v="448"/>
    <x v="1"/>
    <x v="2"/>
    <x v="9"/>
    <s v="Belkin Standard 104 key USB Keyboard"/>
    <x v="1511"/>
    <n v="3"/>
    <n v="-2.19"/>
  </r>
  <r>
    <d v="2014-12-14T00:00:00"/>
    <x v="0"/>
    <x v="11"/>
    <x v="240"/>
    <x v="16"/>
    <x v="1"/>
    <x v="5"/>
    <s v="Iceberg Nesting Folding Chair, 19w x 6d x 43h"/>
    <x v="1512"/>
    <n v="4"/>
    <n v="13.97"/>
  </r>
  <r>
    <d v="2014-12-14T00:00:00"/>
    <x v="0"/>
    <x v="11"/>
    <x v="567"/>
    <x v="10"/>
    <x v="0"/>
    <x v="4"/>
    <s v="Newell 35"/>
    <x v="1386"/>
    <n v="1"/>
    <n v="0.3"/>
  </r>
  <r>
    <d v="2014-12-14T00:00:00"/>
    <x v="0"/>
    <x v="11"/>
    <x v="567"/>
    <x v="10"/>
    <x v="1"/>
    <x v="13"/>
    <s v="Hon Rectangular Conference Tables"/>
    <x v="1513"/>
    <n v="1"/>
    <n v="-52.34"/>
  </r>
  <r>
    <d v="2014-12-14T00:00:00"/>
    <x v="0"/>
    <x v="11"/>
    <x v="567"/>
    <x v="10"/>
    <x v="2"/>
    <x v="9"/>
    <s v="Plantronics CS510 - Over-the-Head monaural Wireless Headset System"/>
    <x v="592"/>
    <n v="1"/>
    <n v="42.89"/>
  </r>
  <r>
    <d v="2014-12-14T00:00:00"/>
    <x v="0"/>
    <x v="11"/>
    <x v="23"/>
    <x v="20"/>
    <x v="2"/>
    <x v="15"/>
    <s v="HP Designjet T520 Inkjet Large Format Printer - 24&quot; Color"/>
    <x v="1514"/>
    <n v="4"/>
    <n v="2239.9899999999998"/>
  </r>
  <r>
    <d v="2014-12-14T00:00:00"/>
    <x v="0"/>
    <x v="11"/>
    <x v="568"/>
    <x v="1"/>
    <x v="0"/>
    <x v="3"/>
    <s v="GBC VeloBind Cover Sets"/>
    <x v="1515"/>
    <n v="3"/>
    <n v="-13.9"/>
  </r>
  <r>
    <d v="2014-12-15T00:00:00"/>
    <x v="0"/>
    <x v="11"/>
    <x v="260"/>
    <x v="0"/>
    <x v="2"/>
    <x v="6"/>
    <s v="ARKON Windshield Dashboard Air Vent Car Mount Holder"/>
    <x v="1015"/>
    <n v="3"/>
    <n v="-9.15"/>
  </r>
  <r>
    <d v="2014-12-15T00:00:00"/>
    <x v="0"/>
    <x v="11"/>
    <x v="260"/>
    <x v="0"/>
    <x v="1"/>
    <x v="5"/>
    <s v="Lifetime Advantage Folding Chairs, 4/Carton"/>
    <x v="1516"/>
    <n v="5"/>
    <n v="-21.81"/>
  </r>
  <r>
    <d v="2014-12-15T00:00:00"/>
    <x v="0"/>
    <x v="11"/>
    <x v="117"/>
    <x v="3"/>
    <x v="1"/>
    <x v="8"/>
    <s v="Stackable Trays"/>
    <x v="1059"/>
    <n v="2"/>
    <n v="1.97"/>
  </r>
  <r>
    <d v="2014-12-15T00:00:00"/>
    <x v="0"/>
    <x v="11"/>
    <x v="569"/>
    <x v="1"/>
    <x v="1"/>
    <x v="8"/>
    <s v="Dana Swing-Arm Lamps"/>
    <x v="1009"/>
    <n v="2"/>
    <n v="-7.48"/>
  </r>
  <r>
    <d v="2014-12-15T00:00:00"/>
    <x v="0"/>
    <x v="11"/>
    <x v="290"/>
    <x v="2"/>
    <x v="1"/>
    <x v="5"/>
    <s v="Global Wood Trimmed Manager's Task Chair, Khaki"/>
    <x v="1517"/>
    <n v="7"/>
    <n v="-108.27"/>
  </r>
  <r>
    <d v="2014-12-16T00:00:00"/>
    <x v="0"/>
    <x v="11"/>
    <x v="148"/>
    <x v="16"/>
    <x v="0"/>
    <x v="3"/>
    <s v="Avery Binder Labels"/>
    <x v="1518"/>
    <n v="1"/>
    <n v="-0.86"/>
  </r>
  <r>
    <d v="2014-12-16T00:00:00"/>
    <x v="0"/>
    <x v="11"/>
    <x v="570"/>
    <x v="3"/>
    <x v="1"/>
    <x v="8"/>
    <s v="Executive Impressions 14&quot; Contract Wall Clock"/>
    <x v="1519"/>
    <n v="2"/>
    <n v="14.67"/>
  </r>
  <r>
    <d v="2014-12-16T00:00:00"/>
    <x v="0"/>
    <x v="11"/>
    <x v="570"/>
    <x v="3"/>
    <x v="1"/>
    <x v="5"/>
    <s v="DMI Arturo Collection Mission-style Design Wood Chair"/>
    <x v="1520"/>
    <n v="2"/>
    <n v="18.12"/>
  </r>
  <r>
    <d v="2014-12-16T00:00:00"/>
    <x v="0"/>
    <x v="11"/>
    <x v="570"/>
    <x v="3"/>
    <x v="2"/>
    <x v="9"/>
    <s v="First Data FD10 PIN Pad"/>
    <x v="1521"/>
    <n v="5"/>
    <n v="39.5"/>
  </r>
  <r>
    <d v="2014-12-16T00:00:00"/>
    <x v="0"/>
    <x v="11"/>
    <x v="570"/>
    <x v="3"/>
    <x v="2"/>
    <x v="6"/>
    <s v="GE 30524EE4"/>
    <x v="1522"/>
    <n v="4"/>
    <n v="70.56"/>
  </r>
  <r>
    <d v="2014-12-16T00:00:00"/>
    <x v="0"/>
    <x v="11"/>
    <x v="127"/>
    <x v="16"/>
    <x v="1"/>
    <x v="5"/>
    <s v="Hon Olson Stacker Stools"/>
    <x v="1523"/>
    <n v="9"/>
    <n v="101.38"/>
  </r>
  <r>
    <d v="2014-12-16T00:00:00"/>
    <x v="0"/>
    <x v="11"/>
    <x v="127"/>
    <x v="16"/>
    <x v="0"/>
    <x v="7"/>
    <s v="OIC Binder Clips, Mini, 1/4&quot; Capacity, Black"/>
    <x v="1183"/>
    <n v="2"/>
    <n v="0.67"/>
  </r>
  <r>
    <d v="2014-12-16T00:00:00"/>
    <x v="0"/>
    <x v="11"/>
    <x v="28"/>
    <x v="0"/>
    <x v="0"/>
    <x v="0"/>
    <s v="Xerox 224"/>
    <x v="1308"/>
    <n v="7"/>
    <n v="12.7"/>
  </r>
  <r>
    <d v="2014-12-16T00:00:00"/>
    <x v="0"/>
    <x v="11"/>
    <x v="28"/>
    <x v="0"/>
    <x v="1"/>
    <x v="8"/>
    <s v="Tenex Carpeted, Granite-Look or Clear Contemporary Contour Shape Chair Mats"/>
    <x v="1524"/>
    <n v="2"/>
    <n v="-74.95"/>
  </r>
  <r>
    <d v="2014-12-16T00:00:00"/>
    <x v="0"/>
    <x v="11"/>
    <x v="571"/>
    <x v="14"/>
    <x v="0"/>
    <x v="0"/>
    <s v="Xerox 1929"/>
    <x v="809"/>
    <n v="5"/>
    <n v="52.53"/>
  </r>
  <r>
    <d v="2014-12-16T00:00:00"/>
    <x v="0"/>
    <x v="11"/>
    <x v="572"/>
    <x v="3"/>
    <x v="1"/>
    <x v="5"/>
    <s v="Office Star - Professional Matrix Back Chair with 2-to-1 Synchro Tilt and Mesh Fabric Seat"/>
    <x v="1525"/>
    <n v="5"/>
    <n v="70.2"/>
  </r>
  <r>
    <d v="2014-12-16T00:00:00"/>
    <x v="0"/>
    <x v="11"/>
    <x v="224"/>
    <x v="6"/>
    <x v="2"/>
    <x v="9"/>
    <s v="Case Logic 2.4GHz Wireless Keyboard"/>
    <x v="287"/>
    <n v="2"/>
    <n v="8"/>
  </r>
  <r>
    <d v="2014-12-16T00:00:00"/>
    <x v="0"/>
    <x v="11"/>
    <x v="224"/>
    <x v="6"/>
    <x v="1"/>
    <x v="8"/>
    <s v="Ultra Door Push Plate"/>
    <x v="1526"/>
    <n v="6"/>
    <n v="9.7200000000000006"/>
  </r>
  <r>
    <d v="2014-12-16T00:00:00"/>
    <x v="0"/>
    <x v="11"/>
    <x v="573"/>
    <x v="0"/>
    <x v="2"/>
    <x v="9"/>
    <s v="Razer Kraken 7.1 Surround Sound Over Ear USB Gaming Headset"/>
    <x v="1160"/>
    <n v="4"/>
    <n v="95.99"/>
  </r>
  <r>
    <d v="2014-12-16T00:00:00"/>
    <x v="0"/>
    <x v="11"/>
    <x v="573"/>
    <x v="0"/>
    <x v="1"/>
    <x v="8"/>
    <s v="Longer-Life Soft White Bulbs"/>
    <x v="1527"/>
    <n v="7"/>
    <n v="-2.59"/>
  </r>
  <r>
    <d v="2014-12-17T00:00:00"/>
    <x v="0"/>
    <x v="11"/>
    <x v="503"/>
    <x v="4"/>
    <x v="0"/>
    <x v="4"/>
    <s v="Stanley Contemporary Battery Pencil Sharpeners"/>
    <x v="1528"/>
    <n v="3"/>
    <n v="11.21"/>
  </r>
  <r>
    <d v="2014-12-17T00:00:00"/>
    <x v="0"/>
    <x v="11"/>
    <x v="574"/>
    <x v="10"/>
    <x v="0"/>
    <x v="3"/>
    <s v="Newell 3-Hole Punched Plastic Slotted Magazine Holders for Binders"/>
    <x v="9"/>
    <n v="4"/>
    <n v="-4.0199999999999996"/>
  </r>
  <r>
    <d v="2014-12-19T00:00:00"/>
    <x v="0"/>
    <x v="11"/>
    <x v="575"/>
    <x v="16"/>
    <x v="0"/>
    <x v="3"/>
    <s v="Insertable Tab Post Binder Dividers"/>
    <x v="1529"/>
    <n v="2"/>
    <n v="-3.69"/>
  </r>
  <r>
    <d v="2014-12-19T00:00:00"/>
    <x v="0"/>
    <x v="11"/>
    <x v="575"/>
    <x v="16"/>
    <x v="2"/>
    <x v="9"/>
    <s v="Belkin QODE FastFit Bluetooth Keyboard"/>
    <x v="1530"/>
    <n v="5"/>
    <n v="-18.59"/>
  </r>
  <r>
    <d v="2014-12-19T00:00:00"/>
    <x v="0"/>
    <x v="11"/>
    <x v="576"/>
    <x v="33"/>
    <x v="0"/>
    <x v="3"/>
    <s v="Canvas Sectional Post Binders"/>
    <x v="1531"/>
    <n v="6"/>
    <n v="74.849999999999994"/>
  </r>
  <r>
    <d v="2014-12-19T00:00:00"/>
    <x v="0"/>
    <x v="11"/>
    <x v="576"/>
    <x v="33"/>
    <x v="0"/>
    <x v="14"/>
    <s v="Acme Stainless Steel Office Snips"/>
    <x v="1532"/>
    <n v="1"/>
    <n v="1.96"/>
  </r>
  <r>
    <d v="2014-12-19T00:00:00"/>
    <x v="0"/>
    <x v="11"/>
    <x v="576"/>
    <x v="33"/>
    <x v="1"/>
    <x v="5"/>
    <s v="High-Back Leather Manager's Chair"/>
    <x v="1533"/>
    <n v="14"/>
    <n v="163.79"/>
  </r>
  <r>
    <d v="2014-12-19T00:00:00"/>
    <x v="0"/>
    <x v="11"/>
    <x v="244"/>
    <x v="3"/>
    <x v="0"/>
    <x v="1"/>
    <s v="Avery 516"/>
    <x v="471"/>
    <n v="2"/>
    <n v="6.87"/>
  </r>
  <r>
    <d v="2014-12-19T00:00:00"/>
    <x v="0"/>
    <x v="11"/>
    <x v="244"/>
    <x v="3"/>
    <x v="0"/>
    <x v="7"/>
    <s v="Advantus T-Pin Paper Clips"/>
    <x v="1534"/>
    <n v="5"/>
    <n v="8.7899999999999991"/>
  </r>
  <r>
    <d v="2014-12-19T00:00:00"/>
    <x v="0"/>
    <x v="11"/>
    <x v="244"/>
    <x v="3"/>
    <x v="2"/>
    <x v="6"/>
    <s v="Wi-Ex zBoost YX540 Cellular Phone Signal Booster"/>
    <x v="1535"/>
    <n v="5"/>
    <n v="72.98"/>
  </r>
  <r>
    <d v="2014-12-19T00:00:00"/>
    <x v="0"/>
    <x v="11"/>
    <x v="244"/>
    <x v="3"/>
    <x v="2"/>
    <x v="6"/>
    <s v="Clarity 53712"/>
    <x v="1536"/>
    <n v="4"/>
    <n v="15.84"/>
  </r>
  <r>
    <d v="2014-12-19T00:00:00"/>
    <x v="0"/>
    <x v="11"/>
    <x v="25"/>
    <x v="1"/>
    <x v="2"/>
    <x v="6"/>
    <s v="RCA ViSYS 25425RE1 Corded phone"/>
    <x v="210"/>
    <n v="3"/>
    <n v="36.450000000000003"/>
  </r>
  <r>
    <d v="2014-12-19T00:00:00"/>
    <x v="0"/>
    <x v="11"/>
    <x v="25"/>
    <x v="1"/>
    <x v="0"/>
    <x v="0"/>
    <s v="Xerox 229"/>
    <x v="143"/>
    <n v="3"/>
    <n v="5.44"/>
  </r>
  <r>
    <d v="2014-12-19T00:00:00"/>
    <x v="0"/>
    <x v="11"/>
    <x v="25"/>
    <x v="1"/>
    <x v="0"/>
    <x v="2"/>
    <s v="Rogers Jumbo File, Granite"/>
    <x v="1537"/>
    <n v="3"/>
    <n v="-7.74"/>
  </r>
  <r>
    <d v="2014-12-20T00:00:00"/>
    <x v="0"/>
    <x v="11"/>
    <x v="577"/>
    <x v="6"/>
    <x v="0"/>
    <x v="2"/>
    <s v="SAFCO Commercial Wire Shelving, 72h"/>
    <x v="1538"/>
    <n v="2"/>
    <n v="0"/>
  </r>
  <r>
    <d v="2014-12-20T00:00:00"/>
    <x v="0"/>
    <x v="11"/>
    <x v="577"/>
    <x v="6"/>
    <x v="1"/>
    <x v="13"/>
    <s v="Chromcraft 48&quot; x 96&quot; Racetrack Double Pedestal Table"/>
    <x v="1539"/>
    <n v="7"/>
    <n v="493.79"/>
  </r>
  <r>
    <d v="2014-12-20T00:00:00"/>
    <x v="0"/>
    <x v="11"/>
    <x v="577"/>
    <x v="6"/>
    <x v="0"/>
    <x v="3"/>
    <s v="Wilson Jones Century Plastic Molded Ring Binders"/>
    <x v="113"/>
    <n v="3"/>
    <n v="29.29"/>
  </r>
  <r>
    <d v="2014-12-20T00:00:00"/>
    <x v="0"/>
    <x v="11"/>
    <x v="577"/>
    <x v="6"/>
    <x v="1"/>
    <x v="13"/>
    <s v="Hon Practical Foundations 30 x 60 Training Table, Light Gray/Charcoal"/>
    <x v="1540"/>
    <n v="2"/>
    <n v="100.12"/>
  </r>
  <r>
    <d v="2014-12-20T00:00:00"/>
    <x v="0"/>
    <x v="11"/>
    <x v="348"/>
    <x v="22"/>
    <x v="0"/>
    <x v="1"/>
    <s v="Avery 489"/>
    <x v="1541"/>
    <n v="3"/>
    <n v="14.9"/>
  </r>
  <r>
    <d v="2014-12-20T00:00:00"/>
    <x v="0"/>
    <x v="11"/>
    <x v="578"/>
    <x v="15"/>
    <x v="0"/>
    <x v="12"/>
    <s v="Hoover Commercial Soft Guard Upright Vacuum And Disposable Filtration Bags"/>
    <x v="1542"/>
    <n v="7"/>
    <n v="3.81"/>
  </r>
  <r>
    <d v="2014-12-20T00:00:00"/>
    <x v="0"/>
    <x v="11"/>
    <x v="578"/>
    <x v="15"/>
    <x v="1"/>
    <x v="5"/>
    <s v="SAFCO Arco Folding Chair"/>
    <x v="1543"/>
    <n v="3"/>
    <n v="74.569999999999993"/>
  </r>
  <r>
    <d v="2014-12-20T00:00:00"/>
    <x v="0"/>
    <x v="11"/>
    <x v="578"/>
    <x v="15"/>
    <x v="0"/>
    <x v="0"/>
    <s v="Weyerhaeuser First Choice Laser/Copy Paper (20Lb. and 88 Bright)"/>
    <x v="499"/>
    <n v="5"/>
    <n v="9.07"/>
  </r>
  <r>
    <d v="2014-12-20T00:00:00"/>
    <x v="0"/>
    <x v="11"/>
    <x v="283"/>
    <x v="3"/>
    <x v="0"/>
    <x v="3"/>
    <s v="Ibico Hi-Tech Manual Binding System"/>
    <x v="1544"/>
    <n v="2"/>
    <n v="152.5"/>
  </r>
  <r>
    <d v="2014-12-20T00:00:00"/>
    <x v="0"/>
    <x v="11"/>
    <x v="283"/>
    <x v="3"/>
    <x v="0"/>
    <x v="4"/>
    <s v="Boston Home &amp; Office Model 2000 Electric Pencil Sharpeners"/>
    <x v="1545"/>
    <n v="2"/>
    <n v="12.3"/>
  </r>
  <r>
    <d v="2014-12-20T00:00:00"/>
    <x v="0"/>
    <x v="11"/>
    <x v="283"/>
    <x v="3"/>
    <x v="0"/>
    <x v="4"/>
    <s v="Newell 31"/>
    <x v="1546"/>
    <n v="1"/>
    <n v="1.1599999999999999"/>
  </r>
  <r>
    <d v="2014-12-20T00:00:00"/>
    <x v="0"/>
    <x v="11"/>
    <x v="283"/>
    <x v="3"/>
    <x v="0"/>
    <x v="3"/>
    <s v="Premium Transparent Presentation Covers, No Pattern/Clear, 8 1/2&quot; x 11&quot;"/>
    <x v="1547"/>
    <n v="5"/>
    <n v="50.41"/>
  </r>
  <r>
    <d v="2014-12-20T00:00:00"/>
    <x v="0"/>
    <x v="11"/>
    <x v="460"/>
    <x v="26"/>
    <x v="2"/>
    <x v="9"/>
    <s v="Logitech G430 Surround Sound Gaming Headset with Dolby 7.1 Technology"/>
    <x v="1548"/>
    <n v="7"/>
    <n v="89.59"/>
  </r>
  <r>
    <d v="2014-12-20T00:00:00"/>
    <x v="0"/>
    <x v="11"/>
    <x v="579"/>
    <x v="18"/>
    <x v="0"/>
    <x v="1"/>
    <s v="Avery 487"/>
    <x v="1549"/>
    <n v="1"/>
    <n v="1.73"/>
  </r>
  <r>
    <d v="2014-12-20T00:00:00"/>
    <x v="0"/>
    <x v="11"/>
    <x v="579"/>
    <x v="18"/>
    <x v="0"/>
    <x v="3"/>
    <s v="Ibico Ibimaster 300 Manual Binding System"/>
    <x v="1550"/>
    <n v="3"/>
    <n v="496.79"/>
  </r>
  <r>
    <d v="2014-12-20T00:00:00"/>
    <x v="0"/>
    <x v="11"/>
    <x v="294"/>
    <x v="10"/>
    <x v="1"/>
    <x v="8"/>
    <s v="Eldon Cleatmat Plus Chair Mats for High Pile Carpets"/>
    <x v="1551"/>
    <n v="3"/>
    <n v="-21.47"/>
  </r>
  <r>
    <d v="2014-12-20T00:00:00"/>
    <x v="0"/>
    <x v="11"/>
    <x v="189"/>
    <x v="12"/>
    <x v="1"/>
    <x v="8"/>
    <s v="Computer Room Manger, 14&quot;"/>
    <x v="1552"/>
    <n v="2"/>
    <n v="10.39"/>
  </r>
  <r>
    <d v="2014-12-20T00:00:00"/>
    <x v="0"/>
    <x v="11"/>
    <x v="189"/>
    <x v="12"/>
    <x v="2"/>
    <x v="9"/>
    <s v="Logitech 910-002974 M325 Wireless Mouse for Web Scrolling"/>
    <x v="1553"/>
    <n v="3"/>
    <n v="21.59"/>
  </r>
  <r>
    <d v="2014-12-20T00:00:00"/>
    <x v="0"/>
    <x v="11"/>
    <x v="189"/>
    <x v="12"/>
    <x v="1"/>
    <x v="5"/>
    <s v="Global Low Back Tilter Chair"/>
    <x v="1554"/>
    <n v="3"/>
    <n v="-42.41"/>
  </r>
  <r>
    <d v="2014-12-20T00:00:00"/>
    <x v="0"/>
    <x v="11"/>
    <x v="189"/>
    <x v="12"/>
    <x v="0"/>
    <x v="0"/>
    <s v="Xerox 1888"/>
    <x v="1555"/>
    <n v="5"/>
    <n v="77.67"/>
  </r>
  <r>
    <d v="2014-12-20T00:00:00"/>
    <x v="0"/>
    <x v="11"/>
    <x v="189"/>
    <x v="12"/>
    <x v="0"/>
    <x v="0"/>
    <s v="Xerox 1954"/>
    <x v="174"/>
    <n v="2"/>
    <n v="2.64"/>
  </r>
  <r>
    <d v="2014-12-20T00:00:00"/>
    <x v="0"/>
    <x v="11"/>
    <x v="494"/>
    <x v="0"/>
    <x v="0"/>
    <x v="12"/>
    <s v="Belkin Premiere Surge Master II 8-outlet surge protector"/>
    <x v="1556"/>
    <n v="2"/>
    <n v="-49.55"/>
  </r>
  <r>
    <d v="2014-12-20T00:00:00"/>
    <x v="0"/>
    <x v="11"/>
    <x v="494"/>
    <x v="0"/>
    <x v="2"/>
    <x v="9"/>
    <s v="Logitech Desktop MK120 Mouse and keyboard Combo"/>
    <x v="1557"/>
    <n v="5"/>
    <n v="-8.18"/>
  </r>
  <r>
    <d v="2014-12-20T00:00:00"/>
    <x v="0"/>
    <x v="11"/>
    <x v="436"/>
    <x v="20"/>
    <x v="1"/>
    <x v="5"/>
    <s v="Harbour Creations 67200 Series Stacking Chairs"/>
    <x v="1558"/>
    <n v="3"/>
    <n v="36.299999999999997"/>
  </r>
  <r>
    <d v="2014-12-21T00:00:00"/>
    <x v="0"/>
    <x v="11"/>
    <x v="95"/>
    <x v="3"/>
    <x v="1"/>
    <x v="5"/>
    <s v="SAFCO Arco Folding Chair"/>
    <x v="1559"/>
    <n v="6"/>
    <n v="149.15"/>
  </r>
  <r>
    <d v="2014-12-21T00:00:00"/>
    <x v="0"/>
    <x v="11"/>
    <x v="95"/>
    <x v="3"/>
    <x v="1"/>
    <x v="5"/>
    <s v="Safco Contoured Stacking Chairs"/>
    <x v="1560"/>
    <n v="3"/>
    <n v="35.76"/>
  </r>
  <r>
    <d v="2014-12-21T00:00:00"/>
    <x v="0"/>
    <x v="11"/>
    <x v="285"/>
    <x v="15"/>
    <x v="0"/>
    <x v="3"/>
    <s v="Ibico Plastic Spiral Binding Combs"/>
    <x v="459"/>
    <n v="2"/>
    <n v="-14.59"/>
  </r>
  <r>
    <d v="2014-12-21T00:00:00"/>
    <x v="0"/>
    <x v="11"/>
    <x v="405"/>
    <x v="7"/>
    <x v="0"/>
    <x v="1"/>
    <s v="Avery 492"/>
    <x v="1561"/>
    <n v="6"/>
    <n v="7.95"/>
  </r>
  <r>
    <d v="2014-12-22T00:00:00"/>
    <x v="0"/>
    <x v="11"/>
    <x v="580"/>
    <x v="3"/>
    <x v="0"/>
    <x v="4"/>
    <s v="Newell 332"/>
    <x v="1562"/>
    <n v="4"/>
    <n v="3.18"/>
  </r>
  <r>
    <d v="2014-12-22T00:00:00"/>
    <x v="0"/>
    <x v="11"/>
    <x v="214"/>
    <x v="20"/>
    <x v="0"/>
    <x v="2"/>
    <s v="Desktop 3-Pocket Hot File"/>
    <x v="1563"/>
    <n v="4"/>
    <n v="56.26"/>
  </r>
  <r>
    <d v="2014-12-22T00:00:00"/>
    <x v="0"/>
    <x v="11"/>
    <x v="377"/>
    <x v="1"/>
    <x v="0"/>
    <x v="2"/>
    <s v="Economy Rollaway Files"/>
    <x v="1564"/>
    <n v="1"/>
    <n v="9.91"/>
  </r>
  <r>
    <d v="2014-12-22T00:00:00"/>
    <x v="0"/>
    <x v="11"/>
    <x v="377"/>
    <x v="1"/>
    <x v="0"/>
    <x v="3"/>
    <s v="Recycled Easel Ring Binders"/>
    <x v="558"/>
    <n v="6"/>
    <n v="-31.33"/>
  </r>
  <r>
    <d v="2014-12-22T00:00:00"/>
    <x v="0"/>
    <x v="11"/>
    <x v="377"/>
    <x v="1"/>
    <x v="0"/>
    <x v="0"/>
    <s v="White Computer Printout Paper by Universal"/>
    <x v="1565"/>
    <n v="4"/>
    <n v="44.96"/>
  </r>
  <r>
    <d v="2014-12-22T00:00:00"/>
    <x v="0"/>
    <x v="11"/>
    <x v="581"/>
    <x v="20"/>
    <x v="0"/>
    <x v="3"/>
    <s v="Lock-Up Easel 'Spel-Binder'"/>
    <x v="1566"/>
    <n v="13"/>
    <n v="100.14"/>
  </r>
  <r>
    <d v="2014-12-23T00:00:00"/>
    <x v="0"/>
    <x v="11"/>
    <x v="582"/>
    <x v="18"/>
    <x v="0"/>
    <x v="12"/>
    <s v="Belkin F9H710-06 7 Outlet SurgeMaster Surge Protector"/>
    <x v="1567"/>
    <n v="11"/>
    <n v="58.03"/>
  </r>
  <r>
    <d v="2014-12-23T00:00:00"/>
    <x v="0"/>
    <x v="11"/>
    <x v="495"/>
    <x v="20"/>
    <x v="1"/>
    <x v="13"/>
    <s v="Hon 61000 Series Interactive Training Tables"/>
    <x v="1568"/>
    <n v="2"/>
    <n v="-19.55"/>
  </r>
  <r>
    <d v="2014-12-23T00:00:00"/>
    <x v="0"/>
    <x v="11"/>
    <x v="495"/>
    <x v="20"/>
    <x v="0"/>
    <x v="12"/>
    <s v="Belkin F9H710-06 7 Outlet SurgeMaster Surge Protector"/>
    <x v="1274"/>
    <n v="3"/>
    <n v="15.83"/>
  </r>
  <r>
    <d v="2014-12-23T00:00:00"/>
    <x v="0"/>
    <x v="11"/>
    <x v="311"/>
    <x v="0"/>
    <x v="0"/>
    <x v="0"/>
    <s v="Xerox 2000"/>
    <x v="193"/>
    <n v="1"/>
    <n v="1.81"/>
  </r>
  <r>
    <d v="2014-12-23T00:00:00"/>
    <x v="0"/>
    <x v="11"/>
    <x v="583"/>
    <x v="16"/>
    <x v="0"/>
    <x v="0"/>
    <s v="Computer Printout Paper with Letter-Trim Perforations"/>
    <x v="1569"/>
    <n v="3"/>
    <n v="15.93"/>
  </r>
  <r>
    <d v="2014-12-23T00:00:00"/>
    <x v="0"/>
    <x v="11"/>
    <x v="583"/>
    <x v="16"/>
    <x v="1"/>
    <x v="5"/>
    <s v="Padded Folding Chairs, Black, 4/Carton"/>
    <x v="876"/>
    <n v="1"/>
    <n v="6.48"/>
  </r>
  <r>
    <d v="2014-12-23T00:00:00"/>
    <x v="0"/>
    <x v="11"/>
    <x v="583"/>
    <x v="16"/>
    <x v="0"/>
    <x v="2"/>
    <s v="Tennsco 6- and 18-Compartment Lockers"/>
    <x v="1570"/>
    <n v="2"/>
    <n v="-10.61"/>
  </r>
  <r>
    <d v="2014-12-23T00:00:00"/>
    <x v="0"/>
    <x v="11"/>
    <x v="583"/>
    <x v="16"/>
    <x v="0"/>
    <x v="4"/>
    <s v="Prang Dustless Chalk Sticks"/>
    <x v="1151"/>
    <n v="1"/>
    <n v="0.5"/>
  </r>
  <r>
    <d v="2014-12-23T00:00:00"/>
    <x v="0"/>
    <x v="11"/>
    <x v="583"/>
    <x v="16"/>
    <x v="0"/>
    <x v="2"/>
    <s v="Acco Perma 3000 Stacking Storage Drawers"/>
    <x v="894"/>
    <n v="5"/>
    <n v="-1.05"/>
  </r>
  <r>
    <d v="2014-12-24T00:00:00"/>
    <x v="0"/>
    <x v="11"/>
    <x v="321"/>
    <x v="16"/>
    <x v="0"/>
    <x v="0"/>
    <s v="Xerox 1974"/>
    <x v="1571"/>
    <n v="2"/>
    <n v="3.47"/>
  </r>
  <r>
    <d v="2014-12-24T00:00:00"/>
    <x v="0"/>
    <x v="11"/>
    <x v="218"/>
    <x v="10"/>
    <x v="1"/>
    <x v="8"/>
    <s v="Master Giant Foot Doorstop, Safety Yellow"/>
    <x v="1572"/>
    <n v="5"/>
    <n v="8.73"/>
  </r>
  <r>
    <d v="2014-12-24T00:00:00"/>
    <x v="0"/>
    <x v="11"/>
    <x v="520"/>
    <x v="3"/>
    <x v="0"/>
    <x v="2"/>
    <s v="Letter Size Cart"/>
    <x v="1573"/>
    <n v="1"/>
    <n v="41.43"/>
  </r>
  <r>
    <d v="2014-12-24T00:00:00"/>
    <x v="0"/>
    <x v="11"/>
    <x v="520"/>
    <x v="3"/>
    <x v="1"/>
    <x v="5"/>
    <s v="Global Value Mid-Back Manager's Chair, Gray"/>
    <x v="1574"/>
    <n v="6"/>
    <n v="18.27"/>
  </r>
  <r>
    <d v="2014-12-24T00:00:00"/>
    <x v="0"/>
    <x v="11"/>
    <x v="151"/>
    <x v="3"/>
    <x v="2"/>
    <x v="6"/>
    <s v="Seidio BD2-HK3IPH5-BK DILEX Case and Holster Combo for Apple iPhone 5/5s - Black"/>
    <x v="1575"/>
    <n v="7"/>
    <n v="17.37"/>
  </r>
  <r>
    <d v="2014-12-24T00:00:00"/>
    <x v="0"/>
    <x v="11"/>
    <x v="151"/>
    <x v="3"/>
    <x v="0"/>
    <x v="12"/>
    <s v="Avanti 4.4 Cu. Ft. Refrigerator"/>
    <x v="1576"/>
    <n v="2"/>
    <n v="101.35"/>
  </r>
  <r>
    <d v="2014-12-24T00:00:00"/>
    <x v="0"/>
    <x v="11"/>
    <x v="151"/>
    <x v="3"/>
    <x v="2"/>
    <x v="9"/>
    <s v="Sony 32GB Class 10 Micro SDHC R40 Memory Card"/>
    <x v="1577"/>
    <n v="3"/>
    <n v="13.2"/>
  </r>
  <r>
    <d v="2014-12-24T00:00:00"/>
    <x v="0"/>
    <x v="11"/>
    <x v="151"/>
    <x v="3"/>
    <x v="2"/>
    <x v="6"/>
    <s v="Cisco Unified IP Phone 7945G VoIP phone"/>
    <x v="1578"/>
    <n v="3"/>
    <n v="51.15"/>
  </r>
  <r>
    <d v="2014-12-24T00:00:00"/>
    <x v="0"/>
    <x v="11"/>
    <x v="151"/>
    <x v="3"/>
    <x v="0"/>
    <x v="2"/>
    <s v="Tennsco Commercial Shelving"/>
    <x v="1579"/>
    <n v="1"/>
    <n v="0.2"/>
  </r>
  <r>
    <d v="2014-12-24T00:00:00"/>
    <x v="0"/>
    <x v="11"/>
    <x v="151"/>
    <x v="3"/>
    <x v="1"/>
    <x v="8"/>
    <s v="Westinghouse Floor Lamp with Metal Mesh Shade, Black"/>
    <x v="664"/>
    <n v="1"/>
    <n v="5.52"/>
  </r>
  <r>
    <d v="2014-12-24T00:00:00"/>
    <x v="0"/>
    <x v="11"/>
    <x v="423"/>
    <x v="3"/>
    <x v="0"/>
    <x v="12"/>
    <s v="Belkin 7-Outlet SurgeMaster Home Series"/>
    <x v="1580"/>
    <n v="1"/>
    <n v="3.63"/>
  </r>
  <r>
    <d v="2014-12-26T00:00:00"/>
    <x v="0"/>
    <x v="11"/>
    <x v="525"/>
    <x v="0"/>
    <x v="1"/>
    <x v="5"/>
    <s v="Global Deluxe High-Back Manager's Chair"/>
    <x v="1581"/>
    <n v="3"/>
    <n v="-8.58"/>
  </r>
  <r>
    <d v="2014-12-26T00:00:00"/>
    <x v="0"/>
    <x v="11"/>
    <x v="254"/>
    <x v="26"/>
    <x v="1"/>
    <x v="8"/>
    <s v="Howard Miller 13&quot; Diameter Goldtone Round Wall Clock"/>
    <x v="1582"/>
    <n v="8"/>
    <n v="78.86"/>
  </r>
  <r>
    <d v="2014-12-26T00:00:00"/>
    <x v="0"/>
    <x v="11"/>
    <x v="254"/>
    <x v="26"/>
    <x v="1"/>
    <x v="5"/>
    <s v="Global Deluxe Office Fabric Chairs"/>
    <x v="1583"/>
    <n v="3"/>
    <n v="20.16"/>
  </r>
  <r>
    <d v="2014-12-26T00:00:00"/>
    <x v="0"/>
    <x v="11"/>
    <x v="254"/>
    <x v="26"/>
    <x v="1"/>
    <x v="8"/>
    <s v="Eldon ClusterMat Chair Mat with Cordless Antistatic Protection"/>
    <x v="1584"/>
    <n v="3"/>
    <n v="-24.56"/>
  </r>
  <r>
    <d v="2014-12-26T00:00:00"/>
    <x v="0"/>
    <x v="11"/>
    <x v="254"/>
    <x v="26"/>
    <x v="0"/>
    <x v="3"/>
    <s v="Ibico Laser Imprintable Binding System Covers"/>
    <x v="1585"/>
    <n v="5"/>
    <n v="-62.88"/>
  </r>
  <r>
    <d v="2014-12-26T00:00:00"/>
    <x v="0"/>
    <x v="11"/>
    <x v="254"/>
    <x v="26"/>
    <x v="0"/>
    <x v="7"/>
    <s v="Vinyl Coated Wire Paper Clips in Organizer Box, 800/Box"/>
    <x v="1586"/>
    <n v="3"/>
    <n v="9.3000000000000007"/>
  </r>
  <r>
    <d v="2014-12-26T00:00:00"/>
    <x v="0"/>
    <x v="11"/>
    <x v="103"/>
    <x v="1"/>
    <x v="0"/>
    <x v="3"/>
    <s v="Cardinal Slant-D Ring Binder, Heavy Gauge Vinyl"/>
    <x v="1587"/>
    <n v="5"/>
    <n v="-14.77"/>
  </r>
  <r>
    <d v="2014-12-26T00:00:00"/>
    <x v="0"/>
    <x v="11"/>
    <x v="584"/>
    <x v="3"/>
    <x v="0"/>
    <x v="14"/>
    <s v="Acme Rosewood Handle Letter Opener"/>
    <x v="1588"/>
    <n v="3"/>
    <n v="0.12"/>
  </r>
  <r>
    <d v="2014-12-26T00:00:00"/>
    <x v="0"/>
    <x v="11"/>
    <x v="584"/>
    <x v="3"/>
    <x v="1"/>
    <x v="8"/>
    <s v="Eldon Regeneration Recycled Desk Accessories, Smoke"/>
    <x v="1589"/>
    <n v="2"/>
    <n v="1.1100000000000001"/>
  </r>
  <r>
    <d v="2014-12-26T00:00:00"/>
    <x v="0"/>
    <x v="11"/>
    <x v="585"/>
    <x v="2"/>
    <x v="0"/>
    <x v="0"/>
    <s v="Wirebound Message Books, Two 4 1/4&quot; x 5&quot; Forms per Page"/>
    <x v="1109"/>
    <n v="3"/>
    <n v="6.16"/>
  </r>
  <r>
    <d v="2014-12-26T00:00:00"/>
    <x v="0"/>
    <x v="11"/>
    <x v="585"/>
    <x v="2"/>
    <x v="0"/>
    <x v="12"/>
    <s v="Holmes 99% HEPA Air Purifier"/>
    <x v="1590"/>
    <n v="2"/>
    <n v="5.63"/>
  </r>
  <r>
    <d v="2014-12-26T00:00:00"/>
    <x v="0"/>
    <x v="11"/>
    <x v="585"/>
    <x v="2"/>
    <x v="0"/>
    <x v="12"/>
    <s v="Tripp Lite TLP810NET Broadband Surge for Modem/Fax"/>
    <x v="1591"/>
    <n v="2"/>
    <n v="8.16"/>
  </r>
  <r>
    <d v="2014-12-26T00:00:00"/>
    <x v="0"/>
    <x v="11"/>
    <x v="585"/>
    <x v="2"/>
    <x v="0"/>
    <x v="2"/>
    <s v="Sensible Storage WireTech Storage Systems"/>
    <x v="1592"/>
    <n v="4"/>
    <n v="-42.59"/>
  </r>
  <r>
    <d v="2014-12-26T00:00:00"/>
    <x v="0"/>
    <x v="11"/>
    <x v="463"/>
    <x v="20"/>
    <x v="0"/>
    <x v="2"/>
    <s v="Fellowes Bankers Box Stor/Drawer Steel Plus"/>
    <x v="1593"/>
    <n v="6"/>
    <n v="19.190000000000001"/>
  </r>
  <r>
    <d v="2014-12-26T00:00:00"/>
    <x v="0"/>
    <x v="11"/>
    <x v="135"/>
    <x v="2"/>
    <x v="0"/>
    <x v="4"/>
    <s v="Eldon Spacemaker Box, Quick-Snap Lid, Clear"/>
    <x v="202"/>
    <n v="3"/>
    <n v="1.1000000000000001"/>
  </r>
  <r>
    <d v="2014-12-27T00:00:00"/>
    <x v="0"/>
    <x v="11"/>
    <x v="538"/>
    <x v="3"/>
    <x v="0"/>
    <x v="1"/>
    <s v="Staple-on labels"/>
    <x v="825"/>
    <n v="4"/>
    <n v="5.43"/>
  </r>
  <r>
    <d v="2014-12-27T00:00:00"/>
    <x v="0"/>
    <x v="11"/>
    <x v="261"/>
    <x v="1"/>
    <x v="1"/>
    <x v="8"/>
    <s v="DAX Wood Document Frame"/>
    <x v="226"/>
    <n v="6"/>
    <n v="-19.77"/>
  </r>
  <r>
    <d v="2014-12-27T00:00:00"/>
    <x v="0"/>
    <x v="11"/>
    <x v="261"/>
    <x v="1"/>
    <x v="0"/>
    <x v="2"/>
    <s v="Staple magnet"/>
    <x v="1594"/>
    <n v="4"/>
    <n v="3"/>
  </r>
  <r>
    <d v="2014-12-27T00:00:00"/>
    <x v="0"/>
    <x v="11"/>
    <x v="467"/>
    <x v="3"/>
    <x v="1"/>
    <x v="5"/>
    <s v="Bevis Steel Folding Chairs"/>
    <x v="367"/>
    <n v="3"/>
    <n v="23.03"/>
  </r>
  <r>
    <d v="2014-12-27T00:00:00"/>
    <x v="0"/>
    <x v="11"/>
    <x v="467"/>
    <x v="3"/>
    <x v="0"/>
    <x v="0"/>
    <s v="Xerox 1927"/>
    <x v="1282"/>
    <n v="3"/>
    <n v="5.78"/>
  </r>
  <r>
    <d v="2014-12-27T00:00:00"/>
    <x v="0"/>
    <x v="11"/>
    <x v="586"/>
    <x v="20"/>
    <x v="1"/>
    <x v="5"/>
    <s v="Global Push Button Manager's Chair, Indigo"/>
    <x v="1595"/>
    <n v="14"/>
    <n v="161.97"/>
  </r>
  <r>
    <d v="2014-12-27T00:00:00"/>
    <x v="0"/>
    <x v="11"/>
    <x v="33"/>
    <x v="3"/>
    <x v="0"/>
    <x v="12"/>
    <s v="Staple holder"/>
    <x v="1300"/>
    <n v="1"/>
    <n v="2.96"/>
  </r>
  <r>
    <d v="2014-12-27T00:00:00"/>
    <x v="0"/>
    <x v="11"/>
    <x v="33"/>
    <x v="3"/>
    <x v="0"/>
    <x v="7"/>
    <s v="Staples"/>
    <x v="1230"/>
    <n v="3"/>
    <n v="3.62"/>
  </r>
  <r>
    <d v="2014-12-27T00:00:00"/>
    <x v="0"/>
    <x v="11"/>
    <x v="33"/>
    <x v="3"/>
    <x v="0"/>
    <x v="2"/>
    <s v="Advantus Rolling Storage Box"/>
    <x v="1596"/>
    <n v="3"/>
    <n v="13.89"/>
  </r>
  <r>
    <d v="2014-12-27T00:00:00"/>
    <x v="0"/>
    <x v="11"/>
    <x v="33"/>
    <x v="3"/>
    <x v="0"/>
    <x v="3"/>
    <s v="GBC VeloBind Cover Sets"/>
    <x v="1597"/>
    <n v="3"/>
    <n v="13.9"/>
  </r>
  <r>
    <d v="2014-12-27T00:00:00"/>
    <x v="0"/>
    <x v="11"/>
    <x v="498"/>
    <x v="33"/>
    <x v="0"/>
    <x v="0"/>
    <s v="Xerox 1983"/>
    <x v="635"/>
    <n v="4"/>
    <n v="11.72"/>
  </r>
  <r>
    <d v="2014-12-27T00:00:00"/>
    <x v="0"/>
    <x v="11"/>
    <x v="498"/>
    <x v="33"/>
    <x v="2"/>
    <x v="9"/>
    <s v="Enermax Acrylux Wireless Keyboard"/>
    <x v="1598"/>
    <n v="5"/>
    <n v="184.26"/>
  </r>
  <r>
    <d v="2014-12-27T00:00:00"/>
    <x v="0"/>
    <x v="11"/>
    <x v="180"/>
    <x v="0"/>
    <x v="0"/>
    <x v="3"/>
    <s v="GBC Standard Therm-A-Bind Covers"/>
    <x v="1599"/>
    <n v="1"/>
    <n v="-8.4700000000000006"/>
  </r>
  <r>
    <d v="2014-12-27T00:00:00"/>
    <x v="0"/>
    <x v="11"/>
    <x v="366"/>
    <x v="10"/>
    <x v="1"/>
    <x v="8"/>
    <s v="Eldon &quot;L&quot; Workstation Diamond Chairmat"/>
    <x v="1600"/>
    <n v="3"/>
    <n v="-18.239999999999998"/>
  </r>
  <r>
    <d v="2014-12-27T00:00:00"/>
    <x v="0"/>
    <x v="11"/>
    <x v="366"/>
    <x v="10"/>
    <x v="0"/>
    <x v="2"/>
    <s v="Safco Industrial Shelving"/>
    <x v="1601"/>
    <n v="2"/>
    <n v="-25.11"/>
  </r>
  <r>
    <d v="2014-12-27T00:00:00"/>
    <x v="0"/>
    <x v="11"/>
    <x v="218"/>
    <x v="12"/>
    <x v="0"/>
    <x v="3"/>
    <s v="GBC DocuBind 300 Electric Binding Machine"/>
    <x v="1602"/>
    <n v="6"/>
    <n v="-694.29"/>
  </r>
  <r>
    <d v="2014-12-28T00:00:00"/>
    <x v="0"/>
    <x v="11"/>
    <x v="569"/>
    <x v="2"/>
    <x v="0"/>
    <x v="4"/>
    <s v="Boston School Pro Electric Pencil Sharpener, 1670"/>
    <x v="1603"/>
    <n v="4"/>
    <n v="8.67"/>
  </r>
  <r>
    <d v="2014-12-28T00:00:00"/>
    <x v="0"/>
    <x v="11"/>
    <x v="8"/>
    <x v="32"/>
    <x v="0"/>
    <x v="12"/>
    <s v="Hoover Upright Vacuum With Dirt Cup"/>
    <x v="1604"/>
    <n v="6"/>
    <n v="503.78"/>
  </r>
  <r>
    <d v="2014-12-28T00:00:00"/>
    <x v="0"/>
    <x v="11"/>
    <x v="8"/>
    <x v="32"/>
    <x v="0"/>
    <x v="2"/>
    <s v="Fellowes Strictly Business Drawer File, Letter/Legal Size"/>
    <x v="1605"/>
    <n v="5"/>
    <n v="84.51"/>
  </r>
  <r>
    <d v="2014-12-28T00:00:00"/>
    <x v="0"/>
    <x v="11"/>
    <x v="8"/>
    <x v="32"/>
    <x v="0"/>
    <x v="0"/>
    <s v="Xerox 1906"/>
    <x v="1606"/>
    <n v="4"/>
    <n v="66.63"/>
  </r>
  <r>
    <d v="2014-12-28T00:00:00"/>
    <x v="0"/>
    <x v="11"/>
    <x v="496"/>
    <x v="3"/>
    <x v="0"/>
    <x v="2"/>
    <s v="Carina Mini System Audio Rack, Model AR050B"/>
    <x v="1607"/>
    <n v="9"/>
    <n v="29.96"/>
  </r>
  <r>
    <d v="2014-12-28T00:00:00"/>
    <x v="0"/>
    <x v="11"/>
    <x v="496"/>
    <x v="3"/>
    <x v="0"/>
    <x v="14"/>
    <s v="Acme Box Cutter Scissors"/>
    <x v="1608"/>
    <n v="5"/>
    <n v="13.3"/>
  </r>
  <r>
    <d v="2014-12-29T00:00:00"/>
    <x v="0"/>
    <x v="11"/>
    <x v="587"/>
    <x v="28"/>
    <x v="0"/>
    <x v="2"/>
    <s v="Recycled Eldon Regeneration Jumbo File"/>
    <x v="396"/>
    <n v="2"/>
    <n v="6.88"/>
  </r>
  <r>
    <d v="2014-12-29T00:00:00"/>
    <x v="0"/>
    <x v="11"/>
    <x v="587"/>
    <x v="28"/>
    <x v="2"/>
    <x v="9"/>
    <s v="ImationÂ 32GB Pocket Pro USB 3.0Â Flash DriveÂ - 32 GB - Black - 1 P ..."/>
    <x v="1451"/>
    <n v="4"/>
    <n v="47.92"/>
  </r>
  <r>
    <d v="2014-12-29T00:00:00"/>
    <x v="0"/>
    <x v="11"/>
    <x v="202"/>
    <x v="3"/>
    <x v="1"/>
    <x v="8"/>
    <s v="Stacking Trays by OIC"/>
    <x v="236"/>
    <n v="5"/>
    <n v="8.2200000000000006"/>
  </r>
  <r>
    <d v="2014-12-29T00:00:00"/>
    <x v="0"/>
    <x v="11"/>
    <x v="202"/>
    <x v="3"/>
    <x v="0"/>
    <x v="0"/>
    <s v="Xerox 1981"/>
    <x v="1609"/>
    <n v="4"/>
    <n v="9.5"/>
  </r>
  <r>
    <d v="2014-12-29T00:00:00"/>
    <x v="0"/>
    <x v="11"/>
    <x v="202"/>
    <x v="3"/>
    <x v="2"/>
    <x v="15"/>
    <s v="DYMO CardScan Personal V9 Business Card Scanner"/>
    <x v="1610"/>
    <n v="6"/>
    <n v="287.98"/>
  </r>
  <r>
    <d v="2014-12-29T00:00:00"/>
    <x v="0"/>
    <x v="11"/>
    <x v="202"/>
    <x v="3"/>
    <x v="0"/>
    <x v="3"/>
    <s v="Avery Hanging File Binders"/>
    <x v="632"/>
    <n v="3"/>
    <n v="4.66"/>
  </r>
  <r>
    <d v="2014-12-29T00:00:00"/>
    <x v="0"/>
    <x v="11"/>
    <x v="202"/>
    <x v="3"/>
    <x v="2"/>
    <x v="6"/>
    <s v="Mophie Juice Pack Helium for iPhone"/>
    <x v="1611"/>
    <n v="3"/>
    <n v="19.2"/>
  </r>
  <r>
    <d v="2014-12-29T00:00:00"/>
    <x v="0"/>
    <x v="11"/>
    <x v="202"/>
    <x v="3"/>
    <x v="0"/>
    <x v="1"/>
    <s v="Avery 477"/>
    <x v="1612"/>
    <n v="9"/>
    <n v="126.39"/>
  </r>
  <r>
    <d v="2014-12-29T00:00:00"/>
    <x v="0"/>
    <x v="11"/>
    <x v="202"/>
    <x v="3"/>
    <x v="1"/>
    <x v="8"/>
    <s v="Executive Impressions 10&quot; Spectator Wall Clock"/>
    <x v="672"/>
    <n v="6"/>
    <n v="23.99"/>
  </r>
  <r>
    <d v="2014-12-29T00:00:00"/>
    <x v="0"/>
    <x v="11"/>
    <x v="43"/>
    <x v="31"/>
    <x v="2"/>
    <x v="6"/>
    <s v="Mediabridge Sport Armband iPhone 5s"/>
    <x v="837"/>
    <n v="3"/>
    <n v="-5.69"/>
  </r>
  <r>
    <d v="2014-12-29T00:00:00"/>
    <x v="0"/>
    <x v="11"/>
    <x v="43"/>
    <x v="31"/>
    <x v="0"/>
    <x v="2"/>
    <s v="Fellowes Bases and Tops For Staxonsteel/High-Stak Systems"/>
    <x v="1613"/>
    <n v="1"/>
    <n v="7.99"/>
  </r>
  <r>
    <d v="2014-12-29T00:00:00"/>
    <x v="0"/>
    <x v="11"/>
    <x v="456"/>
    <x v="1"/>
    <x v="1"/>
    <x v="8"/>
    <s v="Tenex Chairmats For Use with Hard Floors"/>
    <x v="1614"/>
    <n v="3"/>
    <n v="-50.67"/>
  </r>
  <r>
    <d v="2014-12-29T00:00:00"/>
    <x v="0"/>
    <x v="11"/>
    <x v="588"/>
    <x v="1"/>
    <x v="1"/>
    <x v="8"/>
    <s v="Master Caster Door Stop, Large Brown"/>
    <x v="1615"/>
    <n v="3"/>
    <n v="-4.8"/>
  </r>
  <r>
    <d v="2014-12-29T00:00:00"/>
    <x v="0"/>
    <x v="11"/>
    <x v="170"/>
    <x v="3"/>
    <x v="0"/>
    <x v="1"/>
    <s v="Alphabetical Labels for Top Tab Filing"/>
    <x v="1616"/>
    <n v="6"/>
    <n v="44.4"/>
  </r>
  <r>
    <d v="2014-12-29T00:00:00"/>
    <x v="0"/>
    <x v="11"/>
    <x v="170"/>
    <x v="3"/>
    <x v="2"/>
    <x v="6"/>
    <s v="HTC One"/>
    <x v="1160"/>
    <n v="4"/>
    <n v="36"/>
  </r>
  <r>
    <d v="2014-12-29T00:00:00"/>
    <x v="0"/>
    <x v="11"/>
    <x v="589"/>
    <x v="10"/>
    <x v="0"/>
    <x v="12"/>
    <s v="Acco 6 Outlet Guardian Standard Surge Suppressor"/>
    <x v="1617"/>
    <n v="5"/>
    <n v="6.05"/>
  </r>
  <r>
    <d v="2014-12-30T00:00:00"/>
    <x v="0"/>
    <x v="11"/>
    <x v="590"/>
    <x v="14"/>
    <x v="0"/>
    <x v="4"/>
    <s v="Newell 350"/>
    <x v="1026"/>
    <n v="3"/>
    <n v="2.85"/>
  </r>
  <r>
    <d v="2014-12-30T00:00:00"/>
    <x v="0"/>
    <x v="11"/>
    <x v="386"/>
    <x v="0"/>
    <x v="0"/>
    <x v="10"/>
    <s v="Fashion Color Clasp Envelopes"/>
    <x v="1618"/>
    <n v="3"/>
    <n v="4.71"/>
  </r>
  <r>
    <d v="2014-12-30T00:00:00"/>
    <x v="0"/>
    <x v="11"/>
    <x v="386"/>
    <x v="0"/>
    <x v="2"/>
    <x v="6"/>
    <s v="Plantronics CS 50-USB -Â headsetÂ - Convertible, Monaural"/>
    <x v="1619"/>
    <n v="2"/>
    <n v="19.04"/>
  </r>
  <r>
    <d v="2014-12-30T00:00:00"/>
    <x v="0"/>
    <x v="11"/>
    <x v="386"/>
    <x v="0"/>
    <x v="2"/>
    <x v="6"/>
    <s v="AT&amp;T 1080 Corded phone"/>
    <x v="1620"/>
    <n v="3"/>
    <n v="28.77"/>
  </r>
  <r>
    <d v="2014-12-30T00:00:00"/>
    <x v="0"/>
    <x v="11"/>
    <x v="386"/>
    <x v="0"/>
    <x v="0"/>
    <x v="3"/>
    <s v="Acco Hanging Data Binders"/>
    <x v="1621"/>
    <n v="3"/>
    <n v="-3.66"/>
  </r>
  <r>
    <d v="2014-12-30T00:00:00"/>
    <x v="0"/>
    <x v="11"/>
    <x v="386"/>
    <x v="0"/>
    <x v="2"/>
    <x v="9"/>
    <s v="Logitech 910-002974 M325 Wireless Mouse for Web Scrolling"/>
    <x v="972"/>
    <n v="2"/>
    <n v="14.4"/>
  </r>
  <r>
    <d v="2014-12-30T00:00:00"/>
    <x v="0"/>
    <x v="11"/>
    <x v="591"/>
    <x v="12"/>
    <x v="0"/>
    <x v="3"/>
    <s v="Ibico Ibimaster 300 Manual Binding System"/>
    <x v="1622"/>
    <n v="5"/>
    <n v="-459.99"/>
  </r>
  <r>
    <d v="2014-12-30T00:00:00"/>
    <x v="0"/>
    <x v="11"/>
    <x v="41"/>
    <x v="2"/>
    <x v="2"/>
    <x v="9"/>
    <s v="Maxell Pro 80 Minute CD-R, 10/Pack"/>
    <x v="1623"/>
    <n v="2"/>
    <n v="6.99"/>
  </r>
  <r>
    <d v="2014-12-30T00:00:00"/>
    <x v="0"/>
    <x v="11"/>
    <x v="592"/>
    <x v="2"/>
    <x v="2"/>
    <x v="6"/>
    <s v="ClearSounds CSC500 Amplified Spirit Phone Corded phone"/>
    <x v="1624"/>
    <n v="6"/>
    <n v="-50.39"/>
  </r>
  <r>
    <d v="2014-12-30T00:00:00"/>
    <x v="0"/>
    <x v="11"/>
    <x v="592"/>
    <x v="2"/>
    <x v="1"/>
    <x v="13"/>
    <s v="Hon 5100 Series Wood Tables"/>
    <x v="1625"/>
    <n v="3"/>
    <n v="-192.05"/>
  </r>
  <r>
    <d v="2014-12-30T00:00:00"/>
    <x v="0"/>
    <x v="11"/>
    <x v="404"/>
    <x v="20"/>
    <x v="0"/>
    <x v="12"/>
    <s v="Kensington 6 Outlet SmartSocket Surge Protector"/>
    <x v="224"/>
    <n v="3"/>
    <n v="30.74"/>
  </r>
  <r>
    <d v="2014-12-30T00:00:00"/>
    <x v="0"/>
    <x v="11"/>
    <x v="404"/>
    <x v="20"/>
    <x v="0"/>
    <x v="3"/>
    <s v="Cardinal HOLDit! Binder Insert Strips,Extra Strips"/>
    <x v="1626"/>
    <n v="7"/>
    <n v="12.85"/>
  </r>
  <r>
    <d v="2014-12-30T00:00:00"/>
    <x v="0"/>
    <x v="11"/>
    <x v="118"/>
    <x v="15"/>
    <x v="0"/>
    <x v="2"/>
    <s v="Tennsco Industrial Shelving"/>
    <x v="1627"/>
    <n v="1"/>
    <n v="-8.8000000000000007"/>
  </r>
  <r>
    <d v="2014-12-31T00:00:00"/>
    <x v="0"/>
    <x v="11"/>
    <x v="593"/>
    <x v="20"/>
    <x v="1"/>
    <x v="11"/>
    <s v="Atlantic Metals Mobile 4-Shelf Bookcases, Custom Colors"/>
    <x v="1628"/>
    <n v="7"/>
    <n v="196.69"/>
  </r>
  <r>
    <d v="2014-12-31T00:00:00"/>
    <x v="0"/>
    <x v="11"/>
    <x v="274"/>
    <x v="24"/>
    <x v="0"/>
    <x v="4"/>
    <s v="BIC Brite Liner Grip Highlighters, Assorted, 5/Pack"/>
    <x v="1629"/>
    <n v="7"/>
    <n v="11.58"/>
  </r>
  <r>
    <d v="2014-12-31T00:00:00"/>
    <x v="0"/>
    <x v="11"/>
    <x v="274"/>
    <x v="24"/>
    <x v="2"/>
    <x v="9"/>
    <s v="Sabrent 4-Port USB 2.0 Hub"/>
    <x v="1630"/>
    <n v="7"/>
    <n v="16.16"/>
  </r>
  <r>
    <d v="2014-12-31T00:00:00"/>
    <x v="0"/>
    <x v="11"/>
    <x v="146"/>
    <x v="32"/>
    <x v="1"/>
    <x v="8"/>
    <s v="Nu-Dell Executive Frame"/>
    <x v="1631"/>
    <n v="5"/>
    <n v="23.38"/>
  </r>
  <r>
    <d v="2014-12-31T00:00:00"/>
    <x v="0"/>
    <x v="11"/>
    <x v="146"/>
    <x v="32"/>
    <x v="2"/>
    <x v="9"/>
    <s v="ImationÂ SecureÂ DriveÂ + Hardware Encrypted USBÂ flash driveÂ - 16 GB"/>
    <x v="1632"/>
    <n v="3"/>
    <n v="27.35"/>
  </r>
  <r>
    <d v="2014-12-31T00:00:00"/>
    <x v="0"/>
    <x v="11"/>
    <x v="507"/>
    <x v="0"/>
    <x v="0"/>
    <x v="10"/>
    <s v="Staple envelope"/>
    <x v="827"/>
    <n v="2"/>
    <n v="17.97"/>
  </r>
  <r>
    <d v="2014-12-31T00:00:00"/>
    <x v="0"/>
    <x v="11"/>
    <x v="307"/>
    <x v="43"/>
    <x v="0"/>
    <x v="0"/>
    <s v="Xerox 1917"/>
    <x v="1633"/>
    <n v="4"/>
    <n v="91.95"/>
  </r>
  <r>
    <d v="2014-12-31T00:00:00"/>
    <x v="0"/>
    <x v="11"/>
    <x v="307"/>
    <x v="43"/>
    <x v="0"/>
    <x v="0"/>
    <s v="Xerox 1970"/>
    <x v="98"/>
    <n v="3"/>
    <n v="7.02"/>
  </r>
  <r>
    <d v="2014-12-31T00:00:00"/>
    <x v="0"/>
    <x v="11"/>
    <x v="307"/>
    <x v="43"/>
    <x v="2"/>
    <x v="9"/>
    <s v="Plantronics Savi W720 Multi-Device Wireless Headset System"/>
    <x v="1634"/>
    <n v="4"/>
    <n v="742.63"/>
  </r>
  <r>
    <d v="2014-12-31T00:00:00"/>
    <x v="0"/>
    <x v="11"/>
    <x v="307"/>
    <x v="43"/>
    <x v="1"/>
    <x v="11"/>
    <s v="Sauder Inglewood Library Bookcases"/>
    <x v="1635"/>
    <n v="2"/>
    <n v="78.650000000000006"/>
  </r>
  <r>
    <d v="2014-12-31T00:00:00"/>
    <x v="0"/>
    <x v="11"/>
    <x v="307"/>
    <x v="43"/>
    <x v="1"/>
    <x v="5"/>
    <s v="Global Fabric Manager's Chair, Dark Gray"/>
    <x v="1636"/>
    <n v="6"/>
    <n v="151.47"/>
  </r>
  <r>
    <d v="2014-12-31T00:00:00"/>
    <x v="0"/>
    <x v="11"/>
    <x v="594"/>
    <x v="17"/>
    <x v="2"/>
    <x v="6"/>
    <s v="Panasonic KX TS3282W Corded phone"/>
    <x v="871"/>
    <n v="7"/>
    <n v="59.49"/>
  </r>
  <r>
    <d v="2014-12-31T00:00:00"/>
    <x v="0"/>
    <x v="11"/>
    <x v="160"/>
    <x v="20"/>
    <x v="2"/>
    <x v="9"/>
    <s v="Verbatim 25 GB 6x Blu-ray Single Layer Recordable Disc, 10/Pack"/>
    <x v="1637"/>
    <n v="3"/>
    <n v="11.47"/>
  </r>
  <r>
    <d v="2014-12-31T00:00:00"/>
    <x v="0"/>
    <x v="11"/>
    <x v="160"/>
    <x v="20"/>
    <x v="0"/>
    <x v="1"/>
    <s v="Avery 51"/>
    <x v="282"/>
    <n v="3"/>
    <n v="8.69"/>
  </r>
  <r>
    <d v="2015-01-02T00:00:00"/>
    <x v="1"/>
    <x v="0"/>
    <x v="197"/>
    <x v="10"/>
    <x v="0"/>
    <x v="1"/>
    <s v="Avery 505"/>
    <x v="1379"/>
    <n v="2"/>
    <n v="8.8800000000000008"/>
  </r>
  <r>
    <d v="2015-01-02T00:00:00"/>
    <x v="1"/>
    <x v="0"/>
    <x v="197"/>
    <x v="10"/>
    <x v="1"/>
    <x v="11"/>
    <s v="O'Sullivan 2-Door Barrister Bookcase in Odessa Pine"/>
    <x v="1638"/>
    <n v="5"/>
    <n v="-244.32"/>
  </r>
  <r>
    <d v="2015-01-02T00:00:00"/>
    <x v="1"/>
    <x v="0"/>
    <x v="197"/>
    <x v="10"/>
    <x v="2"/>
    <x v="6"/>
    <s v="Speck Products Candyshell Flip Case"/>
    <x v="1639"/>
    <n v="3"/>
    <n v="-14.7"/>
  </r>
  <r>
    <d v="2015-01-02T00:00:00"/>
    <x v="1"/>
    <x v="0"/>
    <x v="197"/>
    <x v="10"/>
    <x v="2"/>
    <x v="15"/>
    <s v="Cisco 9971 IP Video Phone Charcoal"/>
    <x v="1640"/>
    <n v="9"/>
    <n v="-950.4"/>
  </r>
  <r>
    <d v="2015-01-02T00:00:00"/>
    <x v="1"/>
    <x v="0"/>
    <x v="197"/>
    <x v="10"/>
    <x v="2"/>
    <x v="9"/>
    <s v="Sony Micro Vault Click 16 GB USB 2.0 Flash Drive"/>
    <x v="1641"/>
    <n v="2"/>
    <n v="4.4800000000000004"/>
  </r>
  <r>
    <d v="2015-01-02T00:00:00"/>
    <x v="1"/>
    <x v="0"/>
    <x v="595"/>
    <x v="7"/>
    <x v="0"/>
    <x v="2"/>
    <s v="SAFCO Mobile Desk Side File, Wire Frame"/>
    <x v="1642"/>
    <n v="2"/>
    <n v="22.24"/>
  </r>
  <r>
    <d v="2015-01-02T00:00:00"/>
    <x v="1"/>
    <x v="0"/>
    <x v="595"/>
    <x v="7"/>
    <x v="0"/>
    <x v="4"/>
    <s v="Newell 313"/>
    <x v="1026"/>
    <n v="3"/>
    <n v="2.66"/>
  </r>
  <r>
    <d v="2015-01-02T00:00:00"/>
    <x v="1"/>
    <x v="0"/>
    <x v="595"/>
    <x v="7"/>
    <x v="0"/>
    <x v="0"/>
    <s v="Xerox 1959"/>
    <x v="1251"/>
    <n v="3"/>
    <n v="9.6199999999999992"/>
  </r>
  <r>
    <d v="2015-01-03T00:00:00"/>
    <x v="1"/>
    <x v="0"/>
    <x v="472"/>
    <x v="0"/>
    <x v="0"/>
    <x v="0"/>
    <s v="Xerox 21"/>
    <x v="320"/>
    <n v="2"/>
    <n v="3.63"/>
  </r>
  <r>
    <d v="2015-01-03T00:00:00"/>
    <x v="1"/>
    <x v="0"/>
    <x v="596"/>
    <x v="0"/>
    <x v="2"/>
    <x v="9"/>
    <s v="Enermax Acrylux Wireless Keyboard"/>
    <x v="1643"/>
    <n v="5"/>
    <n v="84.66"/>
  </r>
  <r>
    <d v="2015-01-03T00:00:00"/>
    <x v="1"/>
    <x v="0"/>
    <x v="596"/>
    <x v="0"/>
    <x v="0"/>
    <x v="4"/>
    <s v="Newell 317"/>
    <x v="1644"/>
    <n v="3"/>
    <n v="0.79"/>
  </r>
  <r>
    <d v="2015-01-03T00:00:00"/>
    <x v="1"/>
    <x v="0"/>
    <x v="596"/>
    <x v="0"/>
    <x v="1"/>
    <x v="11"/>
    <s v="O'Sullivan Living Dimensions 5-Shelf Bookcases"/>
    <x v="1645"/>
    <n v="9"/>
    <n v="-437.54"/>
  </r>
  <r>
    <d v="2015-01-04T00:00:00"/>
    <x v="1"/>
    <x v="0"/>
    <x v="10"/>
    <x v="28"/>
    <x v="0"/>
    <x v="3"/>
    <s v="GBC Standard Recycled Report Covers, Clear Plastic Sheets"/>
    <x v="39"/>
    <n v="3"/>
    <n v="15.52"/>
  </r>
  <r>
    <d v="2015-01-04T00:00:00"/>
    <x v="1"/>
    <x v="0"/>
    <x v="10"/>
    <x v="28"/>
    <x v="0"/>
    <x v="0"/>
    <s v="Adams Telephone Message Book w/Frequently-Called Numbers Space, 400 Messages per Book"/>
    <x v="1646"/>
    <n v="5"/>
    <n v="19.95"/>
  </r>
  <r>
    <d v="2015-01-04T00:00:00"/>
    <x v="1"/>
    <x v="0"/>
    <x v="597"/>
    <x v="6"/>
    <x v="1"/>
    <x v="8"/>
    <s v="DAX Wood Document Frame"/>
    <x v="1647"/>
    <n v="14"/>
    <n v="69.2"/>
  </r>
  <r>
    <d v="2015-01-05T00:00:00"/>
    <x v="1"/>
    <x v="0"/>
    <x v="50"/>
    <x v="22"/>
    <x v="1"/>
    <x v="5"/>
    <s v="Global Deluxe Steno Chair"/>
    <x v="1648"/>
    <n v="1"/>
    <n v="-6.93"/>
  </r>
  <r>
    <d v="2015-01-05T00:00:00"/>
    <x v="1"/>
    <x v="0"/>
    <x v="196"/>
    <x v="20"/>
    <x v="0"/>
    <x v="4"/>
    <s v="Newell 34"/>
    <x v="144"/>
    <n v="3"/>
    <n v="15.48"/>
  </r>
  <r>
    <d v="2015-01-05T00:00:00"/>
    <x v="1"/>
    <x v="0"/>
    <x v="196"/>
    <x v="20"/>
    <x v="0"/>
    <x v="10"/>
    <s v="#10- 4 1/8&quot; x 9 1/2&quot; Recycled Envelopes"/>
    <x v="1649"/>
    <n v="2"/>
    <n v="8.2200000000000006"/>
  </r>
  <r>
    <d v="2015-01-05T00:00:00"/>
    <x v="1"/>
    <x v="0"/>
    <x v="196"/>
    <x v="20"/>
    <x v="0"/>
    <x v="3"/>
    <s v="Wilson Jones data.warehouse D-Ring Binders with DublLock"/>
    <x v="1650"/>
    <n v="2"/>
    <n v="4.6100000000000003"/>
  </r>
  <r>
    <d v="2015-01-05T00:00:00"/>
    <x v="1"/>
    <x v="0"/>
    <x v="594"/>
    <x v="3"/>
    <x v="0"/>
    <x v="12"/>
    <s v="Acco 6 Outlet Guardian Premium Surge Suppressor"/>
    <x v="1651"/>
    <n v="6"/>
    <n v="23.59"/>
  </r>
  <r>
    <d v="2015-01-05T00:00:00"/>
    <x v="1"/>
    <x v="0"/>
    <x v="594"/>
    <x v="3"/>
    <x v="0"/>
    <x v="3"/>
    <s v="Fellowes Binding Cases"/>
    <x v="1652"/>
    <n v="6"/>
    <n v="17.55"/>
  </r>
  <r>
    <d v="2015-01-06T00:00:00"/>
    <x v="1"/>
    <x v="0"/>
    <x v="386"/>
    <x v="26"/>
    <x v="0"/>
    <x v="0"/>
    <s v="It's Hot Message Books with Stickers, 2 3/4&quot; x 5&quot;"/>
    <x v="271"/>
    <n v="5"/>
    <n v="9.25"/>
  </r>
  <r>
    <d v="2015-01-06T00:00:00"/>
    <x v="1"/>
    <x v="0"/>
    <x v="386"/>
    <x v="26"/>
    <x v="0"/>
    <x v="3"/>
    <s v="Recycled Pressboard Report Cover with Reinforced Top Hinge"/>
    <x v="1343"/>
    <n v="2"/>
    <n v="-1.36"/>
  </r>
  <r>
    <d v="2015-01-09T00:00:00"/>
    <x v="1"/>
    <x v="0"/>
    <x v="96"/>
    <x v="5"/>
    <x v="0"/>
    <x v="0"/>
    <s v="Easy-staple paper"/>
    <x v="1653"/>
    <n v="3"/>
    <n v="49.97"/>
  </r>
  <r>
    <d v="2015-01-09T00:00:00"/>
    <x v="1"/>
    <x v="0"/>
    <x v="96"/>
    <x v="5"/>
    <x v="0"/>
    <x v="12"/>
    <s v="Belkin 5 Outlet SurgeMaster Power Centers"/>
    <x v="1654"/>
    <n v="3"/>
    <n v="45.76"/>
  </r>
  <r>
    <d v="2015-01-09T00:00:00"/>
    <x v="1"/>
    <x v="0"/>
    <x v="96"/>
    <x v="5"/>
    <x v="0"/>
    <x v="4"/>
    <s v="Boston 1730 StandUp Electric Pencil Sharpener"/>
    <x v="1655"/>
    <n v="2"/>
    <n v="11.12"/>
  </r>
  <r>
    <d v="2015-01-09T00:00:00"/>
    <x v="1"/>
    <x v="0"/>
    <x v="96"/>
    <x v="5"/>
    <x v="0"/>
    <x v="0"/>
    <s v="Speediset Carbonless Redi-Letter 7&quot; x 8 1/2&quot;"/>
    <x v="1656"/>
    <n v="5"/>
    <n v="24.23"/>
  </r>
  <r>
    <d v="2015-01-10T00:00:00"/>
    <x v="1"/>
    <x v="0"/>
    <x v="13"/>
    <x v="20"/>
    <x v="1"/>
    <x v="13"/>
    <s v="Bush Advantage Collection Racetrack Conference Table"/>
    <x v="1657"/>
    <n v="4"/>
    <n v="-373.3"/>
  </r>
  <r>
    <d v="2015-01-12T00:00:00"/>
    <x v="1"/>
    <x v="0"/>
    <x v="598"/>
    <x v="7"/>
    <x v="0"/>
    <x v="2"/>
    <s v="Dual Level, Single-Width Filing Carts"/>
    <x v="1658"/>
    <n v="3"/>
    <n v="120.95"/>
  </r>
  <r>
    <d v="2015-01-12T00:00:00"/>
    <x v="1"/>
    <x v="0"/>
    <x v="599"/>
    <x v="10"/>
    <x v="0"/>
    <x v="4"/>
    <s v="BIC Brite Liner Highlighters, Chisel Tip"/>
    <x v="320"/>
    <n v="2"/>
    <n v="1.56"/>
  </r>
  <r>
    <d v="2015-01-12T00:00:00"/>
    <x v="1"/>
    <x v="0"/>
    <x v="599"/>
    <x v="10"/>
    <x v="2"/>
    <x v="6"/>
    <s v="GE 30524EE4"/>
    <x v="1659"/>
    <n v="2"/>
    <n v="-43.12"/>
  </r>
  <r>
    <d v="2015-01-12T00:00:00"/>
    <x v="1"/>
    <x v="0"/>
    <x v="599"/>
    <x v="10"/>
    <x v="2"/>
    <x v="6"/>
    <s v="Anker 24W Portable Micro USB Car Charger"/>
    <x v="1660"/>
    <n v="4"/>
    <n v="2.64"/>
  </r>
  <r>
    <d v="2015-01-12T00:00:00"/>
    <x v="1"/>
    <x v="0"/>
    <x v="599"/>
    <x v="10"/>
    <x v="2"/>
    <x v="9"/>
    <s v="SanDisk Cruzer 4 GB USB Flash Drive"/>
    <x v="1661"/>
    <n v="2"/>
    <n v="2.21"/>
  </r>
  <r>
    <d v="2015-01-12T00:00:00"/>
    <x v="1"/>
    <x v="0"/>
    <x v="599"/>
    <x v="10"/>
    <x v="2"/>
    <x v="6"/>
    <s v="LG Electronics Tone+ HBS-730 Bluetooth Headset"/>
    <x v="1662"/>
    <n v="3"/>
    <n v="-21.42"/>
  </r>
  <r>
    <d v="2015-01-13T00:00:00"/>
    <x v="1"/>
    <x v="0"/>
    <x v="300"/>
    <x v="3"/>
    <x v="0"/>
    <x v="3"/>
    <s v="Binding Machine Supplies"/>
    <x v="1663"/>
    <n v="3"/>
    <n v="24.5"/>
  </r>
  <r>
    <d v="2015-01-13T00:00:00"/>
    <x v="1"/>
    <x v="0"/>
    <x v="300"/>
    <x v="3"/>
    <x v="1"/>
    <x v="8"/>
    <s v="Floodlight Indoor Halogen Bulbs, 1 Bulb per Pack, 60 Watts"/>
    <x v="1664"/>
    <n v="4"/>
    <n v="38.020000000000003"/>
  </r>
  <r>
    <d v="2015-01-13T00:00:00"/>
    <x v="1"/>
    <x v="0"/>
    <x v="300"/>
    <x v="3"/>
    <x v="1"/>
    <x v="8"/>
    <s v="Deflect-o EconoMat Nonstudded, No Bevel Mat"/>
    <x v="1665"/>
    <n v="9"/>
    <n v="92.97"/>
  </r>
  <r>
    <d v="2015-01-13T00:00:00"/>
    <x v="1"/>
    <x v="0"/>
    <x v="600"/>
    <x v="4"/>
    <x v="0"/>
    <x v="1"/>
    <s v="Avery 508"/>
    <x v="1445"/>
    <n v="2"/>
    <n v="4.8099999999999996"/>
  </r>
  <r>
    <d v="2015-01-17T00:00:00"/>
    <x v="1"/>
    <x v="0"/>
    <x v="179"/>
    <x v="1"/>
    <x v="1"/>
    <x v="8"/>
    <s v="Eldon ClusterMat Chair Mat with Cordless Antistatic Protection"/>
    <x v="1666"/>
    <n v="7"/>
    <n v="-312.06"/>
  </r>
  <r>
    <d v="2015-01-17T00:00:00"/>
    <x v="1"/>
    <x v="0"/>
    <x v="134"/>
    <x v="32"/>
    <x v="0"/>
    <x v="4"/>
    <s v="Avery Fluorescent Highlighter Four-Color Set"/>
    <x v="1667"/>
    <n v="2"/>
    <n v="2"/>
  </r>
  <r>
    <d v="2015-01-17T00:00:00"/>
    <x v="1"/>
    <x v="0"/>
    <x v="596"/>
    <x v="15"/>
    <x v="0"/>
    <x v="14"/>
    <s v="Acme Hot Forged Carbon Steel Scissors with Nickel-Plated Handles, 3 7/8&quot; Cut, 8&quot;L"/>
    <x v="1668"/>
    <n v="8"/>
    <n v="10.01"/>
  </r>
  <r>
    <d v="2015-01-19T00:00:00"/>
    <x v="1"/>
    <x v="0"/>
    <x v="181"/>
    <x v="0"/>
    <x v="1"/>
    <x v="13"/>
    <s v="Bevis Round Conference Table Top &amp; Single Column Base"/>
    <x v="1669"/>
    <n v="1"/>
    <n v="-13.17"/>
  </r>
  <r>
    <d v="2015-01-19T00:00:00"/>
    <x v="1"/>
    <x v="0"/>
    <x v="181"/>
    <x v="0"/>
    <x v="1"/>
    <x v="5"/>
    <s v="Harbour Creations 67200 Series Stacking Chairs"/>
    <x v="1670"/>
    <n v="4"/>
    <n v="-8.5399999999999991"/>
  </r>
  <r>
    <d v="2015-01-23T00:00:00"/>
    <x v="1"/>
    <x v="0"/>
    <x v="249"/>
    <x v="35"/>
    <x v="0"/>
    <x v="0"/>
    <s v="Wirebound Service Call Books, 5 1/2&quot; x 4&quot;"/>
    <x v="1671"/>
    <n v="3"/>
    <n v="13.94"/>
  </r>
  <r>
    <d v="2015-01-23T00:00:00"/>
    <x v="1"/>
    <x v="0"/>
    <x v="249"/>
    <x v="35"/>
    <x v="0"/>
    <x v="1"/>
    <s v="Avery 500"/>
    <x v="471"/>
    <n v="2"/>
    <n v="6.87"/>
  </r>
  <r>
    <d v="2015-01-24T00:00:00"/>
    <x v="1"/>
    <x v="0"/>
    <x v="601"/>
    <x v="16"/>
    <x v="0"/>
    <x v="4"/>
    <s v="Crayola Colored Pencils"/>
    <x v="342"/>
    <n v="5"/>
    <n v="2.13"/>
  </r>
  <r>
    <d v="2015-01-26T00:00:00"/>
    <x v="1"/>
    <x v="0"/>
    <x v="551"/>
    <x v="3"/>
    <x v="0"/>
    <x v="0"/>
    <s v="Xerox 1991"/>
    <x v="1672"/>
    <n v="8"/>
    <n v="84.05"/>
  </r>
  <r>
    <d v="2015-01-27T00:00:00"/>
    <x v="1"/>
    <x v="0"/>
    <x v="9"/>
    <x v="10"/>
    <x v="1"/>
    <x v="5"/>
    <s v="High-Back Leather Manager's Chair"/>
    <x v="1673"/>
    <n v="2"/>
    <n v="-54.6"/>
  </r>
  <r>
    <d v="2015-01-27T00:00:00"/>
    <x v="1"/>
    <x v="0"/>
    <x v="9"/>
    <x v="10"/>
    <x v="2"/>
    <x v="6"/>
    <s v="Polycom VVX 310 VoIP phone"/>
    <x v="1674"/>
    <n v="4"/>
    <n v="-100.79"/>
  </r>
  <r>
    <d v="2015-01-27T00:00:00"/>
    <x v="1"/>
    <x v="0"/>
    <x v="9"/>
    <x v="10"/>
    <x v="2"/>
    <x v="6"/>
    <s v="Nortel Meridian M5316 Digital phone"/>
    <x v="1384"/>
    <n v="1"/>
    <n v="-36.25"/>
  </r>
  <r>
    <d v="2015-01-27T00:00:00"/>
    <x v="1"/>
    <x v="0"/>
    <x v="573"/>
    <x v="3"/>
    <x v="1"/>
    <x v="5"/>
    <s v="HON 5400 Series Task Chairs for Big and Tall"/>
    <x v="1675"/>
    <n v="5"/>
    <n v="0"/>
  </r>
  <r>
    <d v="2015-01-28T00:00:00"/>
    <x v="1"/>
    <x v="0"/>
    <x v="343"/>
    <x v="25"/>
    <x v="1"/>
    <x v="13"/>
    <s v="Chromcraft Bull-Nose Wood Oval Conference Tables &amp; Bases"/>
    <x v="1676"/>
    <n v="13"/>
    <n v="-1862.31"/>
  </r>
  <r>
    <d v="2015-01-30T00:00:00"/>
    <x v="1"/>
    <x v="0"/>
    <x v="355"/>
    <x v="0"/>
    <x v="0"/>
    <x v="0"/>
    <s v="Rediform Voice Mail Log Books"/>
    <x v="636"/>
    <n v="6"/>
    <n v="5.01"/>
  </r>
  <r>
    <d v="2015-01-30T00:00:00"/>
    <x v="1"/>
    <x v="0"/>
    <x v="309"/>
    <x v="3"/>
    <x v="1"/>
    <x v="8"/>
    <s v="Computer Room Manger, 14&quot;"/>
    <x v="1677"/>
    <n v="7"/>
    <n v="81.849999999999994"/>
  </r>
  <r>
    <d v="2015-01-30T00:00:00"/>
    <x v="1"/>
    <x v="0"/>
    <x v="309"/>
    <x v="3"/>
    <x v="2"/>
    <x v="15"/>
    <s v="Bady BDG101FRU Card Printer"/>
    <x v="1678"/>
    <n v="3"/>
    <n v="216"/>
  </r>
  <r>
    <d v="2015-01-31T00:00:00"/>
    <x v="1"/>
    <x v="0"/>
    <x v="366"/>
    <x v="28"/>
    <x v="0"/>
    <x v="0"/>
    <s v="Xerox 1999"/>
    <x v="115"/>
    <n v="2"/>
    <n v="6.22"/>
  </r>
  <r>
    <d v="2015-01-31T00:00:00"/>
    <x v="1"/>
    <x v="0"/>
    <x v="366"/>
    <x v="28"/>
    <x v="1"/>
    <x v="8"/>
    <s v="Seth Thomas 13 1/2&quot; Wall Clock"/>
    <x v="1679"/>
    <n v="3"/>
    <n v="16.54"/>
  </r>
  <r>
    <d v="2015-01-31T00:00:00"/>
    <x v="1"/>
    <x v="0"/>
    <x v="366"/>
    <x v="28"/>
    <x v="0"/>
    <x v="3"/>
    <s v="Ibico Standard Transparent Covers"/>
    <x v="164"/>
    <n v="2"/>
    <n v="16.149999999999999"/>
  </r>
  <r>
    <d v="2015-02-03T00:00:00"/>
    <x v="1"/>
    <x v="1"/>
    <x v="158"/>
    <x v="40"/>
    <x v="1"/>
    <x v="8"/>
    <s v="Coloredge Poster Frame"/>
    <x v="1680"/>
    <n v="2"/>
    <n v="11.08"/>
  </r>
  <r>
    <d v="2015-02-03T00:00:00"/>
    <x v="1"/>
    <x v="1"/>
    <x v="158"/>
    <x v="40"/>
    <x v="2"/>
    <x v="9"/>
    <s v="Kensington SlimBlade Notebook Wireless Mouse with Nano Receiver"/>
    <x v="434"/>
    <n v="3"/>
    <n v="50.99"/>
  </r>
  <r>
    <d v="2015-02-03T00:00:00"/>
    <x v="1"/>
    <x v="1"/>
    <x v="602"/>
    <x v="3"/>
    <x v="1"/>
    <x v="8"/>
    <s v="Hand-Finished Solid Wood Document Frame"/>
    <x v="1681"/>
    <n v="4"/>
    <n v="41.08"/>
  </r>
  <r>
    <d v="2015-02-03T00:00:00"/>
    <x v="1"/>
    <x v="1"/>
    <x v="484"/>
    <x v="27"/>
    <x v="0"/>
    <x v="3"/>
    <s v="Wilson Jones Standard D-Ring Binders"/>
    <x v="1682"/>
    <n v="3"/>
    <n v="4.0999999999999996"/>
  </r>
  <r>
    <d v="2015-02-03T00:00:00"/>
    <x v="1"/>
    <x v="1"/>
    <x v="251"/>
    <x v="4"/>
    <x v="0"/>
    <x v="10"/>
    <s v="Staple envelope"/>
    <x v="1683"/>
    <n v="9"/>
    <n v="35.020000000000003"/>
  </r>
  <r>
    <d v="2015-02-03T00:00:00"/>
    <x v="1"/>
    <x v="1"/>
    <x v="203"/>
    <x v="20"/>
    <x v="1"/>
    <x v="5"/>
    <s v="Global Fabric Manager's Chair, Dark Gray"/>
    <x v="1684"/>
    <n v="1"/>
    <n v="15.15"/>
  </r>
  <r>
    <d v="2015-02-06T00:00:00"/>
    <x v="1"/>
    <x v="1"/>
    <x v="197"/>
    <x v="22"/>
    <x v="0"/>
    <x v="4"/>
    <s v="Newell 310"/>
    <x v="1685"/>
    <n v="3"/>
    <n v="1.53"/>
  </r>
  <r>
    <d v="2015-02-06T00:00:00"/>
    <x v="1"/>
    <x v="1"/>
    <x v="325"/>
    <x v="7"/>
    <x v="1"/>
    <x v="5"/>
    <s v="Office Star - Contemporary Swivel Chair with Padded Adjustable Arms and Flex Back"/>
    <x v="1686"/>
    <n v="9"/>
    <n v="266.45"/>
  </r>
  <r>
    <d v="2015-02-06T00:00:00"/>
    <x v="1"/>
    <x v="1"/>
    <x v="325"/>
    <x v="7"/>
    <x v="1"/>
    <x v="11"/>
    <s v="Hon Metal Bookcases, Putty"/>
    <x v="1687"/>
    <n v="4"/>
    <n v="82.34"/>
  </r>
  <r>
    <d v="2015-02-06T00:00:00"/>
    <x v="1"/>
    <x v="1"/>
    <x v="325"/>
    <x v="7"/>
    <x v="0"/>
    <x v="4"/>
    <s v="SANFORD Liquid Accent Tank-Style Highlighters"/>
    <x v="739"/>
    <n v="2"/>
    <n v="1.76"/>
  </r>
  <r>
    <d v="2015-02-06T00:00:00"/>
    <x v="1"/>
    <x v="1"/>
    <x v="603"/>
    <x v="0"/>
    <x v="0"/>
    <x v="3"/>
    <s v="UniKeep View Case Binders"/>
    <x v="1688"/>
    <n v="3"/>
    <n v="-4.99"/>
  </r>
  <r>
    <d v="2015-02-06T00:00:00"/>
    <x v="1"/>
    <x v="1"/>
    <x v="603"/>
    <x v="0"/>
    <x v="2"/>
    <x v="9"/>
    <s v="Memorex Mini Travel Drive 8 GB USB 2.0 Flash Drive"/>
    <x v="1689"/>
    <n v="2"/>
    <n v="4.4000000000000004"/>
  </r>
  <r>
    <d v="2015-02-06T00:00:00"/>
    <x v="1"/>
    <x v="1"/>
    <x v="603"/>
    <x v="0"/>
    <x v="0"/>
    <x v="2"/>
    <s v="Tennsco Snap-Together Open Shelving Units, Starter Sets and Add-On Units"/>
    <x v="1690"/>
    <n v="3"/>
    <n v="-125.77"/>
  </r>
  <r>
    <d v="2015-02-06T00:00:00"/>
    <x v="1"/>
    <x v="1"/>
    <x v="604"/>
    <x v="6"/>
    <x v="0"/>
    <x v="2"/>
    <s v="Tennsco Industrial Shelving"/>
    <x v="1155"/>
    <n v="3"/>
    <n v="2.93"/>
  </r>
  <r>
    <d v="2015-02-06T00:00:00"/>
    <x v="1"/>
    <x v="1"/>
    <x v="604"/>
    <x v="6"/>
    <x v="0"/>
    <x v="0"/>
    <s v="Xerox 1920"/>
    <x v="1691"/>
    <n v="5"/>
    <n v="13.46"/>
  </r>
  <r>
    <d v="2015-02-07T00:00:00"/>
    <x v="1"/>
    <x v="1"/>
    <x v="105"/>
    <x v="6"/>
    <x v="0"/>
    <x v="10"/>
    <s v="Cameo Buff Policy Envelopes"/>
    <x v="1692"/>
    <n v="5"/>
    <n v="146.24"/>
  </r>
  <r>
    <d v="2015-02-07T00:00:00"/>
    <x v="1"/>
    <x v="1"/>
    <x v="105"/>
    <x v="6"/>
    <x v="0"/>
    <x v="0"/>
    <s v="Xerox 1957"/>
    <x v="115"/>
    <n v="2"/>
    <n v="6.35"/>
  </r>
  <r>
    <d v="2015-02-08T00:00:00"/>
    <x v="1"/>
    <x v="1"/>
    <x v="384"/>
    <x v="10"/>
    <x v="2"/>
    <x v="6"/>
    <s v="JBL Micro Wireless Portable Bluetooth Speaker"/>
    <x v="1693"/>
    <n v="3"/>
    <n v="-27"/>
  </r>
  <r>
    <d v="2015-02-08T00:00:00"/>
    <x v="1"/>
    <x v="1"/>
    <x v="248"/>
    <x v="42"/>
    <x v="0"/>
    <x v="0"/>
    <s v="Wirebound Message Books, Four 2 3/4 x 5 Forms per Page, 200 Sets per Book"/>
    <x v="1694"/>
    <n v="2"/>
    <n v="4.29"/>
  </r>
  <r>
    <d v="2015-02-08T00:00:00"/>
    <x v="1"/>
    <x v="1"/>
    <x v="248"/>
    <x v="42"/>
    <x v="0"/>
    <x v="7"/>
    <s v="Advantus Push Pins, Aluminum Head"/>
    <x v="1695"/>
    <n v="1"/>
    <n v="1.8"/>
  </r>
  <r>
    <d v="2015-02-08T00:00:00"/>
    <x v="1"/>
    <x v="1"/>
    <x v="248"/>
    <x v="42"/>
    <x v="0"/>
    <x v="4"/>
    <s v="Sanford Colorific Colored Pencils, 12/Box"/>
    <x v="1235"/>
    <n v="2"/>
    <n v="1.73"/>
  </r>
  <r>
    <d v="2015-02-09T00:00:00"/>
    <x v="1"/>
    <x v="1"/>
    <x v="279"/>
    <x v="0"/>
    <x v="2"/>
    <x v="9"/>
    <s v="Memorex Micro Travel Drive 8 GB"/>
    <x v="1696"/>
    <n v="2"/>
    <n v="6.5"/>
  </r>
  <r>
    <d v="2015-02-09T00:00:00"/>
    <x v="1"/>
    <x v="1"/>
    <x v="410"/>
    <x v="0"/>
    <x v="0"/>
    <x v="1"/>
    <s v="Round Specialty Laser Printer Labels"/>
    <x v="835"/>
    <n v="4"/>
    <n v="13.53"/>
  </r>
  <r>
    <d v="2015-02-09T00:00:00"/>
    <x v="1"/>
    <x v="1"/>
    <x v="410"/>
    <x v="0"/>
    <x v="1"/>
    <x v="8"/>
    <s v="Dana Fluorescent Magnifying Lamp, White, 36&quot;"/>
    <x v="1174"/>
    <n v="2"/>
    <n v="-30.59"/>
  </r>
  <r>
    <d v="2015-02-09T00:00:00"/>
    <x v="1"/>
    <x v="1"/>
    <x v="605"/>
    <x v="3"/>
    <x v="1"/>
    <x v="5"/>
    <s v="Global Deluxe Stacking Chair, Gray"/>
    <x v="1697"/>
    <n v="5"/>
    <n v="22.94"/>
  </r>
  <r>
    <d v="2015-02-09T00:00:00"/>
    <x v="1"/>
    <x v="1"/>
    <x v="453"/>
    <x v="1"/>
    <x v="2"/>
    <x v="9"/>
    <s v="Logitech Wireless Headset h800"/>
    <x v="1698"/>
    <n v="6"/>
    <n v="89.99"/>
  </r>
  <r>
    <d v="2015-02-10T00:00:00"/>
    <x v="1"/>
    <x v="1"/>
    <x v="555"/>
    <x v="2"/>
    <x v="0"/>
    <x v="2"/>
    <s v="Eldon ProFile File 'N Store Portable File Tub Letter/Legal Size Black"/>
    <x v="1699"/>
    <n v="5"/>
    <n v="7.72"/>
  </r>
  <r>
    <d v="2015-02-14T00:00:00"/>
    <x v="1"/>
    <x v="1"/>
    <x v="366"/>
    <x v="10"/>
    <x v="0"/>
    <x v="3"/>
    <s v="GBC Standard Therm-A-Bind Covers"/>
    <x v="1700"/>
    <n v="2"/>
    <n v="-11.96"/>
  </r>
  <r>
    <d v="2015-02-14T00:00:00"/>
    <x v="1"/>
    <x v="1"/>
    <x v="366"/>
    <x v="10"/>
    <x v="2"/>
    <x v="6"/>
    <s v="Google Nexus 5"/>
    <x v="210"/>
    <n v="3"/>
    <n v="-81"/>
  </r>
  <r>
    <d v="2015-02-14T00:00:00"/>
    <x v="1"/>
    <x v="1"/>
    <x v="366"/>
    <x v="10"/>
    <x v="0"/>
    <x v="3"/>
    <s v="Acco Hanging Data Binders"/>
    <x v="1621"/>
    <n v="2"/>
    <n v="-1.68"/>
  </r>
  <r>
    <d v="2015-02-14T00:00:00"/>
    <x v="1"/>
    <x v="1"/>
    <x v="366"/>
    <x v="10"/>
    <x v="0"/>
    <x v="4"/>
    <s v="Newell 315"/>
    <x v="632"/>
    <n v="3"/>
    <n v="0.9"/>
  </r>
  <r>
    <d v="2015-02-14T00:00:00"/>
    <x v="1"/>
    <x v="1"/>
    <x v="366"/>
    <x v="10"/>
    <x v="2"/>
    <x v="9"/>
    <s v="Belkin F8E887 USB Wired Ergonomic Keyboard"/>
    <x v="1553"/>
    <n v="3"/>
    <n v="0.9"/>
  </r>
  <r>
    <d v="2015-02-14T00:00:00"/>
    <x v="1"/>
    <x v="1"/>
    <x v="207"/>
    <x v="20"/>
    <x v="0"/>
    <x v="3"/>
    <s v="Black Avery Memo-Size 3-Ring Binder, 5 1/2&quot; x 8 1/2&quot;"/>
    <x v="1701"/>
    <n v="9"/>
    <n v="9.58"/>
  </r>
  <r>
    <d v="2015-02-14T00:00:00"/>
    <x v="1"/>
    <x v="1"/>
    <x v="207"/>
    <x v="20"/>
    <x v="2"/>
    <x v="6"/>
    <s v="Samsung Galaxy S4"/>
    <x v="1702"/>
    <n v="1"/>
    <n v="187.8"/>
  </r>
  <r>
    <d v="2015-02-15T00:00:00"/>
    <x v="1"/>
    <x v="1"/>
    <x v="132"/>
    <x v="21"/>
    <x v="2"/>
    <x v="6"/>
    <s v="Innergie mMini Combo Duo USB Travel Charging Kit"/>
    <x v="1703"/>
    <n v="3"/>
    <n v="64.790000000000006"/>
  </r>
  <r>
    <d v="2015-02-15T00:00:00"/>
    <x v="1"/>
    <x v="1"/>
    <x v="132"/>
    <x v="21"/>
    <x v="2"/>
    <x v="6"/>
    <s v="Samsung Galaxy S III - 16GB - pebble blue (T-Mobile)"/>
    <x v="1704"/>
    <n v="2"/>
    <n v="195.99"/>
  </r>
  <r>
    <d v="2015-02-15T00:00:00"/>
    <x v="1"/>
    <x v="1"/>
    <x v="132"/>
    <x v="21"/>
    <x v="2"/>
    <x v="9"/>
    <s v="MaxellÂ LTO Ultrium - 800 GB"/>
    <x v="1705"/>
    <n v="5"/>
    <n v="26.59"/>
  </r>
  <r>
    <d v="2015-02-15T00:00:00"/>
    <x v="1"/>
    <x v="1"/>
    <x v="176"/>
    <x v="3"/>
    <x v="0"/>
    <x v="0"/>
    <s v="Xerox 1959"/>
    <x v="518"/>
    <n v="2"/>
    <n v="6.41"/>
  </r>
  <r>
    <d v="2015-02-15T00:00:00"/>
    <x v="1"/>
    <x v="1"/>
    <x v="176"/>
    <x v="3"/>
    <x v="0"/>
    <x v="3"/>
    <s v="Acco Data Flex Cable Posts For Top &amp; Bottom Load Binders, 6&quot; Capacity"/>
    <x v="1706"/>
    <n v="5"/>
    <n v="13.04"/>
  </r>
  <r>
    <d v="2015-02-15T00:00:00"/>
    <x v="1"/>
    <x v="1"/>
    <x v="176"/>
    <x v="3"/>
    <x v="0"/>
    <x v="3"/>
    <s v="Avery Durable Binders"/>
    <x v="697"/>
    <n v="5"/>
    <n v="4.18"/>
  </r>
  <r>
    <d v="2015-02-15T00:00:00"/>
    <x v="1"/>
    <x v="1"/>
    <x v="176"/>
    <x v="3"/>
    <x v="0"/>
    <x v="12"/>
    <s v="Kensington 6 Outlet MasterPiece HOMEOFFICE Power Control Center"/>
    <x v="1707"/>
    <n v="6"/>
    <n v="157.02000000000001"/>
  </r>
  <r>
    <d v="2015-02-15T00:00:00"/>
    <x v="1"/>
    <x v="1"/>
    <x v="176"/>
    <x v="3"/>
    <x v="0"/>
    <x v="0"/>
    <s v="Xerox 22"/>
    <x v="5"/>
    <n v="3"/>
    <n v="9.33"/>
  </r>
  <r>
    <d v="2015-02-16T00:00:00"/>
    <x v="1"/>
    <x v="1"/>
    <x v="569"/>
    <x v="38"/>
    <x v="0"/>
    <x v="0"/>
    <s v="Xerox 1920"/>
    <x v="186"/>
    <n v="6"/>
    <n v="16.149999999999999"/>
  </r>
  <r>
    <d v="2015-02-16T00:00:00"/>
    <x v="1"/>
    <x v="1"/>
    <x v="122"/>
    <x v="3"/>
    <x v="0"/>
    <x v="0"/>
    <s v="Xerox 1881"/>
    <x v="570"/>
    <n v="3"/>
    <n v="17.309999999999999"/>
  </r>
  <r>
    <d v="2015-02-16T00:00:00"/>
    <x v="1"/>
    <x v="1"/>
    <x v="122"/>
    <x v="3"/>
    <x v="0"/>
    <x v="1"/>
    <s v="Avery 485"/>
    <x v="1708"/>
    <n v="7"/>
    <n v="41.22"/>
  </r>
  <r>
    <d v="2015-02-18T00:00:00"/>
    <x v="1"/>
    <x v="1"/>
    <x v="518"/>
    <x v="3"/>
    <x v="0"/>
    <x v="1"/>
    <s v="Smead Alpha-Z Color-Coded Second Alphabetical Labels and Starter Set"/>
    <x v="703"/>
    <n v="3"/>
    <n v="4.4400000000000004"/>
  </r>
  <r>
    <d v="2015-02-18T00:00:00"/>
    <x v="1"/>
    <x v="1"/>
    <x v="606"/>
    <x v="3"/>
    <x v="0"/>
    <x v="1"/>
    <s v="Avery 4027 File Folder Labels for Dot Matrix Printers, 5000 Labels per Box, White"/>
    <x v="1709"/>
    <n v="2"/>
    <n v="28.09"/>
  </r>
  <r>
    <d v="2015-02-18T00:00:00"/>
    <x v="1"/>
    <x v="1"/>
    <x v="606"/>
    <x v="3"/>
    <x v="1"/>
    <x v="13"/>
    <s v="Hon 61000 Series Interactive Training Tables"/>
    <x v="1710"/>
    <n v="1"/>
    <n v="-0.89"/>
  </r>
  <r>
    <d v="2015-02-20T00:00:00"/>
    <x v="1"/>
    <x v="1"/>
    <x v="272"/>
    <x v="13"/>
    <x v="2"/>
    <x v="9"/>
    <s v="Anker Ultrathin Bluetooth Wireless Keyboard Aluminum Cover with Stand"/>
    <x v="1377"/>
    <n v="1"/>
    <n v="3"/>
  </r>
  <r>
    <d v="2015-02-20T00:00:00"/>
    <x v="1"/>
    <x v="1"/>
    <x v="75"/>
    <x v="23"/>
    <x v="0"/>
    <x v="4"/>
    <s v="Sanford 52201 APSCO Electric Pencil Sharpener"/>
    <x v="1711"/>
    <n v="7"/>
    <n v="74.569999999999993"/>
  </r>
  <r>
    <d v="2015-02-21T00:00:00"/>
    <x v="1"/>
    <x v="1"/>
    <x v="364"/>
    <x v="31"/>
    <x v="0"/>
    <x v="0"/>
    <s v="Easy-staple paper"/>
    <x v="644"/>
    <n v="4"/>
    <n v="23.09"/>
  </r>
  <r>
    <d v="2015-02-21T00:00:00"/>
    <x v="1"/>
    <x v="1"/>
    <x v="517"/>
    <x v="36"/>
    <x v="0"/>
    <x v="3"/>
    <s v="Fellowes PB500 Electric Punch Plastic Comb Binding Machine with Manual Bind"/>
    <x v="1712"/>
    <n v="2"/>
    <n v="1270.99"/>
  </r>
  <r>
    <d v="2015-02-22T00:00:00"/>
    <x v="1"/>
    <x v="1"/>
    <x v="577"/>
    <x v="14"/>
    <x v="0"/>
    <x v="4"/>
    <s v="Newell 34"/>
    <x v="284"/>
    <n v="4"/>
    <n v="20.63"/>
  </r>
  <r>
    <d v="2015-02-23T00:00:00"/>
    <x v="1"/>
    <x v="1"/>
    <x v="607"/>
    <x v="20"/>
    <x v="0"/>
    <x v="12"/>
    <s v="Hoover Portapower Portable Vacuum"/>
    <x v="1713"/>
    <n v="6"/>
    <n v="6.72"/>
  </r>
  <r>
    <d v="2015-02-23T00:00:00"/>
    <x v="1"/>
    <x v="1"/>
    <x v="607"/>
    <x v="20"/>
    <x v="0"/>
    <x v="3"/>
    <s v="Avery Self-Adhesive Photo Pockets for Polaroid Photos"/>
    <x v="389"/>
    <n v="2"/>
    <n v="3.81"/>
  </r>
  <r>
    <d v="2015-02-25T00:00:00"/>
    <x v="1"/>
    <x v="1"/>
    <x v="567"/>
    <x v="32"/>
    <x v="0"/>
    <x v="1"/>
    <s v="Avery 518"/>
    <x v="374"/>
    <n v="1"/>
    <n v="1.51"/>
  </r>
  <r>
    <d v="2015-02-25T00:00:00"/>
    <x v="1"/>
    <x v="1"/>
    <x v="567"/>
    <x v="32"/>
    <x v="0"/>
    <x v="0"/>
    <s v="Adams Telephone Message Book W/Dividers/Space For Phone Numbers, 5 1/4&quot;X8 1/2&quot;, 200/Messages"/>
    <x v="850"/>
    <n v="4"/>
    <n v="10.220000000000001"/>
  </r>
  <r>
    <d v="2015-02-27T00:00:00"/>
    <x v="1"/>
    <x v="1"/>
    <x v="478"/>
    <x v="2"/>
    <x v="0"/>
    <x v="3"/>
    <s v="Pressboard Covers with Storage Hooks, 9 1/2&quot; x 11&quot;, Light Blue"/>
    <x v="1714"/>
    <n v="3"/>
    <n v="-3.39"/>
  </r>
  <r>
    <d v="2015-02-27T00:00:00"/>
    <x v="1"/>
    <x v="1"/>
    <x v="478"/>
    <x v="2"/>
    <x v="0"/>
    <x v="4"/>
    <s v="Eldon Spacemaker Box, Quick-Snap Lid, Clear"/>
    <x v="658"/>
    <n v="6"/>
    <n v="2.2000000000000002"/>
  </r>
  <r>
    <d v="2015-02-27T00:00:00"/>
    <x v="1"/>
    <x v="1"/>
    <x v="442"/>
    <x v="43"/>
    <x v="2"/>
    <x v="6"/>
    <s v="i.Sound Portable Power - 8000 mAh"/>
    <x v="1715"/>
    <n v="2"/>
    <n v="1.06"/>
  </r>
  <r>
    <d v="2015-02-27T00:00:00"/>
    <x v="1"/>
    <x v="1"/>
    <x v="442"/>
    <x v="43"/>
    <x v="1"/>
    <x v="13"/>
    <s v="Barricks 18&quot; x 48&quot; Non-Folding Utility Table with Bottom Storage Shelf"/>
    <x v="1716"/>
    <n v="7"/>
    <n v="-28.22"/>
  </r>
  <r>
    <d v="2015-02-27T00:00:00"/>
    <x v="1"/>
    <x v="1"/>
    <x v="608"/>
    <x v="22"/>
    <x v="2"/>
    <x v="9"/>
    <s v="Microsoft Natural Keyboard Elite"/>
    <x v="1717"/>
    <n v="9"/>
    <n v="80.84"/>
  </r>
  <r>
    <d v="2015-02-28T00:00:00"/>
    <x v="1"/>
    <x v="1"/>
    <x v="329"/>
    <x v="15"/>
    <x v="1"/>
    <x v="5"/>
    <s v="Global Low Back Tilter Chair"/>
    <x v="1718"/>
    <n v="2"/>
    <n v="-28.27"/>
  </r>
  <r>
    <d v="2015-02-28T00:00:00"/>
    <x v="1"/>
    <x v="1"/>
    <x v="329"/>
    <x v="15"/>
    <x v="1"/>
    <x v="5"/>
    <s v="Global Push Button Manager's Chair, Indigo"/>
    <x v="1719"/>
    <n v="8"/>
    <n v="43.84"/>
  </r>
  <r>
    <d v="2015-03-01T00:00:00"/>
    <x v="1"/>
    <x v="2"/>
    <x v="43"/>
    <x v="4"/>
    <x v="0"/>
    <x v="3"/>
    <s v="XtraLife ClearVue Slant-D Ring Binder, White, 3&quot;"/>
    <x v="1720"/>
    <n v="4"/>
    <n v="27.01"/>
  </r>
  <r>
    <d v="2015-03-01T00:00:00"/>
    <x v="1"/>
    <x v="2"/>
    <x v="526"/>
    <x v="3"/>
    <x v="2"/>
    <x v="6"/>
    <s v="Square Credit Card Reader"/>
    <x v="1721"/>
    <n v="2"/>
    <n v="1.2"/>
  </r>
  <r>
    <d v="2015-03-01T00:00:00"/>
    <x v="1"/>
    <x v="2"/>
    <x v="526"/>
    <x v="3"/>
    <x v="1"/>
    <x v="5"/>
    <s v="Global Deluxe Steno Chair"/>
    <x v="1722"/>
    <n v="3"/>
    <n v="-20.78"/>
  </r>
  <r>
    <d v="2015-03-01T00:00:00"/>
    <x v="1"/>
    <x v="2"/>
    <x v="218"/>
    <x v="2"/>
    <x v="0"/>
    <x v="12"/>
    <s v="Hoover Replacement Belt for Commercial Guardsman Heavy-Duty Upright Vacuum"/>
    <x v="1723"/>
    <n v="2"/>
    <n v="0.44"/>
  </r>
  <r>
    <d v="2015-03-01T00:00:00"/>
    <x v="1"/>
    <x v="2"/>
    <x v="71"/>
    <x v="0"/>
    <x v="0"/>
    <x v="4"/>
    <s v="Panasonic KP-350BK Electric Pencil Sharpener with Auto Stop"/>
    <x v="1724"/>
    <n v="2"/>
    <n v="6.22"/>
  </r>
  <r>
    <d v="2015-03-01T00:00:00"/>
    <x v="1"/>
    <x v="2"/>
    <x v="71"/>
    <x v="0"/>
    <x v="1"/>
    <x v="11"/>
    <s v="Atlantic Metals Mobile 5-Shelf Bookcases, Custom Colors"/>
    <x v="1725"/>
    <n v="6"/>
    <n v="-36.119999999999997"/>
  </r>
  <r>
    <d v="2015-03-01T00:00:00"/>
    <x v="1"/>
    <x v="2"/>
    <x v="609"/>
    <x v="0"/>
    <x v="2"/>
    <x v="6"/>
    <s v="Jackery Bar Premium Fast-charging Portable Charger"/>
    <x v="1726"/>
    <n v="4"/>
    <n v="34.74"/>
  </r>
  <r>
    <d v="2015-03-02T00:00:00"/>
    <x v="1"/>
    <x v="2"/>
    <x v="610"/>
    <x v="22"/>
    <x v="1"/>
    <x v="13"/>
    <s v="Hon Racetrack Conference Tables"/>
    <x v="1727"/>
    <n v="3"/>
    <n v="165.38"/>
  </r>
  <r>
    <d v="2015-03-02T00:00:00"/>
    <x v="1"/>
    <x v="2"/>
    <x v="205"/>
    <x v="18"/>
    <x v="0"/>
    <x v="4"/>
    <s v="50 Colored Long Pencils"/>
    <x v="1194"/>
    <n v="1"/>
    <n v="2.64"/>
  </r>
  <r>
    <d v="2015-03-02T00:00:00"/>
    <x v="1"/>
    <x v="2"/>
    <x v="205"/>
    <x v="18"/>
    <x v="0"/>
    <x v="10"/>
    <s v="Brown Kraft Recycled Envelopes"/>
    <x v="1728"/>
    <n v="6"/>
    <n v="50.94"/>
  </r>
  <r>
    <d v="2015-03-05T00:00:00"/>
    <x v="1"/>
    <x v="2"/>
    <x v="321"/>
    <x v="20"/>
    <x v="0"/>
    <x v="10"/>
    <s v="Staple envelope"/>
    <x v="1729"/>
    <n v="3"/>
    <n v="14.67"/>
  </r>
  <r>
    <d v="2015-03-05T00:00:00"/>
    <x v="1"/>
    <x v="2"/>
    <x v="321"/>
    <x v="20"/>
    <x v="1"/>
    <x v="5"/>
    <s v="Global Value Mid-Back Manager's Chair, Gray"/>
    <x v="1730"/>
    <n v="7"/>
    <n v="63.93"/>
  </r>
  <r>
    <d v="2015-03-05T00:00:00"/>
    <x v="1"/>
    <x v="2"/>
    <x v="321"/>
    <x v="20"/>
    <x v="0"/>
    <x v="2"/>
    <s v="Fellowes Strictly Business Drawer File, Letter/Legal Size"/>
    <x v="1731"/>
    <n v="4"/>
    <n v="67.61"/>
  </r>
  <r>
    <d v="2015-03-05T00:00:00"/>
    <x v="1"/>
    <x v="2"/>
    <x v="582"/>
    <x v="18"/>
    <x v="2"/>
    <x v="6"/>
    <s v="I Need's 3d Hello Kitty Hybrid Silicone Case Cover for HTC One X 4g with 3d Hello Kitty Stylus Pen Green/pink"/>
    <x v="635"/>
    <n v="2"/>
    <n v="6.7"/>
  </r>
  <r>
    <d v="2015-03-05T00:00:00"/>
    <x v="1"/>
    <x v="2"/>
    <x v="582"/>
    <x v="18"/>
    <x v="0"/>
    <x v="12"/>
    <s v="Staple holder"/>
    <x v="1732"/>
    <n v="7"/>
    <n v="16.39"/>
  </r>
  <r>
    <d v="2015-03-05T00:00:00"/>
    <x v="1"/>
    <x v="2"/>
    <x v="549"/>
    <x v="2"/>
    <x v="2"/>
    <x v="6"/>
    <s v="Samsung Convoy 3"/>
    <x v="1733"/>
    <n v="7"/>
    <n v="-93.23"/>
  </r>
  <r>
    <d v="2015-03-05T00:00:00"/>
    <x v="1"/>
    <x v="2"/>
    <x v="549"/>
    <x v="2"/>
    <x v="2"/>
    <x v="9"/>
    <s v="Sony 16GB Class 10 Micro SDHC R40 Memory Card"/>
    <x v="1734"/>
    <n v="1"/>
    <n v="-1.29"/>
  </r>
  <r>
    <d v="2015-03-05T00:00:00"/>
    <x v="1"/>
    <x v="2"/>
    <x v="549"/>
    <x v="2"/>
    <x v="0"/>
    <x v="3"/>
    <s v="Avery Round Ring Poly Binders"/>
    <x v="1735"/>
    <n v="3"/>
    <n v="-1.79"/>
  </r>
  <r>
    <d v="2015-03-05T00:00:00"/>
    <x v="1"/>
    <x v="2"/>
    <x v="611"/>
    <x v="2"/>
    <x v="1"/>
    <x v="5"/>
    <s v="Situations Contoured Folding Chairs, 4/Set"/>
    <x v="1736"/>
    <n v="2"/>
    <n v="-7.1"/>
  </r>
  <r>
    <d v="2015-03-05T00:00:00"/>
    <x v="1"/>
    <x v="2"/>
    <x v="611"/>
    <x v="2"/>
    <x v="1"/>
    <x v="8"/>
    <s v="36X48 HARDFLOOR CHAIRMAT"/>
    <x v="213"/>
    <n v="2"/>
    <n v="-5.45"/>
  </r>
  <r>
    <d v="2015-03-05T00:00:00"/>
    <x v="1"/>
    <x v="2"/>
    <x v="30"/>
    <x v="0"/>
    <x v="2"/>
    <x v="6"/>
    <s v="Cisco SPA525G2 IP Phone - Wireless"/>
    <x v="1115"/>
    <n v="2"/>
    <n v="2.39"/>
  </r>
  <r>
    <d v="2015-03-05T00:00:00"/>
    <x v="1"/>
    <x v="2"/>
    <x v="612"/>
    <x v="1"/>
    <x v="0"/>
    <x v="7"/>
    <s v="Binder Clips by OIC"/>
    <x v="432"/>
    <n v="6"/>
    <n v="2.4900000000000002"/>
  </r>
  <r>
    <d v="2015-03-05T00:00:00"/>
    <x v="1"/>
    <x v="2"/>
    <x v="389"/>
    <x v="1"/>
    <x v="0"/>
    <x v="3"/>
    <s v="Performers Binder/Pad Holder, Black"/>
    <x v="1737"/>
    <n v="2"/>
    <n v="-16.82"/>
  </r>
  <r>
    <d v="2015-03-05T00:00:00"/>
    <x v="1"/>
    <x v="2"/>
    <x v="389"/>
    <x v="1"/>
    <x v="1"/>
    <x v="8"/>
    <s v="Eldon Wave Desk Accessories"/>
    <x v="1070"/>
    <n v="2"/>
    <n v="-1.88"/>
  </r>
  <r>
    <d v="2015-03-05T00:00:00"/>
    <x v="1"/>
    <x v="2"/>
    <x v="389"/>
    <x v="1"/>
    <x v="0"/>
    <x v="12"/>
    <s v="Avanti 4.4 Cu. Ft. Refrigerator"/>
    <x v="1738"/>
    <n v="5"/>
    <n v="-470.55"/>
  </r>
  <r>
    <d v="2015-03-05T00:00:00"/>
    <x v="1"/>
    <x v="2"/>
    <x v="389"/>
    <x v="1"/>
    <x v="0"/>
    <x v="2"/>
    <s v="Companion Letter/Legal File, Black"/>
    <x v="1482"/>
    <n v="2"/>
    <n v="6.04"/>
  </r>
  <r>
    <d v="2015-03-06T00:00:00"/>
    <x v="1"/>
    <x v="2"/>
    <x v="315"/>
    <x v="3"/>
    <x v="1"/>
    <x v="8"/>
    <s v="Deflect-o Glass Clear Studded Chair Mats"/>
    <x v="1739"/>
    <n v="7"/>
    <n v="95.76"/>
  </r>
  <r>
    <d v="2015-03-06T00:00:00"/>
    <x v="1"/>
    <x v="2"/>
    <x v="315"/>
    <x v="3"/>
    <x v="2"/>
    <x v="16"/>
    <s v="Canon PC1060 Personal Laser Copier"/>
    <x v="1740"/>
    <n v="2"/>
    <n v="377.99"/>
  </r>
  <r>
    <d v="2015-03-07T00:00:00"/>
    <x v="1"/>
    <x v="2"/>
    <x v="306"/>
    <x v="7"/>
    <x v="2"/>
    <x v="9"/>
    <s v="Microsoft Sculpt Comfort Mouse"/>
    <x v="1741"/>
    <n v="3"/>
    <n v="52.73"/>
  </r>
  <r>
    <d v="2015-03-07T00:00:00"/>
    <x v="1"/>
    <x v="2"/>
    <x v="306"/>
    <x v="7"/>
    <x v="0"/>
    <x v="3"/>
    <s v="GBC Twin Loop Wire Binding Elements, 9/16&quot; Spine, Black"/>
    <x v="195"/>
    <n v="2"/>
    <n v="14.92"/>
  </r>
  <r>
    <d v="2015-03-07T00:00:00"/>
    <x v="1"/>
    <x v="2"/>
    <x v="306"/>
    <x v="7"/>
    <x v="0"/>
    <x v="3"/>
    <s v="Wilson Jones Heavy-Duty Casebound Ring Binders with Metal Hinges"/>
    <x v="1742"/>
    <n v="2"/>
    <n v="33.25"/>
  </r>
  <r>
    <d v="2015-03-07T00:00:00"/>
    <x v="1"/>
    <x v="2"/>
    <x v="306"/>
    <x v="7"/>
    <x v="2"/>
    <x v="6"/>
    <s v="LG G3"/>
    <x v="165"/>
    <n v="3"/>
    <n v="170.51"/>
  </r>
  <r>
    <d v="2015-03-08T00:00:00"/>
    <x v="1"/>
    <x v="2"/>
    <x v="613"/>
    <x v="21"/>
    <x v="1"/>
    <x v="11"/>
    <s v="Rush Hierlooms Collection 1&quot; Thick Stackable Bookcases"/>
    <x v="1743"/>
    <n v="3"/>
    <n v="97.46"/>
  </r>
  <r>
    <d v="2015-03-08T00:00:00"/>
    <x v="1"/>
    <x v="2"/>
    <x v="613"/>
    <x v="21"/>
    <x v="1"/>
    <x v="5"/>
    <s v="Hon Mobius Operator's Chair"/>
    <x v="1744"/>
    <n v="7"/>
    <n v="189.4"/>
  </r>
  <r>
    <d v="2015-03-08T00:00:00"/>
    <x v="1"/>
    <x v="2"/>
    <x v="613"/>
    <x v="21"/>
    <x v="2"/>
    <x v="6"/>
    <s v="Nortel Meridian M3904 Professional Digital phone"/>
    <x v="1745"/>
    <n v="5"/>
    <n v="223.29"/>
  </r>
  <r>
    <d v="2015-03-08T00:00:00"/>
    <x v="1"/>
    <x v="2"/>
    <x v="613"/>
    <x v="21"/>
    <x v="0"/>
    <x v="4"/>
    <s v="Boston 1900 Electric Pencil Sharpener"/>
    <x v="1746"/>
    <n v="1"/>
    <n v="4.49"/>
  </r>
  <r>
    <d v="2015-03-08T00:00:00"/>
    <x v="1"/>
    <x v="2"/>
    <x v="613"/>
    <x v="21"/>
    <x v="1"/>
    <x v="8"/>
    <s v="Deflect-o Glass Clear Studded Chair Mats"/>
    <x v="1747"/>
    <n v="6"/>
    <n v="82.08"/>
  </r>
  <r>
    <d v="2015-03-08T00:00:00"/>
    <x v="1"/>
    <x v="2"/>
    <x v="278"/>
    <x v="20"/>
    <x v="0"/>
    <x v="0"/>
    <s v="Xerox 1997"/>
    <x v="5"/>
    <n v="3"/>
    <n v="9.33"/>
  </r>
  <r>
    <d v="2015-03-08T00:00:00"/>
    <x v="1"/>
    <x v="2"/>
    <x v="452"/>
    <x v="26"/>
    <x v="0"/>
    <x v="4"/>
    <s v="Dixon Prang Watercolor Pencils, 10-Color Set with Brush"/>
    <x v="1748"/>
    <n v="1"/>
    <n v="0.89"/>
  </r>
  <r>
    <d v="2015-03-08T00:00:00"/>
    <x v="1"/>
    <x v="2"/>
    <x v="251"/>
    <x v="1"/>
    <x v="0"/>
    <x v="3"/>
    <s v="Avery Premier Heavy-Duty Binder with Round Locking Rings"/>
    <x v="551"/>
    <n v="3"/>
    <n v="-14.57"/>
  </r>
  <r>
    <d v="2015-03-09T00:00:00"/>
    <x v="1"/>
    <x v="2"/>
    <x v="270"/>
    <x v="0"/>
    <x v="2"/>
    <x v="9"/>
    <s v="Maxell 4.7GB DVD-R"/>
    <x v="1749"/>
    <n v="5"/>
    <n v="29.8"/>
  </r>
  <r>
    <d v="2015-03-09T00:00:00"/>
    <x v="1"/>
    <x v="2"/>
    <x v="270"/>
    <x v="0"/>
    <x v="2"/>
    <x v="6"/>
    <s v="Panasonic KX T7736-B Digital phone"/>
    <x v="1750"/>
    <n v="3"/>
    <n v="22.49"/>
  </r>
  <r>
    <d v="2015-03-09T00:00:00"/>
    <x v="1"/>
    <x v="2"/>
    <x v="614"/>
    <x v="25"/>
    <x v="0"/>
    <x v="1"/>
    <s v="Avery 514"/>
    <x v="1012"/>
    <n v="2"/>
    <n v="1.67"/>
  </r>
  <r>
    <d v="2015-03-10T00:00:00"/>
    <x v="1"/>
    <x v="2"/>
    <x v="18"/>
    <x v="0"/>
    <x v="0"/>
    <x v="3"/>
    <s v="Acco Suede Grain Vinyl Round Ring Binder"/>
    <x v="1751"/>
    <n v="2"/>
    <n v="-1.89"/>
  </r>
  <r>
    <d v="2015-03-10T00:00:00"/>
    <x v="1"/>
    <x v="2"/>
    <x v="127"/>
    <x v="36"/>
    <x v="0"/>
    <x v="2"/>
    <s v="Pizazz Global Quick File"/>
    <x v="1752"/>
    <n v="6"/>
    <n v="25.15"/>
  </r>
  <r>
    <d v="2015-03-12T00:00:00"/>
    <x v="1"/>
    <x v="2"/>
    <x v="615"/>
    <x v="16"/>
    <x v="0"/>
    <x v="10"/>
    <s v="Convenience Packs of Business Envelopes"/>
    <x v="1587"/>
    <n v="3"/>
    <n v="2.93"/>
  </r>
  <r>
    <d v="2015-03-12T00:00:00"/>
    <x v="1"/>
    <x v="2"/>
    <x v="615"/>
    <x v="16"/>
    <x v="1"/>
    <x v="8"/>
    <s v="Eldon Expressions Desk Accessory, Wood Pencil Holder, Oak"/>
    <x v="1753"/>
    <n v="4"/>
    <n v="3.86"/>
  </r>
  <r>
    <d v="2015-03-12T00:00:00"/>
    <x v="1"/>
    <x v="2"/>
    <x v="615"/>
    <x v="16"/>
    <x v="1"/>
    <x v="8"/>
    <s v="Acrylic Self-Standing Desk Frames"/>
    <x v="1754"/>
    <n v="3"/>
    <n v="1.44"/>
  </r>
  <r>
    <d v="2015-03-12T00:00:00"/>
    <x v="1"/>
    <x v="2"/>
    <x v="438"/>
    <x v="25"/>
    <x v="0"/>
    <x v="1"/>
    <s v="Avery 518"/>
    <x v="466"/>
    <n v="2"/>
    <n v="1.76"/>
  </r>
  <r>
    <d v="2015-03-13T00:00:00"/>
    <x v="1"/>
    <x v="2"/>
    <x v="387"/>
    <x v="22"/>
    <x v="1"/>
    <x v="11"/>
    <s v="Safco Value Mate Series Steel Bookcases, Baked Enamel Finish on Steel, Gray"/>
    <x v="70"/>
    <n v="2"/>
    <n v="39.75"/>
  </r>
  <r>
    <d v="2015-03-13T00:00:00"/>
    <x v="1"/>
    <x v="2"/>
    <x v="155"/>
    <x v="3"/>
    <x v="1"/>
    <x v="5"/>
    <s v="Global Deluxe High-Back Manager's Chair"/>
    <x v="1755"/>
    <n v="4"/>
    <n v="102.95"/>
  </r>
  <r>
    <d v="2015-03-13T00:00:00"/>
    <x v="1"/>
    <x v="2"/>
    <x v="155"/>
    <x v="3"/>
    <x v="1"/>
    <x v="8"/>
    <s v="Dana Halogen Swing-Arm Architect Lamp"/>
    <x v="770"/>
    <n v="8"/>
    <n v="91.77"/>
  </r>
  <r>
    <d v="2015-03-14T00:00:00"/>
    <x v="1"/>
    <x v="2"/>
    <x v="287"/>
    <x v="38"/>
    <x v="0"/>
    <x v="1"/>
    <s v="Avery 476"/>
    <x v="356"/>
    <n v="4"/>
    <n v="7.6"/>
  </r>
  <r>
    <d v="2015-03-14T00:00:00"/>
    <x v="1"/>
    <x v="2"/>
    <x v="287"/>
    <x v="38"/>
    <x v="0"/>
    <x v="3"/>
    <s v="GBC DocuBind TL200 Manual Binding Machine"/>
    <x v="1756"/>
    <n v="3"/>
    <n v="315.81"/>
  </r>
  <r>
    <d v="2015-03-14T00:00:00"/>
    <x v="1"/>
    <x v="2"/>
    <x v="170"/>
    <x v="3"/>
    <x v="0"/>
    <x v="0"/>
    <s v="Xerox 223"/>
    <x v="5"/>
    <n v="3"/>
    <n v="9.33"/>
  </r>
  <r>
    <d v="2015-03-15T00:00:00"/>
    <x v="1"/>
    <x v="2"/>
    <x v="600"/>
    <x v="27"/>
    <x v="2"/>
    <x v="6"/>
    <s v="SmartStand Mobile Device Holder, Assorted Colors"/>
    <x v="723"/>
    <n v="3"/>
    <n v="1.68"/>
  </r>
  <r>
    <d v="2015-03-16T00:00:00"/>
    <x v="1"/>
    <x v="2"/>
    <x v="616"/>
    <x v="4"/>
    <x v="0"/>
    <x v="4"/>
    <s v="Rogers Handheld Barrel Pencil Sharpener"/>
    <x v="1757"/>
    <n v="1"/>
    <n v="0.74"/>
  </r>
  <r>
    <d v="2015-03-16T00:00:00"/>
    <x v="1"/>
    <x v="2"/>
    <x v="616"/>
    <x v="4"/>
    <x v="0"/>
    <x v="4"/>
    <s v="Newell 344"/>
    <x v="1758"/>
    <n v="3"/>
    <n v="2.17"/>
  </r>
  <r>
    <d v="2015-03-16T00:00:00"/>
    <x v="1"/>
    <x v="2"/>
    <x v="616"/>
    <x v="4"/>
    <x v="0"/>
    <x v="2"/>
    <s v="Personal File Boxes with Fold-Down Carry Handle"/>
    <x v="1759"/>
    <n v="3"/>
    <n v="11.69"/>
  </r>
  <r>
    <d v="2015-03-16T00:00:00"/>
    <x v="1"/>
    <x v="2"/>
    <x v="616"/>
    <x v="4"/>
    <x v="0"/>
    <x v="3"/>
    <s v="Fellowes PB500 Electric Punch Plastic Comb Binding Machine with Manual Bind"/>
    <x v="1760"/>
    <n v="5"/>
    <n v="3177.48"/>
  </r>
  <r>
    <d v="2015-03-16T00:00:00"/>
    <x v="1"/>
    <x v="2"/>
    <x v="617"/>
    <x v="22"/>
    <x v="1"/>
    <x v="13"/>
    <s v="KI Adjustable-Height Table"/>
    <x v="1761"/>
    <n v="2"/>
    <n v="44.71"/>
  </r>
  <r>
    <d v="2015-03-16T00:00:00"/>
    <x v="1"/>
    <x v="2"/>
    <x v="407"/>
    <x v="3"/>
    <x v="1"/>
    <x v="8"/>
    <s v="Howard Miller 11-1/2&quot; Diameter Brentwood Wall Clock"/>
    <x v="1762"/>
    <n v="1"/>
    <n v="18.11"/>
  </r>
  <r>
    <d v="2015-03-16T00:00:00"/>
    <x v="1"/>
    <x v="2"/>
    <x v="279"/>
    <x v="20"/>
    <x v="2"/>
    <x v="6"/>
    <s v="Plantronics MX500i Earset"/>
    <x v="1763"/>
    <n v="2"/>
    <n v="2.58"/>
  </r>
  <r>
    <d v="2015-03-16T00:00:00"/>
    <x v="1"/>
    <x v="2"/>
    <x v="102"/>
    <x v="33"/>
    <x v="0"/>
    <x v="1"/>
    <s v="Dot Matrix Printer Tape Reel Labels, White, 5000/Box"/>
    <x v="547"/>
    <n v="5"/>
    <n v="240.86"/>
  </r>
  <r>
    <d v="2015-03-16T00:00:00"/>
    <x v="1"/>
    <x v="2"/>
    <x v="102"/>
    <x v="33"/>
    <x v="0"/>
    <x v="10"/>
    <s v="Colored Envelopes"/>
    <x v="1764"/>
    <n v="2"/>
    <n v="3.39"/>
  </r>
  <r>
    <d v="2015-03-16T00:00:00"/>
    <x v="1"/>
    <x v="2"/>
    <x v="412"/>
    <x v="20"/>
    <x v="0"/>
    <x v="4"/>
    <s v="Avery Hi-Liter Smear-Safe Highlighters"/>
    <x v="1765"/>
    <n v="3"/>
    <n v="6.31"/>
  </r>
  <r>
    <d v="2015-03-17T00:00:00"/>
    <x v="1"/>
    <x v="2"/>
    <x v="535"/>
    <x v="20"/>
    <x v="2"/>
    <x v="9"/>
    <s v="KeyTronicÂ KT800P2 -Â KeyboardÂ - Black"/>
    <x v="1766"/>
    <n v="1"/>
    <n v="2.7"/>
  </r>
  <r>
    <d v="2015-03-17T00:00:00"/>
    <x v="1"/>
    <x v="2"/>
    <x v="535"/>
    <x v="20"/>
    <x v="0"/>
    <x v="2"/>
    <s v="Tenex Personal Self-Stacking Standard File Box, Black/Gray"/>
    <x v="1767"/>
    <n v="2"/>
    <n v="9.1300000000000008"/>
  </r>
  <r>
    <d v="2015-03-19T00:00:00"/>
    <x v="1"/>
    <x v="2"/>
    <x v="618"/>
    <x v="22"/>
    <x v="2"/>
    <x v="6"/>
    <s v="Wireless Extenders zBoost YX545 SOHO Signal Booster"/>
    <x v="1768"/>
    <n v="3"/>
    <n v="39.69"/>
  </r>
  <r>
    <d v="2015-03-19T00:00:00"/>
    <x v="1"/>
    <x v="2"/>
    <x v="470"/>
    <x v="22"/>
    <x v="0"/>
    <x v="2"/>
    <s v="Deluxe Rollaway Locking File with Drawer"/>
    <x v="1769"/>
    <n v="3"/>
    <n v="349.34"/>
  </r>
  <r>
    <d v="2015-03-19T00:00:00"/>
    <x v="1"/>
    <x v="2"/>
    <x v="470"/>
    <x v="22"/>
    <x v="2"/>
    <x v="16"/>
    <s v="Canon PC940 Copier"/>
    <x v="1770"/>
    <n v="7"/>
    <n v="1480.47"/>
  </r>
  <r>
    <d v="2015-03-19T00:00:00"/>
    <x v="1"/>
    <x v="2"/>
    <x v="470"/>
    <x v="22"/>
    <x v="0"/>
    <x v="0"/>
    <s v="Multicolor Computer Printout Paper"/>
    <x v="1771"/>
    <n v="2"/>
    <n v="100.66"/>
  </r>
  <r>
    <d v="2015-03-19T00:00:00"/>
    <x v="1"/>
    <x v="2"/>
    <x v="328"/>
    <x v="3"/>
    <x v="0"/>
    <x v="3"/>
    <s v="GBC Imprintable Covers"/>
    <x v="1772"/>
    <n v="2"/>
    <n v="6.37"/>
  </r>
  <r>
    <d v="2015-03-19T00:00:00"/>
    <x v="1"/>
    <x v="2"/>
    <x v="328"/>
    <x v="3"/>
    <x v="0"/>
    <x v="1"/>
    <s v="Self-Adhesive Address Labels for Typewriters by Universal"/>
    <x v="471"/>
    <n v="2"/>
    <n v="6.87"/>
  </r>
  <r>
    <d v="2015-03-19T00:00:00"/>
    <x v="1"/>
    <x v="2"/>
    <x v="328"/>
    <x v="3"/>
    <x v="0"/>
    <x v="14"/>
    <s v="Acme Elite Stainless Steel Scissors"/>
    <x v="1773"/>
    <n v="4"/>
    <n v="8.67"/>
  </r>
  <r>
    <d v="2015-03-19T00:00:00"/>
    <x v="1"/>
    <x v="2"/>
    <x v="328"/>
    <x v="3"/>
    <x v="0"/>
    <x v="0"/>
    <s v="Wirebound Message Books, 5-1/2 x 4 Forms, 2 or 4 Forms per Page"/>
    <x v="1774"/>
    <n v="6"/>
    <n v="19.670000000000002"/>
  </r>
  <r>
    <d v="2015-03-19T00:00:00"/>
    <x v="1"/>
    <x v="2"/>
    <x v="284"/>
    <x v="16"/>
    <x v="0"/>
    <x v="0"/>
    <s v="Adams Telephone Message Books, 5 1/4Â” x 11Â”"/>
    <x v="1775"/>
    <n v="3"/>
    <n v="4.8899999999999997"/>
  </r>
  <r>
    <d v="2015-03-19T00:00:00"/>
    <x v="1"/>
    <x v="2"/>
    <x v="411"/>
    <x v="3"/>
    <x v="0"/>
    <x v="0"/>
    <s v="Xerox 1974"/>
    <x v="687"/>
    <n v="2"/>
    <n v="5.86"/>
  </r>
  <r>
    <d v="2015-03-19T00:00:00"/>
    <x v="1"/>
    <x v="2"/>
    <x v="41"/>
    <x v="3"/>
    <x v="0"/>
    <x v="7"/>
    <s v="Stockwell Push Pins"/>
    <x v="389"/>
    <n v="5"/>
    <n v="3.6"/>
  </r>
  <r>
    <d v="2015-03-19T00:00:00"/>
    <x v="1"/>
    <x v="2"/>
    <x v="619"/>
    <x v="0"/>
    <x v="0"/>
    <x v="0"/>
    <s v="Xerox 1919"/>
    <x v="1776"/>
    <n v="2"/>
    <n v="23.77"/>
  </r>
  <r>
    <d v="2015-03-19T00:00:00"/>
    <x v="1"/>
    <x v="2"/>
    <x v="619"/>
    <x v="0"/>
    <x v="1"/>
    <x v="11"/>
    <s v="Bush Heritage Pine Collection 5-Shelf Bookcase, Albany Pine Finish, *Special Order"/>
    <x v="1777"/>
    <n v="4"/>
    <n v="-67.67"/>
  </r>
  <r>
    <d v="2015-03-20T00:00:00"/>
    <x v="1"/>
    <x v="2"/>
    <x v="620"/>
    <x v="21"/>
    <x v="0"/>
    <x v="0"/>
    <s v="Xerox 205"/>
    <x v="1778"/>
    <n v="8"/>
    <n v="24.88"/>
  </r>
  <r>
    <d v="2015-03-20T00:00:00"/>
    <x v="1"/>
    <x v="2"/>
    <x v="519"/>
    <x v="0"/>
    <x v="0"/>
    <x v="3"/>
    <s v="GBC Standard Plastic Binding Systems' Combs"/>
    <x v="1779"/>
    <n v="2"/>
    <n v="-4.4000000000000004"/>
  </r>
  <r>
    <d v="2015-03-20T00:00:00"/>
    <x v="1"/>
    <x v="2"/>
    <x v="519"/>
    <x v="0"/>
    <x v="0"/>
    <x v="7"/>
    <s v="Staples"/>
    <x v="1780"/>
    <n v="9"/>
    <n v="6.13"/>
  </r>
  <r>
    <d v="2015-03-20T00:00:00"/>
    <x v="1"/>
    <x v="2"/>
    <x v="240"/>
    <x v="11"/>
    <x v="0"/>
    <x v="2"/>
    <s v="Portable Personal File Box"/>
    <x v="1781"/>
    <n v="3"/>
    <n v="2.56"/>
  </r>
  <r>
    <d v="2015-03-20T00:00:00"/>
    <x v="1"/>
    <x v="2"/>
    <x v="526"/>
    <x v="20"/>
    <x v="0"/>
    <x v="3"/>
    <s v="Wilson Jones Century Plastic Molded Ring Binders"/>
    <x v="1782"/>
    <n v="3"/>
    <n v="16.82"/>
  </r>
  <r>
    <d v="2015-03-20T00:00:00"/>
    <x v="1"/>
    <x v="2"/>
    <x v="526"/>
    <x v="20"/>
    <x v="0"/>
    <x v="10"/>
    <s v="Recycled Interoffice Envelopes with String and Button Closure, 10 x 13"/>
    <x v="664"/>
    <n v="1"/>
    <n v="12"/>
  </r>
  <r>
    <d v="2015-03-20T00:00:00"/>
    <x v="1"/>
    <x v="2"/>
    <x v="526"/>
    <x v="20"/>
    <x v="0"/>
    <x v="3"/>
    <s v="Fellowes PB200 Plastic Comb Binding Machine"/>
    <x v="1783"/>
    <n v="8"/>
    <n v="353.58"/>
  </r>
  <r>
    <d v="2015-03-20T00:00:00"/>
    <x v="1"/>
    <x v="2"/>
    <x v="526"/>
    <x v="20"/>
    <x v="2"/>
    <x v="6"/>
    <s v="Panasonic KX T7731-B Digital phone"/>
    <x v="766"/>
    <n v="2"/>
    <n v="53.99"/>
  </r>
  <r>
    <d v="2015-03-20T00:00:00"/>
    <x v="1"/>
    <x v="2"/>
    <x v="526"/>
    <x v="20"/>
    <x v="0"/>
    <x v="2"/>
    <s v="Tennsco Lockers, Sand"/>
    <x v="894"/>
    <n v="4"/>
    <n v="20.14"/>
  </r>
  <r>
    <d v="2015-03-21T00:00:00"/>
    <x v="1"/>
    <x v="2"/>
    <x v="621"/>
    <x v="25"/>
    <x v="0"/>
    <x v="12"/>
    <s v="Honeywell Enviracaire Portable HEPA Air Cleaner for 17' x 22' Room"/>
    <x v="1784"/>
    <n v="4"/>
    <n v="156.34"/>
  </r>
  <r>
    <d v="2015-03-21T00:00:00"/>
    <x v="1"/>
    <x v="2"/>
    <x v="621"/>
    <x v="25"/>
    <x v="0"/>
    <x v="3"/>
    <s v="GBC Laser Imprintable Binding System Covers, Desert Sand"/>
    <x v="1282"/>
    <n v="3"/>
    <n v="-9.85"/>
  </r>
  <r>
    <d v="2015-03-21T00:00:00"/>
    <x v="1"/>
    <x v="2"/>
    <x v="621"/>
    <x v="25"/>
    <x v="0"/>
    <x v="0"/>
    <s v="Xerox 1883"/>
    <x v="1785"/>
    <n v="14"/>
    <n v="96.02"/>
  </r>
  <r>
    <d v="2015-03-22T00:00:00"/>
    <x v="1"/>
    <x v="2"/>
    <x v="622"/>
    <x v="0"/>
    <x v="2"/>
    <x v="9"/>
    <s v="Verbatim 25 GB 6x Blu-ray Single Layer Recordable Disc, 25/Pack"/>
    <x v="1786"/>
    <n v="1"/>
    <n v="5.29"/>
  </r>
  <r>
    <d v="2015-03-22T00:00:00"/>
    <x v="1"/>
    <x v="2"/>
    <x v="622"/>
    <x v="0"/>
    <x v="0"/>
    <x v="2"/>
    <s v="Carina Double Wide Media Storage Towers in Natural &amp; Black"/>
    <x v="102"/>
    <n v="2"/>
    <n v="-25.91"/>
  </r>
  <r>
    <d v="2015-03-22T00:00:00"/>
    <x v="1"/>
    <x v="2"/>
    <x v="622"/>
    <x v="0"/>
    <x v="0"/>
    <x v="3"/>
    <s v="XtraLife ClearVue Slant-D Ring Binders by Cardinal"/>
    <x v="1787"/>
    <n v="9"/>
    <n v="-21.17"/>
  </r>
  <r>
    <d v="2015-03-22T00:00:00"/>
    <x v="1"/>
    <x v="2"/>
    <x v="131"/>
    <x v="3"/>
    <x v="2"/>
    <x v="6"/>
    <s v="Square Credit Card Reader"/>
    <x v="1721"/>
    <n v="2"/>
    <n v="1.2"/>
  </r>
  <r>
    <d v="2015-03-22T00:00:00"/>
    <x v="1"/>
    <x v="2"/>
    <x v="514"/>
    <x v="3"/>
    <x v="0"/>
    <x v="0"/>
    <s v="Easy-staple paper"/>
    <x v="1479"/>
    <n v="4"/>
    <n v="48.54"/>
  </r>
  <r>
    <d v="2015-03-22T00:00:00"/>
    <x v="1"/>
    <x v="2"/>
    <x v="514"/>
    <x v="3"/>
    <x v="1"/>
    <x v="8"/>
    <s v="Tenex B1-RE Series Chair Mats for Low Pile Carpets"/>
    <x v="302"/>
    <n v="2"/>
    <n v="15.63"/>
  </r>
  <r>
    <d v="2015-03-22T00:00:00"/>
    <x v="1"/>
    <x v="2"/>
    <x v="514"/>
    <x v="3"/>
    <x v="2"/>
    <x v="6"/>
    <s v="ClearOne CHATAttach 160 -Â speaker phone"/>
    <x v="1788"/>
    <n v="3"/>
    <n v="186"/>
  </r>
  <r>
    <d v="2015-03-22T00:00:00"/>
    <x v="1"/>
    <x v="2"/>
    <x v="623"/>
    <x v="33"/>
    <x v="0"/>
    <x v="4"/>
    <s v="Newell 316"/>
    <x v="1789"/>
    <n v="4"/>
    <n v="5.48"/>
  </r>
  <r>
    <d v="2015-03-22T00:00:00"/>
    <x v="1"/>
    <x v="2"/>
    <x v="587"/>
    <x v="16"/>
    <x v="2"/>
    <x v="9"/>
    <s v="Logitech G602 Wireless Gaming Mouse"/>
    <x v="1548"/>
    <n v="7"/>
    <n v="89.59"/>
  </r>
  <r>
    <d v="2015-03-22T00:00:00"/>
    <x v="1"/>
    <x v="2"/>
    <x v="587"/>
    <x v="16"/>
    <x v="0"/>
    <x v="2"/>
    <s v="Iris 3-Drawer Stacking Bin, Black"/>
    <x v="1790"/>
    <n v="9"/>
    <n v="-33.840000000000003"/>
  </r>
  <r>
    <d v="2015-03-23T00:00:00"/>
    <x v="1"/>
    <x v="2"/>
    <x v="427"/>
    <x v="0"/>
    <x v="1"/>
    <x v="5"/>
    <s v="Global Deluxe Steno Chair"/>
    <x v="457"/>
    <n v="2"/>
    <n v="-29.25"/>
  </r>
  <r>
    <d v="2015-03-23T00:00:00"/>
    <x v="1"/>
    <x v="2"/>
    <x v="320"/>
    <x v="9"/>
    <x v="0"/>
    <x v="7"/>
    <s v="Staples"/>
    <x v="1791"/>
    <n v="4"/>
    <n v="14.2"/>
  </r>
  <r>
    <d v="2015-03-23T00:00:00"/>
    <x v="1"/>
    <x v="2"/>
    <x v="320"/>
    <x v="9"/>
    <x v="0"/>
    <x v="2"/>
    <s v="Eldon Shelf Savers Cubes and Bins"/>
    <x v="1792"/>
    <n v="4"/>
    <n v="0.56000000000000005"/>
  </r>
  <r>
    <d v="2015-03-23T00:00:00"/>
    <x v="1"/>
    <x v="2"/>
    <x v="244"/>
    <x v="3"/>
    <x v="0"/>
    <x v="0"/>
    <s v="REDIFORM Incoming/Outgoing Call Register, 11&quot; X 8 1/2&quot;, 100 Messages"/>
    <x v="1773"/>
    <n v="4"/>
    <n v="16.68"/>
  </r>
  <r>
    <d v="2015-03-23T00:00:00"/>
    <x v="1"/>
    <x v="2"/>
    <x v="450"/>
    <x v="3"/>
    <x v="0"/>
    <x v="0"/>
    <s v="TOPS Carbonless Receipt Book, Four 2-3/4 x 7-1/4 Money Receipts per Page"/>
    <x v="1793"/>
    <n v="11"/>
    <n v="92.51"/>
  </r>
  <r>
    <d v="2015-03-23T00:00:00"/>
    <x v="1"/>
    <x v="2"/>
    <x v="450"/>
    <x v="3"/>
    <x v="2"/>
    <x v="9"/>
    <s v="Logitech G600 MMO Gaming Mouse"/>
    <x v="104"/>
    <n v="3"/>
    <n v="86.39"/>
  </r>
  <r>
    <d v="2015-03-24T00:00:00"/>
    <x v="1"/>
    <x v="2"/>
    <x v="285"/>
    <x v="1"/>
    <x v="1"/>
    <x v="11"/>
    <s v="Sauder Inglewood Library Bookcases"/>
    <x v="1794"/>
    <n v="3"/>
    <n v="-35.909999999999997"/>
  </r>
  <r>
    <d v="2015-03-24T00:00:00"/>
    <x v="1"/>
    <x v="2"/>
    <x v="624"/>
    <x v="16"/>
    <x v="0"/>
    <x v="12"/>
    <s v="Eureka Sanitaire  Multi-Pro Heavy-Duty Upright, Disposable Bags"/>
    <x v="1795"/>
    <n v="2"/>
    <n v="0.52"/>
  </r>
  <r>
    <d v="2015-03-24T00:00:00"/>
    <x v="1"/>
    <x v="2"/>
    <x v="552"/>
    <x v="22"/>
    <x v="1"/>
    <x v="8"/>
    <s v="Eldon Expressions Punched Metal &amp; Wood Desk Accessories, Black &amp; Cherry"/>
    <x v="1796"/>
    <n v="5"/>
    <n v="13.13"/>
  </r>
  <r>
    <d v="2015-03-26T00:00:00"/>
    <x v="1"/>
    <x v="2"/>
    <x v="625"/>
    <x v="16"/>
    <x v="0"/>
    <x v="0"/>
    <s v="Xerox 1988"/>
    <x v="230"/>
    <n v="3"/>
    <n v="23.24"/>
  </r>
  <r>
    <d v="2015-03-26T00:00:00"/>
    <x v="1"/>
    <x v="2"/>
    <x v="344"/>
    <x v="2"/>
    <x v="0"/>
    <x v="0"/>
    <s v="Southworth 25% Cotton Antique Laid Paper &amp; Envelopes"/>
    <x v="1797"/>
    <n v="6"/>
    <n v="12.51"/>
  </r>
  <r>
    <d v="2015-03-26T00:00:00"/>
    <x v="1"/>
    <x v="2"/>
    <x v="344"/>
    <x v="2"/>
    <x v="2"/>
    <x v="9"/>
    <s v="Verbatim 25 GB 6x Blu-ray Single Layer Recordable Disc, 3/Pack"/>
    <x v="723"/>
    <n v="3"/>
    <n v="5.03"/>
  </r>
  <r>
    <d v="2015-03-26T00:00:00"/>
    <x v="1"/>
    <x v="2"/>
    <x v="227"/>
    <x v="22"/>
    <x v="1"/>
    <x v="13"/>
    <s v="Bush Advantage Collection Racetrack Conference Table"/>
    <x v="1798"/>
    <n v="8"/>
    <n v="610.86"/>
  </r>
  <r>
    <d v="2015-03-26T00:00:00"/>
    <x v="1"/>
    <x v="2"/>
    <x v="436"/>
    <x v="20"/>
    <x v="0"/>
    <x v="2"/>
    <s v="Dual Level, Single-Width Filing Carts"/>
    <x v="1799"/>
    <n v="7"/>
    <n v="282.20999999999998"/>
  </r>
  <r>
    <d v="2015-03-26T00:00:00"/>
    <x v="1"/>
    <x v="2"/>
    <x v="436"/>
    <x v="20"/>
    <x v="0"/>
    <x v="12"/>
    <s v="Disposable Triple-Filter Dust Bags"/>
    <x v="1800"/>
    <n v="3"/>
    <n v="3.41"/>
  </r>
  <r>
    <d v="2015-03-27T00:00:00"/>
    <x v="1"/>
    <x v="2"/>
    <x v="20"/>
    <x v="22"/>
    <x v="0"/>
    <x v="2"/>
    <s v="Rogers Profile Extra Capacity Storage Tub"/>
    <x v="1801"/>
    <n v="5"/>
    <n v="3.35"/>
  </r>
  <r>
    <d v="2015-03-28T00:00:00"/>
    <x v="1"/>
    <x v="2"/>
    <x v="513"/>
    <x v="3"/>
    <x v="2"/>
    <x v="9"/>
    <s v="Imation Bio 8GB USBÂ Flash Drive ImationÂ Corp"/>
    <x v="1802"/>
    <n v="1"/>
    <n v="24.94"/>
  </r>
  <r>
    <d v="2015-03-28T00:00:00"/>
    <x v="1"/>
    <x v="2"/>
    <x v="513"/>
    <x v="3"/>
    <x v="0"/>
    <x v="0"/>
    <s v="Xerox 1977"/>
    <x v="1803"/>
    <n v="5"/>
    <n v="16.03"/>
  </r>
  <r>
    <d v="2015-03-28T00:00:00"/>
    <x v="1"/>
    <x v="2"/>
    <x v="74"/>
    <x v="2"/>
    <x v="0"/>
    <x v="0"/>
    <s v="Xerox 1999"/>
    <x v="143"/>
    <n v="3"/>
    <n v="5.44"/>
  </r>
  <r>
    <d v="2015-03-28T00:00:00"/>
    <x v="1"/>
    <x v="2"/>
    <x v="74"/>
    <x v="2"/>
    <x v="0"/>
    <x v="0"/>
    <s v="Southworth Parchment Paper &amp; Envelopes"/>
    <x v="1804"/>
    <n v="1"/>
    <n v="1.7"/>
  </r>
  <r>
    <d v="2015-03-28T00:00:00"/>
    <x v="1"/>
    <x v="2"/>
    <x v="209"/>
    <x v="20"/>
    <x v="0"/>
    <x v="10"/>
    <s v="Security-Tint Envelopes"/>
    <x v="1129"/>
    <n v="3"/>
    <n v="11.23"/>
  </r>
  <r>
    <d v="2015-03-29T00:00:00"/>
    <x v="1"/>
    <x v="2"/>
    <x v="421"/>
    <x v="16"/>
    <x v="1"/>
    <x v="5"/>
    <s v="Hon 4070 Series Pagoda Armless Upholstered Stacking Chairs"/>
    <x v="1805"/>
    <n v="5"/>
    <n v="131.28"/>
  </r>
  <r>
    <d v="2015-03-29T00:00:00"/>
    <x v="1"/>
    <x v="2"/>
    <x v="445"/>
    <x v="22"/>
    <x v="0"/>
    <x v="12"/>
    <s v="Acco 6 Outlet Guardian Premium Plus Surge Suppressor"/>
    <x v="1806"/>
    <n v="4"/>
    <n v="21.25"/>
  </r>
  <r>
    <d v="2015-03-29T00:00:00"/>
    <x v="1"/>
    <x v="2"/>
    <x v="77"/>
    <x v="3"/>
    <x v="0"/>
    <x v="0"/>
    <s v="Xerox 1880"/>
    <x v="1807"/>
    <n v="6"/>
    <n v="99.94"/>
  </r>
  <r>
    <d v="2015-03-29T00:00:00"/>
    <x v="1"/>
    <x v="2"/>
    <x v="77"/>
    <x v="3"/>
    <x v="0"/>
    <x v="0"/>
    <s v="Tops Wirebound Message Log Books"/>
    <x v="1808"/>
    <n v="3"/>
    <n v="4.54"/>
  </r>
  <r>
    <d v="2015-03-29T00:00:00"/>
    <x v="1"/>
    <x v="2"/>
    <x v="77"/>
    <x v="3"/>
    <x v="2"/>
    <x v="9"/>
    <s v="Memorex Froggy Flash Drive 8 GB"/>
    <x v="1809"/>
    <n v="3"/>
    <n v="20.77"/>
  </r>
  <r>
    <d v="2015-03-29T00:00:00"/>
    <x v="1"/>
    <x v="2"/>
    <x v="77"/>
    <x v="3"/>
    <x v="1"/>
    <x v="8"/>
    <s v="G.E. Longer-Life Indoor Recessed Floodlight Bulbs"/>
    <x v="611"/>
    <n v="3"/>
    <n v="9.56"/>
  </r>
  <r>
    <d v="2015-03-29T00:00:00"/>
    <x v="1"/>
    <x v="2"/>
    <x v="83"/>
    <x v="6"/>
    <x v="0"/>
    <x v="4"/>
    <s v="Newell 333"/>
    <x v="638"/>
    <n v="2"/>
    <n v="1.45"/>
  </r>
  <r>
    <d v="2015-03-29T00:00:00"/>
    <x v="1"/>
    <x v="2"/>
    <x v="626"/>
    <x v="20"/>
    <x v="0"/>
    <x v="0"/>
    <s v="Ampad Gold Fibre Wirebound Steno Books, 6&quot; x 9&quot;, Gregg Ruled"/>
    <x v="1810"/>
    <n v="4"/>
    <n v="8.11"/>
  </r>
  <r>
    <d v="2015-03-30T00:00:00"/>
    <x v="1"/>
    <x v="2"/>
    <x v="452"/>
    <x v="1"/>
    <x v="0"/>
    <x v="0"/>
    <s v="Adams Telephone Message Book W/Dividers/Space For Phone Numbers, 5 1/4&quot;X8 1/2&quot;, 300/Messages"/>
    <x v="1811"/>
    <n v="5"/>
    <n v="8.5299999999999994"/>
  </r>
  <r>
    <d v="2015-03-30T00:00:00"/>
    <x v="1"/>
    <x v="2"/>
    <x v="452"/>
    <x v="1"/>
    <x v="2"/>
    <x v="6"/>
    <s v="AT&amp;T 17929 Lendline Telephone"/>
    <x v="81"/>
    <n v="5"/>
    <n v="13.57"/>
  </r>
  <r>
    <d v="2015-03-30T00:00:00"/>
    <x v="1"/>
    <x v="2"/>
    <x v="108"/>
    <x v="1"/>
    <x v="1"/>
    <x v="5"/>
    <s v="Office Star - Contemporary Task Swivel chair with Loop Arms, Charcoal"/>
    <x v="1812"/>
    <n v="4"/>
    <n v="-110.02"/>
  </r>
  <r>
    <d v="2015-03-31T00:00:00"/>
    <x v="1"/>
    <x v="2"/>
    <x v="134"/>
    <x v="16"/>
    <x v="2"/>
    <x v="6"/>
    <s v="PureGear Roll-On Screen Protector"/>
    <x v="1813"/>
    <n v="5"/>
    <n v="27.99"/>
  </r>
  <r>
    <d v="2015-03-31T00:00:00"/>
    <x v="1"/>
    <x v="2"/>
    <x v="290"/>
    <x v="0"/>
    <x v="0"/>
    <x v="0"/>
    <s v="White Dual Perf Computer Printout Paper, 2700 Sheets, 1 Part, Heavyweight, 20 lbs., 14 7/8 x 11"/>
    <x v="1465"/>
    <n v="3"/>
    <n v="35.659999999999997"/>
  </r>
  <r>
    <d v="2015-03-31T00:00:00"/>
    <x v="1"/>
    <x v="2"/>
    <x v="290"/>
    <x v="0"/>
    <x v="1"/>
    <x v="8"/>
    <s v="3M Polarizing Light Filter Sleeves"/>
    <x v="157"/>
    <n v="3"/>
    <n v="-7.83"/>
  </r>
  <r>
    <d v="2015-04-02T00:00:00"/>
    <x v="1"/>
    <x v="3"/>
    <x v="627"/>
    <x v="0"/>
    <x v="0"/>
    <x v="12"/>
    <s v="APC 7 Outlet Network SurgeArrest Surge Protector"/>
    <x v="1814"/>
    <n v="2"/>
    <n v="-80.48"/>
  </r>
  <r>
    <d v="2015-04-02T00:00:00"/>
    <x v="1"/>
    <x v="3"/>
    <x v="627"/>
    <x v="0"/>
    <x v="2"/>
    <x v="9"/>
    <s v="Kingston Digital DataTraveler 16GB USB 2.0"/>
    <x v="1815"/>
    <n v="7"/>
    <n v="-0.63"/>
  </r>
  <r>
    <d v="2015-04-02T00:00:00"/>
    <x v="1"/>
    <x v="3"/>
    <x v="627"/>
    <x v="0"/>
    <x v="2"/>
    <x v="9"/>
    <s v="Anker Ultra-Slim Mini Bluetooth 3.0 Wireless Keyboard"/>
    <x v="972"/>
    <n v="3"/>
    <n v="1.8"/>
  </r>
  <r>
    <d v="2015-04-02T00:00:00"/>
    <x v="1"/>
    <x v="3"/>
    <x v="568"/>
    <x v="0"/>
    <x v="0"/>
    <x v="3"/>
    <s v="Aluminum Screw Posts"/>
    <x v="1816"/>
    <n v="3"/>
    <n v="-13.73"/>
  </r>
  <r>
    <d v="2015-04-02T00:00:00"/>
    <x v="1"/>
    <x v="3"/>
    <x v="628"/>
    <x v="3"/>
    <x v="2"/>
    <x v="15"/>
    <s v="Vtech AT&amp;T CL2940 Corded Speakerphone, Black"/>
    <x v="1553"/>
    <n v="3"/>
    <n v="24.29"/>
  </r>
  <r>
    <d v="2015-04-02T00:00:00"/>
    <x v="1"/>
    <x v="3"/>
    <x v="315"/>
    <x v="12"/>
    <x v="2"/>
    <x v="6"/>
    <s v="Samsung HM1900 Bluetooth Headset"/>
    <x v="1817"/>
    <n v="5"/>
    <n v="32.93"/>
  </r>
  <r>
    <d v="2015-04-04T00:00:00"/>
    <x v="1"/>
    <x v="3"/>
    <x v="155"/>
    <x v="20"/>
    <x v="0"/>
    <x v="4"/>
    <s v="DIXON Ticonderoga Erasable Checking Pencils"/>
    <x v="280"/>
    <n v="2"/>
    <n v="4.3499999999999996"/>
  </r>
  <r>
    <d v="2015-04-04T00:00:00"/>
    <x v="1"/>
    <x v="3"/>
    <x v="155"/>
    <x v="20"/>
    <x v="1"/>
    <x v="8"/>
    <s v="Eldon Advantage Foldable Chair Mats for Low Pile Carpets"/>
    <x v="1818"/>
    <n v="2"/>
    <n v="22.76"/>
  </r>
  <r>
    <d v="2015-04-04T00:00:00"/>
    <x v="1"/>
    <x v="3"/>
    <x v="155"/>
    <x v="20"/>
    <x v="0"/>
    <x v="3"/>
    <s v="GBC Prestige Therm-A-Bind Covers"/>
    <x v="1819"/>
    <n v="3"/>
    <n v="27.79"/>
  </r>
  <r>
    <d v="2015-04-04T00:00:00"/>
    <x v="1"/>
    <x v="3"/>
    <x v="155"/>
    <x v="20"/>
    <x v="0"/>
    <x v="3"/>
    <s v="Avery Round Ring Poly Binders"/>
    <x v="1094"/>
    <n v="4"/>
    <n v="3.29"/>
  </r>
  <r>
    <d v="2015-04-04T00:00:00"/>
    <x v="1"/>
    <x v="3"/>
    <x v="115"/>
    <x v="14"/>
    <x v="0"/>
    <x v="12"/>
    <s v="Hoover Shoulder Vac Commercial Portable Vacuum"/>
    <x v="1820"/>
    <n v="2"/>
    <n v="107.35"/>
  </r>
  <r>
    <d v="2015-04-04T00:00:00"/>
    <x v="1"/>
    <x v="3"/>
    <x v="115"/>
    <x v="14"/>
    <x v="0"/>
    <x v="7"/>
    <s v="Staples"/>
    <x v="1821"/>
    <n v="2"/>
    <n v="2.63"/>
  </r>
  <r>
    <d v="2015-04-04T00:00:00"/>
    <x v="1"/>
    <x v="3"/>
    <x v="115"/>
    <x v="14"/>
    <x v="0"/>
    <x v="3"/>
    <s v="Acco Expandable Hanging Binders"/>
    <x v="1822"/>
    <n v="2"/>
    <n v="5.87"/>
  </r>
  <r>
    <d v="2015-04-04T00:00:00"/>
    <x v="1"/>
    <x v="3"/>
    <x v="115"/>
    <x v="14"/>
    <x v="2"/>
    <x v="6"/>
    <s v="Shocksock Galaxy S4 Armband"/>
    <x v="1322"/>
    <n v="1"/>
    <n v="0.44"/>
  </r>
  <r>
    <d v="2015-04-04T00:00:00"/>
    <x v="1"/>
    <x v="3"/>
    <x v="115"/>
    <x v="14"/>
    <x v="2"/>
    <x v="16"/>
    <s v="Brother DCP1000 Digital 3 in 1 Multifunction Machine"/>
    <x v="1823"/>
    <n v="2"/>
    <n v="209.99"/>
  </r>
  <r>
    <d v="2015-04-05T00:00:00"/>
    <x v="1"/>
    <x v="3"/>
    <x v="480"/>
    <x v="15"/>
    <x v="0"/>
    <x v="3"/>
    <s v="GBC DocuBind 300 Electric Binding Machine"/>
    <x v="1824"/>
    <n v="1"/>
    <n v="-115.72"/>
  </r>
  <r>
    <d v="2015-04-05T00:00:00"/>
    <x v="1"/>
    <x v="3"/>
    <x v="243"/>
    <x v="2"/>
    <x v="0"/>
    <x v="12"/>
    <s v="Bionaire 99.97% HEPA Air Cleaner"/>
    <x v="1825"/>
    <n v="7"/>
    <n v="18.399999999999999"/>
  </r>
  <r>
    <d v="2015-04-05T00:00:00"/>
    <x v="1"/>
    <x v="3"/>
    <x v="243"/>
    <x v="2"/>
    <x v="0"/>
    <x v="2"/>
    <s v="Fellowes High-Stak Drawer Files"/>
    <x v="1826"/>
    <n v="4"/>
    <n v="21.14"/>
  </r>
  <r>
    <d v="2015-04-05T00:00:00"/>
    <x v="1"/>
    <x v="3"/>
    <x v="243"/>
    <x v="2"/>
    <x v="0"/>
    <x v="3"/>
    <s v="Cardinal Slant-D Ring Binders"/>
    <x v="15"/>
    <n v="4"/>
    <n v="-6.95"/>
  </r>
  <r>
    <d v="2015-04-05T00:00:00"/>
    <x v="1"/>
    <x v="3"/>
    <x v="243"/>
    <x v="2"/>
    <x v="1"/>
    <x v="8"/>
    <s v="Tenex Antistatic Computer Chair Mats"/>
    <x v="1827"/>
    <n v="4"/>
    <n v="-68.39"/>
  </r>
  <r>
    <d v="2015-04-05T00:00:00"/>
    <x v="1"/>
    <x v="3"/>
    <x v="243"/>
    <x v="2"/>
    <x v="2"/>
    <x v="6"/>
    <s v="Cush Cases Heavy Duty Rugged Cover Case for Samsung Galaxy S5 - Purple"/>
    <x v="1828"/>
    <n v="5"/>
    <n v="-3.22"/>
  </r>
  <r>
    <d v="2015-04-05T00:00:00"/>
    <x v="1"/>
    <x v="3"/>
    <x v="243"/>
    <x v="2"/>
    <x v="2"/>
    <x v="6"/>
    <s v="Speck Products Candyshell Flip Case"/>
    <x v="1829"/>
    <n v="2"/>
    <n v="-9.8000000000000007"/>
  </r>
  <r>
    <d v="2015-04-05T00:00:00"/>
    <x v="1"/>
    <x v="3"/>
    <x v="243"/>
    <x v="2"/>
    <x v="1"/>
    <x v="8"/>
    <s v="DAX Charcoal/Nickel-Tone Document Frame, 5 x 7"/>
    <x v="1830"/>
    <n v="1"/>
    <n v="2.37"/>
  </r>
  <r>
    <d v="2015-04-05T00:00:00"/>
    <x v="1"/>
    <x v="3"/>
    <x v="243"/>
    <x v="2"/>
    <x v="1"/>
    <x v="11"/>
    <s v="Bush Heritage Pine Collection 5-Shelf Bookcase, Albany Pine Finish, *Special Order"/>
    <x v="1831"/>
    <n v="5"/>
    <n v="-211.47"/>
  </r>
  <r>
    <d v="2015-04-05T00:00:00"/>
    <x v="1"/>
    <x v="3"/>
    <x v="207"/>
    <x v="2"/>
    <x v="0"/>
    <x v="1"/>
    <s v="Avery 499"/>
    <x v="1832"/>
    <n v="6"/>
    <n v="7.77"/>
  </r>
  <r>
    <d v="2015-04-05T00:00:00"/>
    <x v="1"/>
    <x v="3"/>
    <x v="27"/>
    <x v="3"/>
    <x v="1"/>
    <x v="5"/>
    <s v="GuestStacker Chair with Chrome Finish Legs"/>
    <x v="1833"/>
    <n v="3"/>
    <n v="89.22"/>
  </r>
  <r>
    <d v="2015-04-05T00:00:00"/>
    <x v="1"/>
    <x v="3"/>
    <x v="259"/>
    <x v="22"/>
    <x v="2"/>
    <x v="9"/>
    <s v="SanDisk Ultra 64 GB MicroSDHC Class 10 Memory Card"/>
    <x v="1834"/>
    <n v="6"/>
    <n v="26.39"/>
  </r>
  <r>
    <d v="2015-04-05T00:00:00"/>
    <x v="1"/>
    <x v="3"/>
    <x v="259"/>
    <x v="22"/>
    <x v="0"/>
    <x v="4"/>
    <s v="Dixon Ticonderoga Pencils"/>
    <x v="654"/>
    <n v="8"/>
    <n v="6.44"/>
  </r>
  <r>
    <d v="2015-04-06T00:00:00"/>
    <x v="1"/>
    <x v="3"/>
    <x v="426"/>
    <x v="0"/>
    <x v="0"/>
    <x v="4"/>
    <s v="Newell 312"/>
    <x v="1835"/>
    <n v="9"/>
    <n v="5.26"/>
  </r>
  <r>
    <d v="2015-04-06T00:00:00"/>
    <x v="1"/>
    <x v="3"/>
    <x v="426"/>
    <x v="0"/>
    <x v="2"/>
    <x v="9"/>
    <s v="Maxell 4.7GB DVD-RW 3/Pack"/>
    <x v="1836"/>
    <n v="2"/>
    <n v="4.46"/>
  </r>
  <r>
    <d v="2015-04-06T00:00:00"/>
    <x v="1"/>
    <x v="3"/>
    <x v="426"/>
    <x v="0"/>
    <x v="0"/>
    <x v="3"/>
    <s v="Ibico Covers for Plastic or Wire Binding Elements"/>
    <x v="1837"/>
    <n v="3"/>
    <n v="-12.08"/>
  </r>
  <r>
    <d v="2015-04-06T00:00:00"/>
    <x v="1"/>
    <x v="3"/>
    <x v="426"/>
    <x v="0"/>
    <x v="0"/>
    <x v="3"/>
    <s v="Fellowes Twister Kit, Gray/Clear, 3/pkg"/>
    <x v="1838"/>
    <n v="6"/>
    <n v="-16.88"/>
  </r>
  <r>
    <d v="2015-04-06T00:00:00"/>
    <x v="1"/>
    <x v="3"/>
    <x v="426"/>
    <x v="0"/>
    <x v="0"/>
    <x v="0"/>
    <s v="Xerox 1949"/>
    <x v="1140"/>
    <n v="2"/>
    <n v="2.89"/>
  </r>
  <r>
    <d v="2015-04-06T00:00:00"/>
    <x v="1"/>
    <x v="3"/>
    <x v="294"/>
    <x v="25"/>
    <x v="0"/>
    <x v="0"/>
    <s v="Xerox 1884"/>
    <x v="1839"/>
    <n v="3"/>
    <n v="16.18"/>
  </r>
  <r>
    <d v="2015-04-07T00:00:00"/>
    <x v="1"/>
    <x v="3"/>
    <x v="184"/>
    <x v="0"/>
    <x v="0"/>
    <x v="12"/>
    <s v="Hoover Upright Vacuum With Dirt Cup"/>
    <x v="1840"/>
    <n v="8"/>
    <n v="-1181.28"/>
  </r>
  <r>
    <d v="2015-04-07T00:00:00"/>
    <x v="1"/>
    <x v="3"/>
    <x v="184"/>
    <x v="0"/>
    <x v="2"/>
    <x v="9"/>
    <s v="Razer Kraken PRO Over Ear PC and Music Headset"/>
    <x v="1841"/>
    <n v="6"/>
    <n v="47.99"/>
  </r>
  <r>
    <d v="2015-04-07T00:00:00"/>
    <x v="1"/>
    <x v="3"/>
    <x v="365"/>
    <x v="2"/>
    <x v="0"/>
    <x v="4"/>
    <s v="Newell 331"/>
    <x v="1842"/>
    <n v="3"/>
    <n v="1.03"/>
  </r>
  <r>
    <d v="2015-04-07T00:00:00"/>
    <x v="1"/>
    <x v="3"/>
    <x v="218"/>
    <x v="20"/>
    <x v="0"/>
    <x v="0"/>
    <s v="Xerox 192"/>
    <x v="499"/>
    <n v="4"/>
    <n v="12.44"/>
  </r>
  <r>
    <d v="2015-04-07T00:00:00"/>
    <x v="1"/>
    <x v="3"/>
    <x v="218"/>
    <x v="20"/>
    <x v="0"/>
    <x v="2"/>
    <s v="X-Rack File for Hanging Folders"/>
    <x v="1264"/>
    <n v="2"/>
    <n v="5.87"/>
  </r>
  <r>
    <d v="2015-04-09T00:00:00"/>
    <x v="1"/>
    <x v="3"/>
    <x v="144"/>
    <x v="3"/>
    <x v="1"/>
    <x v="13"/>
    <s v="Laminate Occasional Tables"/>
    <x v="1843"/>
    <n v="3"/>
    <n v="-13.87"/>
  </r>
  <r>
    <d v="2015-04-09T00:00:00"/>
    <x v="1"/>
    <x v="3"/>
    <x v="260"/>
    <x v="20"/>
    <x v="0"/>
    <x v="2"/>
    <s v="Perma STOR-ALL Hanging File Box, 13 1/8&quot;W x 12 1/4&quot;D x 10 1/2&quot;H"/>
    <x v="150"/>
    <n v="3"/>
    <n v="3.05"/>
  </r>
  <r>
    <d v="2015-04-09T00:00:00"/>
    <x v="1"/>
    <x v="3"/>
    <x v="466"/>
    <x v="37"/>
    <x v="0"/>
    <x v="12"/>
    <s v="Honeywell Enviracaire Portable HEPA Air Cleaner for up to 10 x 16 Room"/>
    <x v="1844"/>
    <n v="3"/>
    <n v="144.35"/>
  </r>
  <r>
    <d v="2015-04-10T00:00:00"/>
    <x v="1"/>
    <x v="3"/>
    <x v="441"/>
    <x v="3"/>
    <x v="0"/>
    <x v="3"/>
    <s v="Insertable Tab Post Binder Dividers"/>
    <x v="1845"/>
    <n v="2"/>
    <n v="4.33"/>
  </r>
  <r>
    <d v="2015-04-10T00:00:00"/>
    <x v="1"/>
    <x v="3"/>
    <x v="469"/>
    <x v="20"/>
    <x v="0"/>
    <x v="2"/>
    <s v="Steel Personal Filing/Posting Tote"/>
    <x v="1846"/>
    <n v="4"/>
    <n v="38.35"/>
  </r>
  <r>
    <d v="2015-04-10T00:00:00"/>
    <x v="1"/>
    <x v="3"/>
    <x v="469"/>
    <x v="20"/>
    <x v="0"/>
    <x v="4"/>
    <s v="Faber Castell Col-Erase Pencils"/>
    <x v="1385"/>
    <n v="3"/>
    <n v="6.01"/>
  </r>
  <r>
    <d v="2015-04-11T00:00:00"/>
    <x v="1"/>
    <x v="3"/>
    <x v="145"/>
    <x v="20"/>
    <x v="2"/>
    <x v="9"/>
    <s v="Maxell 4.7GB DVD-R"/>
    <x v="1847"/>
    <n v="3"/>
    <n v="34.909999999999997"/>
  </r>
  <r>
    <d v="2015-04-11T00:00:00"/>
    <x v="1"/>
    <x v="3"/>
    <x v="145"/>
    <x v="20"/>
    <x v="2"/>
    <x v="6"/>
    <s v="OtterBox Commuter Series Case - iPhone 5 &amp; 5s"/>
    <x v="1848"/>
    <n v="1"/>
    <n v="10.56"/>
  </r>
  <r>
    <d v="2015-04-11T00:00:00"/>
    <x v="1"/>
    <x v="3"/>
    <x v="145"/>
    <x v="20"/>
    <x v="0"/>
    <x v="12"/>
    <s v="Kensington 4 Outlet MasterPiece Compact Power Control Center"/>
    <x v="1849"/>
    <n v="5"/>
    <n v="113.85"/>
  </r>
  <r>
    <d v="2015-04-11T00:00:00"/>
    <x v="1"/>
    <x v="3"/>
    <x v="378"/>
    <x v="16"/>
    <x v="1"/>
    <x v="8"/>
    <s v="Executive Impressions Supervisor Wall Clock"/>
    <x v="1850"/>
    <n v="2"/>
    <n v="10.1"/>
  </r>
  <r>
    <d v="2015-04-11T00:00:00"/>
    <x v="1"/>
    <x v="3"/>
    <x v="378"/>
    <x v="16"/>
    <x v="1"/>
    <x v="8"/>
    <s v="Executive Impressions 14&quot; Two-Color Numerals Wall Clock"/>
    <x v="1851"/>
    <n v="3"/>
    <n v="14.31"/>
  </r>
  <r>
    <d v="2015-04-11T00:00:00"/>
    <x v="1"/>
    <x v="3"/>
    <x v="539"/>
    <x v="3"/>
    <x v="2"/>
    <x v="16"/>
    <s v="Canon PC-428 Personal Copier"/>
    <x v="1852"/>
    <n v="4"/>
    <n v="215.99"/>
  </r>
  <r>
    <d v="2015-04-11T00:00:00"/>
    <x v="1"/>
    <x v="3"/>
    <x v="539"/>
    <x v="3"/>
    <x v="0"/>
    <x v="0"/>
    <s v="Easy-staple paper"/>
    <x v="1853"/>
    <n v="2"/>
    <n v="24.27"/>
  </r>
  <r>
    <d v="2015-04-12T00:00:00"/>
    <x v="1"/>
    <x v="3"/>
    <x v="629"/>
    <x v="22"/>
    <x v="0"/>
    <x v="2"/>
    <s v="Rogers Jumbo File, Granite"/>
    <x v="1854"/>
    <n v="3"/>
    <n v="0.41"/>
  </r>
  <r>
    <d v="2015-04-13T00:00:00"/>
    <x v="1"/>
    <x v="3"/>
    <x v="456"/>
    <x v="3"/>
    <x v="2"/>
    <x v="9"/>
    <s v="Plantronics Audio 478 Stereo USB Headset"/>
    <x v="1855"/>
    <n v="4"/>
    <n v="69.989999999999995"/>
  </r>
  <r>
    <d v="2015-04-13T00:00:00"/>
    <x v="1"/>
    <x v="3"/>
    <x v="456"/>
    <x v="3"/>
    <x v="1"/>
    <x v="13"/>
    <s v="Hon 94000 Series Round Tables"/>
    <x v="1856"/>
    <n v="3"/>
    <n v="-97.74"/>
  </r>
  <r>
    <d v="2015-04-13T00:00:00"/>
    <x v="1"/>
    <x v="3"/>
    <x v="630"/>
    <x v="31"/>
    <x v="0"/>
    <x v="14"/>
    <s v="Martin-Yale Premier Letter Opener"/>
    <x v="1857"/>
    <n v="1"/>
    <n v="0.39"/>
  </r>
  <r>
    <d v="2015-04-13T00:00:00"/>
    <x v="1"/>
    <x v="3"/>
    <x v="631"/>
    <x v="12"/>
    <x v="0"/>
    <x v="0"/>
    <s v="Xerox 210"/>
    <x v="792"/>
    <n v="6"/>
    <n v="10.89"/>
  </r>
  <r>
    <d v="2015-04-13T00:00:00"/>
    <x v="1"/>
    <x v="3"/>
    <x v="631"/>
    <x v="12"/>
    <x v="0"/>
    <x v="0"/>
    <s v="Xerox 1973"/>
    <x v="1858"/>
    <n v="3"/>
    <n v="17.82"/>
  </r>
  <r>
    <d v="2015-04-13T00:00:00"/>
    <x v="1"/>
    <x v="3"/>
    <x v="478"/>
    <x v="3"/>
    <x v="1"/>
    <x v="8"/>
    <s v="Flat Face Poster Frame"/>
    <x v="1859"/>
    <n v="2"/>
    <n v="15.83"/>
  </r>
  <r>
    <d v="2015-04-13T00:00:00"/>
    <x v="1"/>
    <x v="3"/>
    <x v="478"/>
    <x v="3"/>
    <x v="2"/>
    <x v="6"/>
    <s v="Aastra 57i VoIP phone"/>
    <x v="1860"/>
    <n v="2"/>
    <n v="19.39"/>
  </r>
  <r>
    <d v="2015-04-13T00:00:00"/>
    <x v="1"/>
    <x v="3"/>
    <x v="478"/>
    <x v="3"/>
    <x v="0"/>
    <x v="12"/>
    <s v="3M Replacement Filter for Office Air Cleaner for 20' x 33' Room"/>
    <x v="1861"/>
    <n v="2"/>
    <n v="29.58"/>
  </r>
  <r>
    <d v="2015-04-13T00:00:00"/>
    <x v="1"/>
    <x v="3"/>
    <x v="331"/>
    <x v="40"/>
    <x v="0"/>
    <x v="3"/>
    <s v="Fellowes Black Plastic Comb Bindings"/>
    <x v="1862"/>
    <n v="3"/>
    <n v="8.02"/>
  </r>
  <r>
    <d v="2015-04-13T00:00:00"/>
    <x v="1"/>
    <x v="3"/>
    <x v="632"/>
    <x v="3"/>
    <x v="1"/>
    <x v="13"/>
    <s v="Iceberg OfficeWorks 42&quot; Round Tables"/>
    <x v="1520"/>
    <n v="2"/>
    <n v="-15.1"/>
  </r>
  <r>
    <d v="2015-04-13T00:00:00"/>
    <x v="1"/>
    <x v="3"/>
    <x v="632"/>
    <x v="3"/>
    <x v="2"/>
    <x v="6"/>
    <s v="Polycom CX600 IP Phone VoIP phone"/>
    <x v="1863"/>
    <n v="2"/>
    <n v="41.99"/>
  </r>
  <r>
    <d v="2015-04-13T00:00:00"/>
    <x v="1"/>
    <x v="3"/>
    <x v="433"/>
    <x v="12"/>
    <x v="0"/>
    <x v="2"/>
    <s v="Neat Ideas Personal Hanging Folder Files, Black"/>
    <x v="1864"/>
    <n v="1"/>
    <n v="0.81"/>
  </r>
  <r>
    <d v="2015-04-13T00:00:00"/>
    <x v="1"/>
    <x v="3"/>
    <x v="558"/>
    <x v="0"/>
    <x v="1"/>
    <x v="13"/>
    <s v="Chromcraft Bull-Nose Wood Round Conference Table Top, Wood Base"/>
    <x v="8"/>
    <n v="4"/>
    <n v="-113.28"/>
  </r>
  <r>
    <d v="2015-04-13T00:00:00"/>
    <x v="1"/>
    <x v="3"/>
    <x v="558"/>
    <x v="0"/>
    <x v="1"/>
    <x v="13"/>
    <s v="Iceberg OfficeWorks 42&quot; Round Tables"/>
    <x v="1865"/>
    <n v="2"/>
    <n v="-45.29"/>
  </r>
  <r>
    <d v="2015-04-13T00:00:00"/>
    <x v="1"/>
    <x v="3"/>
    <x v="558"/>
    <x v="0"/>
    <x v="2"/>
    <x v="6"/>
    <s v="Apple iPhone 5C"/>
    <x v="868"/>
    <n v="3"/>
    <n v="18"/>
  </r>
  <r>
    <d v="2015-04-14T00:00:00"/>
    <x v="1"/>
    <x v="3"/>
    <x v="633"/>
    <x v="11"/>
    <x v="0"/>
    <x v="12"/>
    <s v="Acco Smartsocket Color-Coded Six-Outlet AC Adapter Model Surge Protectors"/>
    <x v="1866"/>
    <n v="1"/>
    <n v="2.64"/>
  </r>
  <r>
    <d v="2015-04-16T00:00:00"/>
    <x v="1"/>
    <x v="3"/>
    <x v="161"/>
    <x v="10"/>
    <x v="0"/>
    <x v="12"/>
    <s v="Belkin F9H710-06 7 Outlet SurgeMaster Surge Protector"/>
    <x v="1867"/>
    <n v="3"/>
    <n v="4.5199999999999996"/>
  </r>
  <r>
    <d v="2015-04-16T00:00:00"/>
    <x v="1"/>
    <x v="3"/>
    <x v="161"/>
    <x v="10"/>
    <x v="0"/>
    <x v="7"/>
    <s v="Super Bands, 12/Pack"/>
    <x v="1868"/>
    <n v="7"/>
    <n v="-2.21"/>
  </r>
  <r>
    <d v="2015-04-16T00:00:00"/>
    <x v="1"/>
    <x v="3"/>
    <x v="161"/>
    <x v="10"/>
    <x v="0"/>
    <x v="4"/>
    <s v="Crayola Colored Pencils"/>
    <x v="1304"/>
    <n v="3"/>
    <n v="1.28"/>
  </r>
  <r>
    <d v="2015-04-16T00:00:00"/>
    <x v="1"/>
    <x v="3"/>
    <x v="161"/>
    <x v="10"/>
    <x v="2"/>
    <x v="6"/>
    <s v="Plantronics 81402"/>
    <x v="1869"/>
    <n v="3"/>
    <n v="-27.72"/>
  </r>
  <r>
    <d v="2015-04-16T00:00:00"/>
    <x v="1"/>
    <x v="3"/>
    <x v="161"/>
    <x v="10"/>
    <x v="0"/>
    <x v="7"/>
    <s v="Assorted Color Push Pins"/>
    <x v="1870"/>
    <n v="1"/>
    <n v="0.24"/>
  </r>
  <r>
    <d v="2015-04-16T00:00:00"/>
    <x v="1"/>
    <x v="3"/>
    <x v="161"/>
    <x v="10"/>
    <x v="0"/>
    <x v="3"/>
    <s v="GBC Velobind Prepunched Cover Sets, Regency Series"/>
    <x v="1871"/>
    <n v="5"/>
    <n v="-46.23"/>
  </r>
  <r>
    <d v="2015-04-16T00:00:00"/>
    <x v="1"/>
    <x v="3"/>
    <x v="396"/>
    <x v="2"/>
    <x v="0"/>
    <x v="7"/>
    <s v="Staples"/>
    <x v="1872"/>
    <n v="4"/>
    <n v="4.09"/>
  </r>
  <r>
    <d v="2015-04-16T00:00:00"/>
    <x v="1"/>
    <x v="3"/>
    <x v="417"/>
    <x v="1"/>
    <x v="2"/>
    <x v="16"/>
    <s v="Canon PC940 Copier"/>
    <x v="1873"/>
    <n v="4"/>
    <n v="485.99"/>
  </r>
  <r>
    <d v="2015-04-16T00:00:00"/>
    <x v="1"/>
    <x v="3"/>
    <x v="417"/>
    <x v="1"/>
    <x v="2"/>
    <x v="9"/>
    <s v="Logitech Keyboard K120"/>
    <x v="1874"/>
    <n v="3"/>
    <n v="-4.9000000000000004"/>
  </r>
  <r>
    <d v="2015-04-16T00:00:00"/>
    <x v="1"/>
    <x v="3"/>
    <x v="172"/>
    <x v="6"/>
    <x v="2"/>
    <x v="6"/>
    <s v="Konftel 250 ConferenceÂ phoneÂ - Charcoal black"/>
    <x v="1875"/>
    <n v="2"/>
    <n v="148.11000000000001"/>
  </r>
  <r>
    <d v="2015-04-16T00:00:00"/>
    <x v="1"/>
    <x v="3"/>
    <x v="172"/>
    <x v="6"/>
    <x v="0"/>
    <x v="3"/>
    <s v="Cardinal EasyOpen D-Ring Binders"/>
    <x v="1876"/>
    <n v="1"/>
    <n v="4.57"/>
  </r>
  <r>
    <d v="2015-04-16T00:00:00"/>
    <x v="1"/>
    <x v="3"/>
    <x v="172"/>
    <x v="6"/>
    <x v="1"/>
    <x v="8"/>
    <s v="Tenex Antistatic Computer Chair Mats"/>
    <x v="1877"/>
    <n v="7"/>
    <n v="119.69"/>
  </r>
  <r>
    <d v="2015-04-16T00:00:00"/>
    <x v="1"/>
    <x v="3"/>
    <x v="172"/>
    <x v="6"/>
    <x v="1"/>
    <x v="11"/>
    <s v="O'Sullivan 3-Shelf Heavy-Duty Bookcases"/>
    <x v="1878"/>
    <n v="9"/>
    <n v="125.58"/>
  </r>
  <r>
    <d v="2015-04-16T00:00:00"/>
    <x v="1"/>
    <x v="3"/>
    <x v="491"/>
    <x v="20"/>
    <x v="1"/>
    <x v="5"/>
    <s v="Novimex Turbo Task Chair"/>
    <x v="1879"/>
    <n v="2"/>
    <n v="2.84"/>
  </r>
  <r>
    <d v="2015-04-17T00:00:00"/>
    <x v="1"/>
    <x v="3"/>
    <x v="208"/>
    <x v="3"/>
    <x v="0"/>
    <x v="4"/>
    <s v="Prang Drawing Pencil Set"/>
    <x v="638"/>
    <n v="2"/>
    <n v="2.2200000000000002"/>
  </r>
  <r>
    <d v="2015-04-17T00:00:00"/>
    <x v="1"/>
    <x v="3"/>
    <x v="208"/>
    <x v="3"/>
    <x v="2"/>
    <x v="9"/>
    <s v="Plantronics S12 Corded Telephone Headset System"/>
    <x v="1880"/>
    <n v="3"/>
    <n v="129.35"/>
  </r>
  <r>
    <d v="2015-04-17T00:00:00"/>
    <x v="1"/>
    <x v="3"/>
    <x v="208"/>
    <x v="3"/>
    <x v="2"/>
    <x v="6"/>
    <s v="Plantronics Calisto P620-M USB Wireless Speakerphone System"/>
    <x v="1228"/>
    <n v="5"/>
    <n v="68.599999999999994"/>
  </r>
  <r>
    <d v="2015-04-17T00:00:00"/>
    <x v="1"/>
    <x v="3"/>
    <x v="208"/>
    <x v="3"/>
    <x v="0"/>
    <x v="12"/>
    <s v="Hoover Upright Vacuum With Dirt Cup"/>
    <x v="1881"/>
    <n v="5"/>
    <n v="419.82"/>
  </r>
  <r>
    <d v="2015-04-17T00:00:00"/>
    <x v="1"/>
    <x v="3"/>
    <x v="208"/>
    <x v="3"/>
    <x v="0"/>
    <x v="0"/>
    <s v="Xerox 1903"/>
    <x v="687"/>
    <n v="2"/>
    <n v="5.86"/>
  </r>
  <r>
    <d v="2015-04-17T00:00:00"/>
    <x v="1"/>
    <x v="3"/>
    <x v="401"/>
    <x v="20"/>
    <x v="2"/>
    <x v="9"/>
    <s v="Enermax Acrylux Wireless Keyboard"/>
    <x v="1882"/>
    <n v="1"/>
    <n v="36.85"/>
  </r>
  <r>
    <d v="2015-04-17T00:00:00"/>
    <x v="1"/>
    <x v="3"/>
    <x v="401"/>
    <x v="20"/>
    <x v="0"/>
    <x v="3"/>
    <s v="DXL Angle-View Binders with Locking Rings, Black"/>
    <x v="1883"/>
    <n v="13"/>
    <n v="21.02"/>
  </r>
  <r>
    <d v="2015-04-17T00:00:00"/>
    <x v="1"/>
    <x v="3"/>
    <x v="401"/>
    <x v="20"/>
    <x v="0"/>
    <x v="4"/>
    <s v="Barrel Sharpener"/>
    <x v="1884"/>
    <n v="3"/>
    <n v="2.78"/>
  </r>
  <r>
    <d v="2015-04-18T00:00:00"/>
    <x v="1"/>
    <x v="3"/>
    <x v="0"/>
    <x v="18"/>
    <x v="0"/>
    <x v="3"/>
    <s v="C-Line Peel &amp; Stick Add-On Filing Pockets, 8-3/4 x 5-1/8, 10/Pack"/>
    <x v="1885"/>
    <n v="6"/>
    <n v="17.96"/>
  </r>
  <r>
    <d v="2015-04-18T00:00:00"/>
    <x v="1"/>
    <x v="3"/>
    <x v="0"/>
    <x v="18"/>
    <x v="0"/>
    <x v="1"/>
    <s v="Avery 485"/>
    <x v="999"/>
    <n v="6"/>
    <n v="35.33"/>
  </r>
  <r>
    <d v="2015-04-18T00:00:00"/>
    <x v="1"/>
    <x v="3"/>
    <x v="0"/>
    <x v="18"/>
    <x v="1"/>
    <x v="8"/>
    <s v="Longer-Life Soft White Bulbs"/>
    <x v="1059"/>
    <n v="2"/>
    <n v="2.96"/>
  </r>
  <r>
    <d v="2015-04-18T00:00:00"/>
    <x v="1"/>
    <x v="3"/>
    <x v="0"/>
    <x v="18"/>
    <x v="1"/>
    <x v="5"/>
    <s v="Global Leather Task Chair, Black"/>
    <x v="1886"/>
    <n v="1"/>
    <n v="17.100000000000001"/>
  </r>
  <r>
    <d v="2015-04-18T00:00:00"/>
    <x v="1"/>
    <x v="3"/>
    <x v="439"/>
    <x v="8"/>
    <x v="2"/>
    <x v="9"/>
    <s v="Memorex Froggy Flash Drive 8 GB"/>
    <x v="1887"/>
    <n v="6"/>
    <n v="41.54"/>
  </r>
  <r>
    <d v="2015-04-18T00:00:00"/>
    <x v="1"/>
    <x v="3"/>
    <x v="334"/>
    <x v="20"/>
    <x v="0"/>
    <x v="1"/>
    <s v="Avery 486"/>
    <x v="1888"/>
    <n v="3"/>
    <n v="10.31"/>
  </r>
  <r>
    <d v="2015-04-18T00:00:00"/>
    <x v="1"/>
    <x v="3"/>
    <x v="354"/>
    <x v="3"/>
    <x v="0"/>
    <x v="2"/>
    <s v="Tennsco Stur-D-Stor Boltless Shelving, 5 Shelves, 24&quot; Deep, Sand"/>
    <x v="1889"/>
    <n v="7"/>
    <n v="9.4700000000000006"/>
  </r>
  <r>
    <d v="2015-04-18T00:00:00"/>
    <x v="1"/>
    <x v="3"/>
    <x v="354"/>
    <x v="3"/>
    <x v="0"/>
    <x v="0"/>
    <s v="Xerox 19"/>
    <x v="32"/>
    <n v="2"/>
    <n v="27.88"/>
  </r>
  <r>
    <d v="2015-04-18T00:00:00"/>
    <x v="1"/>
    <x v="3"/>
    <x v="180"/>
    <x v="3"/>
    <x v="0"/>
    <x v="2"/>
    <s v="Advantus Rolling Drawer Organizers"/>
    <x v="1890"/>
    <n v="3"/>
    <n v="30.01"/>
  </r>
  <r>
    <d v="2015-04-18T00:00:00"/>
    <x v="1"/>
    <x v="3"/>
    <x v="634"/>
    <x v="0"/>
    <x v="2"/>
    <x v="9"/>
    <s v="TRENDnet 56K USB 2.0 Phone, Internet and Fax Modem"/>
    <x v="1891"/>
    <n v="2"/>
    <n v="8.2799999999999994"/>
  </r>
  <r>
    <d v="2015-04-18T00:00:00"/>
    <x v="1"/>
    <x v="3"/>
    <x v="634"/>
    <x v="0"/>
    <x v="2"/>
    <x v="6"/>
    <s v="Grandstream GXP2100 Mainstream Business Phone"/>
    <x v="1892"/>
    <n v="4"/>
    <n v="24.48"/>
  </r>
  <r>
    <d v="2015-04-18T00:00:00"/>
    <x v="1"/>
    <x v="3"/>
    <x v="634"/>
    <x v="0"/>
    <x v="0"/>
    <x v="4"/>
    <s v="Boston School Pro Electric Pencil Sharpener, 1670"/>
    <x v="230"/>
    <n v="3"/>
    <n v="6.51"/>
  </r>
  <r>
    <d v="2015-04-18T00:00:00"/>
    <x v="1"/>
    <x v="3"/>
    <x v="634"/>
    <x v="0"/>
    <x v="0"/>
    <x v="3"/>
    <s v="GBC Standard Recycled Report Covers, Clear Plastic Sheets"/>
    <x v="1893"/>
    <n v="2"/>
    <n v="-6.9"/>
  </r>
  <r>
    <d v="2015-04-18T00:00:00"/>
    <x v="1"/>
    <x v="3"/>
    <x v="634"/>
    <x v="0"/>
    <x v="1"/>
    <x v="5"/>
    <s v="Global Geo Office Task Chair, Gray"/>
    <x v="1894"/>
    <n v="1"/>
    <n v="-20.25"/>
  </r>
  <r>
    <d v="2015-04-18T00:00:00"/>
    <x v="1"/>
    <x v="3"/>
    <x v="634"/>
    <x v="0"/>
    <x v="2"/>
    <x v="6"/>
    <s v="Lunatik TT5L-002 Taktik Strike Impact Protection System for iPhone 5"/>
    <x v="1895"/>
    <n v="2"/>
    <n v="6.12"/>
  </r>
  <r>
    <d v="2015-04-18T00:00:00"/>
    <x v="1"/>
    <x v="3"/>
    <x v="634"/>
    <x v="0"/>
    <x v="0"/>
    <x v="4"/>
    <s v="Newell 348"/>
    <x v="1304"/>
    <n v="3"/>
    <n v="0.89"/>
  </r>
  <r>
    <d v="2015-04-18T00:00:00"/>
    <x v="1"/>
    <x v="3"/>
    <x v="634"/>
    <x v="0"/>
    <x v="0"/>
    <x v="0"/>
    <s v="Xerox 1994"/>
    <x v="143"/>
    <n v="3"/>
    <n v="5.44"/>
  </r>
  <r>
    <d v="2015-04-18T00:00:00"/>
    <x v="1"/>
    <x v="3"/>
    <x v="634"/>
    <x v="0"/>
    <x v="0"/>
    <x v="3"/>
    <s v="GBC Plastic Binding Combs"/>
    <x v="1261"/>
    <n v="1"/>
    <n v="-2.29"/>
  </r>
  <r>
    <d v="2015-04-19T00:00:00"/>
    <x v="1"/>
    <x v="3"/>
    <x v="190"/>
    <x v="0"/>
    <x v="0"/>
    <x v="12"/>
    <s v="Fellowes Premier Superior Surge Suppressor, 10-Outlet, With Phone and Remote"/>
    <x v="1896"/>
    <n v="2"/>
    <n v="-52.83"/>
  </r>
  <r>
    <d v="2015-04-19T00:00:00"/>
    <x v="1"/>
    <x v="3"/>
    <x v="190"/>
    <x v="0"/>
    <x v="0"/>
    <x v="3"/>
    <s v="Fellowes PB300 Plastic Comb Binding Machine"/>
    <x v="1897"/>
    <n v="4"/>
    <n v="-512.15"/>
  </r>
  <r>
    <d v="2015-04-20T00:00:00"/>
    <x v="1"/>
    <x v="3"/>
    <x v="161"/>
    <x v="4"/>
    <x v="2"/>
    <x v="6"/>
    <s v="Pyle PMP37LED"/>
    <x v="341"/>
    <n v="3"/>
    <n v="77.75"/>
  </r>
  <r>
    <d v="2015-04-20T00:00:00"/>
    <x v="1"/>
    <x v="3"/>
    <x v="161"/>
    <x v="4"/>
    <x v="1"/>
    <x v="8"/>
    <s v="GE 48&quot; Fluorescent Tube, Cool White Energy Saver, 34 Watts, 30/Box"/>
    <x v="1898"/>
    <n v="6"/>
    <n v="297.69"/>
  </r>
  <r>
    <d v="2015-04-20T00:00:00"/>
    <x v="1"/>
    <x v="3"/>
    <x v="161"/>
    <x v="4"/>
    <x v="0"/>
    <x v="0"/>
    <s v="Xerox 2"/>
    <x v="115"/>
    <n v="2"/>
    <n v="6.22"/>
  </r>
  <r>
    <d v="2015-04-20T00:00:00"/>
    <x v="1"/>
    <x v="3"/>
    <x v="414"/>
    <x v="0"/>
    <x v="0"/>
    <x v="0"/>
    <s v="Xerox 1916"/>
    <x v="1899"/>
    <n v="3"/>
    <n v="44.05"/>
  </r>
  <r>
    <d v="2015-04-20T00:00:00"/>
    <x v="1"/>
    <x v="3"/>
    <x v="635"/>
    <x v="14"/>
    <x v="0"/>
    <x v="10"/>
    <s v="Tyvek Side-Opening Peel &amp; Seel Expanding Envelopes"/>
    <x v="81"/>
    <n v="2"/>
    <n v="81.430000000000007"/>
  </r>
  <r>
    <d v="2015-04-21T00:00:00"/>
    <x v="1"/>
    <x v="3"/>
    <x v="636"/>
    <x v="5"/>
    <x v="1"/>
    <x v="5"/>
    <s v="Global Deluxe Office Fabric Chairs"/>
    <x v="1900"/>
    <n v="2"/>
    <n v="51.83"/>
  </r>
  <r>
    <d v="2015-04-21T00:00:00"/>
    <x v="1"/>
    <x v="3"/>
    <x v="636"/>
    <x v="5"/>
    <x v="0"/>
    <x v="3"/>
    <s v="Wilson Jones Hanging View Binder, White, 1&quot;"/>
    <x v="1901"/>
    <n v="3"/>
    <n v="9.8000000000000007"/>
  </r>
  <r>
    <d v="2015-04-21T00:00:00"/>
    <x v="1"/>
    <x v="3"/>
    <x v="636"/>
    <x v="5"/>
    <x v="2"/>
    <x v="6"/>
    <s v="Jabra SPEAK 410"/>
    <x v="1902"/>
    <n v="5"/>
    <n v="131.59"/>
  </r>
  <r>
    <d v="2015-04-21T00:00:00"/>
    <x v="1"/>
    <x v="3"/>
    <x v="636"/>
    <x v="5"/>
    <x v="1"/>
    <x v="8"/>
    <s v="Tenex &quot;The Solids&quot; Textured Chair Mats"/>
    <x v="1903"/>
    <n v="3"/>
    <n v="35.68"/>
  </r>
  <r>
    <d v="2015-04-22T00:00:00"/>
    <x v="1"/>
    <x v="3"/>
    <x v="86"/>
    <x v="3"/>
    <x v="2"/>
    <x v="6"/>
    <s v="Logitech B530 USBÂ HeadsetÂ -Â headsetÂ - Full size, Binaural"/>
    <x v="1219"/>
    <n v="3"/>
    <n v="7.77"/>
  </r>
  <r>
    <d v="2015-04-22T00:00:00"/>
    <x v="1"/>
    <x v="3"/>
    <x v="86"/>
    <x v="3"/>
    <x v="0"/>
    <x v="4"/>
    <s v="Boston 1730 StandUp Electric Pencil Sharpener"/>
    <x v="1904"/>
    <n v="3"/>
    <n v="16.68"/>
  </r>
  <r>
    <d v="2015-04-24T00:00:00"/>
    <x v="1"/>
    <x v="3"/>
    <x v="35"/>
    <x v="20"/>
    <x v="0"/>
    <x v="4"/>
    <s v="BOSTON Ranger #55 Pencil Sharpener, Black"/>
    <x v="1905"/>
    <n v="1"/>
    <n v="7.54"/>
  </r>
  <r>
    <d v="2015-04-25T00:00:00"/>
    <x v="1"/>
    <x v="3"/>
    <x v="65"/>
    <x v="3"/>
    <x v="0"/>
    <x v="3"/>
    <s v="Fellowes Black Plastic Comb Bindings"/>
    <x v="1906"/>
    <n v="3"/>
    <n v="4.53"/>
  </r>
  <r>
    <d v="2015-04-25T00:00:00"/>
    <x v="1"/>
    <x v="3"/>
    <x v="315"/>
    <x v="20"/>
    <x v="0"/>
    <x v="12"/>
    <s v="Holmes Replacement Filter for HEPA Air Cleaner, Very Large Room, HEPA Filter"/>
    <x v="1907"/>
    <n v="3"/>
    <n v="90.83"/>
  </r>
  <r>
    <d v="2015-04-25T00:00:00"/>
    <x v="1"/>
    <x v="3"/>
    <x v="603"/>
    <x v="21"/>
    <x v="0"/>
    <x v="4"/>
    <s v="Newell 324"/>
    <x v="867"/>
    <n v="5"/>
    <n v="16.170000000000002"/>
  </r>
  <r>
    <d v="2015-04-25T00:00:00"/>
    <x v="1"/>
    <x v="3"/>
    <x v="603"/>
    <x v="21"/>
    <x v="0"/>
    <x v="12"/>
    <s v="Belkin 5 Outlet SurgeMaster Power Centers"/>
    <x v="1908"/>
    <n v="5"/>
    <n v="76.27"/>
  </r>
  <r>
    <d v="2015-04-25T00:00:00"/>
    <x v="1"/>
    <x v="3"/>
    <x v="456"/>
    <x v="1"/>
    <x v="0"/>
    <x v="2"/>
    <s v="SAFCO Commercial Wire Shelving, Black"/>
    <x v="1909"/>
    <n v="2"/>
    <n v="-55.26"/>
  </r>
  <r>
    <d v="2015-04-25T00:00:00"/>
    <x v="1"/>
    <x v="3"/>
    <x v="456"/>
    <x v="1"/>
    <x v="1"/>
    <x v="5"/>
    <s v="Global Armless Task Chair, Royal Blue"/>
    <x v="1910"/>
    <n v="3"/>
    <n v="-23.78"/>
  </r>
  <r>
    <d v="2015-04-25T00:00:00"/>
    <x v="1"/>
    <x v="3"/>
    <x v="637"/>
    <x v="3"/>
    <x v="0"/>
    <x v="10"/>
    <s v="Laser &amp; Ink Jet Business Envelopes"/>
    <x v="1911"/>
    <n v="2"/>
    <n v="9.82"/>
  </r>
  <r>
    <d v="2015-04-26T00:00:00"/>
    <x v="1"/>
    <x v="3"/>
    <x v="264"/>
    <x v="15"/>
    <x v="1"/>
    <x v="5"/>
    <s v="High-Back Leather Manager's Chair"/>
    <x v="1912"/>
    <n v="8"/>
    <n v="-114.39"/>
  </r>
  <r>
    <d v="2015-04-26T00:00:00"/>
    <x v="1"/>
    <x v="3"/>
    <x v="264"/>
    <x v="15"/>
    <x v="1"/>
    <x v="8"/>
    <s v="Tenex Traditional Chairmats for Medium Pile Carpet, Standard Lip, 36&quot; x 48&quot;"/>
    <x v="1913"/>
    <n v="2"/>
    <n v="1.21"/>
  </r>
  <r>
    <d v="2015-04-26T00:00:00"/>
    <x v="1"/>
    <x v="3"/>
    <x v="264"/>
    <x v="15"/>
    <x v="0"/>
    <x v="2"/>
    <s v="Safco Industrial Wire Shelving System"/>
    <x v="1914"/>
    <n v="1"/>
    <n v="-18.2"/>
  </r>
  <r>
    <d v="2015-04-26T00:00:00"/>
    <x v="1"/>
    <x v="3"/>
    <x v="517"/>
    <x v="0"/>
    <x v="1"/>
    <x v="5"/>
    <s v="Hon 4070 Series Pagoda Armless Upholstered Stacking Chairs"/>
    <x v="1915"/>
    <n v="2"/>
    <n v="-5.83"/>
  </r>
  <r>
    <d v="2015-04-26T00:00:00"/>
    <x v="1"/>
    <x v="3"/>
    <x v="620"/>
    <x v="3"/>
    <x v="1"/>
    <x v="5"/>
    <s v="SAFCO Optional Arm Kit for Workspace Cribbage Stacking Chair"/>
    <x v="1916"/>
    <n v="3"/>
    <n v="6.39"/>
  </r>
  <r>
    <d v="2015-04-26T00:00:00"/>
    <x v="1"/>
    <x v="3"/>
    <x v="620"/>
    <x v="3"/>
    <x v="0"/>
    <x v="4"/>
    <s v="Newell 345"/>
    <x v="144"/>
    <n v="3"/>
    <n v="15.48"/>
  </r>
  <r>
    <d v="2015-04-26T00:00:00"/>
    <x v="1"/>
    <x v="3"/>
    <x v="620"/>
    <x v="3"/>
    <x v="2"/>
    <x v="6"/>
    <s v="RCA ViSYS 25825 Wireless digital phone"/>
    <x v="1917"/>
    <n v="3"/>
    <n v="39"/>
  </r>
  <r>
    <d v="2015-04-26T00:00:00"/>
    <x v="1"/>
    <x v="3"/>
    <x v="620"/>
    <x v="3"/>
    <x v="0"/>
    <x v="3"/>
    <s v="GBC Premium Transparent Covers with Diagonal Lined Pattern"/>
    <x v="1918"/>
    <n v="3"/>
    <n v="17.62"/>
  </r>
  <r>
    <d v="2015-04-26T00:00:00"/>
    <x v="1"/>
    <x v="3"/>
    <x v="52"/>
    <x v="16"/>
    <x v="1"/>
    <x v="13"/>
    <s v="Bretford CR4500 Series Slim Rectangular Table"/>
    <x v="1919"/>
    <n v="1"/>
    <n v="-76.61"/>
  </r>
  <r>
    <d v="2015-04-26T00:00:00"/>
    <x v="1"/>
    <x v="3"/>
    <x v="52"/>
    <x v="16"/>
    <x v="0"/>
    <x v="4"/>
    <s v="Crayola Colored Pencils"/>
    <x v="1386"/>
    <n v="1"/>
    <n v="0.43"/>
  </r>
  <r>
    <d v="2015-04-27T00:00:00"/>
    <x v="1"/>
    <x v="3"/>
    <x v="217"/>
    <x v="44"/>
    <x v="0"/>
    <x v="4"/>
    <s v="Staples in misc. colors"/>
    <x v="1920"/>
    <n v="3"/>
    <n v="8.8699999999999992"/>
  </r>
  <r>
    <d v="2015-04-27T00:00:00"/>
    <x v="1"/>
    <x v="3"/>
    <x v="217"/>
    <x v="44"/>
    <x v="1"/>
    <x v="5"/>
    <s v="Global Comet Stacking Arm Chair"/>
    <x v="1921"/>
    <n v="3"/>
    <n v="316.88"/>
  </r>
  <r>
    <d v="2015-04-27T00:00:00"/>
    <x v="1"/>
    <x v="3"/>
    <x v="217"/>
    <x v="44"/>
    <x v="2"/>
    <x v="15"/>
    <s v="Cisco SPA525G2 5-Line IP Phone"/>
    <x v="1922"/>
    <n v="8"/>
    <n v="648.55999999999995"/>
  </r>
  <r>
    <d v="2015-04-27T00:00:00"/>
    <x v="1"/>
    <x v="3"/>
    <x v="529"/>
    <x v="26"/>
    <x v="0"/>
    <x v="12"/>
    <s v="Belkin 6 Outlet Metallic Surge Strip"/>
    <x v="1874"/>
    <n v="5"/>
    <n v="3.27"/>
  </r>
  <r>
    <d v="2015-04-27T00:00:00"/>
    <x v="1"/>
    <x v="3"/>
    <x v="529"/>
    <x v="26"/>
    <x v="0"/>
    <x v="14"/>
    <s v="Acme Value Line Scissors"/>
    <x v="1821"/>
    <n v="2"/>
    <n v="0.73"/>
  </r>
  <r>
    <d v="2015-04-28T00:00:00"/>
    <x v="1"/>
    <x v="3"/>
    <x v="277"/>
    <x v="0"/>
    <x v="0"/>
    <x v="12"/>
    <s v="Holmes Odor Grabber"/>
    <x v="1923"/>
    <n v="3"/>
    <n v="-20.329999999999998"/>
  </r>
  <r>
    <d v="2015-04-28T00:00:00"/>
    <x v="1"/>
    <x v="3"/>
    <x v="277"/>
    <x v="0"/>
    <x v="0"/>
    <x v="2"/>
    <s v="Akro-Mils 12-Gallon Tote"/>
    <x v="1924"/>
    <n v="3"/>
    <n v="2.68"/>
  </r>
  <r>
    <d v="2015-04-28T00:00:00"/>
    <x v="1"/>
    <x v="3"/>
    <x v="277"/>
    <x v="0"/>
    <x v="0"/>
    <x v="3"/>
    <s v="GBC Twin Loop Wire Binding Elements, 9/16&quot; Spine, Black"/>
    <x v="393"/>
    <n v="4"/>
    <n v="-18.87"/>
  </r>
  <r>
    <d v="2015-04-28T00:00:00"/>
    <x v="1"/>
    <x v="3"/>
    <x v="26"/>
    <x v="14"/>
    <x v="0"/>
    <x v="12"/>
    <s v="Kensington 7 Outlet MasterPiece Power Center with Fax/Phone Line Protection"/>
    <x v="1925"/>
    <n v="1"/>
    <n v="41.5"/>
  </r>
  <r>
    <d v="2015-04-28T00:00:00"/>
    <x v="1"/>
    <x v="3"/>
    <x v="26"/>
    <x v="14"/>
    <x v="0"/>
    <x v="3"/>
    <s v="Fellowes PB500 Electric Punch Plastic Comb Binding Machine with Manual Bind"/>
    <x v="1926"/>
    <n v="3"/>
    <n v="1906.49"/>
  </r>
  <r>
    <d v="2015-04-29T00:00:00"/>
    <x v="1"/>
    <x v="3"/>
    <x v="412"/>
    <x v="2"/>
    <x v="0"/>
    <x v="0"/>
    <s v="Xerox 1949"/>
    <x v="1140"/>
    <n v="2"/>
    <n v="2.89"/>
  </r>
  <r>
    <d v="2015-04-30T00:00:00"/>
    <x v="1"/>
    <x v="3"/>
    <x v="152"/>
    <x v="1"/>
    <x v="1"/>
    <x v="5"/>
    <s v="Global Value Mid-Back Manager's Chair, Gray"/>
    <x v="1927"/>
    <n v="5"/>
    <n v="-15.22"/>
  </r>
  <r>
    <d v="2015-04-30T00:00:00"/>
    <x v="1"/>
    <x v="3"/>
    <x v="157"/>
    <x v="10"/>
    <x v="2"/>
    <x v="6"/>
    <s v="Cisco Unified IP Phone 7945G VoIP phone"/>
    <x v="1928"/>
    <n v="5"/>
    <n v="-255.74"/>
  </r>
  <r>
    <d v="2015-04-30T00:00:00"/>
    <x v="1"/>
    <x v="3"/>
    <x v="127"/>
    <x v="3"/>
    <x v="0"/>
    <x v="4"/>
    <s v="Newell 324"/>
    <x v="1929"/>
    <n v="3"/>
    <n v="9.6999999999999993"/>
  </r>
  <r>
    <d v="2015-04-30T00:00:00"/>
    <x v="1"/>
    <x v="3"/>
    <x v="127"/>
    <x v="3"/>
    <x v="2"/>
    <x v="6"/>
    <s v="Cush Cases Heavy Duty Rugged Cover Case for Samsung Galaxy S5 - Purple"/>
    <x v="1930"/>
    <n v="5"/>
    <n v="1.73"/>
  </r>
  <r>
    <d v="2015-04-30T00:00:00"/>
    <x v="1"/>
    <x v="3"/>
    <x v="638"/>
    <x v="32"/>
    <x v="1"/>
    <x v="8"/>
    <s v="Eldon 200 Class Desk Accessories, Burgundy"/>
    <x v="1931"/>
    <n v="5"/>
    <n v="13.19"/>
  </r>
  <r>
    <d v="2015-04-30T00:00:00"/>
    <x v="1"/>
    <x v="3"/>
    <x v="638"/>
    <x v="32"/>
    <x v="1"/>
    <x v="8"/>
    <s v="DAX Two-Tone Rosewood/Black Document Frame, Desktop, 5 x 7"/>
    <x v="1932"/>
    <n v="1"/>
    <n v="3.79"/>
  </r>
  <r>
    <d v="2015-04-30T00:00:00"/>
    <x v="1"/>
    <x v="3"/>
    <x v="638"/>
    <x v="32"/>
    <x v="2"/>
    <x v="6"/>
    <s v="iKross Bluetooth Portable Keyboard + Cell Phone Stand Holder + Brush for Apple iPhone 5S 5C 5, 4S 4"/>
    <x v="1933"/>
    <n v="10"/>
    <n v="58.66"/>
  </r>
  <r>
    <d v="2015-04-30T00:00:00"/>
    <x v="1"/>
    <x v="3"/>
    <x v="638"/>
    <x v="32"/>
    <x v="1"/>
    <x v="8"/>
    <s v="Eldon ImÃ ge Series Desk Accessories, Clear"/>
    <x v="1934"/>
    <n v="5"/>
    <n v="10.45"/>
  </r>
  <r>
    <d v="2015-04-30T00:00:00"/>
    <x v="1"/>
    <x v="3"/>
    <x v="638"/>
    <x v="32"/>
    <x v="0"/>
    <x v="0"/>
    <s v="Weyerhaeuser First Choice Laser/Copy Paper (20Lb. and 88 Bright)"/>
    <x v="710"/>
    <n v="1"/>
    <n v="3.11"/>
  </r>
  <r>
    <d v="2015-05-01T00:00:00"/>
    <x v="1"/>
    <x v="4"/>
    <x v="403"/>
    <x v="3"/>
    <x v="2"/>
    <x v="6"/>
    <s v="OtterBox Defender Series Case - iPhone 5c"/>
    <x v="1935"/>
    <n v="3"/>
    <n v="11.09"/>
  </r>
  <r>
    <d v="2015-05-01T00:00:00"/>
    <x v="1"/>
    <x v="4"/>
    <x v="639"/>
    <x v="16"/>
    <x v="1"/>
    <x v="8"/>
    <s v="DAX Black Cherry Wood-Tone Poster Frame"/>
    <x v="127"/>
    <n v="3"/>
    <n v="14.3"/>
  </r>
  <r>
    <d v="2015-05-01T00:00:00"/>
    <x v="1"/>
    <x v="4"/>
    <x v="639"/>
    <x v="16"/>
    <x v="0"/>
    <x v="14"/>
    <s v="Fiskars 8&quot; Scissors, 2/Pack"/>
    <x v="1040"/>
    <n v="3"/>
    <n v="4.6500000000000004"/>
  </r>
  <r>
    <d v="2015-05-01T00:00:00"/>
    <x v="1"/>
    <x v="4"/>
    <x v="639"/>
    <x v="16"/>
    <x v="0"/>
    <x v="4"/>
    <s v="Panasonic KP-380BK Classic Electric Pencil Sharpener"/>
    <x v="1936"/>
    <n v="6"/>
    <n v="10.79"/>
  </r>
  <r>
    <d v="2015-05-01T00:00:00"/>
    <x v="1"/>
    <x v="4"/>
    <x v="487"/>
    <x v="3"/>
    <x v="0"/>
    <x v="3"/>
    <s v="GBC Twin Loop Wire Binding Elements, 9/16&quot; Spine, Black"/>
    <x v="393"/>
    <n v="1"/>
    <n v="4.41"/>
  </r>
  <r>
    <d v="2015-05-01T00:00:00"/>
    <x v="1"/>
    <x v="4"/>
    <x v="487"/>
    <x v="3"/>
    <x v="0"/>
    <x v="2"/>
    <s v="Eldon Simplefile Box Office"/>
    <x v="1937"/>
    <n v="3"/>
    <n v="10.45"/>
  </r>
  <r>
    <d v="2015-05-01T00:00:00"/>
    <x v="1"/>
    <x v="4"/>
    <x v="487"/>
    <x v="3"/>
    <x v="0"/>
    <x v="14"/>
    <s v="Acme 10&quot; Easy Grip Assistive Scissors"/>
    <x v="1938"/>
    <n v="2"/>
    <n v="10.52"/>
  </r>
  <r>
    <d v="2015-05-02T00:00:00"/>
    <x v="1"/>
    <x v="4"/>
    <x v="479"/>
    <x v="0"/>
    <x v="0"/>
    <x v="1"/>
    <s v="Avery 501"/>
    <x v="1939"/>
    <n v="3"/>
    <n v="2.99"/>
  </r>
  <r>
    <d v="2015-05-02T00:00:00"/>
    <x v="1"/>
    <x v="4"/>
    <x v="479"/>
    <x v="0"/>
    <x v="2"/>
    <x v="6"/>
    <s v="Samsung Rugby III"/>
    <x v="1940"/>
    <n v="3"/>
    <n v="13.86"/>
  </r>
  <r>
    <d v="2015-05-03T00:00:00"/>
    <x v="1"/>
    <x v="4"/>
    <x v="640"/>
    <x v="3"/>
    <x v="1"/>
    <x v="8"/>
    <s v="Rubbermaid ClusterMat Chairmats, Mat Size- 66&quot; x 60&quot;, Lip 20&quot; x 11&quot; -90 Degree Angle"/>
    <x v="1284"/>
    <n v="6"/>
    <n v="106.54"/>
  </r>
  <r>
    <d v="2015-05-03T00:00:00"/>
    <x v="1"/>
    <x v="4"/>
    <x v="149"/>
    <x v="2"/>
    <x v="0"/>
    <x v="4"/>
    <s v="Sanford Prismacolor Professional Thick Lead Art Pencils, 36-Color Set"/>
    <x v="1941"/>
    <n v="2"/>
    <n v="14.23"/>
  </r>
  <r>
    <d v="2015-05-03T00:00:00"/>
    <x v="1"/>
    <x v="4"/>
    <x v="149"/>
    <x v="2"/>
    <x v="0"/>
    <x v="12"/>
    <s v="Holmes Replacement Filter for HEPA Air Cleaner, Large Room"/>
    <x v="1942"/>
    <n v="2"/>
    <n v="6.52"/>
  </r>
  <r>
    <d v="2015-05-03T00:00:00"/>
    <x v="1"/>
    <x v="4"/>
    <x v="149"/>
    <x v="2"/>
    <x v="0"/>
    <x v="0"/>
    <s v="Xerox 1897"/>
    <x v="1140"/>
    <n v="2"/>
    <n v="2.89"/>
  </r>
  <r>
    <d v="2015-05-03T00:00:00"/>
    <x v="1"/>
    <x v="4"/>
    <x v="149"/>
    <x v="2"/>
    <x v="0"/>
    <x v="12"/>
    <s v="Bravo II Megaboss 12-Amp Hard Body Upright, Replacement Belts, 2 Belts per Pack"/>
    <x v="1943"/>
    <n v="7"/>
    <n v="2.0499999999999998"/>
  </r>
  <r>
    <d v="2015-05-03T00:00:00"/>
    <x v="1"/>
    <x v="4"/>
    <x v="149"/>
    <x v="2"/>
    <x v="2"/>
    <x v="9"/>
    <s v="SanDisk Cruzer 16 GB USB Flash Drive"/>
    <x v="1586"/>
    <n v="3"/>
    <n v="-0.34"/>
  </r>
  <r>
    <d v="2015-05-03T00:00:00"/>
    <x v="1"/>
    <x v="4"/>
    <x v="149"/>
    <x v="2"/>
    <x v="1"/>
    <x v="5"/>
    <s v="Global Leather Highback Executive Chair with Pneumatic Height Adjustment, Black"/>
    <x v="1944"/>
    <n v="6"/>
    <n v="-36.18"/>
  </r>
  <r>
    <d v="2015-05-03T00:00:00"/>
    <x v="1"/>
    <x v="4"/>
    <x v="149"/>
    <x v="2"/>
    <x v="0"/>
    <x v="2"/>
    <s v="Fellowes Bankers Box Stor/Drawer Steel Plus"/>
    <x v="1945"/>
    <n v="3"/>
    <n v="-9.59"/>
  </r>
  <r>
    <d v="2015-05-03T00:00:00"/>
    <x v="1"/>
    <x v="4"/>
    <x v="641"/>
    <x v="3"/>
    <x v="0"/>
    <x v="4"/>
    <s v="Newell 317"/>
    <x v="1946"/>
    <n v="3"/>
    <n v="2.56"/>
  </r>
  <r>
    <d v="2015-05-03T00:00:00"/>
    <x v="1"/>
    <x v="4"/>
    <x v="641"/>
    <x v="3"/>
    <x v="0"/>
    <x v="3"/>
    <s v="Ibico Recycled Linen-Style Covers"/>
    <x v="1947"/>
    <n v="2"/>
    <n v="21.87"/>
  </r>
  <r>
    <d v="2015-05-03T00:00:00"/>
    <x v="1"/>
    <x v="4"/>
    <x v="641"/>
    <x v="3"/>
    <x v="2"/>
    <x v="9"/>
    <s v="LogitechÂ Gaming G510s - Keyboard"/>
    <x v="811"/>
    <n v="4"/>
    <n v="122.39"/>
  </r>
  <r>
    <d v="2015-05-03T00:00:00"/>
    <x v="1"/>
    <x v="4"/>
    <x v="641"/>
    <x v="3"/>
    <x v="0"/>
    <x v="3"/>
    <s v="GBC Linen Binding Covers"/>
    <x v="827"/>
    <n v="2"/>
    <n v="17.350000000000001"/>
  </r>
  <r>
    <d v="2015-05-03T00:00:00"/>
    <x v="1"/>
    <x v="4"/>
    <x v="155"/>
    <x v="3"/>
    <x v="0"/>
    <x v="3"/>
    <s v="Avery Binding System Hidden Tab Executive Style Index Sets"/>
    <x v="1948"/>
    <n v="3"/>
    <n v="5.19"/>
  </r>
  <r>
    <d v="2015-05-04T00:00:00"/>
    <x v="1"/>
    <x v="4"/>
    <x v="464"/>
    <x v="20"/>
    <x v="1"/>
    <x v="8"/>
    <s v="Electrix 20W Halogen Replacement Bulb for Zoom-In Desk Lamp"/>
    <x v="1949"/>
    <n v="2"/>
    <n v="12.86"/>
  </r>
  <r>
    <d v="2015-05-04T00:00:00"/>
    <x v="1"/>
    <x v="4"/>
    <x v="174"/>
    <x v="1"/>
    <x v="1"/>
    <x v="8"/>
    <s v="Staple-based wall hangings"/>
    <x v="657"/>
    <n v="7"/>
    <n v="-8.92"/>
  </r>
  <r>
    <d v="2015-05-04T00:00:00"/>
    <x v="1"/>
    <x v="4"/>
    <x v="123"/>
    <x v="0"/>
    <x v="2"/>
    <x v="6"/>
    <s v="ShoreTel ShorePhone IP 230 VoIP phone"/>
    <x v="1950"/>
    <n v="7"/>
    <n v="118.29"/>
  </r>
  <r>
    <d v="2015-05-04T00:00:00"/>
    <x v="1"/>
    <x v="4"/>
    <x v="642"/>
    <x v="18"/>
    <x v="0"/>
    <x v="4"/>
    <s v="Model L Table or Wall-Mount Pencil Sharpener"/>
    <x v="1951"/>
    <n v="7"/>
    <n v="35.26"/>
  </r>
  <r>
    <d v="2015-05-07T00:00:00"/>
    <x v="1"/>
    <x v="4"/>
    <x v="643"/>
    <x v="0"/>
    <x v="1"/>
    <x v="13"/>
    <s v="Chromcraft Round Conference Tables"/>
    <x v="1952"/>
    <n v="2"/>
    <n v="-31.37"/>
  </r>
  <r>
    <d v="2015-05-07T00:00:00"/>
    <x v="1"/>
    <x v="4"/>
    <x v="643"/>
    <x v="0"/>
    <x v="0"/>
    <x v="0"/>
    <s v="Xerox 198"/>
    <x v="443"/>
    <n v="4"/>
    <n v="5.38"/>
  </r>
  <r>
    <d v="2015-05-07T00:00:00"/>
    <x v="1"/>
    <x v="4"/>
    <x v="393"/>
    <x v="5"/>
    <x v="0"/>
    <x v="0"/>
    <s v="Xerox 1902"/>
    <x v="1488"/>
    <n v="2"/>
    <n v="21.01"/>
  </r>
  <r>
    <d v="2015-05-08T00:00:00"/>
    <x v="1"/>
    <x v="4"/>
    <x v="595"/>
    <x v="10"/>
    <x v="1"/>
    <x v="8"/>
    <s v="Eldon Regeneration Recycled Desk Accessories, Smoke"/>
    <x v="1953"/>
    <n v="6"/>
    <n v="1.25"/>
  </r>
  <r>
    <d v="2015-05-08T00:00:00"/>
    <x v="1"/>
    <x v="4"/>
    <x v="158"/>
    <x v="11"/>
    <x v="0"/>
    <x v="4"/>
    <s v="Newell 321"/>
    <x v="607"/>
    <n v="2"/>
    <n v="0.59"/>
  </r>
  <r>
    <d v="2015-05-08T00:00:00"/>
    <x v="1"/>
    <x v="4"/>
    <x v="392"/>
    <x v="28"/>
    <x v="0"/>
    <x v="3"/>
    <s v="Wilson Jones Legal Size Ring Binders"/>
    <x v="1954"/>
    <n v="2"/>
    <n v="21.99"/>
  </r>
  <r>
    <d v="2015-05-08T00:00:00"/>
    <x v="1"/>
    <x v="4"/>
    <x v="392"/>
    <x v="28"/>
    <x v="2"/>
    <x v="6"/>
    <s v="VTech DS6151"/>
    <x v="883"/>
    <n v="3"/>
    <n v="105.83"/>
  </r>
  <r>
    <d v="2015-05-08T00:00:00"/>
    <x v="1"/>
    <x v="4"/>
    <x v="392"/>
    <x v="28"/>
    <x v="1"/>
    <x v="8"/>
    <s v="Deflect-o EconoMat Studded, No Bevel Mat for Low Pile Carpeting"/>
    <x v="1955"/>
    <n v="3"/>
    <n v="11.16"/>
  </r>
  <r>
    <d v="2015-05-08T00:00:00"/>
    <x v="1"/>
    <x v="4"/>
    <x v="314"/>
    <x v="20"/>
    <x v="0"/>
    <x v="0"/>
    <s v="Xerox 1912"/>
    <x v="1956"/>
    <n v="2"/>
    <n v="18.21"/>
  </r>
  <r>
    <d v="2015-05-08T00:00:00"/>
    <x v="1"/>
    <x v="4"/>
    <x v="262"/>
    <x v="20"/>
    <x v="1"/>
    <x v="8"/>
    <s v="DAX Black Cherry Wood-Tone Poster Frame"/>
    <x v="1489"/>
    <n v="3"/>
    <n v="30.19"/>
  </r>
  <r>
    <d v="2015-05-08T00:00:00"/>
    <x v="1"/>
    <x v="4"/>
    <x v="262"/>
    <x v="20"/>
    <x v="0"/>
    <x v="14"/>
    <s v="Compact Automatic Electric Letter Opener"/>
    <x v="936"/>
    <n v="3"/>
    <n v="7.16"/>
  </r>
  <r>
    <d v="2015-05-08T00:00:00"/>
    <x v="1"/>
    <x v="4"/>
    <x v="262"/>
    <x v="20"/>
    <x v="1"/>
    <x v="5"/>
    <s v="Situations Contoured Folding Chairs, 4/Set"/>
    <x v="1879"/>
    <n v="2"/>
    <n v="21.29"/>
  </r>
  <r>
    <d v="2015-05-08T00:00:00"/>
    <x v="1"/>
    <x v="4"/>
    <x v="262"/>
    <x v="20"/>
    <x v="2"/>
    <x v="16"/>
    <s v="Sharp AL-1530CS Digital Copier"/>
    <x v="1957"/>
    <n v="7"/>
    <n v="1014.98"/>
  </r>
  <r>
    <d v="2015-05-08T00:00:00"/>
    <x v="1"/>
    <x v="4"/>
    <x v="262"/>
    <x v="20"/>
    <x v="0"/>
    <x v="0"/>
    <s v="Xerox 204"/>
    <x v="5"/>
    <n v="3"/>
    <n v="9.33"/>
  </r>
  <r>
    <d v="2015-05-09T00:00:00"/>
    <x v="1"/>
    <x v="4"/>
    <x v="297"/>
    <x v="5"/>
    <x v="0"/>
    <x v="3"/>
    <s v="Acco Flexible ACCOHIDE Square Ring Data Binder, Dark Blue, 11 1/2&quot; X 14&quot; 7/8&quot;"/>
    <x v="1958"/>
    <n v="3"/>
    <n v="23.92"/>
  </r>
  <r>
    <d v="2015-05-10T00:00:00"/>
    <x v="1"/>
    <x v="4"/>
    <x v="285"/>
    <x v="1"/>
    <x v="0"/>
    <x v="12"/>
    <s v="Tripp Lite Isotel 8 Ultra 8 Outlet Metal Surge"/>
    <x v="1959"/>
    <n v="5"/>
    <n v="-191.62"/>
  </r>
  <r>
    <d v="2015-05-10T00:00:00"/>
    <x v="1"/>
    <x v="4"/>
    <x v="285"/>
    <x v="1"/>
    <x v="0"/>
    <x v="4"/>
    <s v="Boston KS Multi-Size Manual Pencil Sharpener"/>
    <x v="1960"/>
    <n v="2"/>
    <n v="3.68"/>
  </r>
  <r>
    <d v="2015-05-10T00:00:00"/>
    <x v="1"/>
    <x v="4"/>
    <x v="513"/>
    <x v="26"/>
    <x v="2"/>
    <x v="9"/>
    <s v="Belkin Standard 104 key USB Keyboard"/>
    <x v="887"/>
    <n v="4"/>
    <n v="-2.92"/>
  </r>
  <r>
    <d v="2015-05-11T00:00:00"/>
    <x v="1"/>
    <x v="4"/>
    <x v="152"/>
    <x v="12"/>
    <x v="1"/>
    <x v="5"/>
    <s v="Global Chrome Stack Chair"/>
    <x v="1961"/>
    <n v="7"/>
    <n v="16.8"/>
  </r>
  <r>
    <d v="2015-05-12T00:00:00"/>
    <x v="1"/>
    <x v="4"/>
    <x v="106"/>
    <x v="3"/>
    <x v="0"/>
    <x v="0"/>
    <s v="Xerox 1962"/>
    <x v="1282"/>
    <n v="3"/>
    <n v="5.78"/>
  </r>
  <r>
    <d v="2015-05-12T00:00:00"/>
    <x v="1"/>
    <x v="4"/>
    <x v="106"/>
    <x v="3"/>
    <x v="0"/>
    <x v="0"/>
    <s v="Xerox 1953"/>
    <x v="843"/>
    <n v="6"/>
    <n v="11.56"/>
  </r>
  <r>
    <d v="2015-05-12T00:00:00"/>
    <x v="1"/>
    <x v="4"/>
    <x v="374"/>
    <x v="26"/>
    <x v="2"/>
    <x v="6"/>
    <s v="VTech DS6151"/>
    <x v="472"/>
    <n v="2"/>
    <n v="20.16"/>
  </r>
  <r>
    <d v="2015-05-12T00:00:00"/>
    <x v="1"/>
    <x v="4"/>
    <x v="86"/>
    <x v="20"/>
    <x v="0"/>
    <x v="2"/>
    <s v="Portable Personal File Box"/>
    <x v="1263"/>
    <n v="3"/>
    <n v="9.89"/>
  </r>
  <r>
    <d v="2015-05-12T00:00:00"/>
    <x v="1"/>
    <x v="4"/>
    <x v="644"/>
    <x v="22"/>
    <x v="0"/>
    <x v="3"/>
    <s v="Prestige Round Ring Binders"/>
    <x v="1962"/>
    <n v="3"/>
    <n v="4.92"/>
  </r>
  <r>
    <d v="2015-05-12T00:00:00"/>
    <x v="1"/>
    <x v="4"/>
    <x v="229"/>
    <x v="0"/>
    <x v="1"/>
    <x v="8"/>
    <s v="DAX Wood Document Frame."/>
    <x v="1963"/>
    <n v="4"/>
    <n v="-15.93"/>
  </r>
  <r>
    <d v="2015-05-12T00:00:00"/>
    <x v="1"/>
    <x v="4"/>
    <x v="229"/>
    <x v="0"/>
    <x v="2"/>
    <x v="6"/>
    <s v="Digium D40 VoIP phone"/>
    <x v="1964"/>
    <n v="6"/>
    <n v="69.650000000000006"/>
  </r>
  <r>
    <d v="2015-05-12T00:00:00"/>
    <x v="1"/>
    <x v="4"/>
    <x v="229"/>
    <x v="0"/>
    <x v="0"/>
    <x v="0"/>
    <s v="Xerox 1964"/>
    <x v="1965"/>
    <n v="7"/>
    <n v="41.57"/>
  </r>
  <r>
    <d v="2015-05-13T00:00:00"/>
    <x v="1"/>
    <x v="4"/>
    <x v="151"/>
    <x v="1"/>
    <x v="2"/>
    <x v="6"/>
    <s v="Toshiba IPT2010-SD IPÂ Telephone"/>
    <x v="1966"/>
    <n v="2"/>
    <n v="16.68"/>
  </r>
  <r>
    <d v="2015-05-13T00:00:00"/>
    <x v="1"/>
    <x v="4"/>
    <x v="151"/>
    <x v="1"/>
    <x v="0"/>
    <x v="7"/>
    <s v="Advantus Plastic Paper Clips"/>
    <x v="196"/>
    <n v="4"/>
    <n v="5.6"/>
  </r>
  <r>
    <d v="2015-05-14T00:00:00"/>
    <x v="1"/>
    <x v="4"/>
    <x v="618"/>
    <x v="2"/>
    <x v="0"/>
    <x v="4"/>
    <s v="Boston School Pro Electric Pencil Sharpener, 1670"/>
    <x v="1967"/>
    <n v="8"/>
    <n v="17.350000000000001"/>
  </r>
  <r>
    <d v="2015-05-14T00:00:00"/>
    <x v="1"/>
    <x v="4"/>
    <x v="618"/>
    <x v="2"/>
    <x v="0"/>
    <x v="1"/>
    <s v="Avery 490"/>
    <x v="1968"/>
    <n v="4"/>
    <n v="17.760000000000002"/>
  </r>
  <r>
    <d v="2015-05-14T00:00:00"/>
    <x v="1"/>
    <x v="4"/>
    <x v="618"/>
    <x v="2"/>
    <x v="0"/>
    <x v="10"/>
    <s v="Jet-Pak Recycled Peel 'N' Seal Padded Mailers"/>
    <x v="1969"/>
    <n v="7"/>
    <n v="62.81"/>
  </r>
  <r>
    <d v="2015-05-14T00:00:00"/>
    <x v="1"/>
    <x v="4"/>
    <x v="618"/>
    <x v="2"/>
    <x v="0"/>
    <x v="1"/>
    <s v="Avery 4027 File Folder Labels for Dot Matrix Printers, 5000 Labels per Box, White"/>
    <x v="1970"/>
    <n v="4"/>
    <n v="31.75"/>
  </r>
  <r>
    <d v="2015-05-14T00:00:00"/>
    <x v="1"/>
    <x v="4"/>
    <x v="618"/>
    <x v="2"/>
    <x v="0"/>
    <x v="4"/>
    <s v="Binney &amp; Smith Crayola Metallic Crayons, 16-Color Pack"/>
    <x v="1971"/>
    <n v="1"/>
    <n v="0.81"/>
  </r>
  <r>
    <d v="2015-05-14T00:00:00"/>
    <x v="1"/>
    <x v="4"/>
    <x v="618"/>
    <x v="2"/>
    <x v="0"/>
    <x v="3"/>
    <s v="GBC Linen Binding Covers"/>
    <x v="36"/>
    <n v="2"/>
    <n v="-13.63"/>
  </r>
  <r>
    <d v="2015-05-14T00:00:00"/>
    <x v="1"/>
    <x v="4"/>
    <x v="618"/>
    <x v="2"/>
    <x v="0"/>
    <x v="3"/>
    <s v="Wilson Jones Custom Binder Spines &amp; Labels"/>
    <x v="1972"/>
    <n v="3"/>
    <n v="-3.43"/>
  </r>
  <r>
    <d v="2015-05-14T00:00:00"/>
    <x v="1"/>
    <x v="4"/>
    <x v="459"/>
    <x v="3"/>
    <x v="0"/>
    <x v="2"/>
    <s v="Tennsco Snap-Together Open Shelving Units, Starter Sets and Add-On Units"/>
    <x v="1410"/>
    <n v="4"/>
    <n v="55.9"/>
  </r>
  <r>
    <d v="2015-05-14T00:00:00"/>
    <x v="1"/>
    <x v="4"/>
    <x v="595"/>
    <x v="3"/>
    <x v="1"/>
    <x v="11"/>
    <s v="Bush Andora Bookcase, Maple/Graphite Gray Finish"/>
    <x v="1973"/>
    <n v="5"/>
    <n v="42"/>
  </r>
  <r>
    <d v="2015-05-14T00:00:00"/>
    <x v="1"/>
    <x v="4"/>
    <x v="595"/>
    <x v="3"/>
    <x v="1"/>
    <x v="8"/>
    <s v="Dana Halogen Swing-Arm Architect Lamp"/>
    <x v="1974"/>
    <n v="3"/>
    <n v="34.409999999999997"/>
  </r>
  <r>
    <d v="2015-05-14T00:00:00"/>
    <x v="1"/>
    <x v="4"/>
    <x v="595"/>
    <x v="3"/>
    <x v="1"/>
    <x v="5"/>
    <s v="Novimex Fabric Task Chair"/>
    <x v="1975"/>
    <n v="2"/>
    <n v="-6.1"/>
  </r>
  <r>
    <d v="2015-05-14T00:00:00"/>
    <x v="1"/>
    <x v="4"/>
    <x v="595"/>
    <x v="3"/>
    <x v="1"/>
    <x v="5"/>
    <s v="Global Leather and Oak Executive Chair, Black"/>
    <x v="1976"/>
    <n v="3"/>
    <n v="81.260000000000005"/>
  </r>
  <r>
    <d v="2015-05-15T00:00:00"/>
    <x v="1"/>
    <x v="4"/>
    <x v="123"/>
    <x v="4"/>
    <x v="0"/>
    <x v="10"/>
    <s v="Wausau Papers Astrobrights Colored Envelopes"/>
    <x v="150"/>
    <n v="3"/>
    <n v="8.7899999999999991"/>
  </r>
  <r>
    <d v="2015-05-15T00:00:00"/>
    <x v="1"/>
    <x v="4"/>
    <x v="452"/>
    <x v="2"/>
    <x v="0"/>
    <x v="2"/>
    <s v="Fellowes Neat Ideas Storage Cubes"/>
    <x v="1552"/>
    <n v="2"/>
    <n v="-10.39"/>
  </r>
  <r>
    <d v="2015-05-16T00:00:00"/>
    <x v="1"/>
    <x v="4"/>
    <x v="128"/>
    <x v="16"/>
    <x v="2"/>
    <x v="9"/>
    <s v="Razer Kraken PRO Over Ear PC and Music Headset"/>
    <x v="1977"/>
    <n v="4"/>
    <n v="32"/>
  </r>
  <r>
    <d v="2015-05-17T00:00:00"/>
    <x v="1"/>
    <x v="4"/>
    <x v="402"/>
    <x v="0"/>
    <x v="0"/>
    <x v="3"/>
    <s v="GBC Twin Loop Wire Binding Elements"/>
    <x v="447"/>
    <n v="5"/>
    <n v="-49.92"/>
  </r>
  <r>
    <d v="2015-05-17T00:00:00"/>
    <x v="1"/>
    <x v="4"/>
    <x v="402"/>
    <x v="0"/>
    <x v="0"/>
    <x v="0"/>
    <s v="Things To Do Today Pad"/>
    <x v="1978"/>
    <n v="3"/>
    <n v="4.93"/>
  </r>
  <r>
    <d v="2015-05-17T00:00:00"/>
    <x v="1"/>
    <x v="4"/>
    <x v="265"/>
    <x v="20"/>
    <x v="0"/>
    <x v="1"/>
    <s v="Self-Adhesive Removable Labels"/>
    <x v="1979"/>
    <n v="10"/>
    <n v="15.12"/>
  </r>
  <r>
    <d v="2015-05-17T00:00:00"/>
    <x v="1"/>
    <x v="4"/>
    <x v="265"/>
    <x v="20"/>
    <x v="0"/>
    <x v="14"/>
    <s v="Acme Hot Forged Carbon Steel Scissors with Nickel-Plated Handles, 3 7/8&quot; Cut, 8&quot;L"/>
    <x v="1980"/>
    <n v="4"/>
    <n v="16.12"/>
  </r>
  <r>
    <d v="2015-05-18T00:00:00"/>
    <x v="1"/>
    <x v="4"/>
    <x v="8"/>
    <x v="3"/>
    <x v="0"/>
    <x v="0"/>
    <s v="Wirebound Message Book, 4 per Page"/>
    <x v="1981"/>
    <n v="2"/>
    <n v="5.32"/>
  </r>
  <r>
    <d v="2015-05-20T00:00:00"/>
    <x v="1"/>
    <x v="4"/>
    <x v="320"/>
    <x v="25"/>
    <x v="1"/>
    <x v="8"/>
    <s v="Dana Fluorescent Magnifying Lamp, White, 36&quot;"/>
    <x v="1982"/>
    <n v="4"/>
    <n v="20.39"/>
  </r>
  <r>
    <d v="2015-05-20T00:00:00"/>
    <x v="1"/>
    <x v="4"/>
    <x v="320"/>
    <x v="25"/>
    <x v="0"/>
    <x v="3"/>
    <s v="Pressboard Data Binders by Wilson Jones"/>
    <x v="1754"/>
    <n v="4"/>
    <n v="-4.91"/>
  </r>
  <r>
    <d v="2015-05-21T00:00:00"/>
    <x v="1"/>
    <x v="4"/>
    <x v="264"/>
    <x v="1"/>
    <x v="0"/>
    <x v="12"/>
    <s v="Fellowes Basic Home/Office Series Surge Protectors"/>
    <x v="1983"/>
    <n v="8"/>
    <n v="-52.96"/>
  </r>
  <r>
    <d v="2015-05-21T00:00:00"/>
    <x v="1"/>
    <x v="4"/>
    <x v="311"/>
    <x v="22"/>
    <x v="0"/>
    <x v="3"/>
    <s v="Ibico Plastic and Wire Spiral Binding Combs"/>
    <x v="1984"/>
    <n v="4"/>
    <n v="8.77"/>
  </r>
  <r>
    <d v="2015-05-21T00:00:00"/>
    <x v="1"/>
    <x v="4"/>
    <x v="418"/>
    <x v="2"/>
    <x v="0"/>
    <x v="3"/>
    <s v="Wilson Jones Ledger-Size, Piano-Hinge Binder, 2&quot;, Blue"/>
    <x v="522"/>
    <n v="2"/>
    <n v="-18.03"/>
  </r>
  <r>
    <d v="2015-05-22T00:00:00"/>
    <x v="1"/>
    <x v="4"/>
    <x v="417"/>
    <x v="3"/>
    <x v="0"/>
    <x v="1"/>
    <s v="Avery 476"/>
    <x v="1985"/>
    <n v="2"/>
    <n v="3.8"/>
  </r>
  <r>
    <d v="2015-05-22T00:00:00"/>
    <x v="1"/>
    <x v="4"/>
    <x v="417"/>
    <x v="3"/>
    <x v="2"/>
    <x v="15"/>
    <s v="Zebra GX420t Direct Thermal/Thermal Transfer Printer"/>
    <x v="1986"/>
    <n v="7"/>
    <n v="334.5"/>
  </r>
  <r>
    <d v="2015-05-22T00:00:00"/>
    <x v="1"/>
    <x v="4"/>
    <x v="417"/>
    <x v="3"/>
    <x v="0"/>
    <x v="2"/>
    <s v="Pizazz Global Quick File"/>
    <x v="1987"/>
    <n v="7"/>
    <n v="29.34"/>
  </r>
  <r>
    <d v="2015-05-22T00:00:00"/>
    <x v="1"/>
    <x v="4"/>
    <x v="417"/>
    <x v="3"/>
    <x v="2"/>
    <x v="6"/>
    <s v="Aastra 57i VoIP phone"/>
    <x v="1988"/>
    <n v="6"/>
    <n v="58.18"/>
  </r>
  <r>
    <d v="2015-05-23T00:00:00"/>
    <x v="1"/>
    <x v="4"/>
    <x v="400"/>
    <x v="9"/>
    <x v="0"/>
    <x v="10"/>
    <s v="Cameo Buff Policy Envelopes"/>
    <x v="1989"/>
    <n v="3"/>
    <n v="87.74"/>
  </r>
  <r>
    <d v="2015-05-23T00:00:00"/>
    <x v="1"/>
    <x v="4"/>
    <x v="185"/>
    <x v="12"/>
    <x v="0"/>
    <x v="3"/>
    <s v="Cardinal EasyOpen D-Ring Binders"/>
    <x v="1990"/>
    <n v="7"/>
    <n v="-12.8"/>
  </r>
  <r>
    <d v="2015-05-23T00:00:00"/>
    <x v="1"/>
    <x v="4"/>
    <x v="185"/>
    <x v="12"/>
    <x v="0"/>
    <x v="12"/>
    <s v="Fellowes Superior 10 Outlet Split Surge Protector"/>
    <x v="1164"/>
    <n v="4"/>
    <n v="13.7"/>
  </r>
  <r>
    <d v="2015-05-23T00:00:00"/>
    <x v="1"/>
    <x v="4"/>
    <x v="94"/>
    <x v="43"/>
    <x v="0"/>
    <x v="2"/>
    <s v="Advantus Rolling Storage Box"/>
    <x v="1596"/>
    <n v="3"/>
    <n v="13.89"/>
  </r>
  <r>
    <d v="2015-05-23T00:00:00"/>
    <x v="1"/>
    <x v="4"/>
    <x v="39"/>
    <x v="14"/>
    <x v="0"/>
    <x v="12"/>
    <s v="Harmony Air Purifier"/>
    <x v="1991"/>
    <n v="5"/>
    <n v="245.7"/>
  </r>
  <r>
    <d v="2015-05-23T00:00:00"/>
    <x v="1"/>
    <x v="4"/>
    <x v="39"/>
    <x v="14"/>
    <x v="1"/>
    <x v="8"/>
    <s v="Westinghouse Clip-On Gooseneck Lamps"/>
    <x v="1992"/>
    <n v="9"/>
    <n v="19.59"/>
  </r>
  <r>
    <d v="2015-05-24T00:00:00"/>
    <x v="1"/>
    <x v="4"/>
    <x v="6"/>
    <x v="1"/>
    <x v="1"/>
    <x v="5"/>
    <s v="Global High-Back Leather Tilter, Burgundy"/>
    <x v="1993"/>
    <n v="7"/>
    <n v="-163.58000000000001"/>
  </r>
  <r>
    <d v="2015-05-24T00:00:00"/>
    <x v="1"/>
    <x v="4"/>
    <x v="6"/>
    <x v="1"/>
    <x v="0"/>
    <x v="3"/>
    <s v="Avery Heavy-Duty EZD View Binder with Locking Rings"/>
    <x v="1994"/>
    <n v="6"/>
    <n v="-13.02"/>
  </r>
  <r>
    <d v="2015-05-25T00:00:00"/>
    <x v="1"/>
    <x v="4"/>
    <x v="645"/>
    <x v="26"/>
    <x v="0"/>
    <x v="12"/>
    <s v="Kensington 4 Outlet MasterPiece Compact Power Control Center"/>
    <x v="1995"/>
    <n v="13"/>
    <n v="84.57"/>
  </r>
  <r>
    <d v="2015-05-25T00:00:00"/>
    <x v="1"/>
    <x v="4"/>
    <x v="70"/>
    <x v="3"/>
    <x v="1"/>
    <x v="8"/>
    <s v="Ultra Door Push Plate"/>
    <x v="57"/>
    <n v="3"/>
    <n v="4.8600000000000003"/>
  </r>
  <r>
    <d v="2015-05-25T00:00:00"/>
    <x v="1"/>
    <x v="4"/>
    <x v="39"/>
    <x v="42"/>
    <x v="0"/>
    <x v="4"/>
    <s v="SANFORD Major Accent Highlighters"/>
    <x v="866"/>
    <n v="3"/>
    <n v="8.07"/>
  </r>
  <r>
    <d v="2015-05-25T00:00:00"/>
    <x v="1"/>
    <x v="4"/>
    <x v="39"/>
    <x v="42"/>
    <x v="0"/>
    <x v="3"/>
    <s v="GBC DocuBind P50 Personal Binding Machine"/>
    <x v="1996"/>
    <n v="2"/>
    <n v="60.14"/>
  </r>
  <r>
    <d v="2015-05-25T00:00:00"/>
    <x v="1"/>
    <x v="4"/>
    <x v="563"/>
    <x v="15"/>
    <x v="2"/>
    <x v="6"/>
    <s v="Wi-Ex zBoost YX540 Cellular Phone Signal Booster"/>
    <x v="1997"/>
    <n v="4"/>
    <n v="58.38"/>
  </r>
  <r>
    <d v="2015-05-25T00:00:00"/>
    <x v="1"/>
    <x v="4"/>
    <x v="22"/>
    <x v="0"/>
    <x v="0"/>
    <x v="14"/>
    <s v="Fiskars Spring-Action Scissors"/>
    <x v="1998"/>
    <n v="2"/>
    <n v="1.68"/>
  </r>
  <r>
    <d v="2015-05-25T00:00:00"/>
    <x v="1"/>
    <x v="4"/>
    <x v="22"/>
    <x v="0"/>
    <x v="0"/>
    <x v="0"/>
    <s v="Xerox 1978"/>
    <x v="1999"/>
    <n v="7"/>
    <n v="11.73"/>
  </r>
  <r>
    <d v="2015-05-25T00:00:00"/>
    <x v="1"/>
    <x v="4"/>
    <x v="22"/>
    <x v="0"/>
    <x v="2"/>
    <x v="9"/>
    <s v="Logitech G35 7.1-Channel Surround Sound Headset"/>
    <x v="2000"/>
    <n v="2"/>
    <n v="36.4"/>
  </r>
  <r>
    <d v="2015-05-26T00:00:00"/>
    <x v="1"/>
    <x v="4"/>
    <x v="151"/>
    <x v="25"/>
    <x v="0"/>
    <x v="0"/>
    <s v="Xerox 1991"/>
    <x v="2001"/>
    <n v="1"/>
    <n v="5.94"/>
  </r>
  <r>
    <d v="2015-05-26T00:00:00"/>
    <x v="1"/>
    <x v="4"/>
    <x v="151"/>
    <x v="25"/>
    <x v="0"/>
    <x v="0"/>
    <s v="Xerox 1937"/>
    <x v="2002"/>
    <n v="4"/>
    <n v="53.8"/>
  </r>
  <r>
    <d v="2015-05-26T00:00:00"/>
    <x v="1"/>
    <x v="4"/>
    <x v="151"/>
    <x v="25"/>
    <x v="0"/>
    <x v="10"/>
    <s v="Security-Tint Envelopes"/>
    <x v="2003"/>
    <n v="2"/>
    <n v="4.43"/>
  </r>
  <r>
    <d v="2015-05-26T00:00:00"/>
    <x v="1"/>
    <x v="4"/>
    <x v="151"/>
    <x v="25"/>
    <x v="2"/>
    <x v="9"/>
    <s v="Logitech 910-002974 M325 Wireless Mouse for Web Scrolling"/>
    <x v="1213"/>
    <n v="7"/>
    <n v="50.38"/>
  </r>
  <r>
    <d v="2015-05-26T00:00:00"/>
    <x v="1"/>
    <x v="4"/>
    <x v="131"/>
    <x v="22"/>
    <x v="1"/>
    <x v="8"/>
    <s v="DAX Metal Frame, Desktop, Stepped-Edge"/>
    <x v="2004"/>
    <n v="1"/>
    <n v="7.89"/>
  </r>
  <r>
    <d v="2015-05-26T00:00:00"/>
    <x v="1"/>
    <x v="4"/>
    <x v="255"/>
    <x v="0"/>
    <x v="1"/>
    <x v="5"/>
    <s v="Novimex Swivel Fabric Task Chair"/>
    <x v="2005"/>
    <n v="1"/>
    <n v="-28.69"/>
  </r>
  <r>
    <d v="2015-05-26T00:00:00"/>
    <x v="1"/>
    <x v="4"/>
    <x v="255"/>
    <x v="0"/>
    <x v="2"/>
    <x v="15"/>
    <s v="StarTech.com 10/100 VDSL2 Ethernet Extender Kit"/>
    <x v="879"/>
    <n v="2"/>
    <n v="-79.91"/>
  </r>
  <r>
    <d v="2015-05-26T00:00:00"/>
    <x v="1"/>
    <x v="4"/>
    <x v="255"/>
    <x v="0"/>
    <x v="1"/>
    <x v="5"/>
    <s v="Global Stack Chair with Arms, Black"/>
    <x v="2006"/>
    <n v="5"/>
    <n v="-4.5"/>
  </r>
  <r>
    <d v="2015-05-28T00:00:00"/>
    <x v="1"/>
    <x v="4"/>
    <x v="646"/>
    <x v="22"/>
    <x v="0"/>
    <x v="4"/>
    <s v="Newell 311"/>
    <x v="46"/>
    <n v="3"/>
    <n v="1.79"/>
  </r>
  <r>
    <d v="2015-05-28T00:00:00"/>
    <x v="1"/>
    <x v="4"/>
    <x v="366"/>
    <x v="20"/>
    <x v="0"/>
    <x v="4"/>
    <s v="Boston 16701 Slimline Battery Pencil Sharpener"/>
    <x v="2007"/>
    <n v="3"/>
    <n v="14.35"/>
  </r>
  <r>
    <d v="2015-05-28T00:00:00"/>
    <x v="1"/>
    <x v="4"/>
    <x v="366"/>
    <x v="20"/>
    <x v="0"/>
    <x v="1"/>
    <s v="Avery 494"/>
    <x v="2008"/>
    <n v="5"/>
    <n v="6"/>
  </r>
  <r>
    <d v="2015-05-28T00:00:00"/>
    <x v="1"/>
    <x v="4"/>
    <x v="282"/>
    <x v="20"/>
    <x v="2"/>
    <x v="6"/>
    <s v="Panasonic Kx-TS550"/>
    <x v="2009"/>
    <n v="1"/>
    <n v="13.34"/>
  </r>
  <r>
    <d v="2015-05-28T00:00:00"/>
    <x v="1"/>
    <x v="4"/>
    <x v="282"/>
    <x v="20"/>
    <x v="0"/>
    <x v="2"/>
    <s v="Hot File 7-Pocket, Floor Stand"/>
    <x v="688"/>
    <n v="3"/>
    <n v="160.62"/>
  </r>
  <r>
    <d v="2015-05-28T00:00:00"/>
    <x v="1"/>
    <x v="4"/>
    <x v="282"/>
    <x v="20"/>
    <x v="0"/>
    <x v="3"/>
    <s v="Acco Pressboard Covers with Storage Hooks, 9 1/2&quot; x 11&quot;, Executive Red"/>
    <x v="675"/>
    <n v="2"/>
    <n v="2.06"/>
  </r>
  <r>
    <d v="2015-05-28T00:00:00"/>
    <x v="1"/>
    <x v="4"/>
    <x v="282"/>
    <x v="20"/>
    <x v="0"/>
    <x v="0"/>
    <s v="Xerox 219"/>
    <x v="413"/>
    <n v="7"/>
    <n v="21.77"/>
  </r>
  <r>
    <d v="2015-05-28T00:00:00"/>
    <x v="1"/>
    <x v="4"/>
    <x v="335"/>
    <x v="37"/>
    <x v="0"/>
    <x v="2"/>
    <s v="Acco Perma 4000 Stacking Storage Drawers"/>
    <x v="2010"/>
    <n v="1"/>
    <n v="2.44"/>
  </r>
  <r>
    <d v="2015-05-28T00:00:00"/>
    <x v="1"/>
    <x v="4"/>
    <x v="335"/>
    <x v="37"/>
    <x v="0"/>
    <x v="2"/>
    <s v="Personal Filing Tote with Lid, Black/Gray"/>
    <x v="2011"/>
    <n v="5"/>
    <n v="21.71"/>
  </r>
  <r>
    <d v="2015-05-29T00:00:00"/>
    <x v="1"/>
    <x v="4"/>
    <x v="315"/>
    <x v="22"/>
    <x v="0"/>
    <x v="0"/>
    <s v="Xerox 1894"/>
    <x v="331"/>
    <n v="5"/>
    <n v="15.55"/>
  </r>
  <r>
    <d v="2015-05-29T00:00:00"/>
    <x v="1"/>
    <x v="4"/>
    <x v="315"/>
    <x v="22"/>
    <x v="0"/>
    <x v="2"/>
    <s v="Standard Rollaway File with Lock"/>
    <x v="2012"/>
    <n v="3"/>
    <n v="140.55000000000001"/>
  </r>
  <r>
    <d v="2015-05-29T00:00:00"/>
    <x v="1"/>
    <x v="4"/>
    <x v="315"/>
    <x v="22"/>
    <x v="0"/>
    <x v="3"/>
    <s v="Avery Trapezoid Extra Heavy Duty 4&quot; Binders"/>
    <x v="2013"/>
    <n v="5"/>
    <n v="62.91"/>
  </r>
  <r>
    <d v="2015-05-29T00:00:00"/>
    <x v="1"/>
    <x v="4"/>
    <x v="379"/>
    <x v="10"/>
    <x v="1"/>
    <x v="8"/>
    <s v="Tensor &quot;Hersey Kiss&quot; Styled Floor Lamp"/>
    <x v="2014"/>
    <n v="4"/>
    <n v="-4.16"/>
  </r>
  <r>
    <d v="2015-05-29T00:00:00"/>
    <x v="1"/>
    <x v="4"/>
    <x v="379"/>
    <x v="10"/>
    <x v="1"/>
    <x v="5"/>
    <s v="Novimex Swivel Fabric Task Chair"/>
    <x v="346"/>
    <n v="3"/>
    <n v="-86.06"/>
  </r>
  <r>
    <d v="2015-05-29T00:00:00"/>
    <x v="1"/>
    <x v="4"/>
    <x v="379"/>
    <x v="10"/>
    <x v="0"/>
    <x v="7"/>
    <s v="Ideal Clamps"/>
    <x v="2015"/>
    <n v="5"/>
    <n v="2.91"/>
  </r>
  <r>
    <d v="2015-05-29T00:00:00"/>
    <x v="1"/>
    <x v="4"/>
    <x v="366"/>
    <x v="18"/>
    <x v="0"/>
    <x v="1"/>
    <s v="Avery 476"/>
    <x v="1192"/>
    <n v="3"/>
    <n v="5.7"/>
  </r>
  <r>
    <d v="2015-05-29T00:00:00"/>
    <x v="1"/>
    <x v="4"/>
    <x v="570"/>
    <x v="10"/>
    <x v="0"/>
    <x v="0"/>
    <s v="Easy-staple paper"/>
    <x v="2016"/>
    <n v="3"/>
    <n v="28.71"/>
  </r>
  <r>
    <d v="2015-05-30T00:00:00"/>
    <x v="1"/>
    <x v="4"/>
    <x v="647"/>
    <x v="20"/>
    <x v="2"/>
    <x v="6"/>
    <s v="RCA H5401RE1 DECT 6.0 4-Line Cordless Handset With Caller ID/Call Waiting"/>
    <x v="104"/>
    <n v="3"/>
    <n v="2.4"/>
  </r>
  <r>
    <d v="2015-05-30T00:00:00"/>
    <x v="1"/>
    <x v="4"/>
    <x v="647"/>
    <x v="20"/>
    <x v="0"/>
    <x v="12"/>
    <s v="Eureka The Boss Lite 10-Amp Upright Vacuum, Blue"/>
    <x v="2017"/>
    <n v="2"/>
    <n v="44.89"/>
  </r>
  <r>
    <d v="2015-05-30T00:00:00"/>
    <x v="1"/>
    <x v="4"/>
    <x v="647"/>
    <x v="20"/>
    <x v="2"/>
    <x v="6"/>
    <s v="Plantronics MX500i Earset"/>
    <x v="2018"/>
    <n v="3"/>
    <n v="3.87"/>
  </r>
  <r>
    <d v="2015-05-30T00:00:00"/>
    <x v="1"/>
    <x v="4"/>
    <x v="648"/>
    <x v="6"/>
    <x v="2"/>
    <x v="9"/>
    <s v="ImationÂ SecureÂ DriveÂ + Hardware Encrypted USBÂ flash driveÂ - 16 GB"/>
    <x v="2019"/>
    <n v="4"/>
    <n v="36.47"/>
  </r>
  <r>
    <d v="2015-05-31T00:00:00"/>
    <x v="1"/>
    <x v="4"/>
    <x v="153"/>
    <x v="3"/>
    <x v="0"/>
    <x v="0"/>
    <s v="Southworth 25% Cotton Antique Laid Paper &amp; Envelopes"/>
    <x v="2020"/>
    <n v="7"/>
    <n v="26.27"/>
  </r>
  <r>
    <d v="2015-05-31T00:00:00"/>
    <x v="1"/>
    <x v="4"/>
    <x v="153"/>
    <x v="3"/>
    <x v="0"/>
    <x v="0"/>
    <s v="Xerox 1883"/>
    <x v="1479"/>
    <n v="4"/>
    <n v="48.54"/>
  </r>
  <r>
    <d v="2015-05-31T00:00:00"/>
    <x v="1"/>
    <x v="4"/>
    <x v="153"/>
    <x v="3"/>
    <x v="0"/>
    <x v="2"/>
    <s v="Tenex Personal Project File with Scoop Front Design, Black"/>
    <x v="2021"/>
    <n v="6"/>
    <n v="21.03"/>
  </r>
  <r>
    <d v="2015-05-31T00:00:00"/>
    <x v="1"/>
    <x v="4"/>
    <x v="90"/>
    <x v="37"/>
    <x v="1"/>
    <x v="8"/>
    <s v="3M Hangers With Command Adhesive"/>
    <x v="501"/>
    <n v="6"/>
    <n v="9.1"/>
  </r>
  <r>
    <d v="2015-05-31T00:00:00"/>
    <x v="1"/>
    <x v="4"/>
    <x v="51"/>
    <x v="27"/>
    <x v="1"/>
    <x v="11"/>
    <s v="O'Sullivan Living Dimensions 3-Shelf Bookcases"/>
    <x v="2022"/>
    <n v="7"/>
    <n v="140.69"/>
  </r>
  <r>
    <d v="2015-05-31T00:00:00"/>
    <x v="1"/>
    <x v="4"/>
    <x v="51"/>
    <x v="27"/>
    <x v="0"/>
    <x v="1"/>
    <s v="Self-Adhesive Removable Labels"/>
    <x v="2023"/>
    <n v="5"/>
    <n v="7.56"/>
  </r>
  <r>
    <d v="2015-05-31T00:00:00"/>
    <x v="1"/>
    <x v="4"/>
    <x v="51"/>
    <x v="27"/>
    <x v="0"/>
    <x v="2"/>
    <s v="Fellowes Super Stor/Drawer Files"/>
    <x v="2024"/>
    <n v="2"/>
    <n v="61.39"/>
  </r>
  <r>
    <d v="2015-05-31T00:00:00"/>
    <x v="1"/>
    <x v="4"/>
    <x v="649"/>
    <x v="28"/>
    <x v="1"/>
    <x v="5"/>
    <s v="Hon Pagoda Stacking Chairs"/>
    <x v="2025"/>
    <n v="8"/>
    <n v="770.35"/>
  </r>
  <r>
    <d v="2015-05-31T00:00:00"/>
    <x v="1"/>
    <x v="4"/>
    <x v="650"/>
    <x v="25"/>
    <x v="0"/>
    <x v="4"/>
    <s v="Newell 347"/>
    <x v="1207"/>
    <n v="3"/>
    <n v="1.1599999999999999"/>
  </r>
  <r>
    <d v="2015-05-31T00:00:00"/>
    <x v="1"/>
    <x v="4"/>
    <x v="249"/>
    <x v="20"/>
    <x v="0"/>
    <x v="7"/>
    <s v="Bagged Rubber Bands"/>
    <x v="2026"/>
    <n v="6"/>
    <n v="0.3"/>
  </r>
  <r>
    <d v="2015-05-31T00:00:00"/>
    <x v="1"/>
    <x v="4"/>
    <x v="362"/>
    <x v="1"/>
    <x v="0"/>
    <x v="1"/>
    <s v="Avery 501"/>
    <x v="1408"/>
    <n v="2"/>
    <n v="1.99"/>
  </r>
  <r>
    <d v="2015-05-31T00:00:00"/>
    <x v="1"/>
    <x v="4"/>
    <x v="362"/>
    <x v="1"/>
    <x v="0"/>
    <x v="0"/>
    <s v="Xerox 1988"/>
    <x v="2027"/>
    <n v="7"/>
    <n v="54.22"/>
  </r>
  <r>
    <d v="2015-05-31T00:00:00"/>
    <x v="1"/>
    <x v="4"/>
    <x v="362"/>
    <x v="1"/>
    <x v="1"/>
    <x v="8"/>
    <s v="Tenex Traditional Chairmats for Hard Floors, Average Lip, 36&quot; x 48&quot;"/>
    <x v="1255"/>
    <n v="2"/>
    <n v="-61.87"/>
  </r>
  <r>
    <d v="2015-05-31T00:00:00"/>
    <x v="1"/>
    <x v="4"/>
    <x v="362"/>
    <x v="1"/>
    <x v="0"/>
    <x v="3"/>
    <s v="Storex Dura Pro Binders"/>
    <x v="2028"/>
    <n v="3"/>
    <n v="-6.24"/>
  </r>
  <r>
    <d v="2015-05-31T00:00:00"/>
    <x v="1"/>
    <x v="4"/>
    <x v="551"/>
    <x v="23"/>
    <x v="0"/>
    <x v="0"/>
    <s v="Xerox 1889"/>
    <x v="2029"/>
    <n v="5"/>
    <n v="134.65"/>
  </r>
  <r>
    <d v="2015-05-31T00:00:00"/>
    <x v="1"/>
    <x v="4"/>
    <x v="551"/>
    <x v="23"/>
    <x v="0"/>
    <x v="2"/>
    <s v="Fellowes Mobile File Cart, Black"/>
    <x v="1053"/>
    <n v="1"/>
    <n v="16.79"/>
  </r>
  <r>
    <d v="2015-05-31T00:00:00"/>
    <x v="1"/>
    <x v="4"/>
    <x v="551"/>
    <x v="23"/>
    <x v="1"/>
    <x v="8"/>
    <s v="Eldon Image Series Black Desk Accessories"/>
    <x v="2030"/>
    <n v="2"/>
    <n v="2.98"/>
  </r>
  <r>
    <d v="2015-06-01T00:00:00"/>
    <x v="1"/>
    <x v="5"/>
    <x v="124"/>
    <x v="0"/>
    <x v="0"/>
    <x v="3"/>
    <s v="Avery Poly Binder Pockets"/>
    <x v="2031"/>
    <n v="8"/>
    <n v="-9.16"/>
  </r>
  <r>
    <d v="2015-06-01T00:00:00"/>
    <x v="1"/>
    <x v="5"/>
    <x v="124"/>
    <x v="0"/>
    <x v="0"/>
    <x v="0"/>
    <s v="Xerox 1928"/>
    <x v="2032"/>
    <n v="10"/>
    <n v="13.2"/>
  </r>
  <r>
    <d v="2015-06-01T00:00:00"/>
    <x v="1"/>
    <x v="5"/>
    <x v="63"/>
    <x v="14"/>
    <x v="2"/>
    <x v="6"/>
    <s v="Polycom CX300 Desktop Phone USB VoIP phone"/>
    <x v="778"/>
    <n v="2"/>
    <n v="83.99"/>
  </r>
  <r>
    <d v="2015-06-01T00:00:00"/>
    <x v="1"/>
    <x v="5"/>
    <x v="63"/>
    <x v="14"/>
    <x v="0"/>
    <x v="3"/>
    <s v="Catalog Binders with Expanding Posts"/>
    <x v="2033"/>
    <n v="6"/>
    <n v="181.66"/>
  </r>
  <r>
    <d v="2015-06-01T00:00:00"/>
    <x v="1"/>
    <x v="5"/>
    <x v="63"/>
    <x v="14"/>
    <x v="2"/>
    <x v="6"/>
    <s v="iKross Bluetooth Portable Keyboard + Cell Phone Stand Holder + Brush for Apple iPhone 5S 5C 5, 4S 4"/>
    <x v="634"/>
    <n v="2"/>
    <n v="11.73"/>
  </r>
  <r>
    <d v="2015-06-01T00:00:00"/>
    <x v="1"/>
    <x v="5"/>
    <x v="63"/>
    <x v="14"/>
    <x v="0"/>
    <x v="1"/>
    <s v="Avery 491"/>
    <x v="2034"/>
    <n v="7"/>
    <n v="13.3"/>
  </r>
  <r>
    <d v="2015-06-01T00:00:00"/>
    <x v="1"/>
    <x v="5"/>
    <x v="651"/>
    <x v="3"/>
    <x v="0"/>
    <x v="0"/>
    <s v="Adams Telephone Message Book W/Dividers/Space For Phone Numbers, 5 1/4&quot;X8 1/2&quot;, 300/Messages"/>
    <x v="1562"/>
    <n v="2"/>
    <n v="5.76"/>
  </r>
  <r>
    <d v="2015-06-04T00:00:00"/>
    <x v="1"/>
    <x v="5"/>
    <x v="172"/>
    <x v="22"/>
    <x v="0"/>
    <x v="1"/>
    <s v="Avery 501"/>
    <x v="1764"/>
    <n v="2"/>
    <n v="3.47"/>
  </r>
  <r>
    <d v="2015-06-04T00:00:00"/>
    <x v="1"/>
    <x v="5"/>
    <x v="172"/>
    <x v="22"/>
    <x v="0"/>
    <x v="4"/>
    <s v="Binney &amp; Smith Crayola Metallic Colored Pencils, 8-Color Set"/>
    <x v="1515"/>
    <n v="2"/>
    <n v="3.06"/>
  </r>
  <r>
    <d v="2015-06-04T00:00:00"/>
    <x v="1"/>
    <x v="5"/>
    <x v="492"/>
    <x v="20"/>
    <x v="0"/>
    <x v="0"/>
    <s v="Wirebound Message Books, Two 4 1/4&quot; x 5&quot; Forms per Page"/>
    <x v="195"/>
    <n v="4"/>
    <n v="14.31"/>
  </r>
  <r>
    <d v="2015-06-04T00:00:00"/>
    <x v="1"/>
    <x v="5"/>
    <x v="492"/>
    <x v="20"/>
    <x v="1"/>
    <x v="8"/>
    <s v="Executive Impressions 10&quot; Spectator Wall Clock"/>
    <x v="2035"/>
    <n v="3"/>
    <n v="12"/>
  </r>
  <r>
    <d v="2015-06-04T00:00:00"/>
    <x v="1"/>
    <x v="5"/>
    <x v="652"/>
    <x v="3"/>
    <x v="2"/>
    <x v="9"/>
    <s v="Logitech Wireless Anywhere Mouse MX for PC and Mac"/>
    <x v="1143"/>
    <n v="2"/>
    <n v="35.99"/>
  </r>
  <r>
    <d v="2015-06-04T00:00:00"/>
    <x v="1"/>
    <x v="5"/>
    <x v="652"/>
    <x v="3"/>
    <x v="2"/>
    <x v="9"/>
    <s v="LogitechÂ Z-906 Speaker sys - home theater - 5.1-CH"/>
    <x v="2036"/>
    <n v="3"/>
    <n v="395.99"/>
  </r>
  <r>
    <d v="2015-06-05T00:00:00"/>
    <x v="1"/>
    <x v="5"/>
    <x v="615"/>
    <x v="20"/>
    <x v="1"/>
    <x v="5"/>
    <s v="Hon Every-Day Series Multi-Task Chairs"/>
    <x v="2037"/>
    <n v="9"/>
    <n v="169.18"/>
  </r>
  <r>
    <d v="2015-06-05T00:00:00"/>
    <x v="1"/>
    <x v="5"/>
    <x v="653"/>
    <x v="24"/>
    <x v="0"/>
    <x v="0"/>
    <s v="Xerox 1981"/>
    <x v="75"/>
    <n v="2"/>
    <n v="4.75"/>
  </r>
  <r>
    <d v="2015-06-07T00:00:00"/>
    <x v="1"/>
    <x v="5"/>
    <x v="654"/>
    <x v="3"/>
    <x v="0"/>
    <x v="3"/>
    <s v="3-ring staple pack"/>
    <x v="1206"/>
    <n v="5"/>
    <n v="2.63"/>
  </r>
  <r>
    <d v="2015-06-07T00:00:00"/>
    <x v="1"/>
    <x v="5"/>
    <x v="198"/>
    <x v="2"/>
    <x v="0"/>
    <x v="3"/>
    <s v="Aluminum Screw Posts"/>
    <x v="2038"/>
    <n v="4"/>
    <n v="-12.21"/>
  </r>
  <r>
    <d v="2015-06-07T00:00:00"/>
    <x v="1"/>
    <x v="5"/>
    <x v="198"/>
    <x v="2"/>
    <x v="0"/>
    <x v="0"/>
    <s v="Xerox 200"/>
    <x v="499"/>
    <n v="5"/>
    <n v="9.07"/>
  </r>
  <r>
    <d v="2015-06-07T00:00:00"/>
    <x v="1"/>
    <x v="5"/>
    <x v="198"/>
    <x v="2"/>
    <x v="0"/>
    <x v="4"/>
    <s v="Avery Fluorescent Highlighter Four-Color Set"/>
    <x v="202"/>
    <n v="3"/>
    <n v="1"/>
  </r>
  <r>
    <d v="2015-06-08T00:00:00"/>
    <x v="1"/>
    <x v="5"/>
    <x v="585"/>
    <x v="1"/>
    <x v="2"/>
    <x v="9"/>
    <s v="Maxell 4.7GB DVD+R 5/Pack"/>
    <x v="2039"/>
    <n v="3"/>
    <n v="0.74"/>
  </r>
  <r>
    <d v="2015-06-08T00:00:00"/>
    <x v="1"/>
    <x v="5"/>
    <x v="585"/>
    <x v="1"/>
    <x v="0"/>
    <x v="12"/>
    <s v="Hoover Shoulder Vac Commercial Portable Vacuum"/>
    <x v="2040"/>
    <n v="2"/>
    <n v="-393.6"/>
  </r>
  <r>
    <d v="2015-06-08T00:00:00"/>
    <x v="1"/>
    <x v="5"/>
    <x v="597"/>
    <x v="16"/>
    <x v="0"/>
    <x v="0"/>
    <s v="Xerox 1951"/>
    <x v="2027"/>
    <n v="7"/>
    <n v="54.22"/>
  </r>
  <r>
    <d v="2015-06-08T00:00:00"/>
    <x v="1"/>
    <x v="5"/>
    <x v="597"/>
    <x v="16"/>
    <x v="0"/>
    <x v="2"/>
    <s v="Fellowes Super Stor/Drawer Files"/>
    <x v="2041"/>
    <n v="4"/>
    <n v="-6.46"/>
  </r>
  <r>
    <d v="2015-06-08T00:00:00"/>
    <x v="1"/>
    <x v="5"/>
    <x v="597"/>
    <x v="16"/>
    <x v="1"/>
    <x v="8"/>
    <s v="Advantus Employee of the Month Certificate Frame, 11 x 13-1/2"/>
    <x v="2042"/>
    <n v="7"/>
    <n v="45.47"/>
  </r>
  <r>
    <d v="2015-06-08T00:00:00"/>
    <x v="1"/>
    <x v="5"/>
    <x v="597"/>
    <x v="16"/>
    <x v="0"/>
    <x v="4"/>
    <s v="Newell 344"/>
    <x v="192"/>
    <n v="2"/>
    <n v="0.33"/>
  </r>
  <r>
    <d v="2015-06-08T00:00:00"/>
    <x v="1"/>
    <x v="5"/>
    <x v="597"/>
    <x v="16"/>
    <x v="0"/>
    <x v="1"/>
    <s v="Smead Alpha-Z Color-Coded Name Labels First Letter Starter Set"/>
    <x v="2043"/>
    <n v="3"/>
    <n v="3.15"/>
  </r>
  <r>
    <d v="2015-06-08T00:00:00"/>
    <x v="1"/>
    <x v="5"/>
    <x v="597"/>
    <x v="16"/>
    <x v="0"/>
    <x v="0"/>
    <s v="Xerox 1963"/>
    <x v="2032"/>
    <n v="10"/>
    <n v="13.2"/>
  </r>
  <r>
    <d v="2015-06-08T00:00:00"/>
    <x v="1"/>
    <x v="5"/>
    <x v="597"/>
    <x v="16"/>
    <x v="0"/>
    <x v="3"/>
    <s v="Premier Elliptical Ring Binder, Black"/>
    <x v="1109"/>
    <n v="2"/>
    <n v="-13.39"/>
  </r>
  <r>
    <d v="2015-06-09T00:00:00"/>
    <x v="1"/>
    <x v="5"/>
    <x v="408"/>
    <x v="6"/>
    <x v="0"/>
    <x v="3"/>
    <s v="Vinyl Sectional Post Binders"/>
    <x v="2044"/>
    <n v="3"/>
    <n v="56.55"/>
  </r>
  <r>
    <d v="2015-06-09T00:00:00"/>
    <x v="1"/>
    <x v="5"/>
    <x v="180"/>
    <x v="14"/>
    <x v="0"/>
    <x v="0"/>
    <s v="Xerox 1995"/>
    <x v="115"/>
    <n v="2"/>
    <n v="6.22"/>
  </r>
  <r>
    <d v="2015-06-09T00:00:00"/>
    <x v="1"/>
    <x v="5"/>
    <x v="120"/>
    <x v="34"/>
    <x v="1"/>
    <x v="8"/>
    <s v="Luxo Adjustable Task Clamp Lamp"/>
    <x v="2045"/>
    <n v="4"/>
    <n v="92.39"/>
  </r>
  <r>
    <d v="2015-06-09T00:00:00"/>
    <x v="1"/>
    <x v="5"/>
    <x v="120"/>
    <x v="34"/>
    <x v="2"/>
    <x v="6"/>
    <s v="Dexim XPower Skin Super-Thin Power Case for iPhone 5 - Black"/>
    <x v="2046"/>
    <n v="3"/>
    <n v="8.77"/>
  </r>
  <r>
    <d v="2015-06-09T00:00:00"/>
    <x v="1"/>
    <x v="5"/>
    <x v="655"/>
    <x v="16"/>
    <x v="0"/>
    <x v="3"/>
    <s v="Green Canvas Binder for 8-1/2&quot; x 14&quot; Sheets"/>
    <x v="2047"/>
    <n v="5"/>
    <n v="-42.8"/>
  </r>
  <r>
    <d v="2015-06-09T00:00:00"/>
    <x v="1"/>
    <x v="5"/>
    <x v="655"/>
    <x v="16"/>
    <x v="0"/>
    <x v="3"/>
    <s v="Wilson Jones Elliptical Ring 3 1/2&quot; Capacity Binders, 800 sheets"/>
    <x v="448"/>
    <n v="3"/>
    <n v="-26.96"/>
  </r>
  <r>
    <d v="2015-06-09T00:00:00"/>
    <x v="1"/>
    <x v="5"/>
    <x v="655"/>
    <x v="16"/>
    <x v="2"/>
    <x v="9"/>
    <s v="Logitech Keyboard K120"/>
    <x v="2048"/>
    <n v="5"/>
    <n v="-8.17"/>
  </r>
  <r>
    <d v="2015-06-11T00:00:00"/>
    <x v="1"/>
    <x v="5"/>
    <x v="12"/>
    <x v="8"/>
    <x v="2"/>
    <x v="9"/>
    <s v="Kingston Digital DataTraveler 16GB USB 2.0"/>
    <x v="2049"/>
    <n v="6"/>
    <n v="10.199999999999999"/>
  </r>
  <r>
    <d v="2015-06-11T00:00:00"/>
    <x v="1"/>
    <x v="5"/>
    <x v="12"/>
    <x v="8"/>
    <x v="0"/>
    <x v="3"/>
    <s v="SlimView Poly Binder, 3/8&quot;"/>
    <x v="2050"/>
    <n v="7"/>
    <n v="16.68"/>
  </r>
  <r>
    <d v="2015-06-11T00:00:00"/>
    <x v="1"/>
    <x v="5"/>
    <x v="12"/>
    <x v="8"/>
    <x v="0"/>
    <x v="4"/>
    <s v="Boston Electric Pencil Sharpener, Model 1818, Charcoal Black"/>
    <x v="2051"/>
    <n v="2"/>
    <n v="15.76"/>
  </r>
  <r>
    <d v="2015-06-11T00:00:00"/>
    <x v="1"/>
    <x v="5"/>
    <x v="12"/>
    <x v="8"/>
    <x v="0"/>
    <x v="0"/>
    <s v="Xerox 222"/>
    <x v="331"/>
    <n v="5"/>
    <n v="15.55"/>
  </r>
  <r>
    <d v="2015-06-11T00:00:00"/>
    <x v="1"/>
    <x v="5"/>
    <x v="12"/>
    <x v="8"/>
    <x v="1"/>
    <x v="8"/>
    <s v="DAX Clear Channel Poster Frame"/>
    <x v="2052"/>
    <n v="2"/>
    <n v="10.79"/>
  </r>
  <r>
    <d v="2015-06-11T00:00:00"/>
    <x v="1"/>
    <x v="5"/>
    <x v="458"/>
    <x v="16"/>
    <x v="1"/>
    <x v="5"/>
    <s v="Hon 2090 Â“Pillow SoftÂ” Series Mid Back Swivel/Tilt Chairs"/>
    <x v="2053"/>
    <n v="5"/>
    <n v="-182.64"/>
  </r>
  <r>
    <d v="2015-06-11T00:00:00"/>
    <x v="1"/>
    <x v="5"/>
    <x v="458"/>
    <x v="16"/>
    <x v="2"/>
    <x v="6"/>
    <s v="Cisco SPA301"/>
    <x v="2054"/>
    <n v="2"/>
    <n v="31.2"/>
  </r>
  <r>
    <d v="2015-06-11T00:00:00"/>
    <x v="1"/>
    <x v="5"/>
    <x v="458"/>
    <x v="16"/>
    <x v="1"/>
    <x v="8"/>
    <s v="Seth Thomas 8 1/2&quot; Cubicle Clock"/>
    <x v="2055"/>
    <n v="3"/>
    <n v="7.3"/>
  </r>
  <r>
    <d v="2015-06-11T00:00:00"/>
    <x v="1"/>
    <x v="5"/>
    <x v="458"/>
    <x v="16"/>
    <x v="0"/>
    <x v="4"/>
    <s v="Hunt PowerHouse Electric Pencil Sharpener, Blue"/>
    <x v="2056"/>
    <n v="2"/>
    <n v="7.6"/>
  </r>
  <r>
    <d v="2015-06-11T00:00:00"/>
    <x v="1"/>
    <x v="5"/>
    <x v="458"/>
    <x v="16"/>
    <x v="0"/>
    <x v="3"/>
    <s v="Ibico Laser Imprintable Binding System Covers"/>
    <x v="1585"/>
    <n v="5"/>
    <n v="-62.88"/>
  </r>
  <r>
    <d v="2015-06-11T00:00:00"/>
    <x v="1"/>
    <x v="5"/>
    <x v="458"/>
    <x v="16"/>
    <x v="0"/>
    <x v="3"/>
    <s v="GBC Standard Plastic Binding Systems' Combs"/>
    <x v="2057"/>
    <n v="2"/>
    <n v="-3.14"/>
  </r>
  <r>
    <d v="2015-06-11T00:00:00"/>
    <x v="1"/>
    <x v="5"/>
    <x v="458"/>
    <x v="16"/>
    <x v="0"/>
    <x v="2"/>
    <s v="Tennsco 16-Compartment Lockers with Coat Rack"/>
    <x v="2058"/>
    <n v="2"/>
    <n v="51.83"/>
  </r>
  <r>
    <d v="2015-06-11T00:00:00"/>
    <x v="1"/>
    <x v="5"/>
    <x v="458"/>
    <x v="16"/>
    <x v="0"/>
    <x v="2"/>
    <s v="Fellowes High-Stak Drawer Files"/>
    <x v="1826"/>
    <n v="4"/>
    <n v="21.14"/>
  </r>
  <r>
    <d v="2015-06-12T00:00:00"/>
    <x v="1"/>
    <x v="5"/>
    <x v="656"/>
    <x v="2"/>
    <x v="0"/>
    <x v="0"/>
    <s v="Xerox 1997"/>
    <x v="1315"/>
    <n v="4"/>
    <n v="7.26"/>
  </r>
  <r>
    <d v="2015-06-12T00:00:00"/>
    <x v="1"/>
    <x v="5"/>
    <x v="656"/>
    <x v="2"/>
    <x v="1"/>
    <x v="8"/>
    <s v="DataProducts Ampli Magnifier Task Lamp, Black,"/>
    <x v="2059"/>
    <n v="2"/>
    <n v="4.33"/>
  </r>
  <r>
    <d v="2015-06-12T00:00:00"/>
    <x v="1"/>
    <x v="5"/>
    <x v="224"/>
    <x v="7"/>
    <x v="0"/>
    <x v="2"/>
    <s v="Perma STOR-ALL Hanging File Box, 13 1/8&quot;W x 12 1/4&quot;D x 10 1/2&quot;H"/>
    <x v="1691"/>
    <n v="5"/>
    <n v="5.08"/>
  </r>
  <r>
    <d v="2015-06-12T00:00:00"/>
    <x v="1"/>
    <x v="5"/>
    <x v="657"/>
    <x v="16"/>
    <x v="2"/>
    <x v="6"/>
    <s v="Speck Products Candyshell Flip Case"/>
    <x v="1081"/>
    <n v="2"/>
    <n v="4.2"/>
  </r>
  <r>
    <d v="2015-06-12T00:00:00"/>
    <x v="1"/>
    <x v="5"/>
    <x v="381"/>
    <x v="18"/>
    <x v="0"/>
    <x v="2"/>
    <s v="Recycled Eldon Regeneration Jumbo File"/>
    <x v="396"/>
    <n v="2"/>
    <n v="6.88"/>
  </r>
  <r>
    <d v="2015-06-13T00:00:00"/>
    <x v="1"/>
    <x v="5"/>
    <x v="612"/>
    <x v="3"/>
    <x v="0"/>
    <x v="3"/>
    <s v="Aluminum Screw Posts"/>
    <x v="2060"/>
    <n v="3"/>
    <n v="13.73"/>
  </r>
  <r>
    <d v="2015-06-13T00:00:00"/>
    <x v="1"/>
    <x v="5"/>
    <x v="526"/>
    <x v="33"/>
    <x v="0"/>
    <x v="4"/>
    <s v="Newell 31"/>
    <x v="2061"/>
    <n v="6"/>
    <n v="6.94"/>
  </r>
  <r>
    <d v="2015-06-13T00:00:00"/>
    <x v="1"/>
    <x v="5"/>
    <x v="526"/>
    <x v="33"/>
    <x v="0"/>
    <x v="3"/>
    <s v="Avery Heavy-Duty EZD View Binder with Locking Rings"/>
    <x v="1134"/>
    <n v="3"/>
    <n v="8.8000000000000007"/>
  </r>
  <r>
    <d v="2015-06-13T00:00:00"/>
    <x v="1"/>
    <x v="5"/>
    <x v="526"/>
    <x v="33"/>
    <x v="2"/>
    <x v="16"/>
    <s v="Brother DCP1000 Digital 3 in 1 Multifunction Machine"/>
    <x v="2062"/>
    <n v="3"/>
    <n v="314.99"/>
  </r>
  <r>
    <d v="2015-06-13T00:00:00"/>
    <x v="1"/>
    <x v="5"/>
    <x v="526"/>
    <x v="33"/>
    <x v="0"/>
    <x v="0"/>
    <s v="Xerox 204"/>
    <x v="331"/>
    <n v="5"/>
    <n v="15.55"/>
  </r>
  <r>
    <d v="2015-06-13T00:00:00"/>
    <x v="1"/>
    <x v="5"/>
    <x v="577"/>
    <x v="41"/>
    <x v="0"/>
    <x v="3"/>
    <s v="ACCOHIDE 3-Ring Binder, Blue, 1&quot;"/>
    <x v="1985"/>
    <n v="2"/>
    <n v="3.88"/>
  </r>
  <r>
    <d v="2015-06-13T00:00:00"/>
    <x v="1"/>
    <x v="5"/>
    <x v="577"/>
    <x v="41"/>
    <x v="0"/>
    <x v="3"/>
    <s v="Recycled Easel Ring Binders"/>
    <x v="2063"/>
    <n v="2"/>
    <n v="13.43"/>
  </r>
  <r>
    <d v="2015-06-13T00:00:00"/>
    <x v="1"/>
    <x v="5"/>
    <x v="577"/>
    <x v="41"/>
    <x v="2"/>
    <x v="9"/>
    <s v="Lenovo 17-Key USB Numeric Keypad"/>
    <x v="2064"/>
    <n v="2"/>
    <n v="14.96"/>
  </r>
  <r>
    <d v="2015-06-13T00:00:00"/>
    <x v="1"/>
    <x v="5"/>
    <x v="302"/>
    <x v="4"/>
    <x v="0"/>
    <x v="0"/>
    <s v="Xerox 202"/>
    <x v="710"/>
    <n v="1"/>
    <n v="3.11"/>
  </r>
  <r>
    <d v="2015-06-13T00:00:00"/>
    <x v="1"/>
    <x v="5"/>
    <x v="658"/>
    <x v="10"/>
    <x v="0"/>
    <x v="4"/>
    <s v="Newell 320"/>
    <x v="132"/>
    <n v="1"/>
    <n v="0.3"/>
  </r>
  <r>
    <d v="2015-06-14T00:00:00"/>
    <x v="1"/>
    <x v="5"/>
    <x v="525"/>
    <x v="2"/>
    <x v="1"/>
    <x v="8"/>
    <s v="Eldon Expressions Punched Metal &amp; Wood Desk Accessories, Pewter &amp; Cherry"/>
    <x v="2065"/>
    <n v="6"/>
    <n v="5.1100000000000003"/>
  </r>
  <r>
    <d v="2015-06-15T00:00:00"/>
    <x v="1"/>
    <x v="5"/>
    <x v="184"/>
    <x v="12"/>
    <x v="0"/>
    <x v="0"/>
    <s v="Xerox 1895"/>
    <x v="1571"/>
    <n v="2"/>
    <n v="2.99"/>
  </r>
  <r>
    <d v="2015-06-15T00:00:00"/>
    <x v="1"/>
    <x v="5"/>
    <x v="184"/>
    <x v="12"/>
    <x v="0"/>
    <x v="2"/>
    <s v="Belkin 19&quot; Vented Equipment Shelf, Black"/>
    <x v="2066"/>
    <n v="2"/>
    <n v="-19.559999999999999"/>
  </r>
  <r>
    <d v="2015-06-15T00:00:00"/>
    <x v="1"/>
    <x v="5"/>
    <x v="184"/>
    <x v="12"/>
    <x v="1"/>
    <x v="8"/>
    <s v="Eldon &quot;L&quot; Workstation Diamond Chairmat"/>
    <x v="2067"/>
    <n v="6"/>
    <n v="-36.47"/>
  </r>
  <r>
    <d v="2015-06-15T00:00:00"/>
    <x v="1"/>
    <x v="5"/>
    <x v="184"/>
    <x v="12"/>
    <x v="1"/>
    <x v="8"/>
    <s v="DAX Copper Panel Document Frame, 5 x 7 Size"/>
    <x v="2068"/>
    <n v="4"/>
    <n v="11.07"/>
  </r>
  <r>
    <d v="2015-06-15T00:00:00"/>
    <x v="1"/>
    <x v="5"/>
    <x v="482"/>
    <x v="16"/>
    <x v="2"/>
    <x v="9"/>
    <s v="Belkin Standard 104 key USB Keyboard"/>
    <x v="2069"/>
    <n v="1"/>
    <n v="-0.73"/>
  </r>
  <r>
    <d v="2015-06-15T00:00:00"/>
    <x v="1"/>
    <x v="5"/>
    <x v="271"/>
    <x v="3"/>
    <x v="2"/>
    <x v="6"/>
    <s v="Jabra SPEAK 410"/>
    <x v="2070"/>
    <n v="3"/>
    <n v="22.56"/>
  </r>
  <r>
    <d v="2015-06-16T00:00:00"/>
    <x v="1"/>
    <x v="5"/>
    <x v="300"/>
    <x v="2"/>
    <x v="0"/>
    <x v="10"/>
    <s v="Peel &amp; Seel Envelopes"/>
    <x v="2071"/>
    <n v="2"/>
    <n v="2.17"/>
  </r>
  <r>
    <d v="2015-06-16T00:00:00"/>
    <x v="1"/>
    <x v="5"/>
    <x v="3"/>
    <x v="0"/>
    <x v="0"/>
    <x v="10"/>
    <s v="Staple envelope"/>
    <x v="2072"/>
    <n v="3"/>
    <n v="9.34"/>
  </r>
  <r>
    <d v="2015-06-16T00:00:00"/>
    <x v="1"/>
    <x v="5"/>
    <x v="3"/>
    <x v="0"/>
    <x v="0"/>
    <x v="0"/>
    <s v="Xerox 188"/>
    <x v="2073"/>
    <n v="3"/>
    <n v="9.8699999999999992"/>
  </r>
  <r>
    <d v="2015-06-16T00:00:00"/>
    <x v="1"/>
    <x v="5"/>
    <x v="3"/>
    <x v="0"/>
    <x v="1"/>
    <x v="5"/>
    <s v="Office Star - Contemporary Swivel Chair with Padded Adjustable Arms and Flex Back"/>
    <x v="2074"/>
    <n v="2"/>
    <n v="-25.38"/>
  </r>
  <r>
    <d v="2015-06-16T00:00:00"/>
    <x v="1"/>
    <x v="5"/>
    <x v="164"/>
    <x v="20"/>
    <x v="0"/>
    <x v="3"/>
    <s v="Fellowes PB500 Electric Punch Plastic Comb Binding Machine with Manual Bind"/>
    <x v="2075"/>
    <n v="3"/>
    <n v="1143.8900000000001"/>
  </r>
  <r>
    <d v="2015-06-16T00:00:00"/>
    <x v="1"/>
    <x v="5"/>
    <x v="164"/>
    <x v="20"/>
    <x v="2"/>
    <x v="6"/>
    <s v="RCA Visys Integrated PBX 8-Line Router"/>
    <x v="2076"/>
    <n v="2"/>
    <n v="33.5"/>
  </r>
  <r>
    <d v="2015-06-18T00:00:00"/>
    <x v="1"/>
    <x v="5"/>
    <x v="659"/>
    <x v="12"/>
    <x v="0"/>
    <x v="0"/>
    <s v="Xerox 1922"/>
    <x v="1177"/>
    <n v="3"/>
    <n v="4.33"/>
  </r>
  <r>
    <d v="2015-06-18T00:00:00"/>
    <x v="1"/>
    <x v="5"/>
    <x v="659"/>
    <x v="12"/>
    <x v="0"/>
    <x v="3"/>
    <s v="Peel &amp; Stick Add-On Corner Pockets"/>
    <x v="2077"/>
    <n v="7"/>
    <n v="-3.33"/>
  </r>
  <r>
    <d v="2015-06-18T00:00:00"/>
    <x v="1"/>
    <x v="5"/>
    <x v="659"/>
    <x v="12"/>
    <x v="0"/>
    <x v="3"/>
    <s v="Aluminum Screw Posts"/>
    <x v="1816"/>
    <n v="2"/>
    <n v="-6.1"/>
  </r>
  <r>
    <d v="2015-06-18T00:00:00"/>
    <x v="1"/>
    <x v="5"/>
    <x v="659"/>
    <x v="12"/>
    <x v="1"/>
    <x v="8"/>
    <s v="Flat Face Poster Frame"/>
    <x v="2078"/>
    <n v="5"/>
    <n v="20.72"/>
  </r>
  <r>
    <d v="2015-06-18T00:00:00"/>
    <x v="1"/>
    <x v="5"/>
    <x v="100"/>
    <x v="3"/>
    <x v="0"/>
    <x v="4"/>
    <s v="BOSTON Ranger #55 Pencil Sharpener, Black"/>
    <x v="2079"/>
    <n v="2"/>
    <n v="15.07"/>
  </r>
  <r>
    <d v="2015-06-18T00:00:00"/>
    <x v="1"/>
    <x v="5"/>
    <x v="535"/>
    <x v="16"/>
    <x v="0"/>
    <x v="4"/>
    <s v="Dixon Prang Watercolor Pencils, 10-Color Set with Brush"/>
    <x v="2080"/>
    <n v="4"/>
    <n v="3.58"/>
  </r>
  <r>
    <d v="2015-06-18T00:00:00"/>
    <x v="1"/>
    <x v="5"/>
    <x v="625"/>
    <x v="15"/>
    <x v="0"/>
    <x v="3"/>
    <s v="Avery Self-Adhesive Photo Pockets for Polaroid Photos"/>
    <x v="2081"/>
    <n v="3"/>
    <n v="-4.49"/>
  </r>
  <r>
    <d v="2015-06-18T00:00:00"/>
    <x v="1"/>
    <x v="5"/>
    <x v="625"/>
    <x v="15"/>
    <x v="1"/>
    <x v="5"/>
    <s v="Global Leather Highback Executive Chair with Pneumatic Height Adjustment, Black"/>
    <x v="2082"/>
    <n v="4"/>
    <n v="56.27"/>
  </r>
  <r>
    <d v="2015-06-18T00:00:00"/>
    <x v="1"/>
    <x v="5"/>
    <x v="625"/>
    <x v="15"/>
    <x v="0"/>
    <x v="0"/>
    <s v="Xerox 21"/>
    <x v="1315"/>
    <n v="4"/>
    <n v="7.26"/>
  </r>
  <r>
    <d v="2015-06-18T00:00:00"/>
    <x v="1"/>
    <x v="5"/>
    <x v="348"/>
    <x v="6"/>
    <x v="1"/>
    <x v="8"/>
    <s v="Seth Thomas 8 1/2&quot; Cubicle Clock"/>
    <x v="2083"/>
    <n v="3"/>
    <n v="19.47"/>
  </r>
  <r>
    <d v="2015-06-18T00:00:00"/>
    <x v="1"/>
    <x v="5"/>
    <x v="348"/>
    <x v="6"/>
    <x v="0"/>
    <x v="2"/>
    <s v="Tennsco Double-Tier Lockers"/>
    <x v="2084"/>
    <n v="2"/>
    <n v="58.51"/>
  </r>
  <r>
    <d v="2015-06-18T00:00:00"/>
    <x v="1"/>
    <x v="5"/>
    <x v="348"/>
    <x v="6"/>
    <x v="0"/>
    <x v="3"/>
    <s v="Wilson Jones International Size A4 Ring Binders"/>
    <x v="2085"/>
    <n v="2"/>
    <n v="16.61"/>
  </r>
  <r>
    <d v="2015-06-18T00:00:00"/>
    <x v="1"/>
    <x v="5"/>
    <x v="348"/>
    <x v="6"/>
    <x v="2"/>
    <x v="6"/>
    <s v="Cisco SPA301"/>
    <x v="2086"/>
    <n v="3"/>
    <n v="140.38999999999999"/>
  </r>
  <r>
    <d v="2015-06-18T00:00:00"/>
    <x v="1"/>
    <x v="5"/>
    <x v="348"/>
    <x v="6"/>
    <x v="0"/>
    <x v="3"/>
    <s v="JM Magazine Binder"/>
    <x v="2087"/>
    <n v="2"/>
    <n v="15.85"/>
  </r>
  <r>
    <d v="2015-06-19T00:00:00"/>
    <x v="1"/>
    <x v="5"/>
    <x v="564"/>
    <x v="3"/>
    <x v="1"/>
    <x v="8"/>
    <s v="Eldon 200 Class Desk Accessories"/>
    <x v="2088"/>
    <n v="2"/>
    <n v="4.0199999999999996"/>
  </r>
  <r>
    <d v="2015-06-19T00:00:00"/>
    <x v="1"/>
    <x v="5"/>
    <x v="564"/>
    <x v="3"/>
    <x v="0"/>
    <x v="0"/>
    <s v="Xerox 231"/>
    <x v="710"/>
    <n v="1"/>
    <n v="3.11"/>
  </r>
  <r>
    <d v="2015-06-19T00:00:00"/>
    <x v="1"/>
    <x v="5"/>
    <x v="564"/>
    <x v="3"/>
    <x v="0"/>
    <x v="10"/>
    <s v="Cameo Buff Policy Envelopes"/>
    <x v="1989"/>
    <n v="3"/>
    <n v="87.74"/>
  </r>
  <r>
    <d v="2015-06-19T00:00:00"/>
    <x v="1"/>
    <x v="5"/>
    <x v="5"/>
    <x v="0"/>
    <x v="0"/>
    <x v="3"/>
    <s v="GBC White Gloss Covers, Plain Front"/>
    <x v="2089"/>
    <n v="2"/>
    <n v="-9.56"/>
  </r>
  <r>
    <d v="2015-06-19T00:00:00"/>
    <x v="1"/>
    <x v="5"/>
    <x v="307"/>
    <x v="0"/>
    <x v="0"/>
    <x v="2"/>
    <s v="Recycled Steel Personal File for Hanging File Folders"/>
    <x v="2090"/>
    <n v="5"/>
    <n v="14.31"/>
  </r>
  <r>
    <d v="2015-06-19T00:00:00"/>
    <x v="1"/>
    <x v="5"/>
    <x v="367"/>
    <x v="2"/>
    <x v="0"/>
    <x v="1"/>
    <s v="Self-Adhesive Address Labels for Typewriters with Dispenser Box"/>
    <x v="1408"/>
    <n v="2"/>
    <n v="1.99"/>
  </r>
  <r>
    <d v="2015-06-20T00:00:00"/>
    <x v="1"/>
    <x v="5"/>
    <x v="660"/>
    <x v="3"/>
    <x v="1"/>
    <x v="8"/>
    <s v="Howard Miller 13&quot; Diameter Pewter Finish Round Wall Clock"/>
    <x v="2091"/>
    <n v="6"/>
    <n v="100.48"/>
  </r>
  <r>
    <d v="2015-06-20T00:00:00"/>
    <x v="1"/>
    <x v="5"/>
    <x v="660"/>
    <x v="3"/>
    <x v="2"/>
    <x v="6"/>
    <s v="netTALK DUO VoIP Telephone Service"/>
    <x v="2092"/>
    <n v="3"/>
    <n v="47.24"/>
  </r>
  <r>
    <d v="2015-06-20T00:00:00"/>
    <x v="1"/>
    <x v="5"/>
    <x v="176"/>
    <x v="26"/>
    <x v="2"/>
    <x v="6"/>
    <s v="Griffin GC36547 PowerJolt SE Lightning Charger"/>
    <x v="2093"/>
    <n v="7"/>
    <n v="15.74"/>
  </r>
  <r>
    <d v="2015-06-20T00:00:00"/>
    <x v="1"/>
    <x v="5"/>
    <x v="288"/>
    <x v="2"/>
    <x v="2"/>
    <x v="9"/>
    <s v="Razer Tiamat Over Ear 7.1 Surround Sound PC Gaming Headset"/>
    <x v="2094"/>
    <n v="2"/>
    <n v="92"/>
  </r>
  <r>
    <d v="2015-06-21T00:00:00"/>
    <x v="1"/>
    <x v="5"/>
    <x v="287"/>
    <x v="16"/>
    <x v="2"/>
    <x v="6"/>
    <s v="Innergie mMini Combo Duo USB Travel Charging Kit"/>
    <x v="1693"/>
    <n v="3"/>
    <n v="37.79"/>
  </r>
  <r>
    <d v="2015-06-22T00:00:00"/>
    <x v="1"/>
    <x v="5"/>
    <x v="318"/>
    <x v="27"/>
    <x v="0"/>
    <x v="7"/>
    <s v="OIC Binder Clips, Mini, 1/4&quot; Capacity, Black"/>
    <x v="2095"/>
    <n v="4"/>
    <n v="2.33"/>
  </r>
  <r>
    <d v="2015-06-22T00:00:00"/>
    <x v="1"/>
    <x v="5"/>
    <x v="53"/>
    <x v="1"/>
    <x v="1"/>
    <x v="13"/>
    <s v="Hon Rectangular Conference Tables"/>
    <x v="2096"/>
    <n v="7"/>
    <n v="-525.64"/>
  </r>
  <r>
    <d v="2015-06-22T00:00:00"/>
    <x v="1"/>
    <x v="5"/>
    <x v="661"/>
    <x v="20"/>
    <x v="0"/>
    <x v="3"/>
    <s v="GBC Ibimaster 500 Manual ProClick Binding System"/>
    <x v="2097"/>
    <n v="2"/>
    <n v="456.59"/>
  </r>
  <r>
    <d v="2015-06-23T00:00:00"/>
    <x v="1"/>
    <x v="5"/>
    <x v="247"/>
    <x v="22"/>
    <x v="2"/>
    <x v="6"/>
    <s v="Pyle PRT45 Retro HomeÂ Telephone"/>
    <x v="2098"/>
    <n v="4"/>
    <n v="22.68"/>
  </r>
  <r>
    <d v="2015-06-23T00:00:00"/>
    <x v="1"/>
    <x v="5"/>
    <x v="349"/>
    <x v="3"/>
    <x v="2"/>
    <x v="6"/>
    <s v="Plantronics CS 50-USB -Â headsetÂ - Convertible, Monaural"/>
    <x v="1619"/>
    <n v="2"/>
    <n v="19.04"/>
  </r>
  <r>
    <d v="2015-06-23T00:00:00"/>
    <x v="1"/>
    <x v="5"/>
    <x v="349"/>
    <x v="3"/>
    <x v="0"/>
    <x v="7"/>
    <s v="Assorted Color Push Pins"/>
    <x v="2099"/>
    <n v="3"/>
    <n v="1.79"/>
  </r>
  <r>
    <d v="2015-06-23T00:00:00"/>
    <x v="1"/>
    <x v="5"/>
    <x v="349"/>
    <x v="3"/>
    <x v="2"/>
    <x v="6"/>
    <s v="JBL Micro Wireless Portable Bluetooth Speaker"/>
    <x v="902"/>
    <n v="3"/>
    <n v="9"/>
  </r>
  <r>
    <d v="2015-06-23T00:00:00"/>
    <x v="1"/>
    <x v="5"/>
    <x v="211"/>
    <x v="4"/>
    <x v="1"/>
    <x v="8"/>
    <s v="Eldon Stackable Tray, Side-Load, Legal, Smoke"/>
    <x v="2100"/>
    <n v="3"/>
    <n v="9.32"/>
  </r>
  <r>
    <d v="2015-06-23T00:00:00"/>
    <x v="1"/>
    <x v="5"/>
    <x v="211"/>
    <x v="4"/>
    <x v="0"/>
    <x v="3"/>
    <s v="GBC DocuBind P100 Manual Binding Machine"/>
    <x v="2101"/>
    <n v="1"/>
    <n v="74.69"/>
  </r>
  <r>
    <d v="2015-06-23T00:00:00"/>
    <x v="1"/>
    <x v="5"/>
    <x v="211"/>
    <x v="4"/>
    <x v="2"/>
    <x v="9"/>
    <s v="Dell Slim USB Multimedia Keyboard"/>
    <x v="2102"/>
    <n v="3"/>
    <n v="18"/>
  </r>
  <r>
    <d v="2015-06-25T00:00:00"/>
    <x v="1"/>
    <x v="5"/>
    <x v="662"/>
    <x v="2"/>
    <x v="0"/>
    <x v="0"/>
    <s v="Xerox 211"/>
    <x v="792"/>
    <n v="6"/>
    <n v="10.89"/>
  </r>
  <r>
    <d v="2015-06-25T00:00:00"/>
    <x v="1"/>
    <x v="5"/>
    <x v="662"/>
    <x v="2"/>
    <x v="0"/>
    <x v="2"/>
    <s v="Tennsco Industrial Shelving"/>
    <x v="2103"/>
    <n v="2"/>
    <n v="-17.61"/>
  </r>
  <r>
    <d v="2015-06-25T00:00:00"/>
    <x v="1"/>
    <x v="5"/>
    <x v="453"/>
    <x v="3"/>
    <x v="1"/>
    <x v="8"/>
    <s v="Dana Halogen Swing-Arm Architect Lamp"/>
    <x v="2104"/>
    <n v="5"/>
    <n v="57.36"/>
  </r>
  <r>
    <d v="2015-06-25T00:00:00"/>
    <x v="1"/>
    <x v="5"/>
    <x v="513"/>
    <x v="3"/>
    <x v="0"/>
    <x v="4"/>
    <s v="Staples in misc. colors"/>
    <x v="2105"/>
    <n v="2"/>
    <n v="5.24"/>
  </r>
  <r>
    <d v="2015-06-25T00:00:00"/>
    <x v="1"/>
    <x v="5"/>
    <x v="513"/>
    <x v="3"/>
    <x v="0"/>
    <x v="3"/>
    <s v="GBC Velobind Prepunched Cover Sets, Regency Series"/>
    <x v="1935"/>
    <n v="3"/>
    <n v="27.74"/>
  </r>
  <r>
    <d v="2015-06-25T00:00:00"/>
    <x v="1"/>
    <x v="5"/>
    <x v="513"/>
    <x v="3"/>
    <x v="0"/>
    <x v="2"/>
    <s v="Tennsco Regal Shelving Units"/>
    <x v="2106"/>
    <n v="3"/>
    <n v="9.1300000000000008"/>
  </r>
  <r>
    <d v="2015-06-25T00:00:00"/>
    <x v="1"/>
    <x v="5"/>
    <x v="20"/>
    <x v="0"/>
    <x v="0"/>
    <x v="0"/>
    <s v="Xerox 1884"/>
    <x v="1839"/>
    <n v="3"/>
    <n v="16.18"/>
  </r>
  <r>
    <d v="2015-06-25T00:00:00"/>
    <x v="1"/>
    <x v="5"/>
    <x v="20"/>
    <x v="0"/>
    <x v="0"/>
    <x v="3"/>
    <s v="Avery Triangle Shaped Sheet Lifters, Black, 2/Pack"/>
    <x v="2107"/>
    <n v="2"/>
    <n v="-1.48"/>
  </r>
  <r>
    <d v="2015-06-25T00:00:00"/>
    <x v="1"/>
    <x v="5"/>
    <x v="20"/>
    <x v="0"/>
    <x v="1"/>
    <x v="8"/>
    <s v="GE General Use Halogen Bulbs, 100 Watts, 1 Bulb per Pack"/>
    <x v="2108"/>
    <n v="9"/>
    <n v="-20.73"/>
  </r>
  <r>
    <d v="2015-06-25T00:00:00"/>
    <x v="1"/>
    <x v="5"/>
    <x v="20"/>
    <x v="0"/>
    <x v="0"/>
    <x v="1"/>
    <s v="Avery File Folder Labels"/>
    <x v="1012"/>
    <n v="2"/>
    <n v="1.67"/>
  </r>
  <r>
    <d v="2015-06-26T00:00:00"/>
    <x v="1"/>
    <x v="5"/>
    <x v="174"/>
    <x v="14"/>
    <x v="2"/>
    <x v="9"/>
    <s v="Sony 32GB Class 10 Micro SDHC R40 Memory Card"/>
    <x v="634"/>
    <n v="2"/>
    <n v="8.8000000000000007"/>
  </r>
  <r>
    <d v="2015-06-26T00:00:00"/>
    <x v="1"/>
    <x v="5"/>
    <x v="52"/>
    <x v="6"/>
    <x v="0"/>
    <x v="3"/>
    <s v="GBC VeloBinder Manual Binding System"/>
    <x v="2109"/>
    <n v="4"/>
    <n v="69.099999999999994"/>
  </r>
  <r>
    <d v="2015-06-26T00:00:00"/>
    <x v="1"/>
    <x v="5"/>
    <x v="52"/>
    <x v="6"/>
    <x v="0"/>
    <x v="2"/>
    <s v="Decoflex Hanging Personal Folder File, Blue"/>
    <x v="2110"/>
    <n v="1"/>
    <n v="4.16"/>
  </r>
  <r>
    <d v="2015-06-26T00:00:00"/>
    <x v="1"/>
    <x v="5"/>
    <x v="52"/>
    <x v="6"/>
    <x v="0"/>
    <x v="3"/>
    <s v="Acco PRESSTEX Data Binder with Storage Hooks, Dark Blue, 9 1/2&quot; X 11&quot;"/>
    <x v="2111"/>
    <n v="8"/>
    <n v="21.09"/>
  </r>
  <r>
    <d v="2015-06-26T00:00:00"/>
    <x v="1"/>
    <x v="5"/>
    <x v="52"/>
    <x v="6"/>
    <x v="1"/>
    <x v="5"/>
    <s v="Office Star - Contemporary Task Swivel Chair"/>
    <x v="100"/>
    <n v="3"/>
    <n v="79.91"/>
  </r>
  <r>
    <d v="2015-06-26T00:00:00"/>
    <x v="1"/>
    <x v="5"/>
    <x v="329"/>
    <x v="0"/>
    <x v="2"/>
    <x v="6"/>
    <s v="Polycom SoundStation2 EX ConferenceÂ phone"/>
    <x v="2112"/>
    <n v="3"/>
    <n v="109.34"/>
  </r>
  <r>
    <d v="2015-06-26T00:00:00"/>
    <x v="1"/>
    <x v="5"/>
    <x v="524"/>
    <x v="10"/>
    <x v="0"/>
    <x v="0"/>
    <s v="Universal Premium White Copier/Laser Paper (20Lb. and 87 Bright)"/>
    <x v="2113"/>
    <n v="9"/>
    <n v="15.61"/>
  </r>
  <r>
    <d v="2015-06-28T00:00:00"/>
    <x v="1"/>
    <x v="5"/>
    <x v="563"/>
    <x v="12"/>
    <x v="0"/>
    <x v="1"/>
    <s v="Avery 501"/>
    <x v="1408"/>
    <n v="2"/>
    <n v="1.99"/>
  </r>
  <r>
    <d v="2015-06-28T00:00:00"/>
    <x v="1"/>
    <x v="5"/>
    <x v="563"/>
    <x v="12"/>
    <x v="1"/>
    <x v="8"/>
    <s v="Electrix Halogen Magnifier Lamp"/>
    <x v="2114"/>
    <n v="4"/>
    <n v="46.63"/>
  </r>
  <r>
    <d v="2015-06-28T00:00:00"/>
    <x v="1"/>
    <x v="5"/>
    <x v="360"/>
    <x v="10"/>
    <x v="0"/>
    <x v="0"/>
    <s v="Xerox 1999"/>
    <x v="143"/>
    <n v="3"/>
    <n v="5.44"/>
  </r>
  <r>
    <d v="2015-06-28T00:00:00"/>
    <x v="1"/>
    <x v="5"/>
    <x v="360"/>
    <x v="10"/>
    <x v="1"/>
    <x v="11"/>
    <s v="Sauder Forest Hills Library with Doors, Woodland Oak Finish"/>
    <x v="2115"/>
    <n v="6"/>
    <n v="-376.69"/>
  </r>
  <r>
    <d v="2015-06-28T00:00:00"/>
    <x v="1"/>
    <x v="5"/>
    <x v="114"/>
    <x v="4"/>
    <x v="0"/>
    <x v="3"/>
    <s v="GBC Recycled Regency Composition Covers"/>
    <x v="2116"/>
    <n v="2"/>
    <n v="55"/>
  </r>
  <r>
    <d v="2015-06-28T00:00:00"/>
    <x v="1"/>
    <x v="5"/>
    <x v="114"/>
    <x v="4"/>
    <x v="0"/>
    <x v="4"/>
    <s v="Boston Model 1800 Electric Pencil Sharpener, Gray"/>
    <x v="2117"/>
    <n v="5"/>
    <n v="42.23"/>
  </r>
  <r>
    <d v="2015-06-29T00:00:00"/>
    <x v="1"/>
    <x v="5"/>
    <x v="236"/>
    <x v="2"/>
    <x v="1"/>
    <x v="8"/>
    <s v="Eldon Executive Woodline II Desk Accessories, Mahogany"/>
    <x v="2118"/>
    <n v="1"/>
    <n v="1.76"/>
  </r>
  <r>
    <d v="2015-06-29T00:00:00"/>
    <x v="1"/>
    <x v="5"/>
    <x v="147"/>
    <x v="20"/>
    <x v="0"/>
    <x v="0"/>
    <s v="Ampad Phone Message Book, Recycled, 400 Message Capacity, 5 Â¾Â” x 11Â”"/>
    <x v="2119"/>
    <n v="4"/>
    <n v="11.23"/>
  </r>
  <r>
    <d v="2015-06-29T00:00:00"/>
    <x v="1"/>
    <x v="5"/>
    <x v="320"/>
    <x v="20"/>
    <x v="1"/>
    <x v="5"/>
    <s v="Office Star - Mesh Screen back chair with Vinyl seat"/>
    <x v="2120"/>
    <n v="1"/>
    <n v="1.31"/>
  </r>
  <r>
    <d v="2015-06-29T00:00:00"/>
    <x v="1"/>
    <x v="5"/>
    <x v="82"/>
    <x v="40"/>
    <x v="2"/>
    <x v="6"/>
    <s v="Cisco 8x8 Inc. 6753i IP Business Phone System"/>
    <x v="2121"/>
    <n v="2"/>
    <n v="72.89"/>
  </r>
  <r>
    <d v="2015-07-02T00:00:00"/>
    <x v="1"/>
    <x v="6"/>
    <x v="77"/>
    <x v="0"/>
    <x v="0"/>
    <x v="12"/>
    <s v="Belkin 8 Outlet Surge Protector"/>
    <x v="2122"/>
    <n v="4"/>
    <n v="-85.24"/>
  </r>
  <r>
    <d v="2015-07-02T00:00:00"/>
    <x v="1"/>
    <x v="6"/>
    <x v="663"/>
    <x v="1"/>
    <x v="1"/>
    <x v="5"/>
    <s v="Hon 4070 Series Pagoda Armless Upholstered Stacking Chairs"/>
    <x v="1915"/>
    <n v="2"/>
    <n v="-5.83"/>
  </r>
  <r>
    <d v="2015-07-02T00:00:00"/>
    <x v="1"/>
    <x v="6"/>
    <x v="663"/>
    <x v="1"/>
    <x v="1"/>
    <x v="5"/>
    <s v="Global Wood Trimmed Manager's Task Chair, Khaki"/>
    <x v="2123"/>
    <n v="6"/>
    <n v="-92.8"/>
  </r>
  <r>
    <d v="2015-07-02T00:00:00"/>
    <x v="1"/>
    <x v="6"/>
    <x v="663"/>
    <x v="1"/>
    <x v="0"/>
    <x v="2"/>
    <s v="Advantus Rolling Storage Box"/>
    <x v="2124"/>
    <n v="5"/>
    <n v="6"/>
  </r>
  <r>
    <d v="2015-07-02T00:00:00"/>
    <x v="1"/>
    <x v="6"/>
    <x v="663"/>
    <x v="1"/>
    <x v="0"/>
    <x v="2"/>
    <s v="Adjustable Depth Letter/Legal Cart"/>
    <x v="2125"/>
    <n v="3"/>
    <n v="48.99"/>
  </r>
  <r>
    <d v="2015-07-02T00:00:00"/>
    <x v="1"/>
    <x v="6"/>
    <x v="663"/>
    <x v="1"/>
    <x v="0"/>
    <x v="0"/>
    <s v="Adams Phone Message Book, Professional, 400 Message Capacity, 5 3/6Â” x 11Â”"/>
    <x v="2126"/>
    <n v="2"/>
    <n v="3.77"/>
  </r>
  <r>
    <d v="2015-07-02T00:00:00"/>
    <x v="1"/>
    <x v="6"/>
    <x v="366"/>
    <x v="16"/>
    <x v="0"/>
    <x v="0"/>
    <s v="Easy-staple paper"/>
    <x v="1177"/>
    <n v="3"/>
    <n v="4.03"/>
  </r>
  <r>
    <d v="2015-07-02T00:00:00"/>
    <x v="1"/>
    <x v="6"/>
    <x v="366"/>
    <x v="16"/>
    <x v="0"/>
    <x v="0"/>
    <s v="Xerox 1957"/>
    <x v="143"/>
    <n v="3"/>
    <n v="5.64"/>
  </r>
  <r>
    <d v="2015-07-02T00:00:00"/>
    <x v="1"/>
    <x v="6"/>
    <x v="50"/>
    <x v="20"/>
    <x v="0"/>
    <x v="0"/>
    <s v="Xerox 209"/>
    <x v="5"/>
    <n v="3"/>
    <n v="9.33"/>
  </r>
  <r>
    <d v="2015-07-02T00:00:00"/>
    <x v="1"/>
    <x v="6"/>
    <x v="410"/>
    <x v="25"/>
    <x v="2"/>
    <x v="6"/>
    <s v="Geemarc AmpliPOWER60"/>
    <x v="2127"/>
    <n v="1"/>
    <n v="8.35"/>
  </r>
  <r>
    <d v="2015-07-02T00:00:00"/>
    <x v="1"/>
    <x v="6"/>
    <x v="410"/>
    <x v="25"/>
    <x v="1"/>
    <x v="8"/>
    <s v="24-Hour Round Wall Clock"/>
    <x v="2128"/>
    <n v="10"/>
    <n v="45.95"/>
  </r>
  <r>
    <d v="2015-07-02T00:00:00"/>
    <x v="1"/>
    <x v="6"/>
    <x v="410"/>
    <x v="25"/>
    <x v="0"/>
    <x v="3"/>
    <s v="Wilson Jones Turn Tabs Binder Tool for Ring Binders"/>
    <x v="18"/>
    <n v="2"/>
    <n v="-2.31"/>
  </r>
  <r>
    <d v="2015-07-02T00:00:00"/>
    <x v="1"/>
    <x v="6"/>
    <x v="410"/>
    <x v="25"/>
    <x v="0"/>
    <x v="0"/>
    <s v="Things To Do Today Pad"/>
    <x v="2129"/>
    <n v="2"/>
    <n v="3.29"/>
  </r>
  <r>
    <d v="2015-07-03T00:00:00"/>
    <x v="1"/>
    <x v="6"/>
    <x v="664"/>
    <x v="5"/>
    <x v="1"/>
    <x v="5"/>
    <s v="Novimex High-Tech Fabric Mesh Task Chair"/>
    <x v="2130"/>
    <n v="1"/>
    <n v="4.97"/>
  </r>
  <r>
    <d v="2015-07-03T00:00:00"/>
    <x v="1"/>
    <x v="6"/>
    <x v="664"/>
    <x v="5"/>
    <x v="0"/>
    <x v="1"/>
    <s v="Dot Matrix Printer Tape Reel Labels, White, 5000/Box"/>
    <x v="2131"/>
    <n v="3"/>
    <n v="144.52000000000001"/>
  </r>
  <r>
    <d v="2015-07-03T00:00:00"/>
    <x v="1"/>
    <x v="6"/>
    <x v="486"/>
    <x v="2"/>
    <x v="1"/>
    <x v="8"/>
    <s v="Eldon Antistatic Chair Mats for Low to Medium Pile Carpets"/>
    <x v="2132"/>
    <n v="2"/>
    <n v="-29.48"/>
  </r>
  <r>
    <d v="2015-07-03T00:00:00"/>
    <x v="1"/>
    <x v="6"/>
    <x v="486"/>
    <x v="2"/>
    <x v="0"/>
    <x v="0"/>
    <s v="Important Message Pads, 50 4-1/4 x 5-1/2 Forms per Pad"/>
    <x v="1237"/>
    <n v="2"/>
    <n v="2.44"/>
  </r>
  <r>
    <d v="2015-07-03T00:00:00"/>
    <x v="1"/>
    <x v="6"/>
    <x v="486"/>
    <x v="2"/>
    <x v="1"/>
    <x v="8"/>
    <s v="Howard Miller 12&quot; Round Wall Clock"/>
    <x v="2133"/>
    <n v="9"/>
    <n v="56.58"/>
  </r>
  <r>
    <d v="2015-07-04T00:00:00"/>
    <x v="1"/>
    <x v="6"/>
    <x v="576"/>
    <x v="21"/>
    <x v="2"/>
    <x v="6"/>
    <s v="Mitel MiVoice 5330e IP Phone"/>
    <x v="2134"/>
    <n v="4"/>
    <n v="285.99"/>
  </r>
  <r>
    <d v="2015-07-04T00:00:00"/>
    <x v="1"/>
    <x v="6"/>
    <x v="525"/>
    <x v="20"/>
    <x v="0"/>
    <x v="4"/>
    <s v="Colorific Watercolor Pencils"/>
    <x v="2135"/>
    <n v="3"/>
    <n v="4.49"/>
  </r>
  <r>
    <d v="2015-07-04T00:00:00"/>
    <x v="1"/>
    <x v="6"/>
    <x v="425"/>
    <x v="3"/>
    <x v="0"/>
    <x v="3"/>
    <s v="Avery Premier Heavy-Duty Binder with Round Locking Rings"/>
    <x v="2136"/>
    <n v="2"/>
    <n v="7.43"/>
  </r>
  <r>
    <d v="2015-07-05T00:00:00"/>
    <x v="1"/>
    <x v="6"/>
    <x v="302"/>
    <x v="25"/>
    <x v="1"/>
    <x v="8"/>
    <s v="Stackable Trays"/>
    <x v="1086"/>
    <n v="2"/>
    <n v="0.74"/>
  </r>
  <r>
    <d v="2015-07-05T00:00:00"/>
    <x v="1"/>
    <x v="6"/>
    <x v="302"/>
    <x v="25"/>
    <x v="0"/>
    <x v="3"/>
    <s v="Wilson Jones Turn Tabs Binder Tool for Ring Binders"/>
    <x v="2137"/>
    <n v="5"/>
    <n v="-5.78"/>
  </r>
  <r>
    <d v="2015-07-05T00:00:00"/>
    <x v="1"/>
    <x v="6"/>
    <x v="665"/>
    <x v="14"/>
    <x v="0"/>
    <x v="3"/>
    <s v="Durable Pressboard Binders"/>
    <x v="2138"/>
    <n v="5"/>
    <n v="8.93"/>
  </r>
  <r>
    <d v="2015-07-05T00:00:00"/>
    <x v="1"/>
    <x v="6"/>
    <x v="363"/>
    <x v="2"/>
    <x v="2"/>
    <x v="9"/>
    <s v="HP Standard 104 key PS/2 Keyboard"/>
    <x v="2139"/>
    <n v="3"/>
    <n v="2.1800000000000002"/>
  </r>
  <r>
    <d v="2015-07-05T00:00:00"/>
    <x v="1"/>
    <x v="6"/>
    <x v="363"/>
    <x v="2"/>
    <x v="0"/>
    <x v="2"/>
    <s v="Acco Perma 4000 Stacking Storage Drawers"/>
    <x v="1614"/>
    <n v="3"/>
    <n v="-2.44"/>
  </r>
  <r>
    <d v="2015-07-05T00:00:00"/>
    <x v="1"/>
    <x v="6"/>
    <x v="138"/>
    <x v="25"/>
    <x v="1"/>
    <x v="8"/>
    <s v="Stackable Trays"/>
    <x v="1086"/>
    <n v="2"/>
    <n v="0.74"/>
  </r>
  <r>
    <d v="2015-07-05T00:00:00"/>
    <x v="1"/>
    <x v="6"/>
    <x v="138"/>
    <x v="25"/>
    <x v="0"/>
    <x v="1"/>
    <s v="Avery 508"/>
    <x v="1"/>
    <n v="3"/>
    <n v="4.2699999999999996"/>
  </r>
  <r>
    <d v="2015-07-06T00:00:00"/>
    <x v="1"/>
    <x v="6"/>
    <x v="666"/>
    <x v="20"/>
    <x v="1"/>
    <x v="8"/>
    <s v="G.E. Halogen Desk Lamp Bulbs"/>
    <x v="517"/>
    <n v="2"/>
    <n v="6.7"/>
  </r>
  <r>
    <d v="2015-07-06T00:00:00"/>
    <x v="1"/>
    <x v="6"/>
    <x v="666"/>
    <x v="20"/>
    <x v="1"/>
    <x v="8"/>
    <s v="Howard Miller 11-1/2&quot; Diameter Ridgewood Wall Clock"/>
    <x v="2140"/>
    <n v="3"/>
    <n v="63.89"/>
  </r>
  <r>
    <d v="2015-07-06T00:00:00"/>
    <x v="1"/>
    <x v="6"/>
    <x v="666"/>
    <x v="20"/>
    <x v="2"/>
    <x v="6"/>
    <s v="OtterBox Commuter Series Case - Samsung Galaxy S4"/>
    <x v="2141"/>
    <n v="5"/>
    <n v="2.5"/>
  </r>
  <r>
    <d v="2015-07-06T00:00:00"/>
    <x v="1"/>
    <x v="6"/>
    <x v="666"/>
    <x v="20"/>
    <x v="0"/>
    <x v="2"/>
    <s v="Iceberg Mobile Mega Data/Printer Cart"/>
    <x v="2142"/>
    <n v="5"/>
    <n v="156.43"/>
  </r>
  <r>
    <d v="2015-07-06T00:00:00"/>
    <x v="1"/>
    <x v="6"/>
    <x v="367"/>
    <x v="32"/>
    <x v="1"/>
    <x v="11"/>
    <s v="Bush Mission Pointe Library"/>
    <x v="2143"/>
    <n v="2"/>
    <n v="60.39"/>
  </r>
  <r>
    <d v="2015-07-06T00:00:00"/>
    <x v="1"/>
    <x v="6"/>
    <x v="605"/>
    <x v="3"/>
    <x v="1"/>
    <x v="5"/>
    <s v="Novimex Turbo Task Chair"/>
    <x v="529"/>
    <n v="3"/>
    <n v="-17.04"/>
  </r>
  <r>
    <d v="2015-07-06T00:00:00"/>
    <x v="1"/>
    <x v="6"/>
    <x v="302"/>
    <x v="23"/>
    <x v="0"/>
    <x v="4"/>
    <s v="Newell 333"/>
    <x v="997"/>
    <n v="4"/>
    <n v="2.89"/>
  </r>
  <r>
    <d v="2015-07-08T00:00:00"/>
    <x v="1"/>
    <x v="6"/>
    <x v="406"/>
    <x v="0"/>
    <x v="0"/>
    <x v="0"/>
    <s v="Xerox 1990"/>
    <x v="1609"/>
    <n v="5"/>
    <n v="6.6"/>
  </r>
  <r>
    <d v="2015-07-09T00:00:00"/>
    <x v="1"/>
    <x v="6"/>
    <x v="595"/>
    <x v="32"/>
    <x v="0"/>
    <x v="0"/>
    <s v="Tops Wirebound Message Log Books"/>
    <x v="1369"/>
    <n v="2"/>
    <n v="3.03"/>
  </r>
  <r>
    <d v="2015-07-09T00:00:00"/>
    <x v="1"/>
    <x v="6"/>
    <x v="595"/>
    <x v="32"/>
    <x v="0"/>
    <x v="3"/>
    <s v="Wilson Jones Ledger-Size, Piano-Hinge Binder, 2&quot;, Blue"/>
    <x v="224"/>
    <n v="3"/>
    <n v="59.01"/>
  </r>
  <r>
    <d v="2015-07-09T00:00:00"/>
    <x v="1"/>
    <x v="6"/>
    <x v="185"/>
    <x v="15"/>
    <x v="0"/>
    <x v="4"/>
    <s v="Binney &amp; Smith inkTank Desk Highlighter, Chisel Tip, Yellow, 12/Box"/>
    <x v="2144"/>
    <n v="3"/>
    <n v="0.84"/>
  </r>
  <r>
    <d v="2015-07-09T00:00:00"/>
    <x v="1"/>
    <x v="6"/>
    <x v="542"/>
    <x v="36"/>
    <x v="0"/>
    <x v="7"/>
    <s v="Advantus Map Pennant Flags and Round Head Tacks"/>
    <x v="2145"/>
    <n v="4"/>
    <n v="5.0599999999999996"/>
  </r>
  <r>
    <d v="2015-07-09T00:00:00"/>
    <x v="1"/>
    <x v="6"/>
    <x v="542"/>
    <x v="36"/>
    <x v="2"/>
    <x v="15"/>
    <s v="Fellowes Powershred HS-440 4-Sheet High Security Shredder"/>
    <x v="2146"/>
    <n v="3"/>
    <n v="209.24"/>
  </r>
  <r>
    <d v="2015-07-09T00:00:00"/>
    <x v="1"/>
    <x v="6"/>
    <x v="542"/>
    <x v="36"/>
    <x v="1"/>
    <x v="8"/>
    <s v="Eldon ClusterMat Chair Mat with Cordless Antistatic Protection"/>
    <x v="2147"/>
    <n v="2"/>
    <n v="20.02"/>
  </r>
  <r>
    <d v="2015-07-09T00:00:00"/>
    <x v="1"/>
    <x v="6"/>
    <x v="542"/>
    <x v="36"/>
    <x v="0"/>
    <x v="1"/>
    <s v="Avery 05222 Permanent Self-Adhesive File Folder Labels for Typewriters, on Rolls, White, 250/Roll"/>
    <x v="1192"/>
    <n v="3"/>
    <n v="5.7"/>
  </r>
  <r>
    <d v="2015-07-09T00:00:00"/>
    <x v="1"/>
    <x v="6"/>
    <x v="542"/>
    <x v="36"/>
    <x v="0"/>
    <x v="3"/>
    <s v="Performers Binder/Pad Holder, Black"/>
    <x v="2148"/>
    <n v="3"/>
    <n v="42.05"/>
  </r>
  <r>
    <d v="2015-07-09T00:00:00"/>
    <x v="1"/>
    <x v="6"/>
    <x v="542"/>
    <x v="36"/>
    <x v="0"/>
    <x v="4"/>
    <s v="Prismacolor Color Pencil Set"/>
    <x v="284"/>
    <n v="4"/>
    <n v="32.54"/>
  </r>
  <r>
    <d v="2015-07-09T00:00:00"/>
    <x v="1"/>
    <x v="6"/>
    <x v="542"/>
    <x v="36"/>
    <x v="0"/>
    <x v="3"/>
    <s v="GBC Recycled VeloBinder Covers"/>
    <x v="2149"/>
    <n v="9"/>
    <n v="70.55"/>
  </r>
  <r>
    <d v="2015-07-09T00:00:00"/>
    <x v="1"/>
    <x v="6"/>
    <x v="542"/>
    <x v="36"/>
    <x v="0"/>
    <x v="3"/>
    <s v="Wilson Jones Active Use Binders"/>
    <x v="1258"/>
    <n v="6"/>
    <n v="21.4"/>
  </r>
  <r>
    <d v="2015-07-09T00:00:00"/>
    <x v="1"/>
    <x v="6"/>
    <x v="542"/>
    <x v="36"/>
    <x v="0"/>
    <x v="2"/>
    <s v="Project Tote Personal File"/>
    <x v="2150"/>
    <n v="7"/>
    <n v="28.48"/>
  </r>
  <r>
    <d v="2015-07-09T00:00:00"/>
    <x v="1"/>
    <x v="6"/>
    <x v="550"/>
    <x v="2"/>
    <x v="2"/>
    <x v="6"/>
    <s v="Panasonic KX-TG9541B DECT 6.0 Digital 2-Line Expandable Cordless Phone With Digital Answering System"/>
    <x v="2121"/>
    <n v="3"/>
    <n v="40.5"/>
  </r>
  <r>
    <d v="2015-07-09T00:00:00"/>
    <x v="1"/>
    <x v="6"/>
    <x v="148"/>
    <x v="0"/>
    <x v="0"/>
    <x v="12"/>
    <s v="Acco 7-Outlet Masterpiece Power Center, Wihtout Fax/Phone Line Protection"/>
    <x v="2151"/>
    <n v="2"/>
    <n v="-121.58"/>
  </r>
  <r>
    <d v="2015-07-10T00:00:00"/>
    <x v="1"/>
    <x v="6"/>
    <x v="281"/>
    <x v="12"/>
    <x v="0"/>
    <x v="3"/>
    <s v="Accohide Poly Flexible Ring Binders"/>
    <x v="2152"/>
    <n v="3"/>
    <n v="-2.2400000000000002"/>
  </r>
  <r>
    <d v="2015-07-10T00:00:00"/>
    <x v="1"/>
    <x v="6"/>
    <x v="30"/>
    <x v="3"/>
    <x v="0"/>
    <x v="3"/>
    <s v="Large Capacity Hanging Post Binders"/>
    <x v="2153"/>
    <n v="2"/>
    <n v="12.97"/>
  </r>
  <r>
    <d v="2015-07-11T00:00:00"/>
    <x v="1"/>
    <x v="6"/>
    <x v="584"/>
    <x v="2"/>
    <x v="1"/>
    <x v="8"/>
    <s v="Howard Miller 13-3/4&quot; Diameter Brushed Chrome Round Wall Clock"/>
    <x v="2154"/>
    <n v="7"/>
    <n v="36.229999999999997"/>
  </r>
  <r>
    <d v="2015-07-11T00:00:00"/>
    <x v="1"/>
    <x v="6"/>
    <x v="584"/>
    <x v="2"/>
    <x v="0"/>
    <x v="3"/>
    <s v="Acco Suede Grain Vinyl Round Ring Binder"/>
    <x v="359"/>
    <n v="3"/>
    <n v="-2"/>
  </r>
  <r>
    <d v="2015-07-11T00:00:00"/>
    <x v="1"/>
    <x v="6"/>
    <x v="584"/>
    <x v="2"/>
    <x v="0"/>
    <x v="3"/>
    <s v="3M Organizer Strips"/>
    <x v="710"/>
    <n v="4"/>
    <n v="-4.75"/>
  </r>
  <r>
    <d v="2015-07-11T00:00:00"/>
    <x v="1"/>
    <x v="6"/>
    <x v="584"/>
    <x v="2"/>
    <x v="1"/>
    <x v="5"/>
    <s v="Novimex Fabric Task Chair"/>
    <x v="2155"/>
    <n v="8"/>
    <n v="-73.180000000000007"/>
  </r>
  <r>
    <d v="2015-07-11T00:00:00"/>
    <x v="1"/>
    <x v="6"/>
    <x v="584"/>
    <x v="2"/>
    <x v="0"/>
    <x v="4"/>
    <s v="Newell 333"/>
    <x v="997"/>
    <n v="5"/>
    <n v="0.83"/>
  </r>
  <r>
    <d v="2015-07-11T00:00:00"/>
    <x v="1"/>
    <x v="6"/>
    <x v="584"/>
    <x v="2"/>
    <x v="1"/>
    <x v="8"/>
    <s v="Master Big Foot Doorstop, Beige"/>
    <x v="2156"/>
    <n v="6"/>
    <n v="3.48"/>
  </r>
  <r>
    <d v="2015-07-11T00:00:00"/>
    <x v="1"/>
    <x v="6"/>
    <x v="59"/>
    <x v="22"/>
    <x v="0"/>
    <x v="0"/>
    <s v="Xerox 1896"/>
    <x v="2157"/>
    <n v="3"/>
    <n v="13.49"/>
  </r>
  <r>
    <d v="2015-07-11T00:00:00"/>
    <x v="1"/>
    <x v="6"/>
    <x v="59"/>
    <x v="22"/>
    <x v="0"/>
    <x v="3"/>
    <s v="Wilson Jones Ledger-Size, Piano-Hinge Binder, 2&quot;, Blue"/>
    <x v="1159"/>
    <n v="3"/>
    <n v="34.42"/>
  </r>
  <r>
    <d v="2015-07-11T00:00:00"/>
    <x v="1"/>
    <x v="6"/>
    <x v="477"/>
    <x v="7"/>
    <x v="1"/>
    <x v="13"/>
    <s v="Lesro Sheffield Collection Coffee Table, End Table, Center Table, Corner Table"/>
    <x v="2158"/>
    <n v="4"/>
    <n v="-37.11"/>
  </r>
  <r>
    <d v="2015-07-11T00:00:00"/>
    <x v="1"/>
    <x v="6"/>
    <x v="477"/>
    <x v="7"/>
    <x v="2"/>
    <x v="6"/>
    <s v="Wilson Electronics DB Pro Signal Booster"/>
    <x v="2159"/>
    <n v="2"/>
    <n v="193.32"/>
  </r>
  <r>
    <d v="2015-07-11T00:00:00"/>
    <x v="1"/>
    <x v="6"/>
    <x v="477"/>
    <x v="7"/>
    <x v="0"/>
    <x v="3"/>
    <s v="Tuf-Vin Binders"/>
    <x v="2160"/>
    <n v="7"/>
    <n v="103.9"/>
  </r>
  <r>
    <d v="2015-07-12T00:00:00"/>
    <x v="1"/>
    <x v="6"/>
    <x v="556"/>
    <x v="1"/>
    <x v="1"/>
    <x v="5"/>
    <s v="Global Push Button Manager's Chair, Indigo"/>
    <x v="1730"/>
    <n v="9"/>
    <n v="-5.48"/>
  </r>
  <r>
    <d v="2015-07-12T00:00:00"/>
    <x v="1"/>
    <x v="6"/>
    <x v="556"/>
    <x v="1"/>
    <x v="2"/>
    <x v="6"/>
    <s v="Geemarc AmpliPOWER60"/>
    <x v="1289"/>
    <n v="2"/>
    <n v="16.7"/>
  </r>
  <r>
    <d v="2015-07-12T00:00:00"/>
    <x v="1"/>
    <x v="6"/>
    <x v="556"/>
    <x v="1"/>
    <x v="2"/>
    <x v="6"/>
    <s v="Vtech CS6719"/>
    <x v="2161"/>
    <n v="7"/>
    <n v="53.75"/>
  </r>
  <r>
    <d v="2015-07-12T00:00:00"/>
    <x v="1"/>
    <x v="6"/>
    <x v="556"/>
    <x v="1"/>
    <x v="0"/>
    <x v="3"/>
    <s v="Tuff Stuff Recycled Round Ring Binders"/>
    <x v="2162"/>
    <n v="2"/>
    <n v="-2.99"/>
  </r>
  <r>
    <d v="2015-07-12T00:00:00"/>
    <x v="1"/>
    <x v="6"/>
    <x v="556"/>
    <x v="1"/>
    <x v="0"/>
    <x v="4"/>
    <s v="Newell 32"/>
    <x v="318"/>
    <n v="3"/>
    <n v="0.69"/>
  </r>
  <r>
    <d v="2015-07-12T00:00:00"/>
    <x v="1"/>
    <x v="6"/>
    <x v="556"/>
    <x v="1"/>
    <x v="1"/>
    <x v="8"/>
    <s v="Floodlight Indoor Halogen Bulbs, 1 Bulb per Pack, 60 Watts"/>
    <x v="2163"/>
    <n v="1"/>
    <n v="-2.13"/>
  </r>
  <r>
    <d v="2015-07-12T00:00:00"/>
    <x v="1"/>
    <x v="6"/>
    <x v="556"/>
    <x v="1"/>
    <x v="2"/>
    <x v="6"/>
    <s v="GE 2-Jack Phone Line Splitter"/>
    <x v="2164"/>
    <n v="4"/>
    <n v="49.44"/>
  </r>
  <r>
    <d v="2015-07-12T00:00:00"/>
    <x v="1"/>
    <x v="6"/>
    <x v="667"/>
    <x v="0"/>
    <x v="2"/>
    <x v="6"/>
    <s v="Vtech CS6719"/>
    <x v="2165"/>
    <n v="4"/>
    <n v="30.72"/>
  </r>
  <r>
    <d v="2015-07-13T00:00:00"/>
    <x v="1"/>
    <x v="6"/>
    <x v="11"/>
    <x v="20"/>
    <x v="0"/>
    <x v="3"/>
    <s v="GBC Plastic Binding Combs"/>
    <x v="211"/>
    <n v="2"/>
    <n v="4.28"/>
  </r>
  <r>
    <d v="2015-07-13T00:00:00"/>
    <x v="1"/>
    <x v="6"/>
    <x v="11"/>
    <x v="20"/>
    <x v="1"/>
    <x v="5"/>
    <s v="Safco Contoured Stacking Chairs"/>
    <x v="2166"/>
    <n v="9"/>
    <n v="321.83999999999997"/>
  </r>
  <r>
    <d v="2015-07-13T00:00:00"/>
    <x v="1"/>
    <x v="6"/>
    <x v="11"/>
    <x v="20"/>
    <x v="0"/>
    <x v="0"/>
    <s v="Easy-staple paper"/>
    <x v="967"/>
    <n v="2"/>
    <n v="4.68"/>
  </r>
  <r>
    <d v="2015-07-13T00:00:00"/>
    <x v="1"/>
    <x v="6"/>
    <x v="421"/>
    <x v="0"/>
    <x v="0"/>
    <x v="3"/>
    <s v="Wilson Jones Heavy-Duty Casebound Ring Binders with Metal Hinges"/>
    <x v="2014"/>
    <n v="6"/>
    <n v="-66.510000000000005"/>
  </r>
  <r>
    <d v="2015-07-13T00:00:00"/>
    <x v="1"/>
    <x v="6"/>
    <x v="37"/>
    <x v="4"/>
    <x v="0"/>
    <x v="0"/>
    <s v="Xerox 1931"/>
    <x v="2167"/>
    <n v="6"/>
    <n v="18.66"/>
  </r>
  <r>
    <d v="2015-07-14T00:00:00"/>
    <x v="1"/>
    <x v="6"/>
    <x v="614"/>
    <x v="12"/>
    <x v="0"/>
    <x v="2"/>
    <s v="SAFCO Boltless Steel Shelving"/>
    <x v="2"/>
    <n v="3"/>
    <n v="-64.77"/>
  </r>
  <r>
    <d v="2015-07-14T00:00:00"/>
    <x v="1"/>
    <x v="6"/>
    <x v="614"/>
    <x v="12"/>
    <x v="0"/>
    <x v="0"/>
    <s v="Xerox 1899"/>
    <x v="535"/>
    <n v="4"/>
    <n v="6.7"/>
  </r>
  <r>
    <d v="2015-07-14T00:00:00"/>
    <x v="1"/>
    <x v="6"/>
    <x v="614"/>
    <x v="12"/>
    <x v="1"/>
    <x v="5"/>
    <s v="SAFCO Arco Folding Chair"/>
    <x v="2168"/>
    <n v="2"/>
    <n v="49.72"/>
  </r>
  <r>
    <d v="2015-07-14T00:00:00"/>
    <x v="1"/>
    <x v="6"/>
    <x v="614"/>
    <x v="12"/>
    <x v="1"/>
    <x v="11"/>
    <s v="Hon Metal Bookcases, Black"/>
    <x v="1879"/>
    <n v="6"/>
    <n v="-191.65"/>
  </r>
  <r>
    <d v="2015-07-16T00:00:00"/>
    <x v="1"/>
    <x v="6"/>
    <x v="654"/>
    <x v="3"/>
    <x v="1"/>
    <x v="5"/>
    <s v="Hon 2090 Â“Pillow SoftÂ” Series Mid Back Swivel/Tilt Chairs"/>
    <x v="2169"/>
    <n v="6"/>
    <n v="-219.16"/>
  </r>
  <r>
    <d v="2015-07-16T00:00:00"/>
    <x v="1"/>
    <x v="6"/>
    <x v="654"/>
    <x v="3"/>
    <x v="1"/>
    <x v="5"/>
    <s v="Hon 4070 Series Pagoda Armless Upholstered Stacking Chairs"/>
    <x v="2170"/>
    <n v="3"/>
    <n v="78.77"/>
  </r>
  <r>
    <d v="2015-07-16T00:00:00"/>
    <x v="1"/>
    <x v="6"/>
    <x v="124"/>
    <x v="20"/>
    <x v="0"/>
    <x v="0"/>
    <s v="Petty Cash Envelope"/>
    <x v="2021"/>
    <n v="3"/>
    <n v="39.630000000000003"/>
  </r>
  <r>
    <d v="2015-07-16T00:00:00"/>
    <x v="1"/>
    <x v="6"/>
    <x v="124"/>
    <x v="20"/>
    <x v="2"/>
    <x v="9"/>
    <s v="Kensington Orbit Wireless Mobile Trackball for PC and Mac"/>
    <x v="2171"/>
    <n v="10"/>
    <n v="191.97"/>
  </r>
  <r>
    <d v="2015-07-16T00:00:00"/>
    <x v="1"/>
    <x v="6"/>
    <x v="588"/>
    <x v="36"/>
    <x v="1"/>
    <x v="5"/>
    <s v="Global Manager's Adjustable Task Chair, Storm"/>
    <x v="2172"/>
    <n v="1"/>
    <n v="43.78"/>
  </r>
  <r>
    <d v="2015-07-16T00:00:00"/>
    <x v="1"/>
    <x v="6"/>
    <x v="588"/>
    <x v="36"/>
    <x v="0"/>
    <x v="10"/>
    <s v="White Envelopes, White Envelopes with Clear Poly Window"/>
    <x v="2173"/>
    <n v="9"/>
    <n v="63.14"/>
  </r>
  <r>
    <d v="2015-07-16T00:00:00"/>
    <x v="1"/>
    <x v="6"/>
    <x v="588"/>
    <x v="36"/>
    <x v="0"/>
    <x v="7"/>
    <s v="Acco Banker's Clasps, 5 3/4&quot;-Long"/>
    <x v="697"/>
    <n v="4"/>
    <n v="5.41"/>
  </r>
  <r>
    <d v="2015-07-17T00:00:00"/>
    <x v="1"/>
    <x v="6"/>
    <x v="401"/>
    <x v="3"/>
    <x v="1"/>
    <x v="11"/>
    <s v="Sauder Camden County Collection Libraries, Planked Cherry Finish"/>
    <x v="2174"/>
    <n v="2"/>
    <n v="-13.8"/>
  </r>
  <r>
    <d v="2015-07-17T00:00:00"/>
    <x v="1"/>
    <x v="6"/>
    <x v="634"/>
    <x v="16"/>
    <x v="1"/>
    <x v="11"/>
    <s v="Bush Westfield Collection Bookcases, Medium Cherry Finish"/>
    <x v="2175"/>
    <n v="5"/>
    <n v="5.8"/>
  </r>
  <r>
    <d v="2015-07-17T00:00:00"/>
    <x v="1"/>
    <x v="6"/>
    <x v="668"/>
    <x v="0"/>
    <x v="0"/>
    <x v="1"/>
    <s v="Avery 479"/>
    <x v="2176"/>
    <n v="3"/>
    <n v="2.04"/>
  </r>
  <r>
    <d v="2015-07-17T00:00:00"/>
    <x v="1"/>
    <x v="6"/>
    <x v="668"/>
    <x v="0"/>
    <x v="0"/>
    <x v="7"/>
    <s v="Advantus T-Pin Paper Clips"/>
    <x v="2177"/>
    <n v="4"/>
    <n v="3.43"/>
  </r>
  <r>
    <d v="2015-07-18T00:00:00"/>
    <x v="1"/>
    <x v="6"/>
    <x v="334"/>
    <x v="3"/>
    <x v="2"/>
    <x v="9"/>
    <s v="Logitech G35 7.1-Channel Surround Sound Headset"/>
    <x v="2178"/>
    <n v="4"/>
    <n v="176.79"/>
  </r>
  <r>
    <d v="2015-07-18T00:00:00"/>
    <x v="1"/>
    <x v="6"/>
    <x v="385"/>
    <x v="20"/>
    <x v="0"/>
    <x v="4"/>
    <s v="Newell 32"/>
    <x v="1235"/>
    <n v="2"/>
    <n v="1.61"/>
  </r>
  <r>
    <d v="2015-07-18T00:00:00"/>
    <x v="1"/>
    <x v="6"/>
    <x v="137"/>
    <x v="20"/>
    <x v="0"/>
    <x v="3"/>
    <s v="Economy Binders"/>
    <x v="2179"/>
    <n v="2"/>
    <n v="1.21"/>
  </r>
  <r>
    <d v="2015-07-18T00:00:00"/>
    <x v="1"/>
    <x v="6"/>
    <x v="137"/>
    <x v="20"/>
    <x v="2"/>
    <x v="6"/>
    <s v="Plantronics CS 50-USB -Â headsetÂ - Convertible, Monaural"/>
    <x v="762"/>
    <n v="1"/>
    <n v="36.72"/>
  </r>
  <r>
    <d v="2015-07-18T00:00:00"/>
    <x v="1"/>
    <x v="6"/>
    <x v="137"/>
    <x v="20"/>
    <x v="1"/>
    <x v="8"/>
    <s v="Eldon Expressions Wood Desk Accessories, Oak"/>
    <x v="1764"/>
    <n v="1"/>
    <n v="2.14"/>
  </r>
  <r>
    <d v="2015-07-19T00:00:00"/>
    <x v="1"/>
    <x v="6"/>
    <x v="669"/>
    <x v="12"/>
    <x v="0"/>
    <x v="3"/>
    <s v="Wilson Jones DublLock D-Ring Binders"/>
    <x v="2180"/>
    <n v="1"/>
    <n v="-1.35"/>
  </r>
  <r>
    <d v="2015-07-20T00:00:00"/>
    <x v="1"/>
    <x v="6"/>
    <x v="670"/>
    <x v="18"/>
    <x v="0"/>
    <x v="2"/>
    <s v="Multi-Use Personal File Cart and Caster Set, Three Stacking Bins"/>
    <x v="2181"/>
    <n v="1"/>
    <n v="9.73"/>
  </r>
  <r>
    <d v="2015-07-20T00:00:00"/>
    <x v="1"/>
    <x v="6"/>
    <x v="670"/>
    <x v="18"/>
    <x v="2"/>
    <x v="9"/>
    <s v="Imation Bio 8GB USBÂ Flash Drive ImationÂ Corp"/>
    <x v="2182"/>
    <n v="5"/>
    <n v="124.68"/>
  </r>
  <r>
    <d v="2015-07-20T00:00:00"/>
    <x v="1"/>
    <x v="6"/>
    <x v="670"/>
    <x v="18"/>
    <x v="0"/>
    <x v="0"/>
    <s v="Xerox 1981"/>
    <x v="2183"/>
    <n v="5"/>
    <n v="11.88"/>
  </r>
  <r>
    <d v="2015-07-20T00:00:00"/>
    <x v="1"/>
    <x v="6"/>
    <x v="670"/>
    <x v="18"/>
    <x v="0"/>
    <x v="10"/>
    <s v="White Envelopes, White Envelopes with Clear Poly Window"/>
    <x v="2184"/>
    <n v="7"/>
    <n v="49.11"/>
  </r>
  <r>
    <d v="2015-07-20T00:00:00"/>
    <x v="1"/>
    <x v="6"/>
    <x v="670"/>
    <x v="18"/>
    <x v="0"/>
    <x v="0"/>
    <s v="Tops White Computer Printout Paper"/>
    <x v="148"/>
    <n v="2"/>
    <n v="45.98"/>
  </r>
  <r>
    <d v="2015-07-20T00:00:00"/>
    <x v="1"/>
    <x v="6"/>
    <x v="670"/>
    <x v="18"/>
    <x v="0"/>
    <x v="2"/>
    <s v="Eldon Portable Mobile Manager"/>
    <x v="1180"/>
    <n v="5"/>
    <n v="38.18"/>
  </r>
  <r>
    <d v="2015-07-20T00:00:00"/>
    <x v="1"/>
    <x v="6"/>
    <x v="277"/>
    <x v="1"/>
    <x v="0"/>
    <x v="3"/>
    <s v="Avery Durable Binders"/>
    <x v="633"/>
    <n v="5"/>
    <n v="-4.46"/>
  </r>
  <r>
    <d v="2015-07-20T00:00:00"/>
    <x v="1"/>
    <x v="6"/>
    <x v="277"/>
    <x v="1"/>
    <x v="1"/>
    <x v="11"/>
    <s v="O'Sullivan Cherrywood Estates Traditional Barrister Bookcase"/>
    <x v="2185"/>
    <n v="4"/>
    <n v="-126.48"/>
  </r>
  <r>
    <d v="2015-07-20T00:00:00"/>
    <x v="1"/>
    <x v="6"/>
    <x v="277"/>
    <x v="1"/>
    <x v="2"/>
    <x v="6"/>
    <s v="Pyle PMP37LED"/>
    <x v="2186"/>
    <n v="2"/>
    <n v="13.44"/>
  </r>
  <r>
    <d v="2015-07-20T00:00:00"/>
    <x v="1"/>
    <x v="6"/>
    <x v="277"/>
    <x v="1"/>
    <x v="1"/>
    <x v="11"/>
    <s v="Atlantic Metals Mobile 3-Shelf Bookcases, Custom Colors"/>
    <x v="2187"/>
    <n v="5"/>
    <n v="-52.2"/>
  </r>
  <r>
    <d v="2015-07-23T00:00:00"/>
    <x v="1"/>
    <x v="6"/>
    <x v="128"/>
    <x v="20"/>
    <x v="0"/>
    <x v="12"/>
    <s v="Belkin F5C206VTEL 6 Outlet Surge"/>
    <x v="2188"/>
    <n v="3"/>
    <n v="20.68"/>
  </r>
  <r>
    <d v="2015-07-23T00:00:00"/>
    <x v="1"/>
    <x v="6"/>
    <x v="128"/>
    <x v="20"/>
    <x v="1"/>
    <x v="8"/>
    <s v="Howard Miller 13&quot; Diameter Pewter Finish Round Wall Clock"/>
    <x v="2189"/>
    <n v="3"/>
    <n v="50.24"/>
  </r>
  <r>
    <d v="2015-07-23T00:00:00"/>
    <x v="1"/>
    <x v="6"/>
    <x v="7"/>
    <x v="20"/>
    <x v="0"/>
    <x v="3"/>
    <s v="Acco 3-Hole Punch"/>
    <x v="2190"/>
    <n v="3"/>
    <n v="3.68"/>
  </r>
  <r>
    <d v="2015-07-24T00:00:00"/>
    <x v="1"/>
    <x v="6"/>
    <x v="301"/>
    <x v="5"/>
    <x v="1"/>
    <x v="8"/>
    <s v="Eldon Expressions Wood and Plastic Desk Accessories, Cherry Wood"/>
    <x v="753"/>
    <n v="3"/>
    <n v="6.07"/>
  </r>
  <r>
    <d v="2015-07-24T00:00:00"/>
    <x v="1"/>
    <x v="6"/>
    <x v="301"/>
    <x v="5"/>
    <x v="0"/>
    <x v="3"/>
    <s v="GBC Prepunched Paper, 19-Hole, for Binding Systems, 24-lb"/>
    <x v="2191"/>
    <n v="9"/>
    <n v="62.14"/>
  </r>
  <r>
    <d v="2015-07-24T00:00:00"/>
    <x v="1"/>
    <x v="6"/>
    <x v="301"/>
    <x v="5"/>
    <x v="2"/>
    <x v="9"/>
    <s v="Anker Ultra-Slim Mini Bluetooth 3.0 Wireless Keyboard"/>
    <x v="2192"/>
    <n v="14"/>
    <n v="64.37"/>
  </r>
  <r>
    <d v="2015-07-24T00:00:00"/>
    <x v="1"/>
    <x v="6"/>
    <x v="301"/>
    <x v="5"/>
    <x v="0"/>
    <x v="3"/>
    <s v="GBC Prepunched Paper, 19-Hole, for Binding Systems, 24-lb"/>
    <x v="2193"/>
    <n v="6"/>
    <n v="41.43"/>
  </r>
  <r>
    <d v="2015-07-25T00:00:00"/>
    <x v="1"/>
    <x v="6"/>
    <x v="237"/>
    <x v="2"/>
    <x v="0"/>
    <x v="3"/>
    <s v="GBC Premium Transparent Covers with Diagonal Lined Pattern"/>
    <x v="2194"/>
    <n v="4"/>
    <n v="-18.46"/>
  </r>
  <r>
    <d v="2015-07-25T00:00:00"/>
    <x v="1"/>
    <x v="6"/>
    <x v="289"/>
    <x v="22"/>
    <x v="0"/>
    <x v="7"/>
    <s v="Plymouth Boxed Rubber Bands by Plymouth"/>
    <x v="395"/>
    <n v="2"/>
    <n v="0.47"/>
  </r>
  <r>
    <d v="2015-07-25T00:00:00"/>
    <x v="1"/>
    <x v="6"/>
    <x v="289"/>
    <x v="22"/>
    <x v="0"/>
    <x v="0"/>
    <s v="Xerox 228"/>
    <x v="115"/>
    <n v="2"/>
    <n v="6.22"/>
  </r>
  <r>
    <d v="2015-07-25T00:00:00"/>
    <x v="1"/>
    <x v="6"/>
    <x v="289"/>
    <x v="22"/>
    <x v="1"/>
    <x v="11"/>
    <s v="Sauder Forest Hills Library, Woodland Oak Finish"/>
    <x v="2195"/>
    <n v="5"/>
    <n v="56.39"/>
  </r>
  <r>
    <d v="2015-07-25T00:00:00"/>
    <x v="1"/>
    <x v="6"/>
    <x v="289"/>
    <x v="22"/>
    <x v="1"/>
    <x v="5"/>
    <s v="Office Star - Professional Matrix Back Chair with 2-to-1 Synchro Tilt and Mesh Fabric Seat"/>
    <x v="2196"/>
    <n v="2"/>
    <n v="28.08"/>
  </r>
  <r>
    <d v="2015-07-25T00:00:00"/>
    <x v="1"/>
    <x v="6"/>
    <x v="598"/>
    <x v="33"/>
    <x v="0"/>
    <x v="10"/>
    <s v="White Business Envelopes with Contemporary Seam, Recycled White Business Envelopes"/>
    <x v="2197"/>
    <n v="9"/>
    <n v="49.23"/>
  </r>
  <r>
    <d v="2015-07-25T00:00:00"/>
    <x v="1"/>
    <x v="6"/>
    <x v="598"/>
    <x v="33"/>
    <x v="1"/>
    <x v="13"/>
    <s v="Bevis Round Conference Table Top, X-Base"/>
    <x v="2198"/>
    <n v="2"/>
    <n v="39.44"/>
  </r>
  <r>
    <d v="2015-07-25T00:00:00"/>
    <x v="1"/>
    <x v="6"/>
    <x v="446"/>
    <x v="3"/>
    <x v="2"/>
    <x v="6"/>
    <s v="Motorola L703CM"/>
    <x v="2199"/>
    <n v="5"/>
    <n v="39"/>
  </r>
  <r>
    <d v="2015-07-26T00:00:00"/>
    <x v="1"/>
    <x v="6"/>
    <x v="273"/>
    <x v="12"/>
    <x v="1"/>
    <x v="13"/>
    <s v="Bevis Boat-Shaped Conference Table"/>
    <x v="2200"/>
    <n v="3"/>
    <n v="-204.45"/>
  </r>
  <r>
    <d v="2015-07-26T00:00:00"/>
    <x v="1"/>
    <x v="6"/>
    <x v="454"/>
    <x v="3"/>
    <x v="0"/>
    <x v="10"/>
    <s v="Airmail Envelopes"/>
    <x v="2201"/>
    <n v="2"/>
    <n v="78.89"/>
  </r>
  <r>
    <d v="2015-07-26T00:00:00"/>
    <x v="1"/>
    <x v="6"/>
    <x v="244"/>
    <x v="3"/>
    <x v="0"/>
    <x v="3"/>
    <s v="Acco Pressboard Covers with Storage Hooks, 9 1/2&quot; x 11&quot;, Executive Red"/>
    <x v="1876"/>
    <n v="3"/>
    <n v="3.09"/>
  </r>
  <r>
    <d v="2015-07-26T00:00:00"/>
    <x v="1"/>
    <x v="6"/>
    <x v="244"/>
    <x v="3"/>
    <x v="0"/>
    <x v="3"/>
    <s v="Tuff Stuff Recycled Round Ring Binders"/>
    <x v="2202"/>
    <n v="6"/>
    <n v="8.39"/>
  </r>
  <r>
    <d v="2015-07-26T00:00:00"/>
    <x v="1"/>
    <x v="6"/>
    <x v="244"/>
    <x v="3"/>
    <x v="0"/>
    <x v="4"/>
    <s v="Newell 334"/>
    <x v="689"/>
    <n v="5"/>
    <n v="25.79"/>
  </r>
  <r>
    <d v="2015-07-26T00:00:00"/>
    <x v="1"/>
    <x v="6"/>
    <x v="38"/>
    <x v="12"/>
    <x v="1"/>
    <x v="5"/>
    <s v="Office Star - Contemporary Task Swivel Chair"/>
    <x v="2203"/>
    <n v="3"/>
    <n v="13.32"/>
  </r>
  <r>
    <d v="2015-07-26T00:00:00"/>
    <x v="1"/>
    <x v="6"/>
    <x v="83"/>
    <x v="2"/>
    <x v="0"/>
    <x v="0"/>
    <s v="Eureka Recycled Copy Paper 8 1/2&quot; x 11&quot;, Ream"/>
    <x v="320"/>
    <n v="2"/>
    <n v="3.63"/>
  </r>
  <r>
    <d v="2015-07-27T00:00:00"/>
    <x v="1"/>
    <x v="6"/>
    <x v="190"/>
    <x v="5"/>
    <x v="2"/>
    <x v="6"/>
    <s v="Mediabridge Sport Armband iPhone 5s"/>
    <x v="2157"/>
    <n v="3"/>
    <n v="0.3"/>
  </r>
  <r>
    <d v="2015-07-30T00:00:00"/>
    <x v="1"/>
    <x v="6"/>
    <x v="454"/>
    <x v="3"/>
    <x v="2"/>
    <x v="9"/>
    <s v="Logitech 910-002974 M325 Wireless Mouse for Web Scrolling"/>
    <x v="2204"/>
    <n v="7"/>
    <n v="92.37"/>
  </r>
  <r>
    <d v="2015-07-30T00:00:00"/>
    <x v="1"/>
    <x v="6"/>
    <x v="454"/>
    <x v="3"/>
    <x v="1"/>
    <x v="8"/>
    <s v="Regeneration Desk Collection"/>
    <x v="1685"/>
    <n v="3"/>
    <n v="2.3199999999999998"/>
  </r>
  <r>
    <d v="2015-07-30T00:00:00"/>
    <x v="1"/>
    <x v="6"/>
    <x v="454"/>
    <x v="3"/>
    <x v="0"/>
    <x v="3"/>
    <s v="Presstex Flexible Ring Binders"/>
    <x v="2205"/>
    <n v="3"/>
    <n v="4.0999999999999996"/>
  </r>
  <r>
    <d v="2015-07-30T00:00:00"/>
    <x v="1"/>
    <x v="6"/>
    <x v="369"/>
    <x v="0"/>
    <x v="0"/>
    <x v="2"/>
    <s v="Eldon ProFile File 'N Store Portable File Tub Letter/Legal Size Black"/>
    <x v="2206"/>
    <n v="4"/>
    <n v="6.18"/>
  </r>
  <r>
    <d v="2015-07-30T00:00:00"/>
    <x v="1"/>
    <x v="6"/>
    <x v="292"/>
    <x v="28"/>
    <x v="1"/>
    <x v="5"/>
    <s v="Global Stack Chair without Arms, Black"/>
    <x v="2207"/>
    <n v="6"/>
    <n v="38.97"/>
  </r>
  <r>
    <d v="2015-07-31T00:00:00"/>
    <x v="1"/>
    <x v="6"/>
    <x v="356"/>
    <x v="20"/>
    <x v="2"/>
    <x v="9"/>
    <s v="Plantronics CS510 - Over-the-Head monaural Wireless Headset System"/>
    <x v="2208"/>
    <n v="7"/>
    <n v="762.18"/>
  </r>
  <r>
    <d v="2015-07-31T00:00:00"/>
    <x v="1"/>
    <x v="6"/>
    <x v="356"/>
    <x v="20"/>
    <x v="1"/>
    <x v="13"/>
    <s v="Bevis Round Bullnose 29&quot; High Table Top"/>
    <x v="2209"/>
    <n v="7"/>
    <n v="-290.88"/>
  </r>
  <r>
    <d v="2015-07-31T00:00:00"/>
    <x v="1"/>
    <x v="6"/>
    <x v="356"/>
    <x v="20"/>
    <x v="0"/>
    <x v="0"/>
    <s v="Xerox 212"/>
    <x v="5"/>
    <n v="3"/>
    <n v="9.33"/>
  </r>
  <r>
    <d v="2015-07-31T00:00:00"/>
    <x v="1"/>
    <x v="6"/>
    <x v="444"/>
    <x v="29"/>
    <x v="2"/>
    <x v="9"/>
    <s v="Microsoft Sculpt Comfort Mouse"/>
    <x v="2210"/>
    <n v="6"/>
    <n v="105.47"/>
  </r>
  <r>
    <d v="2015-07-31T00:00:00"/>
    <x v="1"/>
    <x v="6"/>
    <x v="571"/>
    <x v="24"/>
    <x v="0"/>
    <x v="14"/>
    <s v="Acme 10&quot; Easy Grip Assistive Scissors"/>
    <x v="2211"/>
    <n v="3"/>
    <n v="15.78"/>
  </r>
  <r>
    <d v="2015-08-01T00:00:00"/>
    <x v="1"/>
    <x v="7"/>
    <x v="142"/>
    <x v="3"/>
    <x v="0"/>
    <x v="4"/>
    <s v="Prang Dustless Chalk Sticks"/>
    <x v="1237"/>
    <n v="4"/>
    <n v="3.36"/>
  </r>
  <r>
    <d v="2015-08-01T00:00:00"/>
    <x v="1"/>
    <x v="7"/>
    <x v="142"/>
    <x v="3"/>
    <x v="1"/>
    <x v="13"/>
    <s v="Hon 2111 Invitation Series Corner Table"/>
    <x v="2212"/>
    <n v="6"/>
    <n v="-175.87"/>
  </r>
  <r>
    <d v="2015-08-02T00:00:00"/>
    <x v="1"/>
    <x v="7"/>
    <x v="261"/>
    <x v="22"/>
    <x v="0"/>
    <x v="3"/>
    <s v="Ibico Presentation Index for Binding Systems"/>
    <x v="1380"/>
    <n v="2"/>
    <n v="2.15"/>
  </r>
  <r>
    <d v="2015-08-02T00:00:00"/>
    <x v="1"/>
    <x v="7"/>
    <x v="261"/>
    <x v="22"/>
    <x v="2"/>
    <x v="15"/>
    <s v="Okidata C331dn Printer"/>
    <x v="2213"/>
    <n v="2"/>
    <n v="41.88"/>
  </r>
  <r>
    <d v="2015-08-02T00:00:00"/>
    <x v="1"/>
    <x v="7"/>
    <x v="671"/>
    <x v="43"/>
    <x v="2"/>
    <x v="6"/>
    <s v="Plantronics MX500i Earset"/>
    <x v="2018"/>
    <n v="3"/>
    <n v="3.87"/>
  </r>
  <r>
    <d v="2015-08-02T00:00:00"/>
    <x v="1"/>
    <x v="7"/>
    <x v="671"/>
    <x v="43"/>
    <x v="0"/>
    <x v="0"/>
    <s v="Important Message Pads, 50 4-1/4 x 5-1/2 Forms per Pad"/>
    <x v="2214"/>
    <n v="2"/>
    <n v="4.12"/>
  </r>
  <r>
    <d v="2015-08-02T00:00:00"/>
    <x v="1"/>
    <x v="7"/>
    <x v="671"/>
    <x v="43"/>
    <x v="2"/>
    <x v="9"/>
    <s v="Logitech G700s Rechargeable Gaming Mouse"/>
    <x v="766"/>
    <n v="2"/>
    <n v="83.99"/>
  </r>
  <r>
    <d v="2015-08-02T00:00:00"/>
    <x v="1"/>
    <x v="7"/>
    <x v="671"/>
    <x v="43"/>
    <x v="1"/>
    <x v="5"/>
    <s v="Office Star Flex Back Scooter Chair with White Frame"/>
    <x v="2215"/>
    <n v="1"/>
    <n v="15.54"/>
  </r>
  <r>
    <d v="2015-08-02T00:00:00"/>
    <x v="1"/>
    <x v="7"/>
    <x v="536"/>
    <x v="11"/>
    <x v="1"/>
    <x v="13"/>
    <s v="Balt Split Level Computer Training Table"/>
    <x v="2216"/>
    <n v="4"/>
    <n v="-188.7"/>
  </r>
  <r>
    <d v="2015-08-05T00:00:00"/>
    <x v="1"/>
    <x v="7"/>
    <x v="123"/>
    <x v="0"/>
    <x v="0"/>
    <x v="2"/>
    <s v="Perma STOR-ALL Hanging File Box, 13 1/8&quot;W x 12 1/4&quot;D x 10 1/2&quot;H"/>
    <x v="278"/>
    <n v="7"/>
    <n v="-1.26"/>
  </r>
  <r>
    <d v="2015-08-05T00:00:00"/>
    <x v="1"/>
    <x v="7"/>
    <x v="123"/>
    <x v="0"/>
    <x v="0"/>
    <x v="14"/>
    <s v="Stiletto Hand Letter Openers"/>
    <x v="2217"/>
    <n v="3"/>
    <n v="-4.9000000000000004"/>
  </r>
  <r>
    <d v="2015-08-05T00:00:00"/>
    <x v="1"/>
    <x v="7"/>
    <x v="123"/>
    <x v="0"/>
    <x v="0"/>
    <x v="3"/>
    <s v="Avery Self-Adhesive Photo Pockets for Polaroid Photos"/>
    <x v="2218"/>
    <n v="1"/>
    <n v="-2.1800000000000002"/>
  </r>
  <r>
    <d v="2015-08-05T00:00:00"/>
    <x v="1"/>
    <x v="7"/>
    <x v="123"/>
    <x v="0"/>
    <x v="1"/>
    <x v="8"/>
    <s v="Eldon Expressions Wood Desk Accessories, Oak"/>
    <x v="1195"/>
    <n v="5"/>
    <n v="-11.44"/>
  </r>
  <r>
    <d v="2015-08-06T00:00:00"/>
    <x v="1"/>
    <x v="7"/>
    <x v="279"/>
    <x v="0"/>
    <x v="0"/>
    <x v="0"/>
    <s v="Xerox 188"/>
    <x v="2073"/>
    <n v="3"/>
    <n v="9.8699999999999992"/>
  </r>
  <r>
    <d v="2015-08-06T00:00:00"/>
    <x v="1"/>
    <x v="7"/>
    <x v="468"/>
    <x v="0"/>
    <x v="0"/>
    <x v="1"/>
    <s v="Avery 505"/>
    <x v="2219"/>
    <n v="3"/>
    <n v="13.32"/>
  </r>
  <r>
    <d v="2015-08-06T00:00:00"/>
    <x v="1"/>
    <x v="7"/>
    <x v="468"/>
    <x v="0"/>
    <x v="0"/>
    <x v="3"/>
    <s v="Avery Hole Reinforcements"/>
    <x v="2220"/>
    <n v="5"/>
    <n v="-9.66"/>
  </r>
  <r>
    <d v="2015-08-06T00:00:00"/>
    <x v="1"/>
    <x v="7"/>
    <x v="468"/>
    <x v="0"/>
    <x v="0"/>
    <x v="0"/>
    <s v="Xerox 1906"/>
    <x v="2221"/>
    <n v="2"/>
    <n v="19.14"/>
  </r>
  <r>
    <d v="2015-08-06T00:00:00"/>
    <x v="1"/>
    <x v="7"/>
    <x v="468"/>
    <x v="0"/>
    <x v="1"/>
    <x v="11"/>
    <s v="O'Sullivan Manor Hill 2-Door Library in Brianna Oak"/>
    <x v="2222"/>
    <n v="3"/>
    <n v="-114.02"/>
  </r>
  <r>
    <d v="2015-08-07T00:00:00"/>
    <x v="1"/>
    <x v="7"/>
    <x v="270"/>
    <x v="34"/>
    <x v="0"/>
    <x v="3"/>
    <s v="ACCOHIDE 3-Ring Binder, Blue, 1&quot;"/>
    <x v="2223"/>
    <n v="1"/>
    <n v="1.1200000000000001"/>
  </r>
  <r>
    <d v="2015-08-07T00:00:00"/>
    <x v="1"/>
    <x v="7"/>
    <x v="672"/>
    <x v="3"/>
    <x v="0"/>
    <x v="3"/>
    <s v="Cardinal Hold-It CD Pocket"/>
    <x v="2224"/>
    <n v="3"/>
    <n v="6.46"/>
  </r>
  <r>
    <d v="2015-08-07T00:00:00"/>
    <x v="1"/>
    <x v="7"/>
    <x v="439"/>
    <x v="24"/>
    <x v="0"/>
    <x v="3"/>
    <s v="Wilson Jones Hanging View Binder, White, 1&quot;"/>
    <x v="1680"/>
    <n v="4"/>
    <n v="13.06"/>
  </r>
  <r>
    <d v="2015-08-07T00:00:00"/>
    <x v="1"/>
    <x v="7"/>
    <x v="439"/>
    <x v="24"/>
    <x v="1"/>
    <x v="8"/>
    <s v="Tenex V2T-RE Standard Weight Series Chair Mat, 45&quot; x 53&quot;, Lip 25&quot; x 12&quot;"/>
    <x v="549"/>
    <n v="3"/>
    <n v="34.07"/>
  </r>
  <r>
    <d v="2015-08-07T00:00:00"/>
    <x v="1"/>
    <x v="7"/>
    <x v="232"/>
    <x v="2"/>
    <x v="0"/>
    <x v="4"/>
    <s v="Stanley Contemporary Battery Pencil Sharpeners"/>
    <x v="2225"/>
    <n v="10"/>
    <n v="10.68"/>
  </r>
  <r>
    <d v="2015-08-07T00:00:00"/>
    <x v="1"/>
    <x v="7"/>
    <x v="270"/>
    <x v="36"/>
    <x v="0"/>
    <x v="12"/>
    <s v="Acco Six-Outlet Power Strip, 4' Cord Length"/>
    <x v="2226"/>
    <n v="9"/>
    <n v="20.170000000000002"/>
  </r>
  <r>
    <d v="2015-08-07T00:00:00"/>
    <x v="1"/>
    <x v="7"/>
    <x v="673"/>
    <x v="6"/>
    <x v="2"/>
    <x v="6"/>
    <s v="Ativa D5772 2-Line 5.8GHz Digital Expandable Corded/Cordless Phone System with Answering &amp; Caller ID/Call Waiting, Black/Silver"/>
    <x v="2227"/>
    <n v="3"/>
    <n v="148.49"/>
  </r>
  <r>
    <d v="2015-08-07T00:00:00"/>
    <x v="1"/>
    <x v="7"/>
    <x v="673"/>
    <x v="6"/>
    <x v="0"/>
    <x v="1"/>
    <s v="Avery 50"/>
    <x v="1432"/>
    <n v="2"/>
    <n v="11.78"/>
  </r>
  <r>
    <d v="2015-08-08T00:00:00"/>
    <x v="1"/>
    <x v="7"/>
    <x v="426"/>
    <x v="3"/>
    <x v="0"/>
    <x v="3"/>
    <s v="ACCOHIDE 3-Ring Binder, Blue, 1&quot;"/>
    <x v="2228"/>
    <n v="2"/>
    <n v="2.23"/>
  </r>
  <r>
    <d v="2015-08-08T00:00:00"/>
    <x v="1"/>
    <x v="7"/>
    <x v="426"/>
    <x v="3"/>
    <x v="0"/>
    <x v="3"/>
    <s v="Presstex Flexible Ring Binders"/>
    <x v="533"/>
    <n v="2"/>
    <n v="2.73"/>
  </r>
  <r>
    <d v="2015-08-08T00:00:00"/>
    <x v="1"/>
    <x v="7"/>
    <x v="426"/>
    <x v="3"/>
    <x v="1"/>
    <x v="5"/>
    <s v="Global Ergonomic Managers Chair"/>
    <x v="2229"/>
    <n v="1"/>
    <n v="10.86"/>
  </r>
  <r>
    <d v="2015-08-08T00:00:00"/>
    <x v="1"/>
    <x v="7"/>
    <x v="674"/>
    <x v="32"/>
    <x v="0"/>
    <x v="4"/>
    <s v="Boston 1827 Commercial Additional Cutter, Drive Gear &amp; Gear Rack for 1606"/>
    <x v="2230"/>
    <n v="2"/>
    <n v="11.9"/>
  </r>
  <r>
    <d v="2015-08-08T00:00:00"/>
    <x v="1"/>
    <x v="7"/>
    <x v="674"/>
    <x v="32"/>
    <x v="0"/>
    <x v="12"/>
    <s v="Conquest 14 Commercial Heavy-Duty Upright Vacuum, Collection System, Accessory Kit"/>
    <x v="2231"/>
    <n v="2"/>
    <n v="33.04"/>
  </r>
  <r>
    <d v="2015-08-08T00:00:00"/>
    <x v="1"/>
    <x v="7"/>
    <x v="674"/>
    <x v="32"/>
    <x v="0"/>
    <x v="3"/>
    <s v="GBC DocuBind P50 Personal Binding Machine"/>
    <x v="455"/>
    <n v="7"/>
    <n v="210.49"/>
  </r>
  <r>
    <d v="2015-08-08T00:00:00"/>
    <x v="1"/>
    <x v="7"/>
    <x v="122"/>
    <x v="20"/>
    <x v="2"/>
    <x v="9"/>
    <s v="Logitech G600 MMO Gaming Mouse"/>
    <x v="2232"/>
    <n v="1"/>
    <n v="28.8"/>
  </r>
  <r>
    <d v="2015-08-09T00:00:00"/>
    <x v="1"/>
    <x v="7"/>
    <x v="171"/>
    <x v="14"/>
    <x v="0"/>
    <x v="4"/>
    <s v="Sanford Uni-Blazer View Highlighters, Chisel Tip, Yellow"/>
    <x v="2233"/>
    <n v="1"/>
    <n v="0.97"/>
  </r>
  <r>
    <d v="2015-08-09T00:00:00"/>
    <x v="1"/>
    <x v="7"/>
    <x v="171"/>
    <x v="14"/>
    <x v="1"/>
    <x v="13"/>
    <s v="Bevis 36 x 72 Conference Tables"/>
    <x v="2234"/>
    <n v="5"/>
    <n v="136.94"/>
  </r>
  <r>
    <d v="2015-08-09T00:00:00"/>
    <x v="1"/>
    <x v="7"/>
    <x v="171"/>
    <x v="14"/>
    <x v="0"/>
    <x v="2"/>
    <s v="Rogers Deluxe File Chest"/>
    <x v="1345"/>
    <n v="1"/>
    <n v="0.22"/>
  </r>
  <r>
    <d v="2015-08-09T00:00:00"/>
    <x v="1"/>
    <x v="7"/>
    <x v="201"/>
    <x v="20"/>
    <x v="2"/>
    <x v="6"/>
    <s v="Nortel Meridian M3904 Professional Digital phone"/>
    <x v="2235"/>
    <n v="2"/>
    <n v="89.31"/>
  </r>
  <r>
    <d v="2015-08-09T00:00:00"/>
    <x v="1"/>
    <x v="7"/>
    <x v="201"/>
    <x v="20"/>
    <x v="1"/>
    <x v="13"/>
    <s v="KI Conference Tables"/>
    <x v="2236"/>
    <n v="9"/>
    <n v="-153.12"/>
  </r>
  <r>
    <d v="2015-08-09T00:00:00"/>
    <x v="1"/>
    <x v="7"/>
    <x v="201"/>
    <x v="20"/>
    <x v="0"/>
    <x v="2"/>
    <s v="Tennsco Lockers, Gray"/>
    <x v="2237"/>
    <n v="2"/>
    <n v="2.94"/>
  </r>
  <r>
    <d v="2015-08-09T00:00:00"/>
    <x v="1"/>
    <x v="7"/>
    <x v="201"/>
    <x v="20"/>
    <x v="0"/>
    <x v="3"/>
    <s v="GBC Ibimaster 500 Manual ProClick Binding System"/>
    <x v="2097"/>
    <n v="2"/>
    <n v="456.59"/>
  </r>
  <r>
    <d v="2015-08-09T00:00:00"/>
    <x v="1"/>
    <x v="7"/>
    <x v="201"/>
    <x v="20"/>
    <x v="1"/>
    <x v="8"/>
    <s v="Artistic Insta-Plaque"/>
    <x v="2238"/>
    <n v="3"/>
    <n v="18.350000000000001"/>
  </r>
  <r>
    <d v="2015-08-09T00:00:00"/>
    <x v="1"/>
    <x v="7"/>
    <x v="201"/>
    <x v="20"/>
    <x v="1"/>
    <x v="8"/>
    <s v="Longer-Life Soft White Bulbs"/>
    <x v="1059"/>
    <n v="2"/>
    <n v="2.96"/>
  </r>
  <r>
    <d v="2015-08-09T00:00:00"/>
    <x v="1"/>
    <x v="7"/>
    <x v="201"/>
    <x v="20"/>
    <x v="2"/>
    <x v="6"/>
    <s v="Panasonic KX-TG9471B"/>
    <x v="2239"/>
    <n v="5"/>
    <n v="274.39"/>
  </r>
  <r>
    <d v="2015-08-09T00:00:00"/>
    <x v="1"/>
    <x v="7"/>
    <x v="201"/>
    <x v="20"/>
    <x v="0"/>
    <x v="0"/>
    <s v="Xerox 1886"/>
    <x v="2240"/>
    <n v="3"/>
    <n v="68.98"/>
  </r>
  <r>
    <d v="2015-08-09T00:00:00"/>
    <x v="1"/>
    <x v="7"/>
    <x v="201"/>
    <x v="20"/>
    <x v="0"/>
    <x v="7"/>
    <s v="Acco Clips to Go Binder Clips, 24 Clips in Two Sizes"/>
    <x v="2241"/>
    <n v="3"/>
    <n v="5.01"/>
  </r>
  <r>
    <d v="2015-08-09T00:00:00"/>
    <x v="1"/>
    <x v="7"/>
    <x v="201"/>
    <x v="20"/>
    <x v="2"/>
    <x v="9"/>
    <s v="Belkin QODE FastFit Bluetooth Keyboard"/>
    <x v="1530"/>
    <n v="4"/>
    <n v="34.69"/>
  </r>
  <r>
    <d v="2015-08-09T00:00:00"/>
    <x v="1"/>
    <x v="7"/>
    <x v="141"/>
    <x v="16"/>
    <x v="0"/>
    <x v="1"/>
    <s v="Avery File Folder Labels"/>
    <x v="1012"/>
    <n v="2"/>
    <n v="1.67"/>
  </r>
  <r>
    <d v="2015-08-09T00:00:00"/>
    <x v="1"/>
    <x v="7"/>
    <x v="57"/>
    <x v="21"/>
    <x v="1"/>
    <x v="11"/>
    <s v="O'Sullivan Cherrywood Estates Traditional Barrister Bookcase"/>
    <x v="2242"/>
    <n v="5"/>
    <n v="48.12"/>
  </r>
  <r>
    <d v="2015-08-09T00:00:00"/>
    <x v="1"/>
    <x v="7"/>
    <x v="407"/>
    <x v="20"/>
    <x v="1"/>
    <x v="8"/>
    <s v="OIC Stacking Trays"/>
    <x v="2243"/>
    <n v="3"/>
    <n v="4.41"/>
  </r>
  <r>
    <d v="2015-08-09T00:00:00"/>
    <x v="1"/>
    <x v="7"/>
    <x v="407"/>
    <x v="20"/>
    <x v="0"/>
    <x v="0"/>
    <s v="Xerox 1885"/>
    <x v="1399"/>
    <n v="3"/>
    <n v="69.180000000000007"/>
  </r>
  <r>
    <d v="2015-08-10T00:00:00"/>
    <x v="1"/>
    <x v="7"/>
    <x v="488"/>
    <x v="28"/>
    <x v="0"/>
    <x v="1"/>
    <s v="Avery 480"/>
    <x v="2244"/>
    <n v="1"/>
    <n v="1.8"/>
  </r>
  <r>
    <d v="2015-08-10T00:00:00"/>
    <x v="1"/>
    <x v="7"/>
    <x v="488"/>
    <x v="28"/>
    <x v="0"/>
    <x v="1"/>
    <s v="Avery 489"/>
    <x v="554"/>
    <n v="4"/>
    <n v="19.87"/>
  </r>
  <r>
    <d v="2015-08-10T00:00:00"/>
    <x v="1"/>
    <x v="7"/>
    <x v="488"/>
    <x v="28"/>
    <x v="0"/>
    <x v="4"/>
    <s v="Peel-Off China Markers"/>
    <x v="2245"/>
    <n v="3"/>
    <n v="12.51"/>
  </r>
  <r>
    <d v="2015-08-10T00:00:00"/>
    <x v="1"/>
    <x v="7"/>
    <x v="494"/>
    <x v="11"/>
    <x v="2"/>
    <x v="6"/>
    <s v="AT&amp;T 1080 Corded phone"/>
    <x v="328"/>
    <n v="4"/>
    <n v="38.36"/>
  </r>
  <r>
    <d v="2015-08-10T00:00:00"/>
    <x v="1"/>
    <x v="7"/>
    <x v="494"/>
    <x v="11"/>
    <x v="2"/>
    <x v="6"/>
    <s v="OtterBox Commuter Series Case - Samsung Galaxy S4"/>
    <x v="2246"/>
    <n v="7"/>
    <n v="-31.49"/>
  </r>
  <r>
    <d v="2015-08-10T00:00:00"/>
    <x v="1"/>
    <x v="7"/>
    <x v="494"/>
    <x v="11"/>
    <x v="0"/>
    <x v="12"/>
    <s v="Fellowes 8 Outlet Superior Workstation Surge Protector"/>
    <x v="2247"/>
    <n v="4"/>
    <n v="15.02"/>
  </r>
  <r>
    <d v="2015-08-10T00:00:00"/>
    <x v="1"/>
    <x v="7"/>
    <x v="649"/>
    <x v="14"/>
    <x v="0"/>
    <x v="3"/>
    <s v="GBC Binding covers"/>
    <x v="2248"/>
    <n v="5"/>
    <n v="29.14"/>
  </r>
  <r>
    <d v="2015-08-11T00:00:00"/>
    <x v="1"/>
    <x v="7"/>
    <x v="220"/>
    <x v="25"/>
    <x v="1"/>
    <x v="8"/>
    <s v="Executive Impressions 13&quot; Clairmont Wall Clock"/>
    <x v="2249"/>
    <n v="3"/>
    <n v="12.11"/>
  </r>
  <r>
    <d v="2015-08-11T00:00:00"/>
    <x v="1"/>
    <x v="7"/>
    <x v="675"/>
    <x v="20"/>
    <x v="0"/>
    <x v="4"/>
    <s v="Newell 330"/>
    <x v="687"/>
    <n v="2"/>
    <n v="3.11"/>
  </r>
  <r>
    <d v="2015-08-11T00:00:00"/>
    <x v="1"/>
    <x v="7"/>
    <x v="675"/>
    <x v="20"/>
    <x v="2"/>
    <x v="6"/>
    <s v="AT&amp;T 841000 Phone"/>
    <x v="2250"/>
    <n v="2"/>
    <n v="34.5"/>
  </r>
  <r>
    <d v="2015-08-13T00:00:00"/>
    <x v="1"/>
    <x v="7"/>
    <x v="402"/>
    <x v="3"/>
    <x v="0"/>
    <x v="4"/>
    <s v="50 Colored Long Pencils"/>
    <x v="2251"/>
    <n v="5"/>
    <n v="13.21"/>
  </r>
  <r>
    <d v="2015-08-13T00:00:00"/>
    <x v="1"/>
    <x v="7"/>
    <x v="584"/>
    <x v="4"/>
    <x v="0"/>
    <x v="3"/>
    <s v="3-ring staple pack"/>
    <x v="24"/>
    <n v="3"/>
    <n v="2.71"/>
  </r>
  <r>
    <d v="2015-08-13T00:00:00"/>
    <x v="1"/>
    <x v="7"/>
    <x v="565"/>
    <x v="18"/>
    <x v="0"/>
    <x v="3"/>
    <s v="Avery Round Ring Poly Binders"/>
    <x v="21"/>
    <n v="4"/>
    <n v="5.57"/>
  </r>
  <r>
    <d v="2015-08-13T00:00:00"/>
    <x v="1"/>
    <x v="7"/>
    <x v="28"/>
    <x v="2"/>
    <x v="0"/>
    <x v="2"/>
    <s v="Fellowes High-Stak Drawer Files"/>
    <x v="2252"/>
    <n v="3"/>
    <n v="15.86"/>
  </r>
  <r>
    <d v="2015-08-13T00:00:00"/>
    <x v="1"/>
    <x v="7"/>
    <x v="394"/>
    <x v="3"/>
    <x v="1"/>
    <x v="8"/>
    <s v="Ultra Door Pull Handle"/>
    <x v="1791"/>
    <n v="3"/>
    <n v="10.41"/>
  </r>
  <r>
    <d v="2015-08-13T00:00:00"/>
    <x v="1"/>
    <x v="7"/>
    <x v="271"/>
    <x v="25"/>
    <x v="0"/>
    <x v="4"/>
    <s v="Newell 309"/>
    <x v="2253"/>
    <n v="7"/>
    <n v="8.09"/>
  </r>
  <r>
    <d v="2015-08-15T00:00:00"/>
    <x v="1"/>
    <x v="7"/>
    <x v="676"/>
    <x v="3"/>
    <x v="0"/>
    <x v="2"/>
    <s v="Fellowes Super Stor/Drawer Files"/>
    <x v="2024"/>
    <n v="2"/>
    <n v="61.39"/>
  </r>
  <r>
    <d v="2015-08-15T00:00:00"/>
    <x v="1"/>
    <x v="7"/>
    <x v="238"/>
    <x v="3"/>
    <x v="1"/>
    <x v="8"/>
    <s v="Tensor Computer Mounted Lamp"/>
    <x v="2254"/>
    <n v="7"/>
    <n v="28.14"/>
  </r>
  <r>
    <d v="2015-08-15T00:00:00"/>
    <x v="1"/>
    <x v="7"/>
    <x v="238"/>
    <x v="3"/>
    <x v="0"/>
    <x v="2"/>
    <s v="Mobile Personal File Cube"/>
    <x v="2255"/>
    <n v="3"/>
    <n v="18.97"/>
  </r>
  <r>
    <d v="2015-08-16T00:00:00"/>
    <x v="1"/>
    <x v="7"/>
    <x v="522"/>
    <x v="12"/>
    <x v="0"/>
    <x v="4"/>
    <s v="Newell 346"/>
    <x v="2256"/>
    <n v="1"/>
    <n v="0.26"/>
  </r>
  <r>
    <d v="2015-08-16T00:00:00"/>
    <x v="1"/>
    <x v="7"/>
    <x v="522"/>
    <x v="12"/>
    <x v="2"/>
    <x v="6"/>
    <s v="Samsung Galaxy S4 Mini"/>
    <x v="2257"/>
    <n v="5"/>
    <n v="211.5"/>
  </r>
  <r>
    <d v="2015-08-16T00:00:00"/>
    <x v="1"/>
    <x v="7"/>
    <x v="522"/>
    <x v="12"/>
    <x v="0"/>
    <x v="0"/>
    <s v="Xerox 1891"/>
    <x v="2258"/>
    <n v="8"/>
    <n v="105.65"/>
  </r>
  <r>
    <d v="2015-08-16T00:00:00"/>
    <x v="1"/>
    <x v="7"/>
    <x v="522"/>
    <x v="12"/>
    <x v="0"/>
    <x v="1"/>
    <s v="Avery 488"/>
    <x v="466"/>
    <n v="2"/>
    <n v="1.76"/>
  </r>
  <r>
    <d v="2015-08-16T00:00:00"/>
    <x v="1"/>
    <x v="7"/>
    <x v="569"/>
    <x v="2"/>
    <x v="2"/>
    <x v="6"/>
    <s v="Cisco IP Phone 7961G-GE VoIP phone"/>
    <x v="2259"/>
    <n v="4"/>
    <n v="-112.62"/>
  </r>
  <r>
    <d v="2015-08-16T00:00:00"/>
    <x v="1"/>
    <x v="7"/>
    <x v="569"/>
    <x v="2"/>
    <x v="2"/>
    <x v="9"/>
    <s v="SanDisk Ultra 16 GB MicroSDHC Class 10 Memory Card"/>
    <x v="2260"/>
    <n v="3"/>
    <n v="-5.46"/>
  </r>
  <r>
    <d v="2015-08-16T00:00:00"/>
    <x v="1"/>
    <x v="7"/>
    <x v="569"/>
    <x v="2"/>
    <x v="0"/>
    <x v="0"/>
    <s v="Xerox 227"/>
    <x v="320"/>
    <n v="2"/>
    <n v="3.63"/>
  </r>
  <r>
    <d v="2015-08-16T00:00:00"/>
    <x v="1"/>
    <x v="7"/>
    <x v="569"/>
    <x v="2"/>
    <x v="0"/>
    <x v="3"/>
    <s v="Avery Durable Plastic 1&quot; Binders"/>
    <x v="1031"/>
    <n v="2"/>
    <n v="-1.91"/>
  </r>
  <r>
    <d v="2015-08-16T00:00:00"/>
    <x v="1"/>
    <x v="7"/>
    <x v="569"/>
    <x v="2"/>
    <x v="1"/>
    <x v="8"/>
    <s v="Tenex 46&quot; x 60&quot; Computer Anti-Static Chairmat, Rectangular Shaped"/>
    <x v="2261"/>
    <n v="3"/>
    <n v="0"/>
  </r>
  <r>
    <d v="2015-08-16T00:00:00"/>
    <x v="1"/>
    <x v="7"/>
    <x v="569"/>
    <x v="2"/>
    <x v="0"/>
    <x v="3"/>
    <s v="Avery Durable Slant Ring Binders With Label Holder"/>
    <x v="572"/>
    <n v="3"/>
    <n v="-2.76"/>
  </r>
  <r>
    <d v="2015-08-16T00:00:00"/>
    <x v="1"/>
    <x v="7"/>
    <x v="569"/>
    <x v="2"/>
    <x v="0"/>
    <x v="0"/>
    <s v="Xerox 199"/>
    <x v="1207"/>
    <n v="3"/>
    <n v="3.21"/>
  </r>
  <r>
    <d v="2015-08-16T00:00:00"/>
    <x v="1"/>
    <x v="7"/>
    <x v="677"/>
    <x v="2"/>
    <x v="0"/>
    <x v="2"/>
    <s v="Iris Project Case"/>
    <x v="2262"/>
    <n v="7"/>
    <n v="3.35"/>
  </r>
  <r>
    <d v="2015-08-16T00:00:00"/>
    <x v="1"/>
    <x v="7"/>
    <x v="677"/>
    <x v="2"/>
    <x v="1"/>
    <x v="11"/>
    <s v="O'Sullivan Plantations 2-Door Library in Landvery Oak"/>
    <x v="2263"/>
    <n v="3"/>
    <n v="-205"/>
  </r>
  <r>
    <d v="2015-08-17T00:00:00"/>
    <x v="1"/>
    <x v="7"/>
    <x v="678"/>
    <x v="32"/>
    <x v="0"/>
    <x v="3"/>
    <s v="Wilson Jones Â“SnapÂ” Scratch Pad Binder Tool for Ring Binders"/>
    <x v="2264"/>
    <n v="9"/>
    <n v="23.49"/>
  </r>
  <r>
    <d v="2015-08-17T00:00:00"/>
    <x v="1"/>
    <x v="7"/>
    <x v="236"/>
    <x v="12"/>
    <x v="2"/>
    <x v="9"/>
    <s v="ImationÂ Clip USBÂ flash driveÂ - 8 GB"/>
    <x v="2265"/>
    <n v="2"/>
    <n v="-5.26"/>
  </r>
  <r>
    <d v="2015-08-17T00:00:00"/>
    <x v="1"/>
    <x v="7"/>
    <x v="236"/>
    <x v="12"/>
    <x v="0"/>
    <x v="0"/>
    <s v="Xerox 21"/>
    <x v="1308"/>
    <n v="7"/>
    <n v="12.7"/>
  </r>
  <r>
    <d v="2015-08-17T00:00:00"/>
    <x v="1"/>
    <x v="7"/>
    <x v="236"/>
    <x v="12"/>
    <x v="0"/>
    <x v="4"/>
    <s v="Newell 336"/>
    <x v="1207"/>
    <n v="3"/>
    <n v="1.1599999999999999"/>
  </r>
  <r>
    <d v="2015-08-17T00:00:00"/>
    <x v="1"/>
    <x v="7"/>
    <x v="236"/>
    <x v="12"/>
    <x v="2"/>
    <x v="9"/>
    <s v="First Data FD10 PIN Pad"/>
    <x v="2266"/>
    <n v="4"/>
    <n v="-31.6"/>
  </r>
  <r>
    <d v="2015-08-21T00:00:00"/>
    <x v="1"/>
    <x v="7"/>
    <x v="327"/>
    <x v="3"/>
    <x v="1"/>
    <x v="5"/>
    <s v="Hon GuestStacker Chair"/>
    <x v="2267"/>
    <n v="3"/>
    <n v="40.799999999999997"/>
  </r>
  <r>
    <d v="2015-08-21T00:00:00"/>
    <x v="1"/>
    <x v="7"/>
    <x v="327"/>
    <x v="3"/>
    <x v="0"/>
    <x v="0"/>
    <s v="Xerox 191"/>
    <x v="2268"/>
    <n v="3"/>
    <n v="28.17"/>
  </r>
  <r>
    <d v="2015-08-21T00:00:00"/>
    <x v="1"/>
    <x v="7"/>
    <x v="327"/>
    <x v="3"/>
    <x v="0"/>
    <x v="0"/>
    <s v="Xerox 1974"/>
    <x v="635"/>
    <n v="4"/>
    <n v="11.72"/>
  </r>
  <r>
    <d v="2015-08-21T00:00:00"/>
    <x v="1"/>
    <x v="7"/>
    <x v="327"/>
    <x v="3"/>
    <x v="0"/>
    <x v="0"/>
    <s v="Xerox 1927"/>
    <x v="2269"/>
    <n v="1"/>
    <n v="1.93"/>
  </r>
  <r>
    <d v="2015-08-21T00:00:00"/>
    <x v="1"/>
    <x v="7"/>
    <x v="171"/>
    <x v="3"/>
    <x v="1"/>
    <x v="11"/>
    <s v="Sauder Camden County Collection Library"/>
    <x v="2270"/>
    <n v="6"/>
    <n v="34.49"/>
  </r>
  <r>
    <d v="2015-08-21T00:00:00"/>
    <x v="1"/>
    <x v="7"/>
    <x v="171"/>
    <x v="3"/>
    <x v="0"/>
    <x v="2"/>
    <s v="Carina Double Wide Media Storage Towers in Natural &amp; Black"/>
    <x v="170"/>
    <n v="1"/>
    <n v="3.24"/>
  </r>
  <r>
    <d v="2015-08-21T00:00:00"/>
    <x v="1"/>
    <x v="7"/>
    <x v="549"/>
    <x v="10"/>
    <x v="0"/>
    <x v="3"/>
    <s v="Acco D-Ring Binder w/DublLock"/>
    <x v="1845"/>
    <n v="2"/>
    <n v="-8.98"/>
  </r>
  <r>
    <d v="2015-08-21T00:00:00"/>
    <x v="1"/>
    <x v="7"/>
    <x v="549"/>
    <x v="10"/>
    <x v="1"/>
    <x v="5"/>
    <s v="Global Commerce Series High-Back Swivel/Tilt Chairs"/>
    <x v="2271"/>
    <n v="3"/>
    <n v="-42.75"/>
  </r>
  <r>
    <d v="2015-08-21T00:00:00"/>
    <x v="1"/>
    <x v="7"/>
    <x v="549"/>
    <x v="10"/>
    <x v="1"/>
    <x v="8"/>
    <s v="Tenex Chairmats For Use with Hard Floors"/>
    <x v="679"/>
    <n v="1"/>
    <n v="-3.9"/>
  </r>
  <r>
    <d v="2015-08-21T00:00:00"/>
    <x v="1"/>
    <x v="7"/>
    <x v="418"/>
    <x v="5"/>
    <x v="0"/>
    <x v="4"/>
    <s v="Quartet Omega Colored Chalk, 12/Pack"/>
    <x v="1765"/>
    <n v="3"/>
    <n v="8.23"/>
  </r>
  <r>
    <d v="2015-08-21T00:00:00"/>
    <x v="1"/>
    <x v="7"/>
    <x v="418"/>
    <x v="5"/>
    <x v="0"/>
    <x v="4"/>
    <s v="Premium Writing Pencils, Soft, #2 by Central Association for the Blind"/>
    <x v="2272"/>
    <n v="12"/>
    <n v="10.01"/>
  </r>
  <r>
    <d v="2015-08-21T00:00:00"/>
    <x v="1"/>
    <x v="7"/>
    <x v="88"/>
    <x v="2"/>
    <x v="0"/>
    <x v="14"/>
    <s v="Staple remover"/>
    <x v="656"/>
    <n v="2"/>
    <n v="-0.7"/>
  </r>
  <r>
    <d v="2015-08-21T00:00:00"/>
    <x v="1"/>
    <x v="7"/>
    <x v="88"/>
    <x v="2"/>
    <x v="2"/>
    <x v="9"/>
    <s v="Sabrent 4-Port USB 2.0 Hub"/>
    <x v="928"/>
    <n v="4"/>
    <n v="3.8"/>
  </r>
  <r>
    <d v="2015-08-21T00:00:00"/>
    <x v="1"/>
    <x v="7"/>
    <x v="88"/>
    <x v="2"/>
    <x v="0"/>
    <x v="2"/>
    <s v="SAFCO Commercial Wire Shelving, Black"/>
    <x v="2273"/>
    <n v="6"/>
    <n v="-165.77"/>
  </r>
  <r>
    <d v="2015-08-21T00:00:00"/>
    <x v="1"/>
    <x v="7"/>
    <x v="88"/>
    <x v="2"/>
    <x v="0"/>
    <x v="3"/>
    <s v="GBC DocuBind P100 Manual Binding Machine"/>
    <x v="315"/>
    <n v="2"/>
    <n v="-82.99"/>
  </r>
  <r>
    <d v="2015-08-21T00:00:00"/>
    <x v="1"/>
    <x v="7"/>
    <x v="88"/>
    <x v="2"/>
    <x v="0"/>
    <x v="0"/>
    <s v="Xerox 1979"/>
    <x v="827"/>
    <n v="2"/>
    <n v="15.49"/>
  </r>
  <r>
    <d v="2015-08-22T00:00:00"/>
    <x v="1"/>
    <x v="7"/>
    <x v="679"/>
    <x v="20"/>
    <x v="0"/>
    <x v="3"/>
    <s v="Avery 3 1/2&quot; Diskette Storage Pages, 10/Pack"/>
    <x v="2274"/>
    <n v="6"/>
    <n v="16.29"/>
  </r>
  <r>
    <d v="2015-08-22T00:00:00"/>
    <x v="1"/>
    <x v="7"/>
    <x v="680"/>
    <x v="20"/>
    <x v="0"/>
    <x v="4"/>
    <s v="Newell Chalk Holder"/>
    <x v="356"/>
    <n v="4"/>
    <n v="7.6"/>
  </r>
  <r>
    <d v="2015-08-23T00:00:00"/>
    <x v="1"/>
    <x v="7"/>
    <x v="210"/>
    <x v="1"/>
    <x v="0"/>
    <x v="14"/>
    <s v="Acme Tagit Stainless Steel Antibacterial Scissors"/>
    <x v="1214"/>
    <n v="4"/>
    <n v="2.77"/>
  </r>
  <r>
    <d v="2015-08-23T00:00:00"/>
    <x v="1"/>
    <x v="7"/>
    <x v="210"/>
    <x v="1"/>
    <x v="0"/>
    <x v="0"/>
    <s v="Xerox 206"/>
    <x v="320"/>
    <n v="2"/>
    <n v="3.63"/>
  </r>
  <r>
    <d v="2015-08-23T00:00:00"/>
    <x v="1"/>
    <x v="7"/>
    <x v="210"/>
    <x v="1"/>
    <x v="0"/>
    <x v="7"/>
    <s v="Staples"/>
    <x v="2275"/>
    <n v="8"/>
    <n v="2.2599999999999998"/>
  </r>
  <r>
    <d v="2015-08-23T00:00:00"/>
    <x v="1"/>
    <x v="7"/>
    <x v="210"/>
    <x v="1"/>
    <x v="0"/>
    <x v="12"/>
    <s v="Holmes Odor Grabber"/>
    <x v="2276"/>
    <n v="2"/>
    <n v="-13.55"/>
  </r>
  <r>
    <d v="2015-08-23T00:00:00"/>
    <x v="1"/>
    <x v="7"/>
    <x v="681"/>
    <x v="4"/>
    <x v="0"/>
    <x v="12"/>
    <s v="Avanti 4.4 Cu. Ft. Refrigerator"/>
    <x v="2277"/>
    <n v="3"/>
    <n v="152.02000000000001"/>
  </r>
  <r>
    <d v="2015-08-23T00:00:00"/>
    <x v="1"/>
    <x v="7"/>
    <x v="681"/>
    <x v="4"/>
    <x v="0"/>
    <x v="1"/>
    <s v="Avery 474"/>
    <x v="406"/>
    <n v="3"/>
    <n v="4.2300000000000004"/>
  </r>
  <r>
    <d v="2015-08-23T00:00:00"/>
    <x v="1"/>
    <x v="7"/>
    <x v="681"/>
    <x v="4"/>
    <x v="0"/>
    <x v="0"/>
    <s v="Xerox 1944"/>
    <x v="2278"/>
    <n v="5"/>
    <n v="94.96"/>
  </r>
  <r>
    <d v="2015-08-23T00:00:00"/>
    <x v="1"/>
    <x v="7"/>
    <x v="681"/>
    <x v="4"/>
    <x v="0"/>
    <x v="0"/>
    <s v="Xerox 1962"/>
    <x v="369"/>
    <n v="5"/>
    <n v="9.6300000000000008"/>
  </r>
  <r>
    <d v="2015-08-23T00:00:00"/>
    <x v="1"/>
    <x v="7"/>
    <x v="681"/>
    <x v="4"/>
    <x v="0"/>
    <x v="0"/>
    <s v="Xerox 1890"/>
    <x v="2279"/>
    <n v="2"/>
    <n v="48.94"/>
  </r>
  <r>
    <d v="2015-08-23T00:00:00"/>
    <x v="1"/>
    <x v="7"/>
    <x v="681"/>
    <x v="4"/>
    <x v="2"/>
    <x v="9"/>
    <s v="MaxellÂ LTO Ultrium - 800 GB"/>
    <x v="1191"/>
    <n v="9"/>
    <n v="47.86"/>
  </r>
  <r>
    <d v="2015-08-23T00:00:00"/>
    <x v="1"/>
    <x v="7"/>
    <x v="681"/>
    <x v="4"/>
    <x v="0"/>
    <x v="12"/>
    <s v="Acco Six-Outlet Power Strip, 4' Cord Length"/>
    <x v="2280"/>
    <n v="3"/>
    <n v="6.72"/>
  </r>
  <r>
    <d v="2015-08-24T00:00:00"/>
    <x v="1"/>
    <x v="7"/>
    <x v="92"/>
    <x v="0"/>
    <x v="0"/>
    <x v="2"/>
    <s v="Hot File 7-Pocket, Floor Stand"/>
    <x v="2281"/>
    <n v="7"/>
    <n v="124.93"/>
  </r>
  <r>
    <d v="2015-08-24T00:00:00"/>
    <x v="1"/>
    <x v="7"/>
    <x v="92"/>
    <x v="0"/>
    <x v="0"/>
    <x v="2"/>
    <s v="Space Solutions Commercial Steel Shelving"/>
    <x v="2282"/>
    <n v="14"/>
    <n v="-135.77000000000001"/>
  </r>
  <r>
    <d v="2015-08-24T00:00:00"/>
    <x v="1"/>
    <x v="7"/>
    <x v="92"/>
    <x v="0"/>
    <x v="1"/>
    <x v="13"/>
    <s v="Hon Racetrack Conference Tables"/>
    <x v="2283"/>
    <n v="5"/>
    <n v="-118.13"/>
  </r>
  <r>
    <d v="2015-08-24T00:00:00"/>
    <x v="1"/>
    <x v="7"/>
    <x v="92"/>
    <x v="0"/>
    <x v="0"/>
    <x v="3"/>
    <s v="Avery Durable Plastic 1&quot; Binders"/>
    <x v="1031"/>
    <n v="3"/>
    <n v="-4.22"/>
  </r>
  <r>
    <d v="2015-08-24T00:00:00"/>
    <x v="1"/>
    <x v="7"/>
    <x v="654"/>
    <x v="20"/>
    <x v="1"/>
    <x v="13"/>
    <s v="Chromcraft Rectangular Conference Tables"/>
    <x v="2284"/>
    <n v="2"/>
    <n v="-75.83"/>
  </r>
  <r>
    <d v="2015-08-24T00:00:00"/>
    <x v="1"/>
    <x v="7"/>
    <x v="654"/>
    <x v="20"/>
    <x v="2"/>
    <x v="9"/>
    <s v="Memorex Micro Travel Drive 8 GB"/>
    <x v="2285"/>
    <n v="2"/>
    <n v="11.7"/>
  </r>
  <r>
    <d v="2015-08-24T00:00:00"/>
    <x v="1"/>
    <x v="7"/>
    <x v="682"/>
    <x v="5"/>
    <x v="2"/>
    <x v="15"/>
    <s v="Cisco 9971 IP Video Phone Charcoal"/>
    <x v="2286"/>
    <n v="7"/>
    <n v="1416.8"/>
  </r>
  <r>
    <d v="2015-08-24T00:00:00"/>
    <x v="1"/>
    <x v="7"/>
    <x v="682"/>
    <x v="5"/>
    <x v="2"/>
    <x v="9"/>
    <s v="Anker Ultra-Slim Mini Bluetooth 3.0 Wireless Keyboard"/>
    <x v="1813"/>
    <n v="4"/>
    <n v="18.39"/>
  </r>
  <r>
    <d v="2015-08-24T00:00:00"/>
    <x v="1"/>
    <x v="7"/>
    <x v="682"/>
    <x v="5"/>
    <x v="2"/>
    <x v="6"/>
    <s v="LG G3"/>
    <x v="165"/>
    <n v="3"/>
    <n v="170.51"/>
  </r>
  <r>
    <d v="2015-08-24T00:00:00"/>
    <x v="1"/>
    <x v="7"/>
    <x v="59"/>
    <x v="20"/>
    <x v="1"/>
    <x v="8"/>
    <s v="DAX Value U-Channel Document Frames, Easel Back"/>
    <x v="2287"/>
    <n v="3"/>
    <n v="4.62"/>
  </r>
  <r>
    <d v="2015-08-24T00:00:00"/>
    <x v="1"/>
    <x v="7"/>
    <x v="445"/>
    <x v="11"/>
    <x v="0"/>
    <x v="4"/>
    <s v="Premium Writing Pencils, Soft, #2 by Central Association for the Blind"/>
    <x v="2288"/>
    <n v="3"/>
    <n v="0.72"/>
  </r>
  <r>
    <d v="2015-08-24T00:00:00"/>
    <x v="1"/>
    <x v="7"/>
    <x v="102"/>
    <x v="10"/>
    <x v="2"/>
    <x v="6"/>
    <s v="Belkin SportFit Armband For iPhone 5s/5c, Fuchsia"/>
    <x v="1984"/>
    <n v="3"/>
    <n v="4.05"/>
  </r>
  <r>
    <d v="2015-08-24T00:00:00"/>
    <x v="1"/>
    <x v="7"/>
    <x v="102"/>
    <x v="10"/>
    <x v="0"/>
    <x v="1"/>
    <s v="Avery 474"/>
    <x v="318"/>
    <n v="3"/>
    <n v="2.5099999999999998"/>
  </r>
  <r>
    <d v="2015-08-24T00:00:00"/>
    <x v="1"/>
    <x v="7"/>
    <x v="102"/>
    <x v="10"/>
    <x v="0"/>
    <x v="2"/>
    <s v="Adjustable Depth Letter/Legal Cart"/>
    <x v="2125"/>
    <n v="3"/>
    <n v="48.99"/>
  </r>
  <r>
    <d v="2015-08-25T00:00:00"/>
    <x v="1"/>
    <x v="7"/>
    <x v="483"/>
    <x v="3"/>
    <x v="1"/>
    <x v="5"/>
    <s v="Global Deluxe Stacking Chair, Gray"/>
    <x v="1174"/>
    <n v="1"/>
    <n v="4.59"/>
  </r>
  <r>
    <d v="2015-08-25T00:00:00"/>
    <x v="1"/>
    <x v="7"/>
    <x v="483"/>
    <x v="3"/>
    <x v="0"/>
    <x v="12"/>
    <s v="Fellowes Advanced Computer Series Surge Protectors"/>
    <x v="2289"/>
    <n v="4"/>
    <n v="29.67"/>
  </r>
  <r>
    <d v="2015-08-25T00:00:00"/>
    <x v="1"/>
    <x v="7"/>
    <x v="260"/>
    <x v="0"/>
    <x v="1"/>
    <x v="8"/>
    <s v="Eldon Executive Woodline II Desk Accessories, Mahogany"/>
    <x v="2118"/>
    <n v="2"/>
    <n v="-16.59"/>
  </r>
  <r>
    <d v="2015-08-25T00:00:00"/>
    <x v="1"/>
    <x v="7"/>
    <x v="260"/>
    <x v="0"/>
    <x v="0"/>
    <x v="3"/>
    <s v="Poly Designer Cover &amp; Back"/>
    <x v="2290"/>
    <n v="1"/>
    <n v="-6.08"/>
  </r>
  <r>
    <d v="2015-08-25T00:00:00"/>
    <x v="1"/>
    <x v="7"/>
    <x v="260"/>
    <x v="0"/>
    <x v="1"/>
    <x v="8"/>
    <s v="Nu-Dell EZ-Mount Plastic Wall Frames"/>
    <x v="2291"/>
    <n v="5"/>
    <n v="-3.94"/>
  </r>
  <r>
    <d v="2015-08-27T00:00:00"/>
    <x v="1"/>
    <x v="7"/>
    <x v="371"/>
    <x v="3"/>
    <x v="0"/>
    <x v="2"/>
    <s v="Fellowes Super Stor/Drawer Files"/>
    <x v="2292"/>
    <n v="3"/>
    <n v="92.08"/>
  </r>
  <r>
    <d v="2015-08-27T00:00:00"/>
    <x v="1"/>
    <x v="7"/>
    <x v="413"/>
    <x v="3"/>
    <x v="0"/>
    <x v="14"/>
    <s v="Fiskars Softgrip Scissors"/>
    <x v="2293"/>
    <n v="3"/>
    <n v="9.2200000000000006"/>
  </r>
  <r>
    <d v="2015-08-27T00:00:00"/>
    <x v="1"/>
    <x v="7"/>
    <x v="413"/>
    <x v="3"/>
    <x v="0"/>
    <x v="0"/>
    <s v="Xerox 1973"/>
    <x v="809"/>
    <n v="5"/>
    <n v="52.53"/>
  </r>
  <r>
    <d v="2015-08-27T00:00:00"/>
    <x v="1"/>
    <x v="7"/>
    <x v="413"/>
    <x v="3"/>
    <x v="0"/>
    <x v="1"/>
    <s v="Avery 511"/>
    <x v="2294"/>
    <n v="1"/>
    <n v="1.48"/>
  </r>
  <r>
    <d v="2015-08-27T00:00:00"/>
    <x v="1"/>
    <x v="7"/>
    <x v="570"/>
    <x v="3"/>
    <x v="0"/>
    <x v="3"/>
    <s v="Avery Heavy-Duty EZD View Binder with Locking Rings"/>
    <x v="1509"/>
    <n v="1"/>
    <n v="1.66"/>
  </r>
  <r>
    <d v="2015-08-28T00:00:00"/>
    <x v="1"/>
    <x v="7"/>
    <x v="477"/>
    <x v="1"/>
    <x v="2"/>
    <x v="16"/>
    <s v="Canon Imageclass D680 Copier / Fax"/>
    <x v="962"/>
    <n v="5"/>
    <n v="874.99"/>
  </r>
  <r>
    <d v="2015-08-28T00:00:00"/>
    <x v="1"/>
    <x v="7"/>
    <x v="92"/>
    <x v="3"/>
    <x v="0"/>
    <x v="2"/>
    <s v="Hot File 7-Pocket, Floor Stand"/>
    <x v="2295"/>
    <n v="5"/>
    <n v="267.70999999999998"/>
  </r>
  <r>
    <d v="2015-08-28T00:00:00"/>
    <x v="1"/>
    <x v="7"/>
    <x v="92"/>
    <x v="3"/>
    <x v="1"/>
    <x v="11"/>
    <s v="O'Sullivan 2-Door Barrister Bookcase in Odessa Pine"/>
    <x v="2296"/>
    <n v="2"/>
    <n v="28.96"/>
  </r>
  <r>
    <d v="2015-08-28T00:00:00"/>
    <x v="1"/>
    <x v="7"/>
    <x v="92"/>
    <x v="3"/>
    <x v="0"/>
    <x v="2"/>
    <s v="Carina Double Wide Media Storage Towers in Natural &amp; Black"/>
    <x v="2297"/>
    <n v="9"/>
    <n v="29.15"/>
  </r>
  <r>
    <d v="2015-08-28T00:00:00"/>
    <x v="1"/>
    <x v="7"/>
    <x v="92"/>
    <x v="3"/>
    <x v="0"/>
    <x v="3"/>
    <s v="GBC Wire Binding Combs"/>
    <x v="2298"/>
    <n v="5"/>
    <n v="13.96"/>
  </r>
  <r>
    <d v="2015-08-28T00:00:00"/>
    <x v="1"/>
    <x v="7"/>
    <x v="92"/>
    <x v="3"/>
    <x v="2"/>
    <x v="6"/>
    <s v="invisibleSHIELD by ZAGG Smudge-Free Screen Protector"/>
    <x v="1067"/>
    <n v="3"/>
    <n v="15.11"/>
  </r>
  <r>
    <d v="2015-08-28T00:00:00"/>
    <x v="1"/>
    <x v="7"/>
    <x v="92"/>
    <x v="3"/>
    <x v="1"/>
    <x v="8"/>
    <s v="Eldon Wave Desk Accessories"/>
    <x v="2299"/>
    <n v="2"/>
    <n v="1.75"/>
  </r>
  <r>
    <d v="2015-08-28T00:00:00"/>
    <x v="1"/>
    <x v="7"/>
    <x v="624"/>
    <x v="0"/>
    <x v="2"/>
    <x v="6"/>
    <s v="Mitel MiVoice 5330e IP Phone"/>
    <x v="2134"/>
    <n v="5"/>
    <n v="82.5"/>
  </r>
  <r>
    <d v="2015-08-28T00:00:00"/>
    <x v="1"/>
    <x v="7"/>
    <x v="624"/>
    <x v="0"/>
    <x v="1"/>
    <x v="13"/>
    <s v="Hon 2111 Invitation Series Straight Table"/>
    <x v="2300"/>
    <n v="1"/>
    <n v="-16.260000000000002"/>
  </r>
  <r>
    <d v="2015-08-28T00:00:00"/>
    <x v="1"/>
    <x v="7"/>
    <x v="436"/>
    <x v="37"/>
    <x v="0"/>
    <x v="2"/>
    <s v="SAFCO Mobile Desk Side File, Wire Frame"/>
    <x v="2301"/>
    <n v="11"/>
    <n v="122.29"/>
  </r>
  <r>
    <d v="2015-08-29T00:00:00"/>
    <x v="1"/>
    <x v="7"/>
    <x v="570"/>
    <x v="14"/>
    <x v="2"/>
    <x v="6"/>
    <s v="Samsung Rugby III"/>
    <x v="2302"/>
    <n v="2"/>
    <n v="35.630000000000003"/>
  </r>
  <r>
    <d v="2015-08-29T00:00:00"/>
    <x v="1"/>
    <x v="7"/>
    <x v="570"/>
    <x v="14"/>
    <x v="2"/>
    <x v="9"/>
    <s v="Logitech Desktop MK120 Mouse and keyboard Combo"/>
    <x v="2303"/>
    <n v="7"/>
    <n v="11.45"/>
  </r>
  <r>
    <d v="2015-08-31T00:00:00"/>
    <x v="1"/>
    <x v="7"/>
    <x v="177"/>
    <x v="3"/>
    <x v="0"/>
    <x v="0"/>
    <s v="Xerox 226"/>
    <x v="309"/>
    <n v="9"/>
    <n v="27.99"/>
  </r>
  <r>
    <d v="2015-08-31T00:00:00"/>
    <x v="1"/>
    <x v="7"/>
    <x v="134"/>
    <x v="3"/>
    <x v="1"/>
    <x v="11"/>
    <s v="Atlantic Metals Mobile 3-Shelf Bookcases, Custom Colors"/>
    <x v="2304"/>
    <n v="7"/>
    <n v="200.95"/>
  </r>
  <r>
    <d v="2015-08-31T00:00:00"/>
    <x v="1"/>
    <x v="7"/>
    <x v="134"/>
    <x v="3"/>
    <x v="0"/>
    <x v="3"/>
    <s v="GBC Prestige Therm-A-Bind Covers"/>
    <x v="977"/>
    <n v="5"/>
    <n v="46.32"/>
  </r>
  <r>
    <d v="2015-08-31T00:00:00"/>
    <x v="1"/>
    <x v="7"/>
    <x v="134"/>
    <x v="3"/>
    <x v="2"/>
    <x v="9"/>
    <s v="Memorex Micro Travel Drive 32 GB"/>
    <x v="2305"/>
    <n v="1"/>
    <n v="15.7"/>
  </r>
  <r>
    <d v="2015-08-31T00:00:00"/>
    <x v="1"/>
    <x v="7"/>
    <x v="134"/>
    <x v="3"/>
    <x v="2"/>
    <x v="15"/>
    <s v="Lexmark S315 Color Inkjet Printer"/>
    <x v="868"/>
    <n v="3"/>
    <n v="80.989999999999995"/>
  </r>
  <r>
    <d v="2015-08-31T00:00:00"/>
    <x v="1"/>
    <x v="7"/>
    <x v="26"/>
    <x v="0"/>
    <x v="0"/>
    <x v="0"/>
    <s v="Message Book, Phone, Wirebound Standard Line Memo, 2 3/4&quot; X 5&quot;"/>
    <x v="2105"/>
    <n v="4"/>
    <n v="6.81"/>
  </r>
  <r>
    <d v="2015-08-31T00:00:00"/>
    <x v="1"/>
    <x v="7"/>
    <x v="511"/>
    <x v="3"/>
    <x v="2"/>
    <x v="6"/>
    <s v="Toshiba IPT2010-SD IPÂ Telephone"/>
    <x v="2306"/>
    <n v="5"/>
    <n v="41.7"/>
  </r>
  <r>
    <d v="2015-09-01T00:00:00"/>
    <x v="1"/>
    <x v="8"/>
    <x v="440"/>
    <x v="3"/>
    <x v="0"/>
    <x v="3"/>
    <s v="Storex Dura Pro Binders"/>
    <x v="2307"/>
    <n v="1"/>
    <n v="1.6"/>
  </r>
  <r>
    <d v="2015-09-01T00:00:00"/>
    <x v="1"/>
    <x v="8"/>
    <x v="440"/>
    <x v="3"/>
    <x v="2"/>
    <x v="16"/>
    <s v="Hewlett Packard LaserJet 3310 Copier"/>
    <x v="2308"/>
    <n v="2"/>
    <n v="335.99"/>
  </r>
  <r>
    <d v="2015-09-01T00:00:00"/>
    <x v="1"/>
    <x v="8"/>
    <x v="440"/>
    <x v="3"/>
    <x v="0"/>
    <x v="3"/>
    <s v="Avery Non-Stick Binders"/>
    <x v="2309"/>
    <n v="4"/>
    <n v="4.49"/>
  </r>
  <r>
    <d v="2015-09-01T00:00:00"/>
    <x v="1"/>
    <x v="8"/>
    <x v="108"/>
    <x v="32"/>
    <x v="0"/>
    <x v="3"/>
    <s v="Deluxe Heavy-Duty Vinyl Round Ring Binder"/>
    <x v="2310"/>
    <n v="5"/>
    <n v="51.57"/>
  </r>
  <r>
    <d v="2015-09-01T00:00:00"/>
    <x v="1"/>
    <x v="8"/>
    <x v="108"/>
    <x v="32"/>
    <x v="1"/>
    <x v="5"/>
    <s v="Global Value Steno Chair, Gray"/>
    <x v="2311"/>
    <n v="1"/>
    <n v="15.19"/>
  </r>
  <r>
    <d v="2015-09-01T00:00:00"/>
    <x v="1"/>
    <x v="8"/>
    <x v="108"/>
    <x v="32"/>
    <x v="1"/>
    <x v="8"/>
    <s v="Deflect-o Glass Clear Studded Chair Mats"/>
    <x v="2312"/>
    <n v="2"/>
    <n v="27.36"/>
  </r>
  <r>
    <d v="2015-09-01T00:00:00"/>
    <x v="1"/>
    <x v="8"/>
    <x v="108"/>
    <x v="32"/>
    <x v="0"/>
    <x v="2"/>
    <s v="Adjustable Depth Letter/Legal Cart"/>
    <x v="2313"/>
    <n v="6"/>
    <n v="315.74"/>
  </r>
  <r>
    <d v="2015-09-03T00:00:00"/>
    <x v="1"/>
    <x v="8"/>
    <x v="520"/>
    <x v="25"/>
    <x v="0"/>
    <x v="10"/>
    <s v="Jet-Pak Recycled Peel 'N' Seal Padded Mailers"/>
    <x v="1969"/>
    <n v="7"/>
    <n v="62.81"/>
  </r>
  <r>
    <d v="2015-09-03T00:00:00"/>
    <x v="1"/>
    <x v="8"/>
    <x v="110"/>
    <x v="2"/>
    <x v="0"/>
    <x v="2"/>
    <s v="Eldon Gobal File Keepers"/>
    <x v="2314"/>
    <n v="3"/>
    <n v="-7.27"/>
  </r>
  <r>
    <d v="2015-09-03T00:00:00"/>
    <x v="1"/>
    <x v="8"/>
    <x v="110"/>
    <x v="2"/>
    <x v="0"/>
    <x v="14"/>
    <s v="Martin Yale Chadless Opener Electric Letter Opener"/>
    <x v="2315"/>
    <n v="1"/>
    <n v="-149.91"/>
  </r>
  <r>
    <d v="2015-09-03T00:00:00"/>
    <x v="1"/>
    <x v="8"/>
    <x v="110"/>
    <x v="2"/>
    <x v="0"/>
    <x v="10"/>
    <s v="White Business Envelopes with Contemporary Seam, Recycled White Business Envelopes"/>
    <x v="1148"/>
    <n v="6"/>
    <n v="19.690000000000001"/>
  </r>
  <r>
    <d v="2015-09-03T00:00:00"/>
    <x v="1"/>
    <x v="8"/>
    <x v="639"/>
    <x v="3"/>
    <x v="0"/>
    <x v="2"/>
    <s v="Sterilite Officeware Hinged File Box"/>
    <x v="2316"/>
    <n v="3"/>
    <n v="8.49"/>
  </r>
  <r>
    <d v="2015-09-03T00:00:00"/>
    <x v="1"/>
    <x v="8"/>
    <x v="639"/>
    <x v="3"/>
    <x v="2"/>
    <x v="9"/>
    <s v="Kingston Digital DataTraveler 16GB USB 2.0"/>
    <x v="558"/>
    <n v="2"/>
    <n v="3.4"/>
  </r>
  <r>
    <d v="2015-09-03T00:00:00"/>
    <x v="1"/>
    <x v="8"/>
    <x v="639"/>
    <x v="3"/>
    <x v="2"/>
    <x v="9"/>
    <s v="TRENDnet 56K USB 2.0 Phone, Internet and Fax Modem"/>
    <x v="2317"/>
    <n v="5"/>
    <n v="46.6"/>
  </r>
  <r>
    <d v="2015-09-03T00:00:00"/>
    <x v="1"/>
    <x v="8"/>
    <x v="403"/>
    <x v="37"/>
    <x v="0"/>
    <x v="12"/>
    <s v="Holmes Replacement Filter for HEPA Air Cleaner, Very Large Room, HEPA Filter"/>
    <x v="2318"/>
    <n v="2"/>
    <n v="60.55"/>
  </r>
  <r>
    <d v="2015-09-03T00:00:00"/>
    <x v="1"/>
    <x v="8"/>
    <x v="403"/>
    <x v="37"/>
    <x v="2"/>
    <x v="6"/>
    <s v="Classic Ivory AntiqueÂ TelephoneÂ ZL1810"/>
    <x v="2319"/>
    <n v="1"/>
    <n v="25.12"/>
  </r>
  <r>
    <d v="2015-09-03T00:00:00"/>
    <x v="1"/>
    <x v="8"/>
    <x v="403"/>
    <x v="20"/>
    <x v="0"/>
    <x v="2"/>
    <s v="Iceberg Mobile Mega Data/Printer Cart"/>
    <x v="2320"/>
    <n v="1"/>
    <n v="31.29"/>
  </r>
  <r>
    <d v="2015-09-03T00:00:00"/>
    <x v="1"/>
    <x v="8"/>
    <x v="326"/>
    <x v="3"/>
    <x v="1"/>
    <x v="5"/>
    <s v="Office Star - Ergonomically Designed Knee Chair"/>
    <x v="102"/>
    <n v="2"/>
    <n v="-12.96"/>
  </r>
  <r>
    <d v="2015-09-03T00:00:00"/>
    <x v="1"/>
    <x v="8"/>
    <x v="326"/>
    <x v="3"/>
    <x v="0"/>
    <x v="3"/>
    <s v="Avery Durable Slant Ring Binders, No Labels"/>
    <x v="1380"/>
    <n v="2"/>
    <n v="2.15"/>
  </r>
  <r>
    <d v="2015-09-03T00:00:00"/>
    <x v="1"/>
    <x v="8"/>
    <x v="552"/>
    <x v="12"/>
    <x v="1"/>
    <x v="8"/>
    <s v="GE 48&quot; Fluorescent Tube, Cool White Energy Saver, 34 Watts, 30/Box"/>
    <x v="2321"/>
    <n v="3"/>
    <n v="89.31"/>
  </r>
  <r>
    <d v="2015-09-03T00:00:00"/>
    <x v="1"/>
    <x v="8"/>
    <x v="209"/>
    <x v="14"/>
    <x v="0"/>
    <x v="1"/>
    <s v="Smead Alpha-Z Color-Coded Name Labels First Letter Starter Set"/>
    <x v="2322"/>
    <n v="2"/>
    <n v="3.6"/>
  </r>
  <r>
    <d v="2015-09-04T00:00:00"/>
    <x v="1"/>
    <x v="8"/>
    <x v="349"/>
    <x v="4"/>
    <x v="0"/>
    <x v="0"/>
    <s v="Xerox 1908"/>
    <x v="2323"/>
    <n v="5"/>
    <n v="137.15"/>
  </r>
  <r>
    <d v="2015-09-04T00:00:00"/>
    <x v="1"/>
    <x v="8"/>
    <x v="349"/>
    <x v="4"/>
    <x v="2"/>
    <x v="9"/>
    <s v="Logitech G19 Programmable Gaming Keyboard"/>
    <x v="2324"/>
    <n v="5"/>
    <n v="111.59"/>
  </r>
  <r>
    <d v="2015-09-04T00:00:00"/>
    <x v="1"/>
    <x v="8"/>
    <x v="349"/>
    <x v="4"/>
    <x v="0"/>
    <x v="0"/>
    <s v="Ampad Evidence Wirebond Steno Books, 6&quot; x 9&quot;"/>
    <x v="2325"/>
    <n v="2"/>
    <n v="2.0499999999999998"/>
  </r>
  <r>
    <d v="2015-09-04T00:00:00"/>
    <x v="1"/>
    <x v="8"/>
    <x v="349"/>
    <x v="4"/>
    <x v="0"/>
    <x v="10"/>
    <s v="Security-Tint Envelopes"/>
    <x v="510"/>
    <n v="2"/>
    <n v="7.49"/>
  </r>
  <r>
    <d v="2015-09-04T00:00:00"/>
    <x v="1"/>
    <x v="8"/>
    <x v="127"/>
    <x v="11"/>
    <x v="0"/>
    <x v="3"/>
    <s v="Acco Flexible ACCOHIDE Square Ring Data Binder, Dark Blue, 11 1/2&quot; X 14&quot; 7/8&quot;"/>
    <x v="2326"/>
    <n v="2"/>
    <n v="-6.83"/>
  </r>
  <r>
    <d v="2015-09-04T00:00:00"/>
    <x v="1"/>
    <x v="8"/>
    <x v="171"/>
    <x v="0"/>
    <x v="2"/>
    <x v="9"/>
    <s v="Sony Micro Vault Click 16 GB USB 2.0 Flash Drive"/>
    <x v="2327"/>
    <n v="3"/>
    <n v="6.72"/>
  </r>
  <r>
    <d v="2015-09-04T00:00:00"/>
    <x v="1"/>
    <x v="8"/>
    <x v="678"/>
    <x v="2"/>
    <x v="0"/>
    <x v="3"/>
    <s v="Avery Heavy-Duty EZD View Binder with Locking Rings"/>
    <x v="1994"/>
    <n v="4"/>
    <n v="-6.12"/>
  </r>
  <r>
    <d v="2015-09-05T00:00:00"/>
    <x v="1"/>
    <x v="8"/>
    <x v="316"/>
    <x v="3"/>
    <x v="1"/>
    <x v="11"/>
    <s v="Sauder Camden County Barrister Bookcase, Planked Cherry Finish"/>
    <x v="1427"/>
    <n v="4"/>
    <n v="-4.84"/>
  </r>
  <r>
    <d v="2015-09-05T00:00:00"/>
    <x v="1"/>
    <x v="8"/>
    <x v="316"/>
    <x v="3"/>
    <x v="0"/>
    <x v="3"/>
    <s v="DXL Angle-View Binders with Locking Rings, Black"/>
    <x v="2072"/>
    <n v="6"/>
    <n v="9.6999999999999993"/>
  </r>
  <r>
    <d v="2015-09-05T00:00:00"/>
    <x v="1"/>
    <x v="8"/>
    <x v="316"/>
    <x v="3"/>
    <x v="1"/>
    <x v="11"/>
    <s v="Sauder Camden County Collection Libraries, Planked Cherry Finish"/>
    <x v="2328"/>
    <n v="3"/>
    <n v="-20.7"/>
  </r>
  <r>
    <d v="2015-09-05T00:00:00"/>
    <x v="1"/>
    <x v="8"/>
    <x v="683"/>
    <x v="0"/>
    <x v="0"/>
    <x v="3"/>
    <s v="Acco Flexible ACCOHIDE Square Ring Data Binder, Dark Blue, 11 1/2&quot; X 14&quot; 7/8&quot;"/>
    <x v="219"/>
    <n v="5"/>
    <n v="-25.22"/>
  </r>
  <r>
    <d v="2015-09-05T00:00:00"/>
    <x v="1"/>
    <x v="8"/>
    <x v="683"/>
    <x v="0"/>
    <x v="0"/>
    <x v="14"/>
    <s v="Stiletto Hand Letter Openers"/>
    <x v="2329"/>
    <n v="9"/>
    <n v="-14.69"/>
  </r>
  <r>
    <d v="2015-09-05T00:00:00"/>
    <x v="1"/>
    <x v="8"/>
    <x v="683"/>
    <x v="0"/>
    <x v="0"/>
    <x v="3"/>
    <s v="Acco Four Pocket Poly Ring Binder with Label Holder, Smoke, 1&quot;"/>
    <x v="2330"/>
    <n v="3"/>
    <n v="-7.82"/>
  </r>
  <r>
    <d v="2015-09-05T00:00:00"/>
    <x v="1"/>
    <x v="8"/>
    <x v="569"/>
    <x v="28"/>
    <x v="1"/>
    <x v="8"/>
    <s v="Longer-Life Soft White Bulbs"/>
    <x v="1059"/>
    <n v="2"/>
    <n v="2.96"/>
  </r>
  <r>
    <d v="2015-09-05T00:00:00"/>
    <x v="1"/>
    <x v="8"/>
    <x v="569"/>
    <x v="28"/>
    <x v="0"/>
    <x v="0"/>
    <s v="Xerox 1881"/>
    <x v="570"/>
    <n v="3"/>
    <n v="17.309999999999999"/>
  </r>
  <r>
    <d v="2015-09-05T00:00:00"/>
    <x v="1"/>
    <x v="8"/>
    <x v="581"/>
    <x v="6"/>
    <x v="1"/>
    <x v="8"/>
    <s v="Tensor Brushed Steel Torchiere Floor Lamp"/>
    <x v="2331"/>
    <n v="4"/>
    <n v="12.23"/>
  </r>
  <r>
    <d v="2015-09-06T00:00:00"/>
    <x v="1"/>
    <x v="8"/>
    <x v="165"/>
    <x v="22"/>
    <x v="0"/>
    <x v="3"/>
    <s v="Acco Hanging Data Binders"/>
    <x v="675"/>
    <n v="2"/>
    <n v="2.13"/>
  </r>
  <r>
    <d v="2015-09-06T00:00:00"/>
    <x v="1"/>
    <x v="8"/>
    <x v="165"/>
    <x v="22"/>
    <x v="1"/>
    <x v="8"/>
    <s v="Howard Miller 16&quot; Diameter Gallery Wall Clock"/>
    <x v="2332"/>
    <n v="3"/>
    <n v="74.81"/>
  </r>
  <r>
    <d v="2015-09-06T00:00:00"/>
    <x v="1"/>
    <x v="8"/>
    <x v="604"/>
    <x v="3"/>
    <x v="2"/>
    <x v="9"/>
    <s v="Memorex Mini Travel Drive 8 GB USB 2.0 Flash Drive"/>
    <x v="2333"/>
    <n v="4"/>
    <n v="18.059999999999999"/>
  </r>
  <r>
    <d v="2015-09-06T00:00:00"/>
    <x v="1"/>
    <x v="8"/>
    <x v="684"/>
    <x v="20"/>
    <x v="1"/>
    <x v="5"/>
    <s v="Global Airflow Leather Mesh Back Chair, Black"/>
    <x v="2334"/>
    <n v="2"/>
    <n v="60.39"/>
  </r>
  <r>
    <d v="2015-09-06T00:00:00"/>
    <x v="1"/>
    <x v="8"/>
    <x v="38"/>
    <x v="15"/>
    <x v="0"/>
    <x v="7"/>
    <s v="Assorted Color Push Pins"/>
    <x v="2335"/>
    <n v="5"/>
    <n v="1.18"/>
  </r>
  <r>
    <d v="2015-09-06T00:00:00"/>
    <x v="1"/>
    <x v="8"/>
    <x v="538"/>
    <x v="16"/>
    <x v="0"/>
    <x v="3"/>
    <s v="GBC Plasticlear Binding Covers"/>
    <x v="31"/>
    <n v="1"/>
    <n v="-2.5299999999999998"/>
  </r>
  <r>
    <d v="2015-09-06T00:00:00"/>
    <x v="1"/>
    <x v="8"/>
    <x v="14"/>
    <x v="20"/>
    <x v="0"/>
    <x v="12"/>
    <s v="Black &amp; Decker Filter for Double Action Dustbuster Cordless Vac BLDV7210"/>
    <x v="2336"/>
    <n v="1"/>
    <n v="2.1"/>
  </r>
  <r>
    <d v="2015-09-06T00:00:00"/>
    <x v="1"/>
    <x v="8"/>
    <x v="14"/>
    <x v="20"/>
    <x v="2"/>
    <x v="6"/>
    <s v="ShoreTel ShorePhone IP 230 VoIP phone"/>
    <x v="2337"/>
    <n v="2"/>
    <n v="101.39"/>
  </r>
  <r>
    <d v="2015-09-06T00:00:00"/>
    <x v="1"/>
    <x v="8"/>
    <x v="340"/>
    <x v="6"/>
    <x v="0"/>
    <x v="3"/>
    <s v="SlimView Poly Binder, 3/8&quot;"/>
    <x v="2338"/>
    <n v="9"/>
    <n v="21.45"/>
  </r>
  <r>
    <d v="2015-09-06T00:00:00"/>
    <x v="1"/>
    <x v="8"/>
    <x v="661"/>
    <x v="8"/>
    <x v="1"/>
    <x v="13"/>
    <s v="KI Adjustable-Height Table"/>
    <x v="596"/>
    <n v="1"/>
    <n v="22.35"/>
  </r>
  <r>
    <d v="2015-09-07T00:00:00"/>
    <x v="1"/>
    <x v="8"/>
    <x v="454"/>
    <x v="3"/>
    <x v="0"/>
    <x v="2"/>
    <s v="Safco Industrial Wire Shelving"/>
    <x v="2339"/>
    <n v="7"/>
    <n v="20.16"/>
  </r>
  <r>
    <d v="2015-09-07T00:00:00"/>
    <x v="1"/>
    <x v="8"/>
    <x v="309"/>
    <x v="0"/>
    <x v="1"/>
    <x v="5"/>
    <s v="Metal Folding Chairs, Beige, 4/Carton"/>
    <x v="2340"/>
    <n v="2"/>
    <n v="-2.04"/>
  </r>
  <r>
    <d v="2015-09-07T00:00:00"/>
    <x v="1"/>
    <x v="8"/>
    <x v="387"/>
    <x v="20"/>
    <x v="0"/>
    <x v="2"/>
    <s v="Eldon Shelf Savers Cubes and Bins"/>
    <x v="517"/>
    <n v="2"/>
    <n v="0.28000000000000003"/>
  </r>
  <r>
    <d v="2015-09-07T00:00:00"/>
    <x v="1"/>
    <x v="8"/>
    <x v="387"/>
    <x v="20"/>
    <x v="1"/>
    <x v="13"/>
    <s v="Anderson Hickey Conga Table Tops &amp; Accessories"/>
    <x v="2341"/>
    <n v="3"/>
    <n v="-14.16"/>
  </r>
  <r>
    <d v="2015-09-07T00:00:00"/>
    <x v="1"/>
    <x v="8"/>
    <x v="382"/>
    <x v="2"/>
    <x v="0"/>
    <x v="3"/>
    <s v="GBC Wire Binding Strips"/>
    <x v="2342"/>
    <n v="1"/>
    <n v="-6.98"/>
  </r>
  <r>
    <d v="2015-09-07T00:00:00"/>
    <x v="1"/>
    <x v="8"/>
    <x v="382"/>
    <x v="2"/>
    <x v="2"/>
    <x v="6"/>
    <s v="Samsung Galaxy Note 3"/>
    <x v="2343"/>
    <n v="6"/>
    <n v="-131.99"/>
  </r>
  <r>
    <d v="2015-09-07T00:00:00"/>
    <x v="1"/>
    <x v="8"/>
    <x v="382"/>
    <x v="2"/>
    <x v="0"/>
    <x v="3"/>
    <s v="Angle-D Ring Binders"/>
    <x v="2344"/>
    <n v="3"/>
    <n v="-3.94"/>
  </r>
  <r>
    <d v="2015-09-07T00:00:00"/>
    <x v="1"/>
    <x v="8"/>
    <x v="369"/>
    <x v="25"/>
    <x v="0"/>
    <x v="4"/>
    <s v="Boston 1645 Deluxe Heavier-Duty Electric Pencil Sharpener"/>
    <x v="401"/>
    <n v="4"/>
    <n v="12.31"/>
  </r>
  <r>
    <d v="2015-09-07T00:00:00"/>
    <x v="1"/>
    <x v="8"/>
    <x v="451"/>
    <x v="20"/>
    <x v="2"/>
    <x v="9"/>
    <s v="Razer Kraken PRO Over Ear PC and Music Headset"/>
    <x v="2345"/>
    <n v="7"/>
    <n v="167.98"/>
  </r>
  <r>
    <d v="2015-09-07T00:00:00"/>
    <x v="1"/>
    <x v="8"/>
    <x v="340"/>
    <x v="20"/>
    <x v="0"/>
    <x v="2"/>
    <s v="Mobile Personal File Cube"/>
    <x v="2255"/>
    <n v="3"/>
    <n v="18.97"/>
  </r>
  <r>
    <d v="2015-09-07T00:00:00"/>
    <x v="1"/>
    <x v="8"/>
    <x v="340"/>
    <x v="20"/>
    <x v="2"/>
    <x v="9"/>
    <s v="KeyTronicÂ E03601U1 -Â KeyboardÂ - Beige"/>
    <x v="2346"/>
    <n v="5"/>
    <n v="16.2"/>
  </r>
  <r>
    <d v="2015-09-07T00:00:00"/>
    <x v="1"/>
    <x v="8"/>
    <x v="340"/>
    <x v="20"/>
    <x v="0"/>
    <x v="3"/>
    <s v="Acco Pressboard Covers with Storage Hooks, 9 1/2&quot; x 11&quot;, Executive Red"/>
    <x v="675"/>
    <n v="2"/>
    <n v="2.06"/>
  </r>
  <r>
    <d v="2015-09-07T00:00:00"/>
    <x v="1"/>
    <x v="8"/>
    <x v="340"/>
    <x v="20"/>
    <x v="1"/>
    <x v="13"/>
    <s v="Bretford CR8500 Series Meeting Room Furniture"/>
    <x v="2347"/>
    <n v="2"/>
    <n v="-120.29"/>
  </r>
  <r>
    <d v="2015-09-07T00:00:00"/>
    <x v="1"/>
    <x v="8"/>
    <x v="340"/>
    <x v="20"/>
    <x v="0"/>
    <x v="7"/>
    <s v="Assorted Color Push Pins"/>
    <x v="2335"/>
    <n v="4"/>
    <n v="2.39"/>
  </r>
  <r>
    <d v="2015-09-08T00:00:00"/>
    <x v="1"/>
    <x v="8"/>
    <x v="685"/>
    <x v="3"/>
    <x v="0"/>
    <x v="0"/>
    <s v="Xerox 1928"/>
    <x v="2183"/>
    <n v="5"/>
    <n v="11.88"/>
  </r>
  <r>
    <d v="2015-09-08T00:00:00"/>
    <x v="1"/>
    <x v="8"/>
    <x v="685"/>
    <x v="3"/>
    <x v="0"/>
    <x v="2"/>
    <s v="Eldon Shelf Savers Cubes and Bins"/>
    <x v="874"/>
    <n v="6"/>
    <n v="0.84"/>
  </r>
  <r>
    <d v="2015-09-08T00:00:00"/>
    <x v="1"/>
    <x v="8"/>
    <x v="197"/>
    <x v="33"/>
    <x v="1"/>
    <x v="8"/>
    <s v="Acrylic Self-Standing Desk Frames"/>
    <x v="107"/>
    <n v="8"/>
    <n v="8.1199999999999992"/>
  </r>
  <r>
    <d v="2015-09-10T00:00:00"/>
    <x v="1"/>
    <x v="8"/>
    <x v="309"/>
    <x v="3"/>
    <x v="0"/>
    <x v="14"/>
    <s v="Martin-Yale Premier Letter Opener"/>
    <x v="2348"/>
    <n v="4"/>
    <n v="1.55"/>
  </r>
  <r>
    <d v="2015-09-10T00:00:00"/>
    <x v="1"/>
    <x v="8"/>
    <x v="69"/>
    <x v="39"/>
    <x v="0"/>
    <x v="0"/>
    <s v="Xerox 1952"/>
    <x v="98"/>
    <n v="3"/>
    <n v="7.02"/>
  </r>
  <r>
    <d v="2015-09-10T00:00:00"/>
    <x v="1"/>
    <x v="8"/>
    <x v="150"/>
    <x v="32"/>
    <x v="0"/>
    <x v="12"/>
    <s v="Euro-Pro Shark Turbo Vacuum"/>
    <x v="32"/>
    <n v="2"/>
    <n v="16.11"/>
  </r>
  <r>
    <d v="2015-09-10T00:00:00"/>
    <x v="1"/>
    <x v="8"/>
    <x v="150"/>
    <x v="32"/>
    <x v="1"/>
    <x v="11"/>
    <s v="O'Sullivan 2-Door Barrister Bookcase in Odessa Pine"/>
    <x v="1576"/>
    <n v="2"/>
    <n v="83.25"/>
  </r>
  <r>
    <d v="2015-09-10T00:00:00"/>
    <x v="1"/>
    <x v="8"/>
    <x v="150"/>
    <x v="32"/>
    <x v="0"/>
    <x v="0"/>
    <s v="Xerox 1960"/>
    <x v="2349"/>
    <n v="9"/>
    <n v="125.47"/>
  </r>
  <r>
    <d v="2015-09-10T00:00:00"/>
    <x v="1"/>
    <x v="8"/>
    <x v="550"/>
    <x v="22"/>
    <x v="0"/>
    <x v="2"/>
    <s v="Belkin 19&quot; Center-Weighted Shelf, Gray"/>
    <x v="2350"/>
    <n v="6"/>
    <n v="17.690000000000001"/>
  </r>
  <r>
    <d v="2015-09-10T00:00:00"/>
    <x v="1"/>
    <x v="8"/>
    <x v="686"/>
    <x v="20"/>
    <x v="0"/>
    <x v="4"/>
    <s v="Manco Dry-Lighter Erasable Highlighter"/>
    <x v="603"/>
    <n v="2"/>
    <n v="2.0699999999999998"/>
  </r>
  <r>
    <d v="2015-09-10T00:00:00"/>
    <x v="1"/>
    <x v="8"/>
    <x v="410"/>
    <x v="3"/>
    <x v="1"/>
    <x v="8"/>
    <s v="Seth Thomas 13 1/2&quot; Wall Clock"/>
    <x v="2351"/>
    <n v="6"/>
    <n v="33.07"/>
  </r>
  <r>
    <d v="2015-09-10T00:00:00"/>
    <x v="1"/>
    <x v="8"/>
    <x v="592"/>
    <x v="0"/>
    <x v="1"/>
    <x v="5"/>
    <s v="Global Commerce Series Low-Back Swivel/Tilt Chairs"/>
    <x v="2352"/>
    <n v="1"/>
    <n v="-2.57"/>
  </r>
  <r>
    <d v="2015-09-11T00:00:00"/>
    <x v="1"/>
    <x v="8"/>
    <x v="236"/>
    <x v="3"/>
    <x v="0"/>
    <x v="4"/>
    <s v="Boston 19500 Mighty Mite Electric Pencil Sharpener"/>
    <x v="2353"/>
    <n v="9"/>
    <n v="48.96"/>
  </r>
  <r>
    <d v="2015-09-11T00:00:00"/>
    <x v="1"/>
    <x v="8"/>
    <x v="236"/>
    <x v="3"/>
    <x v="0"/>
    <x v="1"/>
    <s v="Avery 474"/>
    <x v="406"/>
    <n v="3"/>
    <n v="4.2300000000000004"/>
  </r>
  <r>
    <d v="2015-09-11T00:00:00"/>
    <x v="1"/>
    <x v="8"/>
    <x v="191"/>
    <x v="3"/>
    <x v="0"/>
    <x v="4"/>
    <s v="Hunt PowerHouse Electric Pencil Sharpener, Blue"/>
    <x v="2354"/>
    <n v="7"/>
    <n v="79.760000000000005"/>
  </r>
  <r>
    <d v="2015-09-11T00:00:00"/>
    <x v="1"/>
    <x v="8"/>
    <x v="286"/>
    <x v="20"/>
    <x v="1"/>
    <x v="8"/>
    <s v="Deflect-o DuraMat Antistatic Studded Beveled Mat for Medium Pile Carpeting"/>
    <x v="2355"/>
    <n v="2"/>
    <n v="50.56"/>
  </r>
  <r>
    <d v="2015-09-11T00:00:00"/>
    <x v="1"/>
    <x v="8"/>
    <x v="286"/>
    <x v="20"/>
    <x v="0"/>
    <x v="2"/>
    <s v="Space Solutions Industrial Galvanized Steel Shelving."/>
    <x v="2356"/>
    <n v="1"/>
    <n v="1.58"/>
  </r>
  <r>
    <d v="2015-09-11T00:00:00"/>
    <x v="1"/>
    <x v="8"/>
    <x v="286"/>
    <x v="20"/>
    <x v="2"/>
    <x v="9"/>
    <s v="LogitechÂ LS21 Speaker System - PC Multimedia - 2.1-CH - Wired"/>
    <x v="2357"/>
    <n v="1"/>
    <n v="6.8"/>
  </r>
  <r>
    <d v="2015-09-11T00:00:00"/>
    <x v="1"/>
    <x v="8"/>
    <x v="286"/>
    <x v="20"/>
    <x v="0"/>
    <x v="2"/>
    <s v="Fellowes Staxonsteel Drawer Files"/>
    <x v="2358"/>
    <n v="4"/>
    <n v="108.18"/>
  </r>
  <r>
    <d v="2015-09-11T00:00:00"/>
    <x v="1"/>
    <x v="8"/>
    <x v="169"/>
    <x v="26"/>
    <x v="1"/>
    <x v="8"/>
    <s v="Deflect-O Glasstique Clear Desk Accessories"/>
    <x v="2359"/>
    <n v="4"/>
    <n v="4"/>
  </r>
  <r>
    <d v="2015-09-11T00:00:00"/>
    <x v="1"/>
    <x v="8"/>
    <x v="659"/>
    <x v="23"/>
    <x v="0"/>
    <x v="1"/>
    <s v="Avery 503"/>
    <x v="1541"/>
    <n v="3"/>
    <n v="14.9"/>
  </r>
  <r>
    <d v="2015-09-11T00:00:00"/>
    <x v="1"/>
    <x v="8"/>
    <x v="659"/>
    <x v="23"/>
    <x v="1"/>
    <x v="8"/>
    <s v="Eldon Pizzaz Desk Accessories"/>
    <x v="1118"/>
    <n v="4"/>
    <n v="3.92"/>
  </r>
  <r>
    <d v="2015-09-11T00:00:00"/>
    <x v="1"/>
    <x v="8"/>
    <x v="659"/>
    <x v="23"/>
    <x v="0"/>
    <x v="3"/>
    <s v="Ibico Laser Imprintable Binding System Covers"/>
    <x v="2360"/>
    <n v="4"/>
    <n v="96.42"/>
  </r>
  <r>
    <d v="2015-09-11T00:00:00"/>
    <x v="1"/>
    <x v="8"/>
    <x v="659"/>
    <x v="23"/>
    <x v="0"/>
    <x v="12"/>
    <s v="Fellowes Advanced 8 Outlet Surge Suppressor with Phone/Fax Protection"/>
    <x v="2361"/>
    <n v="4"/>
    <n v="29.98"/>
  </r>
  <r>
    <d v="2015-09-11T00:00:00"/>
    <x v="1"/>
    <x v="8"/>
    <x v="659"/>
    <x v="23"/>
    <x v="0"/>
    <x v="0"/>
    <s v="Xerox 208"/>
    <x v="2167"/>
    <n v="6"/>
    <n v="18.66"/>
  </r>
  <r>
    <d v="2015-09-12T00:00:00"/>
    <x v="1"/>
    <x v="8"/>
    <x v="194"/>
    <x v="20"/>
    <x v="2"/>
    <x v="16"/>
    <s v="Hewlett Packard 310 Color Digital Copier"/>
    <x v="386"/>
    <n v="2"/>
    <n v="60"/>
  </r>
  <r>
    <d v="2015-09-12T00:00:00"/>
    <x v="1"/>
    <x v="8"/>
    <x v="194"/>
    <x v="20"/>
    <x v="0"/>
    <x v="1"/>
    <s v="Avery 520"/>
    <x v="370"/>
    <n v="4"/>
    <n v="6.05"/>
  </r>
  <r>
    <d v="2015-09-12T00:00:00"/>
    <x v="1"/>
    <x v="8"/>
    <x v="51"/>
    <x v="20"/>
    <x v="0"/>
    <x v="4"/>
    <s v="Binney &amp; Smith Crayola Metallic Colored Pencils, 8-Color Set"/>
    <x v="1515"/>
    <n v="2"/>
    <n v="3.06"/>
  </r>
  <r>
    <d v="2015-09-12T00:00:00"/>
    <x v="1"/>
    <x v="8"/>
    <x v="51"/>
    <x v="20"/>
    <x v="0"/>
    <x v="2"/>
    <s v="Gould Plastics 9-Pocket Panel Bin, 18-3/8w x 5-1/4d x 20-1/2h, Black"/>
    <x v="1715"/>
    <n v="2"/>
    <n v="4.24"/>
  </r>
  <r>
    <d v="2015-09-12T00:00:00"/>
    <x v="1"/>
    <x v="8"/>
    <x v="51"/>
    <x v="20"/>
    <x v="0"/>
    <x v="7"/>
    <s v="OIC Binder Clips, Mini, 1/4&quot; Capacity, Black"/>
    <x v="2362"/>
    <n v="1"/>
    <n v="0.57999999999999996"/>
  </r>
  <r>
    <d v="2015-09-12T00:00:00"/>
    <x v="1"/>
    <x v="8"/>
    <x v="51"/>
    <x v="20"/>
    <x v="0"/>
    <x v="1"/>
    <s v="Avery 489"/>
    <x v="2363"/>
    <n v="2"/>
    <n v="9.94"/>
  </r>
  <r>
    <d v="2015-09-12T00:00:00"/>
    <x v="1"/>
    <x v="8"/>
    <x v="51"/>
    <x v="20"/>
    <x v="0"/>
    <x v="0"/>
    <s v="HP Office Recycled Paper (20Lb. and 87 Bright)"/>
    <x v="2364"/>
    <n v="5"/>
    <n v="14.16"/>
  </r>
  <r>
    <d v="2015-09-12T00:00:00"/>
    <x v="1"/>
    <x v="8"/>
    <x v="51"/>
    <x v="20"/>
    <x v="0"/>
    <x v="10"/>
    <s v="Tyvek  Top-Opening Peel &amp; Seel Envelopes, Plain White"/>
    <x v="2365"/>
    <n v="1"/>
    <n v="12.77"/>
  </r>
  <r>
    <d v="2015-09-12T00:00:00"/>
    <x v="1"/>
    <x v="8"/>
    <x v="583"/>
    <x v="22"/>
    <x v="2"/>
    <x v="9"/>
    <s v="Memorex Froggy Flash Drive 4 GB"/>
    <x v="1345"/>
    <n v="2"/>
    <n v="8.57"/>
  </r>
  <r>
    <d v="2015-09-13T00:00:00"/>
    <x v="1"/>
    <x v="8"/>
    <x v="456"/>
    <x v="18"/>
    <x v="2"/>
    <x v="9"/>
    <s v="Case Logic 2.4GHz Wireless Keyboard"/>
    <x v="1855"/>
    <n v="4"/>
    <n v="16"/>
  </r>
  <r>
    <d v="2015-09-13T00:00:00"/>
    <x v="1"/>
    <x v="8"/>
    <x v="456"/>
    <x v="18"/>
    <x v="1"/>
    <x v="5"/>
    <s v="Hon Multipurpose Stacking Arm Chairs"/>
    <x v="2366"/>
    <n v="7"/>
    <n v="394.21"/>
  </r>
  <r>
    <d v="2015-09-13T00:00:00"/>
    <x v="1"/>
    <x v="8"/>
    <x v="173"/>
    <x v="2"/>
    <x v="0"/>
    <x v="3"/>
    <s v="Fellowes Twister Kit, Gray/Clear, 3/pkg"/>
    <x v="2367"/>
    <n v="1"/>
    <n v="-2.0099999999999998"/>
  </r>
  <r>
    <d v="2015-09-13T00:00:00"/>
    <x v="1"/>
    <x v="8"/>
    <x v="657"/>
    <x v="4"/>
    <x v="1"/>
    <x v="8"/>
    <s v="Eldon Advantage Chair Mats for Low to Medium Pile Carpets"/>
    <x v="2368"/>
    <n v="3"/>
    <n v="12.99"/>
  </r>
  <r>
    <d v="2015-09-13T00:00:00"/>
    <x v="1"/>
    <x v="8"/>
    <x v="657"/>
    <x v="4"/>
    <x v="0"/>
    <x v="0"/>
    <s v="Xerox 1948"/>
    <x v="2369"/>
    <n v="7"/>
    <n v="31.47"/>
  </r>
  <r>
    <d v="2015-09-13T00:00:00"/>
    <x v="1"/>
    <x v="8"/>
    <x v="316"/>
    <x v="1"/>
    <x v="0"/>
    <x v="10"/>
    <s v="Staple envelope"/>
    <x v="2370"/>
    <n v="1"/>
    <n v="2.93"/>
  </r>
  <r>
    <d v="2015-09-13T00:00:00"/>
    <x v="1"/>
    <x v="8"/>
    <x v="316"/>
    <x v="1"/>
    <x v="1"/>
    <x v="5"/>
    <s v="Global Value Steno Chair, Gray"/>
    <x v="2371"/>
    <n v="4"/>
    <n v="-12.15"/>
  </r>
  <r>
    <d v="2015-09-13T00:00:00"/>
    <x v="1"/>
    <x v="8"/>
    <x v="481"/>
    <x v="25"/>
    <x v="0"/>
    <x v="3"/>
    <s v="Heavy-Duty E-Z-D Binders"/>
    <x v="2372"/>
    <n v="4"/>
    <n v="-10.039999999999999"/>
  </r>
  <r>
    <d v="2015-09-13T00:00:00"/>
    <x v="1"/>
    <x v="8"/>
    <x v="687"/>
    <x v="3"/>
    <x v="1"/>
    <x v="8"/>
    <s v="Flat Face Poster Frame"/>
    <x v="2373"/>
    <n v="7"/>
    <n v="55.39"/>
  </r>
  <r>
    <d v="2015-09-13T00:00:00"/>
    <x v="1"/>
    <x v="8"/>
    <x v="687"/>
    <x v="3"/>
    <x v="0"/>
    <x v="3"/>
    <s v="Acco Data Flex Cable Posts For Top &amp; Bottom Load Binders, 6&quot; Capacity"/>
    <x v="2374"/>
    <n v="3"/>
    <n v="7.82"/>
  </r>
  <r>
    <d v="2015-09-13T00:00:00"/>
    <x v="1"/>
    <x v="8"/>
    <x v="687"/>
    <x v="3"/>
    <x v="1"/>
    <x v="5"/>
    <s v="Global Comet Stacking Armless Chair"/>
    <x v="698"/>
    <n v="3"/>
    <n v="71.77"/>
  </r>
  <r>
    <d v="2015-09-13T00:00:00"/>
    <x v="1"/>
    <x v="8"/>
    <x v="687"/>
    <x v="3"/>
    <x v="1"/>
    <x v="8"/>
    <s v="Eldon Econocleat Chair Mats for Low Pile Carpets"/>
    <x v="2375"/>
    <n v="5"/>
    <n v="24.88"/>
  </r>
  <r>
    <d v="2015-09-13T00:00:00"/>
    <x v="1"/>
    <x v="8"/>
    <x v="687"/>
    <x v="3"/>
    <x v="1"/>
    <x v="8"/>
    <s v="Tensor Computer Mounted Lamp"/>
    <x v="139"/>
    <n v="3"/>
    <n v="12.06"/>
  </r>
  <r>
    <d v="2015-09-13T00:00:00"/>
    <x v="1"/>
    <x v="8"/>
    <x v="687"/>
    <x v="3"/>
    <x v="0"/>
    <x v="0"/>
    <s v="Xerox 1915"/>
    <x v="1771"/>
    <n v="2"/>
    <n v="100.66"/>
  </r>
  <r>
    <d v="2015-09-14T00:00:00"/>
    <x v="1"/>
    <x v="8"/>
    <x v="103"/>
    <x v="27"/>
    <x v="1"/>
    <x v="13"/>
    <s v="Lesro Round Back Collection Coffee Table, End Table"/>
    <x v="2376"/>
    <n v="5"/>
    <n v="118.66"/>
  </r>
  <r>
    <d v="2015-09-14T00:00:00"/>
    <x v="1"/>
    <x v="8"/>
    <x v="386"/>
    <x v="3"/>
    <x v="1"/>
    <x v="13"/>
    <s v="KI Conference Tables"/>
    <x v="2377"/>
    <n v="3"/>
    <n v="-8.51"/>
  </r>
  <r>
    <d v="2015-09-14T00:00:00"/>
    <x v="1"/>
    <x v="8"/>
    <x v="616"/>
    <x v="9"/>
    <x v="0"/>
    <x v="2"/>
    <s v="Fellowes Officeware Wire Shelving"/>
    <x v="2378"/>
    <n v="3"/>
    <n v="5.39"/>
  </r>
  <r>
    <d v="2015-09-14T00:00:00"/>
    <x v="1"/>
    <x v="8"/>
    <x v="96"/>
    <x v="20"/>
    <x v="0"/>
    <x v="2"/>
    <s v="Economy Rollaway Files"/>
    <x v="2379"/>
    <n v="6"/>
    <n v="257.70999999999998"/>
  </r>
  <r>
    <d v="2015-09-14T00:00:00"/>
    <x v="1"/>
    <x v="8"/>
    <x v="96"/>
    <x v="20"/>
    <x v="2"/>
    <x v="16"/>
    <s v="Sharp 1540cs Digital Laser Copier"/>
    <x v="2380"/>
    <n v="2"/>
    <n v="329.99"/>
  </r>
  <r>
    <d v="2015-09-14T00:00:00"/>
    <x v="1"/>
    <x v="8"/>
    <x v="96"/>
    <x v="20"/>
    <x v="0"/>
    <x v="3"/>
    <s v="Wilson Jones Easy Flow II Sheet Lifters"/>
    <x v="115"/>
    <n v="9"/>
    <n v="4.54"/>
  </r>
  <r>
    <d v="2015-09-14T00:00:00"/>
    <x v="1"/>
    <x v="8"/>
    <x v="671"/>
    <x v="30"/>
    <x v="0"/>
    <x v="3"/>
    <s v="Wilson Jones Impact Binders"/>
    <x v="2381"/>
    <n v="5"/>
    <n v="12.69"/>
  </r>
  <r>
    <d v="2015-09-15T00:00:00"/>
    <x v="1"/>
    <x v="8"/>
    <x v="537"/>
    <x v="16"/>
    <x v="0"/>
    <x v="0"/>
    <s v="Xerox 21"/>
    <x v="143"/>
    <n v="3"/>
    <n v="5.44"/>
  </r>
  <r>
    <d v="2015-09-15T00:00:00"/>
    <x v="1"/>
    <x v="8"/>
    <x v="537"/>
    <x v="16"/>
    <x v="1"/>
    <x v="8"/>
    <s v="Ultra Door Push Plate"/>
    <x v="2382"/>
    <n v="4"/>
    <n v="2.5499999999999998"/>
  </r>
  <r>
    <d v="2015-09-15T00:00:00"/>
    <x v="1"/>
    <x v="8"/>
    <x v="537"/>
    <x v="16"/>
    <x v="0"/>
    <x v="2"/>
    <s v="Decoflex Hanging Personal Folder File, Blue"/>
    <x v="1405"/>
    <n v="2"/>
    <n v="2.16"/>
  </r>
  <r>
    <d v="2015-09-15T00:00:00"/>
    <x v="1"/>
    <x v="8"/>
    <x v="537"/>
    <x v="16"/>
    <x v="1"/>
    <x v="8"/>
    <s v="Tenex &quot;The Solids&quot; Textured Chair Mats"/>
    <x v="2383"/>
    <n v="1"/>
    <n v="-2.1"/>
  </r>
  <r>
    <d v="2015-09-15T00:00:00"/>
    <x v="1"/>
    <x v="8"/>
    <x v="189"/>
    <x v="18"/>
    <x v="0"/>
    <x v="2"/>
    <s v="Fellowes Stor/Drawer Steel Plus Storage Drawers"/>
    <x v="2384"/>
    <n v="2"/>
    <n v="11.45"/>
  </r>
  <r>
    <d v="2015-09-15T00:00:00"/>
    <x v="1"/>
    <x v="8"/>
    <x v="189"/>
    <x v="18"/>
    <x v="0"/>
    <x v="4"/>
    <s v="Manco Dry-Lighter Erasable Highlighter"/>
    <x v="2385"/>
    <n v="8"/>
    <n v="8.27"/>
  </r>
  <r>
    <d v="2015-09-15T00:00:00"/>
    <x v="1"/>
    <x v="8"/>
    <x v="688"/>
    <x v="20"/>
    <x v="0"/>
    <x v="3"/>
    <s v="GBC Twin Loop Wire Binding Elements"/>
    <x v="2386"/>
    <n v="3"/>
    <n v="29.95"/>
  </r>
  <r>
    <d v="2015-09-15T00:00:00"/>
    <x v="1"/>
    <x v="8"/>
    <x v="688"/>
    <x v="20"/>
    <x v="1"/>
    <x v="11"/>
    <s v="Bush Westfield Collection Bookcases, Medium Cherry Finish"/>
    <x v="1224"/>
    <n v="1"/>
    <n v="1.1599999999999999"/>
  </r>
  <r>
    <d v="2015-09-15T00:00:00"/>
    <x v="1"/>
    <x v="8"/>
    <x v="688"/>
    <x v="20"/>
    <x v="0"/>
    <x v="0"/>
    <s v="Xerox 1967"/>
    <x v="115"/>
    <n v="2"/>
    <n v="6.22"/>
  </r>
  <r>
    <d v="2015-09-15T00:00:00"/>
    <x v="1"/>
    <x v="8"/>
    <x v="262"/>
    <x v="33"/>
    <x v="1"/>
    <x v="13"/>
    <s v="Bretford CR8500 Series Meeting Room Furniture"/>
    <x v="2387"/>
    <n v="2"/>
    <n v="200.49"/>
  </r>
  <r>
    <d v="2015-09-15T00:00:00"/>
    <x v="1"/>
    <x v="8"/>
    <x v="262"/>
    <x v="33"/>
    <x v="2"/>
    <x v="6"/>
    <s v="Anker Astro Mini 3000mAh Ultra-Compact Portable Charger"/>
    <x v="2388"/>
    <n v="3"/>
    <n v="0"/>
  </r>
  <r>
    <d v="2015-09-15T00:00:00"/>
    <x v="1"/>
    <x v="8"/>
    <x v="262"/>
    <x v="33"/>
    <x v="1"/>
    <x v="5"/>
    <s v="Global Manager's Adjustable Task Chair, Storm"/>
    <x v="2389"/>
    <n v="7"/>
    <n v="306.49"/>
  </r>
  <r>
    <d v="2015-09-15T00:00:00"/>
    <x v="1"/>
    <x v="8"/>
    <x v="689"/>
    <x v="2"/>
    <x v="0"/>
    <x v="3"/>
    <s v="Avery Hidden Tab Dividers for Binding Systems"/>
    <x v="2390"/>
    <n v="4"/>
    <n v="-2.86"/>
  </r>
  <r>
    <d v="2015-09-15T00:00:00"/>
    <x v="1"/>
    <x v="8"/>
    <x v="689"/>
    <x v="2"/>
    <x v="0"/>
    <x v="2"/>
    <s v="Gould Plastics 18-Pocket Panel Bin, 34w x 5-1/4d x 20-1/2h"/>
    <x v="2391"/>
    <n v="2"/>
    <n v="-29.44"/>
  </r>
  <r>
    <d v="2015-09-16T00:00:00"/>
    <x v="1"/>
    <x v="8"/>
    <x v="32"/>
    <x v="6"/>
    <x v="0"/>
    <x v="10"/>
    <s v="Staple envelope"/>
    <x v="12"/>
    <n v="4"/>
    <n v="14.63"/>
  </r>
  <r>
    <d v="2015-09-17T00:00:00"/>
    <x v="1"/>
    <x v="8"/>
    <x v="463"/>
    <x v="2"/>
    <x v="1"/>
    <x v="11"/>
    <s v="Riverside Palais Royal Lawyers Bookcase, Royale Cherry Finish"/>
    <x v="2392"/>
    <n v="7"/>
    <n v="-1665.05"/>
  </r>
  <r>
    <d v="2015-09-17T00:00:00"/>
    <x v="1"/>
    <x v="8"/>
    <x v="463"/>
    <x v="2"/>
    <x v="0"/>
    <x v="3"/>
    <s v="Avery Recycled Flexi-View Covers for Binding Systems"/>
    <x v="2393"/>
    <n v="2"/>
    <n v="-7.05"/>
  </r>
  <r>
    <d v="2015-09-17T00:00:00"/>
    <x v="1"/>
    <x v="8"/>
    <x v="463"/>
    <x v="2"/>
    <x v="1"/>
    <x v="8"/>
    <s v="Howard Miller 13-3/4&quot; Diameter Brushed Chrome Round Wall Clock"/>
    <x v="35"/>
    <n v="3"/>
    <n v="15.53"/>
  </r>
  <r>
    <d v="2015-09-17T00:00:00"/>
    <x v="1"/>
    <x v="8"/>
    <x v="463"/>
    <x v="2"/>
    <x v="0"/>
    <x v="10"/>
    <s v="Poly String Tie Envelopes"/>
    <x v="1032"/>
    <n v="2"/>
    <n v="1.1000000000000001"/>
  </r>
  <r>
    <d v="2015-09-17T00:00:00"/>
    <x v="1"/>
    <x v="8"/>
    <x v="463"/>
    <x v="2"/>
    <x v="0"/>
    <x v="4"/>
    <s v="BOSTON Model 1800 Electric Pencil Sharpeners, Putty/Woodgrain"/>
    <x v="2394"/>
    <n v="6"/>
    <n v="9.7100000000000009"/>
  </r>
  <r>
    <d v="2015-09-17T00:00:00"/>
    <x v="1"/>
    <x v="8"/>
    <x v="463"/>
    <x v="2"/>
    <x v="0"/>
    <x v="3"/>
    <s v="Acco Pressboard Covers with Storage Hooks, 14 7/8&quot; x 11&quot;, Executive Red"/>
    <x v="2395"/>
    <n v="6"/>
    <n v="-5.72"/>
  </r>
  <r>
    <d v="2015-09-17T00:00:00"/>
    <x v="1"/>
    <x v="8"/>
    <x v="463"/>
    <x v="2"/>
    <x v="0"/>
    <x v="4"/>
    <s v="Lumber Crayons"/>
    <x v="2396"/>
    <n v="2"/>
    <n v="3.55"/>
  </r>
  <r>
    <d v="2015-09-17T00:00:00"/>
    <x v="1"/>
    <x v="8"/>
    <x v="690"/>
    <x v="3"/>
    <x v="0"/>
    <x v="0"/>
    <s v="Xerox 216"/>
    <x v="331"/>
    <n v="5"/>
    <n v="15.55"/>
  </r>
  <r>
    <d v="2015-09-17T00:00:00"/>
    <x v="1"/>
    <x v="8"/>
    <x v="472"/>
    <x v="0"/>
    <x v="1"/>
    <x v="8"/>
    <s v="Howard Miller Distant Time Traveler Alarm Clock"/>
    <x v="1247"/>
    <n v="2"/>
    <n v="-10.42"/>
  </r>
  <r>
    <d v="2015-09-17T00:00:00"/>
    <x v="1"/>
    <x v="8"/>
    <x v="472"/>
    <x v="0"/>
    <x v="0"/>
    <x v="3"/>
    <s v="GBC Imprintable Covers"/>
    <x v="2397"/>
    <n v="3"/>
    <n v="-10.210000000000001"/>
  </r>
  <r>
    <d v="2015-09-17T00:00:00"/>
    <x v="1"/>
    <x v="8"/>
    <x v="471"/>
    <x v="20"/>
    <x v="1"/>
    <x v="13"/>
    <s v="Riverside Furniture Oval Coffee Table, Oval End Table, End Table with Drawer"/>
    <x v="2398"/>
    <n v="2"/>
    <n v="-103.27"/>
  </r>
  <r>
    <d v="2015-09-17T00:00:00"/>
    <x v="1"/>
    <x v="8"/>
    <x v="674"/>
    <x v="16"/>
    <x v="2"/>
    <x v="9"/>
    <s v="SanDisk Cruzer 64 GB USB Flash Drive"/>
    <x v="2399"/>
    <n v="3"/>
    <n v="10.9"/>
  </r>
  <r>
    <d v="2015-09-17T00:00:00"/>
    <x v="1"/>
    <x v="8"/>
    <x v="568"/>
    <x v="22"/>
    <x v="0"/>
    <x v="3"/>
    <s v="Acco Data Flex Cable Posts For Top &amp; Bottom Load Binders, 6&quot; Capacity"/>
    <x v="2374"/>
    <n v="3"/>
    <n v="7.82"/>
  </r>
  <r>
    <d v="2015-09-17T00:00:00"/>
    <x v="1"/>
    <x v="8"/>
    <x v="184"/>
    <x v="20"/>
    <x v="0"/>
    <x v="2"/>
    <s v="Woodgrain Magazine Files by Perma"/>
    <x v="1119"/>
    <n v="5"/>
    <n v="1.04"/>
  </r>
  <r>
    <d v="2015-09-17T00:00:00"/>
    <x v="1"/>
    <x v="8"/>
    <x v="184"/>
    <x v="20"/>
    <x v="0"/>
    <x v="1"/>
    <s v="Avery 485"/>
    <x v="1708"/>
    <n v="7"/>
    <n v="41.22"/>
  </r>
  <r>
    <d v="2015-09-17T00:00:00"/>
    <x v="1"/>
    <x v="8"/>
    <x v="184"/>
    <x v="20"/>
    <x v="1"/>
    <x v="5"/>
    <s v="Office Star Flex Back Scooter Chair with White Frame"/>
    <x v="2400"/>
    <n v="2"/>
    <n v="8.8800000000000008"/>
  </r>
  <r>
    <d v="2015-09-17T00:00:00"/>
    <x v="1"/>
    <x v="8"/>
    <x v="184"/>
    <x v="20"/>
    <x v="0"/>
    <x v="2"/>
    <s v="Eldon Mobile Mega Data Cart  Mega Stackable  Add-On Trays"/>
    <x v="2401"/>
    <n v="4"/>
    <n v="27.43"/>
  </r>
  <r>
    <d v="2015-09-17T00:00:00"/>
    <x v="1"/>
    <x v="8"/>
    <x v="184"/>
    <x v="20"/>
    <x v="1"/>
    <x v="11"/>
    <s v="Riverside Palais Royal Lawyers Bookcase, Royale Cherry Finish"/>
    <x v="2402"/>
    <n v="6"/>
    <n v="158.58000000000001"/>
  </r>
  <r>
    <d v="2015-09-17T00:00:00"/>
    <x v="1"/>
    <x v="8"/>
    <x v="184"/>
    <x v="20"/>
    <x v="1"/>
    <x v="11"/>
    <s v="DMI Eclipse Executive Suite Bookcases"/>
    <x v="2403"/>
    <n v="5"/>
    <n v="-25.05"/>
  </r>
  <r>
    <d v="2015-09-17T00:00:00"/>
    <x v="1"/>
    <x v="8"/>
    <x v="184"/>
    <x v="20"/>
    <x v="2"/>
    <x v="6"/>
    <s v="ClearSounds CSC500 Amplified Spirit Phone Corded phone"/>
    <x v="910"/>
    <n v="3"/>
    <n v="58.79"/>
  </r>
  <r>
    <d v="2015-09-17T00:00:00"/>
    <x v="1"/>
    <x v="8"/>
    <x v="184"/>
    <x v="20"/>
    <x v="2"/>
    <x v="9"/>
    <s v="Plantronics CS510 - Over-the-Head monaural Wireless Headset System"/>
    <x v="2404"/>
    <n v="2"/>
    <n v="217.77"/>
  </r>
  <r>
    <d v="2015-09-17T00:00:00"/>
    <x v="1"/>
    <x v="8"/>
    <x v="184"/>
    <x v="20"/>
    <x v="0"/>
    <x v="0"/>
    <s v="Eaton Premium Continuous-Feed Paper, 25% Cotton, Letter Size, White, 1000 Shts/Box"/>
    <x v="754"/>
    <n v="2"/>
    <n v="53.26"/>
  </r>
  <r>
    <d v="2015-09-17T00:00:00"/>
    <x v="1"/>
    <x v="8"/>
    <x v="184"/>
    <x v="20"/>
    <x v="2"/>
    <x v="6"/>
    <s v="ARKON Windshield Dashboard Air Vent Car Mount Holder"/>
    <x v="409"/>
    <n v="4"/>
    <n v="1.36"/>
  </r>
  <r>
    <d v="2015-09-18T00:00:00"/>
    <x v="1"/>
    <x v="8"/>
    <x v="120"/>
    <x v="3"/>
    <x v="0"/>
    <x v="0"/>
    <s v="Personal Creations Ink Jet Cards and Labels"/>
    <x v="2405"/>
    <n v="14"/>
    <n v="78.75"/>
  </r>
  <r>
    <d v="2015-09-18T00:00:00"/>
    <x v="1"/>
    <x v="8"/>
    <x v="120"/>
    <x v="3"/>
    <x v="0"/>
    <x v="0"/>
    <s v="Rediform S.O.S. Phone Message Books"/>
    <x v="611"/>
    <n v="4"/>
    <n v="9.76"/>
  </r>
  <r>
    <d v="2015-09-18T00:00:00"/>
    <x v="1"/>
    <x v="8"/>
    <x v="120"/>
    <x v="3"/>
    <x v="0"/>
    <x v="14"/>
    <s v="Acme Value Line Scissors"/>
    <x v="948"/>
    <n v="2"/>
    <n v="2.19"/>
  </r>
  <r>
    <d v="2015-09-18T00:00:00"/>
    <x v="1"/>
    <x v="8"/>
    <x v="484"/>
    <x v="36"/>
    <x v="0"/>
    <x v="2"/>
    <s v="Acco Perma 3000 Stacking Storage Drawers"/>
    <x v="2237"/>
    <n v="2"/>
    <n v="7.97"/>
  </r>
  <r>
    <d v="2015-09-18T00:00:00"/>
    <x v="1"/>
    <x v="8"/>
    <x v="484"/>
    <x v="36"/>
    <x v="0"/>
    <x v="2"/>
    <s v="Safco Industrial Wire Shelving System"/>
    <x v="2406"/>
    <n v="7"/>
    <n v="0"/>
  </r>
  <r>
    <d v="2015-09-18T00:00:00"/>
    <x v="1"/>
    <x v="8"/>
    <x v="484"/>
    <x v="36"/>
    <x v="2"/>
    <x v="6"/>
    <s v="Samsung Galaxy S4 Active"/>
    <x v="2407"/>
    <n v="1"/>
    <n v="130"/>
  </r>
  <r>
    <d v="2015-09-18T00:00:00"/>
    <x v="1"/>
    <x v="8"/>
    <x v="484"/>
    <x v="36"/>
    <x v="2"/>
    <x v="6"/>
    <s v="Polycom VVX 310 VoIP phone"/>
    <x v="2408"/>
    <n v="7"/>
    <n v="327.58"/>
  </r>
  <r>
    <d v="2015-09-18T00:00:00"/>
    <x v="1"/>
    <x v="8"/>
    <x v="484"/>
    <x v="36"/>
    <x v="0"/>
    <x v="3"/>
    <s v="Acco Flexible ACCOHIDE Square Ring Data Binder, Dark Blue, 11 1/2&quot; X 14&quot; 7/8&quot;"/>
    <x v="2409"/>
    <n v="4"/>
    <n v="31.89"/>
  </r>
  <r>
    <d v="2015-09-18T00:00:00"/>
    <x v="1"/>
    <x v="8"/>
    <x v="169"/>
    <x v="3"/>
    <x v="0"/>
    <x v="4"/>
    <s v="Quartet Omega Colored Chalk, 12/Pack"/>
    <x v="2410"/>
    <n v="2"/>
    <n v="5.49"/>
  </r>
  <r>
    <d v="2015-09-18T00:00:00"/>
    <x v="1"/>
    <x v="8"/>
    <x v="169"/>
    <x v="3"/>
    <x v="0"/>
    <x v="14"/>
    <s v="Elite 5&quot; Scissors"/>
    <x v="2411"/>
    <n v="2"/>
    <n v="5.07"/>
  </r>
  <r>
    <d v="2015-09-18T00:00:00"/>
    <x v="1"/>
    <x v="8"/>
    <x v="169"/>
    <x v="3"/>
    <x v="1"/>
    <x v="8"/>
    <s v="Advantus Panel Wall Certificate Holder - 8.5x11"/>
    <x v="2412"/>
    <n v="2"/>
    <n v="10.25"/>
  </r>
  <r>
    <d v="2015-09-18T00:00:00"/>
    <x v="1"/>
    <x v="8"/>
    <x v="691"/>
    <x v="16"/>
    <x v="2"/>
    <x v="9"/>
    <s v="Enermax Acrylux Wireless Keyboard"/>
    <x v="2413"/>
    <n v="9"/>
    <n v="152.38999999999999"/>
  </r>
  <r>
    <d v="2015-09-18T00:00:00"/>
    <x v="1"/>
    <x v="8"/>
    <x v="692"/>
    <x v="22"/>
    <x v="0"/>
    <x v="0"/>
    <s v="Wirebound Message Books, Four 2 3/4&quot; x 5&quot; Forms per Page, 600 Sets per Book"/>
    <x v="2414"/>
    <n v="2"/>
    <n v="8.7100000000000009"/>
  </r>
  <r>
    <d v="2015-09-18T00:00:00"/>
    <x v="1"/>
    <x v="8"/>
    <x v="693"/>
    <x v="3"/>
    <x v="0"/>
    <x v="2"/>
    <s v="Stur-D-Stor Shelving, Vertical 5-Shelf: 72&quot;H x 36&quot;W x 18 1/2&quot;D"/>
    <x v="1204"/>
    <n v="4"/>
    <n v="8.8800000000000008"/>
  </r>
  <r>
    <d v="2015-09-19T00:00:00"/>
    <x v="1"/>
    <x v="8"/>
    <x v="492"/>
    <x v="6"/>
    <x v="1"/>
    <x v="11"/>
    <s v="Sauder Cornerstone Collection Library"/>
    <x v="32"/>
    <n v="2"/>
    <n v="4.34"/>
  </r>
  <r>
    <d v="2015-09-19T00:00:00"/>
    <x v="1"/>
    <x v="8"/>
    <x v="62"/>
    <x v="4"/>
    <x v="2"/>
    <x v="9"/>
    <s v="Kensington K72356US Mouse-in-a-Box USB Desktop Mouse"/>
    <x v="2415"/>
    <n v="4"/>
    <n v="23.23"/>
  </r>
  <r>
    <d v="2015-09-19T00:00:00"/>
    <x v="1"/>
    <x v="8"/>
    <x v="602"/>
    <x v="3"/>
    <x v="0"/>
    <x v="0"/>
    <s v="Personal Creations Ink Jet Cards and Labels"/>
    <x v="44"/>
    <n v="2"/>
    <n v="11.25"/>
  </r>
  <r>
    <d v="2015-09-19T00:00:00"/>
    <x v="1"/>
    <x v="8"/>
    <x v="60"/>
    <x v="20"/>
    <x v="2"/>
    <x v="6"/>
    <s v="PureGear Roll-On Screen Protector"/>
    <x v="2192"/>
    <n v="14"/>
    <n v="134.33000000000001"/>
  </r>
  <r>
    <d v="2015-09-19T00:00:00"/>
    <x v="1"/>
    <x v="8"/>
    <x v="167"/>
    <x v="31"/>
    <x v="0"/>
    <x v="4"/>
    <s v="Newell 323"/>
    <x v="2214"/>
    <n v="5"/>
    <n v="2.1800000000000002"/>
  </r>
  <r>
    <d v="2015-09-19T00:00:00"/>
    <x v="1"/>
    <x v="8"/>
    <x v="658"/>
    <x v="3"/>
    <x v="1"/>
    <x v="8"/>
    <s v="Seth Thomas 8 1/2&quot; Cubicle Clock"/>
    <x v="2083"/>
    <n v="3"/>
    <n v="19.47"/>
  </r>
  <r>
    <d v="2015-09-20T00:00:00"/>
    <x v="1"/>
    <x v="8"/>
    <x v="199"/>
    <x v="32"/>
    <x v="0"/>
    <x v="3"/>
    <s v="GBC Standard Plastic Binding Systems' Combs"/>
    <x v="1859"/>
    <n v="6"/>
    <n v="16.96"/>
  </r>
  <r>
    <d v="2015-09-20T00:00:00"/>
    <x v="1"/>
    <x v="8"/>
    <x v="498"/>
    <x v="20"/>
    <x v="0"/>
    <x v="0"/>
    <s v="Xerox 1881"/>
    <x v="2416"/>
    <n v="5"/>
    <n v="28.86"/>
  </r>
  <r>
    <d v="2015-09-20T00:00:00"/>
    <x v="1"/>
    <x v="8"/>
    <x v="498"/>
    <x v="20"/>
    <x v="0"/>
    <x v="3"/>
    <s v="Recycled Premium Regency Composition Covers"/>
    <x v="2417"/>
    <n v="2"/>
    <n v="8.86"/>
  </r>
  <r>
    <d v="2015-09-20T00:00:00"/>
    <x v="1"/>
    <x v="8"/>
    <x v="497"/>
    <x v="15"/>
    <x v="0"/>
    <x v="3"/>
    <s v="GBC Ibimaster 500 Manual ProClick Binding System"/>
    <x v="2418"/>
    <n v="6"/>
    <n v="-913.18"/>
  </r>
  <r>
    <d v="2015-09-20T00:00:00"/>
    <x v="1"/>
    <x v="8"/>
    <x v="497"/>
    <x v="15"/>
    <x v="0"/>
    <x v="2"/>
    <s v="Gould Plastics 18-Pocket Panel Bin, 34w x 5-1/4d x 20-1/2h"/>
    <x v="2419"/>
    <n v="4"/>
    <n v="-58.87"/>
  </r>
  <r>
    <d v="2015-09-20T00:00:00"/>
    <x v="1"/>
    <x v="8"/>
    <x v="481"/>
    <x v="17"/>
    <x v="0"/>
    <x v="3"/>
    <s v="Wilson Jones Impact Binders"/>
    <x v="2420"/>
    <n v="11"/>
    <n v="16.52"/>
  </r>
  <r>
    <d v="2015-09-20T00:00:00"/>
    <x v="1"/>
    <x v="8"/>
    <x v="633"/>
    <x v="1"/>
    <x v="0"/>
    <x v="3"/>
    <s v="Acco Translucent Poly Ring Binders"/>
    <x v="2421"/>
    <n v="3"/>
    <n v="-4.49"/>
  </r>
  <r>
    <d v="2015-09-21T00:00:00"/>
    <x v="1"/>
    <x v="8"/>
    <x v="642"/>
    <x v="0"/>
    <x v="2"/>
    <x v="6"/>
    <s v="ShoreTel ShorePhone IP 230 VoIP phone"/>
    <x v="1950"/>
    <n v="7"/>
    <n v="118.29"/>
  </r>
  <r>
    <d v="2015-09-21T00:00:00"/>
    <x v="1"/>
    <x v="8"/>
    <x v="642"/>
    <x v="0"/>
    <x v="2"/>
    <x v="9"/>
    <s v="Hypercom P1300 Pinpad"/>
    <x v="133"/>
    <n v="3"/>
    <n v="32.130000000000003"/>
  </r>
  <r>
    <d v="2015-09-21T00:00:00"/>
    <x v="1"/>
    <x v="8"/>
    <x v="642"/>
    <x v="0"/>
    <x v="1"/>
    <x v="8"/>
    <s v="Longer-Life Soft White Bulbs"/>
    <x v="1086"/>
    <n v="4"/>
    <n v="-1.48"/>
  </r>
  <r>
    <d v="2015-09-21T00:00:00"/>
    <x v="1"/>
    <x v="8"/>
    <x v="330"/>
    <x v="22"/>
    <x v="0"/>
    <x v="2"/>
    <s v="Fellowes Bases and Tops For Staxonsteel/High-Stak Systems"/>
    <x v="2422"/>
    <n v="6"/>
    <n v="47.94"/>
  </r>
  <r>
    <d v="2015-09-21T00:00:00"/>
    <x v="1"/>
    <x v="8"/>
    <x v="33"/>
    <x v="3"/>
    <x v="1"/>
    <x v="5"/>
    <s v="Hon Every-Day Series Multi-Task Chairs"/>
    <x v="1275"/>
    <n v="4"/>
    <n v="0"/>
  </r>
  <r>
    <d v="2015-09-21T00:00:00"/>
    <x v="1"/>
    <x v="8"/>
    <x v="33"/>
    <x v="3"/>
    <x v="0"/>
    <x v="7"/>
    <s v="Advantus Map Pennant Flags and Round Head Tacks"/>
    <x v="2423"/>
    <n v="2"/>
    <n v="2.5299999999999998"/>
  </r>
  <r>
    <d v="2015-09-21T00:00:00"/>
    <x v="1"/>
    <x v="8"/>
    <x v="441"/>
    <x v="14"/>
    <x v="1"/>
    <x v="11"/>
    <s v="O'Sullivan 2-Shelf Heavy-Duty Bookcases"/>
    <x v="2424"/>
    <n v="4"/>
    <n v="31.09"/>
  </r>
  <r>
    <d v="2015-09-21T00:00:00"/>
    <x v="1"/>
    <x v="8"/>
    <x v="441"/>
    <x v="14"/>
    <x v="0"/>
    <x v="4"/>
    <s v="BOSTON Ranger #55 Pencil Sharpener, Black"/>
    <x v="1905"/>
    <n v="1"/>
    <n v="7.54"/>
  </r>
  <r>
    <d v="2015-09-21T00:00:00"/>
    <x v="1"/>
    <x v="8"/>
    <x v="347"/>
    <x v="32"/>
    <x v="1"/>
    <x v="8"/>
    <s v="Deflect-o DuraMat Lighweight, Studded, Beveled Mat for Low Pile Carpeting"/>
    <x v="2425"/>
    <n v="2"/>
    <n v="14.5"/>
  </r>
  <r>
    <d v="2015-09-21T00:00:00"/>
    <x v="1"/>
    <x v="8"/>
    <x v="128"/>
    <x v="32"/>
    <x v="2"/>
    <x v="6"/>
    <s v="Polycom VoiceStation 500 ConferenceÂ phone"/>
    <x v="2426"/>
    <n v="2"/>
    <n v="147.47999999999999"/>
  </r>
  <r>
    <d v="2015-09-21T00:00:00"/>
    <x v="1"/>
    <x v="8"/>
    <x v="128"/>
    <x v="32"/>
    <x v="1"/>
    <x v="5"/>
    <s v="Global Ergonomic Managers Chair"/>
    <x v="2277"/>
    <n v="3"/>
    <n v="141.16"/>
  </r>
  <r>
    <d v="2015-09-21T00:00:00"/>
    <x v="1"/>
    <x v="8"/>
    <x v="656"/>
    <x v="9"/>
    <x v="1"/>
    <x v="5"/>
    <s v="Global Comet Stacking Arm Chair"/>
    <x v="2427"/>
    <n v="4"/>
    <n v="422.51"/>
  </r>
  <r>
    <d v="2015-09-21T00:00:00"/>
    <x v="1"/>
    <x v="8"/>
    <x v="656"/>
    <x v="9"/>
    <x v="0"/>
    <x v="2"/>
    <s v="Recycled Eldon Regeneration Jumbo File"/>
    <x v="1425"/>
    <n v="7"/>
    <n v="24.07"/>
  </r>
  <r>
    <d v="2015-09-21T00:00:00"/>
    <x v="1"/>
    <x v="8"/>
    <x v="656"/>
    <x v="9"/>
    <x v="0"/>
    <x v="10"/>
    <s v="Tyvek Interoffice Envelopes, 9 1/2&quot; x 12 1/2&quot;, 100/Box"/>
    <x v="2428"/>
    <n v="2"/>
    <n v="57.32"/>
  </r>
  <r>
    <d v="2015-09-21T00:00:00"/>
    <x v="1"/>
    <x v="8"/>
    <x v="656"/>
    <x v="9"/>
    <x v="0"/>
    <x v="0"/>
    <s v="Xerox 193"/>
    <x v="635"/>
    <n v="4"/>
    <n v="11.72"/>
  </r>
  <r>
    <d v="2015-09-21T00:00:00"/>
    <x v="1"/>
    <x v="8"/>
    <x v="656"/>
    <x v="9"/>
    <x v="0"/>
    <x v="2"/>
    <s v="Fellowes Bankers Box Stor/Drawer Steel Plus"/>
    <x v="2429"/>
    <n v="2"/>
    <n v="6.4"/>
  </r>
  <r>
    <d v="2015-09-21T00:00:00"/>
    <x v="1"/>
    <x v="8"/>
    <x v="656"/>
    <x v="9"/>
    <x v="2"/>
    <x v="6"/>
    <s v="HTC One Mini"/>
    <x v="308"/>
    <n v="5"/>
    <n v="176.39"/>
  </r>
  <r>
    <d v="2015-09-21T00:00:00"/>
    <x v="1"/>
    <x v="8"/>
    <x v="656"/>
    <x v="9"/>
    <x v="2"/>
    <x v="6"/>
    <s v="Grandstream GXP1160 VoIP phone"/>
    <x v="494"/>
    <n v="3"/>
    <n v="32.979999999999997"/>
  </r>
  <r>
    <d v="2015-09-21T00:00:00"/>
    <x v="1"/>
    <x v="8"/>
    <x v="656"/>
    <x v="9"/>
    <x v="0"/>
    <x v="3"/>
    <s v="Angle-D Binders with Locking Rings, Label Holders"/>
    <x v="2430"/>
    <n v="2"/>
    <n v="6.86"/>
  </r>
  <r>
    <d v="2015-09-21T00:00:00"/>
    <x v="1"/>
    <x v="8"/>
    <x v="656"/>
    <x v="9"/>
    <x v="0"/>
    <x v="2"/>
    <s v="Stur-D-Stor Shelving, Vertical 5-Shelf: 72&quot;H x 36&quot;W x 18 1/2&quot;D"/>
    <x v="2431"/>
    <n v="8"/>
    <n v="17.760000000000002"/>
  </r>
  <r>
    <d v="2015-09-22T00:00:00"/>
    <x v="1"/>
    <x v="8"/>
    <x v="392"/>
    <x v="3"/>
    <x v="1"/>
    <x v="8"/>
    <s v="Luxo Professional Combination Clamp-On Lamps"/>
    <x v="1050"/>
    <n v="2"/>
    <n v="53.2"/>
  </r>
  <r>
    <d v="2015-09-22T00:00:00"/>
    <x v="1"/>
    <x v="8"/>
    <x v="53"/>
    <x v="6"/>
    <x v="0"/>
    <x v="0"/>
    <s v="Xerox 214"/>
    <x v="331"/>
    <n v="5"/>
    <n v="15.55"/>
  </r>
  <r>
    <d v="2015-09-22T00:00:00"/>
    <x v="1"/>
    <x v="8"/>
    <x v="53"/>
    <x v="6"/>
    <x v="1"/>
    <x v="8"/>
    <s v="Westinghouse Floor Lamp with Metal Mesh Shade, Black"/>
    <x v="972"/>
    <n v="2"/>
    <n v="11.04"/>
  </r>
  <r>
    <d v="2015-09-22T00:00:00"/>
    <x v="1"/>
    <x v="8"/>
    <x v="694"/>
    <x v="15"/>
    <x v="0"/>
    <x v="1"/>
    <s v="Avery 510"/>
    <x v="2432"/>
    <n v="4"/>
    <n v="4.2"/>
  </r>
  <r>
    <d v="2015-09-22T00:00:00"/>
    <x v="1"/>
    <x v="8"/>
    <x v="694"/>
    <x v="15"/>
    <x v="0"/>
    <x v="2"/>
    <s v="Tennsco Double-Tier Lockers"/>
    <x v="2433"/>
    <n v="4"/>
    <n v="-63.01"/>
  </r>
  <r>
    <d v="2015-09-22T00:00:00"/>
    <x v="1"/>
    <x v="8"/>
    <x v="694"/>
    <x v="15"/>
    <x v="0"/>
    <x v="2"/>
    <s v="Safco Wire Cube Shelving System, For Use as 4 or 5 14&quot; Cubes, Black"/>
    <x v="2434"/>
    <n v="1"/>
    <n v="-4.7699999999999996"/>
  </r>
  <r>
    <d v="2015-09-22T00:00:00"/>
    <x v="1"/>
    <x v="8"/>
    <x v="694"/>
    <x v="15"/>
    <x v="0"/>
    <x v="4"/>
    <s v="Newell 310"/>
    <x v="991"/>
    <n v="2"/>
    <n v="0.32"/>
  </r>
  <r>
    <d v="2015-09-22T00:00:00"/>
    <x v="1"/>
    <x v="8"/>
    <x v="694"/>
    <x v="15"/>
    <x v="0"/>
    <x v="3"/>
    <s v="Pressboard Data Binder, Crimson, 12&quot; X 8 1/2&quot;"/>
    <x v="2435"/>
    <n v="2"/>
    <n v="-2.56"/>
  </r>
  <r>
    <d v="2015-09-22T00:00:00"/>
    <x v="1"/>
    <x v="8"/>
    <x v="251"/>
    <x v="2"/>
    <x v="0"/>
    <x v="14"/>
    <s v="Acme Hot Forged Carbon Steel Scissors with Nickel-Plated Handles, 3 7/8&quot; Cut, 8&quot;L"/>
    <x v="1980"/>
    <n v="5"/>
    <n v="6.26"/>
  </r>
  <r>
    <d v="2015-09-22T00:00:00"/>
    <x v="1"/>
    <x v="8"/>
    <x v="251"/>
    <x v="2"/>
    <x v="2"/>
    <x v="9"/>
    <s v="LogitechÂ P710e Mobile Speakerphone"/>
    <x v="2436"/>
    <n v="3"/>
    <n v="-7.72"/>
  </r>
  <r>
    <d v="2015-09-22T00:00:00"/>
    <x v="1"/>
    <x v="8"/>
    <x v="22"/>
    <x v="3"/>
    <x v="0"/>
    <x v="12"/>
    <s v="Kensington 6 Outlet Guardian Standard Surge Protector"/>
    <x v="2437"/>
    <n v="3"/>
    <n v="16.59"/>
  </r>
  <r>
    <d v="2015-09-24T00:00:00"/>
    <x v="1"/>
    <x v="8"/>
    <x v="402"/>
    <x v="2"/>
    <x v="0"/>
    <x v="4"/>
    <s v="Newell 320"/>
    <x v="966"/>
    <n v="2"/>
    <n v="0.6"/>
  </r>
  <r>
    <d v="2015-09-24T00:00:00"/>
    <x v="1"/>
    <x v="8"/>
    <x v="387"/>
    <x v="8"/>
    <x v="1"/>
    <x v="5"/>
    <s v="Harbour Creations Steel Folding Chair"/>
    <x v="2438"/>
    <n v="6"/>
    <n v="155.25"/>
  </r>
  <r>
    <d v="2015-09-24T00:00:00"/>
    <x v="1"/>
    <x v="8"/>
    <x v="354"/>
    <x v="30"/>
    <x v="0"/>
    <x v="3"/>
    <s v="Acco Pressboard Covers with Storage Hooks, 14 7/8&quot; x 11&quot;, Executive Red"/>
    <x v="1068"/>
    <n v="4"/>
    <n v="6.86"/>
  </r>
  <r>
    <d v="2015-09-24T00:00:00"/>
    <x v="1"/>
    <x v="8"/>
    <x v="354"/>
    <x v="30"/>
    <x v="1"/>
    <x v="5"/>
    <s v="Hon Olson Stacker Stools"/>
    <x v="2439"/>
    <n v="10"/>
    <n v="394.27"/>
  </r>
  <r>
    <d v="2015-09-24T00:00:00"/>
    <x v="1"/>
    <x v="8"/>
    <x v="528"/>
    <x v="39"/>
    <x v="2"/>
    <x v="6"/>
    <s v="AT&amp;T 1080 Phone"/>
    <x v="2440"/>
    <n v="6"/>
    <n v="213.7"/>
  </r>
  <r>
    <d v="2015-09-24T00:00:00"/>
    <x v="1"/>
    <x v="8"/>
    <x v="297"/>
    <x v="22"/>
    <x v="0"/>
    <x v="4"/>
    <s v="BOSTON Model 1800 Electric Pencil Sharpeners, Putty/Woodgrain"/>
    <x v="2441"/>
    <n v="2"/>
    <n v="10.43"/>
  </r>
  <r>
    <d v="2015-09-24T00:00:00"/>
    <x v="1"/>
    <x v="8"/>
    <x v="297"/>
    <x v="22"/>
    <x v="0"/>
    <x v="3"/>
    <s v="Avery Hole Reinforcements"/>
    <x v="1700"/>
    <n v="3"/>
    <n v="5.42"/>
  </r>
  <r>
    <d v="2015-09-24T00:00:00"/>
    <x v="1"/>
    <x v="8"/>
    <x v="678"/>
    <x v="3"/>
    <x v="1"/>
    <x v="8"/>
    <s v="DAX Value U-Channel Document Frames, Easel Back"/>
    <x v="2287"/>
    <n v="3"/>
    <n v="4.62"/>
  </r>
  <r>
    <d v="2015-09-24T00:00:00"/>
    <x v="1"/>
    <x v="8"/>
    <x v="678"/>
    <x v="3"/>
    <x v="0"/>
    <x v="12"/>
    <s v="Hoover Upright Vacuum With Dirt Cup"/>
    <x v="2442"/>
    <n v="4"/>
    <n v="335.85"/>
  </r>
  <r>
    <d v="2015-09-24T00:00:00"/>
    <x v="1"/>
    <x v="8"/>
    <x v="695"/>
    <x v="12"/>
    <x v="2"/>
    <x v="6"/>
    <s v="Samsung HM1900 Bluetooth Headset"/>
    <x v="2443"/>
    <n v="2"/>
    <n v="13.17"/>
  </r>
  <r>
    <d v="2015-09-24T00:00:00"/>
    <x v="1"/>
    <x v="8"/>
    <x v="111"/>
    <x v="12"/>
    <x v="0"/>
    <x v="4"/>
    <s v="Dixon Ticonderoga Core-Lock Colored Pencils"/>
    <x v="1033"/>
    <n v="2"/>
    <n v="2.37"/>
  </r>
  <r>
    <d v="2015-09-24T00:00:00"/>
    <x v="1"/>
    <x v="8"/>
    <x v="111"/>
    <x v="12"/>
    <x v="2"/>
    <x v="9"/>
    <s v="HP Standard 104 key PS/2 Keyboard"/>
    <x v="2444"/>
    <n v="2"/>
    <n v="1.45"/>
  </r>
  <r>
    <d v="2015-09-24T00:00:00"/>
    <x v="1"/>
    <x v="8"/>
    <x v="111"/>
    <x v="12"/>
    <x v="0"/>
    <x v="4"/>
    <s v="Newell 317"/>
    <x v="1450"/>
    <n v="7"/>
    <n v="1.85"/>
  </r>
  <r>
    <d v="2015-09-24T00:00:00"/>
    <x v="1"/>
    <x v="8"/>
    <x v="337"/>
    <x v="10"/>
    <x v="0"/>
    <x v="3"/>
    <s v="Accohide Poly Flexible Ring Binders"/>
    <x v="2445"/>
    <n v="6"/>
    <n v="-4.49"/>
  </r>
  <r>
    <d v="2015-09-24T00:00:00"/>
    <x v="1"/>
    <x v="8"/>
    <x v="337"/>
    <x v="10"/>
    <x v="0"/>
    <x v="2"/>
    <s v="Tennsco Lockers, Sand"/>
    <x v="213"/>
    <n v="2"/>
    <n v="1.68"/>
  </r>
  <r>
    <d v="2015-09-24T00:00:00"/>
    <x v="1"/>
    <x v="8"/>
    <x v="337"/>
    <x v="10"/>
    <x v="0"/>
    <x v="10"/>
    <s v="#6 3/4 Gummed Flap White Envelopes"/>
    <x v="254"/>
    <n v="2"/>
    <n v="5.54"/>
  </r>
  <r>
    <d v="2015-09-24T00:00:00"/>
    <x v="1"/>
    <x v="8"/>
    <x v="337"/>
    <x v="10"/>
    <x v="0"/>
    <x v="1"/>
    <s v="Avery 4027 File Folder Labels for Dot Matrix Printers, 5000 Labels per Box, White"/>
    <x v="1163"/>
    <n v="1"/>
    <n v="7.94"/>
  </r>
  <r>
    <d v="2015-09-24T00:00:00"/>
    <x v="1"/>
    <x v="8"/>
    <x v="337"/>
    <x v="10"/>
    <x v="0"/>
    <x v="4"/>
    <s v="Newell 347"/>
    <x v="2446"/>
    <n v="5"/>
    <n v="1.93"/>
  </r>
  <r>
    <d v="2015-09-24T00:00:00"/>
    <x v="1"/>
    <x v="8"/>
    <x v="509"/>
    <x v="20"/>
    <x v="0"/>
    <x v="10"/>
    <s v="Blue String-Tie &amp; Button Interoffice Envelopes, 10 x 13"/>
    <x v="2447"/>
    <n v="1"/>
    <n v="17.989999999999998"/>
  </r>
  <r>
    <d v="2015-09-25T00:00:00"/>
    <x v="1"/>
    <x v="8"/>
    <x v="185"/>
    <x v="27"/>
    <x v="1"/>
    <x v="13"/>
    <s v="Bretford CR4500 Series Slim Rectangular Table"/>
    <x v="2448"/>
    <n v="3"/>
    <n v="240.26"/>
  </r>
  <r>
    <d v="2015-09-25T00:00:00"/>
    <x v="1"/>
    <x v="8"/>
    <x v="1"/>
    <x v="23"/>
    <x v="2"/>
    <x v="9"/>
    <s v="Memorex Micro Travel Drive 16 GB"/>
    <x v="2429"/>
    <n v="4"/>
    <n v="19.829999999999998"/>
  </r>
  <r>
    <d v="2015-09-25T00:00:00"/>
    <x v="1"/>
    <x v="8"/>
    <x v="1"/>
    <x v="23"/>
    <x v="0"/>
    <x v="3"/>
    <s v="Tuff Stuff Recycled Round Ring Binders"/>
    <x v="2449"/>
    <n v="3"/>
    <n v="7.09"/>
  </r>
  <r>
    <d v="2015-09-25T00:00:00"/>
    <x v="1"/>
    <x v="8"/>
    <x v="1"/>
    <x v="23"/>
    <x v="2"/>
    <x v="6"/>
    <s v="netTALK DUO VoIP Telephone Service"/>
    <x v="2450"/>
    <n v="2"/>
    <n v="52.49"/>
  </r>
  <r>
    <d v="2015-09-25T00:00:00"/>
    <x v="1"/>
    <x v="8"/>
    <x v="481"/>
    <x v="3"/>
    <x v="0"/>
    <x v="10"/>
    <s v="#10- 4 1/8&quot; x 9 1/2&quot; Recycled Envelopes"/>
    <x v="1649"/>
    <n v="2"/>
    <n v="8.2200000000000006"/>
  </r>
  <r>
    <d v="2015-09-25T00:00:00"/>
    <x v="1"/>
    <x v="8"/>
    <x v="417"/>
    <x v="38"/>
    <x v="0"/>
    <x v="3"/>
    <s v="GBC Prestige Therm-A-Bind Covers"/>
    <x v="2451"/>
    <n v="2"/>
    <n v="32.25"/>
  </r>
  <r>
    <d v="2015-09-25T00:00:00"/>
    <x v="1"/>
    <x v="8"/>
    <x v="696"/>
    <x v="20"/>
    <x v="2"/>
    <x v="9"/>
    <s v="Razer Kraken 7.1 Surround Sound Over Ear USB Gaming Headset"/>
    <x v="2452"/>
    <n v="9"/>
    <n v="395.96"/>
  </r>
  <r>
    <d v="2015-09-25T00:00:00"/>
    <x v="1"/>
    <x v="8"/>
    <x v="15"/>
    <x v="37"/>
    <x v="0"/>
    <x v="3"/>
    <s v="Acco PRESSTEX Data Binder with Storage Hooks, Light Blue, 9 1/2&quot; X 11&quot;"/>
    <x v="2453"/>
    <n v="2"/>
    <n v="5.16"/>
  </r>
  <r>
    <d v="2015-09-25T00:00:00"/>
    <x v="1"/>
    <x v="8"/>
    <x v="15"/>
    <x v="37"/>
    <x v="0"/>
    <x v="0"/>
    <s v="Xerox Color Copier Paper, 11&quot; x 17&quot;, Ream"/>
    <x v="1488"/>
    <n v="2"/>
    <n v="21.01"/>
  </r>
  <r>
    <d v="2015-09-25T00:00:00"/>
    <x v="1"/>
    <x v="8"/>
    <x v="15"/>
    <x v="37"/>
    <x v="0"/>
    <x v="4"/>
    <s v="Turquoise Lead Holder with Pocket Clip"/>
    <x v="2454"/>
    <n v="1"/>
    <n v="2.21"/>
  </r>
  <r>
    <d v="2015-09-25T00:00:00"/>
    <x v="1"/>
    <x v="8"/>
    <x v="613"/>
    <x v="1"/>
    <x v="0"/>
    <x v="4"/>
    <s v="Boston KS Multi-Size Manual Pencil Sharpener"/>
    <x v="2455"/>
    <n v="7"/>
    <n v="12.87"/>
  </r>
  <r>
    <d v="2015-09-25T00:00:00"/>
    <x v="1"/>
    <x v="8"/>
    <x v="562"/>
    <x v="22"/>
    <x v="1"/>
    <x v="5"/>
    <s v="Global Super Steno Chair"/>
    <x v="2456"/>
    <n v="4"/>
    <n v="-11.52"/>
  </r>
  <r>
    <d v="2015-09-25T00:00:00"/>
    <x v="1"/>
    <x v="8"/>
    <x v="562"/>
    <x v="22"/>
    <x v="0"/>
    <x v="1"/>
    <s v="Permanent Self-Adhesive File Folder Labels for Typewriters, 1 1/8 x 3 1/2, White"/>
    <x v="370"/>
    <n v="2"/>
    <n v="5.8"/>
  </r>
  <r>
    <d v="2015-09-25T00:00:00"/>
    <x v="1"/>
    <x v="8"/>
    <x v="562"/>
    <x v="22"/>
    <x v="2"/>
    <x v="9"/>
    <s v="Logitech G602 Wireless Gaming Mouse"/>
    <x v="281"/>
    <n v="2"/>
    <n v="57.59"/>
  </r>
  <r>
    <d v="2015-09-25T00:00:00"/>
    <x v="1"/>
    <x v="8"/>
    <x v="44"/>
    <x v="15"/>
    <x v="0"/>
    <x v="3"/>
    <s v="Wilson Jones 1&quot; Hanging DublLock Ring Binders"/>
    <x v="2457"/>
    <n v="4"/>
    <n v="-4.6500000000000004"/>
  </r>
  <r>
    <d v="2015-09-25T00:00:00"/>
    <x v="1"/>
    <x v="8"/>
    <x v="44"/>
    <x v="15"/>
    <x v="0"/>
    <x v="0"/>
    <s v="Advantus Motivational Note Cards"/>
    <x v="2458"/>
    <n v="1"/>
    <n v="3.8"/>
  </r>
  <r>
    <d v="2015-09-25T00:00:00"/>
    <x v="1"/>
    <x v="8"/>
    <x v="44"/>
    <x v="15"/>
    <x v="0"/>
    <x v="3"/>
    <s v="Wilson Jones data.warehouse D-Ring Binders with DublLock"/>
    <x v="2459"/>
    <n v="1"/>
    <n v="-1.81"/>
  </r>
  <r>
    <d v="2015-09-25T00:00:00"/>
    <x v="1"/>
    <x v="8"/>
    <x v="44"/>
    <x v="15"/>
    <x v="0"/>
    <x v="3"/>
    <s v="Wilson Jones Custom Binder Spines &amp; Labels"/>
    <x v="1032"/>
    <n v="2"/>
    <n v="-2.2799999999999998"/>
  </r>
  <r>
    <d v="2015-09-25T00:00:00"/>
    <x v="1"/>
    <x v="8"/>
    <x v="246"/>
    <x v="20"/>
    <x v="1"/>
    <x v="5"/>
    <s v="Hon Comfortask Task/Swivel Chairs"/>
    <x v="2460"/>
    <n v="1"/>
    <n v="6.84"/>
  </r>
  <r>
    <d v="2015-09-25T00:00:00"/>
    <x v="1"/>
    <x v="8"/>
    <x v="246"/>
    <x v="20"/>
    <x v="0"/>
    <x v="0"/>
    <s v="Xerox 1923"/>
    <x v="1251"/>
    <n v="3"/>
    <n v="9.6199999999999992"/>
  </r>
  <r>
    <d v="2015-09-25T00:00:00"/>
    <x v="1"/>
    <x v="8"/>
    <x v="240"/>
    <x v="2"/>
    <x v="0"/>
    <x v="3"/>
    <s v="Acco Pressboard Covers with Storage Hooks, 14 7/8&quot; x 11&quot;, Light Blue"/>
    <x v="797"/>
    <n v="2"/>
    <n v="-2.06"/>
  </r>
  <r>
    <d v="2015-09-26T00:00:00"/>
    <x v="1"/>
    <x v="8"/>
    <x v="236"/>
    <x v="0"/>
    <x v="0"/>
    <x v="3"/>
    <s v="Round Ring Binders"/>
    <x v="2461"/>
    <n v="5"/>
    <n v="-3.43"/>
  </r>
  <r>
    <d v="2015-09-26T00:00:00"/>
    <x v="1"/>
    <x v="8"/>
    <x v="236"/>
    <x v="0"/>
    <x v="2"/>
    <x v="6"/>
    <s v="Bose SoundLink Bluetooth Speaker"/>
    <x v="2462"/>
    <n v="7"/>
    <n v="376.11"/>
  </r>
  <r>
    <d v="2015-09-26T00:00:00"/>
    <x v="1"/>
    <x v="8"/>
    <x v="463"/>
    <x v="11"/>
    <x v="0"/>
    <x v="0"/>
    <s v="Easy-staple paper"/>
    <x v="1606"/>
    <n v="5"/>
    <n v="47.84"/>
  </r>
  <r>
    <d v="2015-09-26T00:00:00"/>
    <x v="1"/>
    <x v="8"/>
    <x v="463"/>
    <x v="11"/>
    <x v="2"/>
    <x v="9"/>
    <s v="Microsoft Arc Touch Mouse"/>
    <x v="2463"/>
    <n v="5"/>
    <n v="47.96"/>
  </r>
  <r>
    <d v="2015-09-26T00:00:00"/>
    <x v="1"/>
    <x v="8"/>
    <x v="463"/>
    <x v="11"/>
    <x v="0"/>
    <x v="0"/>
    <s v="Xerox 216"/>
    <x v="792"/>
    <n v="6"/>
    <n v="10.89"/>
  </r>
  <r>
    <d v="2015-09-26T00:00:00"/>
    <x v="1"/>
    <x v="8"/>
    <x v="602"/>
    <x v="12"/>
    <x v="0"/>
    <x v="0"/>
    <s v="Petty Cash Envelope"/>
    <x v="2464"/>
    <n v="4"/>
    <n v="31.27"/>
  </r>
  <r>
    <d v="2015-09-26T00:00:00"/>
    <x v="1"/>
    <x v="8"/>
    <x v="602"/>
    <x v="12"/>
    <x v="0"/>
    <x v="3"/>
    <s v="GBC VeloBinder Electric Binding Machine"/>
    <x v="2465"/>
    <n v="2"/>
    <n v="-48.39"/>
  </r>
  <r>
    <d v="2015-09-26T00:00:00"/>
    <x v="1"/>
    <x v="8"/>
    <x v="602"/>
    <x v="12"/>
    <x v="0"/>
    <x v="12"/>
    <s v="3M Replacement Filter for Office Air Cleaner for 20' x 33' Room"/>
    <x v="926"/>
    <n v="2"/>
    <n v="14.41"/>
  </r>
  <r>
    <d v="2015-09-26T00:00:00"/>
    <x v="1"/>
    <x v="8"/>
    <x v="602"/>
    <x v="12"/>
    <x v="0"/>
    <x v="3"/>
    <s v="Lock-Up Easel 'Spel-Binder'"/>
    <x v="2466"/>
    <n v="9"/>
    <n v="-59.06"/>
  </r>
  <r>
    <d v="2015-09-26T00:00:00"/>
    <x v="1"/>
    <x v="8"/>
    <x v="602"/>
    <x v="12"/>
    <x v="0"/>
    <x v="2"/>
    <s v="2300 Heavy-Duty Transfer File Systems by Perma"/>
    <x v="2467"/>
    <n v="6"/>
    <n v="-1.5"/>
  </r>
  <r>
    <d v="2015-09-26T00:00:00"/>
    <x v="1"/>
    <x v="8"/>
    <x v="602"/>
    <x v="12"/>
    <x v="2"/>
    <x v="6"/>
    <s v="Samsung Rugby III"/>
    <x v="592"/>
    <n v="5"/>
    <n v="23.1"/>
  </r>
  <r>
    <d v="2015-09-26T00:00:00"/>
    <x v="1"/>
    <x v="8"/>
    <x v="602"/>
    <x v="12"/>
    <x v="0"/>
    <x v="2"/>
    <s v="SAFCO Boltless Steel Shelving"/>
    <x v="2468"/>
    <n v="4"/>
    <n v="-86.37"/>
  </r>
  <r>
    <d v="2015-09-26T00:00:00"/>
    <x v="1"/>
    <x v="8"/>
    <x v="582"/>
    <x v="2"/>
    <x v="0"/>
    <x v="3"/>
    <s v="Catalog Binders with Expanding Posts"/>
    <x v="2469"/>
    <n v="6"/>
    <n v="-100.92"/>
  </r>
  <r>
    <d v="2015-09-26T00:00:00"/>
    <x v="1"/>
    <x v="8"/>
    <x v="582"/>
    <x v="2"/>
    <x v="2"/>
    <x v="6"/>
    <s v="Grandstream GXP2100 Mainstream Business Phone"/>
    <x v="2470"/>
    <n v="1"/>
    <n v="-9.18"/>
  </r>
  <r>
    <d v="2015-09-26T00:00:00"/>
    <x v="1"/>
    <x v="8"/>
    <x v="697"/>
    <x v="3"/>
    <x v="0"/>
    <x v="2"/>
    <s v="Sortfiler Multipurpose Personal File Organizer, Black"/>
    <x v="2471"/>
    <n v="3"/>
    <n v="18.61"/>
  </r>
  <r>
    <d v="2015-09-26T00:00:00"/>
    <x v="1"/>
    <x v="8"/>
    <x v="697"/>
    <x v="3"/>
    <x v="0"/>
    <x v="10"/>
    <s v="Cameo Buff Policy Envelopes"/>
    <x v="2472"/>
    <n v="2"/>
    <n v="58.5"/>
  </r>
  <r>
    <d v="2015-09-26T00:00:00"/>
    <x v="1"/>
    <x v="8"/>
    <x v="413"/>
    <x v="20"/>
    <x v="2"/>
    <x v="9"/>
    <s v="Dell Slim USB Multimedia Keyboard"/>
    <x v="2473"/>
    <n v="2"/>
    <n v="12"/>
  </r>
  <r>
    <d v="2015-09-26T00:00:00"/>
    <x v="1"/>
    <x v="8"/>
    <x v="344"/>
    <x v="20"/>
    <x v="0"/>
    <x v="7"/>
    <s v="Vinyl Coated Wire Paper Clips in Organizer Box, 800/Box"/>
    <x v="1337"/>
    <n v="3"/>
    <n v="16.190000000000001"/>
  </r>
  <r>
    <d v="2015-09-26T00:00:00"/>
    <x v="1"/>
    <x v="8"/>
    <x v="344"/>
    <x v="20"/>
    <x v="2"/>
    <x v="15"/>
    <s v="Ativa MDM8000 8-Sheet Micro-Cut Shredder"/>
    <x v="2474"/>
    <n v="7"/>
    <n v="296.07"/>
  </r>
  <r>
    <d v="2015-09-26T00:00:00"/>
    <x v="1"/>
    <x v="8"/>
    <x v="344"/>
    <x v="20"/>
    <x v="0"/>
    <x v="3"/>
    <s v="GBC Imprintable Covers"/>
    <x v="2475"/>
    <n v="9"/>
    <n v="28.66"/>
  </r>
  <r>
    <d v="2015-09-27T00:00:00"/>
    <x v="1"/>
    <x v="8"/>
    <x v="685"/>
    <x v="1"/>
    <x v="0"/>
    <x v="3"/>
    <s v="Vinyl Sectional Post Binders"/>
    <x v="2476"/>
    <n v="2"/>
    <n v="-22.62"/>
  </r>
  <r>
    <d v="2015-09-27T00:00:00"/>
    <x v="1"/>
    <x v="8"/>
    <x v="685"/>
    <x v="1"/>
    <x v="1"/>
    <x v="8"/>
    <s v="DAX Metal Frame, Desktop, Stepped-Edge"/>
    <x v="2477"/>
    <n v="3"/>
    <n v="-12.75"/>
  </r>
  <r>
    <d v="2015-09-27T00:00:00"/>
    <x v="1"/>
    <x v="8"/>
    <x v="511"/>
    <x v="3"/>
    <x v="0"/>
    <x v="2"/>
    <s v="Personal Filing Tote with Lid, Black/Gray"/>
    <x v="2478"/>
    <n v="1"/>
    <n v="4.34"/>
  </r>
  <r>
    <d v="2015-09-27T00:00:00"/>
    <x v="1"/>
    <x v="8"/>
    <x v="511"/>
    <x v="3"/>
    <x v="0"/>
    <x v="0"/>
    <s v="Xerox 1916"/>
    <x v="1454"/>
    <n v="3"/>
    <n v="73.41"/>
  </r>
  <r>
    <d v="2015-09-27T00:00:00"/>
    <x v="1"/>
    <x v="8"/>
    <x v="511"/>
    <x v="3"/>
    <x v="0"/>
    <x v="0"/>
    <s v="Xerox 226"/>
    <x v="115"/>
    <n v="2"/>
    <n v="6.22"/>
  </r>
  <r>
    <d v="2015-09-27T00:00:00"/>
    <x v="1"/>
    <x v="8"/>
    <x v="698"/>
    <x v="14"/>
    <x v="0"/>
    <x v="4"/>
    <s v="Newell 321"/>
    <x v="747"/>
    <n v="5"/>
    <n v="4.76"/>
  </r>
  <r>
    <d v="2015-09-27T00:00:00"/>
    <x v="1"/>
    <x v="8"/>
    <x v="698"/>
    <x v="14"/>
    <x v="0"/>
    <x v="0"/>
    <s v="Xerox 1996"/>
    <x v="499"/>
    <n v="4"/>
    <n v="12.44"/>
  </r>
  <r>
    <d v="2015-09-27T00:00:00"/>
    <x v="1"/>
    <x v="8"/>
    <x v="295"/>
    <x v="6"/>
    <x v="0"/>
    <x v="0"/>
    <s v="Xerox 1988"/>
    <x v="276"/>
    <n v="5"/>
    <n v="69.709999999999994"/>
  </r>
  <r>
    <d v="2015-09-27T00:00:00"/>
    <x v="1"/>
    <x v="8"/>
    <x v="295"/>
    <x v="6"/>
    <x v="2"/>
    <x v="6"/>
    <s v="Cisco SPA301"/>
    <x v="2479"/>
    <n v="12"/>
    <n v="561.55999999999995"/>
  </r>
  <r>
    <d v="2015-09-27T00:00:00"/>
    <x v="1"/>
    <x v="8"/>
    <x v="531"/>
    <x v="22"/>
    <x v="0"/>
    <x v="4"/>
    <s v="Newell 334"/>
    <x v="689"/>
    <n v="5"/>
    <n v="25.79"/>
  </r>
  <r>
    <d v="2015-09-28T00:00:00"/>
    <x v="1"/>
    <x v="8"/>
    <x v="418"/>
    <x v="3"/>
    <x v="0"/>
    <x v="12"/>
    <s v="Holmes Odor Grabber"/>
    <x v="2480"/>
    <n v="3"/>
    <n v="14.28"/>
  </r>
  <r>
    <d v="2015-09-28T00:00:00"/>
    <x v="1"/>
    <x v="8"/>
    <x v="418"/>
    <x v="3"/>
    <x v="0"/>
    <x v="12"/>
    <s v="Holmes HEPA Air Purifier"/>
    <x v="1874"/>
    <n v="2"/>
    <n v="15.25"/>
  </r>
  <r>
    <d v="2015-09-28T00:00:00"/>
    <x v="1"/>
    <x v="8"/>
    <x v="456"/>
    <x v="26"/>
    <x v="0"/>
    <x v="10"/>
    <s v="#10 White Business Envelopes,4 1/8 x 9 1/2"/>
    <x v="1503"/>
    <n v="1"/>
    <n v="4.2300000000000004"/>
  </r>
  <r>
    <d v="2015-09-28T00:00:00"/>
    <x v="1"/>
    <x v="8"/>
    <x v="456"/>
    <x v="26"/>
    <x v="0"/>
    <x v="3"/>
    <s v="Wilson Jones Easy Flow II Sheet Lifters"/>
    <x v="108"/>
    <n v="2"/>
    <n v="-0.79"/>
  </r>
  <r>
    <d v="2015-09-28T00:00:00"/>
    <x v="1"/>
    <x v="8"/>
    <x v="456"/>
    <x v="26"/>
    <x v="0"/>
    <x v="7"/>
    <s v="Staples"/>
    <x v="2481"/>
    <n v="3"/>
    <n v="0.85"/>
  </r>
  <r>
    <d v="2015-09-28T00:00:00"/>
    <x v="1"/>
    <x v="8"/>
    <x v="612"/>
    <x v="20"/>
    <x v="0"/>
    <x v="12"/>
    <s v="Fellowes Premier Superior Surge Suppressor, 10-Outlet, With Phone and Remote"/>
    <x v="2482"/>
    <n v="6"/>
    <n v="76.319999999999993"/>
  </r>
  <r>
    <d v="2015-09-28T00:00:00"/>
    <x v="1"/>
    <x v="8"/>
    <x v="612"/>
    <x v="20"/>
    <x v="2"/>
    <x v="6"/>
    <s v="Nortel Meridian M3904 Professional Digital phone"/>
    <x v="2235"/>
    <n v="2"/>
    <n v="89.31"/>
  </r>
  <r>
    <d v="2015-09-28T00:00:00"/>
    <x v="1"/>
    <x v="8"/>
    <x v="132"/>
    <x v="3"/>
    <x v="0"/>
    <x v="12"/>
    <s v="Acco Smartsocket Table Surge Protector, 6 Color-Coded Adapter Outlets"/>
    <x v="2483"/>
    <n v="3"/>
    <n v="55.85"/>
  </r>
  <r>
    <d v="2015-09-28T00:00:00"/>
    <x v="1"/>
    <x v="8"/>
    <x v="132"/>
    <x v="3"/>
    <x v="0"/>
    <x v="3"/>
    <s v="GBC Recycled VeloBinder Covers"/>
    <x v="2484"/>
    <n v="6"/>
    <n v="26.58"/>
  </r>
  <r>
    <d v="2015-09-28T00:00:00"/>
    <x v="1"/>
    <x v="8"/>
    <x v="132"/>
    <x v="3"/>
    <x v="0"/>
    <x v="14"/>
    <s v="Acme Galleria Hot Forged Steel Scissors with Colored Handles"/>
    <x v="2485"/>
    <n v="3"/>
    <n v="13.69"/>
  </r>
  <r>
    <d v="2015-09-28T00:00:00"/>
    <x v="1"/>
    <x v="8"/>
    <x v="132"/>
    <x v="3"/>
    <x v="2"/>
    <x v="6"/>
    <s v="Motorola HK250 Universal Bluetooth Headset"/>
    <x v="1960"/>
    <n v="2"/>
    <n v="-8.2799999999999994"/>
  </r>
  <r>
    <d v="2015-10-01T00:00:00"/>
    <x v="1"/>
    <x v="9"/>
    <x v="678"/>
    <x v="26"/>
    <x v="0"/>
    <x v="2"/>
    <s v="Trav-L-File Heavy-Duty Shuttle II, Black"/>
    <x v="2486"/>
    <n v="4"/>
    <n v="17.43"/>
  </r>
  <r>
    <d v="2015-10-01T00:00:00"/>
    <x v="1"/>
    <x v="9"/>
    <x v="508"/>
    <x v="32"/>
    <x v="2"/>
    <x v="6"/>
    <s v="Cisco SPA301"/>
    <x v="1917"/>
    <n v="2"/>
    <n v="93.59"/>
  </r>
  <r>
    <d v="2015-10-01T00:00:00"/>
    <x v="1"/>
    <x v="9"/>
    <x v="508"/>
    <x v="32"/>
    <x v="0"/>
    <x v="3"/>
    <s v="Avery Non-Stick Binders"/>
    <x v="2487"/>
    <n v="5"/>
    <n v="10.33"/>
  </r>
  <r>
    <d v="2015-10-01T00:00:00"/>
    <x v="1"/>
    <x v="9"/>
    <x v="699"/>
    <x v="1"/>
    <x v="0"/>
    <x v="3"/>
    <s v="Accohide Poly Flexible Ring Binders"/>
    <x v="1153"/>
    <n v="4"/>
    <n v="-4.49"/>
  </r>
  <r>
    <d v="2015-10-01T00:00:00"/>
    <x v="1"/>
    <x v="9"/>
    <x v="699"/>
    <x v="1"/>
    <x v="2"/>
    <x v="9"/>
    <s v="Lenovo 17-Key USB Numeric Keypad"/>
    <x v="2488"/>
    <n v="4"/>
    <n v="2.72"/>
  </r>
  <r>
    <d v="2015-10-01T00:00:00"/>
    <x v="1"/>
    <x v="9"/>
    <x v="699"/>
    <x v="11"/>
    <x v="2"/>
    <x v="6"/>
    <s v="Wilson Electronics DB Pro Signal Booster"/>
    <x v="2489"/>
    <n v="2"/>
    <n v="50.12"/>
  </r>
  <r>
    <d v="2015-10-02T00:00:00"/>
    <x v="1"/>
    <x v="9"/>
    <x v="290"/>
    <x v="3"/>
    <x v="0"/>
    <x v="3"/>
    <s v="GBC Personal VeloBind Strips"/>
    <x v="2490"/>
    <n v="6"/>
    <n v="20.13"/>
  </r>
  <r>
    <d v="2015-10-02T00:00:00"/>
    <x v="1"/>
    <x v="9"/>
    <x v="359"/>
    <x v="23"/>
    <x v="0"/>
    <x v="0"/>
    <s v="Computer Printout Paper with Letter-Trim Perforations"/>
    <x v="1273"/>
    <n v="5"/>
    <n v="45.53"/>
  </r>
  <r>
    <d v="2015-10-02T00:00:00"/>
    <x v="1"/>
    <x v="9"/>
    <x v="359"/>
    <x v="23"/>
    <x v="0"/>
    <x v="10"/>
    <s v="Globe Weis Peel &amp; Seel First Class Envelopes"/>
    <x v="2491"/>
    <n v="4"/>
    <n v="23"/>
  </r>
  <r>
    <d v="2015-10-02T00:00:00"/>
    <x v="1"/>
    <x v="9"/>
    <x v="359"/>
    <x v="23"/>
    <x v="2"/>
    <x v="9"/>
    <s v="NETGEAR N750 Dual Band Wi-Fi Gigabit Router"/>
    <x v="2346"/>
    <n v="1"/>
    <n v="32.4"/>
  </r>
  <r>
    <d v="2015-10-02T00:00:00"/>
    <x v="1"/>
    <x v="9"/>
    <x v="431"/>
    <x v="3"/>
    <x v="0"/>
    <x v="2"/>
    <s v="Eldon ProFile File 'N Store Portable File Tub Letter/Legal Size Black"/>
    <x v="2492"/>
    <n v="14"/>
    <n v="75.7"/>
  </r>
  <r>
    <d v="2015-10-02T00:00:00"/>
    <x v="1"/>
    <x v="9"/>
    <x v="70"/>
    <x v="25"/>
    <x v="0"/>
    <x v="3"/>
    <s v="Pressboard Hanging Data Binders for Unburst Sheets"/>
    <x v="1764"/>
    <n v="5"/>
    <n v="-5.41"/>
  </r>
  <r>
    <d v="2015-10-02T00:00:00"/>
    <x v="1"/>
    <x v="9"/>
    <x v="700"/>
    <x v="3"/>
    <x v="0"/>
    <x v="3"/>
    <s v="Pressboard Hanging Data Binders for Unburst Sheets"/>
    <x v="211"/>
    <n v="3"/>
    <n v="4.13"/>
  </r>
  <r>
    <d v="2015-10-02T00:00:00"/>
    <x v="1"/>
    <x v="9"/>
    <x v="700"/>
    <x v="3"/>
    <x v="0"/>
    <x v="3"/>
    <s v="GBC Poly Designer Binding Covers"/>
    <x v="2493"/>
    <n v="4"/>
    <n v="19.420000000000002"/>
  </r>
  <r>
    <d v="2015-10-02T00:00:00"/>
    <x v="1"/>
    <x v="9"/>
    <x v="700"/>
    <x v="3"/>
    <x v="2"/>
    <x v="6"/>
    <s v="HTC One Mini"/>
    <x v="1353"/>
    <n v="5"/>
    <n v="50.4"/>
  </r>
  <r>
    <d v="2015-10-02T00:00:00"/>
    <x v="1"/>
    <x v="9"/>
    <x v="634"/>
    <x v="37"/>
    <x v="0"/>
    <x v="3"/>
    <s v="Acco PRESSTEX Data Binder with Storage Hooks, Dark Blue, 14 7/8&quot; X 11&quot;"/>
    <x v="2494"/>
    <n v="5"/>
    <n v="13.18"/>
  </r>
  <r>
    <d v="2015-10-02T00:00:00"/>
    <x v="1"/>
    <x v="9"/>
    <x v="320"/>
    <x v="36"/>
    <x v="0"/>
    <x v="0"/>
    <s v="Xerox 202"/>
    <x v="5"/>
    <n v="3"/>
    <n v="9.33"/>
  </r>
  <r>
    <d v="2015-10-02T00:00:00"/>
    <x v="1"/>
    <x v="9"/>
    <x v="320"/>
    <x v="36"/>
    <x v="0"/>
    <x v="3"/>
    <s v="GBC Plastic Binding Combs"/>
    <x v="1764"/>
    <n v="1"/>
    <n v="3.62"/>
  </r>
  <r>
    <d v="2015-10-02T00:00:00"/>
    <x v="1"/>
    <x v="9"/>
    <x v="218"/>
    <x v="26"/>
    <x v="0"/>
    <x v="14"/>
    <s v="Acme Design Line 8&quot; Stainless Steel Bent Scissors w/Champagne Handles, 3-1/8&quot; Cut"/>
    <x v="2495"/>
    <n v="2"/>
    <n v="0.96"/>
  </r>
  <r>
    <d v="2015-10-02T00:00:00"/>
    <x v="1"/>
    <x v="9"/>
    <x v="74"/>
    <x v="11"/>
    <x v="1"/>
    <x v="8"/>
    <s v="9-3/4 Diameter Round Wall Clock"/>
    <x v="2496"/>
    <n v="1"/>
    <n v="3.03"/>
  </r>
  <r>
    <d v="2015-10-02T00:00:00"/>
    <x v="1"/>
    <x v="9"/>
    <x v="74"/>
    <x v="11"/>
    <x v="2"/>
    <x v="9"/>
    <s v="SanDisk Ultra 32 GB MicroSDHC Class 10 Memory Card"/>
    <x v="2497"/>
    <n v="3"/>
    <n v="-4.6399999999999997"/>
  </r>
  <r>
    <d v="2015-10-03T00:00:00"/>
    <x v="1"/>
    <x v="9"/>
    <x v="240"/>
    <x v="10"/>
    <x v="0"/>
    <x v="3"/>
    <s v="Acco D-Ring Binder w/DublLock"/>
    <x v="2498"/>
    <n v="5"/>
    <n v="-22.45"/>
  </r>
  <r>
    <d v="2015-10-03T00:00:00"/>
    <x v="1"/>
    <x v="9"/>
    <x v="240"/>
    <x v="10"/>
    <x v="2"/>
    <x v="9"/>
    <s v="ImationÂ 8gb Micro Traveldrive Usb 2.0Â Flash Drive"/>
    <x v="2499"/>
    <n v="2"/>
    <n v="-2.7"/>
  </r>
  <r>
    <d v="2015-10-03T00:00:00"/>
    <x v="1"/>
    <x v="9"/>
    <x v="240"/>
    <x v="10"/>
    <x v="1"/>
    <x v="11"/>
    <s v="Safco Value Mate Series Steel Bookcases, Baked Enamel Finish on Steel, Gray"/>
    <x v="2500"/>
    <n v="1"/>
    <n v="-15.62"/>
  </r>
  <r>
    <d v="2015-10-03T00:00:00"/>
    <x v="1"/>
    <x v="9"/>
    <x v="240"/>
    <x v="10"/>
    <x v="2"/>
    <x v="9"/>
    <s v="Microsoft Natural Ergonomic Keyboard 4000"/>
    <x v="972"/>
    <n v="2"/>
    <n v="0.6"/>
  </r>
  <r>
    <d v="2015-10-03T00:00:00"/>
    <x v="1"/>
    <x v="9"/>
    <x v="126"/>
    <x v="2"/>
    <x v="0"/>
    <x v="2"/>
    <s v="Staple magnet"/>
    <x v="2501"/>
    <n v="2"/>
    <n v="1.5"/>
  </r>
  <r>
    <d v="2015-10-03T00:00:00"/>
    <x v="1"/>
    <x v="9"/>
    <x v="206"/>
    <x v="3"/>
    <x v="1"/>
    <x v="11"/>
    <s v="Safco Value Mate Series Steel Bookcases, Baked Enamel Finish on Steel, Gray"/>
    <x v="2502"/>
    <n v="2"/>
    <n v="18.45"/>
  </r>
  <r>
    <d v="2015-10-04T00:00:00"/>
    <x v="1"/>
    <x v="9"/>
    <x v="561"/>
    <x v="4"/>
    <x v="1"/>
    <x v="5"/>
    <s v="Office Star - Mesh Screen back chair with Vinyl seat"/>
    <x v="1350"/>
    <n v="3"/>
    <n v="43.22"/>
  </r>
  <r>
    <d v="2015-10-04T00:00:00"/>
    <x v="1"/>
    <x v="9"/>
    <x v="116"/>
    <x v="3"/>
    <x v="0"/>
    <x v="2"/>
    <s v="Tenex Personal Project File with Scoop Front Design, Black"/>
    <x v="2503"/>
    <n v="2"/>
    <n v="7.01"/>
  </r>
  <r>
    <d v="2015-10-04T00:00:00"/>
    <x v="1"/>
    <x v="9"/>
    <x v="488"/>
    <x v="2"/>
    <x v="1"/>
    <x v="8"/>
    <s v="DataProducts Ampli Magnifier Task Lamp, Black,"/>
    <x v="2504"/>
    <n v="3"/>
    <n v="6.49"/>
  </r>
  <r>
    <d v="2015-10-04T00:00:00"/>
    <x v="1"/>
    <x v="9"/>
    <x v="488"/>
    <x v="2"/>
    <x v="0"/>
    <x v="0"/>
    <s v="Xerox 1946"/>
    <x v="1315"/>
    <n v="4"/>
    <n v="7.26"/>
  </r>
  <r>
    <d v="2015-10-05T00:00:00"/>
    <x v="1"/>
    <x v="9"/>
    <x v="701"/>
    <x v="6"/>
    <x v="0"/>
    <x v="4"/>
    <s v="Newell 324"/>
    <x v="2505"/>
    <n v="4"/>
    <n v="12.94"/>
  </r>
  <r>
    <d v="2015-10-05T00:00:00"/>
    <x v="1"/>
    <x v="9"/>
    <x v="701"/>
    <x v="6"/>
    <x v="0"/>
    <x v="12"/>
    <s v="Holmes Odor Grabber"/>
    <x v="2506"/>
    <n v="2"/>
    <n v="9.52"/>
  </r>
  <r>
    <d v="2015-10-05T00:00:00"/>
    <x v="1"/>
    <x v="9"/>
    <x v="472"/>
    <x v="7"/>
    <x v="0"/>
    <x v="2"/>
    <s v="Personal Filing Tote with Lid, Black/Gray"/>
    <x v="2011"/>
    <n v="5"/>
    <n v="21.71"/>
  </r>
  <r>
    <d v="2015-10-05T00:00:00"/>
    <x v="1"/>
    <x v="9"/>
    <x v="337"/>
    <x v="10"/>
    <x v="2"/>
    <x v="9"/>
    <s v="SanDisk Ultra 32 GB MicroSDHC Class 10 Memory Card"/>
    <x v="2497"/>
    <n v="3"/>
    <n v="-4.6399999999999997"/>
  </r>
  <r>
    <d v="2015-10-05T00:00:00"/>
    <x v="1"/>
    <x v="9"/>
    <x v="467"/>
    <x v="11"/>
    <x v="1"/>
    <x v="11"/>
    <s v="Bush Cubix Collection Bookcases, Fully Assembled"/>
    <x v="2507"/>
    <n v="1"/>
    <n v="-103.86"/>
  </r>
  <r>
    <d v="2015-10-05T00:00:00"/>
    <x v="1"/>
    <x v="9"/>
    <x v="467"/>
    <x v="11"/>
    <x v="1"/>
    <x v="5"/>
    <s v="Global Highback Leather Tilter in Burgundy"/>
    <x v="2508"/>
    <n v="4"/>
    <n v="-14.56"/>
  </r>
  <r>
    <d v="2015-10-05T00:00:00"/>
    <x v="1"/>
    <x v="9"/>
    <x v="325"/>
    <x v="10"/>
    <x v="2"/>
    <x v="9"/>
    <s v="NETGEAR N750 Dual Band Wi-Fi Gigabit Router"/>
    <x v="2509"/>
    <n v="4"/>
    <n v="57.6"/>
  </r>
  <r>
    <d v="2015-10-08T00:00:00"/>
    <x v="1"/>
    <x v="9"/>
    <x v="337"/>
    <x v="3"/>
    <x v="1"/>
    <x v="8"/>
    <s v="Deflect-o SuperTray Unbreakable Stackable Tray, Letter, Black"/>
    <x v="2510"/>
    <n v="5"/>
    <n v="62.74"/>
  </r>
  <r>
    <d v="2015-10-08T00:00:00"/>
    <x v="1"/>
    <x v="9"/>
    <x v="542"/>
    <x v="0"/>
    <x v="0"/>
    <x v="4"/>
    <s v="Binney &amp; Smith inkTank Desk Highlighter, Chisel Tip, Yellow, 12/Box"/>
    <x v="31"/>
    <n v="2"/>
    <n v="0.56000000000000005"/>
  </r>
  <r>
    <d v="2015-10-08T00:00:00"/>
    <x v="1"/>
    <x v="9"/>
    <x v="702"/>
    <x v="0"/>
    <x v="1"/>
    <x v="8"/>
    <s v="Tenex Traditional Chairmats for Medium Pile Carpet, Standard Lip, 36&quot; x 48&quot;"/>
    <x v="1914"/>
    <n v="3"/>
    <n v="-70.959999999999994"/>
  </r>
  <r>
    <d v="2015-10-09T00:00:00"/>
    <x v="1"/>
    <x v="9"/>
    <x v="610"/>
    <x v="6"/>
    <x v="0"/>
    <x v="2"/>
    <s v="Decoflex Hanging Personal Folder File, Blue"/>
    <x v="2511"/>
    <n v="2"/>
    <n v="8.33"/>
  </r>
  <r>
    <d v="2015-10-09T00:00:00"/>
    <x v="1"/>
    <x v="9"/>
    <x v="560"/>
    <x v="20"/>
    <x v="2"/>
    <x v="6"/>
    <s v="Jawbone JAMBOX Wireless Bluetooth Speaker"/>
    <x v="2512"/>
    <n v="4"/>
    <n v="303.33999999999997"/>
  </r>
  <r>
    <d v="2015-10-09T00:00:00"/>
    <x v="1"/>
    <x v="9"/>
    <x v="560"/>
    <x v="20"/>
    <x v="0"/>
    <x v="0"/>
    <s v="Xerox 1895"/>
    <x v="635"/>
    <n v="4"/>
    <n v="10.76"/>
  </r>
  <r>
    <d v="2015-10-09T00:00:00"/>
    <x v="1"/>
    <x v="9"/>
    <x v="291"/>
    <x v="14"/>
    <x v="2"/>
    <x v="9"/>
    <s v="Logitech G19 Programmable Gaming Keyboard"/>
    <x v="2324"/>
    <n v="5"/>
    <n v="111.59"/>
  </r>
  <r>
    <d v="2015-10-09T00:00:00"/>
    <x v="1"/>
    <x v="9"/>
    <x v="291"/>
    <x v="14"/>
    <x v="2"/>
    <x v="6"/>
    <s v="KLD Oscar II Style Snap-on Ultra Thin Side Flip Synthetic Leather Cover Case for HTC One HTC M7"/>
    <x v="2052"/>
    <n v="3"/>
    <n v="8.4600000000000009"/>
  </r>
  <r>
    <d v="2015-10-09T00:00:00"/>
    <x v="1"/>
    <x v="9"/>
    <x v="291"/>
    <x v="14"/>
    <x v="0"/>
    <x v="10"/>
    <s v="Staple envelope"/>
    <x v="2513"/>
    <n v="7"/>
    <n v="27.24"/>
  </r>
  <r>
    <d v="2015-10-09T00:00:00"/>
    <x v="1"/>
    <x v="9"/>
    <x v="291"/>
    <x v="14"/>
    <x v="0"/>
    <x v="12"/>
    <s v="Belkin 6 Outlet Metallic Surge Strip"/>
    <x v="2514"/>
    <n v="3"/>
    <n v="5.23"/>
  </r>
  <r>
    <d v="2015-10-09T00:00:00"/>
    <x v="1"/>
    <x v="9"/>
    <x v="256"/>
    <x v="16"/>
    <x v="0"/>
    <x v="3"/>
    <s v="Zipper Ring Binder Pockets"/>
    <x v="267"/>
    <n v="2"/>
    <n v="-1.31"/>
  </r>
  <r>
    <d v="2015-10-09T00:00:00"/>
    <x v="1"/>
    <x v="9"/>
    <x v="256"/>
    <x v="16"/>
    <x v="0"/>
    <x v="3"/>
    <s v="Clear Mylar Reinforcing Strips"/>
    <x v="1737"/>
    <n v="2"/>
    <n v="-8.6"/>
  </r>
  <r>
    <d v="2015-10-09T00:00:00"/>
    <x v="1"/>
    <x v="9"/>
    <x v="256"/>
    <x v="16"/>
    <x v="0"/>
    <x v="4"/>
    <s v="Avery Hi-Liter Smear-Safe Highlighters"/>
    <x v="2515"/>
    <n v="8"/>
    <n v="7.48"/>
  </r>
  <r>
    <d v="2015-10-09T00:00:00"/>
    <x v="1"/>
    <x v="9"/>
    <x v="667"/>
    <x v="14"/>
    <x v="1"/>
    <x v="5"/>
    <s v="High-Back Leather Manager's Chair"/>
    <x v="2516"/>
    <n v="3"/>
    <n v="35.1"/>
  </r>
  <r>
    <d v="2015-10-09T00:00:00"/>
    <x v="1"/>
    <x v="9"/>
    <x v="667"/>
    <x v="14"/>
    <x v="0"/>
    <x v="12"/>
    <s v="Belkin 8 Outlet SurgeMaster II Gold Surge Protector"/>
    <x v="2517"/>
    <n v="5"/>
    <n v="53.98"/>
  </r>
  <r>
    <d v="2015-10-10T00:00:00"/>
    <x v="1"/>
    <x v="9"/>
    <x v="561"/>
    <x v="3"/>
    <x v="0"/>
    <x v="0"/>
    <s v="Xerox 1894"/>
    <x v="413"/>
    <n v="7"/>
    <n v="21.77"/>
  </r>
  <r>
    <d v="2015-10-10T00:00:00"/>
    <x v="1"/>
    <x v="9"/>
    <x v="628"/>
    <x v="16"/>
    <x v="0"/>
    <x v="2"/>
    <s v="Tennsco Single-Tier Lockers"/>
    <x v="1057"/>
    <n v="6"/>
    <n v="-337.81"/>
  </r>
  <r>
    <d v="2015-10-10T00:00:00"/>
    <x v="1"/>
    <x v="9"/>
    <x v="547"/>
    <x v="1"/>
    <x v="0"/>
    <x v="4"/>
    <s v="Avery Fluorescent Highlighter Four-Color Set"/>
    <x v="202"/>
    <n v="3"/>
    <n v="1"/>
  </r>
  <r>
    <d v="2015-10-10T00:00:00"/>
    <x v="1"/>
    <x v="9"/>
    <x v="549"/>
    <x v="3"/>
    <x v="1"/>
    <x v="5"/>
    <s v="Global Leather &amp; Oak Executive Chair, Burgundy"/>
    <x v="2518"/>
    <n v="3"/>
    <n v="-54.32"/>
  </r>
  <r>
    <d v="2015-10-10T00:00:00"/>
    <x v="1"/>
    <x v="9"/>
    <x v="549"/>
    <x v="3"/>
    <x v="0"/>
    <x v="1"/>
    <s v="Avery 503"/>
    <x v="1541"/>
    <n v="3"/>
    <n v="14.9"/>
  </r>
  <r>
    <d v="2015-10-11T00:00:00"/>
    <x v="1"/>
    <x v="9"/>
    <x v="703"/>
    <x v="16"/>
    <x v="1"/>
    <x v="13"/>
    <s v="Bretford CR4500 Series Slim Rectangular Table"/>
    <x v="2519"/>
    <n v="5"/>
    <n v="-383.03"/>
  </r>
  <r>
    <d v="2015-10-11T00:00:00"/>
    <x v="1"/>
    <x v="9"/>
    <x v="703"/>
    <x v="16"/>
    <x v="0"/>
    <x v="2"/>
    <s v="Eldon Fold 'N Roll Cart System"/>
    <x v="1998"/>
    <n v="2"/>
    <n v="2.52"/>
  </r>
  <r>
    <d v="2015-10-11T00:00:00"/>
    <x v="1"/>
    <x v="9"/>
    <x v="489"/>
    <x v="20"/>
    <x v="2"/>
    <x v="9"/>
    <s v="Memorex 25GB 6X Branded Blu-Ray Recordable Disc, 30/Pack"/>
    <x v="2520"/>
    <n v="1"/>
    <n v="2.2400000000000002"/>
  </r>
  <r>
    <d v="2015-10-12T00:00:00"/>
    <x v="1"/>
    <x v="9"/>
    <x v="114"/>
    <x v="20"/>
    <x v="1"/>
    <x v="11"/>
    <s v="Atlantic Metals Mobile 4-Shelf Bookcases, Custom Colors"/>
    <x v="2521"/>
    <n v="4"/>
    <n v="112.39"/>
  </r>
  <r>
    <d v="2015-10-12T00:00:00"/>
    <x v="1"/>
    <x v="9"/>
    <x v="114"/>
    <x v="20"/>
    <x v="2"/>
    <x v="6"/>
    <s v="I Need's 3d Hello Kitty Hybrid Silicone Case Cover for HTC One X 4g with 3d Hello Kitty Stylus Pen Green/pink"/>
    <x v="2522"/>
    <n v="6"/>
    <n v="20.09"/>
  </r>
  <r>
    <d v="2015-10-12T00:00:00"/>
    <x v="1"/>
    <x v="9"/>
    <x v="114"/>
    <x v="20"/>
    <x v="0"/>
    <x v="0"/>
    <s v="Xerox 205"/>
    <x v="1778"/>
    <n v="8"/>
    <n v="24.88"/>
  </r>
  <r>
    <d v="2015-10-12T00:00:00"/>
    <x v="1"/>
    <x v="9"/>
    <x v="114"/>
    <x v="20"/>
    <x v="1"/>
    <x v="11"/>
    <s v="Atlantic Metals Mobile 3-Shelf Bookcases, Custom Colors"/>
    <x v="141"/>
    <n v="3"/>
    <n v="46.98"/>
  </r>
  <r>
    <d v="2015-10-12T00:00:00"/>
    <x v="1"/>
    <x v="9"/>
    <x v="114"/>
    <x v="20"/>
    <x v="0"/>
    <x v="4"/>
    <s v="4009 Highlighters by Sanford"/>
    <x v="29"/>
    <n v="5"/>
    <n v="6.57"/>
  </r>
  <r>
    <d v="2015-10-12T00:00:00"/>
    <x v="1"/>
    <x v="9"/>
    <x v="670"/>
    <x v="20"/>
    <x v="1"/>
    <x v="13"/>
    <s v="SAFCO PlanMaster Heigh-Adjustable Drafting Table Base, 43w x 30d x 30-37h, Black"/>
    <x v="2523"/>
    <n v="1"/>
    <n v="-13.98"/>
  </r>
  <r>
    <d v="2015-10-12T00:00:00"/>
    <x v="1"/>
    <x v="9"/>
    <x v="392"/>
    <x v="18"/>
    <x v="2"/>
    <x v="6"/>
    <s v="AT&amp;T 17929 Lendline Telephone"/>
    <x v="2524"/>
    <n v="3"/>
    <n v="35.29"/>
  </r>
  <r>
    <d v="2015-10-12T00:00:00"/>
    <x v="1"/>
    <x v="9"/>
    <x v="392"/>
    <x v="18"/>
    <x v="0"/>
    <x v="3"/>
    <s v="GBC Standard Plastic Binding Systems' Combs"/>
    <x v="2088"/>
    <n v="2"/>
    <n v="5.65"/>
  </r>
  <r>
    <d v="2015-10-12T00:00:00"/>
    <x v="1"/>
    <x v="9"/>
    <x v="392"/>
    <x v="18"/>
    <x v="2"/>
    <x v="6"/>
    <s v="Samsung Rugby III"/>
    <x v="592"/>
    <n v="4"/>
    <n v="71.27"/>
  </r>
  <r>
    <d v="2015-10-12T00:00:00"/>
    <x v="1"/>
    <x v="9"/>
    <x v="75"/>
    <x v="22"/>
    <x v="2"/>
    <x v="9"/>
    <s v="Kingston Digital DataTraveler 16GB USB 2.0"/>
    <x v="558"/>
    <n v="2"/>
    <n v="3.4"/>
  </r>
  <r>
    <d v="2015-10-12T00:00:00"/>
    <x v="1"/>
    <x v="9"/>
    <x v="75"/>
    <x v="22"/>
    <x v="0"/>
    <x v="2"/>
    <s v="Contico 72&quot;H Heavy-Duty Storage System"/>
    <x v="105"/>
    <n v="2"/>
    <n v="0"/>
  </r>
  <r>
    <d v="2015-10-13T00:00:00"/>
    <x v="1"/>
    <x v="9"/>
    <x v="192"/>
    <x v="5"/>
    <x v="2"/>
    <x v="6"/>
    <s v="I Need's 3d Hello Kitty Hybrid Silicone Case Cover for HTC One X 4g with 3d Hello Kitty Stylus Pen Green/pink"/>
    <x v="2525"/>
    <n v="7"/>
    <n v="23.44"/>
  </r>
  <r>
    <d v="2015-10-13T00:00:00"/>
    <x v="1"/>
    <x v="9"/>
    <x v="192"/>
    <x v="5"/>
    <x v="1"/>
    <x v="5"/>
    <s v="Global Deluxe Office Fabric Chairs"/>
    <x v="2526"/>
    <n v="3"/>
    <n v="77.739999999999995"/>
  </r>
  <r>
    <d v="2015-10-15T00:00:00"/>
    <x v="1"/>
    <x v="9"/>
    <x v="205"/>
    <x v="1"/>
    <x v="2"/>
    <x v="9"/>
    <s v="LogitechÂ Gaming G510s - Keyboard"/>
    <x v="811"/>
    <n v="5"/>
    <n v="67.989999999999995"/>
  </r>
  <r>
    <d v="2015-10-15T00:00:00"/>
    <x v="1"/>
    <x v="9"/>
    <x v="264"/>
    <x v="0"/>
    <x v="2"/>
    <x v="9"/>
    <s v="Plantronics Audio 995 Wireless Stereo Headset"/>
    <x v="2527"/>
    <n v="3"/>
    <n v="42.88"/>
  </r>
  <r>
    <d v="2015-10-15T00:00:00"/>
    <x v="1"/>
    <x v="9"/>
    <x v="264"/>
    <x v="0"/>
    <x v="1"/>
    <x v="5"/>
    <s v="HON 5400 Series Task Chairs for Big and Tall"/>
    <x v="2528"/>
    <n v="5"/>
    <n v="-350.49"/>
  </r>
  <r>
    <d v="2015-10-15T00:00:00"/>
    <x v="1"/>
    <x v="9"/>
    <x v="41"/>
    <x v="14"/>
    <x v="1"/>
    <x v="8"/>
    <s v="DAX Cubicle Frames, 8-1/2 x 11"/>
    <x v="520"/>
    <n v="2"/>
    <n v="6.17"/>
  </r>
  <r>
    <d v="2015-10-15T00:00:00"/>
    <x v="1"/>
    <x v="9"/>
    <x v="704"/>
    <x v="0"/>
    <x v="1"/>
    <x v="8"/>
    <s v="C-Line Cubicle Keepers Polyproplyene Holder w/Velcro Back, 8-1/2x11, 25/Bx"/>
    <x v="2529"/>
    <n v="6"/>
    <n v="-95.25"/>
  </r>
  <r>
    <d v="2015-10-15T00:00:00"/>
    <x v="1"/>
    <x v="9"/>
    <x v="704"/>
    <x v="0"/>
    <x v="0"/>
    <x v="0"/>
    <s v="Xerox 1986"/>
    <x v="373"/>
    <n v="1"/>
    <n v="1.87"/>
  </r>
  <r>
    <d v="2015-10-15T00:00:00"/>
    <x v="1"/>
    <x v="9"/>
    <x v="471"/>
    <x v="0"/>
    <x v="0"/>
    <x v="10"/>
    <s v="Staple envelope"/>
    <x v="785"/>
    <n v="1"/>
    <n v="1.67"/>
  </r>
  <r>
    <d v="2015-10-15T00:00:00"/>
    <x v="1"/>
    <x v="9"/>
    <x v="471"/>
    <x v="0"/>
    <x v="0"/>
    <x v="3"/>
    <s v="Avery Reinforcements for Hole-Punch Pages"/>
    <x v="2530"/>
    <n v="10"/>
    <n v="-6.93"/>
  </r>
  <r>
    <d v="2015-10-16T00:00:00"/>
    <x v="1"/>
    <x v="9"/>
    <x v="634"/>
    <x v="20"/>
    <x v="2"/>
    <x v="6"/>
    <s v="Mitel MiVoice 5330e IP Phone"/>
    <x v="2531"/>
    <n v="3"/>
    <n v="214.49"/>
  </r>
  <r>
    <d v="2015-10-17T00:00:00"/>
    <x v="1"/>
    <x v="9"/>
    <x v="693"/>
    <x v="3"/>
    <x v="0"/>
    <x v="2"/>
    <s v="Eldon Base for stackable storage shelf, platinum"/>
    <x v="2532"/>
    <n v="2"/>
    <n v="3.89"/>
  </r>
  <r>
    <d v="2015-10-18T00:00:00"/>
    <x v="1"/>
    <x v="9"/>
    <x v="61"/>
    <x v="0"/>
    <x v="2"/>
    <x v="9"/>
    <s v="Verbatim Slim CD and DVD Storage Cases, 50/Pack"/>
    <x v="2533"/>
    <n v="3"/>
    <n v="3.46"/>
  </r>
  <r>
    <d v="2015-10-18T00:00:00"/>
    <x v="1"/>
    <x v="9"/>
    <x v="61"/>
    <x v="0"/>
    <x v="0"/>
    <x v="12"/>
    <s v="Tripp Lite Isotel 6 Outlet Surge Protector with Fax/Modem Protection"/>
    <x v="2534"/>
    <n v="6"/>
    <n v="-186.57"/>
  </r>
  <r>
    <d v="2015-10-18T00:00:00"/>
    <x v="1"/>
    <x v="9"/>
    <x v="405"/>
    <x v="22"/>
    <x v="2"/>
    <x v="6"/>
    <s v="Motorola L703CM"/>
    <x v="2054"/>
    <n v="2"/>
    <n v="15.6"/>
  </r>
  <r>
    <d v="2015-10-18T00:00:00"/>
    <x v="1"/>
    <x v="9"/>
    <x v="405"/>
    <x v="22"/>
    <x v="0"/>
    <x v="0"/>
    <s v="Xerox 1903"/>
    <x v="150"/>
    <n v="3"/>
    <n v="8.7899999999999991"/>
  </r>
  <r>
    <d v="2015-10-18T00:00:00"/>
    <x v="1"/>
    <x v="9"/>
    <x v="405"/>
    <x v="22"/>
    <x v="1"/>
    <x v="8"/>
    <s v="Eldon 100 Class Desk Accessories"/>
    <x v="1319"/>
    <n v="3"/>
    <n v="3.24"/>
  </r>
  <r>
    <d v="2015-10-19T00:00:00"/>
    <x v="1"/>
    <x v="9"/>
    <x v="463"/>
    <x v="38"/>
    <x v="0"/>
    <x v="0"/>
    <s v="Southworth 100% Cotton The Best Paper"/>
    <x v="1337"/>
    <n v="3"/>
    <n v="17.22"/>
  </r>
  <r>
    <d v="2015-10-19T00:00:00"/>
    <x v="1"/>
    <x v="9"/>
    <x v="62"/>
    <x v="14"/>
    <x v="0"/>
    <x v="3"/>
    <s v="Avery Heavy-Duty EZD View Binder with Locking Rings"/>
    <x v="2535"/>
    <n v="6"/>
    <n v="17.61"/>
  </r>
  <r>
    <d v="2015-10-19T00:00:00"/>
    <x v="1"/>
    <x v="9"/>
    <x v="62"/>
    <x v="14"/>
    <x v="2"/>
    <x v="6"/>
    <s v="OtterBox Defender Series Case - Samsung Galaxy S4"/>
    <x v="33"/>
    <n v="5"/>
    <n v="44.99"/>
  </r>
  <r>
    <d v="2015-10-19T00:00:00"/>
    <x v="1"/>
    <x v="9"/>
    <x v="508"/>
    <x v="3"/>
    <x v="0"/>
    <x v="12"/>
    <s v="Sanyo Counter Height Refrigerator with Crisper, 3.6 Cubic Foot, Stainless Steel/Black"/>
    <x v="2536"/>
    <n v="5"/>
    <n v="459.4"/>
  </r>
  <r>
    <d v="2015-10-19T00:00:00"/>
    <x v="1"/>
    <x v="9"/>
    <x v="508"/>
    <x v="3"/>
    <x v="2"/>
    <x v="9"/>
    <s v="NETGEAR N750 Dual Band Wi-Fi Gigabit Router"/>
    <x v="2537"/>
    <n v="3"/>
    <n v="97.2"/>
  </r>
  <r>
    <d v="2015-10-19T00:00:00"/>
    <x v="1"/>
    <x v="9"/>
    <x v="178"/>
    <x v="0"/>
    <x v="0"/>
    <x v="3"/>
    <s v="Avery Printable Repositionable Plastic Tabs"/>
    <x v="2538"/>
    <n v="1"/>
    <n v="-2.84"/>
  </r>
  <r>
    <d v="2015-10-20T00:00:00"/>
    <x v="1"/>
    <x v="9"/>
    <x v="270"/>
    <x v="3"/>
    <x v="2"/>
    <x v="9"/>
    <s v="Logitech G602 Wireless Gaming Mouse"/>
    <x v="104"/>
    <n v="3"/>
    <n v="86.39"/>
  </r>
  <r>
    <d v="2015-10-20T00:00:00"/>
    <x v="1"/>
    <x v="9"/>
    <x v="270"/>
    <x v="3"/>
    <x v="1"/>
    <x v="8"/>
    <s v="Acrylic Self-Standing Desk Frames"/>
    <x v="2539"/>
    <n v="6"/>
    <n v="6.09"/>
  </r>
  <r>
    <d v="2015-10-20T00:00:00"/>
    <x v="1"/>
    <x v="9"/>
    <x v="282"/>
    <x v="20"/>
    <x v="0"/>
    <x v="0"/>
    <s v="Easy-staple paper"/>
    <x v="396"/>
    <n v="2"/>
    <n v="11.54"/>
  </r>
  <r>
    <d v="2015-10-20T00:00:00"/>
    <x v="1"/>
    <x v="9"/>
    <x v="149"/>
    <x v="3"/>
    <x v="1"/>
    <x v="8"/>
    <s v="Nu-Dell Oak Frame"/>
    <x v="2540"/>
    <n v="7"/>
    <n v="23.92"/>
  </r>
  <r>
    <d v="2015-10-20T00:00:00"/>
    <x v="1"/>
    <x v="9"/>
    <x v="149"/>
    <x v="3"/>
    <x v="1"/>
    <x v="13"/>
    <s v="SAFCO PlanMaster Boards, 60w x 37-1/2d, White Melamine"/>
    <x v="2541"/>
    <n v="3"/>
    <n v="27.36"/>
  </r>
  <r>
    <d v="2015-10-22T00:00:00"/>
    <x v="1"/>
    <x v="9"/>
    <x v="235"/>
    <x v="1"/>
    <x v="0"/>
    <x v="3"/>
    <s v="GBC Instant Report Kit"/>
    <x v="193"/>
    <n v="4"/>
    <n v="-7.76"/>
  </r>
  <r>
    <d v="2015-10-22T00:00:00"/>
    <x v="1"/>
    <x v="9"/>
    <x v="344"/>
    <x v="16"/>
    <x v="0"/>
    <x v="2"/>
    <s v="Eldon Simplefile Box Office"/>
    <x v="2542"/>
    <n v="1"/>
    <n v="1"/>
  </r>
  <r>
    <d v="2015-10-23T00:00:00"/>
    <x v="1"/>
    <x v="9"/>
    <x v="705"/>
    <x v="3"/>
    <x v="2"/>
    <x v="9"/>
    <s v="Maxell DVD-RAM Discs"/>
    <x v="2543"/>
    <n v="9"/>
    <n v="63.78"/>
  </r>
  <r>
    <d v="2015-10-23T00:00:00"/>
    <x v="1"/>
    <x v="9"/>
    <x v="705"/>
    <x v="3"/>
    <x v="1"/>
    <x v="5"/>
    <s v="Global Leather and Oak Executive Chair, Black"/>
    <x v="2544"/>
    <n v="1"/>
    <n v="27.09"/>
  </r>
  <r>
    <d v="2015-10-23T00:00:00"/>
    <x v="1"/>
    <x v="9"/>
    <x v="705"/>
    <x v="3"/>
    <x v="1"/>
    <x v="5"/>
    <s v="Global Chrome Stack Chair"/>
    <x v="1961"/>
    <n v="7"/>
    <n v="16.8"/>
  </r>
  <r>
    <d v="2015-10-23T00:00:00"/>
    <x v="1"/>
    <x v="9"/>
    <x v="705"/>
    <x v="3"/>
    <x v="0"/>
    <x v="0"/>
    <s v="Xerox 196"/>
    <x v="825"/>
    <n v="2"/>
    <n v="5.66"/>
  </r>
  <r>
    <d v="2015-10-23T00:00:00"/>
    <x v="1"/>
    <x v="9"/>
    <x v="705"/>
    <x v="3"/>
    <x v="0"/>
    <x v="10"/>
    <s v="Redi-Strip #10 Envelopes, 4 1/8 x 9 1/2"/>
    <x v="2545"/>
    <n v="4"/>
    <n v="5.66"/>
  </r>
  <r>
    <d v="2015-10-23T00:00:00"/>
    <x v="1"/>
    <x v="9"/>
    <x v="705"/>
    <x v="3"/>
    <x v="1"/>
    <x v="5"/>
    <s v="Office Star - Professional Matrix Back Chair with 2-to-1 Synchro Tilt and Mesh Fabric Seat"/>
    <x v="2546"/>
    <n v="3"/>
    <n v="42.12"/>
  </r>
  <r>
    <d v="2015-10-23T00:00:00"/>
    <x v="1"/>
    <x v="9"/>
    <x v="565"/>
    <x v="16"/>
    <x v="2"/>
    <x v="6"/>
    <s v="Mediabridge Sport Armband iPhone 5s"/>
    <x v="2547"/>
    <n v="7"/>
    <n v="-13.29"/>
  </r>
  <r>
    <d v="2015-10-23T00:00:00"/>
    <x v="1"/>
    <x v="9"/>
    <x v="565"/>
    <x v="16"/>
    <x v="0"/>
    <x v="4"/>
    <s v="Sanford Liquid Accent Highlighters"/>
    <x v="1048"/>
    <n v="2"/>
    <n v="2.27"/>
  </r>
  <r>
    <d v="2015-10-23T00:00:00"/>
    <x v="1"/>
    <x v="9"/>
    <x v="565"/>
    <x v="16"/>
    <x v="2"/>
    <x v="6"/>
    <s v="SKILCRAFT Telephone Shoulder Rest, 2&quot; x 6.5&quot; x 2.5&quot;, Black"/>
    <x v="2548"/>
    <n v="2"/>
    <n v="1.03"/>
  </r>
  <r>
    <d v="2015-10-23T00:00:00"/>
    <x v="1"/>
    <x v="9"/>
    <x v="597"/>
    <x v="22"/>
    <x v="0"/>
    <x v="3"/>
    <s v="Avery Non-Stick Binders"/>
    <x v="2549"/>
    <n v="1"/>
    <n v="1.1200000000000001"/>
  </r>
  <r>
    <d v="2015-10-23T00:00:00"/>
    <x v="1"/>
    <x v="9"/>
    <x v="364"/>
    <x v="0"/>
    <x v="0"/>
    <x v="0"/>
    <s v="Xerox 212"/>
    <x v="1308"/>
    <n v="7"/>
    <n v="12.7"/>
  </r>
  <r>
    <d v="2015-10-23T00:00:00"/>
    <x v="1"/>
    <x v="9"/>
    <x v="364"/>
    <x v="0"/>
    <x v="2"/>
    <x v="6"/>
    <s v="Jabra SPEAK 410"/>
    <x v="2550"/>
    <n v="2"/>
    <n v="15.04"/>
  </r>
  <r>
    <d v="2015-10-23T00:00:00"/>
    <x v="1"/>
    <x v="9"/>
    <x v="96"/>
    <x v="0"/>
    <x v="0"/>
    <x v="0"/>
    <s v="TOPS 4 x 6 Fluorescent Color Memo Sheets, 500 Sheets per Pack"/>
    <x v="2311"/>
    <n v="8"/>
    <n v="20.5"/>
  </r>
  <r>
    <d v="2015-10-23T00:00:00"/>
    <x v="1"/>
    <x v="9"/>
    <x v="96"/>
    <x v="0"/>
    <x v="2"/>
    <x v="16"/>
    <s v="Canon PC-428 Personal Copier"/>
    <x v="386"/>
    <n v="3"/>
    <n v="161.99"/>
  </r>
  <r>
    <d v="2015-10-23T00:00:00"/>
    <x v="1"/>
    <x v="9"/>
    <x v="96"/>
    <x v="0"/>
    <x v="0"/>
    <x v="3"/>
    <s v="Ibico Plastic Spiral Binding Combs"/>
    <x v="603"/>
    <n v="1"/>
    <n v="-10.34"/>
  </r>
  <r>
    <d v="2015-10-24T00:00:00"/>
    <x v="1"/>
    <x v="9"/>
    <x v="597"/>
    <x v="0"/>
    <x v="0"/>
    <x v="0"/>
    <s v="Xerox 1999"/>
    <x v="143"/>
    <n v="3"/>
    <n v="5.44"/>
  </r>
  <r>
    <d v="2015-10-24T00:00:00"/>
    <x v="1"/>
    <x v="9"/>
    <x v="597"/>
    <x v="0"/>
    <x v="1"/>
    <x v="13"/>
    <s v="KI Conference Tables"/>
    <x v="2551"/>
    <n v="7"/>
    <n v="-69.47"/>
  </r>
  <r>
    <d v="2015-10-24T00:00:00"/>
    <x v="1"/>
    <x v="9"/>
    <x v="597"/>
    <x v="0"/>
    <x v="0"/>
    <x v="0"/>
    <s v="Xerox 2"/>
    <x v="320"/>
    <n v="2"/>
    <n v="3.63"/>
  </r>
  <r>
    <d v="2015-10-24T00:00:00"/>
    <x v="1"/>
    <x v="9"/>
    <x v="428"/>
    <x v="0"/>
    <x v="0"/>
    <x v="3"/>
    <s v="Avery Non-Stick Binders"/>
    <x v="2549"/>
    <n v="4"/>
    <n v="-6.29"/>
  </r>
  <r>
    <d v="2015-10-24T00:00:00"/>
    <x v="1"/>
    <x v="9"/>
    <x v="629"/>
    <x v="3"/>
    <x v="1"/>
    <x v="5"/>
    <s v="Novimex High-Tech Fabric Mesh Task Chair"/>
    <x v="2552"/>
    <n v="8"/>
    <n v="-73.819999999999993"/>
  </r>
  <r>
    <d v="2015-10-25T00:00:00"/>
    <x v="1"/>
    <x v="9"/>
    <x v="335"/>
    <x v="3"/>
    <x v="0"/>
    <x v="4"/>
    <s v="Boston 19500 Mighty Mite Electric Pencil Sharpener"/>
    <x v="2553"/>
    <n v="3"/>
    <n v="16.32"/>
  </r>
  <r>
    <d v="2015-10-25T00:00:00"/>
    <x v="1"/>
    <x v="9"/>
    <x v="335"/>
    <x v="3"/>
    <x v="1"/>
    <x v="13"/>
    <s v="Balt Solid Wood Rectangular Table"/>
    <x v="2554"/>
    <n v="3"/>
    <n v="-31.65"/>
  </r>
  <r>
    <d v="2015-10-25T00:00:00"/>
    <x v="1"/>
    <x v="9"/>
    <x v="252"/>
    <x v="7"/>
    <x v="2"/>
    <x v="6"/>
    <s v="ClearOne Communications CHAT 70 OCÂ Speaker Phone"/>
    <x v="2555"/>
    <n v="1"/>
    <n v="41.34"/>
  </r>
  <r>
    <d v="2015-10-25T00:00:00"/>
    <x v="1"/>
    <x v="9"/>
    <x v="252"/>
    <x v="7"/>
    <x v="1"/>
    <x v="5"/>
    <s v="Iceberg Nesting Folding Chair, 19w x 6d x 43h"/>
    <x v="2556"/>
    <n v="5"/>
    <n v="75.69"/>
  </r>
  <r>
    <d v="2015-10-25T00:00:00"/>
    <x v="1"/>
    <x v="9"/>
    <x v="259"/>
    <x v="17"/>
    <x v="0"/>
    <x v="4"/>
    <s v="Newell 319"/>
    <x v="284"/>
    <n v="4"/>
    <n v="23.81"/>
  </r>
  <r>
    <d v="2015-10-25T00:00:00"/>
    <x v="1"/>
    <x v="9"/>
    <x v="486"/>
    <x v="26"/>
    <x v="1"/>
    <x v="5"/>
    <s v="Global Highback Leather Tilter in Burgundy"/>
    <x v="2557"/>
    <n v="8"/>
    <n v="-29.12"/>
  </r>
  <r>
    <d v="2015-10-26T00:00:00"/>
    <x v="1"/>
    <x v="9"/>
    <x v="706"/>
    <x v="3"/>
    <x v="0"/>
    <x v="1"/>
    <s v="Avery 507"/>
    <x v="1235"/>
    <n v="2"/>
    <n v="2.65"/>
  </r>
  <r>
    <d v="2015-10-26T00:00:00"/>
    <x v="1"/>
    <x v="9"/>
    <x v="597"/>
    <x v="12"/>
    <x v="2"/>
    <x v="6"/>
    <s v="Panasonic KX-TG6844B Expandable Digital Cordless Telephone"/>
    <x v="325"/>
    <n v="2"/>
    <n v="9.24"/>
  </r>
  <r>
    <d v="2015-10-26T00:00:00"/>
    <x v="1"/>
    <x v="9"/>
    <x v="597"/>
    <x v="12"/>
    <x v="2"/>
    <x v="6"/>
    <s v="Plantronics MX500i Earset"/>
    <x v="2558"/>
    <n v="2"/>
    <n v="-14.6"/>
  </r>
  <r>
    <d v="2015-10-26T00:00:00"/>
    <x v="1"/>
    <x v="9"/>
    <x v="94"/>
    <x v="11"/>
    <x v="0"/>
    <x v="1"/>
    <s v="Avery 477"/>
    <x v="2559"/>
    <n v="6"/>
    <n v="47.63"/>
  </r>
  <r>
    <d v="2015-10-26T00:00:00"/>
    <x v="1"/>
    <x v="9"/>
    <x v="94"/>
    <x v="11"/>
    <x v="0"/>
    <x v="0"/>
    <s v="Xerox 1914"/>
    <x v="180"/>
    <n v="3"/>
    <n v="47.82"/>
  </r>
  <r>
    <d v="2015-10-26T00:00:00"/>
    <x v="1"/>
    <x v="9"/>
    <x v="94"/>
    <x v="11"/>
    <x v="0"/>
    <x v="12"/>
    <s v="Tripp Lite TLP810NET Broadband Surge for Modem/Fax"/>
    <x v="2560"/>
    <n v="5"/>
    <n v="20.39"/>
  </r>
  <r>
    <d v="2015-10-26T00:00:00"/>
    <x v="1"/>
    <x v="9"/>
    <x v="94"/>
    <x v="11"/>
    <x v="0"/>
    <x v="3"/>
    <s v="Avery Self-Adhesive Photo Pockets for Polaroid Photos"/>
    <x v="636"/>
    <n v="7"/>
    <n v="-10.49"/>
  </r>
  <r>
    <d v="2015-10-26T00:00:00"/>
    <x v="1"/>
    <x v="9"/>
    <x v="94"/>
    <x v="11"/>
    <x v="0"/>
    <x v="2"/>
    <s v="Fellowes Officeware Wire Shelving"/>
    <x v="2561"/>
    <n v="10"/>
    <n v="-161.69"/>
  </r>
  <r>
    <d v="2015-10-28T00:00:00"/>
    <x v="1"/>
    <x v="9"/>
    <x v="122"/>
    <x v="5"/>
    <x v="0"/>
    <x v="10"/>
    <s v="Laser &amp; Ink Jet Business Envelopes"/>
    <x v="2562"/>
    <n v="1"/>
    <n v="4.91"/>
  </r>
  <r>
    <d v="2015-10-28T00:00:00"/>
    <x v="1"/>
    <x v="9"/>
    <x v="122"/>
    <x v="5"/>
    <x v="0"/>
    <x v="2"/>
    <s v="Portable Personal File Box"/>
    <x v="1263"/>
    <n v="3"/>
    <n v="9.89"/>
  </r>
  <r>
    <d v="2015-10-28T00:00:00"/>
    <x v="1"/>
    <x v="9"/>
    <x v="122"/>
    <x v="5"/>
    <x v="1"/>
    <x v="8"/>
    <s v="Magna Visual Magnetic Picture Hangers"/>
    <x v="2563"/>
    <n v="5"/>
    <n v="9.16"/>
  </r>
  <r>
    <d v="2015-10-28T00:00:00"/>
    <x v="1"/>
    <x v="9"/>
    <x v="122"/>
    <x v="5"/>
    <x v="1"/>
    <x v="8"/>
    <s v="C-Line Cubicle Keepers Polyproplyene Holder With Velcro Backings"/>
    <x v="303"/>
    <n v="7"/>
    <n v="12.91"/>
  </r>
  <r>
    <d v="2015-10-29T00:00:00"/>
    <x v="1"/>
    <x v="9"/>
    <x v="555"/>
    <x v="3"/>
    <x v="0"/>
    <x v="0"/>
    <s v="Xerox 1898"/>
    <x v="1803"/>
    <n v="5"/>
    <n v="16.03"/>
  </r>
  <r>
    <d v="2015-10-29T00:00:00"/>
    <x v="1"/>
    <x v="9"/>
    <x v="555"/>
    <x v="3"/>
    <x v="0"/>
    <x v="10"/>
    <s v="Strathmore #10 Envelopes, Ultimate White"/>
    <x v="2564"/>
    <n v="4"/>
    <n v="103.31"/>
  </r>
  <r>
    <d v="2015-10-30T00:00:00"/>
    <x v="1"/>
    <x v="9"/>
    <x v="662"/>
    <x v="14"/>
    <x v="2"/>
    <x v="6"/>
    <s v="Panasonic KX T7736-B Digital phone"/>
    <x v="2565"/>
    <n v="2"/>
    <n v="74.98"/>
  </r>
  <r>
    <d v="2015-10-30T00:00:00"/>
    <x v="1"/>
    <x v="9"/>
    <x v="410"/>
    <x v="26"/>
    <x v="2"/>
    <x v="15"/>
    <s v="Lexmark S315 Color Inkjet Printer"/>
    <x v="2566"/>
    <n v="2"/>
    <n v="-46"/>
  </r>
  <r>
    <d v="2015-10-30T00:00:00"/>
    <x v="1"/>
    <x v="9"/>
    <x v="410"/>
    <x v="26"/>
    <x v="2"/>
    <x v="16"/>
    <s v="Sharp 1540cs Digital Laser Copier"/>
    <x v="2567"/>
    <n v="1"/>
    <n v="165"/>
  </r>
  <r>
    <d v="2015-10-30T00:00:00"/>
    <x v="1"/>
    <x v="9"/>
    <x v="410"/>
    <x v="26"/>
    <x v="2"/>
    <x v="6"/>
    <s v="OtterBox Commuter Series Case - iPhone 5 &amp; 5s"/>
    <x v="1507"/>
    <n v="5"/>
    <n v="30.79"/>
  </r>
  <r>
    <d v="2015-10-30T00:00:00"/>
    <x v="1"/>
    <x v="9"/>
    <x v="410"/>
    <x v="26"/>
    <x v="1"/>
    <x v="8"/>
    <s v="Eldon Regeneration Recycled Desk Accessories, Black"/>
    <x v="2568"/>
    <n v="4"/>
    <n v="3.68"/>
  </r>
  <r>
    <d v="2015-10-30T00:00:00"/>
    <x v="1"/>
    <x v="9"/>
    <x v="426"/>
    <x v="6"/>
    <x v="0"/>
    <x v="12"/>
    <s v="Tripp Lite Isotel 6 Outlet Surge Protector with Fax/Modem Protection"/>
    <x v="2569"/>
    <n v="3"/>
    <n v="53.04"/>
  </r>
  <r>
    <d v="2015-10-30T00:00:00"/>
    <x v="1"/>
    <x v="9"/>
    <x v="45"/>
    <x v="20"/>
    <x v="2"/>
    <x v="15"/>
    <s v="Star Micronics TSP100 TSP143LAN Receipt Printer"/>
    <x v="2570"/>
    <n v="4"/>
    <n v="269.31"/>
  </r>
  <r>
    <d v="2015-10-31T00:00:00"/>
    <x v="1"/>
    <x v="9"/>
    <x v="126"/>
    <x v="3"/>
    <x v="0"/>
    <x v="10"/>
    <s v="Poly String Tie Envelopes"/>
    <x v="2571"/>
    <n v="7"/>
    <n v="6.71"/>
  </r>
  <r>
    <d v="2015-10-31T00:00:00"/>
    <x v="1"/>
    <x v="9"/>
    <x v="187"/>
    <x v="14"/>
    <x v="0"/>
    <x v="14"/>
    <s v="Acme 10&quot; Easy Grip Assistive Scissors"/>
    <x v="2572"/>
    <n v="4"/>
    <n v="21.04"/>
  </r>
  <r>
    <d v="2015-10-31T00:00:00"/>
    <x v="1"/>
    <x v="9"/>
    <x v="73"/>
    <x v="20"/>
    <x v="0"/>
    <x v="4"/>
    <s v="Design Ebony Sketching Pencil"/>
    <x v="2573"/>
    <n v="2"/>
    <n v="0.72"/>
  </r>
  <r>
    <d v="2015-10-31T00:00:00"/>
    <x v="1"/>
    <x v="9"/>
    <x v="73"/>
    <x v="20"/>
    <x v="0"/>
    <x v="10"/>
    <s v="Blue String-Tie &amp; Button Interoffice Envelopes, 10 x 13"/>
    <x v="1813"/>
    <n v="2"/>
    <n v="35.979999999999997"/>
  </r>
  <r>
    <d v="2015-10-31T00:00:00"/>
    <x v="1"/>
    <x v="9"/>
    <x v="105"/>
    <x v="3"/>
    <x v="0"/>
    <x v="3"/>
    <s v="Prestige Round Ring Binders"/>
    <x v="2574"/>
    <n v="2"/>
    <n v="3.28"/>
  </r>
  <r>
    <d v="2015-10-31T00:00:00"/>
    <x v="1"/>
    <x v="9"/>
    <x v="105"/>
    <x v="3"/>
    <x v="0"/>
    <x v="10"/>
    <s v="Redi-Strip #10 Envelopes, 4 1/8 x 9 1/2"/>
    <x v="2575"/>
    <n v="5"/>
    <n v="7.08"/>
  </r>
  <r>
    <d v="2015-10-31T00:00:00"/>
    <x v="1"/>
    <x v="9"/>
    <x v="105"/>
    <x v="3"/>
    <x v="0"/>
    <x v="3"/>
    <s v="Acco Four Pocket Poly Ring Binder with Label Holder, Smoke, 1&quot;"/>
    <x v="2576"/>
    <n v="5"/>
    <n v="9.31"/>
  </r>
  <r>
    <d v="2015-10-31T00:00:00"/>
    <x v="1"/>
    <x v="9"/>
    <x v="105"/>
    <x v="3"/>
    <x v="0"/>
    <x v="1"/>
    <s v="Avery 4027 File Folder Labels for Dot Matrix Printers, 5000 Labels per Box, White"/>
    <x v="2577"/>
    <n v="14"/>
    <n v="196.61"/>
  </r>
  <r>
    <d v="2015-10-31T00:00:00"/>
    <x v="1"/>
    <x v="9"/>
    <x v="707"/>
    <x v="3"/>
    <x v="0"/>
    <x v="0"/>
    <s v="Xerox 191"/>
    <x v="381"/>
    <n v="1"/>
    <n v="9.39"/>
  </r>
  <r>
    <d v="2015-10-31T00:00:00"/>
    <x v="1"/>
    <x v="9"/>
    <x v="707"/>
    <x v="3"/>
    <x v="0"/>
    <x v="3"/>
    <s v="GBC DocuBind P100 Manual Binding Machine"/>
    <x v="433"/>
    <n v="3"/>
    <n v="124.49"/>
  </r>
  <r>
    <d v="2015-10-31T00:00:00"/>
    <x v="1"/>
    <x v="9"/>
    <x v="707"/>
    <x v="3"/>
    <x v="0"/>
    <x v="4"/>
    <s v="Newell 308"/>
    <x v="466"/>
    <n v="3"/>
    <n v="1.26"/>
  </r>
  <r>
    <d v="2015-10-31T00:00:00"/>
    <x v="1"/>
    <x v="9"/>
    <x v="707"/>
    <x v="3"/>
    <x v="0"/>
    <x v="7"/>
    <s v="OIC Bulk Pack Metal Binder Clips"/>
    <x v="2578"/>
    <n v="5"/>
    <n v="8.0299999999999994"/>
  </r>
  <r>
    <d v="2015-10-31T00:00:00"/>
    <x v="1"/>
    <x v="9"/>
    <x v="707"/>
    <x v="3"/>
    <x v="1"/>
    <x v="5"/>
    <s v="Global Fabric Manager's Chair, Dark Gray"/>
    <x v="2579"/>
    <n v="4"/>
    <n v="20.2"/>
  </r>
  <r>
    <d v="2015-10-31T00:00:00"/>
    <x v="1"/>
    <x v="9"/>
    <x v="707"/>
    <x v="3"/>
    <x v="0"/>
    <x v="14"/>
    <s v="Acme Tagit Stainless Steel Antibacterial Scissors"/>
    <x v="58"/>
    <n v="3"/>
    <n v="8.02"/>
  </r>
  <r>
    <d v="2015-10-31T00:00:00"/>
    <x v="1"/>
    <x v="9"/>
    <x v="707"/>
    <x v="3"/>
    <x v="2"/>
    <x v="6"/>
    <s v="Polycom SoundStation2 EX ConferenceÂ phone"/>
    <x v="2580"/>
    <n v="4"/>
    <n v="145.78"/>
  </r>
  <r>
    <d v="2015-10-31T00:00:00"/>
    <x v="1"/>
    <x v="9"/>
    <x v="707"/>
    <x v="3"/>
    <x v="0"/>
    <x v="2"/>
    <s v="Mobile Personal File Cube"/>
    <x v="2581"/>
    <n v="2"/>
    <n v="12.65"/>
  </r>
  <r>
    <d v="2015-10-31T00:00:00"/>
    <x v="1"/>
    <x v="9"/>
    <x v="707"/>
    <x v="3"/>
    <x v="1"/>
    <x v="11"/>
    <s v="DMI Eclipse Executive Suite Bookcases"/>
    <x v="2582"/>
    <n v="1"/>
    <n v="20.04"/>
  </r>
  <r>
    <d v="2015-11-01T00:00:00"/>
    <x v="1"/>
    <x v="10"/>
    <x v="139"/>
    <x v="2"/>
    <x v="2"/>
    <x v="9"/>
    <s v="SanDisk Ultra 32 GB MicroSDHC Class 10 Memory Card"/>
    <x v="2583"/>
    <n v="2"/>
    <n v="-3.09"/>
  </r>
  <r>
    <d v="2015-11-01T00:00:00"/>
    <x v="1"/>
    <x v="10"/>
    <x v="139"/>
    <x v="2"/>
    <x v="0"/>
    <x v="7"/>
    <s v="Brites Rubber Bands, 1 1/2 oz. Box"/>
    <x v="599"/>
    <n v="2"/>
    <n v="-0.71"/>
  </r>
  <r>
    <d v="2015-11-01T00:00:00"/>
    <x v="1"/>
    <x v="10"/>
    <x v="87"/>
    <x v="20"/>
    <x v="2"/>
    <x v="6"/>
    <s v="Cush Cases Heavy Duty Rugged Cover Case for Samsung Galaxy S5 - Purple"/>
    <x v="2584"/>
    <n v="1"/>
    <n v="1.34"/>
  </r>
  <r>
    <d v="2015-11-01T00:00:00"/>
    <x v="1"/>
    <x v="10"/>
    <x v="329"/>
    <x v="20"/>
    <x v="0"/>
    <x v="0"/>
    <s v="Avoid Verbal Orders Carbonless Minifold Book"/>
    <x v="2585"/>
    <n v="4"/>
    <n v="6.22"/>
  </r>
  <r>
    <d v="2015-11-01T00:00:00"/>
    <x v="1"/>
    <x v="10"/>
    <x v="329"/>
    <x v="20"/>
    <x v="1"/>
    <x v="8"/>
    <s v="Howard Miller 11-1/2&quot; Diameter Ridgewood Wall Clock"/>
    <x v="2586"/>
    <n v="5"/>
    <n v="106.48"/>
  </r>
  <r>
    <d v="2015-11-01T00:00:00"/>
    <x v="1"/>
    <x v="10"/>
    <x v="329"/>
    <x v="20"/>
    <x v="2"/>
    <x v="6"/>
    <s v="Plantronics MX500i Earset"/>
    <x v="2587"/>
    <n v="1"/>
    <n v="1.29"/>
  </r>
  <r>
    <d v="2015-11-01T00:00:00"/>
    <x v="1"/>
    <x v="10"/>
    <x v="329"/>
    <x v="20"/>
    <x v="2"/>
    <x v="9"/>
    <s v="Razer Tiamat Over Ear 7.1 Surround Sound PC Gaming Headset"/>
    <x v="2588"/>
    <n v="7"/>
    <n v="601.97"/>
  </r>
  <r>
    <d v="2015-11-01T00:00:00"/>
    <x v="1"/>
    <x v="10"/>
    <x v="329"/>
    <x v="20"/>
    <x v="2"/>
    <x v="6"/>
    <s v="Xblue XB-1670-86 X16 SmallÂ Office TelephoneÂ - Titanium"/>
    <x v="1353"/>
    <n v="4"/>
    <n v="125.99"/>
  </r>
  <r>
    <d v="2015-11-01T00:00:00"/>
    <x v="1"/>
    <x v="10"/>
    <x v="41"/>
    <x v="11"/>
    <x v="0"/>
    <x v="4"/>
    <s v="Lumber Crayons"/>
    <x v="2291"/>
    <n v="1"/>
    <n v="1.77"/>
  </r>
  <r>
    <d v="2015-11-01T00:00:00"/>
    <x v="1"/>
    <x v="10"/>
    <x v="493"/>
    <x v="13"/>
    <x v="1"/>
    <x v="13"/>
    <s v="Iceberg OfficeWorks 42&quot; Round Tables"/>
    <x v="2143"/>
    <n v="2"/>
    <n v="45.29"/>
  </r>
  <r>
    <d v="2015-11-01T00:00:00"/>
    <x v="1"/>
    <x v="10"/>
    <x v="645"/>
    <x v="20"/>
    <x v="1"/>
    <x v="5"/>
    <s v="Global Highback Leather Tilter in Burgundy"/>
    <x v="2589"/>
    <n v="4"/>
    <n v="21.84"/>
  </r>
  <r>
    <d v="2015-11-01T00:00:00"/>
    <x v="1"/>
    <x v="10"/>
    <x v="467"/>
    <x v="20"/>
    <x v="1"/>
    <x v="5"/>
    <s v="Hon Comfortask Task/Swivel Chairs"/>
    <x v="2590"/>
    <n v="2"/>
    <n v="13.68"/>
  </r>
  <r>
    <d v="2015-11-02T00:00:00"/>
    <x v="1"/>
    <x v="10"/>
    <x v="117"/>
    <x v="3"/>
    <x v="1"/>
    <x v="13"/>
    <s v="Bevis Round Bullnose 29&quot; High Table Top"/>
    <x v="2591"/>
    <n v="5"/>
    <n v="51.94"/>
  </r>
  <r>
    <d v="2015-11-02T00:00:00"/>
    <x v="1"/>
    <x v="10"/>
    <x v="708"/>
    <x v="22"/>
    <x v="2"/>
    <x v="9"/>
    <s v="Logitech K350 2.4Ghz Wireless Keyboard"/>
    <x v="2592"/>
    <n v="9"/>
    <n v="49.27"/>
  </r>
  <r>
    <d v="2015-11-02T00:00:00"/>
    <x v="1"/>
    <x v="10"/>
    <x v="308"/>
    <x v="20"/>
    <x v="1"/>
    <x v="5"/>
    <s v="Global Armless Task Chair, Royal Blue"/>
    <x v="2593"/>
    <n v="2"/>
    <n v="8.5399999999999991"/>
  </r>
  <r>
    <d v="2015-11-02T00:00:00"/>
    <x v="1"/>
    <x v="10"/>
    <x v="235"/>
    <x v="3"/>
    <x v="1"/>
    <x v="8"/>
    <s v="Contemporary Wood/Metal Frame"/>
    <x v="2594"/>
    <n v="6"/>
    <n v="33.94"/>
  </r>
  <r>
    <d v="2015-11-02T00:00:00"/>
    <x v="1"/>
    <x v="10"/>
    <x v="235"/>
    <x v="3"/>
    <x v="0"/>
    <x v="3"/>
    <s v="GBC Premium Transparent Covers with Diagonal Lined Pattern"/>
    <x v="2595"/>
    <n v="7"/>
    <n v="41.12"/>
  </r>
  <r>
    <d v="2015-11-02T00:00:00"/>
    <x v="1"/>
    <x v="10"/>
    <x v="235"/>
    <x v="3"/>
    <x v="0"/>
    <x v="3"/>
    <s v="Cardinal Holdit Business Card Pockets"/>
    <x v="1177"/>
    <n v="3"/>
    <n v="4.18"/>
  </r>
  <r>
    <d v="2015-11-02T00:00:00"/>
    <x v="1"/>
    <x v="10"/>
    <x v="235"/>
    <x v="3"/>
    <x v="1"/>
    <x v="11"/>
    <s v="O'Sullivan Living Dimensions 3-Shelf Bookcases"/>
    <x v="2596"/>
    <n v="3"/>
    <n v="-30.15"/>
  </r>
  <r>
    <d v="2015-11-02T00:00:00"/>
    <x v="1"/>
    <x v="10"/>
    <x v="341"/>
    <x v="20"/>
    <x v="1"/>
    <x v="5"/>
    <s v="Hon Olson Stacker Chairs"/>
    <x v="2597"/>
    <n v="11"/>
    <n v="553.39"/>
  </r>
  <r>
    <d v="2015-11-02T00:00:00"/>
    <x v="1"/>
    <x v="10"/>
    <x v="323"/>
    <x v="0"/>
    <x v="0"/>
    <x v="3"/>
    <s v="GBC Premium Transparent Covers with Diagonal Lined Pattern"/>
    <x v="2598"/>
    <n v="7"/>
    <n v="-47"/>
  </r>
  <r>
    <d v="2015-11-02T00:00:00"/>
    <x v="1"/>
    <x v="10"/>
    <x v="323"/>
    <x v="0"/>
    <x v="2"/>
    <x v="6"/>
    <s v="Aastra 6757i CT Wireless VoIP phone"/>
    <x v="2599"/>
    <n v="2"/>
    <n v="38.78"/>
  </r>
  <r>
    <d v="2015-11-02T00:00:00"/>
    <x v="1"/>
    <x v="10"/>
    <x v="709"/>
    <x v="6"/>
    <x v="0"/>
    <x v="12"/>
    <s v="Eureka Hand Vacuum, Bagless"/>
    <x v="2600"/>
    <n v="4"/>
    <n v="55.36"/>
  </r>
  <r>
    <d v="2015-11-03T00:00:00"/>
    <x v="1"/>
    <x v="10"/>
    <x v="619"/>
    <x v="3"/>
    <x v="2"/>
    <x v="6"/>
    <s v="Cisco IP Phone 7961G-GE VoIP phone"/>
    <x v="2601"/>
    <n v="7"/>
    <n v="106.12"/>
  </r>
  <r>
    <d v="2015-11-03T00:00:00"/>
    <x v="1"/>
    <x v="10"/>
    <x v="619"/>
    <x v="3"/>
    <x v="2"/>
    <x v="9"/>
    <s v="Logitech Trackman Marble Mouse"/>
    <x v="1236"/>
    <n v="3"/>
    <n v="37.79"/>
  </r>
  <r>
    <d v="2015-11-03T00:00:00"/>
    <x v="1"/>
    <x v="10"/>
    <x v="619"/>
    <x v="3"/>
    <x v="1"/>
    <x v="8"/>
    <s v="Coloredge Poster Frame"/>
    <x v="2602"/>
    <n v="3"/>
    <n v="16.61"/>
  </r>
  <r>
    <d v="2015-11-03T00:00:00"/>
    <x v="1"/>
    <x v="10"/>
    <x v="10"/>
    <x v="0"/>
    <x v="0"/>
    <x v="10"/>
    <s v="#10 Gummed Flap White Envelopes, 100/Box"/>
    <x v="2228"/>
    <n v="2"/>
    <n v="2.15"/>
  </r>
  <r>
    <d v="2015-11-03T00:00:00"/>
    <x v="1"/>
    <x v="10"/>
    <x v="470"/>
    <x v="20"/>
    <x v="1"/>
    <x v="5"/>
    <s v="Office Star - Mid Back Dual function Ergonomic High Back Chair with 2-Way Adjustable Arms"/>
    <x v="2603"/>
    <n v="10"/>
    <n v="209.27"/>
  </r>
  <r>
    <d v="2015-11-05T00:00:00"/>
    <x v="1"/>
    <x v="10"/>
    <x v="169"/>
    <x v="25"/>
    <x v="1"/>
    <x v="5"/>
    <s v="Harbour Creations Steel Folding Chair"/>
    <x v="2604"/>
    <n v="3"/>
    <n v="25.88"/>
  </r>
  <r>
    <d v="2015-11-05T00:00:00"/>
    <x v="1"/>
    <x v="10"/>
    <x v="329"/>
    <x v="16"/>
    <x v="0"/>
    <x v="12"/>
    <s v="Belkin 325VA UPS Surge Protector, 6'"/>
    <x v="2605"/>
    <n v="4"/>
    <n v="24.2"/>
  </r>
  <r>
    <d v="2015-11-05T00:00:00"/>
    <x v="1"/>
    <x v="10"/>
    <x v="241"/>
    <x v="20"/>
    <x v="0"/>
    <x v="3"/>
    <s v="Wilson Jones 1&quot; Hanging DublLock Ring Binders"/>
    <x v="2156"/>
    <n v="6"/>
    <n v="8.8699999999999992"/>
  </r>
  <r>
    <d v="2015-11-05T00:00:00"/>
    <x v="1"/>
    <x v="10"/>
    <x v="534"/>
    <x v="1"/>
    <x v="0"/>
    <x v="1"/>
    <s v="Avery 476"/>
    <x v="2606"/>
    <n v="6"/>
    <n v="6.44"/>
  </r>
  <r>
    <d v="2015-11-05T00:00:00"/>
    <x v="1"/>
    <x v="10"/>
    <x v="176"/>
    <x v="3"/>
    <x v="0"/>
    <x v="2"/>
    <s v="Hanging Personal Folder File"/>
    <x v="2607"/>
    <n v="4"/>
    <n v="15.7"/>
  </r>
  <r>
    <d v="2015-11-05T00:00:00"/>
    <x v="1"/>
    <x v="10"/>
    <x v="318"/>
    <x v="22"/>
    <x v="0"/>
    <x v="3"/>
    <s v="Avery Trapezoid Ring Binder, 3&quot; Capacity, Black, 1040 sheets"/>
    <x v="1159"/>
    <n v="3"/>
    <n v="35.65"/>
  </r>
  <r>
    <d v="2015-11-05T00:00:00"/>
    <x v="1"/>
    <x v="10"/>
    <x v="710"/>
    <x v="10"/>
    <x v="0"/>
    <x v="3"/>
    <s v="Insertable Tab Post Binder Dividers"/>
    <x v="178"/>
    <n v="3"/>
    <n v="-5.53"/>
  </r>
  <r>
    <d v="2015-11-05T00:00:00"/>
    <x v="1"/>
    <x v="10"/>
    <x v="710"/>
    <x v="10"/>
    <x v="0"/>
    <x v="14"/>
    <s v="Acme Titanium Bonded Scissors"/>
    <x v="2608"/>
    <n v="4"/>
    <n v="2.04"/>
  </r>
  <r>
    <d v="2015-11-06T00:00:00"/>
    <x v="1"/>
    <x v="10"/>
    <x v="711"/>
    <x v="12"/>
    <x v="0"/>
    <x v="10"/>
    <s v="Redi-Strip #10 Envelopes, 4 1/8 x 9 1/2"/>
    <x v="1334"/>
    <n v="3"/>
    <n v="2.48"/>
  </r>
  <r>
    <d v="2015-11-06T00:00:00"/>
    <x v="1"/>
    <x v="10"/>
    <x v="711"/>
    <x v="12"/>
    <x v="0"/>
    <x v="3"/>
    <s v="UniKeep View Case Binders"/>
    <x v="2609"/>
    <n v="3"/>
    <n v="-3.52"/>
  </r>
  <r>
    <d v="2015-11-07T00:00:00"/>
    <x v="1"/>
    <x v="10"/>
    <x v="119"/>
    <x v="3"/>
    <x v="1"/>
    <x v="5"/>
    <s v="Safco Contoured Stacking Chairs"/>
    <x v="2610"/>
    <n v="1"/>
    <n v="11.92"/>
  </r>
  <r>
    <d v="2015-11-07T00:00:00"/>
    <x v="1"/>
    <x v="10"/>
    <x v="411"/>
    <x v="7"/>
    <x v="0"/>
    <x v="7"/>
    <s v="Rubber Band Ball"/>
    <x v="2611"/>
    <n v="7"/>
    <n v="0.52"/>
  </r>
  <r>
    <d v="2015-11-07T00:00:00"/>
    <x v="1"/>
    <x v="10"/>
    <x v="411"/>
    <x v="7"/>
    <x v="0"/>
    <x v="0"/>
    <s v="Loose Memo Sheets"/>
    <x v="948"/>
    <n v="2"/>
    <n v="3.43"/>
  </r>
  <r>
    <d v="2015-11-07T00:00:00"/>
    <x v="1"/>
    <x v="10"/>
    <x v="119"/>
    <x v="2"/>
    <x v="0"/>
    <x v="10"/>
    <s v="White Envelopes, White Envelopes with Clear Poly Window"/>
    <x v="2412"/>
    <n v="2"/>
    <n v="7.93"/>
  </r>
  <r>
    <d v="2015-11-07T00:00:00"/>
    <x v="1"/>
    <x v="10"/>
    <x v="149"/>
    <x v="45"/>
    <x v="1"/>
    <x v="5"/>
    <s v="Safco Contoured Stacking Chairs"/>
    <x v="2612"/>
    <n v="3"/>
    <n v="178.8"/>
  </r>
  <r>
    <d v="2015-11-07T00:00:00"/>
    <x v="1"/>
    <x v="10"/>
    <x v="85"/>
    <x v="16"/>
    <x v="0"/>
    <x v="3"/>
    <s v="Avery Hanging File Binders"/>
    <x v="2613"/>
    <n v="9"/>
    <n v="-12.92"/>
  </r>
  <r>
    <d v="2015-11-07T00:00:00"/>
    <x v="1"/>
    <x v="10"/>
    <x v="85"/>
    <x v="16"/>
    <x v="0"/>
    <x v="3"/>
    <s v="GBC DocuBind TL300 Electric Binding System"/>
    <x v="2614"/>
    <n v="5"/>
    <n v="-1031.54"/>
  </r>
  <r>
    <d v="2015-11-07T00:00:00"/>
    <x v="1"/>
    <x v="10"/>
    <x v="712"/>
    <x v="0"/>
    <x v="0"/>
    <x v="0"/>
    <s v="Xerox 1886"/>
    <x v="2615"/>
    <n v="2"/>
    <n v="26.82"/>
  </r>
  <r>
    <d v="2015-11-07T00:00:00"/>
    <x v="1"/>
    <x v="10"/>
    <x v="579"/>
    <x v="0"/>
    <x v="0"/>
    <x v="4"/>
    <s v="Lumber Crayons"/>
    <x v="2616"/>
    <n v="3"/>
    <n v="5.32"/>
  </r>
  <r>
    <d v="2015-11-07T00:00:00"/>
    <x v="1"/>
    <x v="10"/>
    <x v="579"/>
    <x v="0"/>
    <x v="0"/>
    <x v="2"/>
    <s v="Gould Plastics 9-Pocket Panel Bin, 18-3/8w x 5-1/4d x 20-1/2h, Black"/>
    <x v="2617"/>
    <n v="2"/>
    <n v="-16.96"/>
  </r>
  <r>
    <d v="2015-11-07T00:00:00"/>
    <x v="1"/>
    <x v="10"/>
    <x v="579"/>
    <x v="0"/>
    <x v="1"/>
    <x v="8"/>
    <s v="Tenex Chairmats For Use with Hard Floors"/>
    <x v="92"/>
    <n v="5"/>
    <n v="-84.45"/>
  </r>
  <r>
    <d v="2015-11-07T00:00:00"/>
    <x v="1"/>
    <x v="10"/>
    <x v="579"/>
    <x v="0"/>
    <x v="0"/>
    <x v="3"/>
    <s v="Avery Recycled Flexi-View Covers for Binding Systems"/>
    <x v="890"/>
    <n v="10"/>
    <n v="-51.3"/>
  </r>
  <r>
    <d v="2015-11-07T00:00:00"/>
    <x v="1"/>
    <x v="10"/>
    <x v="579"/>
    <x v="0"/>
    <x v="0"/>
    <x v="2"/>
    <s v="Fellowes Recycled Storage Drawers"/>
    <x v="2618"/>
    <n v="2"/>
    <n v="-28.87"/>
  </r>
  <r>
    <d v="2015-11-07T00:00:00"/>
    <x v="1"/>
    <x v="10"/>
    <x v="579"/>
    <x v="0"/>
    <x v="2"/>
    <x v="15"/>
    <s v="Canon PC170 Desktop Personal Copier"/>
    <x v="2619"/>
    <n v="3"/>
    <n v="33.590000000000003"/>
  </r>
  <r>
    <d v="2015-11-08T00:00:00"/>
    <x v="1"/>
    <x v="10"/>
    <x v="276"/>
    <x v="32"/>
    <x v="0"/>
    <x v="4"/>
    <s v="American Pencil"/>
    <x v="563"/>
    <n v="5"/>
    <n v="3.38"/>
  </r>
  <r>
    <d v="2015-11-08T00:00:00"/>
    <x v="1"/>
    <x v="10"/>
    <x v="713"/>
    <x v="3"/>
    <x v="0"/>
    <x v="7"/>
    <s v="Advantus Plastic Paper Clips"/>
    <x v="2620"/>
    <n v="1"/>
    <n v="2.4"/>
  </r>
  <r>
    <d v="2015-11-08T00:00:00"/>
    <x v="1"/>
    <x v="10"/>
    <x v="713"/>
    <x v="3"/>
    <x v="2"/>
    <x v="9"/>
    <s v="Logitech G19 Programmable Gaming Keyboard"/>
    <x v="2621"/>
    <n v="3"/>
    <n v="66.95"/>
  </r>
  <r>
    <d v="2015-11-08T00:00:00"/>
    <x v="1"/>
    <x v="10"/>
    <x v="42"/>
    <x v="27"/>
    <x v="0"/>
    <x v="7"/>
    <s v="Alliance Rubber Bands"/>
    <x v="466"/>
    <n v="3"/>
    <n v="0.2"/>
  </r>
  <r>
    <d v="2015-11-08T00:00:00"/>
    <x v="1"/>
    <x v="10"/>
    <x v="42"/>
    <x v="27"/>
    <x v="0"/>
    <x v="0"/>
    <s v="Xerox 1988"/>
    <x v="805"/>
    <n v="3"/>
    <n v="41.82"/>
  </r>
  <r>
    <d v="2015-11-08T00:00:00"/>
    <x v="1"/>
    <x v="10"/>
    <x v="42"/>
    <x v="27"/>
    <x v="1"/>
    <x v="8"/>
    <s v="Executive Impressions 14&quot; Contract Wall Clock"/>
    <x v="2622"/>
    <n v="3"/>
    <n v="22.01"/>
  </r>
  <r>
    <d v="2015-11-08T00:00:00"/>
    <x v="1"/>
    <x v="10"/>
    <x v="42"/>
    <x v="27"/>
    <x v="0"/>
    <x v="3"/>
    <s v="Deluxe Heavy-Duty Vinyl Round Ring Binder"/>
    <x v="440"/>
    <n v="5"/>
    <n v="28.65"/>
  </r>
  <r>
    <d v="2015-11-08T00:00:00"/>
    <x v="1"/>
    <x v="10"/>
    <x v="482"/>
    <x v="20"/>
    <x v="0"/>
    <x v="3"/>
    <s v="Storex Dura Pro Binders"/>
    <x v="2623"/>
    <n v="11"/>
    <n v="17.64"/>
  </r>
  <r>
    <d v="2015-11-08T00:00:00"/>
    <x v="1"/>
    <x v="10"/>
    <x v="482"/>
    <x v="20"/>
    <x v="0"/>
    <x v="0"/>
    <s v="Great White Multi-Use Recycled Paper (20Lb. and 84 Bright)"/>
    <x v="150"/>
    <n v="3"/>
    <n v="8.07"/>
  </r>
  <r>
    <d v="2015-11-08T00:00:00"/>
    <x v="1"/>
    <x v="10"/>
    <x v="257"/>
    <x v="0"/>
    <x v="0"/>
    <x v="3"/>
    <s v="Wilson Jones Leather-Like Binders with DublLock Round Rings"/>
    <x v="2458"/>
    <n v="6"/>
    <n v="-17.29"/>
  </r>
  <r>
    <d v="2015-11-08T00:00:00"/>
    <x v="1"/>
    <x v="10"/>
    <x v="661"/>
    <x v="3"/>
    <x v="2"/>
    <x v="9"/>
    <s v="Microsoft Arc Touch Mouse"/>
    <x v="2467"/>
    <n v="2"/>
    <n v="43.16"/>
  </r>
  <r>
    <d v="2015-11-08T00:00:00"/>
    <x v="1"/>
    <x v="10"/>
    <x v="663"/>
    <x v="6"/>
    <x v="0"/>
    <x v="12"/>
    <s v="Holmes Replacement Filter for HEPA Air Cleaner, Large Room"/>
    <x v="2624"/>
    <n v="3"/>
    <n v="18.66"/>
  </r>
  <r>
    <d v="2015-11-08T00:00:00"/>
    <x v="1"/>
    <x v="10"/>
    <x v="663"/>
    <x v="6"/>
    <x v="2"/>
    <x v="6"/>
    <s v="AT&amp;T 17929 Lendline Telephone"/>
    <x v="2625"/>
    <n v="5"/>
    <n v="58.81"/>
  </r>
  <r>
    <d v="2015-11-08T00:00:00"/>
    <x v="1"/>
    <x v="10"/>
    <x v="663"/>
    <x v="6"/>
    <x v="1"/>
    <x v="8"/>
    <s v="Deflect-o Glass Clear Studded Chair Mats"/>
    <x v="2626"/>
    <n v="3"/>
    <n v="41.04"/>
  </r>
  <r>
    <d v="2015-11-08T00:00:00"/>
    <x v="1"/>
    <x v="10"/>
    <x v="663"/>
    <x v="6"/>
    <x v="0"/>
    <x v="4"/>
    <s v="Hunt PowerHouse Electric Pencil Sharpener, Blue"/>
    <x v="2354"/>
    <n v="7"/>
    <n v="79.760000000000005"/>
  </r>
  <r>
    <d v="2015-11-08T00:00:00"/>
    <x v="1"/>
    <x v="10"/>
    <x v="663"/>
    <x v="6"/>
    <x v="0"/>
    <x v="4"/>
    <s v="Newell 314"/>
    <x v="2627"/>
    <n v="5"/>
    <n v="6.98"/>
  </r>
  <r>
    <d v="2015-11-08T00:00:00"/>
    <x v="1"/>
    <x v="10"/>
    <x v="122"/>
    <x v="30"/>
    <x v="2"/>
    <x v="6"/>
    <s v="Cisco SPA508G"/>
    <x v="592"/>
    <n v="4"/>
    <n v="76.55"/>
  </r>
  <r>
    <d v="2015-11-08T00:00:00"/>
    <x v="1"/>
    <x v="10"/>
    <x v="435"/>
    <x v="20"/>
    <x v="0"/>
    <x v="2"/>
    <s v="Fellowes Desktop Hanging File Manager"/>
    <x v="1349"/>
    <n v="5"/>
    <n v="16.79"/>
  </r>
  <r>
    <d v="2015-11-08T00:00:00"/>
    <x v="1"/>
    <x v="10"/>
    <x v="435"/>
    <x v="20"/>
    <x v="2"/>
    <x v="6"/>
    <s v="Mitel MiVoice 5330e IP Phone"/>
    <x v="2628"/>
    <n v="2"/>
    <n v="142.99"/>
  </r>
  <r>
    <d v="2015-11-08T00:00:00"/>
    <x v="1"/>
    <x v="10"/>
    <x v="435"/>
    <x v="20"/>
    <x v="1"/>
    <x v="8"/>
    <s v="Nu-Dell EZ-Mount Plastic Wall Frames"/>
    <x v="2548"/>
    <n v="3"/>
    <n v="4.7300000000000004"/>
  </r>
  <r>
    <d v="2015-11-08T00:00:00"/>
    <x v="1"/>
    <x v="10"/>
    <x v="435"/>
    <x v="20"/>
    <x v="2"/>
    <x v="15"/>
    <s v="Zebra ZM400 Thermal Label Printer"/>
    <x v="2629"/>
    <n v="4"/>
    <n v="2229.02"/>
  </r>
  <r>
    <d v="2015-11-08T00:00:00"/>
    <x v="1"/>
    <x v="10"/>
    <x v="435"/>
    <x v="20"/>
    <x v="1"/>
    <x v="5"/>
    <s v="Hon 4070 Series Pagoda Round Back Stacking Chairs"/>
    <x v="2630"/>
    <n v="2"/>
    <n v="115.55"/>
  </r>
  <r>
    <d v="2015-11-08T00:00:00"/>
    <x v="1"/>
    <x v="10"/>
    <x v="270"/>
    <x v="25"/>
    <x v="0"/>
    <x v="7"/>
    <s v="OIC Binder Clips"/>
    <x v="1979"/>
    <n v="11"/>
    <n v="11.81"/>
  </r>
  <r>
    <d v="2015-11-08T00:00:00"/>
    <x v="1"/>
    <x v="10"/>
    <x v="270"/>
    <x v="25"/>
    <x v="0"/>
    <x v="1"/>
    <s v="Permanent Self-Adhesive File Folder Labels for Typewriters, 1 1/8 x 3 1/2, White"/>
    <x v="466"/>
    <n v="1"/>
    <n v="1.64"/>
  </r>
  <r>
    <d v="2015-11-08T00:00:00"/>
    <x v="1"/>
    <x v="10"/>
    <x v="270"/>
    <x v="25"/>
    <x v="0"/>
    <x v="3"/>
    <s v="Poly Designer Cover &amp; Back"/>
    <x v="1277"/>
    <n v="7"/>
    <n v="-29.24"/>
  </r>
  <r>
    <d v="2015-11-08T00:00:00"/>
    <x v="1"/>
    <x v="10"/>
    <x v="270"/>
    <x v="25"/>
    <x v="1"/>
    <x v="8"/>
    <s v="Eldon Wave Desk Accessories"/>
    <x v="1070"/>
    <n v="1"/>
    <n v="1.41"/>
  </r>
  <r>
    <d v="2015-11-08T00:00:00"/>
    <x v="1"/>
    <x v="10"/>
    <x v="87"/>
    <x v="45"/>
    <x v="1"/>
    <x v="11"/>
    <s v="Riverside Palais Royal Lawyers Bookcase, Royale Cherry Finish"/>
    <x v="2631"/>
    <n v="5"/>
    <n v="1013.13"/>
  </r>
  <r>
    <d v="2015-11-09T00:00:00"/>
    <x v="1"/>
    <x v="10"/>
    <x v="693"/>
    <x v="2"/>
    <x v="0"/>
    <x v="0"/>
    <s v="While You Were Out Pads, 50 per Pad, 4 x 5 1/4, Green Cycle"/>
    <x v="1007"/>
    <n v="3"/>
    <n v="4.12"/>
  </r>
  <r>
    <d v="2015-11-09T00:00:00"/>
    <x v="1"/>
    <x v="10"/>
    <x v="423"/>
    <x v="24"/>
    <x v="0"/>
    <x v="3"/>
    <s v="Binder Posts"/>
    <x v="2632"/>
    <n v="3"/>
    <n v="7.92"/>
  </r>
  <r>
    <d v="2015-11-09T00:00:00"/>
    <x v="1"/>
    <x v="10"/>
    <x v="423"/>
    <x v="24"/>
    <x v="1"/>
    <x v="13"/>
    <s v="Bevis Round Conference Table Top &amp; Single Column Base"/>
    <x v="2633"/>
    <n v="7"/>
    <n v="215.12"/>
  </r>
  <r>
    <d v="2015-11-09T00:00:00"/>
    <x v="1"/>
    <x v="10"/>
    <x v="423"/>
    <x v="24"/>
    <x v="0"/>
    <x v="10"/>
    <s v="#10- 4 1/8&quot; x 9 1/2&quot; Recycled Envelopes"/>
    <x v="2634"/>
    <n v="3"/>
    <n v="12.32"/>
  </r>
  <r>
    <d v="2015-11-09T00:00:00"/>
    <x v="1"/>
    <x v="10"/>
    <x v="423"/>
    <x v="24"/>
    <x v="0"/>
    <x v="0"/>
    <s v="Xerox 1978"/>
    <x v="848"/>
    <n v="3"/>
    <n v="8.5"/>
  </r>
  <r>
    <d v="2015-11-09T00:00:00"/>
    <x v="1"/>
    <x v="10"/>
    <x v="222"/>
    <x v="20"/>
    <x v="2"/>
    <x v="15"/>
    <s v="Zebra ZM400 Thermal Label Printer"/>
    <x v="2635"/>
    <n v="2"/>
    <n v="1114.51"/>
  </r>
  <r>
    <d v="2015-11-09T00:00:00"/>
    <x v="1"/>
    <x v="10"/>
    <x v="222"/>
    <x v="20"/>
    <x v="0"/>
    <x v="2"/>
    <s v="Perma STOR-ALL Hanging File Box, 13 1/8&quot;W x 12 1/4&quot;D x 10 1/2&quot;H"/>
    <x v="150"/>
    <n v="3"/>
    <n v="3.05"/>
  </r>
  <r>
    <d v="2015-11-09T00:00:00"/>
    <x v="1"/>
    <x v="10"/>
    <x v="265"/>
    <x v="20"/>
    <x v="0"/>
    <x v="2"/>
    <s v="Tennsco Industrial Shelving"/>
    <x v="2636"/>
    <n v="5"/>
    <n v="4.8899999999999997"/>
  </r>
  <r>
    <d v="2015-11-09T00:00:00"/>
    <x v="1"/>
    <x v="10"/>
    <x v="265"/>
    <x v="20"/>
    <x v="0"/>
    <x v="10"/>
    <s v="Poly String Tie Envelopes"/>
    <x v="2637"/>
    <n v="6"/>
    <n v="5.75"/>
  </r>
  <r>
    <d v="2015-11-09T00:00:00"/>
    <x v="1"/>
    <x v="10"/>
    <x v="265"/>
    <x v="20"/>
    <x v="2"/>
    <x v="9"/>
    <s v="AmazonBasics 3-Button USB Wired Mouse"/>
    <x v="51"/>
    <n v="2"/>
    <n v="6.01"/>
  </r>
  <r>
    <d v="2015-11-09T00:00:00"/>
    <x v="1"/>
    <x v="10"/>
    <x v="265"/>
    <x v="20"/>
    <x v="2"/>
    <x v="9"/>
    <s v="LogitechÂ VX Revolution Cordless Laser Mouse for Notebooks (Black)"/>
    <x v="2638"/>
    <n v="5"/>
    <n v="54"/>
  </r>
  <r>
    <d v="2015-11-09T00:00:00"/>
    <x v="1"/>
    <x v="10"/>
    <x v="618"/>
    <x v="3"/>
    <x v="0"/>
    <x v="7"/>
    <s v="OIC Binder Clips, Mini, 1/4&quot; Capacity, Black"/>
    <x v="2639"/>
    <n v="2"/>
    <n v="1.17"/>
  </r>
  <r>
    <d v="2015-11-09T00:00:00"/>
    <x v="1"/>
    <x v="10"/>
    <x v="408"/>
    <x v="18"/>
    <x v="0"/>
    <x v="3"/>
    <s v="Avery Poly Binder Pockets"/>
    <x v="1864"/>
    <n v="3"/>
    <n v="5.16"/>
  </r>
  <r>
    <d v="2015-11-10T00:00:00"/>
    <x v="1"/>
    <x v="10"/>
    <x v="545"/>
    <x v="3"/>
    <x v="2"/>
    <x v="9"/>
    <s v="Microsoft Sculpt Comfort Mouse"/>
    <x v="2640"/>
    <n v="2"/>
    <n v="35.159999999999997"/>
  </r>
  <r>
    <d v="2015-11-10T00:00:00"/>
    <x v="1"/>
    <x v="10"/>
    <x v="571"/>
    <x v="18"/>
    <x v="0"/>
    <x v="2"/>
    <s v="Letter Size Cart"/>
    <x v="2641"/>
    <n v="5"/>
    <n v="207.15"/>
  </r>
  <r>
    <d v="2015-11-10T00:00:00"/>
    <x v="1"/>
    <x v="10"/>
    <x v="675"/>
    <x v="28"/>
    <x v="0"/>
    <x v="12"/>
    <s v="Hoover Shoulder Vac Commercial Portable Vacuum"/>
    <x v="2642"/>
    <n v="2"/>
    <n v="178.91"/>
  </r>
  <r>
    <d v="2015-11-10T00:00:00"/>
    <x v="1"/>
    <x v="10"/>
    <x v="675"/>
    <x v="28"/>
    <x v="0"/>
    <x v="2"/>
    <s v="Tennsco 6- and 18-Compartment Lockers"/>
    <x v="2643"/>
    <n v="3"/>
    <n v="143.19"/>
  </r>
  <r>
    <d v="2015-11-10T00:00:00"/>
    <x v="1"/>
    <x v="10"/>
    <x v="675"/>
    <x v="28"/>
    <x v="2"/>
    <x v="16"/>
    <s v="Sharp 1540cs Digital Laser Copier"/>
    <x v="774"/>
    <n v="1"/>
    <n v="275"/>
  </r>
  <r>
    <d v="2015-11-10T00:00:00"/>
    <x v="1"/>
    <x v="10"/>
    <x v="675"/>
    <x v="28"/>
    <x v="0"/>
    <x v="3"/>
    <s v="GBC Standard Therm-A-Bind Covers"/>
    <x v="2540"/>
    <n v="3"/>
    <n v="34.39"/>
  </r>
  <r>
    <d v="2015-11-10T00:00:00"/>
    <x v="1"/>
    <x v="10"/>
    <x v="675"/>
    <x v="28"/>
    <x v="1"/>
    <x v="8"/>
    <s v="Staple-based wall hangings"/>
    <x v="2644"/>
    <n v="3"/>
    <n v="12.86"/>
  </r>
  <r>
    <d v="2015-11-10T00:00:00"/>
    <x v="1"/>
    <x v="10"/>
    <x v="66"/>
    <x v="2"/>
    <x v="0"/>
    <x v="2"/>
    <s v="Iceberg Mobile Mega Data/Printer Cart"/>
    <x v="2645"/>
    <n v="6"/>
    <n v="43.32"/>
  </r>
  <r>
    <d v="2015-11-11T00:00:00"/>
    <x v="1"/>
    <x v="10"/>
    <x v="597"/>
    <x v="14"/>
    <x v="0"/>
    <x v="2"/>
    <s v="Advantus 10-Drawer Portable Organizer, Chrome Metal Frame, Smoke Drawers"/>
    <x v="2646"/>
    <n v="7"/>
    <n v="117.13"/>
  </r>
  <r>
    <d v="2015-11-11T00:00:00"/>
    <x v="1"/>
    <x v="10"/>
    <x v="597"/>
    <x v="14"/>
    <x v="0"/>
    <x v="12"/>
    <s v="Holmes Replacement Filter for HEPA Air Cleaner, Very Large Room, HEPA Filter"/>
    <x v="2647"/>
    <n v="2"/>
    <n v="46.79"/>
  </r>
  <r>
    <d v="2015-11-12T00:00:00"/>
    <x v="1"/>
    <x v="10"/>
    <x v="515"/>
    <x v="3"/>
    <x v="0"/>
    <x v="0"/>
    <s v="Adams &quot;While You Were Out&quot; Message Pads"/>
    <x v="1210"/>
    <n v="5"/>
    <n v="7.07"/>
  </r>
  <r>
    <d v="2015-11-12T00:00:00"/>
    <x v="1"/>
    <x v="10"/>
    <x v="123"/>
    <x v="16"/>
    <x v="0"/>
    <x v="4"/>
    <s v="Newell 317"/>
    <x v="1562"/>
    <n v="5"/>
    <n v="1.32"/>
  </r>
  <r>
    <d v="2015-11-12T00:00:00"/>
    <x v="1"/>
    <x v="10"/>
    <x v="123"/>
    <x v="16"/>
    <x v="0"/>
    <x v="3"/>
    <s v="Wilson Jones Leather-Like Binders with DublLock Round Rings"/>
    <x v="2648"/>
    <n v="2"/>
    <n v="-4.0199999999999996"/>
  </r>
  <r>
    <d v="2015-11-12T00:00:00"/>
    <x v="1"/>
    <x v="10"/>
    <x v="123"/>
    <x v="16"/>
    <x v="0"/>
    <x v="3"/>
    <s v="SlimView Poly Binder, 3/8&quot;"/>
    <x v="2649"/>
    <n v="3"/>
    <n v="-3.73"/>
  </r>
  <r>
    <d v="2015-11-12T00:00:00"/>
    <x v="1"/>
    <x v="10"/>
    <x v="123"/>
    <x v="16"/>
    <x v="1"/>
    <x v="5"/>
    <s v="Office Star - Contemporary Task Swivel chair with Loop Arms, Charcoal"/>
    <x v="2650"/>
    <n v="5"/>
    <n v="-72.040000000000006"/>
  </r>
  <r>
    <d v="2015-11-12T00:00:00"/>
    <x v="1"/>
    <x v="10"/>
    <x v="123"/>
    <x v="16"/>
    <x v="2"/>
    <x v="6"/>
    <s v="VTech DS6151"/>
    <x v="423"/>
    <n v="1"/>
    <n v="10.08"/>
  </r>
  <r>
    <d v="2015-11-12T00:00:00"/>
    <x v="1"/>
    <x v="10"/>
    <x v="123"/>
    <x v="16"/>
    <x v="1"/>
    <x v="5"/>
    <s v="Global Push Button Manager's Chair, Indigo"/>
    <x v="2651"/>
    <n v="3"/>
    <n v="16.440000000000001"/>
  </r>
  <r>
    <d v="2015-11-12T00:00:00"/>
    <x v="1"/>
    <x v="10"/>
    <x v="407"/>
    <x v="0"/>
    <x v="0"/>
    <x v="2"/>
    <s v="Carina 42&quot;Hx23 3/4&quot;W Media Storage Unit"/>
    <x v="876"/>
    <n v="1"/>
    <n v="-14.58"/>
  </r>
  <r>
    <d v="2015-11-12T00:00:00"/>
    <x v="1"/>
    <x v="10"/>
    <x v="407"/>
    <x v="0"/>
    <x v="0"/>
    <x v="0"/>
    <s v="Xerox 1957"/>
    <x v="143"/>
    <n v="3"/>
    <n v="5.64"/>
  </r>
  <r>
    <d v="2015-11-12T00:00:00"/>
    <x v="1"/>
    <x v="10"/>
    <x v="407"/>
    <x v="0"/>
    <x v="0"/>
    <x v="10"/>
    <s v="Blue String-Tie &amp; Button Interoffice Envelopes, 10 x 13"/>
    <x v="2652"/>
    <n v="7"/>
    <n v="69.97"/>
  </r>
  <r>
    <d v="2015-11-12T00:00:00"/>
    <x v="1"/>
    <x v="10"/>
    <x v="632"/>
    <x v="20"/>
    <x v="0"/>
    <x v="10"/>
    <s v="Staple envelope"/>
    <x v="515"/>
    <n v="2"/>
    <n v="7.31"/>
  </r>
  <r>
    <d v="2015-11-13T00:00:00"/>
    <x v="1"/>
    <x v="10"/>
    <x v="641"/>
    <x v="26"/>
    <x v="2"/>
    <x v="9"/>
    <s v="Logitech K350 2.4Ghz Wireless Keyboard"/>
    <x v="2653"/>
    <n v="6"/>
    <n v="-26.88"/>
  </r>
  <r>
    <d v="2015-11-13T00:00:00"/>
    <x v="1"/>
    <x v="10"/>
    <x v="641"/>
    <x v="26"/>
    <x v="1"/>
    <x v="8"/>
    <s v="Deflect-o DuraMat Lighweight, Studded, Beveled Mat for Low Pile Carpeting"/>
    <x v="2654"/>
    <n v="3"/>
    <n v="-3.84"/>
  </r>
  <r>
    <d v="2015-11-13T00:00:00"/>
    <x v="1"/>
    <x v="10"/>
    <x v="641"/>
    <x v="26"/>
    <x v="0"/>
    <x v="3"/>
    <s v="Avery Trapezoid Ring Binder, 3&quot; Capacity, Black, 1040 sheets"/>
    <x v="2655"/>
    <n v="3"/>
    <n v="-25.82"/>
  </r>
  <r>
    <d v="2015-11-13T00:00:00"/>
    <x v="1"/>
    <x v="10"/>
    <x v="519"/>
    <x v="25"/>
    <x v="0"/>
    <x v="0"/>
    <s v="Xerox 1910"/>
    <x v="2656"/>
    <n v="3"/>
    <n v="40.35"/>
  </r>
  <r>
    <d v="2015-11-13T00:00:00"/>
    <x v="1"/>
    <x v="10"/>
    <x v="318"/>
    <x v="7"/>
    <x v="2"/>
    <x v="6"/>
    <s v="BlackBerry Q10"/>
    <x v="883"/>
    <n v="3"/>
    <n v="94.49"/>
  </r>
  <r>
    <d v="2015-11-13T00:00:00"/>
    <x v="1"/>
    <x v="10"/>
    <x v="318"/>
    <x v="7"/>
    <x v="0"/>
    <x v="0"/>
    <s v="Adams Telephone Message Books, 5 1/4Â” x 11Â”"/>
    <x v="2657"/>
    <n v="7"/>
    <n v="19.87"/>
  </r>
  <r>
    <d v="2015-11-13T00:00:00"/>
    <x v="1"/>
    <x v="10"/>
    <x v="318"/>
    <x v="7"/>
    <x v="1"/>
    <x v="11"/>
    <s v="Bestar Classic Bookcase"/>
    <x v="306"/>
    <n v="3"/>
    <n v="56.99"/>
  </r>
  <r>
    <d v="2015-11-13T00:00:00"/>
    <x v="1"/>
    <x v="10"/>
    <x v="318"/>
    <x v="7"/>
    <x v="2"/>
    <x v="6"/>
    <s v="Innergie mMini Combo Duo USB Travel Charging Kit"/>
    <x v="2658"/>
    <n v="2"/>
    <n v="43.19"/>
  </r>
  <r>
    <d v="2015-11-13T00:00:00"/>
    <x v="1"/>
    <x v="10"/>
    <x v="276"/>
    <x v="1"/>
    <x v="1"/>
    <x v="8"/>
    <s v="Eldon ImÃ ge Series Desk Accessories, Clear"/>
    <x v="722"/>
    <n v="9"/>
    <n v="-7.44"/>
  </r>
  <r>
    <d v="2015-11-13T00:00:00"/>
    <x v="1"/>
    <x v="10"/>
    <x v="277"/>
    <x v="18"/>
    <x v="0"/>
    <x v="0"/>
    <s v="Black Print Carbonless Snap-Off Rapid Letter, 8 1/2&quot; x 7&quot;"/>
    <x v="2659"/>
    <n v="7"/>
    <n v="28.7"/>
  </r>
  <r>
    <d v="2015-11-13T00:00:00"/>
    <x v="1"/>
    <x v="10"/>
    <x v="277"/>
    <x v="18"/>
    <x v="2"/>
    <x v="6"/>
    <s v="Spigen Samsung Galaxy S5 Case Wallet"/>
    <x v="2660"/>
    <n v="3"/>
    <n v="13.25"/>
  </r>
  <r>
    <d v="2015-11-13T00:00:00"/>
    <x v="1"/>
    <x v="10"/>
    <x v="277"/>
    <x v="18"/>
    <x v="0"/>
    <x v="0"/>
    <s v="Xerox 1910"/>
    <x v="2661"/>
    <n v="2"/>
    <n v="46.12"/>
  </r>
  <r>
    <d v="2015-11-13T00:00:00"/>
    <x v="1"/>
    <x v="10"/>
    <x v="158"/>
    <x v="15"/>
    <x v="0"/>
    <x v="2"/>
    <s v="Portfile Personal File Boxes"/>
    <x v="2662"/>
    <n v="6"/>
    <n v="6.37"/>
  </r>
  <r>
    <d v="2015-11-13T00:00:00"/>
    <x v="1"/>
    <x v="10"/>
    <x v="299"/>
    <x v="35"/>
    <x v="2"/>
    <x v="6"/>
    <s v="Panasonic KX TS3282W Corded phone"/>
    <x v="811"/>
    <n v="5"/>
    <n v="42.5"/>
  </r>
  <r>
    <d v="2015-11-13T00:00:00"/>
    <x v="1"/>
    <x v="10"/>
    <x v="299"/>
    <x v="35"/>
    <x v="1"/>
    <x v="8"/>
    <s v="Eldon Stackable Tray, Side-Load, Legal, Smoke"/>
    <x v="540"/>
    <n v="7"/>
    <n v="21.75"/>
  </r>
  <r>
    <d v="2015-11-13T00:00:00"/>
    <x v="1"/>
    <x v="10"/>
    <x v="667"/>
    <x v="16"/>
    <x v="0"/>
    <x v="3"/>
    <s v="Catalog Binders with Expanding Posts"/>
    <x v="2469"/>
    <n v="6"/>
    <n v="-100.92"/>
  </r>
  <r>
    <d v="2015-11-13T00:00:00"/>
    <x v="1"/>
    <x v="10"/>
    <x v="667"/>
    <x v="16"/>
    <x v="2"/>
    <x v="9"/>
    <s v="MaxellÂ LTO Ultrium - 800 GB"/>
    <x v="2663"/>
    <n v="5"/>
    <n v="-1.4"/>
  </r>
  <r>
    <d v="2015-11-13T00:00:00"/>
    <x v="1"/>
    <x v="10"/>
    <x v="487"/>
    <x v="0"/>
    <x v="1"/>
    <x v="11"/>
    <s v="Atlantic Metals Mobile 5-Shelf Bookcases, Custom Colors"/>
    <x v="2664"/>
    <n v="3"/>
    <n v="-18.059999999999999"/>
  </r>
  <r>
    <d v="2015-11-13T00:00:00"/>
    <x v="1"/>
    <x v="10"/>
    <x v="348"/>
    <x v="3"/>
    <x v="0"/>
    <x v="3"/>
    <s v="Universal Recycled Hanging Pressboard Report Binders, Letter Size"/>
    <x v="1808"/>
    <n v="2"/>
    <n v="3.46"/>
  </r>
  <r>
    <d v="2015-11-13T00:00:00"/>
    <x v="1"/>
    <x v="10"/>
    <x v="348"/>
    <x v="3"/>
    <x v="1"/>
    <x v="11"/>
    <s v="O'Sullivan Living Dimensions 3-Shelf Bookcases"/>
    <x v="2665"/>
    <n v="4"/>
    <n v="-40.200000000000003"/>
  </r>
  <r>
    <d v="2015-11-13T00:00:00"/>
    <x v="1"/>
    <x v="10"/>
    <x v="348"/>
    <x v="3"/>
    <x v="0"/>
    <x v="0"/>
    <s v="Xerox 1900"/>
    <x v="2666"/>
    <n v="7"/>
    <n v="13.48"/>
  </r>
  <r>
    <d v="2015-11-14T00:00:00"/>
    <x v="1"/>
    <x v="10"/>
    <x v="225"/>
    <x v="20"/>
    <x v="2"/>
    <x v="9"/>
    <s v="ImationÂ Clip USBÂ flash driveÂ - 8 GB"/>
    <x v="2667"/>
    <n v="2"/>
    <n v="2.2599999999999998"/>
  </r>
  <r>
    <d v="2015-11-14T00:00:00"/>
    <x v="1"/>
    <x v="10"/>
    <x v="225"/>
    <x v="20"/>
    <x v="2"/>
    <x v="9"/>
    <s v="ImationÂ 32GB Pocket Pro USB 3.0Â Flash DriveÂ - 32 GB - Black - 1 P ..."/>
    <x v="1941"/>
    <n v="2"/>
    <n v="23.96"/>
  </r>
  <r>
    <d v="2015-11-14T00:00:00"/>
    <x v="1"/>
    <x v="10"/>
    <x v="225"/>
    <x v="20"/>
    <x v="0"/>
    <x v="0"/>
    <s v="It's Hot Message Books with Stickers, 2 3/4&quot; x 5&quot;"/>
    <x v="2668"/>
    <n v="5"/>
    <n v="16.649999999999999"/>
  </r>
  <r>
    <d v="2015-11-14T00:00:00"/>
    <x v="1"/>
    <x v="10"/>
    <x v="225"/>
    <x v="6"/>
    <x v="0"/>
    <x v="10"/>
    <s v="Brown Kraft Recycled Envelopes"/>
    <x v="2669"/>
    <n v="2"/>
    <n v="16.98"/>
  </r>
  <r>
    <d v="2015-11-14T00:00:00"/>
    <x v="1"/>
    <x v="10"/>
    <x v="225"/>
    <x v="6"/>
    <x v="0"/>
    <x v="12"/>
    <s v="Honeywell Enviracaire Portable HEPA Air Cleaner for 16' x 20' Room"/>
    <x v="2670"/>
    <n v="3"/>
    <n v="322.18"/>
  </r>
  <r>
    <d v="2015-11-14T00:00:00"/>
    <x v="1"/>
    <x v="10"/>
    <x v="3"/>
    <x v="7"/>
    <x v="1"/>
    <x v="8"/>
    <s v="Executive Impressions 13&quot; Chairman Wall Clock"/>
    <x v="349"/>
    <n v="3"/>
    <n v="26.65"/>
  </r>
  <r>
    <d v="2015-11-14T00:00:00"/>
    <x v="1"/>
    <x v="10"/>
    <x v="3"/>
    <x v="7"/>
    <x v="0"/>
    <x v="3"/>
    <s v="Avery Framed View Binder, EZD Ring (Locking), Navy, 1 1/2&quot;"/>
    <x v="2671"/>
    <n v="2"/>
    <n v="9.3800000000000008"/>
  </r>
  <r>
    <d v="2015-11-14T00:00:00"/>
    <x v="1"/>
    <x v="10"/>
    <x v="473"/>
    <x v="2"/>
    <x v="2"/>
    <x v="9"/>
    <s v="Micro Innovations Wireless Classic Keyboard with Mouse"/>
    <x v="972"/>
    <n v="2"/>
    <n v="-1.2"/>
  </r>
  <r>
    <d v="2015-11-14T00:00:00"/>
    <x v="1"/>
    <x v="10"/>
    <x v="127"/>
    <x v="11"/>
    <x v="0"/>
    <x v="7"/>
    <s v="Advantus Push Pins"/>
    <x v="1051"/>
    <n v="5"/>
    <n v="2.29"/>
  </r>
  <r>
    <d v="2015-11-14T00:00:00"/>
    <x v="1"/>
    <x v="10"/>
    <x v="127"/>
    <x v="11"/>
    <x v="2"/>
    <x v="9"/>
    <s v="ImationÂ SecureÂ DriveÂ + Hardware Encrypted USBÂ flash driveÂ - 16 GB"/>
    <x v="2672"/>
    <n v="3"/>
    <n v="4.5599999999999996"/>
  </r>
  <r>
    <d v="2015-11-14T00:00:00"/>
    <x v="1"/>
    <x v="10"/>
    <x v="127"/>
    <x v="11"/>
    <x v="2"/>
    <x v="9"/>
    <s v="Plantronics Audio 478 Stereo USB Headset"/>
    <x v="2673"/>
    <n v="4"/>
    <n v="29.99"/>
  </r>
  <r>
    <d v="2015-11-14T00:00:00"/>
    <x v="1"/>
    <x v="10"/>
    <x v="333"/>
    <x v="31"/>
    <x v="1"/>
    <x v="5"/>
    <s v="SAFCO Arco Folding Chair"/>
    <x v="2674"/>
    <n v="4"/>
    <n v="99.43"/>
  </r>
  <r>
    <d v="2015-11-14T00:00:00"/>
    <x v="1"/>
    <x v="10"/>
    <x v="333"/>
    <x v="31"/>
    <x v="1"/>
    <x v="5"/>
    <s v="Global Deluxe Office Fabric Chairs"/>
    <x v="1583"/>
    <n v="3"/>
    <n v="20.16"/>
  </r>
  <r>
    <d v="2015-11-15T00:00:00"/>
    <x v="1"/>
    <x v="10"/>
    <x v="78"/>
    <x v="1"/>
    <x v="0"/>
    <x v="2"/>
    <s v="Home/Office Personal File Carts"/>
    <x v="2675"/>
    <n v="9"/>
    <n v="15.64"/>
  </r>
  <r>
    <d v="2015-11-15T00:00:00"/>
    <x v="1"/>
    <x v="10"/>
    <x v="78"/>
    <x v="1"/>
    <x v="0"/>
    <x v="3"/>
    <s v="Flexible Leather- Look Classic Collection Ring Binder"/>
    <x v="21"/>
    <n v="3"/>
    <n v="-17.05"/>
  </r>
  <r>
    <d v="2015-11-15T00:00:00"/>
    <x v="1"/>
    <x v="10"/>
    <x v="78"/>
    <x v="1"/>
    <x v="0"/>
    <x v="14"/>
    <s v="Staple remover"/>
    <x v="1051"/>
    <n v="5"/>
    <n v="-1.74"/>
  </r>
  <r>
    <d v="2015-11-15T00:00:00"/>
    <x v="1"/>
    <x v="10"/>
    <x v="223"/>
    <x v="20"/>
    <x v="0"/>
    <x v="2"/>
    <s v="Eldon Mobile Mega Data Cart  Mega Stackable  Add-On Trays"/>
    <x v="304"/>
    <n v="3"/>
    <n v="20.58"/>
  </r>
  <r>
    <d v="2015-11-15T00:00:00"/>
    <x v="1"/>
    <x v="10"/>
    <x v="223"/>
    <x v="20"/>
    <x v="0"/>
    <x v="3"/>
    <s v="Cardinal Holdit Data Disk Pockets"/>
    <x v="2676"/>
    <n v="6"/>
    <n v="11.79"/>
  </r>
  <r>
    <d v="2015-11-15T00:00:00"/>
    <x v="1"/>
    <x v="10"/>
    <x v="223"/>
    <x v="20"/>
    <x v="0"/>
    <x v="4"/>
    <s v="Newell 319"/>
    <x v="2677"/>
    <n v="6"/>
    <n v="35.71"/>
  </r>
  <r>
    <d v="2015-11-15T00:00:00"/>
    <x v="1"/>
    <x v="10"/>
    <x v="347"/>
    <x v="6"/>
    <x v="1"/>
    <x v="8"/>
    <s v="12-1/2 Diameter Round Wall Clock"/>
    <x v="418"/>
    <n v="2"/>
    <n v="14.39"/>
  </r>
  <r>
    <d v="2015-11-15T00:00:00"/>
    <x v="1"/>
    <x v="10"/>
    <x v="379"/>
    <x v="10"/>
    <x v="0"/>
    <x v="3"/>
    <s v="Wilson Jones Elliptical Ring 3 1/2&quot; Capacity Binders, 800 sheets"/>
    <x v="2678"/>
    <n v="13"/>
    <n v="-116.84"/>
  </r>
  <r>
    <d v="2015-11-16T00:00:00"/>
    <x v="1"/>
    <x v="10"/>
    <x v="675"/>
    <x v="20"/>
    <x v="0"/>
    <x v="12"/>
    <s v="Eureka The Boss Plus 12-Amp Hard Box Upright Vacuum, Red"/>
    <x v="2679"/>
    <n v="5"/>
    <n v="141.28"/>
  </r>
  <r>
    <d v="2015-11-16T00:00:00"/>
    <x v="1"/>
    <x v="10"/>
    <x v="109"/>
    <x v="21"/>
    <x v="0"/>
    <x v="0"/>
    <s v="Xerox 191"/>
    <x v="2680"/>
    <n v="9"/>
    <n v="84.52"/>
  </r>
  <r>
    <d v="2015-11-16T00:00:00"/>
    <x v="1"/>
    <x v="10"/>
    <x v="109"/>
    <x v="21"/>
    <x v="1"/>
    <x v="8"/>
    <s v="Advantus Employee of the Month Certificate Frame, 11 x 13-1/2"/>
    <x v="2681"/>
    <n v="6"/>
    <n v="76.09"/>
  </r>
  <r>
    <d v="2015-11-16T00:00:00"/>
    <x v="1"/>
    <x v="10"/>
    <x v="109"/>
    <x v="21"/>
    <x v="1"/>
    <x v="13"/>
    <s v="Lesro Sheffield Collection Coffee Table, End Table, Center Table, Corner Table"/>
    <x v="2682"/>
    <n v="3"/>
    <n v="36.4"/>
  </r>
  <r>
    <d v="2015-11-16T00:00:00"/>
    <x v="1"/>
    <x v="10"/>
    <x v="109"/>
    <x v="21"/>
    <x v="2"/>
    <x v="9"/>
    <s v="Logitech diNovo Edge Keyboard"/>
    <x v="2683"/>
    <n v="4"/>
    <n v="229.99"/>
  </r>
  <r>
    <d v="2015-11-16T00:00:00"/>
    <x v="1"/>
    <x v="10"/>
    <x v="109"/>
    <x v="21"/>
    <x v="1"/>
    <x v="13"/>
    <s v="Chromcraft Bull-Nose Wood Round Conference Table Top, Wood Base"/>
    <x v="300"/>
    <n v="3"/>
    <n v="111.1"/>
  </r>
  <r>
    <d v="2015-11-16T00:00:00"/>
    <x v="1"/>
    <x v="10"/>
    <x v="252"/>
    <x v="34"/>
    <x v="1"/>
    <x v="13"/>
    <s v="Bretford CR4500 Series Slim Rectangular Table"/>
    <x v="2684"/>
    <n v="2"/>
    <n v="160.18"/>
  </r>
  <r>
    <d v="2015-11-16T00:00:00"/>
    <x v="1"/>
    <x v="10"/>
    <x v="252"/>
    <x v="34"/>
    <x v="2"/>
    <x v="6"/>
    <s v="Jabra BIZ 2300 Duo QD Duo CordedÂ Headset"/>
    <x v="2685"/>
    <n v="3"/>
    <n v="22.86"/>
  </r>
  <r>
    <d v="2015-11-16T00:00:00"/>
    <x v="1"/>
    <x v="10"/>
    <x v="91"/>
    <x v="1"/>
    <x v="0"/>
    <x v="2"/>
    <s v="Neat Ideas Personal Hanging Folder Files, Black"/>
    <x v="2686"/>
    <n v="2"/>
    <n v="1.61"/>
  </r>
  <r>
    <d v="2015-11-16T00:00:00"/>
    <x v="1"/>
    <x v="10"/>
    <x v="91"/>
    <x v="1"/>
    <x v="2"/>
    <x v="6"/>
    <s v="HTC One"/>
    <x v="868"/>
    <n v="3"/>
    <n v="27"/>
  </r>
  <r>
    <d v="2015-11-16T00:00:00"/>
    <x v="1"/>
    <x v="10"/>
    <x v="91"/>
    <x v="1"/>
    <x v="1"/>
    <x v="8"/>
    <s v="Howard Miller 11-1/2&quot; Diameter Brentwood Wall Clock"/>
    <x v="1027"/>
    <n v="2"/>
    <n v="-15.53"/>
  </r>
  <r>
    <d v="2015-11-16T00:00:00"/>
    <x v="1"/>
    <x v="10"/>
    <x v="130"/>
    <x v="3"/>
    <x v="0"/>
    <x v="1"/>
    <s v="Avery 51"/>
    <x v="282"/>
    <n v="3"/>
    <n v="8.69"/>
  </r>
  <r>
    <d v="2015-11-17T00:00:00"/>
    <x v="1"/>
    <x v="10"/>
    <x v="714"/>
    <x v="1"/>
    <x v="0"/>
    <x v="14"/>
    <s v="Acme Box Cutter Scissors"/>
    <x v="2687"/>
    <n v="5"/>
    <n v="3.07"/>
  </r>
  <r>
    <d v="2015-11-17T00:00:00"/>
    <x v="1"/>
    <x v="10"/>
    <x v="267"/>
    <x v="3"/>
    <x v="2"/>
    <x v="6"/>
    <s v="RCA ViSYS 25825 Wireless digital phone"/>
    <x v="2688"/>
    <n v="4"/>
    <n v="52"/>
  </r>
  <r>
    <d v="2015-11-17T00:00:00"/>
    <x v="1"/>
    <x v="10"/>
    <x v="267"/>
    <x v="3"/>
    <x v="0"/>
    <x v="2"/>
    <s v="Carina Media Storage Towers in Natural &amp; Black"/>
    <x v="2689"/>
    <n v="5"/>
    <n v="6.1"/>
  </r>
  <r>
    <d v="2015-11-17T00:00:00"/>
    <x v="1"/>
    <x v="10"/>
    <x v="267"/>
    <x v="3"/>
    <x v="1"/>
    <x v="8"/>
    <s v="DAX Contemporary Wood Frame with Silver Metal Mat, Desktop, 11 x 14 Size"/>
    <x v="2690"/>
    <n v="4"/>
    <n v="29.15"/>
  </r>
  <r>
    <d v="2015-11-17T00:00:00"/>
    <x v="1"/>
    <x v="10"/>
    <x v="267"/>
    <x v="3"/>
    <x v="0"/>
    <x v="2"/>
    <s v="Fellowes Recycled Storage Drawers"/>
    <x v="2691"/>
    <n v="7"/>
    <n v="54.4"/>
  </r>
  <r>
    <d v="2015-11-17T00:00:00"/>
    <x v="1"/>
    <x v="10"/>
    <x v="267"/>
    <x v="3"/>
    <x v="0"/>
    <x v="0"/>
    <s v="Xerox 203"/>
    <x v="331"/>
    <n v="5"/>
    <n v="15.55"/>
  </r>
  <r>
    <d v="2015-11-17T00:00:00"/>
    <x v="1"/>
    <x v="10"/>
    <x v="267"/>
    <x v="3"/>
    <x v="1"/>
    <x v="5"/>
    <s v="Office Star - Contemporary Swivel Chair with Padded Adjustable Arms and Flex Back"/>
    <x v="2692"/>
    <n v="2"/>
    <n v="2.82"/>
  </r>
  <r>
    <d v="2015-11-17T00:00:00"/>
    <x v="1"/>
    <x v="10"/>
    <x v="267"/>
    <x v="3"/>
    <x v="1"/>
    <x v="8"/>
    <s v="Advantus Panel Wall Certificate Holder - 8.5x11"/>
    <x v="2693"/>
    <n v="3"/>
    <n v="15.37"/>
  </r>
  <r>
    <d v="2015-11-17T00:00:00"/>
    <x v="1"/>
    <x v="10"/>
    <x v="266"/>
    <x v="39"/>
    <x v="0"/>
    <x v="2"/>
    <s v="Tennsco Stur-D-Stor Boltless Shelving, 5 Shelves, 24&quot; Deep, Sand"/>
    <x v="2694"/>
    <n v="4"/>
    <n v="5.41"/>
  </r>
  <r>
    <d v="2015-11-17T00:00:00"/>
    <x v="1"/>
    <x v="10"/>
    <x v="266"/>
    <x v="39"/>
    <x v="0"/>
    <x v="0"/>
    <s v="Easy-staple paper"/>
    <x v="1653"/>
    <n v="3"/>
    <n v="49.97"/>
  </r>
  <r>
    <d v="2015-11-17T00:00:00"/>
    <x v="1"/>
    <x v="10"/>
    <x v="266"/>
    <x v="39"/>
    <x v="1"/>
    <x v="5"/>
    <s v="Hon Olson Stacker Chairs"/>
    <x v="2695"/>
    <n v="5"/>
    <n v="383.93"/>
  </r>
  <r>
    <d v="2015-11-19T00:00:00"/>
    <x v="1"/>
    <x v="10"/>
    <x v="529"/>
    <x v="22"/>
    <x v="1"/>
    <x v="8"/>
    <s v="Tenex V2T-RE Standard Weight Series Chair Mat, 45&quot; x 53&quot;, Lip 25&quot; x 12&quot;"/>
    <x v="70"/>
    <n v="2"/>
    <n v="22.71"/>
  </r>
  <r>
    <d v="2015-11-19T00:00:00"/>
    <x v="1"/>
    <x v="10"/>
    <x v="166"/>
    <x v="17"/>
    <x v="0"/>
    <x v="12"/>
    <s v="Hoover Commercial Soft Guard Upright Vacuum And Disposable Filtration Bags"/>
    <x v="2696"/>
    <n v="4"/>
    <n v="8.39"/>
  </r>
  <r>
    <d v="2015-11-19T00:00:00"/>
    <x v="1"/>
    <x v="10"/>
    <x v="375"/>
    <x v="20"/>
    <x v="0"/>
    <x v="3"/>
    <s v="Accohide Poly Flexible Ring Binders"/>
    <x v="784"/>
    <n v="2"/>
    <n v="2.2400000000000002"/>
  </r>
  <r>
    <d v="2015-11-19T00:00:00"/>
    <x v="1"/>
    <x v="10"/>
    <x v="375"/>
    <x v="20"/>
    <x v="2"/>
    <x v="6"/>
    <s v="Aastra 6757i CT Wireless VoIP phone"/>
    <x v="2697"/>
    <n v="4"/>
    <n v="249.91"/>
  </r>
  <r>
    <d v="2015-11-20T00:00:00"/>
    <x v="1"/>
    <x v="10"/>
    <x v="291"/>
    <x v="20"/>
    <x v="0"/>
    <x v="4"/>
    <s v="Boston 19500 Mighty Mite Electric Pencil Sharpener"/>
    <x v="2553"/>
    <n v="3"/>
    <n v="16.32"/>
  </r>
  <r>
    <d v="2015-11-20T00:00:00"/>
    <x v="1"/>
    <x v="10"/>
    <x v="291"/>
    <x v="20"/>
    <x v="0"/>
    <x v="4"/>
    <s v="Newell 335"/>
    <x v="697"/>
    <n v="4"/>
    <n v="3.34"/>
  </r>
  <r>
    <d v="2015-11-20T00:00:00"/>
    <x v="1"/>
    <x v="10"/>
    <x v="291"/>
    <x v="20"/>
    <x v="1"/>
    <x v="11"/>
    <s v="O'Sullivan 3-Shelf Heavy-Duty Bookcases"/>
    <x v="2698"/>
    <n v="4"/>
    <n v="9.3000000000000007"/>
  </r>
  <r>
    <d v="2015-11-20T00:00:00"/>
    <x v="1"/>
    <x v="10"/>
    <x v="659"/>
    <x v="3"/>
    <x v="0"/>
    <x v="4"/>
    <s v="Newell 333"/>
    <x v="121"/>
    <n v="7"/>
    <n v="5.0599999999999996"/>
  </r>
  <r>
    <d v="2015-11-20T00:00:00"/>
    <x v="1"/>
    <x v="10"/>
    <x v="275"/>
    <x v="20"/>
    <x v="0"/>
    <x v="0"/>
    <s v="Message Book, Phone, Wirebound Standard Line Memo, 2 3/4&quot; X 5&quot;"/>
    <x v="578"/>
    <n v="3"/>
    <n v="9.0399999999999991"/>
  </r>
  <r>
    <d v="2015-11-20T00:00:00"/>
    <x v="1"/>
    <x v="10"/>
    <x v="164"/>
    <x v="3"/>
    <x v="2"/>
    <x v="6"/>
    <s v="Gear Head AU3700S Headset"/>
    <x v="2699"/>
    <n v="7"/>
    <n v="-15.46"/>
  </r>
  <r>
    <d v="2015-11-20T00:00:00"/>
    <x v="1"/>
    <x v="10"/>
    <x v="164"/>
    <x v="3"/>
    <x v="1"/>
    <x v="5"/>
    <s v="Safco Contoured Stacking Chairs"/>
    <x v="1560"/>
    <n v="3"/>
    <n v="35.76"/>
  </r>
  <r>
    <d v="2015-11-20T00:00:00"/>
    <x v="1"/>
    <x v="10"/>
    <x v="715"/>
    <x v="3"/>
    <x v="0"/>
    <x v="3"/>
    <s v="Cardinal Poly Pocket Divider Pockets for Ring Binders"/>
    <x v="2700"/>
    <n v="9"/>
    <n v="7.56"/>
  </r>
  <r>
    <d v="2015-11-20T00:00:00"/>
    <x v="1"/>
    <x v="10"/>
    <x v="716"/>
    <x v="22"/>
    <x v="0"/>
    <x v="4"/>
    <s v="Newell 334"/>
    <x v="2677"/>
    <n v="6"/>
    <n v="30.95"/>
  </r>
  <r>
    <d v="2015-11-20T00:00:00"/>
    <x v="1"/>
    <x v="10"/>
    <x v="716"/>
    <x v="22"/>
    <x v="1"/>
    <x v="8"/>
    <s v="Eldon Expressions Wood Desk Accessories, Oak"/>
    <x v="2701"/>
    <n v="3"/>
    <n v="6.42"/>
  </r>
  <r>
    <d v="2015-11-20T00:00:00"/>
    <x v="1"/>
    <x v="10"/>
    <x v="716"/>
    <x v="22"/>
    <x v="2"/>
    <x v="9"/>
    <s v="AmazonBasics 3-Button USB Wired Mouse"/>
    <x v="51"/>
    <n v="2"/>
    <n v="6.01"/>
  </r>
  <r>
    <d v="2015-11-20T00:00:00"/>
    <x v="1"/>
    <x v="10"/>
    <x v="295"/>
    <x v="10"/>
    <x v="1"/>
    <x v="8"/>
    <s v="Ultra Commercial Grade Dual Valve Door Closer"/>
    <x v="2702"/>
    <n v="2"/>
    <n v="9.57"/>
  </r>
  <r>
    <d v="2015-11-20T00:00:00"/>
    <x v="1"/>
    <x v="10"/>
    <x v="295"/>
    <x v="10"/>
    <x v="0"/>
    <x v="2"/>
    <s v="Belkin 19&quot; Center-Weighted Shelf, Gray"/>
    <x v="2703"/>
    <n v="3"/>
    <n v="-26.54"/>
  </r>
  <r>
    <d v="2015-11-20T00:00:00"/>
    <x v="1"/>
    <x v="10"/>
    <x v="271"/>
    <x v="0"/>
    <x v="2"/>
    <x v="15"/>
    <s v="NeatDesk Desktop Scanner &amp; Digital Filing System"/>
    <x v="2704"/>
    <n v="2"/>
    <n v="56"/>
  </r>
  <r>
    <d v="2015-11-20T00:00:00"/>
    <x v="1"/>
    <x v="10"/>
    <x v="567"/>
    <x v="16"/>
    <x v="0"/>
    <x v="3"/>
    <s v="Wilson Jones Turn Tabs Binder Tool for Ring Binders"/>
    <x v="2137"/>
    <n v="5"/>
    <n v="-5.78"/>
  </r>
  <r>
    <d v="2015-11-20T00:00:00"/>
    <x v="1"/>
    <x v="10"/>
    <x v="567"/>
    <x v="16"/>
    <x v="0"/>
    <x v="2"/>
    <s v="Crate-A-Files"/>
    <x v="2705"/>
    <n v="2"/>
    <n v="1.31"/>
  </r>
  <r>
    <d v="2015-11-20T00:00:00"/>
    <x v="1"/>
    <x v="10"/>
    <x v="567"/>
    <x v="16"/>
    <x v="0"/>
    <x v="3"/>
    <s v="Ibico Laser Imprintable Binding System Covers"/>
    <x v="2706"/>
    <n v="4"/>
    <n v="-50.3"/>
  </r>
  <r>
    <d v="2015-11-20T00:00:00"/>
    <x v="1"/>
    <x v="10"/>
    <x v="567"/>
    <x v="16"/>
    <x v="1"/>
    <x v="11"/>
    <s v="O'Sullivan Living Dimensions 2-Shelf Bookcases"/>
    <x v="2707"/>
    <n v="3"/>
    <n v="-36.29"/>
  </r>
  <r>
    <d v="2015-11-20T00:00:00"/>
    <x v="1"/>
    <x v="10"/>
    <x v="1"/>
    <x v="2"/>
    <x v="1"/>
    <x v="5"/>
    <s v="Global High-Back Leather Tilter, Burgundy"/>
    <x v="2708"/>
    <n v="4"/>
    <n v="-93.47"/>
  </r>
  <r>
    <d v="2015-11-20T00:00:00"/>
    <x v="1"/>
    <x v="10"/>
    <x v="147"/>
    <x v="26"/>
    <x v="0"/>
    <x v="3"/>
    <s v="Wilson Jones Custom Binder Spines &amp; Labels"/>
    <x v="1972"/>
    <n v="3"/>
    <n v="-3.43"/>
  </r>
  <r>
    <d v="2015-11-20T00:00:00"/>
    <x v="1"/>
    <x v="10"/>
    <x v="147"/>
    <x v="26"/>
    <x v="1"/>
    <x v="11"/>
    <s v="Sauder Barrister Bookcases"/>
    <x v="2709"/>
    <n v="6"/>
    <n v="-247.8"/>
  </r>
  <r>
    <d v="2015-11-20T00:00:00"/>
    <x v="1"/>
    <x v="10"/>
    <x v="147"/>
    <x v="26"/>
    <x v="0"/>
    <x v="3"/>
    <s v="Wilson Jones 14 Line Acrylic Coated Pressboard Data Binders"/>
    <x v="2710"/>
    <n v="6"/>
    <n v="-7.37"/>
  </r>
  <r>
    <d v="2015-11-20T00:00:00"/>
    <x v="1"/>
    <x v="10"/>
    <x v="10"/>
    <x v="3"/>
    <x v="0"/>
    <x v="3"/>
    <s v="Performers Binder/Pad Holder, Black"/>
    <x v="2711"/>
    <n v="4"/>
    <n v="33.64"/>
  </r>
  <r>
    <d v="2015-11-20T00:00:00"/>
    <x v="1"/>
    <x v="10"/>
    <x v="10"/>
    <x v="3"/>
    <x v="0"/>
    <x v="1"/>
    <s v="Avery 485"/>
    <x v="1815"/>
    <n v="4"/>
    <n v="23.56"/>
  </r>
  <r>
    <d v="2015-11-20T00:00:00"/>
    <x v="1"/>
    <x v="10"/>
    <x v="439"/>
    <x v="3"/>
    <x v="1"/>
    <x v="8"/>
    <s v="Dana Swing-Arm Lamps"/>
    <x v="2712"/>
    <n v="3"/>
    <n v="8.01"/>
  </r>
  <r>
    <d v="2015-11-21T00:00:00"/>
    <x v="1"/>
    <x v="10"/>
    <x v="264"/>
    <x v="10"/>
    <x v="1"/>
    <x v="5"/>
    <s v="Padded Folding Chairs, Black, 4/Carton"/>
    <x v="2713"/>
    <n v="7"/>
    <n v="-11.34"/>
  </r>
  <r>
    <d v="2015-11-21T00:00:00"/>
    <x v="1"/>
    <x v="10"/>
    <x v="264"/>
    <x v="10"/>
    <x v="0"/>
    <x v="14"/>
    <s v="Acme Rosewood Handle Letter Opener"/>
    <x v="2714"/>
    <n v="5"/>
    <n v="-3.77"/>
  </r>
  <r>
    <d v="2015-11-21T00:00:00"/>
    <x v="1"/>
    <x v="10"/>
    <x v="262"/>
    <x v="17"/>
    <x v="1"/>
    <x v="11"/>
    <s v="Hon Metal Bookcases, Putty"/>
    <x v="70"/>
    <n v="2"/>
    <n v="41.17"/>
  </r>
  <r>
    <d v="2015-11-21T00:00:00"/>
    <x v="1"/>
    <x v="10"/>
    <x v="262"/>
    <x v="17"/>
    <x v="0"/>
    <x v="3"/>
    <s v="Square Ring Data Binders, Rigid 75 Pt. Covers, 11&quot; x 14-7/8&quot;"/>
    <x v="2715"/>
    <n v="4"/>
    <n v="23.12"/>
  </r>
  <r>
    <d v="2015-11-21T00:00:00"/>
    <x v="1"/>
    <x v="10"/>
    <x v="27"/>
    <x v="0"/>
    <x v="1"/>
    <x v="11"/>
    <s v="O'Sullivan Manor Hill 2-Door Library in Brianna Oak"/>
    <x v="2716"/>
    <n v="2"/>
    <n v="-76.010000000000005"/>
  </r>
  <r>
    <d v="2015-11-21T00:00:00"/>
    <x v="1"/>
    <x v="10"/>
    <x v="27"/>
    <x v="0"/>
    <x v="0"/>
    <x v="1"/>
    <s v="Self-Adhesive Address Labels for Typewriters by Universal"/>
    <x v="2717"/>
    <n v="2"/>
    <n v="3.95"/>
  </r>
  <r>
    <d v="2015-11-21T00:00:00"/>
    <x v="1"/>
    <x v="10"/>
    <x v="27"/>
    <x v="0"/>
    <x v="2"/>
    <x v="16"/>
    <s v="Sharp 1540cs Digital Laser Copier"/>
    <x v="2567"/>
    <n v="1"/>
    <n v="165"/>
  </r>
  <r>
    <d v="2015-11-21T00:00:00"/>
    <x v="1"/>
    <x v="10"/>
    <x v="268"/>
    <x v="18"/>
    <x v="0"/>
    <x v="4"/>
    <s v="Crayola Anti Dust Chalk, 12/Pack"/>
    <x v="2205"/>
    <n v="6"/>
    <n v="4.91"/>
  </r>
  <r>
    <d v="2015-11-21T00:00:00"/>
    <x v="1"/>
    <x v="10"/>
    <x v="268"/>
    <x v="18"/>
    <x v="2"/>
    <x v="15"/>
    <s v="Ricoh - Ink Collector Unit for GX3000 Series Printers"/>
    <x v="2718"/>
    <n v="2"/>
    <n v="22.65"/>
  </r>
  <r>
    <d v="2015-11-21T00:00:00"/>
    <x v="1"/>
    <x v="10"/>
    <x v="268"/>
    <x v="18"/>
    <x v="0"/>
    <x v="12"/>
    <s v="Hoover Replacement Belts For Soft Guard &amp; Commercial Ltweight Upright Vacs, 2/Pk"/>
    <x v="738"/>
    <n v="5"/>
    <n v="5.14"/>
  </r>
  <r>
    <d v="2015-11-21T00:00:00"/>
    <x v="1"/>
    <x v="10"/>
    <x v="268"/>
    <x v="18"/>
    <x v="2"/>
    <x v="9"/>
    <s v="Imation Bio 2GB USBÂ Flash Drive ImationÂ Corp"/>
    <x v="2719"/>
    <n v="3"/>
    <n v="165.29"/>
  </r>
  <r>
    <d v="2015-11-21T00:00:00"/>
    <x v="1"/>
    <x v="10"/>
    <x v="673"/>
    <x v="12"/>
    <x v="0"/>
    <x v="12"/>
    <s v="Fellowes Command Center 5-outlet power strip"/>
    <x v="2720"/>
    <n v="6"/>
    <n v="28.49"/>
  </r>
  <r>
    <d v="2015-11-21T00:00:00"/>
    <x v="1"/>
    <x v="10"/>
    <x v="673"/>
    <x v="12"/>
    <x v="2"/>
    <x v="9"/>
    <s v="Belkin Standard 104 key USB Keyboard"/>
    <x v="47"/>
    <n v="2"/>
    <n v="-1.46"/>
  </r>
  <r>
    <d v="2015-11-21T00:00:00"/>
    <x v="1"/>
    <x v="10"/>
    <x v="673"/>
    <x v="12"/>
    <x v="0"/>
    <x v="1"/>
    <s v="Avery 506"/>
    <x v="356"/>
    <n v="5"/>
    <n v="5.37"/>
  </r>
  <r>
    <d v="2015-11-21T00:00:00"/>
    <x v="1"/>
    <x v="10"/>
    <x v="228"/>
    <x v="2"/>
    <x v="1"/>
    <x v="13"/>
    <s v="Bevis Oval Conference Table, Walnut"/>
    <x v="2721"/>
    <n v="8"/>
    <n v="-480.2"/>
  </r>
  <r>
    <d v="2015-11-21T00:00:00"/>
    <x v="1"/>
    <x v="10"/>
    <x v="228"/>
    <x v="2"/>
    <x v="2"/>
    <x v="6"/>
    <s v="Logitech B530 USBÂ HeadsetÂ -Â headsetÂ - Full size, Binaural"/>
    <x v="2722"/>
    <n v="5"/>
    <n v="-24.04"/>
  </r>
  <r>
    <d v="2015-11-21T00:00:00"/>
    <x v="1"/>
    <x v="10"/>
    <x v="653"/>
    <x v="0"/>
    <x v="0"/>
    <x v="4"/>
    <s v="Eldon Spacemaker Box, Quick-Snap Lid, Clear"/>
    <x v="373"/>
    <n v="2"/>
    <n v="0.73"/>
  </r>
  <r>
    <d v="2015-11-21T00:00:00"/>
    <x v="1"/>
    <x v="10"/>
    <x v="653"/>
    <x v="0"/>
    <x v="0"/>
    <x v="3"/>
    <s v="Storex DuraTech Recycled Plastic Frosted Binders"/>
    <x v="2723"/>
    <n v="2"/>
    <n v="-2.54"/>
  </r>
  <r>
    <d v="2015-11-21T00:00:00"/>
    <x v="1"/>
    <x v="10"/>
    <x v="653"/>
    <x v="0"/>
    <x v="0"/>
    <x v="12"/>
    <s v="Kensington 6 Outlet SmartSocket Surge Protector"/>
    <x v="522"/>
    <n v="3"/>
    <n v="-67.62"/>
  </r>
  <r>
    <d v="2015-11-21T00:00:00"/>
    <x v="1"/>
    <x v="10"/>
    <x v="653"/>
    <x v="0"/>
    <x v="0"/>
    <x v="3"/>
    <s v="Cardinal Hold-It CD Pocket"/>
    <x v="166"/>
    <n v="5"/>
    <n v="-13.17"/>
  </r>
  <r>
    <d v="2015-11-21T00:00:00"/>
    <x v="1"/>
    <x v="10"/>
    <x v="209"/>
    <x v="25"/>
    <x v="1"/>
    <x v="8"/>
    <s v="Executive Impressions 14&quot; Two-Color Numerals Wall Clock"/>
    <x v="2724"/>
    <n v="1"/>
    <n v="4.7699999999999996"/>
  </r>
  <r>
    <d v="2015-11-22T00:00:00"/>
    <x v="1"/>
    <x v="10"/>
    <x v="187"/>
    <x v="0"/>
    <x v="0"/>
    <x v="12"/>
    <s v="Holmes Replacement Filter for HEPA Air Cleaner, Very Large Room, HEPA Filter"/>
    <x v="2725"/>
    <n v="5"/>
    <n v="-123.86"/>
  </r>
  <r>
    <d v="2015-11-22T00:00:00"/>
    <x v="1"/>
    <x v="10"/>
    <x v="187"/>
    <x v="0"/>
    <x v="0"/>
    <x v="3"/>
    <s v="Storex DuraTech Recycled Plastic Frosted Binders"/>
    <x v="2726"/>
    <n v="3"/>
    <n v="-3.82"/>
  </r>
  <r>
    <d v="2015-11-22T00:00:00"/>
    <x v="1"/>
    <x v="10"/>
    <x v="576"/>
    <x v="2"/>
    <x v="0"/>
    <x v="3"/>
    <s v="GBC Durable Plastic Covers"/>
    <x v="2727"/>
    <n v="2"/>
    <n v="-9.2899999999999991"/>
  </r>
  <r>
    <d v="2015-11-22T00:00:00"/>
    <x v="1"/>
    <x v="10"/>
    <x v="690"/>
    <x v="0"/>
    <x v="1"/>
    <x v="13"/>
    <s v="Hon 2111 Invitation Series Straight Table"/>
    <x v="2728"/>
    <n v="2"/>
    <n v="-32.520000000000003"/>
  </r>
  <r>
    <d v="2015-11-22T00:00:00"/>
    <x v="1"/>
    <x v="10"/>
    <x v="539"/>
    <x v="32"/>
    <x v="0"/>
    <x v="0"/>
    <s v="Xerox 1970"/>
    <x v="98"/>
    <n v="3"/>
    <n v="7.02"/>
  </r>
  <r>
    <d v="2015-11-22T00:00:00"/>
    <x v="1"/>
    <x v="10"/>
    <x v="64"/>
    <x v="0"/>
    <x v="2"/>
    <x v="9"/>
    <s v="SanDisk Cruzer 8 GB USB Flash Drive"/>
    <x v="2729"/>
    <n v="4"/>
    <n v="-1.36"/>
  </r>
  <r>
    <d v="2015-11-22T00:00:00"/>
    <x v="1"/>
    <x v="10"/>
    <x v="387"/>
    <x v="15"/>
    <x v="0"/>
    <x v="3"/>
    <s v="Acco Pressboard Covers with Storage Hooks, 14 7/8&quot; x 11&quot;, Light Blue"/>
    <x v="797"/>
    <n v="2"/>
    <n v="-2.06"/>
  </r>
  <r>
    <d v="2015-11-22T00:00:00"/>
    <x v="1"/>
    <x v="10"/>
    <x v="387"/>
    <x v="15"/>
    <x v="0"/>
    <x v="7"/>
    <s v="Vinyl Coated Wire Paper Clips in Organizer Box, 800/Box"/>
    <x v="2730"/>
    <n v="6"/>
    <n v="18.600000000000001"/>
  </r>
  <r>
    <d v="2015-11-22T00:00:00"/>
    <x v="1"/>
    <x v="10"/>
    <x v="534"/>
    <x v="3"/>
    <x v="0"/>
    <x v="0"/>
    <s v="Xerox 1887"/>
    <x v="1956"/>
    <n v="2"/>
    <n v="18.21"/>
  </r>
  <r>
    <d v="2015-11-22T00:00:00"/>
    <x v="1"/>
    <x v="10"/>
    <x v="534"/>
    <x v="3"/>
    <x v="0"/>
    <x v="0"/>
    <s v="Xerox 1971"/>
    <x v="2731"/>
    <n v="10"/>
    <n v="19.260000000000002"/>
  </r>
  <r>
    <d v="2015-11-22T00:00:00"/>
    <x v="1"/>
    <x v="10"/>
    <x v="534"/>
    <x v="3"/>
    <x v="0"/>
    <x v="2"/>
    <s v="Personal Folder Holder, Ebony"/>
    <x v="2732"/>
    <n v="3"/>
    <n v="10.09"/>
  </r>
  <r>
    <d v="2015-11-22T00:00:00"/>
    <x v="1"/>
    <x v="10"/>
    <x v="248"/>
    <x v="16"/>
    <x v="2"/>
    <x v="15"/>
    <s v="Texas Instruments TI-34 Scientific Calculator"/>
    <x v="2733"/>
    <n v="3"/>
    <n v="-1.98"/>
  </r>
  <r>
    <d v="2015-11-22T00:00:00"/>
    <x v="1"/>
    <x v="10"/>
    <x v="198"/>
    <x v="32"/>
    <x v="0"/>
    <x v="4"/>
    <s v="Newell 341"/>
    <x v="2446"/>
    <n v="4"/>
    <n v="4.96"/>
  </r>
  <r>
    <d v="2015-11-22T00:00:00"/>
    <x v="1"/>
    <x v="10"/>
    <x v="198"/>
    <x v="32"/>
    <x v="0"/>
    <x v="0"/>
    <s v="Xerox 1936"/>
    <x v="2268"/>
    <n v="3"/>
    <n v="28.17"/>
  </r>
  <r>
    <d v="2015-11-23T00:00:00"/>
    <x v="1"/>
    <x v="10"/>
    <x v="668"/>
    <x v="0"/>
    <x v="0"/>
    <x v="0"/>
    <s v="Xerox 1915"/>
    <x v="602"/>
    <n v="4"/>
    <n v="117.43"/>
  </r>
  <r>
    <d v="2015-11-23T00:00:00"/>
    <x v="1"/>
    <x v="10"/>
    <x v="668"/>
    <x v="0"/>
    <x v="0"/>
    <x v="3"/>
    <s v="GBC Recycled Regency Composition Covers"/>
    <x v="2734"/>
    <n v="2"/>
    <n v="-40.65"/>
  </r>
  <r>
    <d v="2015-11-23T00:00:00"/>
    <x v="1"/>
    <x v="10"/>
    <x v="668"/>
    <x v="0"/>
    <x v="0"/>
    <x v="2"/>
    <s v="Tenex Personal Self-Stacking Standard File Box, Black/Gray"/>
    <x v="2735"/>
    <n v="2"/>
    <n v="2.37"/>
  </r>
  <r>
    <d v="2015-11-23T00:00:00"/>
    <x v="1"/>
    <x v="10"/>
    <x v="372"/>
    <x v="23"/>
    <x v="0"/>
    <x v="12"/>
    <s v="Sanyo Counter Height Refrigerator with Crisper, 3.6 Cubic Foot, Stainless Steel/Black"/>
    <x v="2736"/>
    <n v="8"/>
    <n v="735.03"/>
  </r>
  <r>
    <d v="2015-11-23T00:00:00"/>
    <x v="1"/>
    <x v="10"/>
    <x v="372"/>
    <x v="23"/>
    <x v="0"/>
    <x v="4"/>
    <s v="Newell 315"/>
    <x v="150"/>
    <n v="3"/>
    <n v="4.49"/>
  </r>
  <r>
    <d v="2015-11-23T00:00:00"/>
    <x v="1"/>
    <x v="10"/>
    <x v="517"/>
    <x v="7"/>
    <x v="2"/>
    <x v="6"/>
    <s v="Nortel Meridian M3904 Professional Digital phone"/>
    <x v="2235"/>
    <n v="2"/>
    <n v="89.31"/>
  </r>
  <r>
    <d v="2015-11-23T00:00:00"/>
    <x v="1"/>
    <x v="10"/>
    <x v="517"/>
    <x v="7"/>
    <x v="0"/>
    <x v="0"/>
    <s v="1/4 Fold Party Design Invitations &amp; White Envelopes, 24 8-1/2&quot; X 11&quot; Cards, 25 Env./Pack"/>
    <x v="2737"/>
    <n v="6"/>
    <n v="20.73"/>
  </r>
  <r>
    <d v="2015-11-23T00:00:00"/>
    <x v="1"/>
    <x v="10"/>
    <x v="517"/>
    <x v="7"/>
    <x v="0"/>
    <x v="4"/>
    <s v="Sanford Colorific Eraseable Coloring Pencils, 12 Count"/>
    <x v="342"/>
    <n v="4"/>
    <n v="5.64"/>
  </r>
  <r>
    <d v="2015-11-23T00:00:00"/>
    <x v="1"/>
    <x v="10"/>
    <x v="517"/>
    <x v="7"/>
    <x v="0"/>
    <x v="10"/>
    <s v="Staple envelope"/>
    <x v="2738"/>
    <n v="2"/>
    <n v="7.78"/>
  </r>
  <r>
    <d v="2015-11-23T00:00:00"/>
    <x v="1"/>
    <x v="10"/>
    <x v="517"/>
    <x v="7"/>
    <x v="0"/>
    <x v="0"/>
    <s v="Xerox 226"/>
    <x v="2167"/>
    <n v="6"/>
    <n v="18.66"/>
  </r>
  <r>
    <d v="2015-11-24T00:00:00"/>
    <x v="1"/>
    <x v="10"/>
    <x v="111"/>
    <x v="3"/>
    <x v="2"/>
    <x v="9"/>
    <s v="Verbatim 25 GB 6x Blu-ray Single Layer Recordable Disc, 3/Pack"/>
    <x v="51"/>
    <n v="2"/>
    <n v="6.15"/>
  </r>
  <r>
    <d v="2015-11-24T00:00:00"/>
    <x v="1"/>
    <x v="10"/>
    <x v="111"/>
    <x v="3"/>
    <x v="0"/>
    <x v="3"/>
    <s v="Acco PRESSTEX Data Binder with Storage Hooks, Dark Blue, 14 7/8&quot; X 11&quot;"/>
    <x v="2739"/>
    <n v="6"/>
    <n v="9.36"/>
  </r>
  <r>
    <d v="2015-11-24T00:00:00"/>
    <x v="1"/>
    <x v="10"/>
    <x v="111"/>
    <x v="3"/>
    <x v="0"/>
    <x v="0"/>
    <s v="Xerox 1943"/>
    <x v="1155"/>
    <n v="3"/>
    <n v="68.959999999999994"/>
  </r>
  <r>
    <d v="2015-11-24T00:00:00"/>
    <x v="1"/>
    <x v="10"/>
    <x v="111"/>
    <x v="3"/>
    <x v="1"/>
    <x v="8"/>
    <s v="Luxo Economy Swing Arm Lamp"/>
    <x v="2740"/>
    <n v="4"/>
    <n v="22.33"/>
  </r>
  <r>
    <d v="2015-11-24T00:00:00"/>
    <x v="1"/>
    <x v="10"/>
    <x v="0"/>
    <x v="3"/>
    <x v="0"/>
    <x v="0"/>
    <s v="Xerox 1919"/>
    <x v="2741"/>
    <n v="9"/>
    <n v="180.77"/>
  </r>
  <r>
    <d v="2015-11-24T00:00:00"/>
    <x v="1"/>
    <x v="10"/>
    <x v="0"/>
    <x v="3"/>
    <x v="0"/>
    <x v="4"/>
    <s v="Prang Colored Pencils"/>
    <x v="2742"/>
    <n v="5"/>
    <n v="6.62"/>
  </r>
  <r>
    <d v="2015-11-24T00:00:00"/>
    <x v="1"/>
    <x v="10"/>
    <x v="18"/>
    <x v="3"/>
    <x v="0"/>
    <x v="3"/>
    <s v="Avery Reinforcements for Hole-Punch Pages"/>
    <x v="599"/>
    <n v="2"/>
    <n v="0.99"/>
  </r>
  <r>
    <d v="2015-11-24T00:00:00"/>
    <x v="1"/>
    <x v="10"/>
    <x v="18"/>
    <x v="3"/>
    <x v="0"/>
    <x v="0"/>
    <s v="Xerox 225"/>
    <x v="5"/>
    <n v="3"/>
    <n v="9.33"/>
  </r>
  <r>
    <d v="2015-11-24T00:00:00"/>
    <x v="1"/>
    <x v="10"/>
    <x v="18"/>
    <x v="3"/>
    <x v="0"/>
    <x v="2"/>
    <s v="Fellowes Bankers Box Staxonsteel Drawer File/Stacking System"/>
    <x v="2743"/>
    <n v="7"/>
    <n v="54.58"/>
  </r>
  <r>
    <d v="2015-11-24T00:00:00"/>
    <x v="1"/>
    <x v="10"/>
    <x v="18"/>
    <x v="3"/>
    <x v="0"/>
    <x v="3"/>
    <s v="Avery Premier Heavy-Duty Binder with Round Locking Rings"/>
    <x v="2744"/>
    <n v="8"/>
    <n v="29.7"/>
  </r>
  <r>
    <d v="2015-11-25T00:00:00"/>
    <x v="1"/>
    <x v="10"/>
    <x v="394"/>
    <x v="25"/>
    <x v="0"/>
    <x v="4"/>
    <s v="Newell 349"/>
    <x v="342"/>
    <n v="5"/>
    <n v="1.48"/>
  </r>
  <r>
    <d v="2015-11-26T00:00:00"/>
    <x v="1"/>
    <x v="10"/>
    <x v="133"/>
    <x v="32"/>
    <x v="0"/>
    <x v="3"/>
    <s v="Pressboard Covers with Storage Hooks, 9 1/2&quot; x 11&quot;, Light Blue"/>
    <x v="57"/>
    <n v="3"/>
    <n v="6.92"/>
  </r>
  <r>
    <d v="2015-11-26T00:00:00"/>
    <x v="1"/>
    <x v="10"/>
    <x v="133"/>
    <x v="32"/>
    <x v="0"/>
    <x v="2"/>
    <s v="Tennsco Lockers, Sand"/>
    <x v="2745"/>
    <n v="5"/>
    <n v="25.18"/>
  </r>
  <r>
    <d v="2015-11-26T00:00:00"/>
    <x v="1"/>
    <x v="10"/>
    <x v="133"/>
    <x v="32"/>
    <x v="0"/>
    <x v="3"/>
    <s v="Aluminum Screw Posts"/>
    <x v="2746"/>
    <n v="4"/>
    <n v="30.52"/>
  </r>
  <r>
    <d v="2015-11-26T00:00:00"/>
    <x v="1"/>
    <x v="10"/>
    <x v="133"/>
    <x v="32"/>
    <x v="0"/>
    <x v="0"/>
    <s v="Loose Memo Sheets"/>
    <x v="1322"/>
    <n v="3"/>
    <n v="5.15"/>
  </r>
  <r>
    <d v="2015-11-26T00:00:00"/>
    <x v="1"/>
    <x v="10"/>
    <x v="572"/>
    <x v="15"/>
    <x v="1"/>
    <x v="8"/>
    <s v="Howard Miller 12-3/4 Diameter Accuwave DS  Wall Clock"/>
    <x v="2747"/>
    <n v="11"/>
    <n v="190.43"/>
  </r>
  <r>
    <d v="2015-11-26T00:00:00"/>
    <x v="1"/>
    <x v="10"/>
    <x v="400"/>
    <x v="24"/>
    <x v="2"/>
    <x v="16"/>
    <s v="Canon PC1080F Personal Copier"/>
    <x v="2748"/>
    <n v="1"/>
    <n v="234"/>
  </r>
  <r>
    <d v="2015-11-27T00:00:00"/>
    <x v="1"/>
    <x v="10"/>
    <x v="445"/>
    <x v="16"/>
    <x v="1"/>
    <x v="13"/>
    <s v="Hon Practical Foundations 30 x 60 Training Table, Light Gray/Charcoal"/>
    <x v="2749"/>
    <n v="3"/>
    <n v="-157.01"/>
  </r>
  <r>
    <d v="2015-11-27T00:00:00"/>
    <x v="1"/>
    <x v="10"/>
    <x v="445"/>
    <x v="16"/>
    <x v="2"/>
    <x v="9"/>
    <s v="Logitech Media Keyboard K200"/>
    <x v="473"/>
    <n v="3"/>
    <n v="-1.05"/>
  </r>
  <r>
    <d v="2015-11-27T00:00:00"/>
    <x v="1"/>
    <x v="10"/>
    <x v="101"/>
    <x v="3"/>
    <x v="1"/>
    <x v="5"/>
    <s v="Situations Contoured Folding Chairs, 4/Set"/>
    <x v="1687"/>
    <n v="5"/>
    <n v="17.75"/>
  </r>
  <r>
    <d v="2015-11-27T00:00:00"/>
    <x v="1"/>
    <x v="10"/>
    <x v="586"/>
    <x v="13"/>
    <x v="0"/>
    <x v="3"/>
    <s v="Zipper Ring Binder Pockets"/>
    <x v="274"/>
    <n v="2"/>
    <n v="3.06"/>
  </r>
  <r>
    <d v="2015-11-27T00:00:00"/>
    <x v="1"/>
    <x v="10"/>
    <x v="514"/>
    <x v="7"/>
    <x v="2"/>
    <x v="6"/>
    <s v="Apple EarPods with Remote and Mic"/>
    <x v="2750"/>
    <n v="3"/>
    <n v="23.51"/>
  </r>
  <r>
    <d v="2015-11-27T00:00:00"/>
    <x v="1"/>
    <x v="10"/>
    <x v="514"/>
    <x v="7"/>
    <x v="2"/>
    <x v="9"/>
    <s v="Perixx PERIBOARD-512B, Ergonomic Split Keyboard"/>
    <x v="2751"/>
    <n v="3"/>
    <n v="7.35"/>
  </r>
  <r>
    <d v="2015-11-27T00:00:00"/>
    <x v="1"/>
    <x v="10"/>
    <x v="617"/>
    <x v="20"/>
    <x v="0"/>
    <x v="4"/>
    <s v="Peel-Off China Markers"/>
    <x v="2245"/>
    <n v="3"/>
    <n v="12.51"/>
  </r>
  <r>
    <d v="2015-11-27T00:00:00"/>
    <x v="1"/>
    <x v="10"/>
    <x v="188"/>
    <x v="3"/>
    <x v="2"/>
    <x v="9"/>
    <s v="Sony 64GB Class 10 Micro SDHC R40 Memory Card"/>
    <x v="2752"/>
    <n v="3"/>
    <n v="22.67"/>
  </r>
  <r>
    <d v="2015-11-27T00:00:00"/>
    <x v="1"/>
    <x v="10"/>
    <x v="188"/>
    <x v="3"/>
    <x v="0"/>
    <x v="0"/>
    <s v="Snap-A-Way Black Print Carbonless Ruled Speed Letter, Triplicate"/>
    <x v="2753"/>
    <n v="3"/>
    <n v="53.5"/>
  </r>
  <r>
    <d v="2015-11-27T00:00:00"/>
    <x v="1"/>
    <x v="10"/>
    <x v="469"/>
    <x v="2"/>
    <x v="2"/>
    <x v="6"/>
    <s v="LG Exalt"/>
    <x v="2754"/>
    <n v="8"/>
    <n v="-162.22999999999999"/>
  </r>
  <r>
    <d v="2015-11-27T00:00:00"/>
    <x v="1"/>
    <x v="10"/>
    <x v="338"/>
    <x v="32"/>
    <x v="0"/>
    <x v="0"/>
    <s v="Xerox 1977"/>
    <x v="61"/>
    <n v="6"/>
    <n v="19.239999999999998"/>
  </r>
  <r>
    <d v="2015-11-27T00:00:00"/>
    <x v="1"/>
    <x v="10"/>
    <x v="338"/>
    <x v="32"/>
    <x v="0"/>
    <x v="0"/>
    <s v="Xerox 1884"/>
    <x v="2268"/>
    <n v="3"/>
    <n v="28.17"/>
  </r>
  <r>
    <d v="2015-11-27T00:00:00"/>
    <x v="1"/>
    <x v="10"/>
    <x v="338"/>
    <x v="32"/>
    <x v="2"/>
    <x v="9"/>
    <s v="Logitech G35 7.1-Channel Surround Sound Headset"/>
    <x v="2755"/>
    <n v="2"/>
    <n v="88.39"/>
  </r>
  <r>
    <d v="2015-11-27T00:00:00"/>
    <x v="1"/>
    <x v="10"/>
    <x v="338"/>
    <x v="32"/>
    <x v="1"/>
    <x v="11"/>
    <s v="Rush Hierlooms Collection 1&quot; Thick Stackable Bookcases"/>
    <x v="2756"/>
    <n v="1"/>
    <n v="32.49"/>
  </r>
  <r>
    <d v="2015-11-27T00:00:00"/>
    <x v="1"/>
    <x v="10"/>
    <x v="338"/>
    <x v="32"/>
    <x v="1"/>
    <x v="8"/>
    <s v="Tensor &quot;Hersey Kiss&quot; Styled Floor Lamp"/>
    <x v="2757"/>
    <n v="3"/>
    <n v="4.68"/>
  </r>
  <r>
    <d v="2015-11-27T00:00:00"/>
    <x v="1"/>
    <x v="10"/>
    <x v="338"/>
    <x v="32"/>
    <x v="0"/>
    <x v="0"/>
    <s v="Xerox 197"/>
    <x v="276"/>
    <n v="5"/>
    <n v="69.709999999999994"/>
  </r>
  <r>
    <d v="2015-11-27T00:00:00"/>
    <x v="1"/>
    <x v="10"/>
    <x v="338"/>
    <x v="32"/>
    <x v="1"/>
    <x v="13"/>
    <s v="Hon Non-Folding Utility Tables"/>
    <x v="2758"/>
    <n v="4"/>
    <n v="0"/>
  </r>
  <r>
    <d v="2015-11-28T00:00:00"/>
    <x v="1"/>
    <x v="10"/>
    <x v="696"/>
    <x v="1"/>
    <x v="1"/>
    <x v="8"/>
    <s v="Eldon 100 Class Desk Accessories"/>
    <x v="2759"/>
    <n v="9"/>
    <n v="-8.49"/>
  </r>
  <r>
    <d v="2015-11-28T00:00:00"/>
    <x v="1"/>
    <x v="10"/>
    <x v="696"/>
    <x v="1"/>
    <x v="0"/>
    <x v="2"/>
    <s v="Belkin 19&quot; Vented Equipment Shelf, Black"/>
    <x v="2066"/>
    <n v="2"/>
    <n v="-19.559999999999999"/>
  </r>
  <r>
    <d v="2015-11-28T00:00:00"/>
    <x v="1"/>
    <x v="10"/>
    <x v="696"/>
    <x v="1"/>
    <x v="0"/>
    <x v="2"/>
    <s v="Tenex Personal Project File with Scoop Front Design, Black"/>
    <x v="2760"/>
    <n v="5"/>
    <n v="4.04"/>
  </r>
  <r>
    <d v="2015-11-28T00:00:00"/>
    <x v="1"/>
    <x v="10"/>
    <x v="696"/>
    <x v="1"/>
    <x v="2"/>
    <x v="6"/>
    <s v="Logitech Mobile Speakerphone P710e -Â speaker phone"/>
    <x v="2761"/>
    <n v="6"/>
    <n v="56.69"/>
  </r>
  <r>
    <d v="2015-11-28T00:00:00"/>
    <x v="1"/>
    <x v="10"/>
    <x v="164"/>
    <x v="1"/>
    <x v="1"/>
    <x v="8"/>
    <s v="Eldon &quot;L&quot; Workstation Diamond Chairmat"/>
    <x v="2019"/>
    <n v="5"/>
    <n v="-182.35"/>
  </r>
  <r>
    <d v="2015-11-28T00:00:00"/>
    <x v="1"/>
    <x v="10"/>
    <x v="717"/>
    <x v="20"/>
    <x v="1"/>
    <x v="8"/>
    <s v="Tenex Contemporary Contur Chairmats for Low and Medium Pile Carpet, Computer, 39&quot; x 49&quot;"/>
    <x v="2762"/>
    <n v="3"/>
    <n v="64.52"/>
  </r>
  <r>
    <d v="2015-11-28T00:00:00"/>
    <x v="1"/>
    <x v="10"/>
    <x v="231"/>
    <x v="20"/>
    <x v="1"/>
    <x v="8"/>
    <s v="Executive Impressions 14&quot; Two-Color Numerals Wall Clock"/>
    <x v="2763"/>
    <n v="3"/>
    <n v="27.95"/>
  </r>
  <r>
    <d v="2015-11-28T00:00:00"/>
    <x v="1"/>
    <x v="10"/>
    <x v="231"/>
    <x v="20"/>
    <x v="0"/>
    <x v="10"/>
    <s v="Staple envelope"/>
    <x v="1278"/>
    <n v="8"/>
    <n v="29.25"/>
  </r>
  <r>
    <d v="2015-11-28T00:00:00"/>
    <x v="1"/>
    <x v="10"/>
    <x v="438"/>
    <x v="0"/>
    <x v="0"/>
    <x v="0"/>
    <s v="Xerox 1941"/>
    <x v="602"/>
    <n v="4"/>
    <n v="117.43"/>
  </r>
  <r>
    <d v="2015-11-28T00:00:00"/>
    <x v="1"/>
    <x v="10"/>
    <x v="415"/>
    <x v="31"/>
    <x v="0"/>
    <x v="4"/>
    <s v="BIC Brite Liner Highlighters"/>
    <x v="2030"/>
    <n v="2"/>
    <n v="3.48"/>
  </r>
  <r>
    <d v="2015-11-28T00:00:00"/>
    <x v="1"/>
    <x v="10"/>
    <x v="63"/>
    <x v="3"/>
    <x v="0"/>
    <x v="12"/>
    <s v="Holmes Visible Mist Ultrasonic Humidifier with 2.3-Gallon Output per Day, Replacement Filter"/>
    <x v="2764"/>
    <n v="4"/>
    <n v="15.4"/>
  </r>
  <r>
    <d v="2015-11-28T00:00:00"/>
    <x v="1"/>
    <x v="10"/>
    <x v="632"/>
    <x v="10"/>
    <x v="1"/>
    <x v="8"/>
    <s v="Seth Thomas 13 1/2&quot; Wall Clock"/>
    <x v="2765"/>
    <n v="5"/>
    <n v="9.7799999999999994"/>
  </r>
  <r>
    <d v="2015-11-28T00:00:00"/>
    <x v="1"/>
    <x v="10"/>
    <x v="632"/>
    <x v="10"/>
    <x v="0"/>
    <x v="7"/>
    <s v="Staples"/>
    <x v="2766"/>
    <n v="2"/>
    <n v="0.56000000000000005"/>
  </r>
  <r>
    <d v="2015-11-29T00:00:00"/>
    <x v="1"/>
    <x v="10"/>
    <x v="472"/>
    <x v="14"/>
    <x v="1"/>
    <x v="5"/>
    <s v="Global Manager's Adjustable Task Chair, Storm"/>
    <x v="2143"/>
    <n v="2"/>
    <n v="87.57"/>
  </r>
  <r>
    <d v="2015-11-29T00:00:00"/>
    <x v="1"/>
    <x v="10"/>
    <x v="472"/>
    <x v="14"/>
    <x v="0"/>
    <x v="12"/>
    <s v="Honeywell Enviracaire Portable HEPA Air Cleaner for up to 10 x 16 Room"/>
    <x v="2767"/>
    <n v="5"/>
    <n v="178.9"/>
  </r>
  <r>
    <d v="2015-11-29T00:00:00"/>
    <x v="1"/>
    <x v="10"/>
    <x v="472"/>
    <x v="14"/>
    <x v="0"/>
    <x v="2"/>
    <s v="Mini 13-1/2 Capacity Data Binder Rack, Pearl"/>
    <x v="2768"/>
    <n v="4"/>
    <n v="130.87"/>
  </r>
  <r>
    <d v="2015-11-29T00:00:00"/>
    <x v="1"/>
    <x v="10"/>
    <x v="472"/>
    <x v="14"/>
    <x v="0"/>
    <x v="4"/>
    <s v="BOSTON Model 1800 Electric Pencil Sharpeners, Putty/Woodgrain"/>
    <x v="2769"/>
    <n v="9"/>
    <n v="46.93"/>
  </r>
  <r>
    <d v="2015-11-29T00:00:00"/>
    <x v="1"/>
    <x v="10"/>
    <x v="478"/>
    <x v="14"/>
    <x v="0"/>
    <x v="0"/>
    <s v="Easy-staple paper"/>
    <x v="611"/>
    <n v="4"/>
    <n v="9.36"/>
  </r>
  <r>
    <d v="2015-11-29T00:00:00"/>
    <x v="1"/>
    <x v="10"/>
    <x v="478"/>
    <x v="14"/>
    <x v="1"/>
    <x v="5"/>
    <s v="Global High-Back Leather Tilter, Burgundy"/>
    <x v="2770"/>
    <n v="9"/>
    <n v="121.76"/>
  </r>
  <r>
    <d v="2015-11-29T00:00:00"/>
    <x v="1"/>
    <x v="10"/>
    <x v="630"/>
    <x v="0"/>
    <x v="2"/>
    <x v="9"/>
    <s v="Kingston Digital DataTraveler 16GB USB 2.0"/>
    <x v="2771"/>
    <n v="3"/>
    <n v="-0.27"/>
  </r>
  <r>
    <d v="2015-11-29T00:00:00"/>
    <x v="1"/>
    <x v="10"/>
    <x v="630"/>
    <x v="0"/>
    <x v="0"/>
    <x v="3"/>
    <s v="GBC Imprintable Covers"/>
    <x v="2772"/>
    <n v="4"/>
    <n v="-13.62"/>
  </r>
  <r>
    <d v="2015-11-29T00:00:00"/>
    <x v="1"/>
    <x v="10"/>
    <x v="1"/>
    <x v="3"/>
    <x v="0"/>
    <x v="3"/>
    <s v="Acco PRESSTEX Data Binder with Storage Hooks, Dark Blue, 14 7/8&quot; X 11&quot;"/>
    <x v="2773"/>
    <n v="1"/>
    <n v="1.56"/>
  </r>
  <r>
    <d v="2015-11-29T00:00:00"/>
    <x v="1"/>
    <x v="10"/>
    <x v="89"/>
    <x v="3"/>
    <x v="0"/>
    <x v="4"/>
    <s v="Boston Electric Pencil Sharpener, Model 1818, Charcoal Black"/>
    <x v="2051"/>
    <n v="2"/>
    <n v="15.76"/>
  </r>
  <r>
    <d v="2015-11-30T00:00:00"/>
    <x v="1"/>
    <x v="10"/>
    <x v="494"/>
    <x v="2"/>
    <x v="0"/>
    <x v="3"/>
    <s v="Fellowes PB200 Plastic Comb Binding Machine"/>
    <x v="2774"/>
    <n v="3"/>
    <n v="-122.39"/>
  </r>
  <r>
    <d v="2015-11-30T00:00:00"/>
    <x v="1"/>
    <x v="10"/>
    <x v="494"/>
    <x v="2"/>
    <x v="0"/>
    <x v="7"/>
    <s v="Revere Boxed Rubber Bands by Revere"/>
    <x v="2775"/>
    <n v="7"/>
    <n v="-2.38"/>
  </r>
  <r>
    <d v="2015-11-30T00:00:00"/>
    <x v="1"/>
    <x v="10"/>
    <x v="494"/>
    <x v="2"/>
    <x v="2"/>
    <x v="6"/>
    <s v="Motorla HX550 Universal Bluetooth Headset"/>
    <x v="2776"/>
    <n v="4"/>
    <n v="15.82"/>
  </r>
  <r>
    <d v="2015-11-30T00:00:00"/>
    <x v="1"/>
    <x v="10"/>
    <x v="35"/>
    <x v="0"/>
    <x v="0"/>
    <x v="3"/>
    <s v="GBC Instant Report Kit"/>
    <x v="2777"/>
    <n v="3"/>
    <n v="-5.82"/>
  </r>
  <r>
    <d v="2015-11-30T00:00:00"/>
    <x v="1"/>
    <x v="10"/>
    <x v="152"/>
    <x v="5"/>
    <x v="0"/>
    <x v="10"/>
    <s v="#10- 4 1/8&quot; x 9 1/2&quot; Recycled Envelopes"/>
    <x v="1649"/>
    <n v="2"/>
    <n v="8.2200000000000006"/>
  </r>
  <r>
    <d v="2015-11-30T00:00:00"/>
    <x v="1"/>
    <x v="10"/>
    <x v="152"/>
    <x v="5"/>
    <x v="0"/>
    <x v="10"/>
    <s v="Tyvek  Top-Opening Peel &amp; Seel  Envelopes, Gray"/>
    <x v="2778"/>
    <n v="2"/>
    <n v="32.35"/>
  </r>
  <r>
    <d v="2015-11-30T00:00:00"/>
    <x v="1"/>
    <x v="10"/>
    <x v="195"/>
    <x v="25"/>
    <x v="2"/>
    <x v="6"/>
    <s v="Avaya 4621SW VoIP phone"/>
    <x v="2779"/>
    <n v="3"/>
    <n v="19.97"/>
  </r>
  <r>
    <d v="2015-11-30T00:00:00"/>
    <x v="1"/>
    <x v="10"/>
    <x v="219"/>
    <x v="20"/>
    <x v="0"/>
    <x v="0"/>
    <s v="Avoid Verbal Orders Carbonless Minifold Book"/>
    <x v="2780"/>
    <n v="7"/>
    <n v="10.88"/>
  </r>
  <r>
    <d v="2015-11-30T00:00:00"/>
    <x v="1"/>
    <x v="10"/>
    <x v="219"/>
    <x v="20"/>
    <x v="1"/>
    <x v="11"/>
    <s v="Hon Metal Bookcases, Black"/>
    <x v="2781"/>
    <n v="12"/>
    <n v="42.59"/>
  </r>
  <r>
    <d v="2015-11-30T00:00:00"/>
    <x v="1"/>
    <x v="10"/>
    <x v="522"/>
    <x v="17"/>
    <x v="1"/>
    <x v="8"/>
    <s v="DAX Contemporary Wood Frame with Silver Metal Mat, Desktop, 11 x 14 Size"/>
    <x v="2690"/>
    <n v="4"/>
    <n v="29.15"/>
  </r>
  <r>
    <d v="2015-11-30T00:00:00"/>
    <x v="1"/>
    <x v="10"/>
    <x v="522"/>
    <x v="17"/>
    <x v="0"/>
    <x v="0"/>
    <s v="Xerox 1997"/>
    <x v="499"/>
    <n v="4"/>
    <n v="12.44"/>
  </r>
  <r>
    <d v="2015-11-30T00:00:00"/>
    <x v="1"/>
    <x v="10"/>
    <x v="518"/>
    <x v="25"/>
    <x v="1"/>
    <x v="8"/>
    <s v="Dana Swing-Arm Lamps"/>
    <x v="272"/>
    <n v="2"/>
    <n v="1.07"/>
  </r>
  <r>
    <d v="2015-11-30T00:00:00"/>
    <x v="1"/>
    <x v="10"/>
    <x v="336"/>
    <x v="25"/>
    <x v="0"/>
    <x v="3"/>
    <s v="Avery Durable Binders"/>
    <x v="218"/>
    <n v="7"/>
    <n v="-4.2300000000000004"/>
  </r>
  <r>
    <d v="2015-11-30T00:00:00"/>
    <x v="1"/>
    <x v="10"/>
    <x v="336"/>
    <x v="25"/>
    <x v="0"/>
    <x v="12"/>
    <s v="Belkin 8 Outlet Surge Protector"/>
    <x v="1159"/>
    <n v="3"/>
    <n v="9.84"/>
  </r>
  <r>
    <d v="2015-11-30T00:00:00"/>
    <x v="1"/>
    <x v="10"/>
    <x v="336"/>
    <x v="25"/>
    <x v="1"/>
    <x v="8"/>
    <s v="Luxo Professional Fluorescent Magnifier Lamp with Clamp-Mount Base"/>
    <x v="2782"/>
    <n v="2"/>
    <n v="25.18"/>
  </r>
  <r>
    <d v="2015-12-01T00:00:00"/>
    <x v="1"/>
    <x v="11"/>
    <x v="391"/>
    <x v="22"/>
    <x v="0"/>
    <x v="3"/>
    <s v="Wilson Jones Heavy-Duty Casebound Ring Binders with Metal Hinges"/>
    <x v="2783"/>
    <n v="2"/>
    <n v="19.399999999999999"/>
  </r>
  <r>
    <d v="2015-12-01T00:00:00"/>
    <x v="1"/>
    <x v="11"/>
    <x v="685"/>
    <x v="0"/>
    <x v="1"/>
    <x v="8"/>
    <s v="Eldon Image Series Desk Accessories, Burgundy"/>
    <x v="2784"/>
    <n v="4"/>
    <n v="-4.01"/>
  </r>
  <r>
    <d v="2015-12-01T00:00:00"/>
    <x v="1"/>
    <x v="11"/>
    <x v="165"/>
    <x v="22"/>
    <x v="0"/>
    <x v="4"/>
    <s v="Prang Drawing Pencil Set"/>
    <x v="670"/>
    <n v="5"/>
    <n v="5.56"/>
  </r>
  <r>
    <d v="2015-12-01T00:00:00"/>
    <x v="1"/>
    <x v="11"/>
    <x v="435"/>
    <x v="6"/>
    <x v="0"/>
    <x v="2"/>
    <s v="Decoflex Hanging Personal Folder File, Blue"/>
    <x v="2785"/>
    <n v="4"/>
    <n v="16.649999999999999"/>
  </r>
  <r>
    <d v="2015-12-01T00:00:00"/>
    <x v="1"/>
    <x v="11"/>
    <x v="435"/>
    <x v="6"/>
    <x v="0"/>
    <x v="3"/>
    <s v="GBC Pre-Punched Binding Paper, Plastic, White, 8-1/2&quot; x 11&quot;"/>
    <x v="2429"/>
    <n v="4"/>
    <n v="30.7"/>
  </r>
  <r>
    <d v="2015-12-01T00:00:00"/>
    <x v="1"/>
    <x v="11"/>
    <x v="581"/>
    <x v="22"/>
    <x v="1"/>
    <x v="5"/>
    <s v="Global Troy Executive Leather Low-Back Tilter"/>
    <x v="2403"/>
    <n v="5"/>
    <n v="125.25"/>
  </r>
  <r>
    <d v="2015-12-01T00:00:00"/>
    <x v="1"/>
    <x v="11"/>
    <x v="581"/>
    <x v="22"/>
    <x v="0"/>
    <x v="0"/>
    <s v="Xerox 219"/>
    <x v="331"/>
    <n v="5"/>
    <n v="15.55"/>
  </r>
  <r>
    <d v="2015-12-01T00:00:00"/>
    <x v="1"/>
    <x v="11"/>
    <x v="581"/>
    <x v="22"/>
    <x v="1"/>
    <x v="13"/>
    <s v="Bush Advantage Collection Round Conference Table"/>
    <x v="2786"/>
    <n v="9"/>
    <n v="401.81"/>
  </r>
  <r>
    <d v="2015-12-01T00:00:00"/>
    <x v="1"/>
    <x v="11"/>
    <x v="581"/>
    <x v="22"/>
    <x v="0"/>
    <x v="2"/>
    <s v="Tennsco Industrial Shelving"/>
    <x v="1155"/>
    <n v="3"/>
    <n v="2.93"/>
  </r>
  <r>
    <d v="2015-12-01T00:00:00"/>
    <x v="1"/>
    <x v="11"/>
    <x v="581"/>
    <x v="22"/>
    <x v="0"/>
    <x v="0"/>
    <s v="Xerox Color Copier Paper, 11&quot; x 17&quot;, Ream"/>
    <x v="809"/>
    <n v="5"/>
    <n v="52.53"/>
  </r>
  <r>
    <d v="2015-12-01T00:00:00"/>
    <x v="1"/>
    <x v="11"/>
    <x v="607"/>
    <x v="3"/>
    <x v="1"/>
    <x v="5"/>
    <s v="GuestStacker Chair with Chrome Finish Legs"/>
    <x v="2787"/>
    <n v="9"/>
    <n v="267.67"/>
  </r>
  <r>
    <d v="2015-12-01T00:00:00"/>
    <x v="1"/>
    <x v="11"/>
    <x v="338"/>
    <x v="14"/>
    <x v="0"/>
    <x v="0"/>
    <s v="Xerox 207"/>
    <x v="5"/>
    <n v="3"/>
    <n v="9.33"/>
  </r>
  <r>
    <d v="2015-12-01T00:00:00"/>
    <x v="1"/>
    <x v="11"/>
    <x v="338"/>
    <x v="14"/>
    <x v="0"/>
    <x v="4"/>
    <s v="Newell 307"/>
    <x v="2788"/>
    <n v="2"/>
    <n v="1.02"/>
  </r>
  <r>
    <d v="2015-12-01T00:00:00"/>
    <x v="1"/>
    <x v="11"/>
    <x v="338"/>
    <x v="14"/>
    <x v="0"/>
    <x v="0"/>
    <s v="Wirebound Message Books, Four 2 3/4&quot; x 5&quot; Forms per Page, 600 Sets per Book"/>
    <x v="2414"/>
    <n v="2"/>
    <n v="8.7100000000000009"/>
  </r>
  <r>
    <d v="2015-12-03T00:00:00"/>
    <x v="1"/>
    <x v="11"/>
    <x v="78"/>
    <x v="2"/>
    <x v="2"/>
    <x v="15"/>
    <s v="Lexmark MarkNet N8150 Wireless Print Server"/>
    <x v="2789"/>
    <n v="4"/>
    <n v="-337.64"/>
  </r>
  <r>
    <d v="2015-12-03T00:00:00"/>
    <x v="1"/>
    <x v="11"/>
    <x v="78"/>
    <x v="2"/>
    <x v="1"/>
    <x v="8"/>
    <s v="3M Hangers With Command Adhesive"/>
    <x v="2790"/>
    <n v="1"/>
    <n v="0.78"/>
  </r>
  <r>
    <d v="2015-12-03T00:00:00"/>
    <x v="1"/>
    <x v="11"/>
    <x v="114"/>
    <x v="20"/>
    <x v="0"/>
    <x v="3"/>
    <s v="Cardinal Poly Pocket Divider Pockets for Ring Binders"/>
    <x v="343"/>
    <n v="4"/>
    <n v="3.36"/>
  </r>
  <r>
    <d v="2015-12-03T00:00:00"/>
    <x v="1"/>
    <x v="11"/>
    <x v="314"/>
    <x v="2"/>
    <x v="0"/>
    <x v="0"/>
    <s v="Message Book, Wirebound, Four 5 1/2&quot; X 4&quot; Forms/Pg., 200 Dupl. Sets/Book"/>
    <x v="0"/>
    <n v="2"/>
    <n v="5.55"/>
  </r>
  <r>
    <d v="2015-12-03T00:00:00"/>
    <x v="1"/>
    <x v="11"/>
    <x v="314"/>
    <x v="2"/>
    <x v="2"/>
    <x v="9"/>
    <s v="Verbatim 25 GB 6x Blu-ray Single Layer Recordable Disc, 25/Pack"/>
    <x v="1960"/>
    <n v="2"/>
    <n v="10.58"/>
  </r>
  <r>
    <d v="2015-12-03T00:00:00"/>
    <x v="1"/>
    <x v="11"/>
    <x v="544"/>
    <x v="20"/>
    <x v="0"/>
    <x v="3"/>
    <s v="GBC Therma-A-Bind 250T Electric Binding System"/>
    <x v="2791"/>
    <n v="6"/>
    <n v="206.62"/>
  </r>
  <r>
    <d v="2015-12-03T00:00:00"/>
    <x v="1"/>
    <x v="11"/>
    <x v="517"/>
    <x v="3"/>
    <x v="1"/>
    <x v="11"/>
    <s v="Sauder Forest Hills Library, Woodland Oak Finish"/>
    <x v="2792"/>
    <n v="3"/>
    <n v="-29.61"/>
  </r>
  <r>
    <d v="2015-12-03T00:00:00"/>
    <x v="1"/>
    <x v="11"/>
    <x v="419"/>
    <x v="25"/>
    <x v="1"/>
    <x v="8"/>
    <s v="Seth Thomas 16&quot; Steel Case Clock"/>
    <x v="2793"/>
    <n v="3"/>
    <n v="12.67"/>
  </r>
  <r>
    <d v="2015-12-03T00:00:00"/>
    <x v="1"/>
    <x v="11"/>
    <x v="419"/>
    <x v="25"/>
    <x v="0"/>
    <x v="3"/>
    <s v="GBC DocuBind P50 Personal Binding Machine"/>
    <x v="574"/>
    <n v="5"/>
    <n v="-73.58"/>
  </r>
  <r>
    <d v="2015-12-03T00:00:00"/>
    <x v="1"/>
    <x v="11"/>
    <x v="419"/>
    <x v="25"/>
    <x v="2"/>
    <x v="6"/>
    <s v="Panasonic KX-TG6844B Expandable Digital Cordless Telephone"/>
    <x v="325"/>
    <n v="2"/>
    <n v="9.24"/>
  </r>
  <r>
    <d v="2015-12-03T00:00:00"/>
    <x v="1"/>
    <x v="11"/>
    <x v="419"/>
    <x v="25"/>
    <x v="0"/>
    <x v="4"/>
    <s v="Newell 312"/>
    <x v="16"/>
    <n v="2"/>
    <n v="1.17"/>
  </r>
  <r>
    <d v="2015-12-03T00:00:00"/>
    <x v="1"/>
    <x v="11"/>
    <x v="187"/>
    <x v="38"/>
    <x v="0"/>
    <x v="0"/>
    <s v="Xerox 1935"/>
    <x v="2794"/>
    <n v="7"/>
    <n v="84.94"/>
  </r>
  <r>
    <d v="2015-12-04T00:00:00"/>
    <x v="1"/>
    <x v="11"/>
    <x v="718"/>
    <x v="16"/>
    <x v="0"/>
    <x v="3"/>
    <s v="SpineVue Locking Slant-D Ring Binders by Cardinal"/>
    <x v="587"/>
    <n v="3"/>
    <n v="-6.03"/>
  </r>
  <r>
    <d v="2015-12-04T00:00:00"/>
    <x v="1"/>
    <x v="11"/>
    <x v="703"/>
    <x v="20"/>
    <x v="1"/>
    <x v="8"/>
    <s v="DAX Two-Tone Rosewood/Black Document Frame, Desktop, 5 x 7"/>
    <x v="2795"/>
    <n v="3"/>
    <n v="11.38"/>
  </r>
  <r>
    <d v="2015-12-04T00:00:00"/>
    <x v="1"/>
    <x v="11"/>
    <x v="703"/>
    <x v="20"/>
    <x v="1"/>
    <x v="5"/>
    <s v="Office Star - Ergonomically Designed Knee Chair"/>
    <x v="2796"/>
    <n v="5"/>
    <n v="8.1"/>
  </r>
  <r>
    <d v="2015-12-04T00:00:00"/>
    <x v="1"/>
    <x v="11"/>
    <x v="703"/>
    <x v="20"/>
    <x v="2"/>
    <x v="6"/>
    <s v="Square Credit Card Reader"/>
    <x v="418"/>
    <n v="4"/>
    <n v="10.39"/>
  </r>
  <r>
    <d v="2015-12-04T00:00:00"/>
    <x v="1"/>
    <x v="11"/>
    <x v="703"/>
    <x v="20"/>
    <x v="1"/>
    <x v="5"/>
    <s v="Global Leather Highback Executive Chair with Pneumatic Height Adjustment, Black"/>
    <x v="2797"/>
    <n v="2"/>
    <n v="68.33"/>
  </r>
  <r>
    <d v="2015-12-04T00:00:00"/>
    <x v="1"/>
    <x v="11"/>
    <x v="389"/>
    <x v="20"/>
    <x v="0"/>
    <x v="10"/>
    <s v="Wausau Papers Astrobrights Colored Envelopes"/>
    <x v="150"/>
    <n v="3"/>
    <n v="8.7899999999999991"/>
  </r>
  <r>
    <d v="2015-12-04T00:00:00"/>
    <x v="1"/>
    <x v="11"/>
    <x v="389"/>
    <x v="20"/>
    <x v="1"/>
    <x v="5"/>
    <s v="Global Armless Task Chair, Royal Blue"/>
    <x v="2798"/>
    <n v="7"/>
    <n v="29.88"/>
  </r>
  <r>
    <d v="2015-12-04T00:00:00"/>
    <x v="1"/>
    <x v="11"/>
    <x v="389"/>
    <x v="20"/>
    <x v="2"/>
    <x v="6"/>
    <s v="Wilson SignalBoost 841262 DB PRO Amplifier Kit"/>
    <x v="2799"/>
    <n v="5"/>
    <n v="539.92999999999995"/>
  </r>
  <r>
    <d v="2015-12-04T00:00:00"/>
    <x v="1"/>
    <x v="11"/>
    <x v="279"/>
    <x v="24"/>
    <x v="0"/>
    <x v="0"/>
    <s v="Xerox 1881"/>
    <x v="1425"/>
    <n v="7"/>
    <n v="40.4"/>
  </r>
  <r>
    <d v="2015-12-04T00:00:00"/>
    <x v="1"/>
    <x v="11"/>
    <x v="644"/>
    <x v="15"/>
    <x v="0"/>
    <x v="3"/>
    <s v="GBC Ibimaster 500 Manual ProClick Binding System"/>
    <x v="2800"/>
    <n v="7"/>
    <n v="-1065.3699999999999"/>
  </r>
  <r>
    <d v="2015-12-04T00:00:00"/>
    <x v="1"/>
    <x v="11"/>
    <x v="644"/>
    <x v="15"/>
    <x v="0"/>
    <x v="4"/>
    <s v="Deluxe Chalkboard Eraser Cleaner"/>
    <x v="2801"/>
    <n v="4"/>
    <n v="12.01"/>
  </r>
  <r>
    <d v="2015-12-04T00:00:00"/>
    <x v="1"/>
    <x v="11"/>
    <x v="312"/>
    <x v="3"/>
    <x v="0"/>
    <x v="10"/>
    <s v="Tyvek Side-Opening Peel &amp; Seel Expanding Envelopes"/>
    <x v="2802"/>
    <n v="3"/>
    <n v="122.15"/>
  </r>
  <r>
    <d v="2015-12-04T00:00:00"/>
    <x v="1"/>
    <x v="11"/>
    <x v="312"/>
    <x v="3"/>
    <x v="2"/>
    <x v="6"/>
    <s v="Jensen SMPS-640 -Â speaker phone"/>
    <x v="2803"/>
    <n v="3"/>
    <n v="8.2799999999999994"/>
  </r>
  <r>
    <d v="2015-12-04T00:00:00"/>
    <x v="1"/>
    <x v="11"/>
    <x v="312"/>
    <x v="3"/>
    <x v="1"/>
    <x v="8"/>
    <s v="Master Caster Door Stop, Large Brown"/>
    <x v="131"/>
    <n v="5"/>
    <n v="13.83"/>
  </r>
  <r>
    <d v="2015-12-04T00:00:00"/>
    <x v="1"/>
    <x v="11"/>
    <x v="501"/>
    <x v="3"/>
    <x v="0"/>
    <x v="4"/>
    <s v="Avery Hi-Liter Fluorescent Desk Style Markers"/>
    <x v="2411"/>
    <n v="5"/>
    <n v="6.25"/>
  </r>
  <r>
    <d v="2015-12-04T00:00:00"/>
    <x v="1"/>
    <x v="11"/>
    <x v="501"/>
    <x v="3"/>
    <x v="1"/>
    <x v="8"/>
    <s v="Eldon Image Series Desk Accessories, Burgundy"/>
    <x v="2804"/>
    <n v="6"/>
    <n v="9.0299999999999994"/>
  </r>
  <r>
    <d v="2015-12-05T00:00:00"/>
    <x v="1"/>
    <x v="11"/>
    <x v="719"/>
    <x v="3"/>
    <x v="1"/>
    <x v="8"/>
    <s v="Executive Impressions 14&quot; Contract Wall Clock"/>
    <x v="1519"/>
    <n v="2"/>
    <n v="14.67"/>
  </r>
  <r>
    <d v="2015-12-05T00:00:00"/>
    <x v="1"/>
    <x v="11"/>
    <x v="308"/>
    <x v="2"/>
    <x v="2"/>
    <x v="9"/>
    <s v="Belkin F8E887 USB Wired Ergonomic Keyboard"/>
    <x v="972"/>
    <n v="2"/>
    <n v="0.6"/>
  </r>
  <r>
    <d v="2015-12-05T00:00:00"/>
    <x v="1"/>
    <x v="11"/>
    <x v="308"/>
    <x v="2"/>
    <x v="0"/>
    <x v="3"/>
    <s v="GBC White Gloss Covers, Plain Front"/>
    <x v="2805"/>
    <n v="6"/>
    <n v="-19.98"/>
  </r>
  <r>
    <d v="2015-12-05T00:00:00"/>
    <x v="1"/>
    <x v="11"/>
    <x v="720"/>
    <x v="14"/>
    <x v="0"/>
    <x v="3"/>
    <s v="Surelock Post Binders"/>
    <x v="2806"/>
    <n v="5"/>
    <n v="76.400000000000006"/>
  </r>
  <r>
    <d v="2015-12-05T00:00:00"/>
    <x v="1"/>
    <x v="11"/>
    <x v="394"/>
    <x v="0"/>
    <x v="0"/>
    <x v="4"/>
    <s v="Boston Electric Pencil Sharpener, Model 1818, Charcoal Black"/>
    <x v="2807"/>
    <n v="2"/>
    <n v="4.5"/>
  </r>
  <r>
    <d v="2015-12-05T00:00:00"/>
    <x v="1"/>
    <x v="11"/>
    <x v="449"/>
    <x v="20"/>
    <x v="0"/>
    <x v="3"/>
    <s v="Avery Arch Ring Binders"/>
    <x v="2808"/>
    <n v="5"/>
    <n v="78.44"/>
  </r>
  <r>
    <d v="2015-12-05T00:00:00"/>
    <x v="1"/>
    <x v="11"/>
    <x v="449"/>
    <x v="20"/>
    <x v="1"/>
    <x v="5"/>
    <s v="Global Armless Task Chair, Royal Blue"/>
    <x v="2809"/>
    <n v="3"/>
    <n v="12.81"/>
  </r>
  <r>
    <d v="2015-12-05T00:00:00"/>
    <x v="1"/>
    <x v="11"/>
    <x v="449"/>
    <x v="20"/>
    <x v="0"/>
    <x v="0"/>
    <s v="Xerox 188"/>
    <x v="2810"/>
    <n v="2"/>
    <n v="11.11"/>
  </r>
  <r>
    <d v="2015-12-05T00:00:00"/>
    <x v="1"/>
    <x v="11"/>
    <x v="169"/>
    <x v="3"/>
    <x v="2"/>
    <x v="9"/>
    <s v="Memorex Micro Travel Drive 8 GB"/>
    <x v="2811"/>
    <n v="3"/>
    <n v="17.55"/>
  </r>
  <r>
    <d v="2015-12-05T00:00:00"/>
    <x v="1"/>
    <x v="11"/>
    <x v="169"/>
    <x v="3"/>
    <x v="0"/>
    <x v="1"/>
    <s v="Avery 488"/>
    <x v="370"/>
    <n v="4"/>
    <n v="6.05"/>
  </r>
  <r>
    <d v="2015-12-05T00:00:00"/>
    <x v="1"/>
    <x v="11"/>
    <x v="390"/>
    <x v="15"/>
    <x v="1"/>
    <x v="5"/>
    <s v="Global Push Button Manager's Chair, Indigo"/>
    <x v="2812"/>
    <n v="2"/>
    <n v="10.96"/>
  </r>
  <r>
    <d v="2015-12-05T00:00:00"/>
    <x v="1"/>
    <x v="11"/>
    <x v="560"/>
    <x v="1"/>
    <x v="0"/>
    <x v="10"/>
    <s v="Security-Tint Envelopes"/>
    <x v="2003"/>
    <n v="2"/>
    <n v="4.43"/>
  </r>
  <r>
    <d v="2015-12-06T00:00:00"/>
    <x v="1"/>
    <x v="11"/>
    <x v="201"/>
    <x v="3"/>
    <x v="0"/>
    <x v="4"/>
    <s v="Stanley Contemporary Battery Pencil Sharpeners"/>
    <x v="2813"/>
    <n v="9"/>
    <n v="33.64"/>
  </r>
  <r>
    <d v="2015-12-06T00:00:00"/>
    <x v="1"/>
    <x v="11"/>
    <x v="201"/>
    <x v="3"/>
    <x v="2"/>
    <x v="6"/>
    <s v="AT&amp;T 1080 Corded phone"/>
    <x v="2814"/>
    <n v="2"/>
    <n v="19.18"/>
  </r>
  <r>
    <d v="2015-12-06T00:00:00"/>
    <x v="1"/>
    <x v="11"/>
    <x v="682"/>
    <x v="0"/>
    <x v="0"/>
    <x v="3"/>
    <s v="Avery Reinforcements for Hole-Punch Pages"/>
    <x v="2815"/>
    <n v="7"/>
    <n v="-4.8499999999999996"/>
  </r>
  <r>
    <d v="2015-12-06T00:00:00"/>
    <x v="1"/>
    <x v="11"/>
    <x v="258"/>
    <x v="12"/>
    <x v="1"/>
    <x v="8"/>
    <s v="Howard Miller 13&quot; Diameter Pewter Finish Round Wall Clock"/>
    <x v="2816"/>
    <n v="6"/>
    <n v="48.95"/>
  </r>
  <r>
    <d v="2015-12-06T00:00:00"/>
    <x v="1"/>
    <x v="11"/>
    <x v="258"/>
    <x v="12"/>
    <x v="0"/>
    <x v="0"/>
    <s v="Xerox 1970"/>
    <x v="611"/>
    <n v="5"/>
    <n v="6.72"/>
  </r>
  <r>
    <d v="2015-12-06T00:00:00"/>
    <x v="1"/>
    <x v="11"/>
    <x v="258"/>
    <x v="12"/>
    <x v="0"/>
    <x v="0"/>
    <s v="Xerox 1960"/>
    <x v="1967"/>
    <n v="8"/>
    <n v="61.96"/>
  </r>
  <r>
    <d v="2015-12-06T00:00:00"/>
    <x v="1"/>
    <x v="11"/>
    <x v="258"/>
    <x v="12"/>
    <x v="0"/>
    <x v="2"/>
    <s v="Belkin 19&quot; Vented Equipment Shelf, Black"/>
    <x v="2817"/>
    <n v="6"/>
    <n v="-58.69"/>
  </r>
  <r>
    <d v="2015-12-06T00:00:00"/>
    <x v="1"/>
    <x v="11"/>
    <x v="258"/>
    <x v="12"/>
    <x v="0"/>
    <x v="4"/>
    <s v="BOSTON Model 1800 Electric Pencil Sharpeners, Putty/Woodgrain"/>
    <x v="2394"/>
    <n v="6"/>
    <n v="9.7100000000000009"/>
  </r>
  <r>
    <d v="2015-12-06T00:00:00"/>
    <x v="1"/>
    <x v="11"/>
    <x v="380"/>
    <x v="10"/>
    <x v="2"/>
    <x v="6"/>
    <s v="Polycom SoundStation2 EX ConferenceÂ phone"/>
    <x v="2818"/>
    <n v="2"/>
    <n v="-89.09"/>
  </r>
  <r>
    <d v="2015-12-06T00:00:00"/>
    <x v="1"/>
    <x v="11"/>
    <x v="380"/>
    <x v="10"/>
    <x v="0"/>
    <x v="4"/>
    <s v="Newell 312"/>
    <x v="2515"/>
    <n v="8"/>
    <n v="4.67"/>
  </r>
  <r>
    <d v="2015-12-06T00:00:00"/>
    <x v="1"/>
    <x v="11"/>
    <x v="380"/>
    <x v="10"/>
    <x v="1"/>
    <x v="5"/>
    <s v="Global Low Back Tilter Chair"/>
    <x v="2819"/>
    <n v="1"/>
    <n v="-24.24"/>
  </r>
  <r>
    <d v="2015-12-06T00:00:00"/>
    <x v="1"/>
    <x v="11"/>
    <x v="307"/>
    <x v="3"/>
    <x v="0"/>
    <x v="0"/>
    <s v="Message Book, Phone, Wirebound Standard Line Memo, 2 3/4&quot; X 5&quot;"/>
    <x v="2820"/>
    <n v="5"/>
    <n v="15.07"/>
  </r>
  <r>
    <d v="2015-12-06T00:00:00"/>
    <x v="1"/>
    <x v="11"/>
    <x v="25"/>
    <x v="20"/>
    <x v="0"/>
    <x v="0"/>
    <s v="Xerox 219"/>
    <x v="710"/>
    <n v="1"/>
    <n v="3.11"/>
  </r>
  <r>
    <d v="2015-12-06T00:00:00"/>
    <x v="1"/>
    <x v="11"/>
    <x v="25"/>
    <x v="20"/>
    <x v="0"/>
    <x v="0"/>
    <s v="Xerox 1903"/>
    <x v="2821"/>
    <n v="7"/>
    <n v="20.51"/>
  </r>
  <r>
    <d v="2015-12-06T00:00:00"/>
    <x v="1"/>
    <x v="11"/>
    <x v="25"/>
    <x v="20"/>
    <x v="2"/>
    <x v="9"/>
    <s v="LogitechÂ VX Revolution Cordless Laser Mouse for Notebooks (Black)"/>
    <x v="2822"/>
    <n v="9"/>
    <n v="97.19"/>
  </r>
  <r>
    <d v="2015-12-06T00:00:00"/>
    <x v="1"/>
    <x v="11"/>
    <x v="25"/>
    <x v="20"/>
    <x v="1"/>
    <x v="8"/>
    <s v="Seth Thomas 14&quot; Day/Date Wall Clock"/>
    <x v="2231"/>
    <n v="4"/>
    <n v="42.15"/>
  </r>
  <r>
    <d v="2015-12-06T00:00:00"/>
    <x v="1"/>
    <x v="11"/>
    <x v="70"/>
    <x v="18"/>
    <x v="2"/>
    <x v="16"/>
    <s v="Hewlett Packard 610 Color Digital Copier / Printer"/>
    <x v="2823"/>
    <n v="2"/>
    <n v="449.99"/>
  </r>
  <r>
    <d v="2015-12-06T00:00:00"/>
    <x v="1"/>
    <x v="11"/>
    <x v="325"/>
    <x v="17"/>
    <x v="0"/>
    <x v="0"/>
    <s v="Xerox 20"/>
    <x v="710"/>
    <n v="1"/>
    <n v="3.11"/>
  </r>
  <r>
    <d v="2015-12-06T00:00:00"/>
    <x v="1"/>
    <x v="11"/>
    <x v="325"/>
    <x v="17"/>
    <x v="0"/>
    <x v="2"/>
    <s v="Tennsco 6- and 18-Compartment Lockers"/>
    <x v="27"/>
    <n v="5"/>
    <n v="238.65"/>
  </r>
  <r>
    <d v="2015-12-06T00:00:00"/>
    <x v="1"/>
    <x v="11"/>
    <x v="325"/>
    <x v="17"/>
    <x v="0"/>
    <x v="1"/>
    <s v="Avery 483"/>
    <x v="98"/>
    <n v="3"/>
    <n v="6.87"/>
  </r>
  <r>
    <d v="2015-12-06T00:00:00"/>
    <x v="1"/>
    <x v="11"/>
    <x v="721"/>
    <x v="3"/>
    <x v="0"/>
    <x v="12"/>
    <s v="Commercial WindTunnel Clean Air Upright Vacuum, Replacement Belts, Filtration Bags"/>
    <x v="1296"/>
    <n v="2"/>
    <n v="2.02"/>
  </r>
  <r>
    <d v="2015-12-06T00:00:00"/>
    <x v="1"/>
    <x v="11"/>
    <x v="644"/>
    <x v="6"/>
    <x v="2"/>
    <x v="6"/>
    <s v="AT&amp;T CL82213"/>
    <x v="2824"/>
    <n v="6"/>
    <n v="50.44"/>
  </r>
  <r>
    <d v="2015-12-06T00:00:00"/>
    <x v="1"/>
    <x v="11"/>
    <x v="109"/>
    <x v="10"/>
    <x v="0"/>
    <x v="3"/>
    <s v="Ibico Standard Transparent Covers"/>
    <x v="2825"/>
    <n v="3"/>
    <n v="-10.38"/>
  </r>
  <r>
    <d v="2015-12-06T00:00:00"/>
    <x v="1"/>
    <x v="11"/>
    <x v="639"/>
    <x v="3"/>
    <x v="0"/>
    <x v="0"/>
    <s v="Spiral Phone Message Books with Labels by Adams"/>
    <x v="307"/>
    <n v="2"/>
    <n v="4.3899999999999997"/>
  </r>
  <r>
    <d v="2015-12-07T00:00:00"/>
    <x v="1"/>
    <x v="11"/>
    <x v="536"/>
    <x v="5"/>
    <x v="0"/>
    <x v="12"/>
    <s v="Eureka The Boss Cordless Rechargeable Stick Vac"/>
    <x v="2826"/>
    <n v="3"/>
    <n v="41.29"/>
  </r>
  <r>
    <d v="2015-12-07T00:00:00"/>
    <x v="1"/>
    <x v="11"/>
    <x v="536"/>
    <x v="5"/>
    <x v="1"/>
    <x v="5"/>
    <s v="Situations Contoured Folding Chairs, 4/Set"/>
    <x v="1687"/>
    <n v="4"/>
    <n v="70.98"/>
  </r>
  <r>
    <d v="2015-12-07T00:00:00"/>
    <x v="1"/>
    <x v="11"/>
    <x v="467"/>
    <x v="22"/>
    <x v="0"/>
    <x v="7"/>
    <s v="Alliance Big Bands Rubber Bands, 12/Pack"/>
    <x v="2530"/>
    <n v="2"/>
    <n v="0"/>
  </r>
  <r>
    <d v="2015-12-07T00:00:00"/>
    <x v="1"/>
    <x v="11"/>
    <x v="467"/>
    <x v="22"/>
    <x v="0"/>
    <x v="1"/>
    <s v="Avery 509"/>
    <x v="2827"/>
    <n v="1"/>
    <n v="1.2"/>
  </r>
  <r>
    <d v="2015-12-07T00:00:00"/>
    <x v="1"/>
    <x v="11"/>
    <x v="7"/>
    <x v="3"/>
    <x v="1"/>
    <x v="8"/>
    <s v="12-1/2 Diameter Round Wall Clock"/>
    <x v="2828"/>
    <n v="4"/>
    <n v="28.77"/>
  </r>
  <r>
    <d v="2015-12-07T00:00:00"/>
    <x v="1"/>
    <x v="11"/>
    <x v="545"/>
    <x v="20"/>
    <x v="0"/>
    <x v="3"/>
    <s v="Pressboard Data Binders by Wilson Jones"/>
    <x v="107"/>
    <n v="5"/>
    <n v="7.21"/>
  </r>
  <r>
    <d v="2015-12-07T00:00:00"/>
    <x v="1"/>
    <x v="11"/>
    <x v="545"/>
    <x v="20"/>
    <x v="0"/>
    <x v="3"/>
    <s v="Avery Durable Slant Ring Binders With Label Holder"/>
    <x v="2784"/>
    <n v="2"/>
    <n v="2.34"/>
  </r>
  <r>
    <d v="2015-12-07T00:00:00"/>
    <x v="1"/>
    <x v="11"/>
    <x v="545"/>
    <x v="20"/>
    <x v="2"/>
    <x v="6"/>
    <s v="Digium D40 VoIP phone"/>
    <x v="2829"/>
    <n v="6"/>
    <n v="224.44"/>
  </r>
  <r>
    <d v="2015-12-07T00:00:00"/>
    <x v="1"/>
    <x v="11"/>
    <x v="94"/>
    <x v="3"/>
    <x v="0"/>
    <x v="0"/>
    <s v="Xerox 218"/>
    <x v="115"/>
    <n v="2"/>
    <n v="6.22"/>
  </r>
  <r>
    <d v="2015-12-08T00:00:00"/>
    <x v="1"/>
    <x v="11"/>
    <x v="722"/>
    <x v="0"/>
    <x v="0"/>
    <x v="0"/>
    <s v="Xerox 1945"/>
    <x v="2830"/>
    <n v="11"/>
    <n v="130.76"/>
  </r>
  <r>
    <d v="2015-12-08T00:00:00"/>
    <x v="1"/>
    <x v="11"/>
    <x v="722"/>
    <x v="0"/>
    <x v="2"/>
    <x v="6"/>
    <s v="Wilson Electronics DB Pro Signal Booster"/>
    <x v="2831"/>
    <n v="6"/>
    <n v="150.36000000000001"/>
  </r>
  <r>
    <d v="2015-12-08T00:00:00"/>
    <x v="1"/>
    <x v="11"/>
    <x v="701"/>
    <x v="0"/>
    <x v="2"/>
    <x v="6"/>
    <s v="Nokia Lumia 521 (T-Mobile)"/>
    <x v="1446"/>
    <n v="5"/>
    <n v="12"/>
  </r>
  <r>
    <d v="2015-12-08T00:00:00"/>
    <x v="1"/>
    <x v="11"/>
    <x v="598"/>
    <x v="3"/>
    <x v="0"/>
    <x v="2"/>
    <s v="Stur-D-Stor Shelving, Vertical 5-Shelf: 72&quot;H x 36&quot;W x 18 1/2&quot;D"/>
    <x v="2832"/>
    <n v="2"/>
    <n v="4.4400000000000004"/>
  </r>
  <r>
    <d v="2015-12-08T00:00:00"/>
    <x v="1"/>
    <x v="11"/>
    <x v="598"/>
    <x v="3"/>
    <x v="2"/>
    <x v="9"/>
    <s v="WD My Passport Ultra 500GB Portable External Hard Drive"/>
    <x v="2833"/>
    <n v="4"/>
    <n v="40.119999999999997"/>
  </r>
  <r>
    <d v="2015-12-08T00:00:00"/>
    <x v="1"/>
    <x v="11"/>
    <x v="418"/>
    <x v="26"/>
    <x v="0"/>
    <x v="0"/>
    <s v="Southworth Parchment Paper &amp; Envelopes"/>
    <x v="1210"/>
    <n v="3"/>
    <n v="5.0999999999999996"/>
  </r>
  <r>
    <d v="2015-12-09T00:00:00"/>
    <x v="1"/>
    <x v="11"/>
    <x v="590"/>
    <x v="18"/>
    <x v="0"/>
    <x v="0"/>
    <s v="Xerox 188"/>
    <x v="2834"/>
    <n v="3"/>
    <n v="16.670000000000002"/>
  </r>
  <r>
    <d v="2015-12-10T00:00:00"/>
    <x v="1"/>
    <x v="11"/>
    <x v="435"/>
    <x v="14"/>
    <x v="0"/>
    <x v="4"/>
    <s v="Avery Hi-Liter Comfort Grip Fluorescent Highlighter, Yellow Ink"/>
    <x v="1281"/>
    <n v="2"/>
    <n v="1.52"/>
  </r>
  <r>
    <d v="2015-12-10T00:00:00"/>
    <x v="1"/>
    <x v="11"/>
    <x v="435"/>
    <x v="14"/>
    <x v="1"/>
    <x v="13"/>
    <s v="Bretford CR8500 Series Meeting Room Furniture"/>
    <x v="2387"/>
    <n v="2"/>
    <n v="200.49"/>
  </r>
  <r>
    <d v="2015-12-10T00:00:00"/>
    <x v="1"/>
    <x v="11"/>
    <x v="435"/>
    <x v="14"/>
    <x v="1"/>
    <x v="5"/>
    <s v="Global Super Steno Chair"/>
    <x v="1900"/>
    <n v="2"/>
    <n v="32.630000000000003"/>
  </r>
  <r>
    <d v="2015-12-10T00:00:00"/>
    <x v="1"/>
    <x v="11"/>
    <x v="435"/>
    <x v="14"/>
    <x v="0"/>
    <x v="1"/>
    <s v="Permanent Self-Adhesive File Folder Labels for Typewriters by Universal"/>
    <x v="2827"/>
    <n v="1"/>
    <n v="1.2"/>
  </r>
  <r>
    <d v="2015-12-10T00:00:00"/>
    <x v="1"/>
    <x v="11"/>
    <x v="580"/>
    <x v="4"/>
    <x v="0"/>
    <x v="4"/>
    <s v="Staples in misc. colors"/>
    <x v="2835"/>
    <n v="1"/>
    <n v="0.5"/>
  </r>
  <r>
    <d v="2015-12-10T00:00:00"/>
    <x v="1"/>
    <x v="11"/>
    <x v="580"/>
    <x v="4"/>
    <x v="0"/>
    <x v="0"/>
    <s v="Xerox 201"/>
    <x v="499"/>
    <n v="4"/>
    <n v="12.44"/>
  </r>
  <r>
    <d v="2015-12-10T00:00:00"/>
    <x v="1"/>
    <x v="11"/>
    <x v="580"/>
    <x v="4"/>
    <x v="2"/>
    <x v="9"/>
    <s v="Memorex 25GB 6X Branded Blu-Ray Recordable Disc, 15/Pack"/>
    <x v="2836"/>
    <n v="6"/>
    <n v="21.41"/>
  </r>
  <r>
    <d v="2015-12-10T00:00:00"/>
    <x v="1"/>
    <x v="11"/>
    <x v="338"/>
    <x v="20"/>
    <x v="0"/>
    <x v="1"/>
    <s v="Avery 486"/>
    <x v="1117"/>
    <n v="1"/>
    <n v="3.44"/>
  </r>
  <r>
    <d v="2015-12-10T00:00:00"/>
    <x v="1"/>
    <x v="11"/>
    <x v="338"/>
    <x v="20"/>
    <x v="2"/>
    <x v="16"/>
    <s v="Hewlett Packard 610 Color Digital Copier / Printer"/>
    <x v="2837"/>
    <n v="2"/>
    <n v="250"/>
  </r>
  <r>
    <d v="2015-12-10T00:00:00"/>
    <x v="1"/>
    <x v="11"/>
    <x v="338"/>
    <x v="20"/>
    <x v="0"/>
    <x v="0"/>
    <s v="Adams Phone Message Book, 200 Message Capacity, 8 1/16Â” x 11Â”"/>
    <x v="2838"/>
    <n v="6"/>
    <n v="18.989999999999998"/>
  </r>
  <r>
    <d v="2015-12-10T00:00:00"/>
    <x v="1"/>
    <x v="11"/>
    <x v="338"/>
    <x v="20"/>
    <x v="0"/>
    <x v="0"/>
    <s v="Xerox 1883"/>
    <x v="2794"/>
    <n v="7"/>
    <n v="84.94"/>
  </r>
  <r>
    <d v="2015-12-10T00:00:00"/>
    <x v="1"/>
    <x v="11"/>
    <x v="666"/>
    <x v="36"/>
    <x v="0"/>
    <x v="4"/>
    <s v="Manco Dry-Lighter Erasable Highlighter"/>
    <x v="680"/>
    <n v="9"/>
    <n v="9.3000000000000007"/>
  </r>
  <r>
    <d v="2015-12-10T00:00:00"/>
    <x v="1"/>
    <x v="11"/>
    <x v="666"/>
    <x v="36"/>
    <x v="0"/>
    <x v="0"/>
    <s v="Recycled Desk Saver Line &quot;While You Were Out&quot; Book, 5 1/2&quot; X 4&quot;"/>
    <x v="2839"/>
    <n v="5"/>
    <n v="20.59"/>
  </r>
  <r>
    <d v="2015-12-10T00:00:00"/>
    <x v="1"/>
    <x v="11"/>
    <x v="666"/>
    <x v="36"/>
    <x v="2"/>
    <x v="6"/>
    <s v="Cisco 8x8 Inc. 6753i IP Business Phone System"/>
    <x v="2840"/>
    <n v="1"/>
    <n v="36.450000000000003"/>
  </r>
  <r>
    <d v="2015-12-10T00:00:00"/>
    <x v="1"/>
    <x v="11"/>
    <x v="666"/>
    <x v="36"/>
    <x v="0"/>
    <x v="0"/>
    <s v="Astroparche Fine Business Paper"/>
    <x v="2183"/>
    <n v="5"/>
    <n v="12.67"/>
  </r>
  <r>
    <d v="2015-12-10T00:00:00"/>
    <x v="1"/>
    <x v="11"/>
    <x v="666"/>
    <x v="36"/>
    <x v="1"/>
    <x v="5"/>
    <s v="Global Ergonomic Managers Chair"/>
    <x v="2277"/>
    <n v="3"/>
    <n v="141.16"/>
  </r>
  <r>
    <d v="2015-12-10T00:00:00"/>
    <x v="1"/>
    <x v="11"/>
    <x v="658"/>
    <x v="3"/>
    <x v="0"/>
    <x v="4"/>
    <s v="Boston Electric Pencil Sharpener, Model 1818, Charcoal Black"/>
    <x v="2051"/>
    <n v="2"/>
    <n v="15.76"/>
  </r>
  <r>
    <d v="2015-12-10T00:00:00"/>
    <x v="1"/>
    <x v="11"/>
    <x v="621"/>
    <x v="1"/>
    <x v="0"/>
    <x v="12"/>
    <s v="3M Replacement Filter for Office Air Cleaner for 20' x 33' Room"/>
    <x v="2841"/>
    <n v="7"/>
    <n v="-108.83"/>
  </r>
  <r>
    <d v="2015-12-10T00:00:00"/>
    <x v="1"/>
    <x v="11"/>
    <x v="711"/>
    <x v="3"/>
    <x v="0"/>
    <x v="1"/>
    <s v="Avery File Folder Labels"/>
    <x v="1235"/>
    <n v="2"/>
    <n v="2.82"/>
  </r>
  <r>
    <d v="2015-12-10T00:00:00"/>
    <x v="1"/>
    <x v="11"/>
    <x v="371"/>
    <x v="10"/>
    <x v="2"/>
    <x v="9"/>
    <s v="Maxell 4.7GB DVD-RW 3/Pack"/>
    <x v="1836"/>
    <n v="2"/>
    <n v="4.46"/>
  </r>
  <r>
    <d v="2015-12-11T00:00:00"/>
    <x v="1"/>
    <x v="11"/>
    <x v="661"/>
    <x v="6"/>
    <x v="0"/>
    <x v="1"/>
    <s v="Dot Matrix Printer Tape Reel Labels, White, 5000/Box"/>
    <x v="1398"/>
    <n v="2"/>
    <n v="96.34"/>
  </r>
  <r>
    <d v="2015-12-11T00:00:00"/>
    <x v="1"/>
    <x v="11"/>
    <x v="723"/>
    <x v="0"/>
    <x v="2"/>
    <x v="9"/>
    <s v="Logitech Wireless Performance Mouse MX for PC and Mac"/>
    <x v="281"/>
    <n v="2"/>
    <n v="36"/>
  </r>
  <r>
    <d v="2015-12-11T00:00:00"/>
    <x v="1"/>
    <x v="11"/>
    <x v="723"/>
    <x v="0"/>
    <x v="0"/>
    <x v="2"/>
    <s v="Eldon ProFile File 'N Store Portable File Tub Letter/Legal Size Black"/>
    <x v="2842"/>
    <n v="3"/>
    <n v="4.63"/>
  </r>
  <r>
    <d v="2015-12-11T00:00:00"/>
    <x v="1"/>
    <x v="11"/>
    <x v="258"/>
    <x v="16"/>
    <x v="0"/>
    <x v="3"/>
    <s v="Acco D-Ring Binder w/DublLock"/>
    <x v="1845"/>
    <n v="2"/>
    <n v="-8.98"/>
  </r>
  <r>
    <d v="2015-12-11T00:00:00"/>
    <x v="1"/>
    <x v="11"/>
    <x v="576"/>
    <x v="26"/>
    <x v="0"/>
    <x v="4"/>
    <s v="Newell 313"/>
    <x v="342"/>
    <n v="5"/>
    <n v="1.1499999999999999"/>
  </r>
  <r>
    <d v="2015-12-11T00:00:00"/>
    <x v="1"/>
    <x v="11"/>
    <x v="576"/>
    <x v="26"/>
    <x v="1"/>
    <x v="11"/>
    <s v="Bush Westfield Collection Bookcases, Dark Cherry Finish"/>
    <x v="2843"/>
    <n v="4"/>
    <n v="-143.79"/>
  </r>
  <r>
    <d v="2015-12-11T00:00:00"/>
    <x v="1"/>
    <x v="11"/>
    <x v="576"/>
    <x v="26"/>
    <x v="0"/>
    <x v="4"/>
    <s v="Newell 326"/>
    <x v="829"/>
    <n v="3"/>
    <n v="0.48"/>
  </r>
  <r>
    <d v="2015-12-11T00:00:00"/>
    <x v="1"/>
    <x v="11"/>
    <x v="576"/>
    <x v="26"/>
    <x v="2"/>
    <x v="9"/>
    <s v="Logitech Keyboard K120"/>
    <x v="2844"/>
    <n v="4"/>
    <n v="-6.53"/>
  </r>
  <r>
    <d v="2015-12-11T00:00:00"/>
    <x v="1"/>
    <x v="11"/>
    <x v="576"/>
    <x v="26"/>
    <x v="1"/>
    <x v="8"/>
    <s v="Master Caster Door Stop, Large Neon Orange"/>
    <x v="2845"/>
    <n v="9"/>
    <n v="15.07"/>
  </r>
  <r>
    <d v="2015-12-11T00:00:00"/>
    <x v="1"/>
    <x v="11"/>
    <x v="576"/>
    <x v="26"/>
    <x v="1"/>
    <x v="8"/>
    <s v="DAX Wood Document Frame"/>
    <x v="2846"/>
    <n v="5"/>
    <n v="10.98"/>
  </r>
  <r>
    <d v="2015-12-11T00:00:00"/>
    <x v="1"/>
    <x v="11"/>
    <x v="576"/>
    <x v="26"/>
    <x v="1"/>
    <x v="13"/>
    <s v="Bevis Rectangular Conference Tables"/>
    <x v="2847"/>
    <n v="5"/>
    <n v="-248.17"/>
  </r>
  <r>
    <d v="2015-12-11T00:00:00"/>
    <x v="1"/>
    <x v="11"/>
    <x v="576"/>
    <x v="26"/>
    <x v="0"/>
    <x v="0"/>
    <s v="Xerox 1932"/>
    <x v="2016"/>
    <n v="3"/>
    <n v="28.71"/>
  </r>
  <r>
    <d v="2015-12-11T00:00:00"/>
    <x v="1"/>
    <x v="11"/>
    <x v="576"/>
    <x v="26"/>
    <x v="0"/>
    <x v="0"/>
    <s v="Avery Personal Creations Heavyweight Cards"/>
    <x v="2533"/>
    <n v="3"/>
    <n v="9.69"/>
  </r>
  <r>
    <d v="2015-12-11T00:00:00"/>
    <x v="1"/>
    <x v="11"/>
    <x v="164"/>
    <x v="10"/>
    <x v="0"/>
    <x v="3"/>
    <s v="GBC Plasticlear Binding Covers"/>
    <x v="450"/>
    <n v="3"/>
    <n v="-7.58"/>
  </r>
  <r>
    <d v="2015-12-11T00:00:00"/>
    <x v="1"/>
    <x v="11"/>
    <x v="412"/>
    <x v="3"/>
    <x v="0"/>
    <x v="3"/>
    <s v="GBC Recycled Grain Textured Covers"/>
    <x v="2848"/>
    <n v="4"/>
    <n v="38.68"/>
  </r>
  <r>
    <d v="2015-12-11T00:00:00"/>
    <x v="1"/>
    <x v="11"/>
    <x v="273"/>
    <x v="14"/>
    <x v="2"/>
    <x v="9"/>
    <s v="Maxell 4.7GB DVD+RW 3/Pack"/>
    <x v="2849"/>
    <n v="11"/>
    <n v="61.33"/>
  </r>
  <r>
    <d v="2015-12-11T00:00:00"/>
    <x v="1"/>
    <x v="11"/>
    <x v="273"/>
    <x v="14"/>
    <x v="2"/>
    <x v="6"/>
    <s v="BlackBerry Q10"/>
    <x v="2850"/>
    <n v="1"/>
    <n v="31.5"/>
  </r>
  <r>
    <d v="2015-12-11T00:00:00"/>
    <x v="1"/>
    <x v="11"/>
    <x v="273"/>
    <x v="14"/>
    <x v="0"/>
    <x v="3"/>
    <s v="Ibico Covers for Plastic or Wire Binding Elements"/>
    <x v="2851"/>
    <n v="2"/>
    <n v="10.35"/>
  </r>
  <r>
    <d v="2015-12-12T00:00:00"/>
    <x v="1"/>
    <x v="11"/>
    <x v="235"/>
    <x v="3"/>
    <x v="1"/>
    <x v="5"/>
    <s v="Lifetime Advantage Folding Chairs, 4/Carton"/>
    <x v="2852"/>
    <n v="2"/>
    <n v="34.89"/>
  </r>
  <r>
    <d v="2015-12-12T00:00:00"/>
    <x v="1"/>
    <x v="11"/>
    <x v="380"/>
    <x v="3"/>
    <x v="0"/>
    <x v="7"/>
    <s v="Staples"/>
    <x v="1230"/>
    <n v="2"/>
    <n v="3.62"/>
  </r>
  <r>
    <d v="2015-12-12T00:00:00"/>
    <x v="1"/>
    <x v="11"/>
    <x v="380"/>
    <x v="3"/>
    <x v="0"/>
    <x v="3"/>
    <s v="Recycled Premium Regency Composition Covers"/>
    <x v="2417"/>
    <n v="2"/>
    <n v="8.86"/>
  </r>
  <r>
    <d v="2015-12-12T00:00:00"/>
    <x v="1"/>
    <x v="11"/>
    <x v="699"/>
    <x v="36"/>
    <x v="0"/>
    <x v="4"/>
    <s v="Rogers Handheld Barrel Pencil Sharpener"/>
    <x v="2853"/>
    <n v="3"/>
    <n v="2.2200000000000002"/>
  </r>
  <r>
    <d v="2015-12-12T00:00:00"/>
    <x v="1"/>
    <x v="11"/>
    <x v="557"/>
    <x v="0"/>
    <x v="2"/>
    <x v="9"/>
    <s v="AmazonBasics 3-Button USB Wired Mouse"/>
    <x v="1998"/>
    <n v="4"/>
    <n v="6.43"/>
  </r>
  <r>
    <d v="2015-12-12T00:00:00"/>
    <x v="1"/>
    <x v="11"/>
    <x v="21"/>
    <x v="3"/>
    <x v="0"/>
    <x v="4"/>
    <s v="Newell 311"/>
    <x v="2854"/>
    <n v="1"/>
    <n v="0.6"/>
  </r>
  <r>
    <d v="2015-12-12T00:00:00"/>
    <x v="1"/>
    <x v="11"/>
    <x v="21"/>
    <x v="3"/>
    <x v="0"/>
    <x v="10"/>
    <s v="Peel &amp; Seel Envelopes"/>
    <x v="711"/>
    <n v="4"/>
    <n v="7.45"/>
  </r>
  <r>
    <d v="2015-12-12T00:00:00"/>
    <x v="1"/>
    <x v="11"/>
    <x v="21"/>
    <x v="3"/>
    <x v="0"/>
    <x v="0"/>
    <s v="Black Print Carbonless Snap-Off Rapid Letter, 8 1/2&quot; x 7&quot;"/>
    <x v="73"/>
    <n v="4"/>
    <n v="16.399999999999999"/>
  </r>
  <r>
    <d v="2015-12-12T00:00:00"/>
    <x v="1"/>
    <x v="11"/>
    <x v="276"/>
    <x v="3"/>
    <x v="1"/>
    <x v="8"/>
    <s v="Eldon Cleatmat Chair Mats for Medium Pile Carpets"/>
    <x v="2855"/>
    <n v="3"/>
    <n v="21.65"/>
  </r>
  <r>
    <d v="2015-12-12T00:00:00"/>
    <x v="1"/>
    <x v="11"/>
    <x v="276"/>
    <x v="3"/>
    <x v="0"/>
    <x v="2"/>
    <s v="Standard Rollaway File with Lock"/>
    <x v="2856"/>
    <n v="2"/>
    <n v="93.7"/>
  </r>
  <r>
    <d v="2015-12-12T00:00:00"/>
    <x v="1"/>
    <x v="11"/>
    <x v="104"/>
    <x v="17"/>
    <x v="0"/>
    <x v="0"/>
    <s v="Xerox 1930"/>
    <x v="331"/>
    <n v="5"/>
    <n v="15.88"/>
  </r>
  <r>
    <d v="2015-12-12T00:00:00"/>
    <x v="1"/>
    <x v="11"/>
    <x v="104"/>
    <x v="17"/>
    <x v="0"/>
    <x v="0"/>
    <s v="Xerox 1916"/>
    <x v="2279"/>
    <n v="2"/>
    <n v="48.94"/>
  </r>
  <r>
    <d v="2015-12-12T00:00:00"/>
    <x v="1"/>
    <x v="11"/>
    <x v="502"/>
    <x v="3"/>
    <x v="2"/>
    <x v="9"/>
    <s v="Logitech Wireless Marathon Mouse M705"/>
    <x v="2857"/>
    <n v="6"/>
    <n v="128.97"/>
  </r>
  <r>
    <d v="2015-12-12T00:00:00"/>
    <x v="1"/>
    <x v="11"/>
    <x v="502"/>
    <x v="3"/>
    <x v="0"/>
    <x v="14"/>
    <s v="Staple remover"/>
    <x v="2858"/>
    <n v="7"/>
    <n v="0.52"/>
  </r>
  <r>
    <d v="2015-12-13T00:00:00"/>
    <x v="1"/>
    <x v="11"/>
    <x v="468"/>
    <x v="3"/>
    <x v="0"/>
    <x v="0"/>
    <s v="Xerox 213"/>
    <x v="115"/>
    <n v="2"/>
    <n v="6.22"/>
  </r>
  <r>
    <d v="2015-12-13T00:00:00"/>
    <x v="1"/>
    <x v="11"/>
    <x v="468"/>
    <x v="3"/>
    <x v="0"/>
    <x v="12"/>
    <s v="Fellowes 8 Outlet Superior Workstation Surge Protector w/o Phone/Fax/Modem Protection"/>
    <x v="2859"/>
    <n v="4"/>
    <n v="34.96"/>
  </r>
  <r>
    <d v="2015-12-13T00:00:00"/>
    <x v="1"/>
    <x v="11"/>
    <x v="550"/>
    <x v="3"/>
    <x v="0"/>
    <x v="1"/>
    <s v="Avery 513"/>
    <x v="967"/>
    <n v="2"/>
    <n v="4.58"/>
  </r>
  <r>
    <d v="2015-12-13T00:00:00"/>
    <x v="1"/>
    <x v="11"/>
    <x v="122"/>
    <x v="3"/>
    <x v="2"/>
    <x v="6"/>
    <s v="Plantronics Voyager Pro Legend"/>
    <x v="2860"/>
    <n v="3"/>
    <n v="49.44"/>
  </r>
  <r>
    <d v="2015-12-13T00:00:00"/>
    <x v="1"/>
    <x v="11"/>
    <x v="122"/>
    <x v="3"/>
    <x v="0"/>
    <x v="3"/>
    <s v="Angle-D Binders with Locking Rings, Label Holders"/>
    <x v="2861"/>
    <n v="5"/>
    <n v="9.86"/>
  </r>
  <r>
    <d v="2015-12-13T00:00:00"/>
    <x v="1"/>
    <x v="11"/>
    <x v="122"/>
    <x v="3"/>
    <x v="2"/>
    <x v="9"/>
    <s v="Logitech K350 2.4Ghz Wireless Keyboard"/>
    <x v="2862"/>
    <n v="5"/>
    <n v="27.37"/>
  </r>
  <r>
    <d v="2015-12-13T00:00:00"/>
    <x v="1"/>
    <x v="11"/>
    <x v="122"/>
    <x v="3"/>
    <x v="2"/>
    <x v="9"/>
    <s v="Memorex Mini Travel Drive 64 GB USB 2.0 Flash Drive"/>
    <x v="2863"/>
    <n v="1"/>
    <n v="15.22"/>
  </r>
  <r>
    <d v="2015-12-13T00:00:00"/>
    <x v="1"/>
    <x v="11"/>
    <x v="222"/>
    <x v="32"/>
    <x v="0"/>
    <x v="0"/>
    <s v="Xerox 222"/>
    <x v="5"/>
    <n v="3"/>
    <n v="9.33"/>
  </r>
  <r>
    <d v="2015-12-13T00:00:00"/>
    <x v="1"/>
    <x v="11"/>
    <x v="222"/>
    <x v="32"/>
    <x v="0"/>
    <x v="3"/>
    <s v="Flexible Leather- Look Classic Collection Ring Binder"/>
    <x v="2864"/>
    <n v="2"/>
    <n v="18.940000000000001"/>
  </r>
  <r>
    <d v="2015-12-14T00:00:00"/>
    <x v="1"/>
    <x v="11"/>
    <x v="22"/>
    <x v="4"/>
    <x v="0"/>
    <x v="3"/>
    <s v="3-ring staple pack"/>
    <x v="572"/>
    <n v="2"/>
    <n v="1.8"/>
  </r>
  <r>
    <d v="2015-12-14T00:00:00"/>
    <x v="1"/>
    <x v="11"/>
    <x v="724"/>
    <x v="11"/>
    <x v="2"/>
    <x v="6"/>
    <s v="HTC One"/>
    <x v="1160"/>
    <n v="4"/>
    <n v="36"/>
  </r>
  <r>
    <d v="2015-12-14T00:00:00"/>
    <x v="1"/>
    <x v="11"/>
    <x v="247"/>
    <x v="3"/>
    <x v="0"/>
    <x v="3"/>
    <s v="Wilson Jones Standard D-Ring Binders"/>
    <x v="2865"/>
    <n v="2"/>
    <n v="2.73"/>
  </r>
  <r>
    <d v="2015-12-14T00:00:00"/>
    <x v="1"/>
    <x v="11"/>
    <x v="435"/>
    <x v="29"/>
    <x v="1"/>
    <x v="8"/>
    <s v="Stackable Trays"/>
    <x v="1059"/>
    <n v="2"/>
    <n v="1.97"/>
  </r>
  <r>
    <d v="2015-12-14T00:00:00"/>
    <x v="1"/>
    <x v="11"/>
    <x v="435"/>
    <x v="29"/>
    <x v="0"/>
    <x v="4"/>
    <s v="Boston Electric Pencil Sharpener, Model 1818, Charcoal Black"/>
    <x v="2051"/>
    <n v="2"/>
    <n v="15.76"/>
  </r>
  <r>
    <d v="2015-12-14T00:00:00"/>
    <x v="1"/>
    <x v="11"/>
    <x v="367"/>
    <x v="3"/>
    <x v="1"/>
    <x v="8"/>
    <s v="Master Caster Door Stop, Gray"/>
    <x v="1068"/>
    <n v="3"/>
    <n v="5.18"/>
  </r>
  <r>
    <d v="2015-12-14T00:00:00"/>
    <x v="1"/>
    <x v="11"/>
    <x v="281"/>
    <x v="3"/>
    <x v="1"/>
    <x v="8"/>
    <s v="Staple-based wall hangings"/>
    <x v="2644"/>
    <n v="3"/>
    <n v="12.86"/>
  </r>
  <r>
    <d v="2015-12-14T00:00:00"/>
    <x v="1"/>
    <x v="11"/>
    <x v="63"/>
    <x v="3"/>
    <x v="2"/>
    <x v="9"/>
    <s v="Micro Innovations USB RF Wireless Keyboard with Mouse"/>
    <x v="2473"/>
    <n v="2"/>
    <n v="10.5"/>
  </r>
  <r>
    <d v="2015-12-14T00:00:00"/>
    <x v="1"/>
    <x v="11"/>
    <x v="504"/>
    <x v="3"/>
    <x v="0"/>
    <x v="3"/>
    <s v="Ibico Recycled Grain-Textured Covers"/>
    <x v="2866"/>
    <n v="2"/>
    <n v="20.72"/>
  </r>
  <r>
    <d v="2015-12-14T00:00:00"/>
    <x v="1"/>
    <x v="11"/>
    <x v="504"/>
    <x v="3"/>
    <x v="0"/>
    <x v="0"/>
    <s v="Xerox 23"/>
    <x v="710"/>
    <n v="1"/>
    <n v="3.11"/>
  </r>
  <r>
    <d v="2015-12-14T00:00:00"/>
    <x v="1"/>
    <x v="11"/>
    <x v="504"/>
    <x v="3"/>
    <x v="0"/>
    <x v="3"/>
    <s v="GBC Laser Imprintable Binding System Covers, Desert Sand"/>
    <x v="2867"/>
    <n v="3"/>
    <n v="11.56"/>
  </r>
  <r>
    <d v="2015-12-14T00:00:00"/>
    <x v="1"/>
    <x v="11"/>
    <x v="504"/>
    <x v="3"/>
    <x v="1"/>
    <x v="13"/>
    <s v="Bush Andora Conference Table, Maple/Graphite Gray Finish"/>
    <x v="1252"/>
    <n v="2"/>
    <n v="10.26"/>
  </r>
  <r>
    <d v="2015-12-15T00:00:00"/>
    <x v="1"/>
    <x v="11"/>
    <x v="412"/>
    <x v="20"/>
    <x v="0"/>
    <x v="4"/>
    <s v="Sanford Colorific Eraseable Coloring Pencils, 12 Count"/>
    <x v="462"/>
    <n v="1"/>
    <n v="1.41"/>
  </r>
  <r>
    <d v="2015-12-15T00:00:00"/>
    <x v="1"/>
    <x v="11"/>
    <x v="343"/>
    <x v="22"/>
    <x v="0"/>
    <x v="12"/>
    <s v="3M Office Air Cleaner"/>
    <x v="1487"/>
    <n v="4"/>
    <n v="36.369999999999997"/>
  </r>
  <r>
    <d v="2015-12-15T00:00:00"/>
    <x v="1"/>
    <x v="11"/>
    <x v="343"/>
    <x v="22"/>
    <x v="2"/>
    <x v="9"/>
    <s v="Logitech G700s Rechargeable Gaming Mouse"/>
    <x v="2452"/>
    <n v="9"/>
    <n v="377.96"/>
  </r>
  <r>
    <d v="2015-12-15T00:00:00"/>
    <x v="1"/>
    <x v="11"/>
    <x v="343"/>
    <x v="22"/>
    <x v="0"/>
    <x v="3"/>
    <s v="Acco D-Ring Binder w/DublLock"/>
    <x v="2868"/>
    <n v="3"/>
    <n v="18.600000000000001"/>
  </r>
  <r>
    <d v="2015-12-15T00:00:00"/>
    <x v="1"/>
    <x v="11"/>
    <x v="40"/>
    <x v="10"/>
    <x v="2"/>
    <x v="9"/>
    <s v="Plantronics Savi W720 Multi-Device Wireless Headset System"/>
    <x v="2869"/>
    <n v="6"/>
    <n v="607.61"/>
  </r>
  <r>
    <d v="2015-12-15T00:00:00"/>
    <x v="1"/>
    <x v="11"/>
    <x v="40"/>
    <x v="10"/>
    <x v="2"/>
    <x v="15"/>
    <s v="Cubify CubeX 3D Printer Double Head Print"/>
    <x v="2870"/>
    <n v="2"/>
    <n v="-2639.99"/>
  </r>
  <r>
    <d v="2015-12-15T00:00:00"/>
    <x v="1"/>
    <x v="11"/>
    <x v="40"/>
    <x v="10"/>
    <x v="2"/>
    <x v="6"/>
    <s v="Panasonic KX TS3282W Corded phone"/>
    <x v="1108"/>
    <n v="2"/>
    <n v="-17"/>
  </r>
  <r>
    <d v="2015-12-15T00:00:00"/>
    <x v="1"/>
    <x v="11"/>
    <x v="40"/>
    <x v="10"/>
    <x v="1"/>
    <x v="8"/>
    <s v="Howard Miller 13&quot; Diameter Goldtone Round Wall Clock"/>
    <x v="2871"/>
    <n v="7"/>
    <n v="69"/>
  </r>
  <r>
    <d v="2015-12-15T00:00:00"/>
    <x v="1"/>
    <x v="11"/>
    <x v="390"/>
    <x v="25"/>
    <x v="2"/>
    <x v="6"/>
    <s v="Cisco Small Business SPA 502G VoIP phone"/>
    <x v="2872"/>
    <n v="3"/>
    <n v="21.54"/>
  </r>
  <r>
    <d v="2015-12-16T00:00:00"/>
    <x v="1"/>
    <x v="11"/>
    <x v="707"/>
    <x v="22"/>
    <x v="0"/>
    <x v="0"/>
    <s v="Xerox 190"/>
    <x v="1599"/>
    <n v="1"/>
    <n v="2.34"/>
  </r>
  <r>
    <d v="2015-12-17T00:00:00"/>
    <x v="1"/>
    <x v="11"/>
    <x v="154"/>
    <x v="14"/>
    <x v="0"/>
    <x v="3"/>
    <s v="GBC Plastic Binding Combs"/>
    <x v="2873"/>
    <n v="4"/>
    <n v="14.46"/>
  </r>
  <r>
    <d v="2015-12-17T00:00:00"/>
    <x v="1"/>
    <x v="11"/>
    <x v="154"/>
    <x v="14"/>
    <x v="1"/>
    <x v="5"/>
    <s v="Hon Valutask Swivel Chairs"/>
    <x v="2874"/>
    <n v="3"/>
    <n v="48.47"/>
  </r>
  <r>
    <d v="2015-12-17T00:00:00"/>
    <x v="1"/>
    <x v="11"/>
    <x v="154"/>
    <x v="14"/>
    <x v="1"/>
    <x v="5"/>
    <s v="Harbour Creations 67200 Series Stacking Chairs"/>
    <x v="2875"/>
    <n v="2"/>
    <n v="38.44"/>
  </r>
  <r>
    <d v="2015-12-17T00:00:00"/>
    <x v="1"/>
    <x v="11"/>
    <x v="154"/>
    <x v="14"/>
    <x v="1"/>
    <x v="5"/>
    <s v="Global Value Steno Chair, Gray"/>
    <x v="2876"/>
    <n v="9"/>
    <n v="136.66999999999999"/>
  </r>
  <r>
    <d v="2015-12-17T00:00:00"/>
    <x v="1"/>
    <x v="11"/>
    <x v="154"/>
    <x v="14"/>
    <x v="1"/>
    <x v="8"/>
    <s v="Tenex Carpeted, Granite-Look or Clear Contemporary Contour Shape Chair Mats"/>
    <x v="2877"/>
    <n v="3"/>
    <n v="14.85"/>
  </r>
  <r>
    <d v="2015-12-17T00:00:00"/>
    <x v="1"/>
    <x v="11"/>
    <x v="260"/>
    <x v="1"/>
    <x v="0"/>
    <x v="2"/>
    <s v="Tennsco Double-Tier Lockers"/>
    <x v="2878"/>
    <n v="1"/>
    <n v="-15.75"/>
  </r>
  <r>
    <d v="2015-12-17T00:00:00"/>
    <x v="1"/>
    <x v="11"/>
    <x v="260"/>
    <x v="1"/>
    <x v="1"/>
    <x v="8"/>
    <s v="Howard Miller 11-1/2&quot; Diameter Ridgewood Wall Clock"/>
    <x v="2879"/>
    <n v="2"/>
    <n v="-19.739999999999998"/>
  </r>
  <r>
    <d v="2015-12-17T00:00:00"/>
    <x v="1"/>
    <x v="11"/>
    <x v="260"/>
    <x v="1"/>
    <x v="0"/>
    <x v="4"/>
    <s v="Newell 35"/>
    <x v="342"/>
    <n v="5"/>
    <n v="1.48"/>
  </r>
  <r>
    <d v="2015-12-17T00:00:00"/>
    <x v="1"/>
    <x v="11"/>
    <x v="194"/>
    <x v="3"/>
    <x v="0"/>
    <x v="4"/>
    <s v="Sanford 52201 APSCO Electric Pencil Sharpener"/>
    <x v="2104"/>
    <n v="5"/>
    <n v="53.26"/>
  </r>
  <r>
    <d v="2015-12-17T00:00:00"/>
    <x v="1"/>
    <x v="11"/>
    <x v="194"/>
    <x v="3"/>
    <x v="2"/>
    <x v="6"/>
    <s v="Panasonic KX TS3282W Corded phone"/>
    <x v="460"/>
    <n v="2"/>
    <n v="17"/>
  </r>
  <r>
    <d v="2015-12-17T00:00:00"/>
    <x v="1"/>
    <x v="11"/>
    <x v="194"/>
    <x v="3"/>
    <x v="0"/>
    <x v="4"/>
    <s v="Sanford Colorific Eraseable Coloring Pencils, 12 Count"/>
    <x v="747"/>
    <n v="5"/>
    <n v="7.05"/>
  </r>
  <r>
    <d v="2015-12-17T00:00:00"/>
    <x v="1"/>
    <x v="11"/>
    <x v="194"/>
    <x v="3"/>
    <x v="0"/>
    <x v="3"/>
    <s v="Avery Arch Ring Binders"/>
    <x v="2880"/>
    <n v="2"/>
    <n v="31.37"/>
  </r>
  <r>
    <d v="2015-12-18T00:00:00"/>
    <x v="1"/>
    <x v="11"/>
    <x v="272"/>
    <x v="10"/>
    <x v="0"/>
    <x v="2"/>
    <s v="Fellowes Officeware Wire Shelving"/>
    <x v="2881"/>
    <n v="9"/>
    <n v="-145.52000000000001"/>
  </r>
  <r>
    <d v="2015-12-18T00:00:00"/>
    <x v="1"/>
    <x v="11"/>
    <x v="363"/>
    <x v="20"/>
    <x v="2"/>
    <x v="9"/>
    <s v="Imation Bio 8GB USBÂ Flash Drive ImationÂ Corp"/>
    <x v="1802"/>
    <n v="1"/>
    <n v="24.94"/>
  </r>
  <r>
    <d v="2015-12-18T00:00:00"/>
    <x v="1"/>
    <x v="11"/>
    <x v="521"/>
    <x v="26"/>
    <x v="0"/>
    <x v="4"/>
    <s v="Newell 320"/>
    <x v="966"/>
    <n v="2"/>
    <n v="0.6"/>
  </r>
  <r>
    <d v="2015-12-18T00:00:00"/>
    <x v="1"/>
    <x v="11"/>
    <x v="357"/>
    <x v="15"/>
    <x v="0"/>
    <x v="10"/>
    <s v="#10- 4 1/8&quot; x 9 1/2&quot; Recycled Envelopes"/>
    <x v="2547"/>
    <n v="8"/>
    <n v="18.88"/>
  </r>
  <r>
    <d v="2015-12-18T00:00:00"/>
    <x v="1"/>
    <x v="11"/>
    <x v="357"/>
    <x v="15"/>
    <x v="0"/>
    <x v="1"/>
    <s v="Avery 507"/>
    <x v="2882"/>
    <n v="8"/>
    <n v="5.99"/>
  </r>
  <r>
    <d v="2015-12-18T00:00:00"/>
    <x v="1"/>
    <x v="11"/>
    <x v="357"/>
    <x v="15"/>
    <x v="1"/>
    <x v="8"/>
    <s v="Master Caster Door Stop, Brown"/>
    <x v="114"/>
    <n v="5"/>
    <n v="3.56"/>
  </r>
  <r>
    <d v="2015-12-18T00:00:00"/>
    <x v="1"/>
    <x v="11"/>
    <x v="412"/>
    <x v="10"/>
    <x v="0"/>
    <x v="0"/>
    <s v="Xerox 226"/>
    <x v="1315"/>
    <n v="4"/>
    <n v="7.26"/>
  </r>
  <r>
    <d v="2015-12-19T00:00:00"/>
    <x v="1"/>
    <x v="11"/>
    <x v="229"/>
    <x v="3"/>
    <x v="2"/>
    <x v="6"/>
    <s v="ShoreTel ShorePhone IP 230 VoIP phone"/>
    <x v="2883"/>
    <n v="5"/>
    <n v="84.5"/>
  </r>
  <r>
    <d v="2015-12-19T00:00:00"/>
    <x v="1"/>
    <x v="11"/>
    <x v="229"/>
    <x v="3"/>
    <x v="2"/>
    <x v="9"/>
    <s v="Plantronics Savi W720 Multi-Device Wireless Headset System"/>
    <x v="2884"/>
    <n v="3"/>
    <n v="556.97"/>
  </r>
  <r>
    <d v="2015-12-19T00:00:00"/>
    <x v="1"/>
    <x v="11"/>
    <x v="144"/>
    <x v="2"/>
    <x v="0"/>
    <x v="12"/>
    <s v="Avanti 4.4 Cu. Ft. Refrigerator"/>
    <x v="2885"/>
    <n v="3"/>
    <n v="43.44"/>
  </r>
  <r>
    <d v="2015-12-19T00:00:00"/>
    <x v="1"/>
    <x v="11"/>
    <x v="144"/>
    <x v="2"/>
    <x v="0"/>
    <x v="12"/>
    <s v="Hoover Replacement Belt for Commercial Guardsman Heavy-Duty Upright Vacuum"/>
    <x v="1723"/>
    <n v="2"/>
    <n v="0.44"/>
  </r>
  <r>
    <d v="2015-12-19T00:00:00"/>
    <x v="1"/>
    <x v="11"/>
    <x v="144"/>
    <x v="2"/>
    <x v="0"/>
    <x v="12"/>
    <s v="Fellowes Advanced 8 Outlet Surge Suppressor with Phone/Fax Protection"/>
    <x v="2886"/>
    <n v="4"/>
    <n v="7.77"/>
  </r>
  <r>
    <d v="2015-12-19T00:00:00"/>
    <x v="1"/>
    <x v="11"/>
    <x v="436"/>
    <x v="40"/>
    <x v="0"/>
    <x v="3"/>
    <s v="Self-Adhesive Ring Binder Labels"/>
    <x v="2887"/>
    <n v="2"/>
    <n v="3.31"/>
  </r>
  <r>
    <d v="2015-12-19T00:00:00"/>
    <x v="1"/>
    <x v="11"/>
    <x v="436"/>
    <x v="40"/>
    <x v="0"/>
    <x v="7"/>
    <s v="Bagged Rubber Bands"/>
    <x v="466"/>
    <n v="4"/>
    <n v="0.2"/>
  </r>
  <r>
    <d v="2015-12-19T00:00:00"/>
    <x v="1"/>
    <x v="11"/>
    <x v="436"/>
    <x v="40"/>
    <x v="0"/>
    <x v="0"/>
    <s v="White Computer Printout Paper by Universal"/>
    <x v="468"/>
    <n v="3"/>
    <n v="56.98"/>
  </r>
  <r>
    <d v="2015-12-19T00:00:00"/>
    <x v="1"/>
    <x v="11"/>
    <x v="378"/>
    <x v="1"/>
    <x v="2"/>
    <x v="6"/>
    <s v="Samsung Rugby III"/>
    <x v="1940"/>
    <n v="3"/>
    <n v="13.86"/>
  </r>
  <r>
    <d v="2015-12-19T00:00:00"/>
    <x v="1"/>
    <x v="11"/>
    <x v="725"/>
    <x v="38"/>
    <x v="0"/>
    <x v="0"/>
    <s v="Xerox 1903"/>
    <x v="1691"/>
    <n v="5"/>
    <n v="14.65"/>
  </r>
  <r>
    <d v="2015-12-19T00:00:00"/>
    <x v="1"/>
    <x v="11"/>
    <x v="725"/>
    <x v="38"/>
    <x v="2"/>
    <x v="9"/>
    <s v="Logitech diNovo Edge Keyboard"/>
    <x v="2888"/>
    <n v="9"/>
    <n v="517.48"/>
  </r>
  <r>
    <d v="2015-12-19T00:00:00"/>
    <x v="1"/>
    <x v="11"/>
    <x v="725"/>
    <x v="38"/>
    <x v="1"/>
    <x v="13"/>
    <s v="Bretford Rectangular Conference Table Tops"/>
    <x v="2889"/>
    <n v="4"/>
    <n v="-105.32"/>
  </r>
  <r>
    <d v="2015-12-19T00:00:00"/>
    <x v="1"/>
    <x v="11"/>
    <x v="89"/>
    <x v="1"/>
    <x v="2"/>
    <x v="9"/>
    <s v="Maxell 4.7GB DVD+RW 3/Pack"/>
    <x v="1836"/>
    <n v="2"/>
    <n v="4.78"/>
  </r>
  <r>
    <d v="2015-12-19T00:00:00"/>
    <x v="1"/>
    <x v="11"/>
    <x v="316"/>
    <x v="2"/>
    <x v="0"/>
    <x v="1"/>
    <s v="Avery 474"/>
    <x v="318"/>
    <n v="3"/>
    <n v="2.5099999999999998"/>
  </r>
  <r>
    <d v="2015-12-20T00:00:00"/>
    <x v="1"/>
    <x v="11"/>
    <x v="330"/>
    <x v="0"/>
    <x v="0"/>
    <x v="2"/>
    <s v="Fellowes Super Stor/Drawer"/>
    <x v="1616"/>
    <n v="4"/>
    <n v="-2.2200000000000002"/>
  </r>
  <r>
    <d v="2015-12-20T00:00:00"/>
    <x v="1"/>
    <x v="11"/>
    <x v="223"/>
    <x v="20"/>
    <x v="0"/>
    <x v="0"/>
    <s v="Eaton Premium Continuous-Feed Paper, 25% Cotton, Letter Size, White, 1000 Shts/Box"/>
    <x v="288"/>
    <n v="1"/>
    <n v="26.63"/>
  </r>
  <r>
    <d v="2015-12-20T00:00:00"/>
    <x v="1"/>
    <x v="11"/>
    <x v="375"/>
    <x v="1"/>
    <x v="2"/>
    <x v="6"/>
    <s v="Apple iPhone 5C"/>
    <x v="281"/>
    <n v="2"/>
    <n v="12"/>
  </r>
  <r>
    <d v="2015-12-20T00:00:00"/>
    <x v="1"/>
    <x v="11"/>
    <x v="375"/>
    <x v="1"/>
    <x v="2"/>
    <x v="9"/>
    <s v="Logitech G600 MMO Gaming Mouse"/>
    <x v="1977"/>
    <n v="4"/>
    <n v="51.19"/>
  </r>
  <r>
    <d v="2015-12-20T00:00:00"/>
    <x v="1"/>
    <x v="11"/>
    <x v="375"/>
    <x v="1"/>
    <x v="1"/>
    <x v="11"/>
    <s v="Sauder Facets Collection Library, Sky Alder Finish"/>
    <x v="1794"/>
    <n v="3"/>
    <n v="-71.81"/>
  </r>
  <r>
    <d v="2015-12-20T00:00:00"/>
    <x v="1"/>
    <x v="11"/>
    <x v="333"/>
    <x v="12"/>
    <x v="0"/>
    <x v="10"/>
    <s v="#6 3/4 Gummed Flap White Envelopes"/>
    <x v="2890"/>
    <n v="1"/>
    <n v="2.77"/>
  </r>
  <r>
    <d v="2015-12-20T00:00:00"/>
    <x v="1"/>
    <x v="11"/>
    <x v="333"/>
    <x v="12"/>
    <x v="1"/>
    <x v="8"/>
    <s v="Nu-Dell Float Frame 11 x 14 1/2"/>
    <x v="2309"/>
    <n v="2"/>
    <n v="3.95"/>
  </r>
  <r>
    <d v="2015-12-20T00:00:00"/>
    <x v="1"/>
    <x v="11"/>
    <x v="726"/>
    <x v="16"/>
    <x v="0"/>
    <x v="1"/>
    <s v="Avery 486"/>
    <x v="2717"/>
    <n v="2"/>
    <n v="3.95"/>
  </r>
  <r>
    <d v="2015-12-20T00:00:00"/>
    <x v="1"/>
    <x v="11"/>
    <x v="170"/>
    <x v="3"/>
    <x v="0"/>
    <x v="0"/>
    <s v="Easy-staple paper"/>
    <x v="2446"/>
    <n v="4"/>
    <n v="7.7"/>
  </r>
  <r>
    <d v="2015-12-20T00:00:00"/>
    <x v="1"/>
    <x v="11"/>
    <x v="522"/>
    <x v="6"/>
    <x v="0"/>
    <x v="12"/>
    <s v="Acco 6 Outlet Guardian Standard Surge Suppressor"/>
    <x v="1004"/>
    <n v="3"/>
    <n v="10.88"/>
  </r>
  <r>
    <d v="2015-12-20T00:00:00"/>
    <x v="1"/>
    <x v="11"/>
    <x v="341"/>
    <x v="0"/>
    <x v="2"/>
    <x v="9"/>
    <s v="Hypercom P1300 Pinpad"/>
    <x v="2891"/>
    <n v="2"/>
    <n v="21.42"/>
  </r>
  <r>
    <d v="2015-12-21T00:00:00"/>
    <x v="1"/>
    <x v="11"/>
    <x v="143"/>
    <x v="22"/>
    <x v="1"/>
    <x v="13"/>
    <s v="Bevis 36 x 72 Conference Tables"/>
    <x v="2892"/>
    <n v="13"/>
    <n v="356.04"/>
  </r>
  <r>
    <d v="2015-12-21T00:00:00"/>
    <x v="1"/>
    <x v="11"/>
    <x v="143"/>
    <x v="22"/>
    <x v="2"/>
    <x v="9"/>
    <s v="Enermax Acrylux Wireless Keyboard"/>
    <x v="1882"/>
    <n v="1"/>
    <n v="36.85"/>
  </r>
  <r>
    <d v="2015-12-21T00:00:00"/>
    <x v="1"/>
    <x v="11"/>
    <x v="727"/>
    <x v="26"/>
    <x v="0"/>
    <x v="12"/>
    <s v="Belkin 6 Outlet Metallic Surge Strip"/>
    <x v="2893"/>
    <n v="7"/>
    <n v="4.57"/>
  </r>
  <r>
    <d v="2015-12-21T00:00:00"/>
    <x v="1"/>
    <x v="11"/>
    <x v="462"/>
    <x v="25"/>
    <x v="2"/>
    <x v="6"/>
    <s v="Anker 36W 4-Port USB Wall Charger Travel Power Adapter for iPhone 5s 5c 5"/>
    <x v="972"/>
    <n v="3"/>
    <n v="4.8"/>
  </r>
  <r>
    <d v="2015-12-21T00:00:00"/>
    <x v="1"/>
    <x v="11"/>
    <x v="310"/>
    <x v="16"/>
    <x v="2"/>
    <x v="9"/>
    <s v="Memorex Micro Travel Drive 4 GB"/>
    <x v="2894"/>
    <n v="6"/>
    <n v="14.63"/>
  </r>
  <r>
    <d v="2015-12-21T00:00:00"/>
    <x v="1"/>
    <x v="11"/>
    <x v="310"/>
    <x v="16"/>
    <x v="0"/>
    <x v="10"/>
    <s v="Recycled Interoffice Envelopes with Re-Use-A-Seal Closure, 10 x 13"/>
    <x v="2895"/>
    <n v="2"/>
    <n v="9.2200000000000006"/>
  </r>
  <r>
    <d v="2015-12-21T00:00:00"/>
    <x v="1"/>
    <x v="11"/>
    <x v="512"/>
    <x v="10"/>
    <x v="0"/>
    <x v="4"/>
    <s v="OIC #2 Pencils, Medium Soft"/>
    <x v="2766"/>
    <n v="2"/>
    <n v="0.34"/>
  </r>
  <r>
    <d v="2015-12-21T00:00:00"/>
    <x v="1"/>
    <x v="11"/>
    <x v="381"/>
    <x v="1"/>
    <x v="2"/>
    <x v="15"/>
    <s v="Star Micronics TSP800 TSP847IIU Receipt Printer"/>
    <x v="2896"/>
    <n v="2"/>
    <n v="137.26"/>
  </r>
  <r>
    <d v="2015-12-21T00:00:00"/>
    <x v="1"/>
    <x v="11"/>
    <x v="381"/>
    <x v="1"/>
    <x v="0"/>
    <x v="4"/>
    <s v="Sanford Prismacolor Professional Thick Lead Art Pencils, 36-Color Set"/>
    <x v="1941"/>
    <n v="2"/>
    <n v="14.23"/>
  </r>
  <r>
    <d v="2015-12-21T00:00:00"/>
    <x v="1"/>
    <x v="11"/>
    <x v="381"/>
    <x v="1"/>
    <x v="2"/>
    <x v="9"/>
    <s v="Enermax Acrylux Wireless Keyboard"/>
    <x v="2897"/>
    <n v="8"/>
    <n v="135.46"/>
  </r>
  <r>
    <d v="2015-12-21T00:00:00"/>
    <x v="1"/>
    <x v="11"/>
    <x v="381"/>
    <x v="1"/>
    <x v="1"/>
    <x v="8"/>
    <s v="Howard Miller 11-1/2&quot; Diameter Grantwood Wall Clock"/>
    <x v="2898"/>
    <n v="3"/>
    <n v="-33.64"/>
  </r>
  <r>
    <d v="2015-12-22T00:00:00"/>
    <x v="1"/>
    <x v="11"/>
    <x v="165"/>
    <x v="21"/>
    <x v="0"/>
    <x v="4"/>
    <s v="Newell 336"/>
    <x v="2446"/>
    <n v="4"/>
    <n v="4.96"/>
  </r>
  <r>
    <d v="2015-12-22T00:00:00"/>
    <x v="1"/>
    <x v="11"/>
    <x v="535"/>
    <x v="2"/>
    <x v="0"/>
    <x v="2"/>
    <s v="Tennsco Lockers, Sand"/>
    <x v="213"/>
    <n v="2"/>
    <n v="1.68"/>
  </r>
  <r>
    <d v="2015-12-22T00:00:00"/>
    <x v="1"/>
    <x v="11"/>
    <x v="535"/>
    <x v="2"/>
    <x v="1"/>
    <x v="5"/>
    <s v="Harbour Creations Steel Folding Chair"/>
    <x v="2899"/>
    <n v="7"/>
    <n v="0"/>
  </r>
  <r>
    <d v="2015-12-23T00:00:00"/>
    <x v="1"/>
    <x v="11"/>
    <x v="32"/>
    <x v="6"/>
    <x v="0"/>
    <x v="12"/>
    <s v="Belkin Premiere Surge Master II 8-outlet surge protector"/>
    <x v="2424"/>
    <n v="4"/>
    <n v="56.35"/>
  </r>
  <r>
    <d v="2015-12-24T00:00:00"/>
    <x v="1"/>
    <x v="11"/>
    <x v="557"/>
    <x v="10"/>
    <x v="0"/>
    <x v="7"/>
    <s v="OIC Bulk Pack Metal Binder Clips"/>
    <x v="614"/>
    <n v="2"/>
    <n v="1.81"/>
  </r>
  <r>
    <d v="2015-12-24T00:00:00"/>
    <x v="1"/>
    <x v="11"/>
    <x v="557"/>
    <x v="10"/>
    <x v="0"/>
    <x v="0"/>
    <s v="While You Were Out Pads, 50 per Pad, 4 x 5 1/4, Green Cycle"/>
    <x v="2900"/>
    <n v="6"/>
    <n v="8.23"/>
  </r>
  <r>
    <d v="2015-12-24T00:00:00"/>
    <x v="1"/>
    <x v="11"/>
    <x v="557"/>
    <x v="10"/>
    <x v="0"/>
    <x v="3"/>
    <s v="Ibico Standard Transparent Covers"/>
    <x v="2901"/>
    <n v="4"/>
    <n v="-13.84"/>
  </r>
  <r>
    <d v="2015-12-24T00:00:00"/>
    <x v="1"/>
    <x v="11"/>
    <x v="557"/>
    <x v="10"/>
    <x v="1"/>
    <x v="8"/>
    <s v="Executive Impressions 14&quot; Two-Color Numerals Wall Clock"/>
    <x v="2902"/>
    <n v="4"/>
    <n v="19.079999999999998"/>
  </r>
  <r>
    <d v="2015-12-24T00:00:00"/>
    <x v="1"/>
    <x v="11"/>
    <x v="557"/>
    <x v="10"/>
    <x v="2"/>
    <x v="15"/>
    <s v="Swingline SM12-08 MicroCut Jam Free Shredder"/>
    <x v="2704"/>
    <n v="4"/>
    <n v="-383.99"/>
  </r>
  <r>
    <d v="2015-12-24T00:00:00"/>
    <x v="1"/>
    <x v="11"/>
    <x v="557"/>
    <x v="10"/>
    <x v="0"/>
    <x v="4"/>
    <s v="Stanley Bostitch Contemporary Electric Pencil Sharpeners"/>
    <x v="2729"/>
    <n v="2"/>
    <n v="2.72"/>
  </r>
  <r>
    <d v="2015-12-24T00:00:00"/>
    <x v="1"/>
    <x v="11"/>
    <x v="639"/>
    <x v="20"/>
    <x v="0"/>
    <x v="0"/>
    <s v="Xerox 1887"/>
    <x v="2903"/>
    <n v="7"/>
    <n v="63.74"/>
  </r>
  <r>
    <d v="2015-12-24T00:00:00"/>
    <x v="1"/>
    <x v="11"/>
    <x v="639"/>
    <x v="20"/>
    <x v="0"/>
    <x v="0"/>
    <s v="Xerox 1967"/>
    <x v="115"/>
    <n v="2"/>
    <n v="6.22"/>
  </r>
  <r>
    <d v="2015-12-24T00:00:00"/>
    <x v="1"/>
    <x v="11"/>
    <x v="639"/>
    <x v="20"/>
    <x v="0"/>
    <x v="1"/>
    <s v="Smead Alpha-Z Color-Coded Second Alphabetical Labels and Starter Set"/>
    <x v="387"/>
    <n v="7"/>
    <n v="10.35"/>
  </r>
  <r>
    <d v="2015-12-24T00:00:00"/>
    <x v="1"/>
    <x v="11"/>
    <x v="728"/>
    <x v="26"/>
    <x v="1"/>
    <x v="11"/>
    <s v="Atlantic Metals Mobile 4-Shelf Bookcases, Custom Colors"/>
    <x v="2904"/>
    <n v="7"/>
    <n v="-786.74"/>
  </r>
  <r>
    <d v="2015-12-24T00:00:00"/>
    <x v="1"/>
    <x v="11"/>
    <x v="728"/>
    <x v="26"/>
    <x v="0"/>
    <x v="4"/>
    <s v="Dixon My First Ticonderoga Pencil, #2"/>
    <x v="798"/>
    <n v="3"/>
    <n v="1.58"/>
  </r>
  <r>
    <d v="2015-12-24T00:00:00"/>
    <x v="1"/>
    <x v="11"/>
    <x v="389"/>
    <x v="12"/>
    <x v="0"/>
    <x v="0"/>
    <s v="Computer Printout Paper with Letter-Trim Perforations"/>
    <x v="2905"/>
    <n v="7"/>
    <n v="37.18"/>
  </r>
  <r>
    <d v="2015-12-24T00:00:00"/>
    <x v="1"/>
    <x v="11"/>
    <x v="389"/>
    <x v="12"/>
    <x v="2"/>
    <x v="6"/>
    <s v="ClearSounds CSC500 Amplified Spirit Phone Corded phone"/>
    <x v="2906"/>
    <n v="2"/>
    <n v="11.2"/>
  </r>
  <r>
    <d v="2015-12-24T00:00:00"/>
    <x v="1"/>
    <x v="11"/>
    <x v="389"/>
    <x v="12"/>
    <x v="1"/>
    <x v="8"/>
    <s v="Magna Visual Magnetic Picture Hangers"/>
    <x v="647"/>
    <n v="2"/>
    <n v="1.74"/>
  </r>
  <r>
    <d v="2015-12-24T00:00:00"/>
    <x v="1"/>
    <x v="11"/>
    <x v="535"/>
    <x v="12"/>
    <x v="1"/>
    <x v="5"/>
    <s v="SAFCO Arco Folding Chair"/>
    <x v="2674"/>
    <n v="4"/>
    <n v="99.43"/>
  </r>
  <r>
    <d v="2015-12-24T00:00:00"/>
    <x v="1"/>
    <x v="11"/>
    <x v="388"/>
    <x v="3"/>
    <x v="0"/>
    <x v="3"/>
    <s v="Avery Hole Reinforcements"/>
    <x v="2907"/>
    <n v="4"/>
    <n v="7.23"/>
  </r>
  <r>
    <d v="2015-12-24T00:00:00"/>
    <x v="1"/>
    <x v="11"/>
    <x v="388"/>
    <x v="3"/>
    <x v="0"/>
    <x v="7"/>
    <s v="Vinyl Coated Wire Paper Clips in Organizer Box, 800/Box"/>
    <x v="826"/>
    <n v="4"/>
    <n v="21.58"/>
  </r>
  <r>
    <d v="2015-12-24T00:00:00"/>
    <x v="1"/>
    <x v="11"/>
    <x v="312"/>
    <x v="24"/>
    <x v="1"/>
    <x v="8"/>
    <s v="Eldon Regeneration Recycled Desk Accessories, Black"/>
    <x v="2908"/>
    <n v="2"/>
    <n v="3.78"/>
  </r>
  <r>
    <d v="2015-12-24T00:00:00"/>
    <x v="1"/>
    <x v="11"/>
    <x v="312"/>
    <x v="24"/>
    <x v="2"/>
    <x v="16"/>
    <s v="Canon PC1060 Personal Laser Copier"/>
    <x v="2909"/>
    <n v="7"/>
    <n v="2302.9699999999998"/>
  </r>
  <r>
    <d v="2015-12-25T00:00:00"/>
    <x v="1"/>
    <x v="11"/>
    <x v="514"/>
    <x v="2"/>
    <x v="1"/>
    <x v="8"/>
    <s v="Tenex Antistatic Computer Chair Mats"/>
    <x v="1827"/>
    <n v="4"/>
    <n v="-68.39"/>
  </r>
  <r>
    <d v="2015-12-25T00:00:00"/>
    <x v="1"/>
    <x v="11"/>
    <x v="337"/>
    <x v="15"/>
    <x v="0"/>
    <x v="1"/>
    <s v="Avery 474"/>
    <x v="2910"/>
    <n v="4"/>
    <n v="3.34"/>
  </r>
  <r>
    <d v="2015-12-25T00:00:00"/>
    <x v="1"/>
    <x v="11"/>
    <x v="337"/>
    <x v="15"/>
    <x v="0"/>
    <x v="0"/>
    <s v="Xerox 227"/>
    <x v="320"/>
    <n v="2"/>
    <n v="3.63"/>
  </r>
  <r>
    <d v="2015-12-25T00:00:00"/>
    <x v="1"/>
    <x v="11"/>
    <x v="729"/>
    <x v="14"/>
    <x v="2"/>
    <x v="6"/>
    <s v="Logitech B530 USBÂ HeadsetÂ -Â headsetÂ - Full size, Binaural"/>
    <x v="613"/>
    <n v="2"/>
    <n v="19.97"/>
  </r>
  <r>
    <d v="2015-12-25T00:00:00"/>
    <x v="1"/>
    <x v="11"/>
    <x v="729"/>
    <x v="14"/>
    <x v="1"/>
    <x v="11"/>
    <s v="Rush Hierlooms Collection Rich Wood Bookcases"/>
    <x v="2911"/>
    <n v="1"/>
    <n v="20.93"/>
  </r>
  <r>
    <d v="2015-12-25T00:00:00"/>
    <x v="1"/>
    <x v="11"/>
    <x v="729"/>
    <x v="14"/>
    <x v="0"/>
    <x v="0"/>
    <s v="Xerox 1978"/>
    <x v="848"/>
    <n v="3"/>
    <n v="8.5"/>
  </r>
  <r>
    <d v="2015-12-25T00:00:00"/>
    <x v="1"/>
    <x v="11"/>
    <x v="729"/>
    <x v="14"/>
    <x v="0"/>
    <x v="4"/>
    <s v="Newell 351"/>
    <x v="462"/>
    <n v="1"/>
    <n v="0.95"/>
  </r>
  <r>
    <d v="2015-12-25T00:00:00"/>
    <x v="1"/>
    <x v="11"/>
    <x v="412"/>
    <x v="20"/>
    <x v="0"/>
    <x v="12"/>
    <s v="Kensington 7 Outlet MasterPiece Power Center with Fax/Phone Line Protection"/>
    <x v="2912"/>
    <n v="2"/>
    <n v="124.49"/>
  </r>
  <r>
    <d v="2015-12-25T00:00:00"/>
    <x v="1"/>
    <x v="11"/>
    <x v="565"/>
    <x v="3"/>
    <x v="2"/>
    <x v="16"/>
    <s v="Brother DCP1000 Digital 3 in 1 Multifunction Machine"/>
    <x v="2913"/>
    <n v="5"/>
    <n v="224.99"/>
  </r>
  <r>
    <d v="2015-12-25T00:00:00"/>
    <x v="1"/>
    <x v="11"/>
    <x v="565"/>
    <x v="3"/>
    <x v="0"/>
    <x v="0"/>
    <s v="Important Message Pads, 50 4-1/4 x 5-1/2 Forms per Pad"/>
    <x v="370"/>
    <n v="3"/>
    <n v="6.17"/>
  </r>
  <r>
    <d v="2015-12-25T00:00:00"/>
    <x v="1"/>
    <x v="11"/>
    <x v="565"/>
    <x v="3"/>
    <x v="0"/>
    <x v="0"/>
    <s v="Great White Multi-Use Recycled Paper (20Lb. and 84 Bright)"/>
    <x v="150"/>
    <n v="3"/>
    <n v="8.07"/>
  </r>
  <r>
    <d v="2015-12-25T00:00:00"/>
    <x v="1"/>
    <x v="11"/>
    <x v="352"/>
    <x v="4"/>
    <x v="1"/>
    <x v="8"/>
    <s v="Tenex B1-RE Series Chair Mats for Low Pile Carpets"/>
    <x v="2914"/>
    <n v="6"/>
    <n v="46.9"/>
  </r>
  <r>
    <d v="2015-12-25T00:00:00"/>
    <x v="1"/>
    <x v="11"/>
    <x v="352"/>
    <x v="4"/>
    <x v="0"/>
    <x v="3"/>
    <s v="Tuf-Vin Binders"/>
    <x v="2915"/>
    <n v="5"/>
    <n v="74.209999999999994"/>
  </r>
  <r>
    <d v="2015-12-25T00:00:00"/>
    <x v="1"/>
    <x v="11"/>
    <x v="232"/>
    <x v="20"/>
    <x v="2"/>
    <x v="9"/>
    <s v="Plantronics Savi W720 Multi-Device Wireless Headset System"/>
    <x v="2916"/>
    <n v="2"/>
    <n v="371.32"/>
  </r>
  <r>
    <d v="2015-12-25T00:00:00"/>
    <x v="1"/>
    <x v="11"/>
    <x v="232"/>
    <x v="20"/>
    <x v="1"/>
    <x v="11"/>
    <s v="Atlantic Metals Mobile 4-Shelf Bookcases, Custom Colors"/>
    <x v="2917"/>
    <n v="2"/>
    <n v="56.2"/>
  </r>
  <r>
    <d v="2015-12-25T00:00:00"/>
    <x v="1"/>
    <x v="11"/>
    <x v="88"/>
    <x v="3"/>
    <x v="0"/>
    <x v="0"/>
    <s v="Xerox 1949"/>
    <x v="967"/>
    <n v="2"/>
    <n v="4.88"/>
  </r>
  <r>
    <d v="2015-12-26T00:00:00"/>
    <x v="1"/>
    <x v="11"/>
    <x v="12"/>
    <x v="32"/>
    <x v="0"/>
    <x v="7"/>
    <s v="Staples"/>
    <x v="501"/>
    <n v="5"/>
    <n v="10.43"/>
  </r>
  <r>
    <d v="2015-12-26T00:00:00"/>
    <x v="1"/>
    <x v="11"/>
    <x v="260"/>
    <x v="10"/>
    <x v="1"/>
    <x v="13"/>
    <s v="KI Adjustable-Height Table"/>
    <x v="2918"/>
    <n v="1"/>
    <n v="-15.48"/>
  </r>
  <r>
    <d v="2015-12-26T00:00:00"/>
    <x v="1"/>
    <x v="11"/>
    <x v="680"/>
    <x v="0"/>
    <x v="1"/>
    <x v="5"/>
    <s v="Office Star - Contemporary Task Swivel chair with 2-way adjustable arms, Plum"/>
    <x v="2919"/>
    <n v="3"/>
    <n v="-90.38"/>
  </r>
  <r>
    <d v="2015-12-26T00:00:00"/>
    <x v="1"/>
    <x v="11"/>
    <x v="447"/>
    <x v="20"/>
    <x v="0"/>
    <x v="0"/>
    <s v="Xerox 1906"/>
    <x v="1807"/>
    <n v="6"/>
    <n v="99.94"/>
  </r>
  <r>
    <d v="2015-12-27T00:00:00"/>
    <x v="1"/>
    <x v="11"/>
    <x v="188"/>
    <x v="0"/>
    <x v="0"/>
    <x v="10"/>
    <s v="#10-4 1/8&quot; x 9 1/2&quot; Premium Diagonal Seam Envelopes"/>
    <x v="2920"/>
    <n v="9"/>
    <n v="35.42"/>
  </r>
  <r>
    <d v="2015-12-27T00:00:00"/>
    <x v="1"/>
    <x v="11"/>
    <x v="188"/>
    <x v="0"/>
    <x v="1"/>
    <x v="11"/>
    <s v="Atlantic Metals Mobile 3-Shelf Bookcases, Custom Colors"/>
    <x v="2921"/>
    <n v="3"/>
    <n v="-46.98"/>
  </r>
  <r>
    <d v="2015-12-27T00:00:00"/>
    <x v="1"/>
    <x v="11"/>
    <x v="188"/>
    <x v="0"/>
    <x v="1"/>
    <x v="5"/>
    <s v="Global Fabric Manager's Chair, Dark Gray"/>
    <x v="2922"/>
    <n v="3"/>
    <n v="-15.15"/>
  </r>
  <r>
    <d v="2015-12-27T00:00:00"/>
    <x v="1"/>
    <x v="11"/>
    <x v="188"/>
    <x v="0"/>
    <x v="2"/>
    <x v="6"/>
    <s v="Plantronics HL10 Handset Lifter"/>
    <x v="2923"/>
    <n v="4"/>
    <n v="41.76"/>
  </r>
  <r>
    <d v="2015-12-27T00:00:00"/>
    <x v="1"/>
    <x v="11"/>
    <x v="496"/>
    <x v="13"/>
    <x v="0"/>
    <x v="10"/>
    <s v="Strathmore #10 Envelopes, Ultimate White"/>
    <x v="2924"/>
    <n v="2"/>
    <n v="51.66"/>
  </r>
  <r>
    <d v="2015-12-27T00:00:00"/>
    <x v="1"/>
    <x v="11"/>
    <x v="730"/>
    <x v="36"/>
    <x v="0"/>
    <x v="0"/>
    <s v="Xerox 1950"/>
    <x v="2364"/>
    <n v="5"/>
    <n v="14.16"/>
  </r>
  <r>
    <d v="2015-12-27T00:00:00"/>
    <x v="1"/>
    <x v="11"/>
    <x v="730"/>
    <x v="36"/>
    <x v="0"/>
    <x v="12"/>
    <s v="Kensington 7 Outlet MasterPiece Power Center"/>
    <x v="2925"/>
    <n v="2"/>
    <n v="103.23"/>
  </r>
  <r>
    <d v="2015-12-27T00:00:00"/>
    <x v="1"/>
    <x v="11"/>
    <x v="316"/>
    <x v="3"/>
    <x v="0"/>
    <x v="12"/>
    <s v="Belkin F9G930V10-GRY 9 Outlet Surge"/>
    <x v="338"/>
    <n v="2"/>
    <n v="31.02"/>
  </r>
  <r>
    <d v="2015-12-27T00:00:00"/>
    <x v="1"/>
    <x v="11"/>
    <x v="316"/>
    <x v="3"/>
    <x v="0"/>
    <x v="1"/>
    <s v="Avery 497"/>
    <x v="387"/>
    <n v="7"/>
    <n v="10.35"/>
  </r>
  <r>
    <d v="2015-12-27T00:00:00"/>
    <x v="1"/>
    <x v="11"/>
    <x v="108"/>
    <x v="1"/>
    <x v="0"/>
    <x v="2"/>
    <s v="Sterilite Show Offs Storage Containers"/>
    <x v="810"/>
    <n v="3"/>
    <n v="-3.17"/>
  </r>
  <r>
    <d v="2015-12-27T00:00:00"/>
    <x v="1"/>
    <x v="11"/>
    <x v="148"/>
    <x v="3"/>
    <x v="2"/>
    <x v="9"/>
    <s v="Maxell 4.7GB DVD-R 5/Pack"/>
    <x v="2890"/>
    <n v="8"/>
    <n v="3.48"/>
  </r>
  <r>
    <d v="2015-12-27T00:00:00"/>
    <x v="1"/>
    <x v="11"/>
    <x v="238"/>
    <x v="21"/>
    <x v="0"/>
    <x v="0"/>
    <s v="Xerox 1917"/>
    <x v="1633"/>
    <n v="4"/>
    <n v="91.95"/>
  </r>
  <r>
    <d v="2015-12-27T00:00:00"/>
    <x v="1"/>
    <x v="11"/>
    <x v="238"/>
    <x v="21"/>
    <x v="2"/>
    <x v="6"/>
    <s v="Cisco SPA 502G IP Phone"/>
    <x v="2926"/>
    <n v="2"/>
    <n v="71.97"/>
  </r>
  <r>
    <d v="2015-12-27T00:00:00"/>
    <x v="1"/>
    <x v="11"/>
    <x v="639"/>
    <x v="10"/>
    <x v="1"/>
    <x v="13"/>
    <s v="Riverside Furniture Oval Coffee Table, Oval End Table, End Table with Drawer"/>
    <x v="2927"/>
    <n v="9"/>
    <n v="-464.7"/>
  </r>
  <r>
    <d v="2015-12-27T00:00:00"/>
    <x v="1"/>
    <x v="11"/>
    <x v="639"/>
    <x v="10"/>
    <x v="0"/>
    <x v="10"/>
    <s v="Staple envelope"/>
    <x v="2928"/>
    <n v="3"/>
    <n v="6.71"/>
  </r>
  <r>
    <d v="2015-12-27T00:00:00"/>
    <x v="1"/>
    <x v="11"/>
    <x v="569"/>
    <x v="15"/>
    <x v="2"/>
    <x v="9"/>
    <s v="Maxell CD-R Discs"/>
    <x v="2929"/>
    <n v="3"/>
    <n v="0.71"/>
  </r>
  <r>
    <d v="2015-12-27T00:00:00"/>
    <x v="1"/>
    <x v="11"/>
    <x v="569"/>
    <x v="15"/>
    <x v="1"/>
    <x v="8"/>
    <s v="Executive Impressions 14&quot; Contract Wall Clock with Quartz Movement"/>
    <x v="2930"/>
    <n v="3"/>
    <n v="16.010000000000002"/>
  </r>
  <r>
    <d v="2015-12-27T00:00:00"/>
    <x v="1"/>
    <x v="11"/>
    <x v="569"/>
    <x v="15"/>
    <x v="1"/>
    <x v="11"/>
    <s v="O'Sullivan 5-Shelf Heavy-Duty Bookcases"/>
    <x v="2931"/>
    <n v="2"/>
    <n v="8.19"/>
  </r>
  <r>
    <d v="2015-12-27T00:00:00"/>
    <x v="1"/>
    <x v="11"/>
    <x v="569"/>
    <x v="15"/>
    <x v="0"/>
    <x v="2"/>
    <s v="Staple magnet"/>
    <x v="2932"/>
    <n v="3"/>
    <n v="2.25"/>
  </r>
  <r>
    <d v="2015-12-27T00:00:00"/>
    <x v="1"/>
    <x v="11"/>
    <x v="569"/>
    <x v="15"/>
    <x v="2"/>
    <x v="9"/>
    <s v="SanDisk Ultra 16 GB MicroSDHC Class 10 Memory Card"/>
    <x v="2699"/>
    <n v="7"/>
    <n v="-12.73"/>
  </r>
  <r>
    <d v="2015-12-27T00:00:00"/>
    <x v="1"/>
    <x v="11"/>
    <x v="160"/>
    <x v="3"/>
    <x v="0"/>
    <x v="2"/>
    <s v="Fellowes Super Stor/Drawer Files"/>
    <x v="2024"/>
    <n v="2"/>
    <n v="61.39"/>
  </r>
  <r>
    <d v="2015-12-27T00:00:00"/>
    <x v="1"/>
    <x v="11"/>
    <x v="160"/>
    <x v="3"/>
    <x v="2"/>
    <x v="6"/>
    <s v="Geemarc AmpliPOWER60"/>
    <x v="2933"/>
    <n v="9"/>
    <n v="75.17"/>
  </r>
  <r>
    <d v="2015-12-28T00:00:00"/>
    <x v="1"/>
    <x v="11"/>
    <x v="699"/>
    <x v="2"/>
    <x v="2"/>
    <x v="9"/>
    <s v="Lenovo 17-Key USB Numeric Keypad"/>
    <x v="2934"/>
    <n v="2"/>
    <n v="1.36"/>
  </r>
  <r>
    <d v="2015-12-28T00:00:00"/>
    <x v="1"/>
    <x v="11"/>
    <x v="681"/>
    <x v="1"/>
    <x v="0"/>
    <x v="2"/>
    <s v="Tenex Personal Filing Tote With Secure Closure Lid, Black/Frost"/>
    <x v="1461"/>
    <n v="2"/>
    <n v="1.55"/>
  </r>
  <r>
    <d v="2015-12-29T00:00:00"/>
    <x v="1"/>
    <x v="11"/>
    <x v="503"/>
    <x v="20"/>
    <x v="0"/>
    <x v="14"/>
    <s v="Acme Serrated Blade Letter Opener"/>
    <x v="2935"/>
    <n v="2"/>
    <n v="0.06"/>
  </r>
  <r>
    <d v="2015-12-30T00:00:00"/>
    <x v="1"/>
    <x v="11"/>
    <x v="68"/>
    <x v="3"/>
    <x v="0"/>
    <x v="0"/>
    <s v="Xerox 1929"/>
    <x v="2936"/>
    <n v="3"/>
    <n v="31.52"/>
  </r>
  <r>
    <d v="2015-12-30T00:00:00"/>
    <x v="1"/>
    <x v="11"/>
    <x v="68"/>
    <x v="3"/>
    <x v="0"/>
    <x v="2"/>
    <s v="2300 Heavy-Duty Transfer File Systems by Perma"/>
    <x v="2937"/>
    <n v="3"/>
    <n v="14.24"/>
  </r>
  <r>
    <d v="2015-12-30T00:00:00"/>
    <x v="1"/>
    <x v="11"/>
    <x v="68"/>
    <x v="3"/>
    <x v="2"/>
    <x v="15"/>
    <s v="Zebra GX420t Direct Thermal/Thermal Transfer Printer"/>
    <x v="2938"/>
    <n v="6"/>
    <n v="286.70999999999998"/>
  </r>
  <r>
    <d v="2015-12-30T00:00:00"/>
    <x v="1"/>
    <x v="11"/>
    <x v="68"/>
    <x v="3"/>
    <x v="0"/>
    <x v="10"/>
    <s v="Tyvek Side-Opening Peel &amp; Seel Expanding Envelopes"/>
    <x v="2802"/>
    <n v="3"/>
    <n v="122.15"/>
  </r>
  <r>
    <d v="2015-12-30T00:00:00"/>
    <x v="1"/>
    <x v="11"/>
    <x v="68"/>
    <x v="3"/>
    <x v="2"/>
    <x v="6"/>
    <s v="Cisco SPA 502G IP Phone"/>
    <x v="2939"/>
    <n v="3"/>
    <n v="35.99"/>
  </r>
  <r>
    <d v="2015-12-31T00:00:00"/>
    <x v="1"/>
    <x v="11"/>
    <x v="117"/>
    <x v="35"/>
    <x v="0"/>
    <x v="3"/>
    <s v="Ibico Hi-Tech Manual Binding System"/>
    <x v="1544"/>
    <n v="2"/>
    <n v="152.5"/>
  </r>
  <r>
    <d v="2015-12-31T00:00:00"/>
    <x v="1"/>
    <x v="11"/>
    <x v="335"/>
    <x v="0"/>
    <x v="1"/>
    <x v="8"/>
    <s v="Eldon Expressions Wood Desk Accessories, Oak"/>
    <x v="1195"/>
    <n v="5"/>
    <n v="-11.44"/>
  </r>
  <r>
    <d v="2015-12-31T00:00:00"/>
    <x v="1"/>
    <x v="11"/>
    <x v="335"/>
    <x v="0"/>
    <x v="0"/>
    <x v="3"/>
    <s v="Newell 3-Hole Punched Plastic Slotted Magazine Holders for Binders"/>
    <x v="2940"/>
    <n v="4"/>
    <n v="-5.85"/>
  </r>
  <r>
    <d v="2015-12-31T00:00:00"/>
    <x v="1"/>
    <x v="11"/>
    <x v="385"/>
    <x v="5"/>
    <x v="0"/>
    <x v="3"/>
    <s v="Tuf-Vin Binders"/>
    <x v="2941"/>
    <n v="3"/>
    <n v="44.53"/>
  </r>
  <r>
    <d v="2015-12-31T00:00:00"/>
    <x v="1"/>
    <x v="11"/>
    <x v="385"/>
    <x v="5"/>
    <x v="0"/>
    <x v="3"/>
    <s v="GBC Clear Cover, 8-1/2 x 11, unpunched, 25 covers per pack"/>
    <x v="2942"/>
    <n v="4"/>
    <n v="27.89"/>
  </r>
  <r>
    <d v="2015-12-31T00:00:00"/>
    <x v="1"/>
    <x v="11"/>
    <x v="385"/>
    <x v="5"/>
    <x v="0"/>
    <x v="3"/>
    <s v="Aluminum Screw Posts"/>
    <x v="2943"/>
    <n v="5"/>
    <n v="38.15"/>
  </r>
  <r>
    <d v="2015-12-31T00:00:00"/>
    <x v="1"/>
    <x v="11"/>
    <x v="385"/>
    <x v="5"/>
    <x v="0"/>
    <x v="3"/>
    <s v="Ibico Plastic Spiral Binding Combs"/>
    <x v="2944"/>
    <n v="12"/>
    <n v="167.81"/>
  </r>
  <r>
    <d v="2015-12-31T00:00:00"/>
    <x v="1"/>
    <x v="11"/>
    <x v="497"/>
    <x v="0"/>
    <x v="0"/>
    <x v="2"/>
    <s v="Fellowes Stor/Drawer Steel Plus Storage Drawers"/>
    <x v="2945"/>
    <n v="2"/>
    <n v="-26.72"/>
  </r>
  <r>
    <d v="2015-12-31T00:00:00"/>
    <x v="1"/>
    <x v="11"/>
    <x v="497"/>
    <x v="0"/>
    <x v="0"/>
    <x v="7"/>
    <s v="Stockwell Push Pins"/>
    <x v="656"/>
    <n v="2"/>
    <n v="0.56999999999999995"/>
  </r>
  <r>
    <d v="2015-12-31T00:00:00"/>
    <x v="1"/>
    <x v="11"/>
    <x v="497"/>
    <x v="0"/>
    <x v="0"/>
    <x v="14"/>
    <s v="Staple remover"/>
    <x v="971"/>
    <n v="2"/>
    <n v="-1.32"/>
  </r>
  <r>
    <d v="2015-12-31T00:00:00"/>
    <x v="1"/>
    <x v="11"/>
    <x v="123"/>
    <x v="14"/>
    <x v="0"/>
    <x v="3"/>
    <s v="Fellowes Presentation Covers for Comb Binding Machines"/>
    <x v="2946"/>
    <n v="8"/>
    <n v="52.38"/>
  </r>
  <r>
    <d v="2016-01-02T00:00:00"/>
    <x v="2"/>
    <x v="0"/>
    <x v="688"/>
    <x v="36"/>
    <x v="1"/>
    <x v="11"/>
    <s v="Bush Westfield Collection Bookcases, Medium Cherry Finish"/>
    <x v="2824"/>
    <n v="3"/>
    <n v="38.270000000000003"/>
  </r>
  <r>
    <d v="2016-01-02T00:00:00"/>
    <x v="2"/>
    <x v="0"/>
    <x v="688"/>
    <x v="36"/>
    <x v="2"/>
    <x v="6"/>
    <s v="GE 30522EE2"/>
    <x v="2947"/>
    <n v="2"/>
    <n v="67.27"/>
  </r>
  <r>
    <d v="2016-01-03T00:00:00"/>
    <x v="2"/>
    <x v="0"/>
    <x v="336"/>
    <x v="3"/>
    <x v="0"/>
    <x v="2"/>
    <s v="Recycled Steel Personal File for Hanging File Folders"/>
    <x v="2948"/>
    <n v="2"/>
    <n v="28.62"/>
  </r>
  <r>
    <d v="2016-01-03T00:00:00"/>
    <x v="2"/>
    <x v="0"/>
    <x v="305"/>
    <x v="0"/>
    <x v="2"/>
    <x v="9"/>
    <s v="ImationÂ Clip USBÂ flash driveÂ - 8 GB"/>
    <x v="2265"/>
    <n v="2"/>
    <n v="-5.26"/>
  </r>
  <r>
    <d v="2016-01-03T00:00:00"/>
    <x v="2"/>
    <x v="0"/>
    <x v="305"/>
    <x v="0"/>
    <x v="2"/>
    <x v="9"/>
    <s v="WD My Passport Ultra 1TB Portable External Hard Drive"/>
    <x v="2949"/>
    <n v="3"/>
    <n v="-6.21"/>
  </r>
  <r>
    <d v="2016-01-03T00:00:00"/>
    <x v="2"/>
    <x v="0"/>
    <x v="305"/>
    <x v="0"/>
    <x v="2"/>
    <x v="6"/>
    <s v="AT&amp;T 17929 Lendline Telephone"/>
    <x v="81"/>
    <n v="5"/>
    <n v="13.57"/>
  </r>
  <r>
    <d v="2016-01-03T00:00:00"/>
    <x v="2"/>
    <x v="0"/>
    <x v="731"/>
    <x v="39"/>
    <x v="1"/>
    <x v="13"/>
    <s v="Hon Practical Foundations 30 x 60 Training Table, Light Gray/Charcoal"/>
    <x v="2950"/>
    <n v="7"/>
    <n v="350.43"/>
  </r>
  <r>
    <d v="2016-01-03T00:00:00"/>
    <x v="2"/>
    <x v="0"/>
    <x v="731"/>
    <x v="39"/>
    <x v="0"/>
    <x v="3"/>
    <s v="Storex Dura Pro Binders"/>
    <x v="399"/>
    <n v="2"/>
    <n v="5.35"/>
  </r>
  <r>
    <d v="2016-01-04T00:00:00"/>
    <x v="2"/>
    <x v="0"/>
    <x v="732"/>
    <x v="25"/>
    <x v="2"/>
    <x v="16"/>
    <s v="Hewlett Packard 310 Color Digital Copier"/>
    <x v="2951"/>
    <n v="4"/>
    <n v="120"/>
  </r>
  <r>
    <d v="2016-01-04T00:00:00"/>
    <x v="2"/>
    <x v="0"/>
    <x v="624"/>
    <x v="2"/>
    <x v="0"/>
    <x v="4"/>
    <s v="Newell 312"/>
    <x v="1072"/>
    <n v="1"/>
    <n v="0.57999999999999996"/>
  </r>
  <r>
    <d v="2016-01-04T00:00:00"/>
    <x v="2"/>
    <x v="0"/>
    <x v="624"/>
    <x v="2"/>
    <x v="0"/>
    <x v="3"/>
    <s v="Avery Arch Ring Binders"/>
    <x v="428"/>
    <n v="6"/>
    <n v="-80.180000000000007"/>
  </r>
  <r>
    <d v="2016-01-05T00:00:00"/>
    <x v="2"/>
    <x v="0"/>
    <x v="202"/>
    <x v="16"/>
    <x v="2"/>
    <x v="9"/>
    <s v="LogitechÂ MX Performance Wireless Mouse"/>
    <x v="2952"/>
    <n v="6"/>
    <n v="40.69"/>
  </r>
  <r>
    <d v="2016-01-05T00:00:00"/>
    <x v="2"/>
    <x v="0"/>
    <x v="202"/>
    <x v="16"/>
    <x v="0"/>
    <x v="4"/>
    <s v="Newell 337"/>
    <x v="607"/>
    <n v="2"/>
    <n v="0.59"/>
  </r>
  <r>
    <d v="2016-01-05T00:00:00"/>
    <x v="2"/>
    <x v="0"/>
    <x v="202"/>
    <x v="16"/>
    <x v="2"/>
    <x v="6"/>
    <s v="Logitech B530 USBÂ HeadsetÂ -Â headsetÂ - Full size, Binaural"/>
    <x v="2953"/>
    <n v="2"/>
    <n v="5.18"/>
  </r>
  <r>
    <d v="2016-01-07T00:00:00"/>
    <x v="2"/>
    <x v="0"/>
    <x v="233"/>
    <x v="3"/>
    <x v="0"/>
    <x v="4"/>
    <s v="Panasonic KP-350BK Electric Pencil Sharpener with Auto Stop"/>
    <x v="2954"/>
    <n v="1"/>
    <n v="10.029999999999999"/>
  </r>
  <r>
    <d v="2016-01-07T00:00:00"/>
    <x v="2"/>
    <x v="0"/>
    <x v="685"/>
    <x v="0"/>
    <x v="1"/>
    <x v="8"/>
    <s v="Executive Impressions 13&quot; Clairmont Wall Clock"/>
    <x v="2955"/>
    <n v="3"/>
    <n v="-10.96"/>
  </r>
  <r>
    <d v="2016-01-07T00:00:00"/>
    <x v="2"/>
    <x v="0"/>
    <x v="685"/>
    <x v="0"/>
    <x v="0"/>
    <x v="0"/>
    <s v="Xerox 212"/>
    <x v="499"/>
    <n v="5"/>
    <n v="9.07"/>
  </r>
  <r>
    <d v="2016-01-08T00:00:00"/>
    <x v="2"/>
    <x v="0"/>
    <x v="4"/>
    <x v="21"/>
    <x v="1"/>
    <x v="11"/>
    <s v="Atlantic Metals Mobile 3-Shelf Bookcases, Custom Colors"/>
    <x v="2956"/>
    <n v="6"/>
    <n v="407.13"/>
  </r>
  <r>
    <d v="2016-01-08T00:00:00"/>
    <x v="2"/>
    <x v="0"/>
    <x v="4"/>
    <x v="21"/>
    <x v="0"/>
    <x v="3"/>
    <s v="Plastic Binding Combs"/>
    <x v="2957"/>
    <n v="7"/>
    <n v="49.84"/>
  </r>
  <r>
    <d v="2016-01-08T00:00:00"/>
    <x v="2"/>
    <x v="0"/>
    <x v="6"/>
    <x v="25"/>
    <x v="0"/>
    <x v="3"/>
    <s v="XtraLife ClearVue Slant-D Ring Binder, White, 3&quot;"/>
    <x v="2958"/>
    <n v="7"/>
    <n v="-24.66"/>
  </r>
  <r>
    <d v="2016-01-08T00:00:00"/>
    <x v="2"/>
    <x v="0"/>
    <x v="6"/>
    <x v="25"/>
    <x v="0"/>
    <x v="4"/>
    <s v="Newell 319"/>
    <x v="2959"/>
    <n v="3"/>
    <n v="5.95"/>
  </r>
  <r>
    <d v="2016-01-08T00:00:00"/>
    <x v="2"/>
    <x v="0"/>
    <x v="6"/>
    <x v="25"/>
    <x v="2"/>
    <x v="6"/>
    <s v="Avaya 5410 Digital phone"/>
    <x v="2960"/>
    <n v="2"/>
    <n v="10.88"/>
  </r>
  <r>
    <d v="2016-01-09T00:00:00"/>
    <x v="2"/>
    <x v="0"/>
    <x v="174"/>
    <x v="3"/>
    <x v="2"/>
    <x v="9"/>
    <s v="Logitech G500s Laser Gaming Mouse with Adjustable Weight Tuning"/>
    <x v="2961"/>
    <n v="5"/>
    <n v="118.98"/>
  </r>
  <r>
    <d v="2016-01-09T00:00:00"/>
    <x v="2"/>
    <x v="0"/>
    <x v="174"/>
    <x v="3"/>
    <x v="2"/>
    <x v="6"/>
    <s v="netTALK DUO VoIP Telephone Service"/>
    <x v="2962"/>
    <n v="9"/>
    <n v="141.72"/>
  </r>
  <r>
    <d v="2016-01-09T00:00:00"/>
    <x v="2"/>
    <x v="0"/>
    <x v="591"/>
    <x v="10"/>
    <x v="1"/>
    <x v="8"/>
    <s v="DAX Two-Tone Rosewood/Black Document Frame, Desktop, 5 x 7"/>
    <x v="2963"/>
    <n v="2"/>
    <n v="3.79"/>
  </r>
  <r>
    <d v="2016-01-10T00:00:00"/>
    <x v="2"/>
    <x v="0"/>
    <x v="127"/>
    <x v="22"/>
    <x v="1"/>
    <x v="8"/>
    <s v="24-Hour Round Wall Clock"/>
    <x v="2828"/>
    <n v="4"/>
    <n v="34.369999999999997"/>
  </r>
  <r>
    <d v="2016-01-10T00:00:00"/>
    <x v="2"/>
    <x v="0"/>
    <x v="127"/>
    <x v="22"/>
    <x v="2"/>
    <x v="9"/>
    <s v="Logitech Media Keyboard K200"/>
    <x v="2964"/>
    <n v="2"/>
    <n v="13.3"/>
  </r>
  <r>
    <d v="2016-01-10T00:00:00"/>
    <x v="2"/>
    <x v="0"/>
    <x v="733"/>
    <x v="22"/>
    <x v="1"/>
    <x v="8"/>
    <s v="DAX Value U-Channel Document Frames, Easel Back"/>
    <x v="2965"/>
    <n v="5"/>
    <n v="7.7"/>
  </r>
  <r>
    <d v="2016-01-11T00:00:00"/>
    <x v="2"/>
    <x v="0"/>
    <x v="354"/>
    <x v="10"/>
    <x v="0"/>
    <x v="0"/>
    <s v="Xerox 2"/>
    <x v="143"/>
    <n v="3"/>
    <n v="5.44"/>
  </r>
  <r>
    <d v="2016-01-11T00:00:00"/>
    <x v="2"/>
    <x v="0"/>
    <x v="354"/>
    <x v="10"/>
    <x v="0"/>
    <x v="0"/>
    <s v="Xerox 1935"/>
    <x v="2966"/>
    <n v="3"/>
    <n v="20.58"/>
  </r>
  <r>
    <d v="2016-01-11T00:00:00"/>
    <x v="2"/>
    <x v="0"/>
    <x v="354"/>
    <x v="10"/>
    <x v="2"/>
    <x v="6"/>
    <s v="Cyber Acoustics AC-202b Speech Recognition Stereo Headset"/>
    <x v="2967"/>
    <n v="2"/>
    <n v="-9.8699999999999992"/>
  </r>
  <r>
    <d v="2016-01-11T00:00:00"/>
    <x v="2"/>
    <x v="0"/>
    <x v="114"/>
    <x v="10"/>
    <x v="1"/>
    <x v="8"/>
    <s v="Ultra Door Push Plate"/>
    <x v="2968"/>
    <n v="14"/>
    <n v="8.94"/>
  </r>
  <r>
    <d v="2016-01-14T00:00:00"/>
    <x v="2"/>
    <x v="0"/>
    <x v="643"/>
    <x v="25"/>
    <x v="0"/>
    <x v="0"/>
    <s v="Xerox 1882"/>
    <x v="2969"/>
    <n v="2"/>
    <n v="32.47"/>
  </r>
  <r>
    <d v="2016-01-14T00:00:00"/>
    <x v="2"/>
    <x v="0"/>
    <x v="643"/>
    <x v="25"/>
    <x v="1"/>
    <x v="8"/>
    <s v="Electrix Fluorescent Magnifier Lamps &amp; Weighted Base"/>
    <x v="2970"/>
    <n v="8"/>
    <n v="31.58"/>
  </r>
  <r>
    <d v="2016-01-15T00:00:00"/>
    <x v="2"/>
    <x v="0"/>
    <x v="222"/>
    <x v="23"/>
    <x v="0"/>
    <x v="10"/>
    <s v="Quality Park Security Envelopes"/>
    <x v="2971"/>
    <n v="2"/>
    <n v="24.6"/>
  </r>
  <r>
    <d v="2016-01-15T00:00:00"/>
    <x v="2"/>
    <x v="0"/>
    <x v="222"/>
    <x v="23"/>
    <x v="0"/>
    <x v="4"/>
    <s v="American Pencil"/>
    <x v="2649"/>
    <n v="2"/>
    <n v="1.35"/>
  </r>
  <r>
    <d v="2016-01-15T00:00:00"/>
    <x v="2"/>
    <x v="0"/>
    <x v="222"/>
    <x v="23"/>
    <x v="2"/>
    <x v="9"/>
    <s v="LogitechÂ Gaming G510s - Keyboard"/>
    <x v="1500"/>
    <n v="3"/>
    <n v="91.79"/>
  </r>
  <r>
    <d v="2016-01-15T00:00:00"/>
    <x v="2"/>
    <x v="0"/>
    <x v="554"/>
    <x v="37"/>
    <x v="1"/>
    <x v="13"/>
    <s v="Bevis Round Bullnose 29&quot; High Table Top"/>
    <x v="2972"/>
    <n v="1"/>
    <n v="-15.58"/>
  </r>
  <r>
    <d v="2016-01-15T00:00:00"/>
    <x v="2"/>
    <x v="0"/>
    <x v="494"/>
    <x v="20"/>
    <x v="0"/>
    <x v="10"/>
    <s v="#10 Gummed Flap White Envelopes, 100/Box"/>
    <x v="356"/>
    <n v="4"/>
    <n v="7.6"/>
  </r>
  <r>
    <d v="2016-01-15T00:00:00"/>
    <x v="2"/>
    <x v="0"/>
    <x v="494"/>
    <x v="20"/>
    <x v="0"/>
    <x v="0"/>
    <s v="Xerox 1959"/>
    <x v="2973"/>
    <n v="9"/>
    <n v="28.86"/>
  </r>
  <r>
    <d v="2016-01-15T00:00:00"/>
    <x v="2"/>
    <x v="0"/>
    <x v="494"/>
    <x v="20"/>
    <x v="0"/>
    <x v="3"/>
    <s v="Square Ring Data Binders, Rigid 75 Pt. Covers, 11&quot; x 14-7/8&quot;"/>
    <x v="2974"/>
    <n v="3"/>
    <n v="17.34"/>
  </r>
  <r>
    <d v="2016-01-15T00:00:00"/>
    <x v="2"/>
    <x v="0"/>
    <x v="734"/>
    <x v="20"/>
    <x v="0"/>
    <x v="0"/>
    <s v="Xerox 1893"/>
    <x v="1045"/>
    <n v="2"/>
    <n v="40.17"/>
  </r>
  <r>
    <d v="2016-01-16T00:00:00"/>
    <x v="2"/>
    <x v="0"/>
    <x v="281"/>
    <x v="3"/>
    <x v="0"/>
    <x v="3"/>
    <s v="Wilson Jones Active Use Binders"/>
    <x v="563"/>
    <n v="2"/>
    <n v="4.22"/>
  </r>
  <r>
    <d v="2016-01-16T00:00:00"/>
    <x v="2"/>
    <x v="0"/>
    <x v="281"/>
    <x v="3"/>
    <x v="2"/>
    <x v="9"/>
    <s v="ImationÂ 8GB Mini TravelDrive USB 2.0Â Flash Drive"/>
    <x v="2975"/>
    <n v="3"/>
    <n v="11.77"/>
  </r>
  <r>
    <d v="2016-01-17T00:00:00"/>
    <x v="2"/>
    <x v="0"/>
    <x v="684"/>
    <x v="38"/>
    <x v="1"/>
    <x v="8"/>
    <s v="Tenex Contemporary Contur Chairmats for Low and Medium Pile Carpet, Computer, 39&quot; x 49&quot;"/>
    <x v="2762"/>
    <n v="3"/>
    <n v="64.52"/>
  </r>
  <r>
    <d v="2016-01-17T00:00:00"/>
    <x v="2"/>
    <x v="0"/>
    <x v="684"/>
    <x v="38"/>
    <x v="2"/>
    <x v="9"/>
    <s v="Logitech 910-002974 M325 Wireless Mouse for Web Scrolling"/>
    <x v="1377"/>
    <n v="1"/>
    <n v="13.2"/>
  </r>
  <r>
    <d v="2016-01-17T00:00:00"/>
    <x v="2"/>
    <x v="0"/>
    <x v="684"/>
    <x v="38"/>
    <x v="2"/>
    <x v="9"/>
    <s v="Logitech G19 Programmable Gaming Keyboard"/>
    <x v="2621"/>
    <n v="3"/>
    <n v="66.95"/>
  </r>
  <r>
    <d v="2016-01-17T00:00:00"/>
    <x v="2"/>
    <x v="0"/>
    <x v="729"/>
    <x v="4"/>
    <x v="2"/>
    <x v="9"/>
    <s v="First Data FD10 PIN Pad"/>
    <x v="2976"/>
    <n v="4"/>
    <n v="31.6"/>
  </r>
  <r>
    <d v="2016-01-21T00:00:00"/>
    <x v="2"/>
    <x v="0"/>
    <x v="210"/>
    <x v="3"/>
    <x v="1"/>
    <x v="5"/>
    <s v="Global Super Steno Chair"/>
    <x v="2977"/>
    <n v="2"/>
    <n v="-5.76"/>
  </r>
  <r>
    <d v="2016-01-21T00:00:00"/>
    <x v="2"/>
    <x v="0"/>
    <x v="210"/>
    <x v="3"/>
    <x v="1"/>
    <x v="5"/>
    <s v="Global Ergonomic Managers Chair"/>
    <x v="2978"/>
    <n v="7"/>
    <n v="76.010000000000005"/>
  </r>
  <r>
    <d v="2016-01-22T00:00:00"/>
    <x v="2"/>
    <x v="0"/>
    <x v="194"/>
    <x v="23"/>
    <x v="0"/>
    <x v="7"/>
    <s v="Bagged Rubber Bands"/>
    <x v="2026"/>
    <n v="6"/>
    <n v="0.3"/>
  </r>
  <r>
    <d v="2016-01-22T00:00:00"/>
    <x v="2"/>
    <x v="0"/>
    <x v="695"/>
    <x v="25"/>
    <x v="1"/>
    <x v="8"/>
    <s v="Eldon Pizzaz Desk Accessories"/>
    <x v="2979"/>
    <n v="8"/>
    <n v="4.28"/>
  </r>
  <r>
    <d v="2016-01-22T00:00:00"/>
    <x v="2"/>
    <x v="0"/>
    <x v="695"/>
    <x v="25"/>
    <x v="1"/>
    <x v="11"/>
    <s v="Sauder Forest Hills Library, Woodland Oak Finish"/>
    <x v="2980"/>
    <n v="4"/>
    <n v="-67.67"/>
  </r>
  <r>
    <d v="2016-01-22T00:00:00"/>
    <x v="2"/>
    <x v="0"/>
    <x v="695"/>
    <x v="25"/>
    <x v="0"/>
    <x v="12"/>
    <s v="Fellowes Mighty 8 Compact Surge Protector"/>
    <x v="38"/>
    <n v="4"/>
    <n v="6.49"/>
  </r>
  <r>
    <d v="2016-01-22T00:00:00"/>
    <x v="2"/>
    <x v="0"/>
    <x v="202"/>
    <x v="22"/>
    <x v="1"/>
    <x v="8"/>
    <s v="Contract Clock, 14&quot;, Brown"/>
    <x v="2981"/>
    <n v="5"/>
    <n v="37.369999999999997"/>
  </r>
  <r>
    <d v="2016-01-22T00:00:00"/>
    <x v="2"/>
    <x v="0"/>
    <x v="387"/>
    <x v="22"/>
    <x v="0"/>
    <x v="0"/>
    <s v="Xerox 218"/>
    <x v="115"/>
    <n v="2"/>
    <n v="6.22"/>
  </r>
  <r>
    <d v="2016-01-22T00:00:00"/>
    <x v="2"/>
    <x v="0"/>
    <x v="558"/>
    <x v="3"/>
    <x v="0"/>
    <x v="1"/>
    <s v="Avery 475"/>
    <x v="255"/>
    <n v="3"/>
    <n v="22.2"/>
  </r>
  <r>
    <d v="2016-01-22T00:00:00"/>
    <x v="2"/>
    <x v="0"/>
    <x v="558"/>
    <x v="3"/>
    <x v="0"/>
    <x v="1"/>
    <s v="Avery 476"/>
    <x v="153"/>
    <n v="5"/>
    <n v="9.5"/>
  </r>
  <r>
    <d v="2016-01-22T00:00:00"/>
    <x v="2"/>
    <x v="0"/>
    <x v="214"/>
    <x v="10"/>
    <x v="2"/>
    <x v="6"/>
    <s v="Panasonic Kx-TS550"/>
    <x v="2982"/>
    <n v="4"/>
    <n v="-20.239999999999998"/>
  </r>
  <r>
    <d v="2016-01-22T00:00:00"/>
    <x v="2"/>
    <x v="0"/>
    <x v="214"/>
    <x v="10"/>
    <x v="2"/>
    <x v="9"/>
    <s v="Verbatim 25 GB 6x Blu-ray Single Layer Recordable Disc, 25/Pack"/>
    <x v="2983"/>
    <n v="3"/>
    <n v="15.86"/>
  </r>
  <r>
    <d v="2016-01-22T00:00:00"/>
    <x v="2"/>
    <x v="0"/>
    <x v="263"/>
    <x v="20"/>
    <x v="0"/>
    <x v="3"/>
    <s v="Wilson Jones data.warehouse D-Ring Binders with DublLock"/>
    <x v="2984"/>
    <n v="4"/>
    <n v="9.2200000000000006"/>
  </r>
  <r>
    <d v="2016-01-23T00:00:00"/>
    <x v="2"/>
    <x v="0"/>
    <x v="710"/>
    <x v="3"/>
    <x v="1"/>
    <x v="8"/>
    <s v="DAX Cubicle Frames, 8-1/2 x 11"/>
    <x v="2566"/>
    <n v="7"/>
    <n v="21.6"/>
  </r>
  <r>
    <d v="2016-01-23T00:00:00"/>
    <x v="2"/>
    <x v="0"/>
    <x v="595"/>
    <x v="45"/>
    <x v="2"/>
    <x v="9"/>
    <s v="Logitech Wireless Marathon Mouse M705"/>
    <x v="287"/>
    <n v="2"/>
    <n v="42.99"/>
  </r>
  <r>
    <d v="2016-01-23T00:00:00"/>
    <x v="2"/>
    <x v="0"/>
    <x v="595"/>
    <x v="45"/>
    <x v="0"/>
    <x v="4"/>
    <s v="4009 Highlighters"/>
    <x v="2015"/>
    <n v="6"/>
    <n v="2.73"/>
  </r>
  <r>
    <d v="2016-01-23T00:00:00"/>
    <x v="2"/>
    <x v="0"/>
    <x v="595"/>
    <x v="45"/>
    <x v="0"/>
    <x v="2"/>
    <s v="Iceberg Mobile Mega Data/Printer Cart"/>
    <x v="2985"/>
    <n v="13"/>
    <n v="406.72"/>
  </r>
  <r>
    <d v="2016-01-24T00:00:00"/>
    <x v="2"/>
    <x v="0"/>
    <x v="418"/>
    <x v="29"/>
    <x v="0"/>
    <x v="3"/>
    <s v="XtraLife ClearVue Slant-D Ring Binders by Cardinal"/>
    <x v="2986"/>
    <n v="4"/>
    <n v="15.68"/>
  </r>
  <r>
    <d v="2016-01-25T00:00:00"/>
    <x v="2"/>
    <x v="0"/>
    <x v="735"/>
    <x v="23"/>
    <x v="0"/>
    <x v="4"/>
    <s v="Dixon Ticonderoga Maple Cedar Pencil, #2"/>
    <x v="2987"/>
    <n v="3"/>
    <n v="2.2999999999999998"/>
  </r>
  <r>
    <d v="2016-01-25T00:00:00"/>
    <x v="2"/>
    <x v="0"/>
    <x v="735"/>
    <x v="23"/>
    <x v="0"/>
    <x v="0"/>
    <s v="Telephone Message Books with Fax/Mobile Section, 4 1/4&quot; x 6&quot;"/>
    <x v="2988"/>
    <n v="5"/>
    <n v="8.2799999999999994"/>
  </r>
  <r>
    <d v="2016-01-25T00:00:00"/>
    <x v="2"/>
    <x v="0"/>
    <x v="104"/>
    <x v="20"/>
    <x v="0"/>
    <x v="3"/>
    <s v="GBC Standard Recycled Report Covers, Clear Plastic Sheets"/>
    <x v="2989"/>
    <n v="5"/>
    <n v="15.09"/>
  </r>
  <r>
    <d v="2016-01-25T00:00:00"/>
    <x v="2"/>
    <x v="0"/>
    <x v="104"/>
    <x v="20"/>
    <x v="1"/>
    <x v="13"/>
    <s v="Chromcraft Round Conference Tables"/>
    <x v="2990"/>
    <n v="3"/>
    <n v="-99.35"/>
  </r>
  <r>
    <d v="2016-01-25T00:00:00"/>
    <x v="2"/>
    <x v="0"/>
    <x v="104"/>
    <x v="20"/>
    <x v="1"/>
    <x v="8"/>
    <s v="Tenex B1-RE Series Chair Mats for Low Pile Carpets"/>
    <x v="758"/>
    <n v="1"/>
    <n v="7.82"/>
  </r>
  <r>
    <d v="2016-01-25T00:00:00"/>
    <x v="2"/>
    <x v="0"/>
    <x v="104"/>
    <x v="20"/>
    <x v="0"/>
    <x v="2"/>
    <s v="SAFCO Commercial Wire Shelving, 72h"/>
    <x v="2991"/>
    <n v="7"/>
    <n v="0"/>
  </r>
  <r>
    <d v="2016-01-28T00:00:00"/>
    <x v="2"/>
    <x v="0"/>
    <x v="418"/>
    <x v="3"/>
    <x v="0"/>
    <x v="4"/>
    <s v="Newell 345"/>
    <x v="332"/>
    <n v="2"/>
    <n v="10.32"/>
  </r>
  <r>
    <d v="2016-01-30T00:00:00"/>
    <x v="2"/>
    <x v="0"/>
    <x v="467"/>
    <x v="3"/>
    <x v="0"/>
    <x v="3"/>
    <s v="Heavy-Duty E-Z-D Binders"/>
    <x v="96"/>
    <n v="2"/>
    <n v="5.89"/>
  </r>
  <r>
    <d v="2016-01-30T00:00:00"/>
    <x v="2"/>
    <x v="0"/>
    <x v="236"/>
    <x v="3"/>
    <x v="0"/>
    <x v="2"/>
    <s v="File Shuttle II and Handi-File, Black"/>
    <x v="2992"/>
    <n v="9"/>
    <n v="76.25"/>
  </r>
  <r>
    <d v="2016-01-30T00:00:00"/>
    <x v="2"/>
    <x v="0"/>
    <x v="236"/>
    <x v="3"/>
    <x v="0"/>
    <x v="3"/>
    <s v="GBC Wire Binding Strips"/>
    <x v="2993"/>
    <n v="2"/>
    <n v="17.77"/>
  </r>
  <r>
    <d v="2016-01-30T00:00:00"/>
    <x v="2"/>
    <x v="0"/>
    <x v="236"/>
    <x v="3"/>
    <x v="0"/>
    <x v="1"/>
    <s v="Avery 512"/>
    <x v="2994"/>
    <n v="9"/>
    <n v="12.22"/>
  </r>
  <r>
    <d v="2016-01-30T00:00:00"/>
    <x v="2"/>
    <x v="0"/>
    <x v="560"/>
    <x v="22"/>
    <x v="1"/>
    <x v="5"/>
    <s v="Global Deluxe High-Back Office Chair in Storm"/>
    <x v="2995"/>
    <n v="4"/>
    <n v="-59.84"/>
  </r>
  <r>
    <d v="2016-01-30T00:00:00"/>
    <x v="2"/>
    <x v="0"/>
    <x v="560"/>
    <x v="22"/>
    <x v="1"/>
    <x v="11"/>
    <s v="O'Sullivan 2-Shelf Heavy-Duty Bookcases"/>
    <x v="2996"/>
    <n v="1"/>
    <n v="7.77"/>
  </r>
  <r>
    <d v="2016-01-30T00:00:00"/>
    <x v="2"/>
    <x v="0"/>
    <x v="736"/>
    <x v="1"/>
    <x v="0"/>
    <x v="0"/>
    <s v="Xerox 1943"/>
    <x v="2997"/>
    <n v="4"/>
    <n v="52.82"/>
  </r>
  <r>
    <d v="2016-01-30T00:00:00"/>
    <x v="2"/>
    <x v="0"/>
    <x v="447"/>
    <x v="1"/>
    <x v="2"/>
    <x v="6"/>
    <s v="Nokia Lumia 1020"/>
    <x v="1873"/>
    <n v="4"/>
    <n v="144"/>
  </r>
  <r>
    <d v="2016-01-30T00:00:00"/>
    <x v="2"/>
    <x v="0"/>
    <x v="447"/>
    <x v="1"/>
    <x v="0"/>
    <x v="3"/>
    <s v="Avery Durable Binders"/>
    <x v="2998"/>
    <n v="3"/>
    <n v="-2.68"/>
  </r>
  <r>
    <d v="2016-01-30T00:00:00"/>
    <x v="2"/>
    <x v="0"/>
    <x v="447"/>
    <x v="1"/>
    <x v="1"/>
    <x v="13"/>
    <s v="Bretford Â“Just In TimeÂ” Height-Adjustable Multi-Task Work Tables"/>
    <x v="2999"/>
    <n v="3"/>
    <n v="-538.45000000000005"/>
  </r>
  <r>
    <d v="2016-01-31T00:00:00"/>
    <x v="2"/>
    <x v="0"/>
    <x v="90"/>
    <x v="3"/>
    <x v="2"/>
    <x v="6"/>
    <s v="AT&amp;T 1080 Phone"/>
    <x v="3000"/>
    <n v="1"/>
    <n v="8.2200000000000006"/>
  </r>
  <r>
    <d v="2016-01-31T00:00:00"/>
    <x v="2"/>
    <x v="0"/>
    <x v="90"/>
    <x v="3"/>
    <x v="0"/>
    <x v="0"/>
    <s v="Easy-staple paper"/>
    <x v="2221"/>
    <n v="5"/>
    <n v="27.78"/>
  </r>
  <r>
    <d v="2016-01-31T00:00:00"/>
    <x v="2"/>
    <x v="0"/>
    <x v="69"/>
    <x v="0"/>
    <x v="0"/>
    <x v="0"/>
    <s v="Xerox 1994"/>
    <x v="143"/>
    <n v="3"/>
    <n v="5.44"/>
  </r>
  <r>
    <d v="2016-01-31T00:00:00"/>
    <x v="2"/>
    <x v="0"/>
    <x v="527"/>
    <x v="23"/>
    <x v="0"/>
    <x v="10"/>
    <s v="Staple envelope"/>
    <x v="3001"/>
    <n v="2"/>
    <n v="11.68"/>
  </r>
  <r>
    <d v="2016-01-31T00:00:00"/>
    <x v="2"/>
    <x v="0"/>
    <x v="151"/>
    <x v="4"/>
    <x v="0"/>
    <x v="3"/>
    <s v="Fellowes PB500 Electric Punch Plastic Comb Binding Machine with Manual Bind"/>
    <x v="3002"/>
    <n v="1"/>
    <n v="635.5"/>
  </r>
  <r>
    <d v="2016-01-31T00:00:00"/>
    <x v="2"/>
    <x v="0"/>
    <x v="151"/>
    <x v="4"/>
    <x v="0"/>
    <x v="10"/>
    <s v="#10 White Business Envelopes,4 1/8 x 9 1/2"/>
    <x v="3003"/>
    <n v="8"/>
    <n v="58.92"/>
  </r>
  <r>
    <d v="2016-02-01T00:00:00"/>
    <x v="2"/>
    <x v="1"/>
    <x v="38"/>
    <x v="6"/>
    <x v="0"/>
    <x v="2"/>
    <s v="X-Rack File for Hanging Folders"/>
    <x v="3004"/>
    <n v="5"/>
    <n v="14.68"/>
  </r>
  <r>
    <d v="2016-02-01T00:00:00"/>
    <x v="2"/>
    <x v="1"/>
    <x v="436"/>
    <x v="3"/>
    <x v="0"/>
    <x v="0"/>
    <s v="Xerox 1883"/>
    <x v="1479"/>
    <n v="4"/>
    <n v="48.54"/>
  </r>
  <r>
    <d v="2016-02-02T00:00:00"/>
    <x v="2"/>
    <x v="1"/>
    <x v="579"/>
    <x v="20"/>
    <x v="0"/>
    <x v="2"/>
    <s v="Belkin 19&quot; Center-Weighted Shelf, Gray"/>
    <x v="3005"/>
    <n v="2"/>
    <n v="5.9"/>
  </r>
  <r>
    <d v="2016-02-02T00:00:00"/>
    <x v="2"/>
    <x v="1"/>
    <x v="145"/>
    <x v="6"/>
    <x v="2"/>
    <x v="15"/>
    <s v="HP Designjet T520 Inkjet Large Format Printer - 24&quot; Color"/>
    <x v="3006"/>
    <n v="5"/>
    <n v="2799.98"/>
  </r>
  <r>
    <d v="2016-02-02T00:00:00"/>
    <x v="2"/>
    <x v="1"/>
    <x v="145"/>
    <x v="6"/>
    <x v="0"/>
    <x v="3"/>
    <s v="Presstex Flexible Ring Binders"/>
    <x v="131"/>
    <n v="8"/>
    <n v="18.2"/>
  </r>
  <r>
    <d v="2016-02-02T00:00:00"/>
    <x v="2"/>
    <x v="1"/>
    <x v="145"/>
    <x v="6"/>
    <x v="1"/>
    <x v="8"/>
    <s v="Acrylic Self-Standing Desk Frames"/>
    <x v="3007"/>
    <n v="7"/>
    <n v="7.1"/>
  </r>
  <r>
    <d v="2016-02-02T00:00:00"/>
    <x v="2"/>
    <x v="1"/>
    <x v="270"/>
    <x v="0"/>
    <x v="1"/>
    <x v="8"/>
    <s v="Deflect-o RollaMat Studded, Beveled Mat for Medium Pile Carpeting"/>
    <x v="3008"/>
    <n v="2"/>
    <n v="-77.47"/>
  </r>
  <r>
    <d v="2016-02-03T00:00:00"/>
    <x v="2"/>
    <x v="1"/>
    <x v="31"/>
    <x v="5"/>
    <x v="1"/>
    <x v="5"/>
    <s v="Hon Multipurpose Stacking Arm Chairs"/>
    <x v="3009"/>
    <n v="4"/>
    <n v="225.26"/>
  </r>
  <r>
    <d v="2016-02-04T00:00:00"/>
    <x v="2"/>
    <x v="1"/>
    <x v="463"/>
    <x v="12"/>
    <x v="1"/>
    <x v="8"/>
    <s v="Nu-Dell Float Frame 11 x 14 1/2"/>
    <x v="2309"/>
    <n v="2"/>
    <n v="3.95"/>
  </r>
  <r>
    <d v="2016-02-04T00:00:00"/>
    <x v="2"/>
    <x v="1"/>
    <x v="389"/>
    <x v="36"/>
    <x v="2"/>
    <x v="6"/>
    <s v="AT&amp;T 17929 Lendline Telephone"/>
    <x v="3010"/>
    <n v="2"/>
    <n v="23.52"/>
  </r>
  <r>
    <d v="2016-02-04T00:00:00"/>
    <x v="2"/>
    <x v="1"/>
    <x v="403"/>
    <x v="3"/>
    <x v="0"/>
    <x v="2"/>
    <s v="Safco Commercial Shelving"/>
    <x v="745"/>
    <n v="2"/>
    <n v="3.72"/>
  </r>
  <r>
    <d v="2016-02-05T00:00:00"/>
    <x v="2"/>
    <x v="1"/>
    <x v="367"/>
    <x v="4"/>
    <x v="0"/>
    <x v="2"/>
    <s v="Carina 42&quot;Hx23 3/4&quot;W Media Storage Unit"/>
    <x v="170"/>
    <n v="1"/>
    <n v="1.62"/>
  </r>
  <r>
    <d v="2016-02-05T00:00:00"/>
    <x v="2"/>
    <x v="1"/>
    <x v="367"/>
    <x v="4"/>
    <x v="0"/>
    <x v="0"/>
    <s v="White Computer Printout Paper by Universal"/>
    <x v="3011"/>
    <n v="9"/>
    <n v="170.93"/>
  </r>
  <r>
    <d v="2016-02-05T00:00:00"/>
    <x v="2"/>
    <x v="1"/>
    <x v="367"/>
    <x v="4"/>
    <x v="0"/>
    <x v="7"/>
    <s v="Revere Boxed Rubber Bands by Revere"/>
    <x v="412"/>
    <n v="5"/>
    <n v="0.19"/>
  </r>
  <r>
    <d v="2016-02-05T00:00:00"/>
    <x v="2"/>
    <x v="1"/>
    <x v="367"/>
    <x v="4"/>
    <x v="1"/>
    <x v="8"/>
    <s v="Eldon 200 Class Desk Accessories, Black"/>
    <x v="125"/>
    <n v="3"/>
    <n v="7.16"/>
  </r>
  <r>
    <d v="2016-02-05T00:00:00"/>
    <x v="2"/>
    <x v="1"/>
    <x v="367"/>
    <x v="4"/>
    <x v="1"/>
    <x v="11"/>
    <s v="Bush Andora Bookcase, Maple/Graphite Gray Finish"/>
    <x v="868"/>
    <n v="2"/>
    <n v="52.8"/>
  </r>
  <r>
    <d v="2016-02-05T00:00:00"/>
    <x v="2"/>
    <x v="1"/>
    <x v="367"/>
    <x v="4"/>
    <x v="0"/>
    <x v="10"/>
    <s v="Ames Color-File Green Diamond Border X-ray Mailers"/>
    <x v="3012"/>
    <n v="2"/>
    <n v="78.94"/>
  </r>
  <r>
    <d v="2016-02-05T00:00:00"/>
    <x v="2"/>
    <x v="1"/>
    <x v="367"/>
    <x v="4"/>
    <x v="2"/>
    <x v="6"/>
    <s v="Plantronics CordlessÂ Phone HeadsetÂ with In-line Volume - M214C"/>
    <x v="681"/>
    <n v="3"/>
    <n v="28.31"/>
  </r>
  <r>
    <d v="2016-02-05T00:00:00"/>
    <x v="2"/>
    <x v="1"/>
    <x v="367"/>
    <x v="4"/>
    <x v="2"/>
    <x v="6"/>
    <s v="Aastra 57i VoIP phone"/>
    <x v="3013"/>
    <n v="3"/>
    <n v="126.06"/>
  </r>
  <r>
    <d v="2016-02-05T00:00:00"/>
    <x v="2"/>
    <x v="1"/>
    <x v="367"/>
    <x v="4"/>
    <x v="0"/>
    <x v="0"/>
    <s v="White Dual Perf Computer Printout Paper, 2700 Sheets, 1 Part, Heavyweight, 20 lbs., 14 7/8 x 11"/>
    <x v="222"/>
    <n v="3"/>
    <n v="60.26"/>
  </r>
  <r>
    <d v="2016-02-05T00:00:00"/>
    <x v="2"/>
    <x v="1"/>
    <x v="367"/>
    <x v="4"/>
    <x v="0"/>
    <x v="2"/>
    <s v="Belkin 19&quot; Vented Equipment Shelf, Black"/>
    <x v="3014"/>
    <n v="3"/>
    <n v="1.54"/>
  </r>
  <r>
    <d v="2016-02-05T00:00:00"/>
    <x v="2"/>
    <x v="1"/>
    <x v="367"/>
    <x v="4"/>
    <x v="0"/>
    <x v="0"/>
    <s v="Xerox 1943"/>
    <x v="3015"/>
    <n v="7"/>
    <n v="160.91"/>
  </r>
  <r>
    <d v="2016-02-05T00:00:00"/>
    <x v="2"/>
    <x v="1"/>
    <x v="86"/>
    <x v="3"/>
    <x v="0"/>
    <x v="1"/>
    <s v="Avery 508"/>
    <x v="57"/>
    <n v="3"/>
    <n v="7.22"/>
  </r>
  <r>
    <d v="2016-02-05T00:00:00"/>
    <x v="2"/>
    <x v="1"/>
    <x v="86"/>
    <x v="3"/>
    <x v="0"/>
    <x v="2"/>
    <s v="Fellowes Mobile File Cart, Black"/>
    <x v="2626"/>
    <n v="3"/>
    <n v="50.37"/>
  </r>
  <r>
    <d v="2016-02-05T00:00:00"/>
    <x v="2"/>
    <x v="1"/>
    <x v="86"/>
    <x v="3"/>
    <x v="1"/>
    <x v="13"/>
    <s v="Chromcraft Round Conference Tables"/>
    <x v="3016"/>
    <n v="4"/>
    <n v="6.97"/>
  </r>
  <r>
    <d v="2016-02-05T00:00:00"/>
    <x v="2"/>
    <x v="1"/>
    <x v="86"/>
    <x v="3"/>
    <x v="2"/>
    <x v="6"/>
    <s v="Anker Astro 15000mAh USB Portable Charger"/>
    <x v="2673"/>
    <n v="4"/>
    <n v="-31.99"/>
  </r>
  <r>
    <d v="2016-02-06T00:00:00"/>
    <x v="2"/>
    <x v="1"/>
    <x v="119"/>
    <x v="15"/>
    <x v="1"/>
    <x v="8"/>
    <s v="Deflect-o EconoMat Studded, No Bevel Mat for Low Pile Carpeting"/>
    <x v="3017"/>
    <n v="4"/>
    <n v="-18.18"/>
  </r>
  <r>
    <d v="2016-02-07T00:00:00"/>
    <x v="2"/>
    <x v="1"/>
    <x v="103"/>
    <x v="6"/>
    <x v="2"/>
    <x v="9"/>
    <s v="Micro Innovations USB RF Wireless Keyboard with Mouse"/>
    <x v="3018"/>
    <n v="4"/>
    <n v="21"/>
  </r>
  <r>
    <d v="2016-02-07T00:00:00"/>
    <x v="2"/>
    <x v="1"/>
    <x v="103"/>
    <x v="6"/>
    <x v="0"/>
    <x v="1"/>
    <s v="Permanent Self-Adhesive File Folder Labels for Typewriters by Universal"/>
    <x v="337"/>
    <n v="3"/>
    <n v="3.6"/>
  </r>
  <r>
    <d v="2016-02-07T00:00:00"/>
    <x v="2"/>
    <x v="1"/>
    <x v="737"/>
    <x v="10"/>
    <x v="0"/>
    <x v="0"/>
    <s v="Xerox 1912"/>
    <x v="3019"/>
    <n v="2"/>
    <n v="10.62"/>
  </r>
  <r>
    <d v="2016-02-07T00:00:00"/>
    <x v="2"/>
    <x v="1"/>
    <x v="732"/>
    <x v="3"/>
    <x v="2"/>
    <x v="6"/>
    <s v="Motorola L703CM"/>
    <x v="2199"/>
    <n v="5"/>
    <n v="39"/>
  </r>
  <r>
    <d v="2016-02-08T00:00:00"/>
    <x v="2"/>
    <x v="1"/>
    <x v="662"/>
    <x v="25"/>
    <x v="2"/>
    <x v="6"/>
    <s v="Samsung Galaxy S4 Mini"/>
    <x v="3020"/>
    <n v="3"/>
    <n v="126.9"/>
  </r>
  <r>
    <d v="2016-02-08T00:00:00"/>
    <x v="2"/>
    <x v="1"/>
    <x v="36"/>
    <x v="0"/>
    <x v="1"/>
    <x v="5"/>
    <s v="Harbour Creations Steel Folding Chair"/>
    <x v="3021"/>
    <n v="4"/>
    <n v="0"/>
  </r>
  <r>
    <d v="2016-02-09T00:00:00"/>
    <x v="2"/>
    <x v="1"/>
    <x v="691"/>
    <x v="3"/>
    <x v="2"/>
    <x v="9"/>
    <s v="Logitech 910-002974 M325 Wireless Mouse for Web Scrolling"/>
    <x v="1236"/>
    <n v="3"/>
    <n v="39.590000000000003"/>
  </r>
  <r>
    <d v="2016-02-09T00:00:00"/>
    <x v="2"/>
    <x v="1"/>
    <x v="691"/>
    <x v="3"/>
    <x v="2"/>
    <x v="9"/>
    <s v="Maxell 4.7GB DVD+RW 3/Pack"/>
    <x v="3022"/>
    <n v="2"/>
    <n v="11.15"/>
  </r>
  <r>
    <d v="2016-02-11T00:00:00"/>
    <x v="2"/>
    <x v="1"/>
    <x v="532"/>
    <x v="39"/>
    <x v="2"/>
    <x v="6"/>
    <s v="Mediabridge Sport Armband iPhone 5s"/>
    <x v="2369"/>
    <n v="7"/>
    <n v="0.7"/>
  </r>
  <r>
    <d v="2016-02-12T00:00:00"/>
    <x v="2"/>
    <x v="1"/>
    <x v="143"/>
    <x v="4"/>
    <x v="0"/>
    <x v="2"/>
    <s v="Tennsco Double-Tier Lockers"/>
    <x v="3023"/>
    <n v="6"/>
    <n v="175.52"/>
  </r>
  <r>
    <d v="2016-02-12T00:00:00"/>
    <x v="2"/>
    <x v="1"/>
    <x v="143"/>
    <x v="4"/>
    <x v="0"/>
    <x v="3"/>
    <s v="Avery Durable Slant Ring Binders, No Labels"/>
    <x v="3024"/>
    <n v="4"/>
    <n v="7.48"/>
  </r>
  <r>
    <d v="2016-02-13T00:00:00"/>
    <x v="2"/>
    <x v="1"/>
    <x v="476"/>
    <x v="3"/>
    <x v="0"/>
    <x v="0"/>
    <s v="Tops Green Bar Computer Printout Paper"/>
    <x v="1454"/>
    <n v="3"/>
    <n v="73.41"/>
  </r>
  <r>
    <d v="2016-02-14T00:00:00"/>
    <x v="2"/>
    <x v="1"/>
    <x v="610"/>
    <x v="36"/>
    <x v="0"/>
    <x v="0"/>
    <s v="Wirebound Message Books, Four 2 3/4 x 5 Forms per Page, 200 Sets per Book"/>
    <x v="3025"/>
    <n v="1"/>
    <n v="2.15"/>
  </r>
  <r>
    <d v="2016-02-14T00:00:00"/>
    <x v="2"/>
    <x v="1"/>
    <x v="610"/>
    <x v="36"/>
    <x v="0"/>
    <x v="4"/>
    <s v="Economy #2 Pencils"/>
    <x v="166"/>
    <n v="3"/>
    <n v="2.0699999999999998"/>
  </r>
  <r>
    <d v="2016-02-14T00:00:00"/>
    <x v="2"/>
    <x v="1"/>
    <x v="610"/>
    <x v="36"/>
    <x v="1"/>
    <x v="13"/>
    <s v="Bevis Boat-Shaped Conference Table"/>
    <x v="3026"/>
    <n v="3"/>
    <n v="-47.18"/>
  </r>
  <r>
    <d v="2016-02-14T00:00:00"/>
    <x v="2"/>
    <x v="1"/>
    <x v="610"/>
    <x v="36"/>
    <x v="1"/>
    <x v="8"/>
    <s v="Regeneration Desk Collection"/>
    <x v="75"/>
    <n v="6"/>
    <n v="4.6500000000000004"/>
  </r>
  <r>
    <d v="2016-02-14T00:00:00"/>
    <x v="2"/>
    <x v="1"/>
    <x v="667"/>
    <x v="29"/>
    <x v="0"/>
    <x v="4"/>
    <s v="Panasonic KP-150 Electric Pencil Sharpener"/>
    <x v="3027"/>
    <n v="7"/>
    <n v="68.69"/>
  </r>
  <r>
    <d v="2016-02-15T00:00:00"/>
    <x v="2"/>
    <x v="1"/>
    <x v="190"/>
    <x v="20"/>
    <x v="0"/>
    <x v="3"/>
    <s v="GBC DocuBind P100 Manual Binding Machine"/>
    <x v="433"/>
    <n v="3"/>
    <n v="124.49"/>
  </r>
  <r>
    <d v="2016-02-15T00:00:00"/>
    <x v="2"/>
    <x v="1"/>
    <x v="190"/>
    <x v="20"/>
    <x v="0"/>
    <x v="7"/>
    <s v="Advantus Push Pins"/>
    <x v="1051"/>
    <n v="4"/>
    <n v="3.58"/>
  </r>
  <r>
    <d v="2016-02-16T00:00:00"/>
    <x v="2"/>
    <x v="1"/>
    <x v="400"/>
    <x v="1"/>
    <x v="0"/>
    <x v="12"/>
    <s v="Honeywell Enviracaire Portable Air Cleaner for up to 8 x 10 Room"/>
    <x v="3028"/>
    <n v="6"/>
    <n v="-225.56"/>
  </r>
  <r>
    <d v="2016-02-16T00:00:00"/>
    <x v="2"/>
    <x v="1"/>
    <x v="400"/>
    <x v="1"/>
    <x v="0"/>
    <x v="7"/>
    <s v="Advantus Push Pins"/>
    <x v="3029"/>
    <n v="4"/>
    <n v="1.83"/>
  </r>
  <r>
    <d v="2016-02-16T00:00:00"/>
    <x v="2"/>
    <x v="1"/>
    <x v="400"/>
    <x v="1"/>
    <x v="1"/>
    <x v="5"/>
    <s v="Global Stack Chair with Arms, Black"/>
    <x v="3030"/>
    <n v="3"/>
    <n v="-2.7"/>
  </r>
  <r>
    <d v="2016-02-16T00:00:00"/>
    <x v="2"/>
    <x v="1"/>
    <x v="400"/>
    <x v="1"/>
    <x v="0"/>
    <x v="0"/>
    <s v="Xerox 206"/>
    <x v="193"/>
    <n v="1"/>
    <n v="1.81"/>
  </r>
  <r>
    <d v="2016-02-16T00:00:00"/>
    <x v="2"/>
    <x v="1"/>
    <x v="628"/>
    <x v="23"/>
    <x v="1"/>
    <x v="5"/>
    <s v="Hon Comfortask Task/Swivel Chairs"/>
    <x v="3031"/>
    <n v="2"/>
    <n v="36.47"/>
  </r>
  <r>
    <d v="2016-02-16T00:00:00"/>
    <x v="2"/>
    <x v="1"/>
    <x v="60"/>
    <x v="5"/>
    <x v="1"/>
    <x v="8"/>
    <s v="Eldon Cleatmat Plus Chair Mats for High Pile Carpets"/>
    <x v="3032"/>
    <n v="4"/>
    <n v="34.99"/>
  </r>
  <r>
    <d v="2016-02-16T00:00:00"/>
    <x v="2"/>
    <x v="1"/>
    <x v="60"/>
    <x v="5"/>
    <x v="0"/>
    <x v="3"/>
    <s v="Wilson Jones Â“SnapÂ” Scratch Pad Binder Tool for Ring Binders"/>
    <x v="3033"/>
    <n v="1"/>
    <n v="2.61"/>
  </r>
  <r>
    <d v="2016-02-16T00:00:00"/>
    <x v="2"/>
    <x v="1"/>
    <x v="453"/>
    <x v="20"/>
    <x v="1"/>
    <x v="5"/>
    <s v="Hon Every-Day Chair Series Swivel Task Chairs"/>
    <x v="3034"/>
    <n v="3"/>
    <n v="39.92"/>
  </r>
  <r>
    <d v="2016-02-16T00:00:00"/>
    <x v="2"/>
    <x v="1"/>
    <x v="453"/>
    <x v="20"/>
    <x v="2"/>
    <x v="9"/>
    <s v="Logitech 910-002974 M325 Wireless Mouse for Web Scrolling"/>
    <x v="1236"/>
    <n v="3"/>
    <n v="39.590000000000003"/>
  </r>
  <r>
    <d v="2016-02-19T00:00:00"/>
    <x v="2"/>
    <x v="1"/>
    <x v="217"/>
    <x v="20"/>
    <x v="1"/>
    <x v="8"/>
    <s v="Executive Impressions 14&quot; Contract Wall Clock"/>
    <x v="1519"/>
    <n v="2"/>
    <n v="14.67"/>
  </r>
  <r>
    <d v="2016-02-19T00:00:00"/>
    <x v="2"/>
    <x v="1"/>
    <x v="217"/>
    <x v="20"/>
    <x v="0"/>
    <x v="2"/>
    <s v="Carina Double Wide Media Storage Towers in Natural &amp; Black"/>
    <x v="151"/>
    <n v="3"/>
    <n v="9.7200000000000006"/>
  </r>
  <r>
    <d v="2016-02-19T00:00:00"/>
    <x v="2"/>
    <x v="1"/>
    <x v="38"/>
    <x v="20"/>
    <x v="0"/>
    <x v="1"/>
    <s v="Staple-on labels"/>
    <x v="3035"/>
    <n v="3"/>
    <n v="4.07"/>
  </r>
  <r>
    <d v="2016-02-19T00:00:00"/>
    <x v="2"/>
    <x v="1"/>
    <x v="38"/>
    <x v="20"/>
    <x v="0"/>
    <x v="14"/>
    <s v="Acme Office Executive Series Stainless Steel Trimmers"/>
    <x v="720"/>
    <n v="3"/>
    <n v="6.68"/>
  </r>
  <r>
    <d v="2016-02-19T00:00:00"/>
    <x v="2"/>
    <x v="1"/>
    <x v="217"/>
    <x v="3"/>
    <x v="0"/>
    <x v="0"/>
    <s v="Xerox 1880"/>
    <x v="3036"/>
    <n v="2"/>
    <n v="33.31"/>
  </r>
  <r>
    <d v="2016-02-20T00:00:00"/>
    <x v="2"/>
    <x v="1"/>
    <x v="545"/>
    <x v="15"/>
    <x v="0"/>
    <x v="0"/>
    <s v="Speediset Carbonless Redi-Letter 7&quot; x 8 1/2&quot;"/>
    <x v="3037"/>
    <n v="2"/>
    <n v="5.57"/>
  </r>
  <r>
    <d v="2016-02-21T00:00:00"/>
    <x v="2"/>
    <x v="1"/>
    <x v="543"/>
    <x v="3"/>
    <x v="2"/>
    <x v="9"/>
    <s v="SanDisk Ultra 16 GB MicroSDHC Class 10 Memory Card"/>
    <x v="3038"/>
    <n v="1"/>
    <n v="0.78"/>
  </r>
  <r>
    <d v="2016-02-21T00:00:00"/>
    <x v="2"/>
    <x v="1"/>
    <x v="543"/>
    <x v="3"/>
    <x v="0"/>
    <x v="3"/>
    <s v="Wilson Jones Clip &amp; Carry Folder Binder Tool for Ring Binders, Clear"/>
    <x v="3039"/>
    <n v="4"/>
    <n v="6.5"/>
  </r>
  <r>
    <d v="2016-02-21T00:00:00"/>
    <x v="2"/>
    <x v="1"/>
    <x v="543"/>
    <x v="3"/>
    <x v="0"/>
    <x v="2"/>
    <s v="Fellowes Officeware Wire Shelving"/>
    <x v="954"/>
    <n v="5"/>
    <n v="8.98"/>
  </r>
  <r>
    <d v="2016-02-21T00:00:00"/>
    <x v="2"/>
    <x v="1"/>
    <x v="543"/>
    <x v="3"/>
    <x v="0"/>
    <x v="3"/>
    <s v="Avery Heavy-Duty EZD  Binder With Locking Rings"/>
    <x v="3040"/>
    <n v="7"/>
    <n v="10.94"/>
  </r>
  <r>
    <d v="2016-02-21T00:00:00"/>
    <x v="2"/>
    <x v="1"/>
    <x v="625"/>
    <x v="20"/>
    <x v="1"/>
    <x v="8"/>
    <s v="9-3/4 Diameter Round Wall Clock"/>
    <x v="3041"/>
    <n v="5"/>
    <n v="28.96"/>
  </r>
  <r>
    <d v="2016-02-21T00:00:00"/>
    <x v="2"/>
    <x v="1"/>
    <x v="625"/>
    <x v="20"/>
    <x v="0"/>
    <x v="2"/>
    <s v="Recycled Data-Pak for Archival Bound Computer Printouts, 12-1/2 x 12-1/2 x 16"/>
    <x v="3042"/>
    <n v="3"/>
    <n v="80.02"/>
  </r>
  <r>
    <d v="2016-02-21T00:00:00"/>
    <x v="2"/>
    <x v="1"/>
    <x v="625"/>
    <x v="20"/>
    <x v="2"/>
    <x v="6"/>
    <s v="iOttie HLCRIO102 Car Mount"/>
    <x v="2447"/>
    <n v="2"/>
    <n v="2"/>
  </r>
  <r>
    <d v="2016-02-21T00:00:00"/>
    <x v="2"/>
    <x v="1"/>
    <x v="607"/>
    <x v="16"/>
    <x v="0"/>
    <x v="3"/>
    <s v="Avery Durable Slant Ring Binders With Label Holder"/>
    <x v="572"/>
    <n v="3"/>
    <n v="-2.76"/>
  </r>
  <r>
    <d v="2016-02-21T00:00:00"/>
    <x v="2"/>
    <x v="1"/>
    <x v="607"/>
    <x v="16"/>
    <x v="0"/>
    <x v="3"/>
    <s v="Avery Arch Ring Binders"/>
    <x v="190"/>
    <n v="2"/>
    <n v="-26.73"/>
  </r>
  <r>
    <d v="2016-02-21T00:00:00"/>
    <x v="2"/>
    <x v="1"/>
    <x v="607"/>
    <x v="16"/>
    <x v="0"/>
    <x v="2"/>
    <s v="Standard Rollaway File with Lock"/>
    <x v="3043"/>
    <n v="3"/>
    <n v="32.43"/>
  </r>
  <r>
    <d v="2016-02-21T00:00:00"/>
    <x v="2"/>
    <x v="1"/>
    <x v="400"/>
    <x v="20"/>
    <x v="1"/>
    <x v="8"/>
    <s v="Floodlight Indoor Halogen Bulbs, 1 Bulb per Pack, 60 Watts"/>
    <x v="3044"/>
    <n v="7"/>
    <n v="66.540000000000006"/>
  </r>
  <r>
    <d v="2016-02-22T00:00:00"/>
    <x v="2"/>
    <x v="1"/>
    <x v="298"/>
    <x v="21"/>
    <x v="0"/>
    <x v="12"/>
    <s v="Belkin 5 Outlet SurgeMaster Power Centers"/>
    <x v="3045"/>
    <n v="9"/>
    <n v="137.29"/>
  </r>
  <r>
    <d v="2016-02-22T00:00:00"/>
    <x v="2"/>
    <x v="1"/>
    <x v="501"/>
    <x v="3"/>
    <x v="2"/>
    <x v="6"/>
    <s v="AT&amp;T 1070 Corded Phone"/>
    <x v="769"/>
    <n v="5"/>
    <n v="55.75"/>
  </r>
  <r>
    <d v="2016-02-22T00:00:00"/>
    <x v="2"/>
    <x v="1"/>
    <x v="501"/>
    <x v="3"/>
    <x v="2"/>
    <x v="9"/>
    <s v="Memorex Mini Travel Drive 64 GB USB 2.0 Flash Drive"/>
    <x v="2863"/>
    <n v="1"/>
    <n v="15.22"/>
  </r>
  <r>
    <d v="2016-02-22T00:00:00"/>
    <x v="2"/>
    <x v="1"/>
    <x v="501"/>
    <x v="3"/>
    <x v="0"/>
    <x v="7"/>
    <s v="Acco Clips to Go Binder Clips, 24 Clips in Two Sizes"/>
    <x v="2241"/>
    <n v="3"/>
    <n v="5.01"/>
  </r>
  <r>
    <d v="2016-02-23T00:00:00"/>
    <x v="2"/>
    <x v="1"/>
    <x v="296"/>
    <x v="2"/>
    <x v="0"/>
    <x v="10"/>
    <s v="Recycled Interoffice Envelopes with String and Button Closure, 10 x 13"/>
    <x v="3046"/>
    <n v="3"/>
    <n v="21.59"/>
  </r>
  <r>
    <d v="2016-02-25T00:00:00"/>
    <x v="2"/>
    <x v="1"/>
    <x v="664"/>
    <x v="10"/>
    <x v="0"/>
    <x v="10"/>
    <s v="Staple envelope"/>
    <x v="1448"/>
    <n v="5"/>
    <n v="17.52"/>
  </r>
  <r>
    <d v="2016-02-27T00:00:00"/>
    <x v="2"/>
    <x v="1"/>
    <x v="275"/>
    <x v="20"/>
    <x v="0"/>
    <x v="12"/>
    <s v="Conquest 14 Commercial Heavy-Duty Upright Vacuum, Collection System, Accessory Kit"/>
    <x v="3047"/>
    <n v="3"/>
    <n v="49.56"/>
  </r>
  <r>
    <d v="2016-02-27T00:00:00"/>
    <x v="2"/>
    <x v="1"/>
    <x v="34"/>
    <x v="21"/>
    <x v="0"/>
    <x v="3"/>
    <s v="Flexible Leather- Look Classic Collection Ring Binder"/>
    <x v="3048"/>
    <n v="3"/>
    <n v="28.41"/>
  </r>
  <r>
    <d v="2016-02-27T00:00:00"/>
    <x v="2"/>
    <x v="1"/>
    <x v="738"/>
    <x v="0"/>
    <x v="1"/>
    <x v="8"/>
    <s v="DAX Two-Tone Silver Metal Document Frame"/>
    <x v="3049"/>
    <n v="2"/>
    <n v="-6.88"/>
  </r>
  <r>
    <d v="2016-02-28T00:00:00"/>
    <x v="2"/>
    <x v="1"/>
    <x v="390"/>
    <x v="20"/>
    <x v="0"/>
    <x v="7"/>
    <s v="Staples"/>
    <x v="3050"/>
    <n v="6"/>
    <n v="18.239999999999998"/>
  </r>
  <r>
    <d v="2016-02-29T00:00:00"/>
    <x v="2"/>
    <x v="1"/>
    <x v="641"/>
    <x v="10"/>
    <x v="0"/>
    <x v="4"/>
    <s v="Newell 34"/>
    <x v="3051"/>
    <n v="7"/>
    <n v="8.33"/>
  </r>
  <r>
    <d v="2016-03-01T00:00:00"/>
    <x v="2"/>
    <x v="2"/>
    <x v="502"/>
    <x v="20"/>
    <x v="1"/>
    <x v="13"/>
    <s v="Chromcraft Round Conference Tables"/>
    <x v="3052"/>
    <n v="8"/>
    <n v="-264.92"/>
  </r>
  <r>
    <d v="2016-03-01T00:00:00"/>
    <x v="2"/>
    <x v="2"/>
    <x v="502"/>
    <x v="20"/>
    <x v="0"/>
    <x v="0"/>
    <s v="Easy-staple paper"/>
    <x v="1660"/>
    <n v="1"/>
    <n v="12.13"/>
  </r>
  <r>
    <d v="2016-03-01T00:00:00"/>
    <x v="2"/>
    <x v="2"/>
    <x v="502"/>
    <x v="20"/>
    <x v="0"/>
    <x v="2"/>
    <s v="Adjustable Depth Letter/Legal Cart"/>
    <x v="1225"/>
    <n v="2"/>
    <n v="105.25"/>
  </r>
  <r>
    <d v="2016-03-01T00:00:00"/>
    <x v="2"/>
    <x v="2"/>
    <x v="502"/>
    <x v="20"/>
    <x v="2"/>
    <x v="15"/>
    <s v="Ativa V4110MDD Micro-Cut Shredder"/>
    <x v="2909"/>
    <n v="7"/>
    <n v="2400.9699999999998"/>
  </r>
  <r>
    <d v="2016-03-01T00:00:00"/>
    <x v="2"/>
    <x v="2"/>
    <x v="402"/>
    <x v="26"/>
    <x v="2"/>
    <x v="6"/>
    <s v="RCA ViSYS 25423RE1 Corded phone"/>
    <x v="281"/>
    <n v="2"/>
    <n v="14"/>
  </r>
  <r>
    <d v="2016-03-03T00:00:00"/>
    <x v="2"/>
    <x v="2"/>
    <x v="248"/>
    <x v="7"/>
    <x v="0"/>
    <x v="3"/>
    <s v="GBC ProClick Punch Binding System"/>
    <x v="455"/>
    <n v="7"/>
    <n v="219.45"/>
  </r>
  <r>
    <d v="2016-03-03T00:00:00"/>
    <x v="2"/>
    <x v="2"/>
    <x v="248"/>
    <x v="7"/>
    <x v="2"/>
    <x v="6"/>
    <s v="Pyle PMP37LED"/>
    <x v="1698"/>
    <n v="5"/>
    <n v="129.59"/>
  </r>
  <r>
    <d v="2016-03-03T00:00:00"/>
    <x v="2"/>
    <x v="2"/>
    <x v="248"/>
    <x v="7"/>
    <x v="0"/>
    <x v="0"/>
    <s v="Xerox 194"/>
    <x v="920"/>
    <n v="3"/>
    <n v="79.89"/>
  </r>
  <r>
    <d v="2016-03-03T00:00:00"/>
    <x v="2"/>
    <x v="2"/>
    <x v="739"/>
    <x v="0"/>
    <x v="0"/>
    <x v="0"/>
    <s v="Rediform Wirebound &quot;Phone Memo&quot; Message Book, 11 x 5-3/4"/>
    <x v="3053"/>
    <n v="7"/>
    <n v="15.51"/>
  </r>
  <r>
    <d v="2016-03-03T00:00:00"/>
    <x v="2"/>
    <x v="2"/>
    <x v="739"/>
    <x v="0"/>
    <x v="1"/>
    <x v="5"/>
    <s v="Office Star - Mid Back Dual function Ergonomic High Back Chair with 2-Way Adjustable Arms"/>
    <x v="3054"/>
    <n v="5"/>
    <n v="-56.34"/>
  </r>
  <r>
    <d v="2016-03-03T00:00:00"/>
    <x v="2"/>
    <x v="2"/>
    <x v="583"/>
    <x v="18"/>
    <x v="2"/>
    <x v="6"/>
    <s v="Plantronics Encore H101 Dual EarpiecesÂ Headset"/>
    <x v="3055"/>
    <n v="3"/>
    <n v="37.76"/>
  </r>
  <r>
    <d v="2016-03-03T00:00:00"/>
    <x v="2"/>
    <x v="2"/>
    <x v="393"/>
    <x v="0"/>
    <x v="1"/>
    <x v="13"/>
    <s v="Office Impressions End Table, 20-1/2&quot;H x 24&quot;W x 20&quot;D"/>
    <x v="3056"/>
    <n v="3"/>
    <n v="-127.58"/>
  </r>
  <r>
    <d v="2016-03-03T00:00:00"/>
    <x v="2"/>
    <x v="2"/>
    <x v="393"/>
    <x v="0"/>
    <x v="2"/>
    <x v="15"/>
    <s v="Canon PC170 Desktop Personal Copier"/>
    <x v="2619"/>
    <n v="3"/>
    <n v="33.590000000000003"/>
  </r>
  <r>
    <d v="2016-03-03T00:00:00"/>
    <x v="2"/>
    <x v="2"/>
    <x v="393"/>
    <x v="0"/>
    <x v="0"/>
    <x v="10"/>
    <s v="White Envelopes, White Envelopes with Clear Poly Window"/>
    <x v="2693"/>
    <n v="3"/>
    <n v="11.9"/>
  </r>
  <r>
    <d v="2016-03-03T00:00:00"/>
    <x v="2"/>
    <x v="2"/>
    <x v="161"/>
    <x v="3"/>
    <x v="0"/>
    <x v="14"/>
    <s v="Elite 5&quot; Scissors"/>
    <x v="3057"/>
    <n v="3"/>
    <n v="7.61"/>
  </r>
  <r>
    <d v="2016-03-03T00:00:00"/>
    <x v="2"/>
    <x v="2"/>
    <x v="161"/>
    <x v="3"/>
    <x v="1"/>
    <x v="8"/>
    <s v="Executive Impressions 10&quot; Spectator Wall Clock"/>
    <x v="2035"/>
    <n v="3"/>
    <n v="12"/>
  </r>
  <r>
    <d v="2016-03-03T00:00:00"/>
    <x v="2"/>
    <x v="2"/>
    <x v="116"/>
    <x v="0"/>
    <x v="0"/>
    <x v="14"/>
    <s v="High Speed Automatic Electric Letter Opener"/>
    <x v="3058"/>
    <n v="3"/>
    <n v="-786.01"/>
  </r>
  <r>
    <d v="2016-03-03T00:00:00"/>
    <x v="2"/>
    <x v="2"/>
    <x v="116"/>
    <x v="0"/>
    <x v="0"/>
    <x v="7"/>
    <s v="Acco Banker's Clasps, 5 3/4&quot;-Long"/>
    <x v="2256"/>
    <n v="1"/>
    <n v="0.78"/>
  </r>
  <r>
    <d v="2016-03-03T00:00:00"/>
    <x v="2"/>
    <x v="2"/>
    <x v="116"/>
    <x v="0"/>
    <x v="2"/>
    <x v="6"/>
    <s v="Polycom VVX 310 VoIP phone"/>
    <x v="1674"/>
    <n v="3"/>
    <n v="32.4"/>
  </r>
  <r>
    <d v="2016-03-03T00:00:00"/>
    <x v="2"/>
    <x v="2"/>
    <x v="116"/>
    <x v="0"/>
    <x v="2"/>
    <x v="9"/>
    <s v="Verbatim 25 GB 6x Blu-ray Single Layer Recordable Disc, 1/Pack"/>
    <x v="1706"/>
    <n v="7"/>
    <n v="5.74"/>
  </r>
  <r>
    <d v="2016-03-04T00:00:00"/>
    <x v="2"/>
    <x v="2"/>
    <x v="588"/>
    <x v="3"/>
    <x v="0"/>
    <x v="4"/>
    <s v="Berol Giant Pencil Sharpener"/>
    <x v="964"/>
    <n v="1"/>
    <n v="4.93"/>
  </r>
  <r>
    <d v="2016-03-04T00:00:00"/>
    <x v="2"/>
    <x v="2"/>
    <x v="211"/>
    <x v="16"/>
    <x v="0"/>
    <x v="1"/>
    <s v="Avery 518"/>
    <x v="3059"/>
    <n v="4"/>
    <n v="3.53"/>
  </r>
  <r>
    <d v="2016-03-04T00:00:00"/>
    <x v="2"/>
    <x v="2"/>
    <x v="247"/>
    <x v="18"/>
    <x v="0"/>
    <x v="3"/>
    <s v="Green Canvas Binder for 8-1/2&quot; x 14&quot; Sheets"/>
    <x v="3060"/>
    <n v="3"/>
    <n v="64.2"/>
  </r>
  <r>
    <d v="2016-03-04T00:00:00"/>
    <x v="2"/>
    <x v="2"/>
    <x v="654"/>
    <x v="38"/>
    <x v="2"/>
    <x v="9"/>
    <s v="Logitech G602 Wireless Gaming Mouse"/>
    <x v="281"/>
    <n v="2"/>
    <n v="57.59"/>
  </r>
  <r>
    <d v="2016-03-05T00:00:00"/>
    <x v="2"/>
    <x v="2"/>
    <x v="274"/>
    <x v="0"/>
    <x v="0"/>
    <x v="10"/>
    <s v="Cameo Buff Policy Envelopes"/>
    <x v="347"/>
    <n v="3"/>
    <n v="50.41"/>
  </r>
  <r>
    <d v="2016-03-05T00:00:00"/>
    <x v="2"/>
    <x v="2"/>
    <x v="274"/>
    <x v="0"/>
    <x v="0"/>
    <x v="2"/>
    <s v="Acco Perma 4000 Stacking Storage Drawers"/>
    <x v="3038"/>
    <n v="1"/>
    <n v="-0.81"/>
  </r>
  <r>
    <d v="2016-03-06T00:00:00"/>
    <x v="2"/>
    <x v="2"/>
    <x v="640"/>
    <x v="2"/>
    <x v="2"/>
    <x v="6"/>
    <s v="Wilson SignalBoost 841262 DB PRO Amplifier Kit"/>
    <x v="3061"/>
    <n v="2"/>
    <n v="-71.989999999999995"/>
  </r>
  <r>
    <d v="2016-03-06T00:00:00"/>
    <x v="2"/>
    <x v="2"/>
    <x v="640"/>
    <x v="2"/>
    <x v="0"/>
    <x v="3"/>
    <s v="Avery Self-Adhesive Photo Pockets for Polaroid Photos"/>
    <x v="3062"/>
    <n v="1"/>
    <n v="-1.5"/>
  </r>
  <r>
    <d v="2016-03-06T00:00:00"/>
    <x v="2"/>
    <x v="2"/>
    <x v="640"/>
    <x v="2"/>
    <x v="2"/>
    <x v="6"/>
    <s v="Grandstream GXP1160 VoIP phone"/>
    <x v="3063"/>
    <n v="3"/>
    <n v="-12.51"/>
  </r>
  <r>
    <d v="2016-03-06T00:00:00"/>
    <x v="2"/>
    <x v="2"/>
    <x v="641"/>
    <x v="1"/>
    <x v="0"/>
    <x v="12"/>
    <s v="Commercial WindTunnel Clean Air Upright Vacuum, Replacement Belts, Filtration Bags"/>
    <x v="3064"/>
    <n v="3"/>
    <n v="-6.3"/>
  </r>
  <r>
    <d v="2016-03-06T00:00:00"/>
    <x v="2"/>
    <x v="2"/>
    <x v="641"/>
    <x v="1"/>
    <x v="0"/>
    <x v="3"/>
    <s v="Peel &amp; Stick Add-On Corner Pockets"/>
    <x v="2998"/>
    <n v="4"/>
    <n v="-2.76"/>
  </r>
  <r>
    <d v="2016-03-06T00:00:00"/>
    <x v="2"/>
    <x v="2"/>
    <x v="641"/>
    <x v="1"/>
    <x v="1"/>
    <x v="8"/>
    <s v="Eldon Cleatmat Plus Chair Mats for High Pile Carpets"/>
    <x v="3065"/>
    <n v="5"/>
    <n v="-194.82"/>
  </r>
  <r>
    <d v="2016-03-06T00:00:00"/>
    <x v="2"/>
    <x v="2"/>
    <x v="641"/>
    <x v="1"/>
    <x v="1"/>
    <x v="13"/>
    <s v="Bevis Rectangular Conference Tables"/>
    <x v="1338"/>
    <n v="2"/>
    <n v="-99.27"/>
  </r>
  <r>
    <d v="2016-03-07T00:00:00"/>
    <x v="2"/>
    <x v="2"/>
    <x v="290"/>
    <x v="0"/>
    <x v="2"/>
    <x v="6"/>
    <s v="Belkin Grip Candy Sheer Case / Cover for iPhone 5 and 5S"/>
    <x v="3066"/>
    <n v="3"/>
    <n v="1.58"/>
  </r>
  <r>
    <d v="2016-03-08T00:00:00"/>
    <x v="2"/>
    <x v="2"/>
    <x v="456"/>
    <x v="16"/>
    <x v="2"/>
    <x v="6"/>
    <s v="Cisco Unified IP Phone 7945G VoIP phone"/>
    <x v="3067"/>
    <n v="5"/>
    <n v="85.25"/>
  </r>
  <r>
    <d v="2016-03-08T00:00:00"/>
    <x v="2"/>
    <x v="2"/>
    <x v="456"/>
    <x v="16"/>
    <x v="1"/>
    <x v="8"/>
    <s v="Deflect-o DuraMat Lighweight, Studded, Beveled Mat for Low Pile Carpeting"/>
    <x v="2654"/>
    <n v="3"/>
    <n v="-3.84"/>
  </r>
  <r>
    <d v="2016-03-08T00:00:00"/>
    <x v="2"/>
    <x v="2"/>
    <x v="190"/>
    <x v="12"/>
    <x v="0"/>
    <x v="3"/>
    <s v="GBC Standard Recycled Report Covers, Clear Plastic Sheets"/>
    <x v="3068"/>
    <n v="3"/>
    <n v="-7.11"/>
  </r>
  <r>
    <d v="2016-03-08T00:00:00"/>
    <x v="2"/>
    <x v="2"/>
    <x v="280"/>
    <x v="2"/>
    <x v="2"/>
    <x v="6"/>
    <s v="AT&amp;T 17929 Lendline Telephone"/>
    <x v="3069"/>
    <n v="4"/>
    <n v="-25.33"/>
  </r>
  <r>
    <d v="2016-03-08T00:00:00"/>
    <x v="2"/>
    <x v="2"/>
    <x v="280"/>
    <x v="2"/>
    <x v="0"/>
    <x v="7"/>
    <s v="Rubber Band Ball"/>
    <x v="784"/>
    <n v="2"/>
    <n v="-1.35"/>
  </r>
  <r>
    <d v="2016-03-08T00:00:00"/>
    <x v="2"/>
    <x v="2"/>
    <x v="656"/>
    <x v="20"/>
    <x v="1"/>
    <x v="8"/>
    <s v="Coloredge Poster Frame"/>
    <x v="3070"/>
    <n v="8"/>
    <n v="44.3"/>
  </r>
  <r>
    <d v="2016-03-08T00:00:00"/>
    <x v="2"/>
    <x v="2"/>
    <x v="656"/>
    <x v="20"/>
    <x v="0"/>
    <x v="0"/>
    <s v="Xerox 1993"/>
    <x v="115"/>
    <n v="2"/>
    <n v="6.35"/>
  </r>
  <r>
    <d v="2016-03-08T00:00:00"/>
    <x v="2"/>
    <x v="2"/>
    <x v="656"/>
    <x v="20"/>
    <x v="0"/>
    <x v="3"/>
    <s v="Satellite Sectional Post Binders"/>
    <x v="817"/>
    <n v="2"/>
    <n v="22.57"/>
  </r>
  <r>
    <d v="2016-03-08T00:00:00"/>
    <x v="2"/>
    <x v="2"/>
    <x v="694"/>
    <x v="0"/>
    <x v="0"/>
    <x v="3"/>
    <s v="Pressboard Hanging Data Binders for Unburst Sheets"/>
    <x v="1939"/>
    <n v="9"/>
    <n v="-14.17"/>
  </r>
  <r>
    <d v="2016-03-08T00:00:00"/>
    <x v="2"/>
    <x v="2"/>
    <x v="694"/>
    <x v="0"/>
    <x v="2"/>
    <x v="9"/>
    <s v="Verbatim 25 GB 6x Blu-ray Single Layer Recordable Disc, 3/Pack"/>
    <x v="3071"/>
    <n v="5"/>
    <n v="8.39"/>
  </r>
  <r>
    <d v="2016-03-08T00:00:00"/>
    <x v="2"/>
    <x v="2"/>
    <x v="694"/>
    <x v="0"/>
    <x v="0"/>
    <x v="10"/>
    <s v="Tyvek Interoffice Envelopes, 9 1/2&quot; x 12 1/2&quot;, 100/Box"/>
    <x v="1190"/>
    <n v="3"/>
    <n v="49.39"/>
  </r>
  <r>
    <d v="2016-03-08T00:00:00"/>
    <x v="2"/>
    <x v="2"/>
    <x v="153"/>
    <x v="14"/>
    <x v="0"/>
    <x v="12"/>
    <s v="Honeywell Enviracaire Portable Air Cleaner for up to 8 x 10 Room"/>
    <x v="3072"/>
    <n v="3"/>
    <n v="48.33"/>
  </r>
  <r>
    <d v="2016-03-08T00:00:00"/>
    <x v="2"/>
    <x v="2"/>
    <x v="153"/>
    <x v="14"/>
    <x v="0"/>
    <x v="4"/>
    <s v="Prang Drawing Pencil Set"/>
    <x v="670"/>
    <n v="5"/>
    <n v="3.75"/>
  </r>
  <r>
    <d v="2016-03-09T00:00:00"/>
    <x v="2"/>
    <x v="2"/>
    <x v="81"/>
    <x v="37"/>
    <x v="2"/>
    <x v="9"/>
    <s v="Microsoft Sculpt Comfort Mouse"/>
    <x v="3073"/>
    <n v="5"/>
    <n v="87.89"/>
  </r>
  <r>
    <d v="2016-03-09T00:00:00"/>
    <x v="2"/>
    <x v="2"/>
    <x v="255"/>
    <x v="32"/>
    <x v="0"/>
    <x v="2"/>
    <s v="Personal Folder Holder, Ebony"/>
    <x v="1737"/>
    <n v="1"/>
    <n v="3.36"/>
  </r>
  <r>
    <d v="2016-03-09T00:00:00"/>
    <x v="2"/>
    <x v="2"/>
    <x v="255"/>
    <x v="32"/>
    <x v="1"/>
    <x v="5"/>
    <s v="Situations Contoured Folding Chairs, 4/Set"/>
    <x v="142"/>
    <n v="5"/>
    <n v="88.73"/>
  </r>
  <r>
    <d v="2016-03-09T00:00:00"/>
    <x v="2"/>
    <x v="2"/>
    <x v="255"/>
    <x v="32"/>
    <x v="0"/>
    <x v="0"/>
    <s v="Xerox 193"/>
    <x v="150"/>
    <n v="3"/>
    <n v="8.7899999999999991"/>
  </r>
  <r>
    <d v="2016-03-09T00:00:00"/>
    <x v="2"/>
    <x v="2"/>
    <x v="255"/>
    <x v="32"/>
    <x v="0"/>
    <x v="3"/>
    <s v="GBC Binding covers"/>
    <x v="3074"/>
    <n v="4"/>
    <n v="23.31"/>
  </r>
  <r>
    <d v="2016-03-10T00:00:00"/>
    <x v="2"/>
    <x v="2"/>
    <x v="740"/>
    <x v="20"/>
    <x v="1"/>
    <x v="11"/>
    <s v="O'Sullivan Living Dimensions 5-Shelf Bookcases"/>
    <x v="3075"/>
    <n v="1"/>
    <n v="-22.1"/>
  </r>
  <r>
    <d v="2016-03-10T00:00:00"/>
    <x v="2"/>
    <x v="2"/>
    <x v="741"/>
    <x v="2"/>
    <x v="2"/>
    <x v="9"/>
    <s v="Plantronics Audio 478 Stereo USB Headset"/>
    <x v="3076"/>
    <n v="1"/>
    <n v="7.5"/>
  </r>
  <r>
    <d v="2016-03-10T00:00:00"/>
    <x v="2"/>
    <x v="2"/>
    <x v="432"/>
    <x v="3"/>
    <x v="0"/>
    <x v="0"/>
    <s v="Rediform Voice Mail Log Books"/>
    <x v="1119"/>
    <n v="5"/>
    <n v="7.15"/>
  </r>
  <r>
    <d v="2016-03-10T00:00:00"/>
    <x v="2"/>
    <x v="2"/>
    <x v="432"/>
    <x v="3"/>
    <x v="2"/>
    <x v="6"/>
    <s v="Apple iPhone 5"/>
    <x v="3077"/>
    <n v="8"/>
    <n v="363.9"/>
  </r>
  <r>
    <d v="2016-03-10T00:00:00"/>
    <x v="2"/>
    <x v="2"/>
    <x v="511"/>
    <x v="3"/>
    <x v="2"/>
    <x v="9"/>
    <s v="Kingston Digital DataTraveler 16GB USB 2.0"/>
    <x v="3078"/>
    <n v="3"/>
    <n v="5.0999999999999996"/>
  </r>
  <r>
    <d v="2016-03-10T00:00:00"/>
    <x v="2"/>
    <x v="2"/>
    <x v="511"/>
    <x v="3"/>
    <x v="2"/>
    <x v="15"/>
    <s v="Okidata MB760 Printer"/>
    <x v="3079"/>
    <n v="3"/>
    <n v="377.73"/>
  </r>
  <r>
    <d v="2016-03-10T00:00:00"/>
    <x v="2"/>
    <x v="2"/>
    <x v="223"/>
    <x v="12"/>
    <x v="0"/>
    <x v="2"/>
    <s v="Mini 13-1/2 Capacity Data Binder Rack, Pearl"/>
    <x v="3080"/>
    <n v="1"/>
    <n v="6.54"/>
  </r>
  <r>
    <d v="2016-03-11T00:00:00"/>
    <x v="2"/>
    <x v="2"/>
    <x v="402"/>
    <x v="28"/>
    <x v="2"/>
    <x v="9"/>
    <s v="Verbatim 25 GB 6x Blu-ray Single Layer Recordable Disc, 25/Pack"/>
    <x v="758"/>
    <n v="2"/>
    <n v="19.77"/>
  </r>
  <r>
    <d v="2016-03-11T00:00:00"/>
    <x v="2"/>
    <x v="2"/>
    <x v="402"/>
    <x v="28"/>
    <x v="0"/>
    <x v="3"/>
    <s v="Wilson Jones Leather-Like Binders with DublLock Round Rings"/>
    <x v="96"/>
    <n v="2"/>
    <n v="8.2100000000000009"/>
  </r>
  <r>
    <d v="2016-03-11T00:00:00"/>
    <x v="2"/>
    <x v="2"/>
    <x v="2"/>
    <x v="23"/>
    <x v="1"/>
    <x v="13"/>
    <s v="Chromcraft Round Conference Tables"/>
    <x v="1952"/>
    <n v="2"/>
    <n v="-31.37"/>
  </r>
  <r>
    <d v="2016-03-11T00:00:00"/>
    <x v="2"/>
    <x v="2"/>
    <x v="425"/>
    <x v="4"/>
    <x v="1"/>
    <x v="8"/>
    <s v="Executive Impressions 13&quot; Clairmont Wall Clock"/>
    <x v="3081"/>
    <n v="4"/>
    <n v="31.54"/>
  </r>
  <r>
    <d v="2016-03-11T00:00:00"/>
    <x v="2"/>
    <x v="2"/>
    <x v="425"/>
    <x v="4"/>
    <x v="0"/>
    <x v="2"/>
    <s v="Iceberg Mobile Mega Data/Printer Cart"/>
    <x v="3082"/>
    <n v="4"/>
    <n v="125.14"/>
  </r>
  <r>
    <d v="2016-03-11T00:00:00"/>
    <x v="2"/>
    <x v="2"/>
    <x v="730"/>
    <x v="2"/>
    <x v="1"/>
    <x v="8"/>
    <s v="DAX Charcoal/Nickel-Tone Document Frame, 5 x 7"/>
    <x v="3083"/>
    <n v="4"/>
    <n v="9.48"/>
  </r>
  <r>
    <d v="2016-03-12T00:00:00"/>
    <x v="2"/>
    <x v="2"/>
    <x v="411"/>
    <x v="8"/>
    <x v="0"/>
    <x v="0"/>
    <s v="Xerox 218"/>
    <x v="115"/>
    <n v="2"/>
    <n v="6.22"/>
  </r>
  <r>
    <d v="2016-03-12T00:00:00"/>
    <x v="2"/>
    <x v="2"/>
    <x v="584"/>
    <x v="20"/>
    <x v="0"/>
    <x v="10"/>
    <s v="Staple envelope"/>
    <x v="1729"/>
    <n v="3"/>
    <n v="13.5"/>
  </r>
  <r>
    <d v="2016-03-12T00:00:00"/>
    <x v="2"/>
    <x v="2"/>
    <x v="78"/>
    <x v="3"/>
    <x v="0"/>
    <x v="2"/>
    <s v="Tennsco Stur-D-Stor Boltless Shelving, 5 Shelves, 24&quot; Deep, Sand"/>
    <x v="3084"/>
    <n v="5"/>
    <n v="6.77"/>
  </r>
  <r>
    <d v="2016-03-12T00:00:00"/>
    <x v="2"/>
    <x v="2"/>
    <x v="78"/>
    <x v="3"/>
    <x v="0"/>
    <x v="12"/>
    <s v="Euro-Pro Shark Turbo Vacuum"/>
    <x v="276"/>
    <n v="5"/>
    <n v="40.270000000000003"/>
  </r>
  <r>
    <d v="2016-03-12T00:00:00"/>
    <x v="2"/>
    <x v="2"/>
    <x v="78"/>
    <x v="3"/>
    <x v="0"/>
    <x v="10"/>
    <s v="Security-Tint Envelopes"/>
    <x v="3085"/>
    <n v="4"/>
    <n v="14.97"/>
  </r>
  <r>
    <d v="2016-03-12T00:00:00"/>
    <x v="2"/>
    <x v="2"/>
    <x v="78"/>
    <x v="3"/>
    <x v="1"/>
    <x v="5"/>
    <s v="Hon 4070 Series Pagoda Round Back Stacking Chairs"/>
    <x v="3086"/>
    <n v="3"/>
    <n v="77.040000000000006"/>
  </r>
  <r>
    <d v="2016-03-12T00:00:00"/>
    <x v="2"/>
    <x v="2"/>
    <x v="308"/>
    <x v="3"/>
    <x v="0"/>
    <x v="0"/>
    <s v="Hammermill Color Copier Paper (28Lb. and 96 Bright)"/>
    <x v="381"/>
    <n v="2"/>
    <n v="8.99"/>
  </r>
  <r>
    <d v="2016-03-13T00:00:00"/>
    <x v="2"/>
    <x v="2"/>
    <x v="581"/>
    <x v="12"/>
    <x v="0"/>
    <x v="12"/>
    <s v="Belkin 7 Outlet SurgeMaster Surge Protector with Phone Protection"/>
    <x v="3087"/>
    <n v="5"/>
    <n v="17.77"/>
  </r>
  <r>
    <d v="2016-03-13T00:00:00"/>
    <x v="2"/>
    <x v="2"/>
    <x v="581"/>
    <x v="12"/>
    <x v="2"/>
    <x v="6"/>
    <s v="Jabra BIZ 2300 Duo QD Duo CordedÂ Headset"/>
    <x v="3088"/>
    <n v="2"/>
    <n v="15.24"/>
  </r>
  <r>
    <d v="2016-03-13T00:00:00"/>
    <x v="2"/>
    <x v="2"/>
    <x v="235"/>
    <x v="0"/>
    <x v="0"/>
    <x v="0"/>
    <s v="TOPS Carbonless Receipt Book, Four 2-3/4 x 7-1/4 Money Receipts per Page"/>
    <x v="3089"/>
    <n v="5"/>
    <n v="24.53"/>
  </r>
  <r>
    <d v="2016-03-13T00:00:00"/>
    <x v="2"/>
    <x v="2"/>
    <x v="235"/>
    <x v="0"/>
    <x v="0"/>
    <x v="3"/>
    <s v="Insertable Tab Indexes For Data Binders"/>
    <x v="3090"/>
    <n v="2"/>
    <n v="-2.16"/>
  </r>
  <r>
    <d v="2016-03-13T00:00:00"/>
    <x v="2"/>
    <x v="2"/>
    <x v="235"/>
    <x v="0"/>
    <x v="1"/>
    <x v="13"/>
    <s v="Hon Non-Folding Utility Tables"/>
    <x v="3091"/>
    <n v="5"/>
    <n v="0"/>
  </r>
  <r>
    <d v="2016-03-13T00:00:00"/>
    <x v="2"/>
    <x v="2"/>
    <x v="692"/>
    <x v="6"/>
    <x v="1"/>
    <x v="8"/>
    <s v="Howard Miller 14-1/2&quot; Diameter Chrome Round Wall Clock"/>
    <x v="3092"/>
    <n v="2"/>
    <n v="40.92"/>
  </r>
  <r>
    <d v="2016-03-13T00:00:00"/>
    <x v="2"/>
    <x v="2"/>
    <x v="692"/>
    <x v="6"/>
    <x v="0"/>
    <x v="12"/>
    <s v="Eureka The Boss Lite 10-Amp Upright Vacuum, Blue"/>
    <x v="2017"/>
    <n v="2"/>
    <n v="44.89"/>
  </r>
  <r>
    <d v="2016-03-13T00:00:00"/>
    <x v="2"/>
    <x v="2"/>
    <x v="692"/>
    <x v="6"/>
    <x v="0"/>
    <x v="3"/>
    <s v="Ibico Covers for Plastic or Wire Binding Elements"/>
    <x v="3093"/>
    <n v="4"/>
    <n v="20.7"/>
  </r>
  <r>
    <d v="2016-03-13T00:00:00"/>
    <x v="2"/>
    <x v="2"/>
    <x v="150"/>
    <x v="3"/>
    <x v="1"/>
    <x v="8"/>
    <s v="Westinghouse Mesh Shade Clip-On Gooseneck Lamp, Black"/>
    <x v="3094"/>
    <n v="2"/>
    <n v="7.35"/>
  </r>
  <r>
    <d v="2016-03-13T00:00:00"/>
    <x v="2"/>
    <x v="2"/>
    <x v="150"/>
    <x v="3"/>
    <x v="0"/>
    <x v="14"/>
    <s v="High Speed Automatic Electric Letter Opener"/>
    <x v="3095"/>
    <n v="3"/>
    <n v="196.5"/>
  </r>
  <r>
    <d v="2016-03-13T00:00:00"/>
    <x v="2"/>
    <x v="2"/>
    <x v="660"/>
    <x v="2"/>
    <x v="1"/>
    <x v="5"/>
    <s v="SAFCO Arco Folding Chair"/>
    <x v="3096"/>
    <n v="2"/>
    <n v="-5.52"/>
  </r>
  <r>
    <d v="2016-03-13T00:00:00"/>
    <x v="2"/>
    <x v="2"/>
    <x v="660"/>
    <x v="2"/>
    <x v="2"/>
    <x v="9"/>
    <s v="Kensington Expert Mouse Optical USB Trackball for PC or Mac"/>
    <x v="3097"/>
    <n v="5"/>
    <n v="47.5"/>
  </r>
  <r>
    <d v="2016-03-13T00:00:00"/>
    <x v="2"/>
    <x v="2"/>
    <x v="660"/>
    <x v="2"/>
    <x v="2"/>
    <x v="6"/>
    <s v="Polycom CX600 IP Phone VoIP phone"/>
    <x v="3098"/>
    <n v="3"/>
    <n v="-116.98"/>
  </r>
  <r>
    <d v="2016-03-13T00:00:00"/>
    <x v="2"/>
    <x v="2"/>
    <x v="660"/>
    <x v="2"/>
    <x v="0"/>
    <x v="0"/>
    <s v="Speediset Carbonless Redi-Letter 7&quot; x 8 1/2&quot;"/>
    <x v="3099"/>
    <n v="5"/>
    <n v="13.92"/>
  </r>
  <r>
    <d v="2016-03-13T00:00:00"/>
    <x v="2"/>
    <x v="2"/>
    <x v="660"/>
    <x v="2"/>
    <x v="0"/>
    <x v="3"/>
    <s v="Ibico EB-19 Dual Function Manual Binding System"/>
    <x v="101"/>
    <n v="1"/>
    <n v="-41.52"/>
  </r>
  <r>
    <d v="2016-03-13T00:00:00"/>
    <x v="2"/>
    <x v="2"/>
    <x v="660"/>
    <x v="2"/>
    <x v="0"/>
    <x v="2"/>
    <s v="SAFCO Commercial Wire Shelving, Black"/>
    <x v="3100"/>
    <n v="5"/>
    <n v="-138.13999999999999"/>
  </r>
  <r>
    <d v="2016-03-13T00:00:00"/>
    <x v="2"/>
    <x v="2"/>
    <x v="660"/>
    <x v="2"/>
    <x v="0"/>
    <x v="3"/>
    <s v="GBC VeloBind Cover Sets"/>
    <x v="3101"/>
    <n v="5"/>
    <n v="-15.44"/>
  </r>
  <r>
    <d v="2016-03-13T00:00:00"/>
    <x v="2"/>
    <x v="2"/>
    <x v="660"/>
    <x v="2"/>
    <x v="0"/>
    <x v="2"/>
    <s v="Space Solutions Industrial Galvanized Steel Shelving."/>
    <x v="3102"/>
    <n v="2"/>
    <n v="-28.37"/>
  </r>
  <r>
    <d v="2016-03-13T00:00:00"/>
    <x v="2"/>
    <x v="2"/>
    <x v="660"/>
    <x v="2"/>
    <x v="2"/>
    <x v="15"/>
    <s v="Okidata MB491 Multifunction Printer"/>
    <x v="3103"/>
    <n v="3"/>
    <n v="-643.71"/>
  </r>
  <r>
    <d v="2016-03-13T00:00:00"/>
    <x v="2"/>
    <x v="2"/>
    <x v="524"/>
    <x v="3"/>
    <x v="0"/>
    <x v="3"/>
    <s v="Cardinal EasyOpen D-Ring Binders"/>
    <x v="904"/>
    <n v="7"/>
    <n v="19.190000000000001"/>
  </r>
  <r>
    <d v="2016-03-14T00:00:00"/>
    <x v="2"/>
    <x v="2"/>
    <x v="742"/>
    <x v="10"/>
    <x v="1"/>
    <x v="8"/>
    <s v="Advantus Panel Wall Acrylic Frame"/>
    <x v="3104"/>
    <n v="5"/>
    <n v="6.29"/>
  </r>
  <r>
    <d v="2016-03-14T00:00:00"/>
    <x v="2"/>
    <x v="2"/>
    <x v="143"/>
    <x v="0"/>
    <x v="1"/>
    <x v="11"/>
    <s v="Safco Value Mate Series Steel Bookcases, Baked Enamel Finish on Steel, Gray"/>
    <x v="3105"/>
    <n v="5"/>
    <n v="-14.2"/>
  </r>
  <r>
    <d v="2016-03-14T00:00:00"/>
    <x v="2"/>
    <x v="2"/>
    <x v="143"/>
    <x v="0"/>
    <x v="0"/>
    <x v="0"/>
    <s v="Xerox 1993"/>
    <x v="193"/>
    <n v="1"/>
    <n v="1.88"/>
  </r>
  <r>
    <d v="2016-03-14T00:00:00"/>
    <x v="2"/>
    <x v="2"/>
    <x v="143"/>
    <x v="0"/>
    <x v="0"/>
    <x v="4"/>
    <s v="BOSTON Ranger #55 Pencil Sharpener, Black"/>
    <x v="3106"/>
    <n v="7"/>
    <n v="16.37"/>
  </r>
  <r>
    <d v="2016-03-14T00:00:00"/>
    <x v="2"/>
    <x v="2"/>
    <x v="22"/>
    <x v="22"/>
    <x v="1"/>
    <x v="5"/>
    <s v="Global High-Back Leather Tilter, Burgundy"/>
    <x v="884"/>
    <n v="2"/>
    <n v="-22.14"/>
  </r>
  <r>
    <d v="2016-03-14T00:00:00"/>
    <x v="2"/>
    <x v="2"/>
    <x v="153"/>
    <x v="3"/>
    <x v="0"/>
    <x v="3"/>
    <s v="Wilson Jones Leather-Like Binders with DublLock Round Rings"/>
    <x v="634"/>
    <n v="6"/>
    <n v="14.14"/>
  </r>
  <r>
    <d v="2016-03-14T00:00:00"/>
    <x v="2"/>
    <x v="2"/>
    <x v="457"/>
    <x v="21"/>
    <x v="1"/>
    <x v="8"/>
    <s v="Westinghouse Clip-On Gooseneck Lamps"/>
    <x v="677"/>
    <n v="2"/>
    <n v="4.3499999999999996"/>
  </r>
  <r>
    <d v="2016-03-15T00:00:00"/>
    <x v="2"/>
    <x v="2"/>
    <x v="485"/>
    <x v="2"/>
    <x v="2"/>
    <x v="9"/>
    <s v="V7 USB Numeric Keypad"/>
    <x v="473"/>
    <n v="3"/>
    <n v="-13.65"/>
  </r>
  <r>
    <d v="2016-03-15T00:00:00"/>
    <x v="2"/>
    <x v="2"/>
    <x v="452"/>
    <x v="3"/>
    <x v="0"/>
    <x v="3"/>
    <s v="Avery Round Ring Poly Binders"/>
    <x v="2077"/>
    <n v="2"/>
    <n v="1.65"/>
  </r>
  <r>
    <d v="2016-03-15T00:00:00"/>
    <x v="2"/>
    <x v="2"/>
    <x v="452"/>
    <x v="3"/>
    <x v="1"/>
    <x v="5"/>
    <s v="Global Comet Stacking Arm Chair"/>
    <x v="3107"/>
    <n v="4"/>
    <n v="84.5"/>
  </r>
  <r>
    <d v="2016-03-15T00:00:00"/>
    <x v="2"/>
    <x v="2"/>
    <x v="694"/>
    <x v="29"/>
    <x v="0"/>
    <x v="0"/>
    <s v="Xerox 1964"/>
    <x v="3108"/>
    <n v="14"/>
    <n v="147.09"/>
  </r>
  <r>
    <d v="2016-03-15T00:00:00"/>
    <x v="2"/>
    <x v="2"/>
    <x v="694"/>
    <x v="29"/>
    <x v="0"/>
    <x v="0"/>
    <s v="Xerox 1964"/>
    <x v="1488"/>
    <n v="2"/>
    <n v="21.01"/>
  </r>
  <r>
    <d v="2016-03-15T00:00:00"/>
    <x v="2"/>
    <x v="2"/>
    <x v="168"/>
    <x v="0"/>
    <x v="1"/>
    <x v="5"/>
    <s v="Novimex Swivel Fabric Task Chair"/>
    <x v="3109"/>
    <n v="5"/>
    <n v="-143.43"/>
  </r>
  <r>
    <d v="2016-03-15T00:00:00"/>
    <x v="2"/>
    <x v="2"/>
    <x v="168"/>
    <x v="0"/>
    <x v="0"/>
    <x v="3"/>
    <s v="GBC Pre-Punched Binding Paper, Plastic, White, 8-1/2&quot; x 11&quot;"/>
    <x v="3110"/>
    <n v="7"/>
    <n v="-35.82"/>
  </r>
  <r>
    <d v="2016-03-17T00:00:00"/>
    <x v="2"/>
    <x v="2"/>
    <x v="349"/>
    <x v="32"/>
    <x v="0"/>
    <x v="4"/>
    <s v="Newell 345"/>
    <x v="332"/>
    <n v="2"/>
    <n v="10.32"/>
  </r>
  <r>
    <d v="2016-03-17T00:00:00"/>
    <x v="2"/>
    <x v="2"/>
    <x v="98"/>
    <x v="7"/>
    <x v="2"/>
    <x v="6"/>
    <s v="Plantronics Voyager Pro HD - Bluetooth Headset"/>
    <x v="1459"/>
    <n v="2"/>
    <n v="62.39"/>
  </r>
  <r>
    <d v="2016-03-17T00:00:00"/>
    <x v="2"/>
    <x v="2"/>
    <x v="98"/>
    <x v="7"/>
    <x v="0"/>
    <x v="3"/>
    <s v="Acco Flexible ACCOHIDE Square Ring Data Binder, Dark Blue, 11 1/2&quot; X 14&quot; 7/8&quot;"/>
    <x v="3111"/>
    <n v="2"/>
    <n v="15.94"/>
  </r>
  <r>
    <d v="2016-03-17T00:00:00"/>
    <x v="2"/>
    <x v="2"/>
    <x v="333"/>
    <x v="36"/>
    <x v="0"/>
    <x v="10"/>
    <s v="Blue String-Tie &amp; Button Interoffice Envelopes, 10 x 13"/>
    <x v="1423"/>
    <n v="5"/>
    <n v="89.96"/>
  </r>
  <r>
    <d v="2016-03-17T00:00:00"/>
    <x v="2"/>
    <x v="2"/>
    <x v="333"/>
    <x v="36"/>
    <x v="0"/>
    <x v="12"/>
    <s v="Honeywell Enviracaire Portable HEPA Air Cleaner for 17' x 22' Room"/>
    <x v="3112"/>
    <n v="3"/>
    <n v="297.64"/>
  </r>
  <r>
    <d v="2016-03-17T00:00:00"/>
    <x v="2"/>
    <x v="2"/>
    <x v="333"/>
    <x v="36"/>
    <x v="1"/>
    <x v="8"/>
    <s v="Electrix Halogen Magnifier Lamp"/>
    <x v="3113"/>
    <n v="5"/>
    <n v="252.59"/>
  </r>
  <r>
    <d v="2016-03-17T00:00:00"/>
    <x v="2"/>
    <x v="2"/>
    <x v="461"/>
    <x v="3"/>
    <x v="2"/>
    <x v="6"/>
    <s v="i.Sound Portable Power - 8000 mAh"/>
    <x v="2617"/>
    <n v="2"/>
    <n v="-20.14"/>
  </r>
  <r>
    <d v="2016-03-18T00:00:00"/>
    <x v="2"/>
    <x v="2"/>
    <x v="644"/>
    <x v="15"/>
    <x v="1"/>
    <x v="13"/>
    <s v="Balt Solid Wood Rectangular Table"/>
    <x v="3114"/>
    <n v="3"/>
    <n v="-94.94"/>
  </r>
  <r>
    <d v="2016-03-18T00:00:00"/>
    <x v="2"/>
    <x v="2"/>
    <x v="56"/>
    <x v="15"/>
    <x v="0"/>
    <x v="12"/>
    <s v="Hoover WindTunnel Plus Canister Vacuum"/>
    <x v="3115"/>
    <n v="3"/>
    <n v="87.18"/>
  </r>
  <r>
    <d v="2016-03-19T00:00:00"/>
    <x v="2"/>
    <x v="2"/>
    <x v="239"/>
    <x v="26"/>
    <x v="1"/>
    <x v="11"/>
    <s v="Atlantic Metals Mobile 2-Shelf Bookcases, Custom Colors"/>
    <x v="3116"/>
    <n v="1"/>
    <n v="-98.8"/>
  </r>
  <r>
    <d v="2016-03-19T00:00:00"/>
    <x v="2"/>
    <x v="2"/>
    <x v="743"/>
    <x v="20"/>
    <x v="1"/>
    <x v="8"/>
    <s v="GE 4 Foot Flourescent Tube, 40 Watt"/>
    <x v="1746"/>
    <n v="1"/>
    <n v="6.89"/>
  </r>
  <r>
    <d v="2016-03-19T00:00:00"/>
    <x v="2"/>
    <x v="2"/>
    <x v="743"/>
    <x v="20"/>
    <x v="1"/>
    <x v="8"/>
    <s v="Master Caster Door Stop, Brown"/>
    <x v="114"/>
    <n v="4"/>
    <n v="6.91"/>
  </r>
  <r>
    <d v="2016-03-19T00:00:00"/>
    <x v="2"/>
    <x v="2"/>
    <x v="369"/>
    <x v="15"/>
    <x v="0"/>
    <x v="3"/>
    <s v="Ibico Recycled Grain-Textured Covers"/>
    <x v="601"/>
    <n v="3"/>
    <n v="-20.72"/>
  </r>
  <r>
    <d v="2016-03-20T00:00:00"/>
    <x v="2"/>
    <x v="2"/>
    <x v="456"/>
    <x v="11"/>
    <x v="2"/>
    <x v="6"/>
    <s v="i.Sound Portable Power - 8000 mAh"/>
    <x v="2617"/>
    <n v="2"/>
    <n v="-20.14"/>
  </r>
  <r>
    <d v="2016-03-20T00:00:00"/>
    <x v="2"/>
    <x v="2"/>
    <x v="456"/>
    <x v="11"/>
    <x v="0"/>
    <x v="0"/>
    <s v="Xerox 225"/>
    <x v="1315"/>
    <n v="4"/>
    <n v="7.26"/>
  </r>
  <r>
    <d v="2016-03-20T00:00:00"/>
    <x v="2"/>
    <x v="2"/>
    <x v="456"/>
    <x v="11"/>
    <x v="0"/>
    <x v="3"/>
    <s v="Clear Mylar Reinforcing Strips"/>
    <x v="3117"/>
    <n v="3"/>
    <n v="-12.9"/>
  </r>
  <r>
    <d v="2016-03-20T00:00:00"/>
    <x v="2"/>
    <x v="2"/>
    <x v="456"/>
    <x v="11"/>
    <x v="0"/>
    <x v="0"/>
    <s v="Xerox 1894"/>
    <x v="320"/>
    <n v="2"/>
    <n v="3.63"/>
  </r>
  <r>
    <d v="2016-03-20T00:00:00"/>
    <x v="2"/>
    <x v="2"/>
    <x v="510"/>
    <x v="1"/>
    <x v="2"/>
    <x v="6"/>
    <s v="Belkin iPhone and iPad Lightning Cable"/>
    <x v="3118"/>
    <n v="1"/>
    <n v="0.9"/>
  </r>
  <r>
    <d v="2016-03-20T00:00:00"/>
    <x v="2"/>
    <x v="2"/>
    <x v="629"/>
    <x v="24"/>
    <x v="1"/>
    <x v="13"/>
    <s v="Chromcraft Round Conference Tables"/>
    <x v="3119"/>
    <n v="4"/>
    <n v="146.4"/>
  </r>
  <r>
    <d v="2016-03-20T00:00:00"/>
    <x v="2"/>
    <x v="2"/>
    <x v="160"/>
    <x v="29"/>
    <x v="1"/>
    <x v="8"/>
    <s v="Eldon Image Series Desk Accessories, Ebony"/>
    <x v="3120"/>
    <n v="7"/>
    <n v="38.04"/>
  </r>
  <r>
    <d v="2016-03-21T00:00:00"/>
    <x v="2"/>
    <x v="2"/>
    <x v="388"/>
    <x v="1"/>
    <x v="0"/>
    <x v="3"/>
    <s v="Avery Durable Slant Ring Binders"/>
    <x v="599"/>
    <n v="2"/>
    <n v="-4.75"/>
  </r>
  <r>
    <d v="2016-03-21T00:00:00"/>
    <x v="2"/>
    <x v="2"/>
    <x v="388"/>
    <x v="1"/>
    <x v="1"/>
    <x v="5"/>
    <s v="Global Airflow Leather Mesh Back Chair, Black"/>
    <x v="3109"/>
    <n v="5"/>
    <n v="0"/>
  </r>
  <r>
    <d v="2016-03-21T00:00:00"/>
    <x v="2"/>
    <x v="2"/>
    <x v="388"/>
    <x v="1"/>
    <x v="0"/>
    <x v="4"/>
    <s v="Newell 33"/>
    <x v="478"/>
    <n v="3"/>
    <n v="1.51"/>
  </r>
  <r>
    <d v="2016-03-21T00:00:00"/>
    <x v="2"/>
    <x v="2"/>
    <x v="441"/>
    <x v="0"/>
    <x v="1"/>
    <x v="13"/>
    <s v="Safco Drafting Table"/>
    <x v="1736"/>
    <n v="2"/>
    <n v="-1.42"/>
  </r>
  <r>
    <d v="2016-03-21T00:00:00"/>
    <x v="2"/>
    <x v="2"/>
    <x v="441"/>
    <x v="0"/>
    <x v="0"/>
    <x v="4"/>
    <s v="Prang Dustless Chalk Sticks"/>
    <x v="1151"/>
    <n v="1"/>
    <n v="0.5"/>
  </r>
  <r>
    <d v="2016-03-22T00:00:00"/>
    <x v="2"/>
    <x v="2"/>
    <x v="357"/>
    <x v="17"/>
    <x v="2"/>
    <x v="9"/>
    <s v="Logitech ClearChat Comfort/USB Headset H390"/>
    <x v="3121"/>
    <n v="2"/>
    <n v="19.329999999999998"/>
  </r>
  <r>
    <d v="2016-03-22T00:00:00"/>
    <x v="2"/>
    <x v="2"/>
    <x v="387"/>
    <x v="22"/>
    <x v="1"/>
    <x v="5"/>
    <s v="Global Stack Chair with Arms, Black"/>
    <x v="3122"/>
    <n v="7"/>
    <n v="14.69"/>
  </r>
  <r>
    <d v="2016-03-24T00:00:00"/>
    <x v="2"/>
    <x v="2"/>
    <x v="696"/>
    <x v="11"/>
    <x v="2"/>
    <x v="6"/>
    <s v="BlackBerry Q10"/>
    <x v="3123"/>
    <n v="4"/>
    <n v="25.2"/>
  </r>
  <r>
    <d v="2016-03-24T00:00:00"/>
    <x v="2"/>
    <x v="2"/>
    <x v="422"/>
    <x v="18"/>
    <x v="0"/>
    <x v="0"/>
    <s v="Ink Jet Note and Greeting Cards, 8-1/2&quot; x 5-1/2&quot; Card Size"/>
    <x v="3124"/>
    <n v="1"/>
    <n v="10.34"/>
  </r>
  <r>
    <d v="2016-03-24T00:00:00"/>
    <x v="2"/>
    <x v="2"/>
    <x v="284"/>
    <x v="10"/>
    <x v="1"/>
    <x v="11"/>
    <s v="O'Sullivan Living Dimensions 3-Shelf Bookcases"/>
    <x v="2263"/>
    <n v="3"/>
    <n v="-241.18"/>
  </r>
  <r>
    <d v="2016-03-24T00:00:00"/>
    <x v="2"/>
    <x v="2"/>
    <x v="284"/>
    <x v="10"/>
    <x v="0"/>
    <x v="4"/>
    <s v="Hunt BOSTON Vista Battery-Operated Pencil Sharpener, Black"/>
    <x v="3125"/>
    <n v="2"/>
    <n v="1.63"/>
  </r>
  <r>
    <d v="2016-03-25T00:00:00"/>
    <x v="2"/>
    <x v="2"/>
    <x v="263"/>
    <x v="39"/>
    <x v="2"/>
    <x v="9"/>
    <s v="LogitechÂ P710e Mobile Speakerphone"/>
    <x v="3126"/>
    <n v="5"/>
    <n v="244.62"/>
  </r>
  <r>
    <d v="2016-03-25T00:00:00"/>
    <x v="2"/>
    <x v="2"/>
    <x v="105"/>
    <x v="20"/>
    <x v="0"/>
    <x v="4"/>
    <s v="Newell 319"/>
    <x v="144"/>
    <n v="3"/>
    <n v="17.86"/>
  </r>
  <r>
    <d v="2016-03-26T00:00:00"/>
    <x v="2"/>
    <x v="2"/>
    <x v="457"/>
    <x v="20"/>
    <x v="0"/>
    <x v="2"/>
    <s v="Gould Plastics 18-Pocket Panel Bin, 34w x 5-1/4d x 20-1/2h"/>
    <x v="3127"/>
    <n v="5"/>
    <n v="18.399999999999999"/>
  </r>
  <r>
    <d v="2016-03-26T00:00:00"/>
    <x v="2"/>
    <x v="2"/>
    <x v="622"/>
    <x v="25"/>
    <x v="0"/>
    <x v="2"/>
    <s v="Tenex Personal Self-Stacking Standard File Box, Black/Gray"/>
    <x v="3128"/>
    <n v="5"/>
    <n v="5.92"/>
  </r>
  <r>
    <d v="2016-03-26T00:00:00"/>
    <x v="2"/>
    <x v="2"/>
    <x v="622"/>
    <x v="25"/>
    <x v="2"/>
    <x v="9"/>
    <s v="Case Logic 2.4GHz Wireless Keyboard"/>
    <x v="1143"/>
    <n v="3"/>
    <n v="-18"/>
  </r>
  <r>
    <d v="2016-03-26T00:00:00"/>
    <x v="2"/>
    <x v="2"/>
    <x v="20"/>
    <x v="34"/>
    <x v="0"/>
    <x v="0"/>
    <s v="Adams Telephone Message Book W/Dividers/Space For Phone Numbers, 5 1/4&quot;X8 1/2&quot;, 300/Messages"/>
    <x v="1810"/>
    <n v="3"/>
    <n v="8.64"/>
  </r>
  <r>
    <d v="2016-03-26T00:00:00"/>
    <x v="2"/>
    <x v="2"/>
    <x v="20"/>
    <x v="34"/>
    <x v="0"/>
    <x v="3"/>
    <s v="Wilson Jones Hanging View Binder, White, 1&quot;"/>
    <x v="3129"/>
    <n v="3"/>
    <n v="5.54"/>
  </r>
  <r>
    <d v="2016-03-27T00:00:00"/>
    <x v="2"/>
    <x v="2"/>
    <x v="171"/>
    <x v="4"/>
    <x v="1"/>
    <x v="8"/>
    <s v="DAX Two-Tone Silver Metal Document Frame"/>
    <x v="2004"/>
    <n v="1"/>
    <n v="8.6999999999999993"/>
  </r>
  <r>
    <d v="2016-03-27T00:00:00"/>
    <x v="2"/>
    <x v="2"/>
    <x v="171"/>
    <x v="4"/>
    <x v="1"/>
    <x v="8"/>
    <s v="Eldon Expressions Wood and Plastic Desk Accessories, Oak"/>
    <x v="2153"/>
    <n v="4"/>
    <n v="11.18"/>
  </r>
  <r>
    <d v="2016-03-27T00:00:00"/>
    <x v="2"/>
    <x v="2"/>
    <x v="171"/>
    <x v="4"/>
    <x v="0"/>
    <x v="3"/>
    <s v="Acco Flexible ACCOHIDE Square Ring Data Binder, Dark Blue, 11 1/2&quot; X 14&quot; 7/8&quot;"/>
    <x v="3111"/>
    <n v="2"/>
    <n v="15.94"/>
  </r>
  <r>
    <d v="2016-03-28T00:00:00"/>
    <x v="2"/>
    <x v="2"/>
    <x v="322"/>
    <x v="6"/>
    <x v="0"/>
    <x v="2"/>
    <s v="Hanging Personal Folder File"/>
    <x v="1931"/>
    <n v="2"/>
    <n v="7.85"/>
  </r>
  <r>
    <d v="2016-03-28T00:00:00"/>
    <x v="2"/>
    <x v="2"/>
    <x v="393"/>
    <x v="3"/>
    <x v="0"/>
    <x v="2"/>
    <s v="Rogers Deluxe File Chest"/>
    <x v="692"/>
    <n v="4"/>
    <n v="0.88"/>
  </r>
  <r>
    <d v="2016-03-28T00:00:00"/>
    <x v="2"/>
    <x v="2"/>
    <x v="393"/>
    <x v="3"/>
    <x v="0"/>
    <x v="0"/>
    <s v="Xerox 1983"/>
    <x v="784"/>
    <n v="1"/>
    <n v="2.93"/>
  </r>
  <r>
    <d v="2016-03-29T00:00:00"/>
    <x v="2"/>
    <x v="2"/>
    <x v="5"/>
    <x v="1"/>
    <x v="0"/>
    <x v="0"/>
    <s v="Computer Printout Paper with Letter-Trim Perforations"/>
    <x v="1569"/>
    <n v="3"/>
    <n v="15.93"/>
  </r>
  <r>
    <d v="2016-03-29T00:00:00"/>
    <x v="2"/>
    <x v="2"/>
    <x v="5"/>
    <x v="1"/>
    <x v="1"/>
    <x v="5"/>
    <s v="Global Leather Highback Executive Chair with Pneumatic Height Adjustment, Black"/>
    <x v="1944"/>
    <n v="6"/>
    <n v="-36.18"/>
  </r>
  <r>
    <d v="2016-03-29T00:00:00"/>
    <x v="2"/>
    <x v="2"/>
    <x v="5"/>
    <x v="1"/>
    <x v="2"/>
    <x v="6"/>
    <s v="Jabra BIZ 2300 Duo QD Duo CordedÂ Headset"/>
    <x v="3130"/>
    <n v="8"/>
    <n v="60.96"/>
  </r>
  <r>
    <d v="2016-03-29T00:00:00"/>
    <x v="2"/>
    <x v="2"/>
    <x v="744"/>
    <x v="20"/>
    <x v="0"/>
    <x v="0"/>
    <s v="Memo Book, 100 Message Capacity, 5 3/8Â” x 11Â”"/>
    <x v="3131"/>
    <n v="2"/>
    <n v="6.74"/>
  </r>
  <r>
    <d v="2016-03-29T00:00:00"/>
    <x v="2"/>
    <x v="2"/>
    <x v="744"/>
    <x v="20"/>
    <x v="0"/>
    <x v="3"/>
    <s v="Acco Four Pocket Poly Ring Binder with Label Holder, Smoke, 1&quot;"/>
    <x v="2576"/>
    <n v="5"/>
    <n v="9.31"/>
  </r>
  <r>
    <d v="2016-03-29T00:00:00"/>
    <x v="2"/>
    <x v="2"/>
    <x v="744"/>
    <x v="20"/>
    <x v="1"/>
    <x v="8"/>
    <s v="Howard Miller 13-3/4&quot; Diameter Brushed Chrome Round Wall Clock"/>
    <x v="3132"/>
    <n v="8"/>
    <n v="124.2"/>
  </r>
  <r>
    <d v="2016-03-29T00:00:00"/>
    <x v="2"/>
    <x v="2"/>
    <x v="744"/>
    <x v="20"/>
    <x v="0"/>
    <x v="3"/>
    <s v="GBC Plastic Binding Combs"/>
    <x v="3133"/>
    <n v="7"/>
    <n v="14.98"/>
  </r>
  <r>
    <d v="2016-03-29T00:00:00"/>
    <x v="2"/>
    <x v="2"/>
    <x v="47"/>
    <x v="10"/>
    <x v="1"/>
    <x v="11"/>
    <s v="Bush Andora Bookcase, Maple/Graphite Gray Finish"/>
    <x v="778"/>
    <n v="5"/>
    <n v="-167.99"/>
  </r>
  <r>
    <d v="2016-03-29T00:00:00"/>
    <x v="2"/>
    <x v="2"/>
    <x v="47"/>
    <x v="10"/>
    <x v="2"/>
    <x v="6"/>
    <s v="Clearsounds A400"/>
    <x v="1940"/>
    <n v="4"/>
    <n v="-36.950000000000003"/>
  </r>
  <r>
    <d v="2016-03-30T00:00:00"/>
    <x v="2"/>
    <x v="2"/>
    <x v="552"/>
    <x v="37"/>
    <x v="0"/>
    <x v="0"/>
    <s v="Xerox 188"/>
    <x v="1185"/>
    <n v="1"/>
    <n v="5.56"/>
  </r>
  <r>
    <d v="2016-03-31T00:00:00"/>
    <x v="2"/>
    <x v="2"/>
    <x v="246"/>
    <x v="2"/>
    <x v="2"/>
    <x v="6"/>
    <s v="LG Exalt"/>
    <x v="3134"/>
    <n v="3"/>
    <n v="-60.84"/>
  </r>
  <r>
    <d v="2016-03-31T00:00:00"/>
    <x v="2"/>
    <x v="2"/>
    <x v="246"/>
    <x v="2"/>
    <x v="2"/>
    <x v="9"/>
    <s v="Anker Ultra-Slim Mini Bluetooth 3.0 Wireless Keyboard"/>
    <x v="665"/>
    <n v="2"/>
    <n v="1.2"/>
  </r>
  <r>
    <d v="2016-03-31T00:00:00"/>
    <x v="2"/>
    <x v="2"/>
    <x v="15"/>
    <x v="20"/>
    <x v="1"/>
    <x v="5"/>
    <s v="Global Value Steno Chair, Gray"/>
    <x v="3135"/>
    <n v="6"/>
    <n v="54.67"/>
  </r>
  <r>
    <d v="2016-04-01T00:00:00"/>
    <x v="2"/>
    <x v="3"/>
    <x v="745"/>
    <x v="20"/>
    <x v="0"/>
    <x v="4"/>
    <s v="Newell 345"/>
    <x v="144"/>
    <n v="3"/>
    <n v="15.48"/>
  </r>
  <r>
    <d v="2016-04-01T00:00:00"/>
    <x v="2"/>
    <x v="3"/>
    <x v="745"/>
    <x v="20"/>
    <x v="0"/>
    <x v="2"/>
    <s v="Fellowes Bankers Box Recycled Super Stor/Drawer"/>
    <x v="583"/>
    <n v="3"/>
    <n v="9.7200000000000006"/>
  </r>
  <r>
    <d v="2016-04-01T00:00:00"/>
    <x v="2"/>
    <x v="3"/>
    <x v="745"/>
    <x v="20"/>
    <x v="0"/>
    <x v="4"/>
    <s v="Boston 1645 Deluxe Heavier-Duty Electric Pencil Sharpener"/>
    <x v="2527"/>
    <n v="6"/>
    <n v="71.25"/>
  </r>
  <r>
    <d v="2016-04-01T00:00:00"/>
    <x v="2"/>
    <x v="3"/>
    <x v="745"/>
    <x v="20"/>
    <x v="0"/>
    <x v="4"/>
    <s v="50 Colored Long Pencils"/>
    <x v="1291"/>
    <n v="3"/>
    <n v="7.92"/>
  </r>
  <r>
    <d v="2016-04-01T00:00:00"/>
    <x v="2"/>
    <x v="3"/>
    <x v="745"/>
    <x v="20"/>
    <x v="0"/>
    <x v="4"/>
    <s v="Newell 342"/>
    <x v="1026"/>
    <n v="3"/>
    <n v="2.85"/>
  </r>
  <r>
    <d v="2016-04-01T00:00:00"/>
    <x v="2"/>
    <x v="3"/>
    <x v="745"/>
    <x v="20"/>
    <x v="2"/>
    <x v="6"/>
    <s v="Belkin Grip Candy Sheer Case / Cover for iPhone 5 and 5S"/>
    <x v="2443"/>
    <n v="4"/>
    <n v="9.1300000000000008"/>
  </r>
  <r>
    <d v="2016-04-01T00:00:00"/>
    <x v="2"/>
    <x v="3"/>
    <x v="323"/>
    <x v="12"/>
    <x v="0"/>
    <x v="7"/>
    <s v="Staples"/>
    <x v="1791"/>
    <n v="5"/>
    <n v="9.86"/>
  </r>
  <r>
    <d v="2016-04-01T00:00:00"/>
    <x v="2"/>
    <x v="3"/>
    <x v="323"/>
    <x v="12"/>
    <x v="0"/>
    <x v="12"/>
    <s v="Belkin F9H710-06 7 Outlet SurgeMaster Surge Protector"/>
    <x v="3136"/>
    <n v="2"/>
    <n v="3.01"/>
  </r>
  <r>
    <d v="2016-04-01T00:00:00"/>
    <x v="2"/>
    <x v="3"/>
    <x v="738"/>
    <x v="20"/>
    <x v="0"/>
    <x v="4"/>
    <s v="Boston 16801 Nautilus Battery Pencil Sharpener"/>
    <x v="3137"/>
    <n v="4"/>
    <n v="22.89"/>
  </r>
  <r>
    <d v="2016-04-01T00:00:00"/>
    <x v="2"/>
    <x v="3"/>
    <x v="559"/>
    <x v="20"/>
    <x v="0"/>
    <x v="1"/>
    <s v="Avery 473"/>
    <x v="2363"/>
    <n v="2"/>
    <n v="9.94"/>
  </r>
  <r>
    <d v="2016-04-01T00:00:00"/>
    <x v="2"/>
    <x v="3"/>
    <x v="559"/>
    <x v="20"/>
    <x v="0"/>
    <x v="14"/>
    <s v="Acme Value Line Scissors"/>
    <x v="1322"/>
    <n v="3"/>
    <n v="3.29"/>
  </r>
  <r>
    <d v="2016-04-01T00:00:00"/>
    <x v="2"/>
    <x v="3"/>
    <x v="559"/>
    <x v="20"/>
    <x v="0"/>
    <x v="3"/>
    <s v="Avery Hanging File Binders"/>
    <x v="632"/>
    <n v="3"/>
    <n v="4.66"/>
  </r>
  <r>
    <d v="2016-04-01T00:00:00"/>
    <x v="2"/>
    <x v="3"/>
    <x v="558"/>
    <x v="20"/>
    <x v="1"/>
    <x v="5"/>
    <s v="Hon Deluxe Fabric Upholstered Stacking Chairs, Rounded Back"/>
    <x v="3138"/>
    <n v="6"/>
    <n v="292.77999999999997"/>
  </r>
  <r>
    <d v="2016-04-01T00:00:00"/>
    <x v="2"/>
    <x v="3"/>
    <x v="558"/>
    <x v="20"/>
    <x v="0"/>
    <x v="14"/>
    <s v="Staple remover"/>
    <x v="3139"/>
    <n v="8"/>
    <n v="18.510000000000002"/>
  </r>
  <r>
    <d v="2016-04-01T00:00:00"/>
    <x v="2"/>
    <x v="3"/>
    <x v="558"/>
    <x v="20"/>
    <x v="0"/>
    <x v="3"/>
    <s v="Avery Non-Stick Binders"/>
    <x v="2549"/>
    <n v="1"/>
    <n v="1.1200000000000001"/>
  </r>
  <r>
    <d v="2016-04-01T00:00:00"/>
    <x v="2"/>
    <x v="3"/>
    <x v="474"/>
    <x v="4"/>
    <x v="1"/>
    <x v="8"/>
    <s v="Regeneration Desk Collection"/>
    <x v="2887"/>
    <n v="4"/>
    <n v="3.1"/>
  </r>
  <r>
    <d v="2016-04-01T00:00:00"/>
    <x v="2"/>
    <x v="3"/>
    <x v="168"/>
    <x v="21"/>
    <x v="2"/>
    <x v="6"/>
    <s v="Cyber Acoustics AC-202b Speech Recognition Stereo Headset"/>
    <x v="3038"/>
    <n v="1"/>
    <n v="0.26"/>
  </r>
  <r>
    <d v="2016-04-02T00:00:00"/>
    <x v="2"/>
    <x v="3"/>
    <x v="561"/>
    <x v="21"/>
    <x v="1"/>
    <x v="5"/>
    <s v="Global Executive Mid-Back Manager's Chair"/>
    <x v="3140"/>
    <n v="5"/>
    <n v="378.27"/>
  </r>
  <r>
    <d v="2016-04-03T00:00:00"/>
    <x v="2"/>
    <x v="3"/>
    <x v="246"/>
    <x v="2"/>
    <x v="0"/>
    <x v="3"/>
    <s v="GBC Velobind Prepunched Cover Sets, Regency Series"/>
    <x v="3141"/>
    <n v="9"/>
    <n v="-83.21"/>
  </r>
  <r>
    <d v="2016-04-03T00:00:00"/>
    <x v="2"/>
    <x v="3"/>
    <x v="368"/>
    <x v="18"/>
    <x v="1"/>
    <x v="8"/>
    <s v="Seth Thomas 13 1/2&quot; Wall Clock"/>
    <x v="2765"/>
    <n v="4"/>
    <n v="22.05"/>
  </r>
  <r>
    <d v="2016-04-03T00:00:00"/>
    <x v="2"/>
    <x v="3"/>
    <x v="368"/>
    <x v="18"/>
    <x v="2"/>
    <x v="6"/>
    <s v="Plantronics Voyager Pro HD - Bluetooth Headset"/>
    <x v="3142"/>
    <n v="4"/>
    <n v="124.78"/>
  </r>
  <r>
    <d v="2016-04-03T00:00:00"/>
    <x v="2"/>
    <x v="3"/>
    <x v="50"/>
    <x v="0"/>
    <x v="0"/>
    <x v="0"/>
    <s v="Xerox 1962"/>
    <x v="1207"/>
    <n v="3"/>
    <n v="3.21"/>
  </r>
  <r>
    <d v="2016-04-04T00:00:00"/>
    <x v="2"/>
    <x v="3"/>
    <x v="5"/>
    <x v="6"/>
    <x v="2"/>
    <x v="6"/>
    <s v="Anker Astro 15000mAh USB Portable Charger"/>
    <x v="434"/>
    <n v="3"/>
    <n v="6"/>
  </r>
  <r>
    <d v="2016-04-04T00:00:00"/>
    <x v="2"/>
    <x v="3"/>
    <x v="5"/>
    <x v="6"/>
    <x v="0"/>
    <x v="0"/>
    <s v="Wirebound Message Books, Four 2 3/4&quot; x 5&quot; Forms per Page, 600 Sets per Book"/>
    <x v="3143"/>
    <n v="3"/>
    <n v="13.07"/>
  </r>
  <r>
    <d v="2016-04-04T00:00:00"/>
    <x v="2"/>
    <x v="3"/>
    <x v="216"/>
    <x v="20"/>
    <x v="0"/>
    <x v="3"/>
    <s v="Ibico Ibimaster 300 Manual Binding System"/>
    <x v="3144"/>
    <n v="2"/>
    <n v="184"/>
  </r>
  <r>
    <d v="2016-04-04T00:00:00"/>
    <x v="2"/>
    <x v="3"/>
    <x v="288"/>
    <x v="20"/>
    <x v="1"/>
    <x v="8"/>
    <s v="Deflect-o EconoMat Studded, No Bevel Mat for Low Pile Carpeting"/>
    <x v="3145"/>
    <n v="2"/>
    <n v="7.44"/>
  </r>
  <r>
    <d v="2016-04-04T00:00:00"/>
    <x v="2"/>
    <x v="3"/>
    <x v="288"/>
    <x v="20"/>
    <x v="0"/>
    <x v="2"/>
    <s v="Tenex File Box, Personal Filing Tote with Lid, Black"/>
    <x v="3146"/>
    <n v="2"/>
    <n v="8.07"/>
  </r>
  <r>
    <d v="2016-04-04T00:00:00"/>
    <x v="2"/>
    <x v="3"/>
    <x v="288"/>
    <x v="20"/>
    <x v="2"/>
    <x v="9"/>
    <s v="Logitech Trackman Marble Mouse"/>
    <x v="1236"/>
    <n v="3"/>
    <n v="37.79"/>
  </r>
  <r>
    <d v="2016-04-05T00:00:00"/>
    <x v="2"/>
    <x v="3"/>
    <x v="146"/>
    <x v="0"/>
    <x v="0"/>
    <x v="2"/>
    <s v="Eldon Portable Mobile Manager"/>
    <x v="3147"/>
    <n v="7"/>
    <n v="13.86"/>
  </r>
  <r>
    <d v="2016-04-05T00:00:00"/>
    <x v="2"/>
    <x v="3"/>
    <x v="645"/>
    <x v="2"/>
    <x v="2"/>
    <x v="6"/>
    <s v="Clearsounds A400"/>
    <x v="1869"/>
    <n v="3"/>
    <n v="-27.72"/>
  </r>
  <r>
    <d v="2016-04-05T00:00:00"/>
    <x v="2"/>
    <x v="3"/>
    <x v="645"/>
    <x v="2"/>
    <x v="0"/>
    <x v="14"/>
    <s v="Premier Automatic Letter Opener"/>
    <x v="3148"/>
    <n v="4"/>
    <n v="-163.44999999999999"/>
  </r>
  <r>
    <d v="2016-04-06T00:00:00"/>
    <x v="2"/>
    <x v="3"/>
    <x v="139"/>
    <x v="45"/>
    <x v="2"/>
    <x v="6"/>
    <s v="Nortel Meridian M5316 Digital phone"/>
    <x v="3149"/>
    <n v="5"/>
    <n v="336.64"/>
  </r>
  <r>
    <d v="2016-04-07T00:00:00"/>
    <x v="2"/>
    <x v="3"/>
    <x v="515"/>
    <x v="3"/>
    <x v="2"/>
    <x v="16"/>
    <s v="Hewlett Packard 610 Color Digital Copier / Printer"/>
    <x v="768"/>
    <n v="3"/>
    <n v="374.99"/>
  </r>
  <r>
    <d v="2016-04-07T00:00:00"/>
    <x v="2"/>
    <x v="3"/>
    <x v="112"/>
    <x v="20"/>
    <x v="1"/>
    <x v="5"/>
    <s v="Hon Deluxe Fabric Upholstered Stacking Chairs, Rounded Back"/>
    <x v="3150"/>
    <n v="3"/>
    <n v="146.38999999999999"/>
  </r>
  <r>
    <d v="2016-04-07T00:00:00"/>
    <x v="2"/>
    <x v="3"/>
    <x v="582"/>
    <x v="20"/>
    <x v="0"/>
    <x v="4"/>
    <s v="Newell 322"/>
    <x v="2788"/>
    <n v="2"/>
    <n v="0.98"/>
  </r>
  <r>
    <d v="2016-04-07T00:00:00"/>
    <x v="2"/>
    <x v="3"/>
    <x v="442"/>
    <x v="23"/>
    <x v="0"/>
    <x v="0"/>
    <s v="Xerox 1939"/>
    <x v="1956"/>
    <n v="2"/>
    <n v="18.21"/>
  </r>
  <r>
    <d v="2016-04-07T00:00:00"/>
    <x v="2"/>
    <x v="3"/>
    <x v="83"/>
    <x v="2"/>
    <x v="0"/>
    <x v="12"/>
    <s v="Belkin 7-Outlet SurgeMaster Home Series"/>
    <x v="3151"/>
    <n v="3"/>
    <n v="2.5099999999999998"/>
  </r>
  <r>
    <d v="2016-04-07T00:00:00"/>
    <x v="2"/>
    <x v="3"/>
    <x v="83"/>
    <x v="2"/>
    <x v="0"/>
    <x v="2"/>
    <s v="Eldon Jumbo ProFile Portable File Boxes Graphite/Black"/>
    <x v="1467"/>
    <n v="3"/>
    <n v="3.67"/>
  </r>
  <r>
    <d v="2016-04-08T00:00:00"/>
    <x v="2"/>
    <x v="3"/>
    <x v="506"/>
    <x v="20"/>
    <x v="1"/>
    <x v="11"/>
    <s v="Sauder Barrister Bookcases"/>
    <x v="3152"/>
    <n v="6"/>
    <n v="-4.8600000000000003"/>
  </r>
  <r>
    <d v="2016-04-08T00:00:00"/>
    <x v="2"/>
    <x v="3"/>
    <x v="506"/>
    <x v="20"/>
    <x v="0"/>
    <x v="10"/>
    <s v="#10 Gummed Flap White Envelopes, 100/Box"/>
    <x v="1985"/>
    <n v="2"/>
    <n v="3.8"/>
  </r>
  <r>
    <d v="2016-04-08T00:00:00"/>
    <x v="2"/>
    <x v="3"/>
    <x v="506"/>
    <x v="20"/>
    <x v="0"/>
    <x v="4"/>
    <s v="Dixon Prang Watercolor Pencils, 10-Color Set with Brush"/>
    <x v="3129"/>
    <n v="4"/>
    <n v="6.99"/>
  </r>
  <r>
    <d v="2016-04-08T00:00:00"/>
    <x v="2"/>
    <x v="3"/>
    <x v="506"/>
    <x v="20"/>
    <x v="0"/>
    <x v="0"/>
    <s v="Adams Phone Message Book, 200 Message Capacity, 8 1/16Â” x 11Â”"/>
    <x v="3153"/>
    <n v="5"/>
    <n v="15.82"/>
  </r>
  <r>
    <d v="2016-04-08T00:00:00"/>
    <x v="2"/>
    <x v="3"/>
    <x v="391"/>
    <x v="3"/>
    <x v="0"/>
    <x v="0"/>
    <s v="Xerox 1923"/>
    <x v="1251"/>
    <n v="3"/>
    <n v="9.6199999999999992"/>
  </r>
  <r>
    <d v="2016-04-08T00:00:00"/>
    <x v="2"/>
    <x v="3"/>
    <x v="391"/>
    <x v="3"/>
    <x v="0"/>
    <x v="2"/>
    <s v="Fellowes Neat Ideas Storage Cubes"/>
    <x v="92"/>
    <n v="2"/>
    <n v="2.6"/>
  </r>
  <r>
    <d v="2016-04-08T00:00:00"/>
    <x v="2"/>
    <x v="3"/>
    <x v="391"/>
    <x v="3"/>
    <x v="0"/>
    <x v="0"/>
    <s v="Xerox 1931"/>
    <x v="115"/>
    <n v="2"/>
    <n v="6.22"/>
  </r>
  <r>
    <d v="2016-04-08T00:00:00"/>
    <x v="2"/>
    <x v="3"/>
    <x v="456"/>
    <x v="0"/>
    <x v="2"/>
    <x v="9"/>
    <s v="Kensington Orbit Wireless Mobile Trackball for PC and Mac"/>
    <x v="3154"/>
    <n v="9"/>
    <n v="64.790000000000006"/>
  </r>
  <r>
    <d v="2016-04-08T00:00:00"/>
    <x v="2"/>
    <x v="3"/>
    <x v="456"/>
    <x v="0"/>
    <x v="1"/>
    <x v="5"/>
    <s v="Global Chrome Stack Chair"/>
    <x v="772"/>
    <n v="4"/>
    <n v="-4.1100000000000003"/>
  </r>
  <r>
    <d v="2016-04-08T00:00:00"/>
    <x v="2"/>
    <x v="3"/>
    <x v="456"/>
    <x v="0"/>
    <x v="0"/>
    <x v="3"/>
    <s v="GBC DocuBind P400 Electric Binding System"/>
    <x v="3155"/>
    <n v="4"/>
    <n v="-1850.95"/>
  </r>
  <r>
    <d v="2016-04-08T00:00:00"/>
    <x v="2"/>
    <x v="3"/>
    <x v="469"/>
    <x v="10"/>
    <x v="0"/>
    <x v="10"/>
    <s v="#10 Self-Seal White Envelopes"/>
    <x v="3156"/>
    <n v="1"/>
    <n v="3.22"/>
  </r>
  <r>
    <d v="2016-04-08T00:00:00"/>
    <x v="2"/>
    <x v="3"/>
    <x v="469"/>
    <x v="10"/>
    <x v="0"/>
    <x v="3"/>
    <s v="Catalog Binders with Expanding Posts"/>
    <x v="2469"/>
    <n v="6"/>
    <n v="-100.92"/>
  </r>
  <r>
    <d v="2016-04-08T00:00:00"/>
    <x v="2"/>
    <x v="3"/>
    <x v="584"/>
    <x v="3"/>
    <x v="1"/>
    <x v="8"/>
    <s v="C-Line Magnetic Cubicle Keepers, Clear Polypropylene"/>
    <x v="3157"/>
    <n v="5"/>
    <n v="10.37"/>
  </r>
  <r>
    <d v="2016-04-08T00:00:00"/>
    <x v="2"/>
    <x v="3"/>
    <x v="190"/>
    <x v="4"/>
    <x v="0"/>
    <x v="10"/>
    <s v="Ampad #10 Peel &amp; Seel Holiday Envelopes"/>
    <x v="3158"/>
    <n v="4"/>
    <n v="8.6"/>
  </r>
  <r>
    <d v="2016-04-08T00:00:00"/>
    <x v="2"/>
    <x v="3"/>
    <x v="195"/>
    <x v="4"/>
    <x v="1"/>
    <x v="11"/>
    <s v="Hon Metal Bookcases, Black"/>
    <x v="142"/>
    <n v="5"/>
    <n v="88.73"/>
  </r>
  <r>
    <d v="2016-04-08T00:00:00"/>
    <x v="2"/>
    <x v="3"/>
    <x v="79"/>
    <x v="13"/>
    <x v="0"/>
    <x v="7"/>
    <s v="Advantus Plastic Paper Clips"/>
    <x v="3159"/>
    <n v="6"/>
    <n v="14.4"/>
  </r>
  <r>
    <d v="2016-04-08T00:00:00"/>
    <x v="2"/>
    <x v="3"/>
    <x v="79"/>
    <x v="13"/>
    <x v="0"/>
    <x v="0"/>
    <s v="Xerox 1993"/>
    <x v="499"/>
    <n v="4"/>
    <n v="12.7"/>
  </r>
  <r>
    <d v="2016-04-08T00:00:00"/>
    <x v="2"/>
    <x v="3"/>
    <x v="79"/>
    <x v="13"/>
    <x v="1"/>
    <x v="8"/>
    <s v="Eldon Radial Chair Mat for Low to Medium Pile Carpets"/>
    <x v="3160"/>
    <n v="4"/>
    <n v="31.98"/>
  </r>
  <r>
    <d v="2016-04-09T00:00:00"/>
    <x v="2"/>
    <x v="3"/>
    <x v="615"/>
    <x v="22"/>
    <x v="0"/>
    <x v="3"/>
    <s v="Acco Pressboard Covers with Storage Hooks, 14 7/8&quot; x 11&quot;, Light Blue"/>
    <x v="3161"/>
    <n v="9"/>
    <n v="12.82"/>
  </r>
  <r>
    <d v="2016-04-09T00:00:00"/>
    <x v="2"/>
    <x v="3"/>
    <x v="746"/>
    <x v="14"/>
    <x v="2"/>
    <x v="6"/>
    <s v="Nortel Meridian M5316 Digital phone"/>
    <x v="3162"/>
    <n v="2"/>
    <n v="134.65"/>
  </r>
  <r>
    <d v="2016-04-09T00:00:00"/>
    <x v="2"/>
    <x v="3"/>
    <x v="746"/>
    <x v="14"/>
    <x v="0"/>
    <x v="3"/>
    <s v="Storex Flexible Poly Binders with Double Pockets"/>
    <x v="1685"/>
    <n v="2"/>
    <n v="2.4300000000000002"/>
  </r>
  <r>
    <d v="2016-04-09T00:00:00"/>
    <x v="2"/>
    <x v="3"/>
    <x v="221"/>
    <x v="3"/>
    <x v="1"/>
    <x v="11"/>
    <s v="Bush Somerset Collection Bookcase"/>
    <x v="3163"/>
    <n v="5"/>
    <n v="6.55"/>
  </r>
  <r>
    <d v="2016-04-10T00:00:00"/>
    <x v="2"/>
    <x v="3"/>
    <x v="691"/>
    <x v="10"/>
    <x v="0"/>
    <x v="3"/>
    <s v="Wilson Jones Hanging Recycled Pressboard Data Binders"/>
    <x v="3164"/>
    <n v="2"/>
    <n v="-6.53"/>
  </r>
  <r>
    <d v="2016-04-10T00:00:00"/>
    <x v="2"/>
    <x v="3"/>
    <x v="76"/>
    <x v="3"/>
    <x v="0"/>
    <x v="0"/>
    <s v="Xerox 227"/>
    <x v="115"/>
    <n v="2"/>
    <n v="6.22"/>
  </r>
  <r>
    <d v="2016-04-10T00:00:00"/>
    <x v="2"/>
    <x v="3"/>
    <x v="76"/>
    <x v="3"/>
    <x v="0"/>
    <x v="3"/>
    <s v="Wilson Jones Clip &amp; Carry Folder Binder Tool for Ring Binders, Clear"/>
    <x v="2444"/>
    <n v="5"/>
    <n v="8.1199999999999992"/>
  </r>
  <r>
    <d v="2016-04-10T00:00:00"/>
    <x v="2"/>
    <x v="3"/>
    <x v="542"/>
    <x v="3"/>
    <x v="0"/>
    <x v="12"/>
    <s v="3M Replacement Filter for Office Air Cleaner for 20' x 33' Room"/>
    <x v="3165"/>
    <n v="3"/>
    <n v="44.37"/>
  </r>
  <r>
    <d v="2016-04-10T00:00:00"/>
    <x v="2"/>
    <x v="3"/>
    <x v="542"/>
    <x v="3"/>
    <x v="0"/>
    <x v="2"/>
    <s v="Fellowes Staxonsteel Drawer Files"/>
    <x v="3166"/>
    <n v="3"/>
    <n v="81.13"/>
  </r>
  <r>
    <d v="2016-04-10T00:00:00"/>
    <x v="2"/>
    <x v="3"/>
    <x v="542"/>
    <x v="3"/>
    <x v="0"/>
    <x v="2"/>
    <s v="Rogers Profile Extra Capacity Storage Tub"/>
    <x v="3167"/>
    <n v="9"/>
    <n v="6.03"/>
  </r>
  <r>
    <d v="2016-04-10T00:00:00"/>
    <x v="2"/>
    <x v="3"/>
    <x v="542"/>
    <x v="3"/>
    <x v="0"/>
    <x v="3"/>
    <s v="GBC Prepunched Paper, 19-Hole, for Binding Systems, 24-lb"/>
    <x v="3168"/>
    <n v="4"/>
    <n v="15.61"/>
  </r>
  <r>
    <d v="2016-04-10T00:00:00"/>
    <x v="2"/>
    <x v="3"/>
    <x v="87"/>
    <x v="1"/>
    <x v="0"/>
    <x v="4"/>
    <s v="BIC Brite Liner Grip Highlighters, Assorted, 5/Pack"/>
    <x v="3169"/>
    <n v="4"/>
    <n v="3.22"/>
  </r>
  <r>
    <d v="2016-04-12T00:00:00"/>
    <x v="2"/>
    <x v="3"/>
    <x v="12"/>
    <x v="6"/>
    <x v="1"/>
    <x v="13"/>
    <s v="KI Adjustable-Height Table"/>
    <x v="3170"/>
    <n v="4"/>
    <n v="75.66"/>
  </r>
  <r>
    <d v="2016-04-12T00:00:00"/>
    <x v="2"/>
    <x v="3"/>
    <x v="12"/>
    <x v="6"/>
    <x v="0"/>
    <x v="0"/>
    <s v="Xerox 1945"/>
    <x v="3171"/>
    <n v="1"/>
    <n v="20.09"/>
  </r>
  <r>
    <d v="2016-04-12T00:00:00"/>
    <x v="2"/>
    <x v="3"/>
    <x v="12"/>
    <x v="6"/>
    <x v="0"/>
    <x v="10"/>
    <s v="Globe Weis Peel &amp; Seel First Class Envelopes"/>
    <x v="3172"/>
    <n v="5"/>
    <n v="28.76"/>
  </r>
  <r>
    <d v="2016-04-12T00:00:00"/>
    <x v="2"/>
    <x v="3"/>
    <x v="443"/>
    <x v="3"/>
    <x v="1"/>
    <x v="5"/>
    <s v="Hon Comfortask Task/Swivel Chairs"/>
    <x v="3173"/>
    <n v="7"/>
    <n v="-31.91"/>
  </r>
  <r>
    <d v="2016-04-12T00:00:00"/>
    <x v="2"/>
    <x v="3"/>
    <x v="443"/>
    <x v="3"/>
    <x v="0"/>
    <x v="3"/>
    <s v="JM Magazine Binder"/>
    <x v="3174"/>
    <n v="1"/>
    <n v="4.62"/>
  </r>
  <r>
    <d v="2016-04-12T00:00:00"/>
    <x v="2"/>
    <x v="3"/>
    <x v="80"/>
    <x v="3"/>
    <x v="0"/>
    <x v="0"/>
    <s v="Xerox 206"/>
    <x v="5"/>
    <n v="3"/>
    <n v="9.33"/>
  </r>
  <r>
    <d v="2016-04-12T00:00:00"/>
    <x v="2"/>
    <x v="3"/>
    <x v="80"/>
    <x v="3"/>
    <x v="1"/>
    <x v="5"/>
    <s v="Global Geo Office Task Chair, Gray"/>
    <x v="3175"/>
    <n v="3"/>
    <n v="-36.44"/>
  </r>
  <r>
    <d v="2016-04-12T00:00:00"/>
    <x v="2"/>
    <x v="3"/>
    <x v="80"/>
    <x v="3"/>
    <x v="0"/>
    <x v="3"/>
    <s v="Aluminum Screw Posts"/>
    <x v="2060"/>
    <n v="3"/>
    <n v="13.73"/>
  </r>
  <r>
    <d v="2016-04-12T00:00:00"/>
    <x v="2"/>
    <x v="3"/>
    <x v="559"/>
    <x v="25"/>
    <x v="0"/>
    <x v="2"/>
    <s v="Fellowes Bankers Box Recycled Super Stor/Drawer"/>
    <x v="128"/>
    <n v="3"/>
    <n v="-22.67"/>
  </r>
  <r>
    <d v="2016-04-12T00:00:00"/>
    <x v="2"/>
    <x v="3"/>
    <x v="559"/>
    <x v="25"/>
    <x v="0"/>
    <x v="2"/>
    <s v="Fellowes Bankers Box Staxonsteel Drawer File/Stacking System"/>
    <x v="2079"/>
    <n v="1"/>
    <n v="-5.2"/>
  </r>
  <r>
    <d v="2016-04-12T00:00:00"/>
    <x v="2"/>
    <x v="3"/>
    <x v="559"/>
    <x v="25"/>
    <x v="0"/>
    <x v="0"/>
    <s v="TOPS &quot;Important Message&quot; Pads, Canary, 4-1/4 x 5-1/2, 50 Sheets per Pad"/>
    <x v="1207"/>
    <n v="3"/>
    <n v="3.47"/>
  </r>
  <r>
    <d v="2016-04-13T00:00:00"/>
    <x v="2"/>
    <x v="3"/>
    <x v="530"/>
    <x v="3"/>
    <x v="0"/>
    <x v="10"/>
    <s v="Poly String Tie Envelopes"/>
    <x v="248"/>
    <n v="3"/>
    <n v="2.88"/>
  </r>
  <r>
    <d v="2016-04-14T00:00:00"/>
    <x v="2"/>
    <x v="3"/>
    <x v="300"/>
    <x v="3"/>
    <x v="1"/>
    <x v="5"/>
    <s v="Bevis Steel Folding Chairs"/>
    <x v="3176"/>
    <n v="5"/>
    <n v="38.380000000000003"/>
  </r>
  <r>
    <d v="2016-04-14T00:00:00"/>
    <x v="2"/>
    <x v="3"/>
    <x v="388"/>
    <x v="12"/>
    <x v="1"/>
    <x v="5"/>
    <s v="Hon 4070 Series Pagoda Armless Upholstered Stacking Chairs"/>
    <x v="3177"/>
    <n v="4"/>
    <n v="105.02"/>
  </r>
  <r>
    <d v="2016-04-14T00:00:00"/>
    <x v="2"/>
    <x v="3"/>
    <x v="388"/>
    <x v="12"/>
    <x v="0"/>
    <x v="2"/>
    <s v="Fellowes Personal Hanging Folder Files, Navy"/>
    <x v="3178"/>
    <n v="4"/>
    <n v="4.3"/>
  </r>
  <r>
    <d v="2016-04-14T00:00:00"/>
    <x v="2"/>
    <x v="3"/>
    <x v="23"/>
    <x v="6"/>
    <x v="0"/>
    <x v="2"/>
    <s v="Acco Perma 4000 Stacking Storage Drawers"/>
    <x v="3179"/>
    <n v="5"/>
    <n v="12.18"/>
  </r>
  <r>
    <d v="2016-04-14T00:00:00"/>
    <x v="2"/>
    <x v="3"/>
    <x v="747"/>
    <x v="36"/>
    <x v="0"/>
    <x v="3"/>
    <s v="GBC ProClick Spines for 32-Hole Punch"/>
    <x v="1432"/>
    <n v="2"/>
    <n v="11.78"/>
  </r>
  <r>
    <d v="2016-04-15T00:00:00"/>
    <x v="2"/>
    <x v="3"/>
    <x v="237"/>
    <x v="25"/>
    <x v="0"/>
    <x v="3"/>
    <s v="GBC ProClick 150 Presentation Binding System"/>
    <x v="3180"/>
    <n v="2"/>
    <n v="-145.35"/>
  </r>
  <r>
    <d v="2016-04-15T00:00:00"/>
    <x v="2"/>
    <x v="3"/>
    <x v="237"/>
    <x v="25"/>
    <x v="2"/>
    <x v="9"/>
    <s v="ImationÂ Secure+ Hardware Encrypted USB 2.0Â Flash Drive; 16GB"/>
    <x v="1462"/>
    <n v="7"/>
    <n v="76.64"/>
  </r>
  <r>
    <d v="2016-04-15T00:00:00"/>
    <x v="2"/>
    <x v="3"/>
    <x v="237"/>
    <x v="25"/>
    <x v="2"/>
    <x v="9"/>
    <s v="ImationÂ Secure+ Hardware Encrypted USB 2.0Â Flash Drive; 16GB"/>
    <x v="3181"/>
    <n v="5"/>
    <n v="54.74"/>
  </r>
  <r>
    <d v="2016-04-15T00:00:00"/>
    <x v="2"/>
    <x v="3"/>
    <x v="237"/>
    <x v="25"/>
    <x v="0"/>
    <x v="2"/>
    <s v="Woodgrain Magazine Files by Perma"/>
    <x v="3025"/>
    <n v="2"/>
    <n v="-0.77"/>
  </r>
  <r>
    <d v="2016-04-15T00:00:00"/>
    <x v="2"/>
    <x v="3"/>
    <x v="649"/>
    <x v="3"/>
    <x v="1"/>
    <x v="5"/>
    <s v="HON 5400 Series Task Chairs for Big and Tall"/>
    <x v="3182"/>
    <n v="2"/>
    <n v="0"/>
  </r>
  <r>
    <d v="2016-04-15T00:00:00"/>
    <x v="2"/>
    <x v="3"/>
    <x v="168"/>
    <x v="0"/>
    <x v="0"/>
    <x v="4"/>
    <s v="Dixon Ticonderoga Erasable Colored Pencil Set, 12-Color"/>
    <x v="278"/>
    <n v="7"/>
    <n v="5.86"/>
  </r>
  <r>
    <d v="2016-04-15T00:00:00"/>
    <x v="2"/>
    <x v="3"/>
    <x v="168"/>
    <x v="0"/>
    <x v="0"/>
    <x v="7"/>
    <s v="Ideal Clamps"/>
    <x v="2015"/>
    <n v="5"/>
    <n v="2.91"/>
  </r>
  <r>
    <d v="2016-04-15T00:00:00"/>
    <x v="2"/>
    <x v="3"/>
    <x v="488"/>
    <x v="3"/>
    <x v="0"/>
    <x v="0"/>
    <s v="Xerox 1911"/>
    <x v="2240"/>
    <n v="3"/>
    <n v="68.98"/>
  </r>
  <r>
    <d v="2016-04-16T00:00:00"/>
    <x v="2"/>
    <x v="3"/>
    <x v="358"/>
    <x v="4"/>
    <x v="0"/>
    <x v="4"/>
    <s v="Newell 341"/>
    <x v="1282"/>
    <n v="3"/>
    <n v="3.72"/>
  </r>
  <r>
    <d v="2016-04-16T00:00:00"/>
    <x v="2"/>
    <x v="3"/>
    <x v="183"/>
    <x v="23"/>
    <x v="2"/>
    <x v="15"/>
    <s v="3D Systems Cube Printer, 2nd Generation, Magenta"/>
    <x v="3183"/>
    <n v="7"/>
    <n v="2365.98"/>
  </r>
  <r>
    <d v="2016-04-16T00:00:00"/>
    <x v="2"/>
    <x v="3"/>
    <x v="183"/>
    <x v="23"/>
    <x v="1"/>
    <x v="8"/>
    <s v="Stacking Trays by OIC"/>
    <x v="967"/>
    <n v="2"/>
    <n v="3.29"/>
  </r>
  <r>
    <d v="2016-04-16T00:00:00"/>
    <x v="2"/>
    <x v="3"/>
    <x v="183"/>
    <x v="23"/>
    <x v="0"/>
    <x v="3"/>
    <s v="Wilson Jones Standard D-Ring Binders"/>
    <x v="858"/>
    <n v="5"/>
    <n v="11.89"/>
  </r>
  <r>
    <d v="2016-04-16T00:00:00"/>
    <x v="2"/>
    <x v="3"/>
    <x v="240"/>
    <x v="22"/>
    <x v="0"/>
    <x v="14"/>
    <s v="Stiletto Hand Letter Openers"/>
    <x v="1024"/>
    <n v="3"/>
    <n v="0.86"/>
  </r>
  <r>
    <d v="2016-04-16T00:00:00"/>
    <x v="2"/>
    <x v="3"/>
    <x v="500"/>
    <x v="15"/>
    <x v="2"/>
    <x v="9"/>
    <s v="Memorex Froggy Flash Drive 4 GB"/>
    <x v="1395"/>
    <n v="4"/>
    <n v="8.35"/>
  </r>
  <r>
    <d v="2016-04-16T00:00:00"/>
    <x v="2"/>
    <x v="3"/>
    <x v="500"/>
    <x v="15"/>
    <x v="0"/>
    <x v="0"/>
    <s v="Standard Line Â“While You Were OutÂ” Hardbound Telephone Message Book"/>
    <x v="3184"/>
    <n v="7"/>
    <n v="40"/>
  </r>
  <r>
    <d v="2016-04-17T00:00:00"/>
    <x v="2"/>
    <x v="3"/>
    <x v="151"/>
    <x v="25"/>
    <x v="2"/>
    <x v="6"/>
    <s v="Motorola L804"/>
    <x v="3185"/>
    <n v="1"/>
    <n v="4.1399999999999997"/>
  </r>
  <r>
    <d v="2016-04-17T00:00:00"/>
    <x v="2"/>
    <x v="3"/>
    <x v="151"/>
    <x v="25"/>
    <x v="1"/>
    <x v="8"/>
    <s v="GE General Purpose, Extra Long Life, Showcase &amp; Floodlight Incandescent Bulbs"/>
    <x v="146"/>
    <n v="8"/>
    <n v="6.29"/>
  </r>
  <r>
    <d v="2016-04-17T00:00:00"/>
    <x v="2"/>
    <x v="3"/>
    <x v="746"/>
    <x v="40"/>
    <x v="0"/>
    <x v="7"/>
    <s v="Advantus Push Pins, Aluminum Head"/>
    <x v="3186"/>
    <n v="5"/>
    <n v="9.01"/>
  </r>
  <r>
    <d v="2016-04-17T00:00:00"/>
    <x v="2"/>
    <x v="3"/>
    <x v="401"/>
    <x v="3"/>
    <x v="1"/>
    <x v="11"/>
    <s v="Bush Westfield Collection Bookcases, Fully Assembled"/>
    <x v="3187"/>
    <n v="3"/>
    <n v="24.24"/>
  </r>
  <r>
    <d v="2016-04-17T00:00:00"/>
    <x v="2"/>
    <x v="3"/>
    <x v="345"/>
    <x v="15"/>
    <x v="1"/>
    <x v="8"/>
    <s v="Ultra Door Kickplate, 8&quot;H x 34&quot;W"/>
    <x v="3188"/>
    <n v="5"/>
    <n v="13.85"/>
  </r>
  <r>
    <d v="2016-04-18T00:00:00"/>
    <x v="2"/>
    <x v="3"/>
    <x v="748"/>
    <x v="1"/>
    <x v="0"/>
    <x v="2"/>
    <s v="Safco Industrial Wire Shelving"/>
    <x v="1076"/>
    <n v="3"/>
    <n v="-48.95"/>
  </r>
  <r>
    <d v="2016-04-18T00:00:00"/>
    <x v="2"/>
    <x v="3"/>
    <x v="748"/>
    <x v="1"/>
    <x v="0"/>
    <x v="0"/>
    <s v="Adams Telephone Message Books, 5 1/4Â” x 11Â”"/>
    <x v="3189"/>
    <n v="2"/>
    <n v="3.26"/>
  </r>
  <r>
    <d v="2016-04-18T00:00:00"/>
    <x v="2"/>
    <x v="3"/>
    <x v="503"/>
    <x v="6"/>
    <x v="0"/>
    <x v="12"/>
    <s v="Eureka The Boss Cordless Rechargeable Stick Vac"/>
    <x v="1697"/>
    <n v="4"/>
    <n v="55.06"/>
  </r>
  <r>
    <d v="2016-04-18T00:00:00"/>
    <x v="2"/>
    <x v="3"/>
    <x v="503"/>
    <x v="6"/>
    <x v="2"/>
    <x v="6"/>
    <s v="SKILCRAFT Telephone Shoulder Rest, 2&quot; x 6.5&quot; x 2.5&quot;, Black"/>
    <x v="3190"/>
    <n v="4"/>
    <n v="7.98"/>
  </r>
  <r>
    <d v="2016-04-18T00:00:00"/>
    <x v="2"/>
    <x v="3"/>
    <x v="424"/>
    <x v="0"/>
    <x v="1"/>
    <x v="5"/>
    <s v="Global High-Back Leather Tilter, Burgundy"/>
    <x v="2708"/>
    <n v="4"/>
    <n v="-93.47"/>
  </r>
  <r>
    <d v="2016-04-18T00:00:00"/>
    <x v="2"/>
    <x v="3"/>
    <x v="424"/>
    <x v="0"/>
    <x v="0"/>
    <x v="2"/>
    <s v="Tennsco 16-Compartment Lockers with Coat Rack"/>
    <x v="3191"/>
    <n v="3"/>
    <n v="77.75"/>
  </r>
  <r>
    <d v="2016-04-18T00:00:00"/>
    <x v="2"/>
    <x v="3"/>
    <x v="424"/>
    <x v="0"/>
    <x v="1"/>
    <x v="8"/>
    <s v="Howard Miller 16&quot; Diameter Gallery Wall Clock"/>
    <x v="3092"/>
    <n v="5"/>
    <n v="-67.14"/>
  </r>
  <r>
    <d v="2016-04-18T00:00:00"/>
    <x v="2"/>
    <x v="3"/>
    <x v="599"/>
    <x v="20"/>
    <x v="0"/>
    <x v="4"/>
    <s v="American Pencil"/>
    <x v="1795"/>
    <n v="3"/>
    <n v="2.0299999999999998"/>
  </r>
  <r>
    <d v="2016-04-18T00:00:00"/>
    <x v="2"/>
    <x v="3"/>
    <x v="599"/>
    <x v="20"/>
    <x v="0"/>
    <x v="14"/>
    <s v="Acme Design Line 8&quot; Stainless Steel Bent Scissors w/Champagne Handles, 3-1/8&quot; Cut"/>
    <x v="3192"/>
    <n v="1"/>
    <n v="1.85"/>
  </r>
  <r>
    <d v="2016-04-19T00:00:00"/>
    <x v="2"/>
    <x v="3"/>
    <x v="146"/>
    <x v="10"/>
    <x v="1"/>
    <x v="13"/>
    <s v="Bush Andora Conference Table, Maple/Graphite Gray Finish"/>
    <x v="3193"/>
    <n v="2"/>
    <n v="-58.13"/>
  </r>
  <r>
    <d v="2016-04-19T00:00:00"/>
    <x v="2"/>
    <x v="3"/>
    <x v="146"/>
    <x v="10"/>
    <x v="0"/>
    <x v="0"/>
    <s v="Xerox 189"/>
    <x v="3194"/>
    <n v="5"/>
    <n v="146.79"/>
  </r>
  <r>
    <d v="2016-04-19T00:00:00"/>
    <x v="2"/>
    <x v="3"/>
    <x v="117"/>
    <x v="3"/>
    <x v="2"/>
    <x v="6"/>
    <s v="PowerGen Dual USB Car Charger"/>
    <x v="418"/>
    <n v="5"/>
    <n v="12.99"/>
  </r>
  <r>
    <d v="2016-04-19T00:00:00"/>
    <x v="2"/>
    <x v="3"/>
    <x v="117"/>
    <x v="3"/>
    <x v="0"/>
    <x v="4"/>
    <s v="Newell 307"/>
    <x v="943"/>
    <n v="3"/>
    <n v="1.53"/>
  </r>
  <r>
    <d v="2016-04-19T00:00:00"/>
    <x v="2"/>
    <x v="3"/>
    <x v="117"/>
    <x v="3"/>
    <x v="0"/>
    <x v="4"/>
    <s v="Panasonic KP-4ABK Battery-Operated Pencil Sharpener"/>
    <x v="3195"/>
    <n v="5"/>
    <n v="21.23"/>
  </r>
  <r>
    <d v="2016-04-19T00:00:00"/>
    <x v="2"/>
    <x v="3"/>
    <x v="117"/>
    <x v="3"/>
    <x v="0"/>
    <x v="3"/>
    <s v="Angle-D Binders with Locking Rings, Label Holders"/>
    <x v="1821"/>
    <n v="1"/>
    <n v="1.97"/>
  </r>
  <r>
    <d v="2016-04-19T00:00:00"/>
    <x v="2"/>
    <x v="3"/>
    <x v="117"/>
    <x v="3"/>
    <x v="0"/>
    <x v="0"/>
    <s v="Adams Telephone Message Book W/Dividers/Space For Phone Numbers, 5 1/4&quot;X8 1/2&quot;, 200/Messages"/>
    <x v="850"/>
    <n v="4"/>
    <n v="10.220000000000001"/>
  </r>
  <r>
    <d v="2016-04-19T00:00:00"/>
    <x v="2"/>
    <x v="3"/>
    <x v="117"/>
    <x v="3"/>
    <x v="0"/>
    <x v="3"/>
    <s v="Avery Binder Labels"/>
    <x v="16"/>
    <n v="3"/>
    <n v="3.27"/>
  </r>
  <r>
    <d v="2016-04-19T00:00:00"/>
    <x v="2"/>
    <x v="3"/>
    <x v="111"/>
    <x v="20"/>
    <x v="2"/>
    <x v="6"/>
    <s v="Gear Head AU3700S Headset"/>
    <x v="679"/>
    <n v="2"/>
    <n v="0.78"/>
  </r>
  <r>
    <d v="2016-04-19T00:00:00"/>
    <x v="2"/>
    <x v="3"/>
    <x v="111"/>
    <x v="20"/>
    <x v="0"/>
    <x v="4"/>
    <s v="BIC Brite Liner Grip Highlighters"/>
    <x v="462"/>
    <n v="2"/>
    <n v="1.48"/>
  </r>
  <r>
    <d v="2016-04-19T00:00:00"/>
    <x v="2"/>
    <x v="3"/>
    <x v="111"/>
    <x v="20"/>
    <x v="0"/>
    <x v="2"/>
    <s v="Space Solutions HD Industrial Steel Shelving."/>
    <x v="3196"/>
    <n v="4"/>
    <n v="13.8"/>
  </r>
  <r>
    <d v="2016-04-19T00:00:00"/>
    <x v="2"/>
    <x v="3"/>
    <x v="111"/>
    <x v="20"/>
    <x v="0"/>
    <x v="14"/>
    <s v="Acme Kleen Earth Office Shears"/>
    <x v="2163"/>
    <n v="2"/>
    <n v="2.25"/>
  </r>
  <r>
    <d v="2016-04-19T00:00:00"/>
    <x v="2"/>
    <x v="3"/>
    <x v="111"/>
    <x v="20"/>
    <x v="0"/>
    <x v="4"/>
    <s v="Panasonic KP-380BK Classic Electric Pencil Sharpener"/>
    <x v="3197"/>
    <n v="2"/>
    <n v="17.989999999999998"/>
  </r>
  <r>
    <d v="2016-04-19T00:00:00"/>
    <x v="2"/>
    <x v="3"/>
    <x v="111"/>
    <x v="20"/>
    <x v="0"/>
    <x v="14"/>
    <s v="Fiskars Softgrip Scissors"/>
    <x v="3198"/>
    <n v="5"/>
    <n v="15.37"/>
  </r>
  <r>
    <d v="2016-04-19T00:00:00"/>
    <x v="2"/>
    <x v="3"/>
    <x v="111"/>
    <x v="20"/>
    <x v="0"/>
    <x v="3"/>
    <s v="Wilson Jones Clip &amp; Carry Folder Binder Tool for Ring Binders, Clear"/>
    <x v="3199"/>
    <n v="2"/>
    <n v="3.25"/>
  </r>
  <r>
    <d v="2016-04-21T00:00:00"/>
    <x v="2"/>
    <x v="3"/>
    <x v="457"/>
    <x v="1"/>
    <x v="0"/>
    <x v="2"/>
    <s v="Fellowes Bankers Box Stor/Drawer Steel Plus"/>
    <x v="3200"/>
    <n v="4"/>
    <n v="-12.79"/>
  </r>
  <r>
    <d v="2016-04-21T00:00:00"/>
    <x v="2"/>
    <x v="3"/>
    <x v="457"/>
    <x v="1"/>
    <x v="0"/>
    <x v="12"/>
    <s v="Kensington 4 Outlet MasterPiece Compact Power Control Center"/>
    <x v="3201"/>
    <n v="3"/>
    <n v="-126.86"/>
  </r>
  <r>
    <d v="2016-04-21T00:00:00"/>
    <x v="2"/>
    <x v="3"/>
    <x v="457"/>
    <x v="1"/>
    <x v="0"/>
    <x v="3"/>
    <s v="Performers Binder/Pad Holder, Black"/>
    <x v="3202"/>
    <n v="8"/>
    <n v="-67.27"/>
  </r>
  <r>
    <d v="2016-04-21T00:00:00"/>
    <x v="2"/>
    <x v="3"/>
    <x v="416"/>
    <x v="22"/>
    <x v="0"/>
    <x v="3"/>
    <s v="Round Ring Binders"/>
    <x v="160"/>
    <n v="5"/>
    <n v="2.81"/>
  </r>
  <r>
    <d v="2016-04-21T00:00:00"/>
    <x v="2"/>
    <x v="3"/>
    <x v="542"/>
    <x v="37"/>
    <x v="0"/>
    <x v="4"/>
    <s v="Colorific Watercolor Pencils"/>
    <x v="2135"/>
    <n v="3"/>
    <n v="4.49"/>
  </r>
  <r>
    <d v="2016-04-21T00:00:00"/>
    <x v="2"/>
    <x v="3"/>
    <x v="542"/>
    <x v="37"/>
    <x v="0"/>
    <x v="0"/>
    <s v="Xerox 209"/>
    <x v="1778"/>
    <n v="8"/>
    <n v="24.88"/>
  </r>
  <r>
    <d v="2016-04-22T00:00:00"/>
    <x v="2"/>
    <x v="3"/>
    <x v="451"/>
    <x v="12"/>
    <x v="1"/>
    <x v="8"/>
    <s v="Eldon Wave Desk Accessories"/>
    <x v="3203"/>
    <n v="5"/>
    <n v="7.07"/>
  </r>
  <r>
    <d v="2016-04-22T00:00:00"/>
    <x v="2"/>
    <x v="3"/>
    <x v="451"/>
    <x v="12"/>
    <x v="1"/>
    <x v="13"/>
    <s v="Bush Advantage Collection Racetrack Conference Table"/>
    <x v="3204"/>
    <n v="6"/>
    <n v="-814.48"/>
  </r>
  <r>
    <d v="2016-04-22T00:00:00"/>
    <x v="2"/>
    <x v="3"/>
    <x v="451"/>
    <x v="12"/>
    <x v="0"/>
    <x v="3"/>
    <s v="Poly Designer Cover &amp; Back"/>
    <x v="3205"/>
    <n v="5"/>
    <n v="-20.89"/>
  </r>
  <r>
    <d v="2016-04-22T00:00:00"/>
    <x v="2"/>
    <x v="3"/>
    <x v="451"/>
    <x v="12"/>
    <x v="0"/>
    <x v="14"/>
    <s v="Premier Electric Letter Opener"/>
    <x v="3206"/>
    <n v="2"/>
    <n v="-34.76"/>
  </r>
  <r>
    <d v="2016-04-22T00:00:00"/>
    <x v="2"/>
    <x v="3"/>
    <x v="451"/>
    <x v="12"/>
    <x v="0"/>
    <x v="12"/>
    <s v="Fellowes Premier Superior Surge Suppressor, 10-Outlet, With Phone and Remote"/>
    <x v="3207"/>
    <n v="2"/>
    <n v="5.87"/>
  </r>
  <r>
    <d v="2016-04-22T00:00:00"/>
    <x v="2"/>
    <x v="3"/>
    <x v="749"/>
    <x v="24"/>
    <x v="1"/>
    <x v="8"/>
    <s v="Eldon Advantage Chair Mats for Low to Medium Pile Carpets"/>
    <x v="3208"/>
    <n v="2"/>
    <n v="8.66"/>
  </r>
  <r>
    <d v="2016-04-22T00:00:00"/>
    <x v="2"/>
    <x v="3"/>
    <x v="722"/>
    <x v="1"/>
    <x v="0"/>
    <x v="2"/>
    <s v="Pizazz Global Quick File"/>
    <x v="3209"/>
    <n v="2"/>
    <n v="2.4"/>
  </r>
  <r>
    <d v="2016-04-22T00:00:00"/>
    <x v="2"/>
    <x v="3"/>
    <x v="194"/>
    <x v="3"/>
    <x v="1"/>
    <x v="8"/>
    <s v="Ultra Door Pull Handle"/>
    <x v="1791"/>
    <n v="3"/>
    <n v="10.41"/>
  </r>
  <r>
    <d v="2016-04-22T00:00:00"/>
    <x v="2"/>
    <x v="3"/>
    <x v="13"/>
    <x v="20"/>
    <x v="0"/>
    <x v="4"/>
    <s v="Barrel Sharpener"/>
    <x v="3210"/>
    <n v="9"/>
    <n v="8.35"/>
  </r>
  <r>
    <d v="2016-04-22T00:00:00"/>
    <x v="2"/>
    <x v="3"/>
    <x v="13"/>
    <x v="20"/>
    <x v="0"/>
    <x v="4"/>
    <s v="Newell 32"/>
    <x v="633"/>
    <n v="1"/>
    <n v="0.81"/>
  </r>
  <r>
    <d v="2016-04-23T00:00:00"/>
    <x v="2"/>
    <x v="3"/>
    <x v="271"/>
    <x v="3"/>
    <x v="0"/>
    <x v="3"/>
    <s v="Ibico Laser Imprintable Binding System Covers"/>
    <x v="3211"/>
    <n v="6"/>
    <n v="81.739999999999995"/>
  </r>
  <r>
    <d v="2016-04-23T00:00:00"/>
    <x v="2"/>
    <x v="3"/>
    <x v="271"/>
    <x v="3"/>
    <x v="2"/>
    <x v="9"/>
    <s v="Logitech Wireless Headset h800"/>
    <x v="482"/>
    <n v="1"/>
    <n v="35"/>
  </r>
  <r>
    <d v="2016-04-23T00:00:00"/>
    <x v="2"/>
    <x v="3"/>
    <x v="252"/>
    <x v="25"/>
    <x v="0"/>
    <x v="0"/>
    <s v="Southworth 25% Cotton Linen-Finish Paper &amp; Envelopes"/>
    <x v="2863"/>
    <n v="5"/>
    <n v="11.33"/>
  </r>
  <r>
    <d v="2016-04-23T00:00:00"/>
    <x v="2"/>
    <x v="3"/>
    <x v="655"/>
    <x v="10"/>
    <x v="0"/>
    <x v="0"/>
    <s v="Embossed Ink Jet Note Cards"/>
    <x v="3212"/>
    <n v="6"/>
    <n v="37.92"/>
  </r>
  <r>
    <d v="2016-04-23T00:00:00"/>
    <x v="2"/>
    <x v="3"/>
    <x v="655"/>
    <x v="10"/>
    <x v="0"/>
    <x v="2"/>
    <s v="Eldon Fold 'N Roll Cart System"/>
    <x v="662"/>
    <n v="5"/>
    <n v="6.29"/>
  </r>
  <r>
    <d v="2016-04-23T00:00:00"/>
    <x v="2"/>
    <x v="3"/>
    <x v="655"/>
    <x v="10"/>
    <x v="0"/>
    <x v="0"/>
    <s v="Xerox 1942"/>
    <x v="737"/>
    <n v="2"/>
    <n v="29.36"/>
  </r>
  <r>
    <d v="2016-04-23T00:00:00"/>
    <x v="2"/>
    <x v="3"/>
    <x v="721"/>
    <x v="3"/>
    <x v="0"/>
    <x v="3"/>
    <s v="Recycled Pressboard Report Cover with Reinforced Top Hinge"/>
    <x v="329"/>
    <n v="7"/>
    <n v="6.56"/>
  </r>
  <r>
    <d v="2016-04-23T00:00:00"/>
    <x v="2"/>
    <x v="3"/>
    <x v="721"/>
    <x v="3"/>
    <x v="0"/>
    <x v="10"/>
    <s v="Recycled Interoffice Envelopes with String and Button Closure, 10 x 13"/>
    <x v="3213"/>
    <n v="3"/>
    <n v="35.99"/>
  </r>
  <r>
    <d v="2016-04-24T00:00:00"/>
    <x v="2"/>
    <x v="3"/>
    <x v="683"/>
    <x v="0"/>
    <x v="2"/>
    <x v="9"/>
    <s v="Plantronics S12 Corded Telephone Headset System"/>
    <x v="3214"/>
    <n v="3"/>
    <n v="64.67"/>
  </r>
  <r>
    <d v="2016-04-24T00:00:00"/>
    <x v="2"/>
    <x v="3"/>
    <x v="304"/>
    <x v="3"/>
    <x v="0"/>
    <x v="3"/>
    <s v="Cardinal Holdit Business Card Pockets"/>
    <x v="444"/>
    <n v="1"/>
    <n v="1.39"/>
  </r>
  <r>
    <d v="2016-04-24T00:00:00"/>
    <x v="2"/>
    <x v="3"/>
    <x v="750"/>
    <x v="26"/>
    <x v="0"/>
    <x v="0"/>
    <s v="Xerox 226"/>
    <x v="143"/>
    <n v="3"/>
    <n v="5.44"/>
  </r>
  <r>
    <d v="2016-04-24T00:00:00"/>
    <x v="2"/>
    <x v="3"/>
    <x v="750"/>
    <x v="26"/>
    <x v="1"/>
    <x v="5"/>
    <s v="SAFCO Arco Folding Chair"/>
    <x v="1559"/>
    <n v="6"/>
    <n v="149.15"/>
  </r>
  <r>
    <d v="2016-04-24T00:00:00"/>
    <x v="2"/>
    <x v="3"/>
    <x v="750"/>
    <x v="26"/>
    <x v="0"/>
    <x v="3"/>
    <s v="Wilson Jones Impact Binders"/>
    <x v="3215"/>
    <n v="2"/>
    <n v="-2.1800000000000002"/>
  </r>
  <r>
    <d v="2016-04-25T00:00:00"/>
    <x v="2"/>
    <x v="3"/>
    <x v="315"/>
    <x v="2"/>
    <x v="2"/>
    <x v="6"/>
    <s v="AT&amp;T 841000 Phone"/>
    <x v="171"/>
    <n v="2"/>
    <n v="-20.7"/>
  </r>
  <r>
    <d v="2016-04-25T00:00:00"/>
    <x v="2"/>
    <x v="3"/>
    <x v="315"/>
    <x v="2"/>
    <x v="0"/>
    <x v="3"/>
    <s v="Ibico Recycled Grain-Textured Covers"/>
    <x v="3216"/>
    <n v="2"/>
    <n v="-13.82"/>
  </r>
  <r>
    <d v="2016-04-25T00:00:00"/>
    <x v="2"/>
    <x v="3"/>
    <x v="315"/>
    <x v="2"/>
    <x v="0"/>
    <x v="3"/>
    <s v="Wilson Jones Custom Binder Spines &amp; Labels"/>
    <x v="1972"/>
    <n v="3"/>
    <n v="-3.43"/>
  </r>
  <r>
    <d v="2016-04-26T00:00:00"/>
    <x v="2"/>
    <x v="3"/>
    <x v="524"/>
    <x v="20"/>
    <x v="1"/>
    <x v="5"/>
    <s v="Office Star - Mid Back Dual function Ergonomic High Back Chair with 2-Way Adjustable Arms"/>
    <x v="3217"/>
    <n v="3"/>
    <n v="62.78"/>
  </r>
  <r>
    <d v="2016-04-28T00:00:00"/>
    <x v="2"/>
    <x v="3"/>
    <x v="555"/>
    <x v="0"/>
    <x v="2"/>
    <x v="6"/>
    <s v="Nortel Meridian M3904 Professional Digital phone"/>
    <x v="3218"/>
    <n v="3"/>
    <n v="41.58"/>
  </r>
  <r>
    <d v="2016-04-28T00:00:00"/>
    <x v="2"/>
    <x v="3"/>
    <x v="555"/>
    <x v="0"/>
    <x v="0"/>
    <x v="1"/>
    <s v="Avery 493"/>
    <x v="2382"/>
    <n v="4"/>
    <n v="5.7"/>
  </r>
  <r>
    <d v="2016-04-28T00:00:00"/>
    <x v="2"/>
    <x v="3"/>
    <x v="200"/>
    <x v="26"/>
    <x v="0"/>
    <x v="0"/>
    <s v="Xerox 1881"/>
    <x v="3219"/>
    <n v="3"/>
    <n v="9.9499999999999993"/>
  </r>
  <r>
    <d v="2016-04-28T00:00:00"/>
    <x v="2"/>
    <x v="3"/>
    <x v="731"/>
    <x v="3"/>
    <x v="1"/>
    <x v="5"/>
    <s v="Global Stack Chair without Arms, Black"/>
    <x v="2014"/>
    <n v="2"/>
    <n v="2.6"/>
  </r>
  <r>
    <d v="2016-04-28T00:00:00"/>
    <x v="2"/>
    <x v="3"/>
    <x v="751"/>
    <x v="1"/>
    <x v="1"/>
    <x v="8"/>
    <s v="Eldon Delta Triangular Chair Mat, 52&quot; x 58&quot;, Clear"/>
    <x v="3083"/>
    <n v="2"/>
    <n v="-31.86"/>
  </r>
  <r>
    <d v="2016-04-30T00:00:00"/>
    <x v="2"/>
    <x v="3"/>
    <x v="154"/>
    <x v="20"/>
    <x v="0"/>
    <x v="3"/>
    <s v="Tuff Stuff Recycled Round Ring Binders"/>
    <x v="647"/>
    <n v="2"/>
    <n v="2.8"/>
  </r>
  <r>
    <d v="2016-04-30T00:00:00"/>
    <x v="2"/>
    <x v="3"/>
    <x v="151"/>
    <x v="0"/>
    <x v="1"/>
    <x v="8"/>
    <s v="Flat Face Poster Frame"/>
    <x v="3220"/>
    <n v="3"/>
    <n v="-10.17"/>
  </r>
  <r>
    <d v="2016-04-30T00:00:00"/>
    <x v="2"/>
    <x v="3"/>
    <x v="687"/>
    <x v="12"/>
    <x v="1"/>
    <x v="8"/>
    <s v="12-1/2 Diameter Round Wall Clock"/>
    <x v="3221"/>
    <n v="7"/>
    <n v="22.38"/>
  </r>
  <r>
    <d v="2016-05-01T00:00:00"/>
    <x v="2"/>
    <x v="4"/>
    <x v="221"/>
    <x v="15"/>
    <x v="0"/>
    <x v="1"/>
    <s v="Avery 499"/>
    <x v="444"/>
    <n v="1"/>
    <n v="1.29"/>
  </r>
  <r>
    <d v="2016-05-01T00:00:00"/>
    <x v="2"/>
    <x v="4"/>
    <x v="221"/>
    <x v="15"/>
    <x v="1"/>
    <x v="13"/>
    <s v="Bevis 44 x 96 Conference Tables"/>
    <x v="3222"/>
    <n v="3"/>
    <n v="-142.07"/>
  </r>
  <r>
    <d v="2016-05-01T00:00:00"/>
    <x v="2"/>
    <x v="4"/>
    <x v="221"/>
    <x v="15"/>
    <x v="0"/>
    <x v="3"/>
    <s v="Newell 3-Hole Punched Plastic Slotted Magazine Holders for Binders"/>
    <x v="1757"/>
    <n v="2"/>
    <n v="-2.0099999999999998"/>
  </r>
  <r>
    <d v="2016-05-01T00:00:00"/>
    <x v="2"/>
    <x v="4"/>
    <x v="752"/>
    <x v="13"/>
    <x v="0"/>
    <x v="0"/>
    <s v="Xerox 1914"/>
    <x v="854"/>
    <n v="2"/>
    <n v="53.86"/>
  </r>
  <r>
    <d v="2016-05-01T00:00:00"/>
    <x v="2"/>
    <x v="4"/>
    <x v="752"/>
    <x v="13"/>
    <x v="0"/>
    <x v="0"/>
    <s v="Xerox 1994"/>
    <x v="5"/>
    <n v="3"/>
    <n v="9.33"/>
  </r>
  <r>
    <d v="2016-05-01T00:00:00"/>
    <x v="2"/>
    <x v="4"/>
    <x v="752"/>
    <x v="13"/>
    <x v="0"/>
    <x v="4"/>
    <s v="DIXON Ticonderoga Erasable Checking Pencils"/>
    <x v="280"/>
    <n v="2"/>
    <n v="4.3499999999999996"/>
  </r>
  <r>
    <d v="2016-05-02T00:00:00"/>
    <x v="2"/>
    <x v="4"/>
    <x v="741"/>
    <x v="0"/>
    <x v="0"/>
    <x v="4"/>
    <s v="Panasonic KP-380BK Classic Electric Pencil Sharpener"/>
    <x v="3223"/>
    <n v="3"/>
    <n v="5.4"/>
  </r>
  <r>
    <d v="2016-05-02T00:00:00"/>
    <x v="2"/>
    <x v="4"/>
    <x v="204"/>
    <x v="20"/>
    <x v="0"/>
    <x v="2"/>
    <s v="Super Decoflex Portable Personal File"/>
    <x v="3224"/>
    <n v="3"/>
    <n v="12.58"/>
  </r>
  <r>
    <d v="2016-05-02T00:00:00"/>
    <x v="2"/>
    <x v="4"/>
    <x v="204"/>
    <x v="20"/>
    <x v="0"/>
    <x v="3"/>
    <s v="Poly Designer Cover &amp; Back"/>
    <x v="2420"/>
    <n v="3"/>
    <n v="15.95"/>
  </r>
  <r>
    <d v="2016-05-02T00:00:00"/>
    <x v="2"/>
    <x v="4"/>
    <x v="275"/>
    <x v="25"/>
    <x v="1"/>
    <x v="5"/>
    <s v="Global Stack Chair without Arms, Black"/>
    <x v="3225"/>
    <n v="9"/>
    <n v="11.69"/>
  </r>
  <r>
    <d v="2016-05-02T00:00:00"/>
    <x v="2"/>
    <x v="4"/>
    <x v="423"/>
    <x v="0"/>
    <x v="0"/>
    <x v="2"/>
    <s v="Akro Stacking Bins"/>
    <x v="204"/>
    <n v="3"/>
    <n v="-3.79"/>
  </r>
  <r>
    <d v="2016-05-02T00:00:00"/>
    <x v="2"/>
    <x v="4"/>
    <x v="423"/>
    <x v="0"/>
    <x v="0"/>
    <x v="2"/>
    <s v="Sterilite Show Offs Storage Containers"/>
    <x v="810"/>
    <n v="3"/>
    <n v="-3.17"/>
  </r>
  <r>
    <d v="2016-05-02T00:00:00"/>
    <x v="2"/>
    <x v="4"/>
    <x v="423"/>
    <x v="0"/>
    <x v="0"/>
    <x v="1"/>
    <s v="Avery 502"/>
    <x v="466"/>
    <n v="2"/>
    <n v="1.76"/>
  </r>
  <r>
    <d v="2016-05-02T00:00:00"/>
    <x v="2"/>
    <x v="4"/>
    <x v="245"/>
    <x v="0"/>
    <x v="1"/>
    <x v="5"/>
    <s v="Office Star - Contemporary Task Swivel chair with Loop Arms, Charcoal"/>
    <x v="1812"/>
    <n v="4"/>
    <n v="-110.02"/>
  </r>
  <r>
    <d v="2016-05-02T00:00:00"/>
    <x v="2"/>
    <x v="4"/>
    <x v="150"/>
    <x v="20"/>
    <x v="1"/>
    <x v="8"/>
    <s v="Eldon 200 Class Desk Accessories"/>
    <x v="2088"/>
    <n v="2"/>
    <n v="4.0199999999999996"/>
  </r>
  <r>
    <d v="2016-05-02T00:00:00"/>
    <x v="2"/>
    <x v="4"/>
    <x v="150"/>
    <x v="20"/>
    <x v="0"/>
    <x v="3"/>
    <s v="Vinyl Sectional Post Binders"/>
    <x v="3010"/>
    <n v="3"/>
    <n v="33.93"/>
  </r>
  <r>
    <d v="2016-05-02T00:00:00"/>
    <x v="2"/>
    <x v="4"/>
    <x v="150"/>
    <x v="20"/>
    <x v="0"/>
    <x v="0"/>
    <s v="Southworth Parchment Paper &amp; Envelopes"/>
    <x v="3226"/>
    <n v="2"/>
    <n v="6.02"/>
  </r>
  <r>
    <d v="2016-05-02T00:00:00"/>
    <x v="2"/>
    <x v="4"/>
    <x v="150"/>
    <x v="20"/>
    <x v="1"/>
    <x v="8"/>
    <s v="Howard Miller 13&quot; Diameter Pewter Finish Round Wall Clock"/>
    <x v="3227"/>
    <n v="5"/>
    <n v="83.73"/>
  </r>
  <r>
    <d v="2016-05-03T00:00:00"/>
    <x v="2"/>
    <x v="4"/>
    <x v="710"/>
    <x v="1"/>
    <x v="0"/>
    <x v="3"/>
    <s v="Heavy-Duty E-Z-D Binders"/>
    <x v="3228"/>
    <n v="1"/>
    <n v="-3.6"/>
  </r>
  <r>
    <d v="2016-05-03T00:00:00"/>
    <x v="2"/>
    <x v="4"/>
    <x v="710"/>
    <x v="1"/>
    <x v="0"/>
    <x v="4"/>
    <s v="Newell 316"/>
    <x v="3229"/>
    <n v="7"/>
    <n v="2.74"/>
  </r>
  <r>
    <d v="2016-05-03T00:00:00"/>
    <x v="2"/>
    <x v="4"/>
    <x v="710"/>
    <x v="1"/>
    <x v="0"/>
    <x v="12"/>
    <s v="Acco Smartsocket Color-Coded Six-Outlet AC Adapter Model Surge Protectors"/>
    <x v="3230"/>
    <n v="3"/>
    <n v="-71.3"/>
  </r>
  <r>
    <d v="2016-05-03T00:00:00"/>
    <x v="2"/>
    <x v="4"/>
    <x v="753"/>
    <x v="10"/>
    <x v="2"/>
    <x v="9"/>
    <s v="ImationÂ 16GB Mini TravelDrive USB 2.0Â Flash Drive"/>
    <x v="3231"/>
    <n v="5"/>
    <n v="34.79"/>
  </r>
  <r>
    <d v="2016-05-03T00:00:00"/>
    <x v="2"/>
    <x v="4"/>
    <x v="753"/>
    <x v="10"/>
    <x v="0"/>
    <x v="2"/>
    <s v="Tennsco Industrial Shelving"/>
    <x v="1633"/>
    <n v="5"/>
    <n v="-44.02"/>
  </r>
  <r>
    <d v="2016-05-03T00:00:00"/>
    <x v="2"/>
    <x v="4"/>
    <x v="753"/>
    <x v="10"/>
    <x v="1"/>
    <x v="8"/>
    <s v="Computer Room Manger, 14&quot;"/>
    <x v="1552"/>
    <n v="2"/>
    <n v="10.39"/>
  </r>
  <r>
    <d v="2016-05-03T00:00:00"/>
    <x v="2"/>
    <x v="4"/>
    <x v="753"/>
    <x v="10"/>
    <x v="2"/>
    <x v="9"/>
    <s v="LogitechÂ VX Revolution Cordless Laser Mouse for Notebooks (Black)"/>
    <x v="1674"/>
    <n v="3"/>
    <n v="-75.599999999999994"/>
  </r>
  <r>
    <d v="2016-05-03T00:00:00"/>
    <x v="2"/>
    <x v="4"/>
    <x v="753"/>
    <x v="10"/>
    <x v="2"/>
    <x v="15"/>
    <s v="Cisco 8961 IP Phone Charcoal"/>
    <x v="3232"/>
    <n v="3"/>
    <n v="-164.95"/>
  </r>
  <r>
    <d v="2016-05-03T00:00:00"/>
    <x v="2"/>
    <x v="4"/>
    <x v="753"/>
    <x v="10"/>
    <x v="0"/>
    <x v="1"/>
    <s v="Avery 496"/>
    <x v="3233"/>
    <n v="2"/>
    <n v="2.1"/>
  </r>
  <r>
    <d v="2016-05-05T00:00:00"/>
    <x v="2"/>
    <x v="4"/>
    <x v="11"/>
    <x v="5"/>
    <x v="0"/>
    <x v="0"/>
    <s v="Xerox 1909"/>
    <x v="545"/>
    <n v="3"/>
    <n v="36.4"/>
  </r>
  <r>
    <d v="2016-05-05T00:00:00"/>
    <x v="2"/>
    <x v="4"/>
    <x v="225"/>
    <x v="15"/>
    <x v="0"/>
    <x v="0"/>
    <s v="Xerox 1965"/>
    <x v="632"/>
    <n v="3"/>
    <n v="5.2"/>
  </r>
  <r>
    <d v="2016-05-05T00:00:00"/>
    <x v="2"/>
    <x v="4"/>
    <x v="429"/>
    <x v="3"/>
    <x v="0"/>
    <x v="2"/>
    <s v="Perma STOR-ALL Hanging File Box, 13 1/8&quot;W x 12 1/4&quot;D x 10 1/2&quot;H"/>
    <x v="784"/>
    <n v="1"/>
    <n v="1.02"/>
  </r>
  <r>
    <d v="2016-05-05T00:00:00"/>
    <x v="2"/>
    <x v="4"/>
    <x v="429"/>
    <x v="3"/>
    <x v="2"/>
    <x v="6"/>
    <s v="Cisco Small Business SPA 502G VoIP phone"/>
    <x v="2872"/>
    <n v="3"/>
    <n v="21.54"/>
  </r>
  <r>
    <d v="2016-05-05T00:00:00"/>
    <x v="2"/>
    <x v="4"/>
    <x v="406"/>
    <x v="3"/>
    <x v="0"/>
    <x v="3"/>
    <s v="Computer Printout Index Tabs"/>
    <x v="1237"/>
    <n v="5"/>
    <n v="2.35"/>
  </r>
  <r>
    <d v="2016-05-05T00:00:00"/>
    <x v="2"/>
    <x v="4"/>
    <x v="406"/>
    <x v="3"/>
    <x v="1"/>
    <x v="13"/>
    <s v="Bevis 36 x 72 Conference Tables"/>
    <x v="3234"/>
    <n v="3"/>
    <n v="7.47"/>
  </r>
  <r>
    <d v="2016-05-05T00:00:00"/>
    <x v="2"/>
    <x v="4"/>
    <x v="368"/>
    <x v="15"/>
    <x v="1"/>
    <x v="8"/>
    <s v="Eldon Image Series Desk Accessories, Burgundy"/>
    <x v="3235"/>
    <n v="5"/>
    <n v="3.34"/>
  </r>
  <r>
    <d v="2016-05-05T00:00:00"/>
    <x v="2"/>
    <x v="4"/>
    <x v="596"/>
    <x v="3"/>
    <x v="1"/>
    <x v="13"/>
    <s v="Hon 61000 Series Interactive Training Tables"/>
    <x v="3236"/>
    <n v="2"/>
    <n v="-1.78"/>
  </r>
  <r>
    <d v="2016-05-05T00:00:00"/>
    <x v="2"/>
    <x v="4"/>
    <x v="754"/>
    <x v="17"/>
    <x v="1"/>
    <x v="13"/>
    <s v="Global Adaptabilities Conference Tables"/>
    <x v="3237"/>
    <n v="6"/>
    <n v="320.32"/>
  </r>
  <r>
    <d v="2016-05-05T00:00:00"/>
    <x v="2"/>
    <x v="4"/>
    <x v="754"/>
    <x v="17"/>
    <x v="0"/>
    <x v="3"/>
    <s v="Avery Poly Binder Pockets"/>
    <x v="2031"/>
    <n v="2"/>
    <n v="2"/>
  </r>
  <r>
    <d v="2016-05-05T00:00:00"/>
    <x v="2"/>
    <x v="4"/>
    <x v="81"/>
    <x v="16"/>
    <x v="0"/>
    <x v="0"/>
    <s v="Snap-A-Way Black Print Carbonless Speed Message, No Reply Area, Duplicate"/>
    <x v="3238"/>
    <n v="4"/>
    <n v="31.47"/>
  </r>
  <r>
    <d v="2016-05-05T00:00:00"/>
    <x v="2"/>
    <x v="4"/>
    <x v="81"/>
    <x v="16"/>
    <x v="2"/>
    <x v="6"/>
    <s v="Avaya 4621SW VoIP phone"/>
    <x v="2779"/>
    <n v="3"/>
    <n v="19.97"/>
  </r>
  <r>
    <d v="2016-05-06T00:00:00"/>
    <x v="2"/>
    <x v="4"/>
    <x v="671"/>
    <x v="10"/>
    <x v="0"/>
    <x v="7"/>
    <s v="Advantus T-Pin Paper Clips"/>
    <x v="178"/>
    <n v="2"/>
    <n v="1.71"/>
  </r>
  <r>
    <d v="2016-05-06T00:00:00"/>
    <x v="2"/>
    <x v="4"/>
    <x v="671"/>
    <x v="10"/>
    <x v="0"/>
    <x v="0"/>
    <s v="Xerox 1951"/>
    <x v="827"/>
    <n v="2"/>
    <n v="15.49"/>
  </r>
  <r>
    <d v="2016-05-06T00:00:00"/>
    <x v="2"/>
    <x v="4"/>
    <x v="671"/>
    <x v="10"/>
    <x v="1"/>
    <x v="8"/>
    <s v="DAX Solid Wood Frames"/>
    <x v="3239"/>
    <n v="7"/>
    <n v="11.63"/>
  </r>
  <r>
    <d v="2016-05-06T00:00:00"/>
    <x v="2"/>
    <x v="4"/>
    <x v="721"/>
    <x v="1"/>
    <x v="0"/>
    <x v="3"/>
    <s v="Insertable Tab Post Binder Dividers"/>
    <x v="3240"/>
    <n v="2"/>
    <n v="-5.29"/>
  </r>
  <r>
    <d v="2016-05-06T00:00:00"/>
    <x v="2"/>
    <x v="4"/>
    <x v="721"/>
    <x v="1"/>
    <x v="2"/>
    <x v="9"/>
    <s v="Logitech Desktop MK120 Mouse and keyboard Combo"/>
    <x v="2611"/>
    <n v="2"/>
    <n v="-3.27"/>
  </r>
  <r>
    <d v="2016-05-06T00:00:00"/>
    <x v="2"/>
    <x v="4"/>
    <x v="671"/>
    <x v="24"/>
    <x v="0"/>
    <x v="12"/>
    <s v="Belkin 5 Outlet SurgeMaster Power Centers"/>
    <x v="3241"/>
    <n v="1"/>
    <n v="15.25"/>
  </r>
  <r>
    <d v="2016-05-06T00:00:00"/>
    <x v="2"/>
    <x v="4"/>
    <x v="344"/>
    <x v="3"/>
    <x v="1"/>
    <x v="8"/>
    <s v="Executive Impressions 8-1/2&quot; Career Panel/Partition Cubicle Clock"/>
    <x v="3242"/>
    <n v="4"/>
    <n v="14.14"/>
  </r>
  <r>
    <d v="2016-05-07T00:00:00"/>
    <x v="2"/>
    <x v="4"/>
    <x v="740"/>
    <x v="20"/>
    <x v="0"/>
    <x v="3"/>
    <s v="GBC Twin Loop Wire Binding Elements, 9/16&quot; Spine, Black"/>
    <x v="3243"/>
    <n v="7"/>
    <n v="30.9"/>
  </r>
  <r>
    <d v="2016-05-07T00:00:00"/>
    <x v="2"/>
    <x v="4"/>
    <x v="740"/>
    <x v="20"/>
    <x v="0"/>
    <x v="1"/>
    <s v="Alphabetical Labels for Top Tab Filing"/>
    <x v="255"/>
    <n v="3"/>
    <n v="22.2"/>
  </r>
  <r>
    <d v="2016-05-07T00:00:00"/>
    <x v="2"/>
    <x v="4"/>
    <x v="740"/>
    <x v="20"/>
    <x v="1"/>
    <x v="5"/>
    <s v="Hon Mobius Operator's Chair"/>
    <x v="3244"/>
    <n v="4"/>
    <n v="59.04"/>
  </r>
  <r>
    <d v="2016-05-07T00:00:00"/>
    <x v="2"/>
    <x v="4"/>
    <x v="740"/>
    <x v="20"/>
    <x v="2"/>
    <x v="15"/>
    <s v="Bady BDG101FRU Card Printer"/>
    <x v="3245"/>
    <n v="5"/>
    <n v="1159.99"/>
  </r>
  <r>
    <d v="2016-05-07T00:00:00"/>
    <x v="2"/>
    <x v="4"/>
    <x v="740"/>
    <x v="20"/>
    <x v="2"/>
    <x v="9"/>
    <s v="SanDisk Ultra 64 GB MicroSDHC Class 10 Memory Card"/>
    <x v="3246"/>
    <n v="5"/>
    <n v="21.99"/>
  </r>
  <r>
    <d v="2016-05-07T00:00:00"/>
    <x v="2"/>
    <x v="4"/>
    <x v="740"/>
    <x v="20"/>
    <x v="1"/>
    <x v="8"/>
    <s v="Staple-based wall hangings"/>
    <x v="3247"/>
    <n v="8"/>
    <n v="28.02"/>
  </r>
  <r>
    <d v="2016-05-08T00:00:00"/>
    <x v="2"/>
    <x v="4"/>
    <x v="169"/>
    <x v="7"/>
    <x v="1"/>
    <x v="8"/>
    <s v="Tenex 46&quot; x 60&quot; Computer Anti-Static Chairmat, Rectangular Shaped"/>
    <x v="1028"/>
    <n v="2"/>
    <n v="42.39"/>
  </r>
  <r>
    <d v="2016-05-08T00:00:00"/>
    <x v="2"/>
    <x v="4"/>
    <x v="68"/>
    <x v="10"/>
    <x v="0"/>
    <x v="2"/>
    <s v="Smead Adjustable Mobile File Trolley with Lockable Top"/>
    <x v="3248"/>
    <n v="3"/>
    <n v="88.03"/>
  </r>
  <r>
    <d v="2016-05-08T00:00:00"/>
    <x v="2"/>
    <x v="4"/>
    <x v="68"/>
    <x v="10"/>
    <x v="0"/>
    <x v="0"/>
    <s v="Xerox 1898"/>
    <x v="1048"/>
    <n v="2"/>
    <n v="3.74"/>
  </r>
  <r>
    <d v="2016-05-08T00:00:00"/>
    <x v="2"/>
    <x v="4"/>
    <x v="68"/>
    <x v="10"/>
    <x v="0"/>
    <x v="0"/>
    <s v="Xerox 222"/>
    <x v="320"/>
    <n v="2"/>
    <n v="3.63"/>
  </r>
  <r>
    <d v="2016-05-08T00:00:00"/>
    <x v="2"/>
    <x v="4"/>
    <x v="68"/>
    <x v="10"/>
    <x v="0"/>
    <x v="2"/>
    <s v="Hanging Personal Folder File"/>
    <x v="3249"/>
    <n v="2"/>
    <n v="1.57"/>
  </r>
  <r>
    <d v="2016-05-08T00:00:00"/>
    <x v="2"/>
    <x v="4"/>
    <x v="68"/>
    <x v="10"/>
    <x v="2"/>
    <x v="9"/>
    <s v="SanDisk Cruzer 64 GB USB Flash Drive"/>
    <x v="422"/>
    <n v="2"/>
    <n v="7.26"/>
  </r>
  <r>
    <d v="2016-05-08T00:00:00"/>
    <x v="2"/>
    <x v="4"/>
    <x v="335"/>
    <x v="3"/>
    <x v="0"/>
    <x v="0"/>
    <s v="Xerox 1920"/>
    <x v="150"/>
    <n v="3"/>
    <n v="8.07"/>
  </r>
  <r>
    <d v="2016-05-09T00:00:00"/>
    <x v="2"/>
    <x v="4"/>
    <x v="331"/>
    <x v="22"/>
    <x v="2"/>
    <x v="9"/>
    <s v="Sony Micro Vault Click 8 GB USB 2.0 Flash Drive"/>
    <x v="3250"/>
    <n v="2"/>
    <n v="13.16"/>
  </r>
  <r>
    <d v="2016-05-09T00:00:00"/>
    <x v="2"/>
    <x v="4"/>
    <x v="621"/>
    <x v="2"/>
    <x v="0"/>
    <x v="10"/>
    <s v="Staple envelope"/>
    <x v="16"/>
    <n v="1"/>
    <n v="3.5"/>
  </r>
  <r>
    <d v="2016-05-09T00:00:00"/>
    <x v="2"/>
    <x v="4"/>
    <x v="621"/>
    <x v="2"/>
    <x v="0"/>
    <x v="4"/>
    <s v="Newell 319"/>
    <x v="284"/>
    <n v="5"/>
    <n v="9.92"/>
  </r>
  <r>
    <d v="2016-05-09T00:00:00"/>
    <x v="2"/>
    <x v="4"/>
    <x v="152"/>
    <x v="20"/>
    <x v="0"/>
    <x v="4"/>
    <s v="Sanford Pocket Accent Highlighters"/>
    <x v="436"/>
    <n v="5"/>
    <n v="3.44"/>
  </r>
  <r>
    <d v="2016-05-09T00:00:00"/>
    <x v="2"/>
    <x v="4"/>
    <x v="332"/>
    <x v="3"/>
    <x v="0"/>
    <x v="0"/>
    <s v="TOPS Money Receipt Book, Consecutively Numbered in Red,"/>
    <x v="2712"/>
    <n v="4"/>
    <n v="14.42"/>
  </r>
  <r>
    <d v="2016-05-09T00:00:00"/>
    <x v="2"/>
    <x v="4"/>
    <x v="2"/>
    <x v="0"/>
    <x v="2"/>
    <x v="6"/>
    <s v="I Need's 3d Hello Kitty Hybrid Silicone Case Cover for HTC One X 4g with 3d Hello Kitty Stylus Pen Green/pink"/>
    <x v="1134"/>
    <n v="2"/>
    <n v="1.91"/>
  </r>
  <r>
    <d v="2016-05-09T00:00:00"/>
    <x v="2"/>
    <x v="4"/>
    <x v="433"/>
    <x v="6"/>
    <x v="0"/>
    <x v="4"/>
    <s v="4009 Highlighters by Sanford"/>
    <x v="3251"/>
    <n v="7"/>
    <n v="9.19"/>
  </r>
  <r>
    <d v="2016-05-09T00:00:00"/>
    <x v="2"/>
    <x v="4"/>
    <x v="755"/>
    <x v="0"/>
    <x v="0"/>
    <x v="2"/>
    <s v="Hot File 7-Pocket, Floor Stand"/>
    <x v="3252"/>
    <n v="6"/>
    <n v="107.08"/>
  </r>
  <r>
    <d v="2016-05-09T00:00:00"/>
    <x v="2"/>
    <x v="4"/>
    <x v="755"/>
    <x v="0"/>
    <x v="0"/>
    <x v="3"/>
    <s v="Ibico Standard Transparent Covers"/>
    <x v="749"/>
    <n v="4"/>
    <n v="-20.440000000000001"/>
  </r>
  <r>
    <d v="2016-05-09T00:00:00"/>
    <x v="2"/>
    <x v="4"/>
    <x v="755"/>
    <x v="0"/>
    <x v="0"/>
    <x v="12"/>
    <s v="Euro Pro Shark Stick Mini Vacuum"/>
    <x v="3253"/>
    <n v="4"/>
    <n v="-131.72"/>
  </r>
  <r>
    <d v="2016-05-09T00:00:00"/>
    <x v="2"/>
    <x v="4"/>
    <x v="755"/>
    <x v="0"/>
    <x v="0"/>
    <x v="0"/>
    <s v="Xerox 1911"/>
    <x v="2615"/>
    <n v="2"/>
    <n v="26.82"/>
  </r>
  <r>
    <d v="2016-05-09T00:00:00"/>
    <x v="2"/>
    <x v="4"/>
    <x v="755"/>
    <x v="0"/>
    <x v="0"/>
    <x v="3"/>
    <s v="GBC VeloBind Cover Sets"/>
    <x v="1689"/>
    <n v="6"/>
    <n v="-27.79"/>
  </r>
  <r>
    <d v="2016-05-10T00:00:00"/>
    <x v="2"/>
    <x v="4"/>
    <x v="310"/>
    <x v="22"/>
    <x v="0"/>
    <x v="0"/>
    <s v="Xerox 1965"/>
    <x v="687"/>
    <n v="2"/>
    <n v="5.86"/>
  </r>
  <r>
    <d v="2016-05-10T00:00:00"/>
    <x v="2"/>
    <x v="4"/>
    <x v="431"/>
    <x v="2"/>
    <x v="2"/>
    <x v="6"/>
    <s v="ClearOne CHATAttach 160 -Â speaker phone"/>
    <x v="3254"/>
    <n v="2"/>
    <n v="-124"/>
  </r>
  <r>
    <d v="2016-05-10T00:00:00"/>
    <x v="2"/>
    <x v="4"/>
    <x v="344"/>
    <x v="1"/>
    <x v="0"/>
    <x v="10"/>
    <s v="Grip Seal Envelopes"/>
    <x v="3255"/>
    <n v="2"/>
    <n v="2.39"/>
  </r>
  <r>
    <d v="2016-05-11T00:00:00"/>
    <x v="2"/>
    <x v="4"/>
    <x v="207"/>
    <x v="3"/>
    <x v="0"/>
    <x v="0"/>
    <s v="Xerox 1920"/>
    <x v="784"/>
    <n v="1"/>
    <n v="2.69"/>
  </r>
  <r>
    <d v="2016-05-12T00:00:00"/>
    <x v="2"/>
    <x v="4"/>
    <x v="422"/>
    <x v="6"/>
    <x v="0"/>
    <x v="4"/>
    <s v="Rogers Handheld Barrel Pencil Sharpener"/>
    <x v="3256"/>
    <n v="4"/>
    <n v="2.96"/>
  </r>
  <r>
    <d v="2016-05-12T00:00:00"/>
    <x v="2"/>
    <x v="4"/>
    <x v="76"/>
    <x v="2"/>
    <x v="0"/>
    <x v="2"/>
    <s v="Belkin 19&quot; Vented Equipment Shelf, Black"/>
    <x v="2066"/>
    <n v="2"/>
    <n v="-19.559999999999999"/>
  </r>
  <r>
    <d v="2016-05-12T00:00:00"/>
    <x v="2"/>
    <x v="4"/>
    <x v="747"/>
    <x v="22"/>
    <x v="0"/>
    <x v="10"/>
    <s v="Manila Recycled Extra-Heavyweight Clasp Envelopes, 6&quot; x 9&quot;"/>
    <x v="3198"/>
    <n v="5"/>
    <n v="26.9"/>
  </r>
  <r>
    <d v="2016-05-12T00:00:00"/>
    <x v="2"/>
    <x v="4"/>
    <x v="312"/>
    <x v="20"/>
    <x v="1"/>
    <x v="8"/>
    <s v="OIC Stacking Trays"/>
    <x v="2243"/>
    <n v="3"/>
    <n v="4.41"/>
  </r>
  <r>
    <d v="2016-05-12T00:00:00"/>
    <x v="2"/>
    <x v="4"/>
    <x v="312"/>
    <x v="20"/>
    <x v="2"/>
    <x v="6"/>
    <s v="Jawbone JAMBOX Wireless Bluetooth Speaker"/>
    <x v="2512"/>
    <n v="4"/>
    <n v="303.33999999999997"/>
  </r>
  <r>
    <d v="2016-05-12T00:00:00"/>
    <x v="2"/>
    <x v="4"/>
    <x v="98"/>
    <x v="3"/>
    <x v="2"/>
    <x v="9"/>
    <s v="Memorex Mini Travel Drive 32 GB USB 2.0 Flash Drive"/>
    <x v="3257"/>
    <n v="6"/>
    <n v="46.8"/>
  </r>
  <r>
    <d v="2016-05-12T00:00:00"/>
    <x v="2"/>
    <x v="4"/>
    <x v="98"/>
    <x v="3"/>
    <x v="0"/>
    <x v="12"/>
    <s v="Staple holder"/>
    <x v="3035"/>
    <n v="1"/>
    <n v="2.34"/>
  </r>
  <r>
    <d v="2016-05-14T00:00:00"/>
    <x v="2"/>
    <x v="4"/>
    <x v="564"/>
    <x v="10"/>
    <x v="1"/>
    <x v="8"/>
    <s v="GE 48&quot; Fluorescent Tube, Cool White Energy Saver, 34 Watts, 30/Box"/>
    <x v="3258"/>
    <n v="1"/>
    <n v="29.77"/>
  </r>
  <r>
    <d v="2016-05-14T00:00:00"/>
    <x v="2"/>
    <x v="4"/>
    <x v="521"/>
    <x v="16"/>
    <x v="0"/>
    <x v="3"/>
    <s v="GBC DocuBind P50 Personal Binding Machine"/>
    <x v="3046"/>
    <n v="3"/>
    <n v="-44.15"/>
  </r>
  <r>
    <d v="2016-05-14T00:00:00"/>
    <x v="2"/>
    <x v="4"/>
    <x v="521"/>
    <x v="16"/>
    <x v="0"/>
    <x v="0"/>
    <s v="Xerox 23"/>
    <x v="792"/>
    <n v="6"/>
    <n v="10.89"/>
  </r>
  <r>
    <d v="2016-05-14T00:00:00"/>
    <x v="2"/>
    <x v="4"/>
    <x v="521"/>
    <x v="16"/>
    <x v="1"/>
    <x v="8"/>
    <s v="DAX Copper Panel Document Frame, 5 x 7 Size"/>
    <x v="3259"/>
    <n v="3"/>
    <n v="8.3000000000000007"/>
  </r>
  <r>
    <d v="2016-05-14T00:00:00"/>
    <x v="2"/>
    <x v="4"/>
    <x v="521"/>
    <x v="16"/>
    <x v="2"/>
    <x v="6"/>
    <s v="LF Elite 3D Dazzle Designer Hard Case Cover, Lf Stylus Pen and Wiper For Apple Iphone 5c Mini Lite"/>
    <x v="415"/>
    <n v="5"/>
    <n v="4.3600000000000003"/>
  </r>
  <r>
    <d v="2016-05-14T00:00:00"/>
    <x v="2"/>
    <x v="4"/>
    <x v="521"/>
    <x v="16"/>
    <x v="0"/>
    <x v="4"/>
    <s v="Dixon Ticonderoga Pencils"/>
    <x v="3025"/>
    <n v="2"/>
    <n v="0.42"/>
  </r>
  <r>
    <d v="2016-05-14T00:00:00"/>
    <x v="2"/>
    <x v="4"/>
    <x v="521"/>
    <x v="16"/>
    <x v="0"/>
    <x v="3"/>
    <s v="Wilson Jones International Size A4 Ring Binders"/>
    <x v="1661"/>
    <n v="2"/>
    <n v="-7.61"/>
  </r>
  <r>
    <d v="2016-05-14T00:00:00"/>
    <x v="2"/>
    <x v="4"/>
    <x v="521"/>
    <x v="16"/>
    <x v="0"/>
    <x v="3"/>
    <s v="Avery Heavy-Duty EZD  Binder With Locking Rings"/>
    <x v="478"/>
    <n v="8"/>
    <n v="-9.82"/>
  </r>
  <r>
    <d v="2016-05-14T00:00:00"/>
    <x v="2"/>
    <x v="4"/>
    <x v="495"/>
    <x v="12"/>
    <x v="2"/>
    <x v="9"/>
    <s v="ImationÂ 16GB Mini TravelDrive USB 2.0Â Flash Drive"/>
    <x v="3260"/>
    <n v="7"/>
    <n v="48.7"/>
  </r>
  <r>
    <d v="2016-05-15T00:00:00"/>
    <x v="2"/>
    <x v="4"/>
    <x v="188"/>
    <x v="29"/>
    <x v="0"/>
    <x v="3"/>
    <s v="GBC DocuBind P50 Personal Binding Machine"/>
    <x v="3261"/>
    <n v="8"/>
    <n v="240.56"/>
  </r>
  <r>
    <d v="2016-05-15T00:00:00"/>
    <x v="2"/>
    <x v="4"/>
    <x v="188"/>
    <x v="29"/>
    <x v="0"/>
    <x v="4"/>
    <s v="Boston KS Multi-Size Manual Pencil Sharpener"/>
    <x v="302"/>
    <n v="4"/>
    <n v="25.75"/>
  </r>
  <r>
    <d v="2016-05-15T00:00:00"/>
    <x v="2"/>
    <x v="4"/>
    <x v="188"/>
    <x v="29"/>
    <x v="0"/>
    <x v="4"/>
    <s v="Newell 344"/>
    <x v="1758"/>
    <n v="3"/>
    <n v="2.17"/>
  </r>
  <r>
    <d v="2016-05-15T00:00:00"/>
    <x v="2"/>
    <x v="4"/>
    <x v="426"/>
    <x v="20"/>
    <x v="0"/>
    <x v="3"/>
    <s v="Binder Posts"/>
    <x v="3262"/>
    <n v="3"/>
    <n v="4.4800000000000004"/>
  </r>
  <r>
    <d v="2016-05-15T00:00:00"/>
    <x v="2"/>
    <x v="4"/>
    <x v="0"/>
    <x v="16"/>
    <x v="0"/>
    <x v="3"/>
    <s v="GBC Instant Report Kit"/>
    <x v="2163"/>
    <n v="4"/>
    <n v="-5.18"/>
  </r>
  <r>
    <d v="2016-05-15T00:00:00"/>
    <x v="2"/>
    <x v="4"/>
    <x v="46"/>
    <x v="10"/>
    <x v="0"/>
    <x v="0"/>
    <s v="TOPS Voice Message Log Book, Flash Format"/>
    <x v="3263"/>
    <n v="4"/>
    <n v="5.52"/>
  </r>
  <r>
    <d v="2016-05-16T00:00:00"/>
    <x v="2"/>
    <x v="4"/>
    <x v="728"/>
    <x v="37"/>
    <x v="0"/>
    <x v="2"/>
    <s v="SAFCO Commercial Wire Shelving, Black"/>
    <x v="3100"/>
    <n v="4"/>
    <n v="0"/>
  </r>
  <r>
    <d v="2016-05-16T00:00:00"/>
    <x v="2"/>
    <x v="4"/>
    <x v="445"/>
    <x v="3"/>
    <x v="0"/>
    <x v="0"/>
    <s v="Xerox 196"/>
    <x v="848"/>
    <n v="3"/>
    <n v="8.5"/>
  </r>
  <r>
    <d v="2016-05-16T00:00:00"/>
    <x v="2"/>
    <x v="4"/>
    <x v="42"/>
    <x v="3"/>
    <x v="1"/>
    <x v="8"/>
    <s v="Tenex Carpeted, Granite-Look or Clear Contemporary Contour Shape Chair Mats"/>
    <x v="3264"/>
    <n v="4"/>
    <n v="19.8"/>
  </r>
  <r>
    <d v="2016-05-16T00:00:00"/>
    <x v="2"/>
    <x v="4"/>
    <x v="42"/>
    <x v="3"/>
    <x v="0"/>
    <x v="1"/>
    <s v="Avery 481"/>
    <x v="3265"/>
    <n v="9"/>
    <n v="13.31"/>
  </r>
  <r>
    <d v="2016-05-17T00:00:00"/>
    <x v="2"/>
    <x v="4"/>
    <x v="132"/>
    <x v="16"/>
    <x v="0"/>
    <x v="3"/>
    <s v="Pressboard Hanging Data Binders for Unburst Sheets"/>
    <x v="797"/>
    <n v="2"/>
    <n v="-2.16"/>
  </r>
  <r>
    <d v="2016-05-17T00:00:00"/>
    <x v="2"/>
    <x v="4"/>
    <x v="132"/>
    <x v="16"/>
    <x v="0"/>
    <x v="3"/>
    <s v="GBC Prepunched Paper, 19-Hole, for Binding Systems, 24-lb"/>
    <x v="3266"/>
    <n v="6"/>
    <n v="-21.61"/>
  </r>
  <r>
    <d v="2016-05-17T00:00:00"/>
    <x v="2"/>
    <x v="4"/>
    <x v="316"/>
    <x v="37"/>
    <x v="0"/>
    <x v="14"/>
    <s v="Acme Forged Steel Scissors with Black Enamel Handles"/>
    <x v="3267"/>
    <n v="7"/>
    <n v="18.899999999999999"/>
  </r>
  <r>
    <d v="2016-05-17T00:00:00"/>
    <x v="2"/>
    <x v="4"/>
    <x v="316"/>
    <x v="37"/>
    <x v="0"/>
    <x v="1"/>
    <s v="Avery 519"/>
    <x v="471"/>
    <n v="2"/>
    <n v="6.87"/>
  </r>
  <r>
    <d v="2016-05-17T00:00:00"/>
    <x v="2"/>
    <x v="4"/>
    <x v="316"/>
    <x v="37"/>
    <x v="1"/>
    <x v="8"/>
    <s v="Eldon Advantage Chair Mats for Low to Medium Pile Carpets"/>
    <x v="3268"/>
    <n v="4"/>
    <n v="17.32"/>
  </r>
  <r>
    <d v="2016-05-17T00:00:00"/>
    <x v="2"/>
    <x v="4"/>
    <x v="399"/>
    <x v="1"/>
    <x v="0"/>
    <x v="3"/>
    <s v="Acco Recycled 2&quot; Capacity Laser Printer Hanging Data Binders"/>
    <x v="18"/>
    <n v="1"/>
    <n v="-4.7699999999999996"/>
  </r>
  <r>
    <d v="2016-05-17T00:00:00"/>
    <x v="2"/>
    <x v="4"/>
    <x v="399"/>
    <x v="1"/>
    <x v="0"/>
    <x v="7"/>
    <s v="Acco Hot Clips Clips to Go"/>
    <x v="2423"/>
    <n v="3"/>
    <n v="2.4700000000000002"/>
  </r>
  <r>
    <d v="2016-05-17T00:00:00"/>
    <x v="2"/>
    <x v="4"/>
    <x v="399"/>
    <x v="1"/>
    <x v="1"/>
    <x v="8"/>
    <s v="Flat Face Poster Frame"/>
    <x v="3220"/>
    <n v="3"/>
    <n v="-10.17"/>
  </r>
  <r>
    <d v="2016-05-17T00:00:00"/>
    <x v="2"/>
    <x v="4"/>
    <x v="399"/>
    <x v="1"/>
    <x v="0"/>
    <x v="0"/>
    <s v="Wirebound Message Books, Four 2 3/4 x 5 Forms per Page, 200 Sets per Book"/>
    <x v="3269"/>
    <n v="8"/>
    <n v="9.5399999999999991"/>
  </r>
  <r>
    <d v="2016-05-18T00:00:00"/>
    <x v="2"/>
    <x v="4"/>
    <x v="34"/>
    <x v="3"/>
    <x v="0"/>
    <x v="2"/>
    <s v="Home/Office Personal File Carts"/>
    <x v="3270"/>
    <n v="3"/>
    <n v="26.07"/>
  </r>
  <r>
    <d v="2016-05-18T00:00:00"/>
    <x v="2"/>
    <x v="4"/>
    <x v="34"/>
    <x v="3"/>
    <x v="0"/>
    <x v="0"/>
    <s v="Universal Premium White Copier/Laser Paper (20Lb. and 87 Bright)"/>
    <x v="150"/>
    <n v="3"/>
    <n v="8.7899999999999991"/>
  </r>
  <r>
    <d v="2016-05-19T00:00:00"/>
    <x v="2"/>
    <x v="4"/>
    <x v="224"/>
    <x v="6"/>
    <x v="1"/>
    <x v="5"/>
    <s v="Hon 4070 Series Pagoda Round Back Stacking Chairs"/>
    <x v="3271"/>
    <n v="2"/>
    <n v="179.75"/>
  </r>
  <r>
    <d v="2016-05-19T00:00:00"/>
    <x v="2"/>
    <x v="4"/>
    <x v="84"/>
    <x v="20"/>
    <x v="0"/>
    <x v="12"/>
    <s v="Belkin Premiere Surge Master II 8-outlet surge protector"/>
    <x v="3272"/>
    <n v="5"/>
    <n v="70.44"/>
  </r>
  <r>
    <d v="2016-05-19T00:00:00"/>
    <x v="2"/>
    <x v="4"/>
    <x v="84"/>
    <x v="20"/>
    <x v="0"/>
    <x v="2"/>
    <s v="Safco Industrial Wire Shelving System"/>
    <x v="3273"/>
    <n v="5"/>
    <n v="0"/>
  </r>
  <r>
    <d v="2016-05-19T00:00:00"/>
    <x v="2"/>
    <x v="4"/>
    <x v="84"/>
    <x v="20"/>
    <x v="1"/>
    <x v="8"/>
    <s v="Nu-Dell Float Frame 11 x 14 1/2"/>
    <x v="3274"/>
    <n v="4"/>
    <n v="15.09"/>
  </r>
  <r>
    <d v="2016-05-19T00:00:00"/>
    <x v="2"/>
    <x v="4"/>
    <x v="84"/>
    <x v="20"/>
    <x v="1"/>
    <x v="8"/>
    <s v="DAX Value U-Channel Document Frames, Easel Back"/>
    <x v="3275"/>
    <n v="8"/>
    <n v="12.33"/>
  </r>
  <r>
    <d v="2016-05-19T00:00:00"/>
    <x v="2"/>
    <x v="4"/>
    <x v="84"/>
    <x v="20"/>
    <x v="0"/>
    <x v="3"/>
    <s v="Recycled Easel Ring Binders"/>
    <x v="3276"/>
    <n v="4"/>
    <n v="14.92"/>
  </r>
  <r>
    <d v="2016-05-19T00:00:00"/>
    <x v="2"/>
    <x v="4"/>
    <x v="478"/>
    <x v="3"/>
    <x v="0"/>
    <x v="3"/>
    <s v="GBC Personal VeloBind Strips"/>
    <x v="322"/>
    <n v="1"/>
    <n v="3.35"/>
  </r>
  <r>
    <d v="2016-05-19T00:00:00"/>
    <x v="2"/>
    <x v="4"/>
    <x v="132"/>
    <x v="18"/>
    <x v="0"/>
    <x v="4"/>
    <s v="Newell 341"/>
    <x v="369"/>
    <n v="5"/>
    <n v="6.21"/>
  </r>
  <r>
    <d v="2016-05-19T00:00:00"/>
    <x v="2"/>
    <x v="4"/>
    <x v="123"/>
    <x v="3"/>
    <x v="0"/>
    <x v="12"/>
    <s v="Staple holder"/>
    <x v="3277"/>
    <n v="8"/>
    <n v="23.72"/>
  </r>
  <r>
    <d v="2016-05-20T00:00:00"/>
    <x v="2"/>
    <x v="4"/>
    <x v="81"/>
    <x v="3"/>
    <x v="1"/>
    <x v="8"/>
    <s v="Luxo Professional Fluorescent Magnifier Lamp with Clamp-Mount Base"/>
    <x v="3278"/>
    <n v="5"/>
    <n v="272.79000000000002"/>
  </r>
  <r>
    <d v="2016-05-20T00:00:00"/>
    <x v="2"/>
    <x v="4"/>
    <x v="81"/>
    <x v="3"/>
    <x v="0"/>
    <x v="3"/>
    <s v="Wilson Jones Turn Tabs Binder Tool for Ring Binders"/>
    <x v="2110"/>
    <n v="4"/>
    <n v="5.01"/>
  </r>
  <r>
    <d v="2016-05-20T00:00:00"/>
    <x v="2"/>
    <x v="4"/>
    <x v="519"/>
    <x v="25"/>
    <x v="2"/>
    <x v="6"/>
    <s v="Cisco Unified IP Phone 7945G VoIP phone"/>
    <x v="3067"/>
    <n v="5"/>
    <n v="85.25"/>
  </r>
  <r>
    <d v="2016-05-20T00:00:00"/>
    <x v="2"/>
    <x v="4"/>
    <x v="622"/>
    <x v="16"/>
    <x v="0"/>
    <x v="3"/>
    <s v="Avery Non-Stick Binders"/>
    <x v="345"/>
    <n v="2"/>
    <n v="-2.25"/>
  </r>
  <r>
    <d v="2016-05-20T00:00:00"/>
    <x v="2"/>
    <x v="4"/>
    <x v="469"/>
    <x v="26"/>
    <x v="0"/>
    <x v="3"/>
    <s v="GBC Durable Plastic Covers"/>
    <x v="3279"/>
    <n v="7"/>
    <n v="-32.51"/>
  </r>
  <r>
    <d v="2016-05-21T00:00:00"/>
    <x v="2"/>
    <x v="4"/>
    <x v="564"/>
    <x v="3"/>
    <x v="2"/>
    <x v="6"/>
    <s v="Motorola HK250 Universal Bluetooth Headset"/>
    <x v="2983"/>
    <n v="3"/>
    <n v="-12.41"/>
  </r>
  <r>
    <d v="2016-05-21T00:00:00"/>
    <x v="2"/>
    <x v="4"/>
    <x v="564"/>
    <x v="3"/>
    <x v="2"/>
    <x v="9"/>
    <s v="ImationÂ 16GB Mini TravelDrive USB 2.0Â Flash Drive"/>
    <x v="3280"/>
    <n v="2"/>
    <n v="27.17"/>
  </r>
  <r>
    <d v="2016-05-21T00:00:00"/>
    <x v="2"/>
    <x v="4"/>
    <x v="49"/>
    <x v="17"/>
    <x v="2"/>
    <x v="15"/>
    <s v="Panasonic KX MB2061 Multifunction Printer"/>
    <x v="3281"/>
    <n v="10"/>
    <n v="179.73"/>
  </r>
  <r>
    <d v="2016-05-21T00:00:00"/>
    <x v="2"/>
    <x v="4"/>
    <x v="85"/>
    <x v="43"/>
    <x v="0"/>
    <x v="0"/>
    <s v="Easy-staple paper"/>
    <x v="2663"/>
    <n v="2"/>
    <n v="54.86"/>
  </r>
  <r>
    <d v="2016-05-21T00:00:00"/>
    <x v="2"/>
    <x v="4"/>
    <x v="756"/>
    <x v="0"/>
    <x v="0"/>
    <x v="3"/>
    <s v="Pressboard Covers with Storage Hooks, 9 1/2&quot; x 11&quot;, Light Blue"/>
    <x v="3282"/>
    <n v="2"/>
    <n v="-3.24"/>
  </r>
  <r>
    <d v="2016-05-21T00:00:00"/>
    <x v="2"/>
    <x v="4"/>
    <x v="756"/>
    <x v="0"/>
    <x v="0"/>
    <x v="0"/>
    <s v="Southworth 100% Cotton The Best Paper"/>
    <x v="3283"/>
    <n v="9"/>
    <n v="31"/>
  </r>
  <r>
    <d v="2016-05-21T00:00:00"/>
    <x v="2"/>
    <x v="4"/>
    <x v="562"/>
    <x v="1"/>
    <x v="0"/>
    <x v="3"/>
    <s v="Cardinal HOLDit! Binder Insert Strips,Extra Strips"/>
    <x v="2290"/>
    <n v="3"/>
    <n v="-5.89"/>
  </r>
  <r>
    <d v="2016-05-22T00:00:00"/>
    <x v="2"/>
    <x v="4"/>
    <x v="721"/>
    <x v="23"/>
    <x v="2"/>
    <x v="6"/>
    <s v="AT&amp;T 841000 Phone"/>
    <x v="1114"/>
    <n v="5"/>
    <n v="86.25"/>
  </r>
  <r>
    <d v="2016-05-22T00:00:00"/>
    <x v="2"/>
    <x v="4"/>
    <x v="721"/>
    <x v="23"/>
    <x v="1"/>
    <x v="13"/>
    <s v="Bevis 36 x 72 Conference Tables"/>
    <x v="3284"/>
    <n v="2"/>
    <n v="-19.920000000000002"/>
  </r>
  <r>
    <d v="2016-05-22T00:00:00"/>
    <x v="2"/>
    <x v="4"/>
    <x v="721"/>
    <x v="23"/>
    <x v="0"/>
    <x v="12"/>
    <s v="Eureka Sanitaire  Commercial Upright"/>
    <x v="3285"/>
    <n v="4"/>
    <n v="172.34"/>
  </r>
  <r>
    <d v="2016-05-22T00:00:00"/>
    <x v="2"/>
    <x v="4"/>
    <x v="721"/>
    <x v="23"/>
    <x v="2"/>
    <x v="9"/>
    <s v="SanDisk Cruzer 32 GB USB Flash Drive"/>
    <x v="840"/>
    <n v="5"/>
    <n v="30.43"/>
  </r>
  <r>
    <d v="2016-05-22T00:00:00"/>
    <x v="2"/>
    <x v="4"/>
    <x v="721"/>
    <x v="23"/>
    <x v="0"/>
    <x v="10"/>
    <s v="Ampad #10 Peel &amp; Seel Holiday Envelopes"/>
    <x v="1713"/>
    <n v="6"/>
    <n v="12.9"/>
  </r>
  <r>
    <d v="2016-05-22T00:00:00"/>
    <x v="2"/>
    <x v="4"/>
    <x v="721"/>
    <x v="23"/>
    <x v="2"/>
    <x v="6"/>
    <s v="Digium D40 VoIP phone"/>
    <x v="1181"/>
    <n v="2"/>
    <n v="74.81"/>
  </r>
  <r>
    <d v="2016-05-22T00:00:00"/>
    <x v="2"/>
    <x v="4"/>
    <x v="467"/>
    <x v="4"/>
    <x v="0"/>
    <x v="1"/>
    <s v="Avery 493"/>
    <x v="57"/>
    <n v="3"/>
    <n v="7.22"/>
  </r>
  <r>
    <d v="2016-05-22T00:00:00"/>
    <x v="2"/>
    <x v="4"/>
    <x v="458"/>
    <x v="3"/>
    <x v="2"/>
    <x v="6"/>
    <s v="Nortel Business Series Terminal T7208 Digital phone"/>
    <x v="1966"/>
    <n v="2"/>
    <n v="22.24"/>
  </r>
  <r>
    <d v="2016-05-23T00:00:00"/>
    <x v="2"/>
    <x v="4"/>
    <x v="437"/>
    <x v="3"/>
    <x v="1"/>
    <x v="8"/>
    <s v="Eldon Image Series Desk Accessories, Ebony"/>
    <x v="3286"/>
    <n v="3"/>
    <n v="16.3"/>
  </r>
  <r>
    <d v="2016-05-23T00:00:00"/>
    <x v="2"/>
    <x v="4"/>
    <x v="318"/>
    <x v="1"/>
    <x v="2"/>
    <x v="6"/>
    <s v="Mitel MiVoice 5330e IP Phone"/>
    <x v="3287"/>
    <n v="9"/>
    <n v="148.49"/>
  </r>
  <r>
    <d v="2016-05-23T00:00:00"/>
    <x v="2"/>
    <x v="4"/>
    <x v="64"/>
    <x v="33"/>
    <x v="0"/>
    <x v="0"/>
    <s v="Xerox 1949"/>
    <x v="1599"/>
    <n v="1"/>
    <n v="2.44"/>
  </r>
  <r>
    <d v="2016-05-23T00:00:00"/>
    <x v="2"/>
    <x v="4"/>
    <x v="757"/>
    <x v="2"/>
    <x v="2"/>
    <x v="16"/>
    <s v="Canon imageCLASS 2200 Advanced Copier"/>
    <x v="3288"/>
    <n v="4"/>
    <n v="1120"/>
  </r>
  <r>
    <d v="2016-05-23T00:00:00"/>
    <x v="2"/>
    <x v="4"/>
    <x v="757"/>
    <x v="2"/>
    <x v="0"/>
    <x v="3"/>
    <s v="Avery Legal 4-Ring Binder"/>
    <x v="3289"/>
    <n v="1"/>
    <n v="-4.2"/>
  </r>
  <r>
    <d v="2016-05-23T00:00:00"/>
    <x v="2"/>
    <x v="4"/>
    <x v="757"/>
    <x v="2"/>
    <x v="0"/>
    <x v="0"/>
    <s v="Xerox 224"/>
    <x v="320"/>
    <n v="2"/>
    <n v="3.63"/>
  </r>
  <r>
    <d v="2016-05-23T00:00:00"/>
    <x v="2"/>
    <x v="4"/>
    <x v="757"/>
    <x v="2"/>
    <x v="2"/>
    <x v="6"/>
    <s v="Avaya 5410 Digital phone"/>
    <x v="3290"/>
    <n v="3"/>
    <n v="-24.48"/>
  </r>
  <r>
    <d v="2016-05-24T00:00:00"/>
    <x v="2"/>
    <x v="4"/>
    <x v="469"/>
    <x v="6"/>
    <x v="0"/>
    <x v="14"/>
    <s v="Acme Hot Forged Carbon Steel Scissors with Nickel-Plated Handles, 3 7/8&quot; Cut, 8&quot;L"/>
    <x v="3291"/>
    <n v="5"/>
    <n v="20.16"/>
  </r>
  <r>
    <d v="2016-05-24T00:00:00"/>
    <x v="2"/>
    <x v="4"/>
    <x v="469"/>
    <x v="6"/>
    <x v="0"/>
    <x v="0"/>
    <s v="Xerox 1911"/>
    <x v="3292"/>
    <n v="4"/>
    <n v="91.97"/>
  </r>
  <r>
    <d v="2016-05-24T00:00:00"/>
    <x v="2"/>
    <x v="4"/>
    <x v="285"/>
    <x v="2"/>
    <x v="0"/>
    <x v="4"/>
    <s v="BIC Liqua Brite Liner"/>
    <x v="1306"/>
    <n v="3"/>
    <n v="3.33"/>
  </r>
  <r>
    <d v="2016-05-25T00:00:00"/>
    <x v="2"/>
    <x v="4"/>
    <x v="640"/>
    <x v="4"/>
    <x v="1"/>
    <x v="8"/>
    <s v="Eldon Expressions Mahogany Wood Desk Collection"/>
    <x v="2119"/>
    <n v="4"/>
    <n v="6.24"/>
  </r>
  <r>
    <d v="2016-05-25T00:00:00"/>
    <x v="2"/>
    <x v="4"/>
    <x v="640"/>
    <x v="4"/>
    <x v="0"/>
    <x v="0"/>
    <s v="Wirebound Service Call Books, 5 1/2&quot; x 4&quot;"/>
    <x v="49"/>
    <n v="2"/>
    <n v="9.2899999999999991"/>
  </r>
  <r>
    <d v="2016-05-25T00:00:00"/>
    <x v="2"/>
    <x v="4"/>
    <x v="640"/>
    <x v="4"/>
    <x v="0"/>
    <x v="2"/>
    <s v="Fellowes Strictly Business Drawer File, Letter/Legal Size"/>
    <x v="3293"/>
    <n v="9"/>
    <n v="152.12"/>
  </r>
  <r>
    <d v="2016-05-26T00:00:00"/>
    <x v="2"/>
    <x v="4"/>
    <x v="102"/>
    <x v="0"/>
    <x v="0"/>
    <x v="0"/>
    <s v="Xerox 212"/>
    <x v="320"/>
    <n v="2"/>
    <n v="3.63"/>
  </r>
  <r>
    <d v="2016-05-26T00:00:00"/>
    <x v="2"/>
    <x v="4"/>
    <x v="102"/>
    <x v="0"/>
    <x v="1"/>
    <x v="5"/>
    <s v="Office Star Flex Back Scooter Chair with White Frame"/>
    <x v="3294"/>
    <n v="5"/>
    <n v="-88.78"/>
  </r>
  <r>
    <d v="2016-05-26T00:00:00"/>
    <x v="2"/>
    <x v="4"/>
    <x v="102"/>
    <x v="0"/>
    <x v="0"/>
    <x v="0"/>
    <s v="Universal Premium White Copier/Laser Paper (20Lb. and 87 Bright)"/>
    <x v="632"/>
    <n v="3"/>
    <n v="5.2"/>
  </r>
  <r>
    <d v="2016-05-26T00:00:00"/>
    <x v="2"/>
    <x v="4"/>
    <x v="102"/>
    <x v="0"/>
    <x v="2"/>
    <x v="9"/>
    <s v="Logitech G13 Programmable Gameboard with LCD Display"/>
    <x v="3295"/>
    <n v="1"/>
    <n v="-7.2"/>
  </r>
  <r>
    <d v="2016-05-26T00:00:00"/>
    <x v="2"/>
    <x v="4"/>
    <x v="263"/>
    <x v="44"/>
    <x v="0"/>
    <x v="0"/>
    <s v="Weyerhaeuser First Choice Laser/Copy Paper (20Lb. and 88 Bright)"/>
    <x v="5"/>
    <n v="3"/>
    <n v="9.33"/>
  </r>
  <r>
    <d v="2016-05-26T00:00:00"/>
    <x v="2"/>
    <x v="4"/>
    <x v="263"/>
    <x v="44"/>
    <x v="0"/>
    <x v="3"/>
    <s v="Wilson Jones Turn Tabs Binder Tool for Ring Binders"/>
    <x v="99"/>
    <n v="2"/>
    <n v="4.43"/>
  </r>
  <r>
    <d v="2016-05-26T00:00:00"/>
    <x v="2"/>
    <x v="4"/>
    <x v="263"/>
    <x v="44"/>
    <x v="0"/>
    <x v="0"/>
    <s v="Telephone Message Books with Fax/Mobile Section, 5 1/2&quot; x 3 3/16&quot;"/>
    <x v="3296"/>
    <n v="2"/>
    <n v="5.84"/>
  </r>
  <r>
    <d v="2016-05-26T00:00:00"/>
    <x v="2"/>
    <x v="4"/>
    <x v="263"/>
    <x v="44"/>
    <x v="1"/>
    <x v="8"/>
    <s v="9-3/4 Diameter Round Wall Clock"/>
    <x v="3297"/>
    <n v="3"/>
    <n v="17.38"/>
  </r>
  <r>
    <d v="2016-05-26T00:00:00"/>
    <x v="2"/>
    <x v="4"/>
    <x v="495"/>
    <x v="2"/>
    <x v="0"/>
    <x v="4"/>
    <s v="OIC #2 Pencils, Medium Soft"/>
    <x v="3298"/>
    <n v="1"/>
    <n v="0.17"/>
  </r>
  <r>
    <d v="2016-05-26T00:00:00"/>
    <x v="2"/>
    <x v="4"/>
    <x v="495"/>
    <x v="2"/>
    <x v="0"/>
    <x v="12"/>
    <s v="Holmes HEPA Air Purifier"/>
    <x v="3299"/>
    <n v="2"/>
    <n v="6.53"/>
  </r>
  <r>
    <d v="2016-05-26T00:00:00"/>
    <x v="2"/>
    <x v="4"/>
    <x v="149"/>
    <x v="3"/>
    <x v="0"/>
    <x v="7"/>
    <s v="Alliance Big Bands Rubber Bands, 12/Pack"/>
    <x v="62"/>
    <n v="3"/>
    <n v="0"/>
  </r>
  <r>
    <d v="2016-05-26T00:00:00"/>
    <x v="2"/>
    <x v="4"/>
    <x v="149"/>
    <x v="3"/>
    <x v="0"/>
    <x v="0"/>
    <s v="Xerox 1946"/>
    <x v="413"/>
    <n v="7"/>
    <n v="21.77"/>
  </r>
  <r>
    <d v="2016-05-26T00:00:00"/>
    <x v="2"/>
    <x v="4"/>
    <x v="149"/>
    <x v="3"/>
    <x v="2"/>
    <x v="6"/>
    <s v="Cisco SPA508G"/>
    <x v="1536"/>
    <n v="4"/>
    <n v="23.76"/>
  </r>
  <r>
    <d v="2016-05-26T00:00:00"/>
    <x v="2"/>
    <x v="4"/>
    <x v="149"/>
    <x v="3"/>
    <x v="1"/>
    <x v="5"/>
    <s v="Global Low Back Tilter Chair"/>
    <x v="3300"/>
    <n v="6"/>
    <n v="-84.82"/>
  </r>
  <r>
    <d v="2016-05-26T00:00:00"/>
    <x v="2"/>
    <x v="4"/>
    <x v="149"/>
    <x v="3"/>
    <x v="2"/>
    <x v="15"/>
    <s v="Fellowes Powershred HS-440 4-Sheet High Security Shredder"/>
    <x v="3301"/>
    <n v="3"/>
    <n v="116.24"/>
  </r>
  <r>
    <d v="2016-05-26T00:00:00"/>
    <x v="2"/>
    <x v="4"/>
    <x v="552"/>
    <x v="16"/>
    <x v="0"/>
    <x v="2"/>
    <s v="Advantus Rolling Drawer Organizers"/>
    <x v="3302"/>
    <n v="6"/>
    <n v="13.85"/>
  </r>
  <r>
    <d v="2016-05-26T00:00:00"/>
    <x v="2"/>
    <x v="4"/>
    <x v="552"/>
    <x v="16"/>
    <x v="2"/>
    <x v="9"/>
    <s v="ImationÂ 32GB Pocket Pro USB 3.0Â Flash DriveÂ - 32 GB - Black - 1 P ..."/>
    <x v="3303"/>
    <n v="2"/>
    <n v="11.98"/>
  </r>
  <r>
    <d v="2016-05-26T00:00:00"/>
    <x v="2"/>
    <x v="4"/>
    <x v="752"/>
    <x v="21"/>
    <x v="1"/>
    <x v="8"/>
    <s v="Nu-Dell Float Frame 11 x 14 1/2"/>
    <x v="3304"/>
    <n v="3"/>
    <n v="11.31"/>
  </r>
  <r>
    <d v="2016-05-27T00:00:00"/>
    <x v="2"/>
    <x v="4"/>
    <x v="174"/>
    <x v="14"/>
    <x v="1"/>
    <x v="5"/>
    <s v="HON 5400 Series Task Chairs for Big and Tall"/>
    <x v="3305"/>
    <n v="5"/>
    <n v="700.98"/>
  </r>
  <r>
    <d v="2016-05-27T00:00:00"/>
    <x v="2"/>
    <x v="4"/>
    <x v="174"/>
    <x v="14"/>
    <x v="0"/>
    <x v="0"/>
    <s v="Xerox 1910"/>
    <x v="1399"/>
    <n v="3"/>
    <n v="69.180000000000007"/>
  </r>
  <r>
    <d v="2016-05-27T00:00:00"/>
    <x v="2"/>
    <x v="4"/>
    <x v="174"/>
    <x v="14"/>
    <x v="0"/>
    <x v="0"/>
    <s v="Xerox 1915"/>
    <x v="3306"/>
    <n v="3"/>
    <n v="150.97999999999999"/>
  </r>
  <r>
    <d v="2016-05-27T00:00:00"/>
    <x v="2"/>
    <x v="4"/>
    <x v="267"/>
    <x v="1"/>
    <x v="1"/>
    <x v="8"/>
    <s v="36X48 HARDFLOOR CHAIRMAT"/>
    <x v="2194"/>
    <n v="3"/>
    <n v="-33.36"/>
  </r>
  <r>
    <d v="2016-05-27T00:00:00"/>
    <x v="2"/>
    <x v="4"/>
    <x v="267"/>
    <x v="1"/>
    <x v="1"/>
    <x v="8"/>
    <s v="G.E. Halogen Desk Lamp Bulbs"/>
    <x v="614"/>
    <n v="2"/>
    <n v="-1.68"/>
  </r>
  <r>
    <d v="2016-05-27T00:00:00"/>
    <x v="2"/>
    <x v="4"/>
    <x v="267"/>
    <x v="1"/>
    <x v="0"/>
    <x v="2"/>
    <s v="Standard Rollaway File with Lock"/>
    <x v="3307"/>
    <n v="9"/>
    <n v="97.3"/>
  </r>
  <r>
    <d v="2016-05-27T00:00:00"/>
    <x v="2"/>
    <x v="4"/>
    <x v="462"/>
    <x v="3"/>
    <x v="0"/>
    <x v="0"/>
    <s v="Wirebound Message Books, Four 2 3/4 x 5 White Forms per Page"/>
    <x v="3308"/>
    <n v="2"/>
    <n v="6.15"/>
  </r>
  <r>
    <d v="2016-05-28T00:00:00"/>
    <x v="2"/>
    <x v="4"/>
    <x v="329"/>
    <x v="29"/>
    <x v="0"/>
    <x v="4"/>
    <s v="Boston School Pro Electric Pencil Sharpener, 1670"/>
    <x v="3309"/>
    <n v="6"/>
    <n v="50.19"/>
  </r>
  <r>
    <d v="2016-05-28T00:00:00"/>
    <x v="2"/>
    <x v="4"/>
    <x v="566"/>
    <x v="16"/>
    <x v="1"/>
    <x v="5"/>
    <s v="Novimex Fabric Task Chair"/>
    <x v="3310"/>
    <n v="8"/>
    <n v="-24.39"/>
  </r>
  <r>
    <d v="2016-05-28T00:00:00"/>
    <x v="2"/>
    <x v="4"/>
    <x v="566"/>
    <x v="16"/>
    <x v="0"/>
    <x v="0"/>
    <s v="Great White Multi-Use Recycled Paper (20Lb. and 84 Bright)"/>
    <x v="3311"/>
    <n v="13"/>
    <n v="19.440000000000001"/>
  </r>
  <r>
    <d v="2016-05-28T00:00:00"/>
    <x v="2"/>
    <x v="4"/>
    <x v="68"/>
    <x v="3"/>
    <x v="0"/>
    <x v="12"/>
    <s v="Kensington 7 Outlet MasterPiece HOMEOFFICE Power Control Center"/>
    <x v="3312"/>
    <n v="2"/>
    <n v="78.67"/>
  </r>
  <r>
    <d v="2016-05-28T00:00:00"/>
    <x v="2"/>
    <x v="4"/>
    <x v="68"/>
    <x v="3"/>
    <x v="0"/>
    <x v="0"/>
    <s v="Xerox 1991"/>
    <x v="1672"/>
    <n v="8"/>
    <n v="84.05"/>
  </r>
  <r>
    <d v="2016-05-28T00:00:00"/>
    <x v="2"/>
    <x v="4"/>
    <x v="68"/>
    <x v="3"/>
    <x v="2"/>
    <x v="9"/>
    <s v="ImationÂ Clip USBÂ flash driveÂ - 8 GB"/>
    <x v="3313"/>
    <n v="7"/>
    <n v="7.9"/>
  </r>
  <r>
    <d v="2016-05-28T00:00:00"/>
    <x v="2"/>
    <x v="4"/>
    <x v="68"/>
    <x v="3"/>
    <x v="0"/>
    <x v="3"/>
    <s v="Wilson Jones Hanging View Binder, White, 1&quot;"/>
    <x v="850"/>
    <n v="4"/>
    <n v="7.38"/>
  </r>
  <r>
    <d v="2016-05-28T00:00:00"/>
    <x v="2"/>
    <x v="4"/>
    <x v="68"/>
    <x v="3"/>
    <x v="2"/>
    <x v="15"/>
    <s v="Okidata C331dn Printer"/>
    <x v="2213"/>
    <n v="2"/>
    <n v="41.88"/>
  </r>
  <r>
    <d v="2016-05-28T00:00:00"/>
    <x v="2"/>
    <x v="4"/>
    <x v="150"/>
    <x v="20"/>
    <x v="0"/>
    <x v="14"/>
    <s v="Fiskars Softgrip Scissors"/>
    <x v="3198"/>
    <n v="5"/>
    <n v="15.37"/>
  </r>
  <r>
    <d v="2016-05-28T00:00:00"/>
    <x v="2"/>
    <x v="4"/>
    <x v="451"/>
    <x v="1"/>
    <x v="2"/>
    <x v="6"/>
    <s v="Wilson Electronics DB Pro Signal Booster"/>
    <x v="3314"/>
    <n v="1"/>
    <n v="25.06"/>
  </r>
  <r>
    <d v="2016-05-29T00:00:00"/>
    <x v="2"/>
    <x v="4"/>
    <x v="556"/>
    <x v="33"/>
    <x v="2"/>
    <x v="6"/>
    <s v="Panasonic KX-TG9471B"/>
    <x v="2239"/>
    <n v="5"/>
    <n v="274.39"/>
  </r>
  <r>
    <d v="2016-05-29T00:00:00"/>
    <x v="2"/>
    <x v="4"/>
    <x v="556"/>
    <x v="33"/>
    <x v="0"/>
    <x v="3"/>
    <s v="Presstex Flexible Ring Binders"/>
    <x v="3315"/>
    <n v="5"/>
    <n v="11.38"/>
  </r>
  <r>
    <d v="2016-05-29T00:00:00"/>
    <x v="2"/>
    <x v="4"/>
    <x v="745"/>
    <x v="15"/>
    <x v="0"/>
    <x v="3"/>
    <s v="GBC ProClick Spines for 32-Hole Punch"/>
    <x v="3316"/>
    <n v="3"/>
    <n v="-8.65"/>
  </r>
  <r>
    <d v="2016-05-29T00:00:00"/>
    <x v="2"/>
    <x v="4"/>
    <x v="745"/>
    <x v="15"/>
    <x v="0"/>
    <x v="4"/>
    <s v="Newell 333"/>
    <x v="192"/>
    <n v="2"/>
    <n v="0.33"/>
  </r>
  <r>
    <d v="2016-05-29T00:00:00"/>
    <x v="2"/>
    <x v="4"/>
    <x v="745"/>
    <x v="15"/>
    <x v="1"/>
    <x v="8"/>
    <s v="3M Polarizing Light Filter Sleeves"/>
    <x v="3317"/>
    <n v="3"/>
    <n v="14.55"/>
  </r>
  <r>
    <d v="2016-05-30T00:00:00"/>
    <x v="2"/>
    <x v="4"/>
    <x v="706"/>
    <x v="26"/>
    <x v="0"/>
    <x v="3"/>
    <s v="Vinyl Sectional Post Binders"/>
    <x v="3318"/>
    <n v="2"/>
    <n v="-15.08"/>
  </r>
  <r>
    <d v="2016-05-30T00:00:00"/>
    <x v="2"/>
    <x v="4"/>
    <x v="706"/>
    <x v="26"/>
    <x v="0"/>
    <x v="3"/>
    <s v="GBC Standard Therm-A-Bind Covers"/>
    <x v="1700"/>
    <n v="2"/>
    <n v="-11.96"/>
  </r>
  <r>
    <d v="2016-05-30T00:00:00"/>
    <x v="2"/>
    <x v="4"/>
    <x v="706"/>
    <x v="26"/>
    <x v="1"/>
    <x v="5"/>
    <s v="Global Troy Executive Leather Low-Back Tilter"/>
    <x v="690"/>
    <n v="2"/>
    <n v="50.1"/>
  </r>
  <r>
    <d v="2016-05-30T00:00:00"/>
    <x v="2"/>
    <x v="4"/>
    <x v="706"/>
    <x v="26"/>
    <x v="0"/>
    <x v="3"/>
    <s v="Storex Flexible Poly Binders with Double Pockets"/>
    <x v="2039"/>
    <n v="3"/>
    <n v="-1.9"/>
  </r>
  <r>
    <d v="2016-05-30T00:00:00"/>
    <x v="2"/>
    <x v="4"/>
    <x v="706"/>
    <x v="26"/>
    <x v="0"/>
    <x v="0"/>
    <s v="White Dual Perf Computer Printout Paper, 2700 Sheets, 1 Part, Heavyweight, 20 lbs., 14 7/8 x 11"/>
    <x v="3319"/>
    <n v="1"/>
    <n v="11.89"/>
  </r>
  <r>
    <d v="2016-05-30T00:00:00"/>
    <x v="2"/>
    <x v="4"/>
    <x v="758"/>
    <x v="25"/>
    <x v="0"/>
    <x v="3"/>
    <s v="Angle-D Ring Binders"/>
    <x v="462"/>
    <n v="2"/>
    <n v="-2.63"/>
  </r>
  <r>
    <d v="2016-05-30T00:00:00"/>
    <x v="2"/>
    <x v="4"/>
    <x v="196"/>
    <x v="10"/>
    <x v="2"/>
    <x v="16"/>
    <s v="Canon Imageclass D680 Copier / Fax"/>
    <x v="3320"/>
    <n v="2"/>
    <n v="70"/>
  </r>
  <r>
    <d v="2016-05-30T00:00:00"/>
    <x v="2"/>
    <x v="4"/>
    <x v="123"/>
    <x v="6"/>
    <x v="1"/>
    <x v="13"/>
    <s v="Hon Rectangular Conference Tables"/>
    <x v="3321"/>
    <n v="10"/>
    <n v="386.84"/>
  </r>
  <r>
    <d v="2016-05-30T00:00:00"/>
    <x v="2"/>
    <x v="4"/>
    <x v="123"/>
    <x v="6"/>
    <x v="2"/>
    <x v="9"/>
    <s v="Plantronics CS510 - Over-the-Head monaural Wireless Headset System"/>
    <x v="3322"/>
    <n v="6"/>
    <n v="653.29999999999995"/>
  </r>
  <r>
    <d v="2016-05-30T00:00:00"/>
    <x v="2"/>
    <x v="4"/>
    <x v="123"/>
    <x v="6"/>
    <x v="0"/>
    <x v="1"/>
    <s v="Avery 473"/>
    <x v="3323"/>
    <n v="6"/>
    <n v="29.81"/>
  </r>
  <r>
    <d v="2016-05-30T00:00:00"/>
    <x v="2"/>
    <x v="4"/>
    <x v="176"/>
    <x v="10"/>
    <x v="0"/>
    <x v="12"/>
    <s v="Euro-Pro Shark Turbo Vacuum"/>
    <x v="1099"/>
    <n v="5"/>
    <n v="9.2899999999999991"/>
  </r>
  <r>
    <d v="2016-05-30T00:00:00"/>
    <x v="2"/>
    <x v="4"/>
    <x v="483"/>
    <x v="3"/>
    <x v="0"/>
    <x v="0"/>
    <s v="Xerox 228"/>
    <x v="2167"/>
    <n v="6"/>
    <n v="18.66"/>
  </r>
  <r>
    <d v="2016-05-30T00:00:00"/>
    <x v="2"/>
    <x v="4"/>
    <x v="306"/>
    <x v="21"/>
    <x v="0"/>
    <x v="12"/>
    <s v="Acco 7-Outlet Masterpiece Power Center, Wihtout Fax/Phone Line Protection"/>
    <x v="3324"/>
    <n v="3"/>
    <n v="109.42"/>
  </r>
  <r>
    <d v="2016-05-30T00:00:00"/>
    <x v="2"/>
    <x v="4"/>
    <x v="306"/>
    <x v="21"/>
    <x v="1"/>
    <x v="8"/>
    <s v="DAX Charcoal/Nickel-Tone Document Frame, 5 x 7"/>
    <x v="3325"/>
    <n v="5"/>
    <n v="21.33"/>
  </r>
  <r>
    <d v="2016-05-30T00:00:00"/>
    <x v="2"/>
    <x v="4"/>
    <x v="306"/>
    <x v="21"/>
    <x v="0"/>
    <x v="2"/>
    <s v="Eldon Simplefile Box Office"/>
    <x v="3326"/>
    <n v="4"/>
    <n v="13.93"/>
  </r>
  <r>
    <d v="2016-05-30T00:00:00"/>
    <x v="2"/>
    <x v="4"/>
    <x v="306"/>
    <x v="21"/>
    <x v="0"/>
    <x v="4"/>
    <s v="Newell 333"/>
    <x v="638"/>
    <n v="2"/>
    <n v="1.45"/>
  </r>
  <r>
    <d v="2016-05-30T00:00:00"/>
    <x v="2"/>
    <x v="4"/>
    <x v="306"/>
    <x v="21"/>
    <x v="0"/>
    <x v="0"/>
    <s v="Xerox 1915"/>
    <x v="1365"/>
    <n v="6"/>
    <n v="301.97000000000003"/>
  </r>
  <r>
    <d v="2016-05-30T00:00:00"/>
    <x v="2"/>
    <x v="4"/>
    <x v="306"/>
    <x v="21"/>
    <x v="0"/>
    <x v="4"/>
    <s v="Newell 343"/>
    <x v="2742"/>
    <n v="5"/>
    <n v="3.97"/>
  </r>
  <r>
    <d v="2016-05-30T00:00:00"/>
    <x v="2"/>
    <x v="4"/>
    <x v="306"/>
    <x v="21"/>
    <x v="0"/>
    <x v="0"/>
    <s v="Xerox 217"/>
    <x v="413"/>
    <n v="7"/>
    <n v="21.77"/>
  </r>
  <r>
    <d v="2016-05-30T00:00:00"/>
    <x v="2"/>
    <x v="4"/>
    <x v="306"/>
    <x v="21"/>
    <x v="2"/>
    <x v="6"/>
    <s v="VTech DS6151"/>
    <x v="2850"/>
    <n v="1"/>
    <n v="35.28"/>
  </r>
  <r>
    <d v="2016-05-30T00:00:00"/>
    <x v="2"/>
    <x v="4"/>
    <x v="739"/>
    <x v="3"/>
    <x v="1"/>
    <x v="8"/>
    <s v="36X48 HARDFLOOR CHAIRMAT"/>
    <x v="3327"/>
    <n v="8"/>
    <n v="11.75"/>
  </r>
  <r>
    <d v="2016-05-30T00:00:00"/>
    <x v="2"/>
    <x v="4"/>
    <x v="615"/>
    <x v="6"/>
    <x v="0"/>
    <x v="10"/>
    <s v="Redi-Strip #10 Envelopes, 4 1/8 x 9 1/2"/>
    <x v="3328"/>
    <n v="9"/>
    <n v="12.74"/>
  </r>
  <r>
    <d v="2016-05-30T00:00:00"/>
    <x v="2"/>
    <x v="4"/>
    <x v="615"/>
    <x v="6"/>
    <x v="2"/>
    <x v="9"/>
    <s v="Sony Micro Vault Click 16 GB USB 2.0 Flash Drive"/>
    <x v="2906"/>
    <n v="2"/>
    <n v="26.88"/>
  </r>
  <r>
    <d v="2016-05-30T00:00:00"/>
    <x v="2"/>
    <x v="4"/>
    <x v="372"/>
    <x v="0"/>
    <x v="2"/>
    <x v="6"/>
    <s v="Anker 36W 4-Port USB Wall Charger Travel Power Adapter for iPhone 5s 5c 5"/>
    <x v="1813"/>
    <n v="5"/>
    <n v="8"/>
  </r>
  <r>
    <d v="2016-05-30T00:00:00"/>
    <x v="2"/>
    <x v="4"/>
    <x v="372"/>
    <x v="0"/>
    <x v="2"/>
    <x v="9"/>
    <s v="Sony Micro Vault Click 16 GB USB 2.0 Flash Drive"/>
    <x v="597"/>
    <n v="5"/>
    <n v="11.2"/>
  </r>
  <r>
    <d v="2016-05-31T00:00:00"/>
    <x v="2"/>
    <x v="4"/>
    <x v="443"/>
    <x v="1"/>
    <x v="1"/>
    <x v="8"/>
    <s v="Executive Impressions 16-1/2&quot; Circular Wall Clock"/>
    <x v="890"/>
    <n v="3"/>
    <n v="-12.83"/>
  </r>
  <r>
    <d v="2016-05-31T00:00:00"/>
    <x v="2"/>
    <x v="4"/>
    <x v="443"/>
    <x v="1"/>
    <x v="0"/>
    <x v="0"/>
    <s v="Xerox 1899"/>
    <x v="535"/>
    <n v="4"/>
    <n v="6.7"/>
  </r>
  <r>
    <d v="2016-05-31T00:00:00"/>
    <x v="2"/>
    <x v="4"/>
    <x v="443"/>
    <x v="1"/>
    <x v="1"/>
    <x v="5"/>
    <s v="Global Highback Leather Tilter in Burgundy"/>
    <x v="3329"/>
    <n v="3"/>
    <n v="-38.22"/>
  </r>
  <r>
    <d v="2016-05-31T00:00:00"/>
    <x v="2"/>
    <x v="4"/>
    <x v="443"/>
    <x v="1"/>
    <x v="0"/>
    <x v="0"/>
    <s v="Xerox 212"/>
    <x v="320"/>
    <n v="2"/>
    <n v="3.63"/>
  </r>
  <r>
    <d v="2016-05-31T00:00:00"/>
    <x v="2"/>
    <x v="4"/>
    <x v="685"/>
    <x v="20"/>
    <x v="0"/>
    <x v="3"/>
    <s v="Avery Hidden Tab Dividers for Binding Systems"/>
    <x v="2288"/>
    <n v="3"/>
    <n v="2.3199999999999998"/>
  </r>
  <r>
    <d v="2016-05-31T00:00:00"/>
    <x v="2"/>
    <x v="4"/>
    <x v="685"/>
    <x v="20"/>
    <x v="2"/>
    <x v="6"/>
    <s v="Jackery Bar Premium Fast-charging Portable Charger"/>
    <x v="3330"/>
    <n v="6"/>
    <n v="88.05"/>
  </r>
  <r>
    <d v="2016-06-02T00:00:00"/>
    <x v="2"/>
    <x v="5"/>
    <x v="385"/>
    <x v="2"/>
    <x v="0"/>
    <x v="2"/>
    <s v="Carina Double Wide Media Storage Towers in Natural &amp; Black"/>
    <x v="876"/>
    <n v="1"/>
    <n v="-12.96"/>
  </r>
  <r>
    <d v="2016-06-02T00:00:00"/>
    <x v="2"/>
    <x v="5"/>
    <x v="150"/>
    <x v="22"/>
    <x v="0"/>
    <x v="0"/>
    <s v="Riverleaf Stik-Withit Designer Note Cubes"/>
    <x v="1266"/>
    <n v="3"/>
    <n v="13.88"/>
  </r>
  <r>
    <d v="2016-06-02T00:00:00"/>
    <x v="2"/>
    <x v="5"/>
    <x v="150"/>
    <x v="22"/>
    <x v="0"/>
    <x v="3"/>
    <s v="Acco PRESSTEX Data Binder with Storage Hooks, Dark Blue, 14 7/8&quot; X 11&quot;"/>
    <x v="3331"/>
    <n v="12"/>
    <n v="18.72"/>
  </r>
  <r>
    <d v="2016-06-02T00:00:00"/>
    <x v="2"/>
    <x v="5"/>
    <x v="150"/>
    <x v="22"/>
    <x v="0"/>
    <x v="3"/>
    <s v="Acco Translucent Poly Ring Binders"/>
    <x v="3332"/>
    <n v="3"/>
    <n v="3.93"/>
  </r>
  <r>
    <d v="2016-06-03T00:00:00"/>
    <x v="2"/>
    <x v="5"/>
    <x v="85"/>
    <x v="3"/>
    <x v="1"/>
    <x v="13"/>
    <s v="Hon 61000 Series Interactive Training Tables"/>
    <x v="3236"/>
    <n v="2"/>
    <n v="-1.78"/>
  </r>
  <r>
    <d v="2016-06-04T00:00:00"/>
    <x v="2"/>
    <x v="5"/>
    <x v="502"/>
    <x v="6"/>
    <x v="0"/>
    <x v="0"/>
    <s v="Snap-A-Way Black Print Carbonless Ruled Speed Letter, Triplicate"/>
    <x v="1184"/>
    <n v="2"/>
    <n v="35.659999999999997"/>
  </r>
  <r>
    <d v="2016-06-04T00:00:00"/>
    <x v="2"/>
    <x v="5"/>
    <x v="318"/>
    <x v="1"/>
    <x v="0"/>
    <x v="0"/>
    <s v="Xerox 1957"/>
    <x v="499"/>
    <n v="5"/>
    <n v="9.4"/>
  </r>
  <r>
    <d v="2016-06-04T00:00:00"/>
    <x v="2"/>
    <x v="5"/>
    <x v="318"/>
    <x v="1"/>
    <x v="1"/>
    <x v="8"/>
    <s v="Luxo Professional Fluorescent Magnifier Lamp with Clamp-Mount Base"/>
    <x v="3333"/>
    <n v="5"/>
    <n v="-356.73"/>
  </r>
  <r>
    <d v="2016-06-04T00:00:00"/>
    <x v="2"/>
    <x v="5"/>
    <x v="318"/>
    <x v="1"/>
    <x v="1"/>
    <x v="8"/>
    <s v="Staple-based wall hangings"/>
    <x v="3334"/>
    <n v="3"/>
    <n v="-4.68"/>
  </r>
  <r>
    <d v="2016-06-04T00:00:00"/>
    <x v="2"/>
    <x v="5"/>
    <x v="318"/>
    <x v="1"/>
    <x v="2"/>
    <x v="6"/>
    <s v="PureGear Roll-On Screen Protector"/>
    <x v="665"/>
    <n v="2"/>
    <n v="11.19"/>
  </r>
  <r>
    <d v="2016-06-04T00:00:00"/>
    <x v="2"/>
    <x v="5"/>
    <x v="318"/>
    <x v="1"/>
    <x v="1"/>
    <x v="13"/>
    <s v="KI Conference Tables"/>
    <x v="3335"/>
    <n v="5"/>
    <n v="-120.51"/>
  </r>
  <r>
    <d v="2016-06-04T00:00:00"/>
    <x v="2"/>
    <x v="5"/>
    <x v="318"/>
    <x v="1"/>
    <x v="1"/>
    <x v="8"/>
    <s v="Eldon 100 Class Desk Accessories"/>
    <x v="3336"/>
    <n v="3"/>
    <n v="-2.83"/>
  </r>
  <r>
    <d v="2016-06-04T00:00:00"/>
    <x v="2"/>
    <x v="5"/>
    <x v="318"/>
    <x v="1"/>
    <x v="0"/>
    <x v="4"/>
    <s v="Binney &amp; Smith Crayola Metallic Colored Pencils, 8-Color Set"/>
    <x v="217"/>
    <n v="2"/>
    <n v="1.2"/>
  </r>
  <r>
    <d v="2016-06-04T00:00:00"/>
    <x v="2"/>
    <x v="5"/>
    <x v="647"/>
    <x v="20"/>
    <x v="0"/>
    <x v="0"/>
    <s v="Easy-staple paper"/>
    <x v="98"/>
    <n v="3"/>
    <n v="7.02"/>
  </r>
  <r>
    <d v="2016-06-04T00:00:00"/>
    <x v="2"/>
    <x v="5"/>
    <x v="647"/>
    <x v="20"/>
    <x v="2"/>
    <x v="15"/>
    <s v="Panasonic KX MC6040 Color Laser Multifunction Printer"/>
    <x v="3337"/>
    <n v="3"/>
    <n v="364.46"/>
  </r>
  <r>
    <d v="2016-06-04T00:00:00"/>
    <x v="2"/>
    <x v="5"/>
    <x v="647"/>
    <x v="20"/>
    <x v="1"/>
    <x v="11"/>
    <s v="Sauder Inglewood Library Bookcases"/>
    <x v="3338"/>
    <n v="1"/>
    <n v="5.13"/>
  </r>
  <r>
    <d v="2016-06-04T00:00:00"/>
    <x v="2"/>
    <x v="5"/>
    <x v="647"/>
    <x v="20"/>
    <x v="1"/>
    <x v="8"/>
    <s v="Linden 10&quot; Round Wall Clock, Black"/>
    <x v="3339"/>
    <n v="4"/>
    <n v="20.78"/>
  </r>
  <r>
    <d v="2016-06-05T00:00:00"/>
    <x v="2"/>
    <x v="5"/>
    <x v="179"/>
    <x v="2"/>
    <x v="0"/>
    <x v="2"/>
    <s v="Eldon Base for stackable storage shelf, platinum"/>
    <x v="3340"/>
    <n v="4"/>
    <n v="-23.36"/>
  </r>
  <r>
    <d v="2016-06-05T00:00:00"/>
    <x v="2"/>
    <x v="5"/>
    <x v="179"/>
    <x v="2"/>
    <x v="0"/>
    <x v="1"/>
    <s v="Avery 502"/>
    <x v="2026"/>
    <n v="3"/>
    <n v="2.65"/>
  </r>
  <r>
    <d v="2016-06-05T00:00:00"/>
    <x v="2"/>
    <x v="5"/>
    <x v="219"/>
    <x v="7"/>
    <x v="0"/>
    <x v="2"/>
    <s v="Standard Rollaway File with Lock"/>
    <x v="2856"/>
    <n v="2"/>
    <n v="93.7"/>
  </r>
  <r>
    <d v="2016-06-05T00:00:00"/>
    <x v="2"/>
    <x v="5"/>
    <x v="219"/>
    <x v="7"/>
    <x v="0"/>
    <x v="4"/>
    <s v="Newell 314"/>
    <x v="280"/>
    <n v="2"/>
    <n v="2.79"/>
  </r>
  <r>
    <d v="2016-06-05T00:00:00"/>
    <x v="2"/>
    <x v="5"/>
    <x v="219"/>
    <x v="7"/>
    <x v="0"/>
    <x v="1"/>
    <s v="Avery White Multi-Purpose Labels"/>
    <x v="98"/>
    <n v="3"/>
    <n v="6.87"/>
  </r>
  <r>
    <d v="2016-06-05T00:00:00"/>
    <x v="2"/>
    <x v="5"/>
    <x v="74"/>
    <x v="3"/>
    <x v="0"/>
    <x v="3"/>
    <s v="Avery Non-Stick Binders"/>
    <x v="3341"/>
    <n v="6"/>
    <n v="7"/>
  </r>
  <r>
    <d v="2016-06-05T00:00:00"/>
    <x v="2"/>
    <x v="5"/>
    <x v="74"/>
    <x v="3"/>
    <x v="0"/>
    <x v="12"/>
    <s v="Acco 6 Outlet Guardian Premium Surge Suppressor"/>
    <x v="1244"/>
    <n v="4"/>
    <n v="15.72"/>
  </r>
  <r>
    <d v="2016-06-05T00:00:00"/>
    <x v="2"/>
    <x v="5"/>
    <x v="590"/>
    <x v="22"/>
    <x v="0"/>
    <x v="14"/>
    <s v="Acme Box Cutter Scissors"/>
    <x v="3342"/>
    <n v="6"/>
    <n v="15.96"/>
  </r>
  <r>
    <d v="2016-06-06T00:00:00"/>
    <x v="2"/>
    <x v="5"/>
    <x v="554"/>
    <x v="1"/>
    <x v="2"/>
    <x v="6"/>
    <s v="Cisco Small Business SPA 502G VoIP phone"/>
    <x v="3343"/>
    <n v="4"/>
    <n v="28.72"/>
  </r>
  <r>
    <d v="2016-06-06T00:00:00"/>
    <x v="2"/>
    <x v="5"/>
    <x v="56"/>
    <x v="32"/>
    <x v="0"/>
    <x v="2"/>
    <s v="Letter Size Cart"/>
    <x v="2641"/>
    <n v="5"/>
    <n v="207.15"/>
  </r>
  <r>
    <d v="2016-06-06T00:00:00"/>
    <x v="2"/>
    <x v="5"/>
    <x v="759"/>
    <x v="32"/>
    <x v="0"/>
    <x v="0"/>
    <s v="Xerox 1935"/>
    <x v="1479"/>
    <n v="4"/>
    <n v="48.54"/>
  </r>
  <r>
    <d v="2016-06-06T00:00:00"/>
    <x v="2"/>
    <x v="5"/>
    <x v="584"/>
    <x v="13"/>
    <x v="2"/>
    <x v="9"/>
    <s v="Logitech Trackman Marble Mouse"/>
    <x v="1468"/>
    <n v="6"/>
    <n v="75.569999999999993"/>
  </r>
  <r>
    <d v="2016-06-06T00:00:00"/>
    <x v="2"/>
    <x v="5"/>
    <x v="584"/>
    <x v="13"/>
    <x v="2"/>
    <x v="9"/>
    <s v="Kingston Digital DataTraveler 16GB USB 2.0"/>
    <x v="3078"/>
    <n v="3"/>
    <n v="5.0999999999999996"/>
  </r>
  <r>
    <d v="2016-06-06T00:00:00"/>
    <x v="2"/>
    <x v="5"/>
    <x v="584"/>
    <x v="13"/>
    <x v="2"/>
    <x v="9"/>
    <s v="Plantronics S12 Corded Telephone Headset System"/>
    <x v="1880"/>
    <n v="3"/>
    <n v="129.35"/>
  </r>
  <r>
    <d v="2016-06-06T00:00:00"/>
    <x v="2"/>
    <x v="5"/>
    <x v="584"/>
    <x v="13"/>
    <x v="0"/>
    <x v="0"/>
    <s v="Xerox 191"/>
    <x v="2268"/>
    <n v="3"/>
    <n v="28.17"/>
  </r>
  <r>
    <d v="2016-06-06T00:00:00"/>
    <x v="2"/>
    <x v="5"/>
    <x v="584"/>
    <x v="13"/>
    <x v="0"/>
    <x v="3"/>
    <s v="Trimflex Flexible Post Binders"/>
    <x v="1904"/>
    <n v="3"/>
    <n v="30.79"/>
  </r>
  <r>
    <d v="2016-06-06T00:00:00"/>
    <x v="2"/>
    <x v="5"/>
    <x v="584"/>
    <x v="13"/>
    <x v="0"/>
    <x v="3"/>
    <s v="Avery Binder Labels"/>
    <x v="2069"/>
    <n v="3"/>
    <n v="5.6"/>
  </r>
  <r>
    <d v="2016-06-06T00:00:00"/>
    <x v="2"/>
    <x v="5"/>
    <x v="584"/>
    <x v="13"/>
    <x v="0"/>
    <x v="0"/>
    <s v="Xerox 230"/>
    <x v="115"/>
    <n v="2"/>
    <n v="6.22"/>
  </r>
  <r>
    <d v="2016-06-06T00:00:00"/>
    <x v="2"/>
    <x v="5"/>
    <x v="237"/>
    <x v="3"/>
    <x v="0"/>
    <x v="1"/>
    <s v="Avery 488"/>
    <x v="3344"/>
    <n v="7"/>
    <n v="10.58"/>
  </r>
  <r>
    <d v="2016-06-06T00:00:00"/>
    <x v="2"/>
    <x v="5"/>
    <x v="237"/>
    <x v="3"/>
    <x v="0"/>
    <x v="0"/>
    <s v="Xerox Blank Computer Paper"/>
    <x v="3345"/>
    <n v="5"/>
    <n v="46.95"/>
  </r>
  <r>
    <d v="2016-06-06T00:00:00"/>
    <x v="2"/>
    <x v="5"/>
    <x v="5"/>
    <x v="3"/>
    <x v="2"/>
    <x v="6"/>
    <s v="Samsung Galaxy Mega 6.3"/>
    <x v="3346"/>
    <n v="9"/>
    <n v="226.79"/>
  </r>
  <r>
    <d v="2016-06-06T00:00:00"/>
    <x v="2"/>
    <x v="5"/>
    <x v="5"/>
    <x v="3"/>
    <x v="2"/>
    <x v="9"/>
    <s v="Rosewill 107 Normal Keys USB Wired Standard Keyboard"/>
    <x v="2503"/>
    <n v="2"/>
    <n v="3.77"/>
  </r>
  <r>
    <d v="2016-06-06T00:00:00"/>
    <x v="2"/>
    <x v="5"/>
    <x v="5"/>
    <x v="3"/>
    <x v="2"/>
    <x v="6"/>
    <s v="Bose SoundLink Bluetooth Speaker"/>
    <x v="3347"/>
    <n v="3"/>
    <n v="161.19"/>
  </r>
  <r>
    <d v="2016-06-06T00:00:00"/>
    <x v="2"/>
    <x v="5"/>
    <x v="760"/>
    <x v="10"/>
    <x v="1"/>
    <x v="8"/>
    <s v="Electrix Halogen Magnifier Lamp"/>
    <x v="3348"/>
    <n v="3"/>
    <n v="34.97"/>
  </r>
  <r>
    <d v="2016-06-06T00:00:00"/>
    <x v="2"/>
    <x v="5"/>
    <x v="760"/>
    <x v="10"/>
    <x v="1"/>
    <x v="8"/>
    <s v="Deflect-o EconoMat Nonstudded, No Bevel Mat"/>
    <x v="3145"/>
    <n v="2"/>
    <n v="0"/>
  </r>
  <r>
    <d v="2016-06-07T00:00:00"/>
    <x v="2"/>
    <x v="5"/>
    <x v="476"/>
    <x v="20"/>
    <x v="0"/>
    <x v="0"/>
    <s v="Xerox 226"/>
    <x v="331"/>
    <n v="5"/>
    <n v="15.55"/>
  </r>
  <r>
    <d v="2016-06-07T00:00:00"/>
    <x v="2"/>
    <x v="5"/>
    <x v="365"/>
    <x v="3"/>
    <x v="0"/>
    <x v="3"/>
    <s v="Avery Hanging File Binders"/>
    <x v="3349"/>
    <n v="1"/>
    <n v="1.55"/>
  </r>
  <r>
    <d v="2016-06-07T00:00:00"/>
    <x v="2"/>
    <x v="5"/>
    <x v="365"/>
    <x v="3"/>
    <x v="0"/>
    <x v="0"/>
    <s v="While You Were Out Pads, 50 per Pad, 4 x 5 1/4, Green Cycle"/>
    <x v="2929"/>
    <n v="1"/>
    <n v="2.3199999999999998"/>
  </r>
  <r>
    <d v="2016-06-07T00:00:00"/>
    <x v="2"/>
    <x v="5"/>
    <x v="761"/>
    <x v="2"/>
    <x v="0"/>
    <x v="7"/>
    <s v="Ideal Clamps"/>
    <x v="1838"/>
    <n v="6"/>
    <n v="3.5"/>
  </r>
  <r>
    <d v="2016-06-09T00:00:00"/>
    <x v="2"/>
    <x v="5"/>
    <x v="193"/>
    <x v="3"/>
    <x v="2"/>
    <x v="6"/>
    <s v="Avaya 4621SW VoIP phone"/>
    <x v="2779"/>
    <n v="3"/>
    <n v="19.97"/>
  </r>
  <r>
    <d v="2016-06-09T00:00:00"/>
    <x v="2"/>
    <x v="5"/>
    <x v="460"/>
    <x v="16"/>
    <x v="2"/>
    <x v="15"/>
    <s v="Cisco CP-7937G Unified IP Conference Station Phone"/>
    <x v="3350"/>
    <n v="2"/>
    <n v="-27.83"/>
  </r>
  <r>
    <d v="2016-06-09T00:00:00"/>
    <x v="2"/>
    <x v="5"/>
    <x v="622"/>
    <x v="3"/>
    <x v="1"/>
    <x v="5"/>
    <s v="Global Deluxe Stacking Chair, Gray"/>
    <x v="205"/>
    <n v="3"/>
    <n v="13.76"/>
  </r>
  <r>
    <d v="2016-06-09T00:00:00"/>
    <x v="2"/>
    <x v="5"/>
    <x v="499"/>
    <x v="28"/>
    <x v="1"/>
    <x v="13"/>
    <s v="Bush Cubix Conference Tables, Fully Assembled"/>
    <x v="3351"/>
    <n v="3"/>
    <n v="173.24"/>
  </r>
  <r>
    <d v="2016-06-10T00:00:00"/>
    <x v="2"/>
    <x v="5"/>
    <x v="635"/>
    <x v="3"/>
    <x v="0"/>
    <x v="1"/>
    <s v="Avery 473"/>
    <x v="2363"/>
    <n v="2"/>
    <n v="9.94"/>
  </r>
  <r>
    <d v="2016-06-10T00:00:00"/>
    <x v="2"/>
    <x v="5"/>
    <x v="635"/>
    <x v="3"/>
    <x v="1"/>
    <x v="13"/>
    <s v="Bretford Â“Just In TimeÂ” Height-Adjustable Multi-Task Work Tables"/>
    <x v="3352"/>
    <n v="4"/>
    <n v="-217.05"/>
  </r>
  <r>
    <d v="2016-06-10T00:00:00"/>
    <x v="2"/>
    <x v="5"/>
    <x v="635"/>
    <x v="3"/>
    <x v="0"/>
    <x v="0"/>
    <s v="Xerox 226"/>
    <x v="331"/>
    <n v="5"/>
    <n v="15.55"/>
  </r>
  <r>
    <d v="2016-06-10T00:00:00"/>
    <x v="2"/>
    <x v="5"/>
    <x v="733"/>
    <x v="2"/>
    <x v="0"/>
    <x v="1"/>
    <s v="Avery 487"/>
    <x v="3353"/>
    <n v="8"/>
    <n v="7.97"/>
  </r>
  <r>
    <d v="2016-06-11T00:00:00"/>
    <x v="2"/>
    <x v="5"/>
    <x v="126"/>
    <x v="0"/>
    <x v="0"/>
    <x v="3"/>
    <s v="Computer Printout Index Tabs"/>
    <x v="1151"/>
    <n v="4"/>
    <n v="-2.15"/>
  </r>
  <r>
    <d v="2016-06-11T00:00:00"/>
    <x v="2"/>
    <x v="5"/>
    <x v="126"/>
    <x v="0"/>
    <x v="0"/>
    <x v="3"/>
    <s v="GBC Wire Binding Combs"/>
    <x v="3354"/>
    <n v="4"/>
    <n v="-13.65"/>
  </r>
  <r>
    <d v="2016-06-11T00:00:00"/>
    <x v="2"/>
    <x v="5"/>
    <x v="126"/>
    <x v="0"/>
    <x v="1"/>
    <x v="8"/>
    <s v="Stacking Tray, Side-Loading, Legal, Smoke"/>
    <x v="1503"/>
    <n v="7"/>
    <n v="-9.09"/>
  </r>
  <r>
    <d v="2016-06-11T00:00:00"/>
    <x v="2"/>
    <x v="5"/>
    <x v="414"/>
    <x v="20"/>
    <x v="2"/>
    <x v="9"/>
    <s v="Razer Kraken PRO Over Ear PC and Music Headset"/>
    <x v="104"/>
    <n v="3"/>
    <n v="71.989999999999995"/>
  </r>
  <r>
    <d v="2016-06-11T00:00:00"/>
    <x v="2"/>
    <x v="5"/>
    <x v="145"/>
    <x v="22"/>
    <x v="0"/>
    <x v="1"/>
    <s v="Avery 486"/>
    <x v="471"/>
    <n v="2"/>
    <n v="6.87"/>
  </r>
  <r>
    <d v="2016-06-11T00:00:00"/>
    <x v="2"/>
    <x v="5"/>
    <x v="145"/>
    <x v="22"/>
    <x v="0"/>
    <x v="3"/>
    <s v="Wilson Jones Turn Tabs Binder Tool for Ring Binders"/>
    <x v="3355"/>
    <n v="14"/>
    <n v="17.54"/>
  </r>
  <r>
    <d v="2016-06-11T00:00:00"/>
    <x v="2"/>
    <x v="5"/>
    <x v="145"/>
    <x v="22"/>
    <x v="2"/>
    <x v="9"/>
    <s v="Logitech G35 7.1-Channel Surround Sound Headset"/>
    <x v="2516"/>
    <n v="3"/>
    <n v="132.59"/>
  </r>
  <r>
    <d v="2016-06-11T00:00:00"/>
    <x v="2"/>
    <x v="5"/>
    <x v="9"/>
    <x v="3"/>
    <x v="1"/>
    <x v="13"/>
    <s v="Bretford Rectangular Conference Table Tops"/>
    <x v="3356"/>
    <n v="3"/>
    <n v="33.85"/>
  </r>
  <r>
    <d v="2016-06-12T00:00:00"/>
    <x v="2"/>
    <x v="5"/>
    <x v="762"/>
    <x v="3"/>
    <x v="0"/>
    <x v="1"/>
    <s v="Self-Adhesive Address Labels for Typewriters by Universal"/>
    <x v="471"/>
    <n v="2"/>
    <n v="6.87"/>
  </r>
  <r>
    <d v="2016-06-12T00:00:00"/>
    <x v="2"/>
    <x v="5"/>
    <x v="660"/>
    <x v="33"/>
    <x v="0"/>
    <x v="12"/>
    <s v="1.7 Cubic Foot Compact &quot;Cube&quot; Office Refrigerators"/>
    <x v="467"/>
    <n v="1"/>
    <n v="56.2"/>
  </r>
  <r>
    <d v="2016-06-12T00:00:00"/>
    <x v="2"/>
    <x v="5"/>
    <x v="660"/>
    <x v="33"/>
    <x v="0"/>
    <x v="3"/>
    <s v="Avery Heavy-Duty EZD  Binder With Locking Rings"/>
    <x v="677"/>
    <n v="3"/>
    <n v="8.0399999999999991"/>
  </r>
  <r>
    <d v="2016-06-12T00:00:00"/>
    <x v="2"/>
    <x v="5"/>
    <x v="236"/>
    <x v="7"/>
    <x v="1"/>
    <x v="8"/>
    <s v="Artistic Insta-Plaque"/>
    <x v="2238"/>
    <n v="3"/>
    <n v="18.350000000000001"/>
  </r>
  <r>
    <d v="2016-06-12T00:00:00"/>
    <x v="2"/>
    <x v="5"/>
    <x v="236"/>
    <x v="7"/>
    <x v="0"/>
    <x v="3"/>
    <s v="DXL Angle-View Binders with Locking Rings by Samsill"/>
    <x v="2511"/>
    <n v="4"/>
    <n v="13.88"/>
  </r>
  <r>
    <d v="2016-06-12T00:00:00"/>
    <x v="2"/>
    <x v="5"/>
    <x v="236"/>
    <x v="7"/>
    <x v="0"/>
    <x v="2"/>
    <s v="Companion Letter/Legal File, Black"/>
    <x v="3357"/>
    <n v="6"/>
    <n v="63.44"/>
  </r>
  <r>
    <d v="2016-06-12T00:00:00"/>
    <x v="2"/>
    <x v="5"/>
    <x v="236"/>
    <x v="7"/>
    <x v="0"/>
    <x v="10"/>
    <s v="Globe Weis Peel &amp; Seel First Class Envelopes"/>
    <x v="3358"/>
    <n v="9"/>
    <n v="51.76"/>
  </r>
  <r>
    <d v="2016-06-12T00:00:00"/>
    <x v="2"/>
    <x v="5"/>
    <x v="236"/>
    <x v="7"/>
    <x v="2"/>
    <x v="6"/>
    <s v="KLD Oscar II Style Snap-on Ultra Thin Side Flip Synthetic Leather Cover Case for HTC One HTC M7"/>
    <x v="3359"/>
    <n v="7"/>
    <n v="19.73"/>
  </r>
  <r>
    <d v="2016-06-12T00:00:00"/>
    <x v="2"/>
    <x v="5"/>
    <x v="675"/>
    <x v="1"/>
    <x v="2"/>
    <x v="15"/>
    <s v="Canon Color ImageCLASS MF8580Cdw Wireless Laser All-In-One Printer, Copier, Scanner"/>
    <x v="3360"/>
    <n v="3"/>
    <n v="43.2"/>
  </r>
  <r>
    <d v="2016-06-12T00:00:00"/>
    <x v="2"/>
    <x v="5"/>
    <x v="675"/>
    <x v="1"/>
    <x v="0"/>
    <x v="0"/>
    <s v="Xerox 1908"/>
    <x v="3361"/>
    <n v="7"/>
    <n v="113.64"/>
  </r>
  <r>
    <d v="2016-06-12T00:00:00"/>
    <x v="2"/>
    <x v="5"/>
    <x v="353"/>
    <x v="1"/>
    <x v="0"/>
    <x v="0"/>
    <s v="Xerox 1978"/>
    <x v="3362"/>
    <n v="5"/>
    <n v="8.3800000000000008"/>
  </r>
  <r>
    <d v="2016-06-12T00:00:00"/>
    <x v="2"/>
    <x v="5"/>
    <x v="710"/>
    <x v="20"/>
    <x v="0"/>
    <x v="0"/>
    <s v="IBM Multi-Purpose Copy Paper, 8 1/2 x 11&quot;, Case"/>
    <x v="805"/>
    <n v="3"/>
    <n v="41.82"/>
  </r>
  <r>
    <d v="2016-06-12T00:00:00"/>
    <x v="2"/>
    <x v="5"/>
    <x v="710"/>
    <x v="20"/>
    <x v="0"/>
    <x v="12"/>
    <s v="Bionaire 99.97% HEPA Air Cleaner"/>
    <x v="3363"/>
    <n v="3"/>
    <n v="18.399999999999999"/>
  </r>
  <r>
    <d v="2016-06-12T00:00:00"/>
    <x v="2"/>
    <x v="5"/>
    <x v="400"/>
    <x v="3"/>
    <x v="0"/>
    <x v="0"/>
    <s v="IBM Multi-Purpose Copy Paper, 8 1/2 x 11&quot;, Case"/>
    <x v="3309"/>
    <n v="6"/>
    <n v="83.65"/>
  </r>
  <r>
    <d v="2016-06-12T00:00:00"/>
    <x v="2"/>
    <x v="5"/>
    <x v="400"/>
    <x v="3"/>
    <x v="0"/>
    <x v="0"/>
    <s v="Xerox 228"/>
    <x v="115"/>
    <n v="2"/>
    <n v="6.22"/>
  </r>
  <r>
    <d v="2016-06-12T00:00:00"/>
    <x v="2"/>
    <x v="5"/>
    <x v="299"/>
    <x v="0"/>
    <x v="0"/>
    <x v="12"/>
    <s v="APC 7 Outlet Network SurgeArrest Surge Protector"/>
    <x v="3364"/>
    <n v="4"/>
    <n v="-160.96"/>
  </r>
  <r>
    <d v="2016-06-12T00:00:00"/>
    <x v="2"/>
    <x v="5"/>
    <x v="299"/>
    <x v="0"/>
    <x v="1"/>
    <x v="8"/>
    <s v="Dax Clear Box Frame"/>
    <x v="3029"/>
    <n v="2"/>
    <n v="-4.54"/>
  </r>
  <r>
    <d v="2016-06-12T00:00:00"/>
    <x v="2"/>
    <x v="5"/>
    <x v="299"/>
    <x v="0"/>
    <x v="0"/>
    <x v="4"/>
    <s v="Nontoxic Chalk"/>
    <x v="652"/>
    <n v="8"/>
    <n v="3.94"/>
  </r>
  <r>
    <d v="2016-06-12T00:00:00"/>
    <x v="2"/>
    <x v="5"/>
    <x v="299"/>
    <x v="0"/>
    <x v="0"/>
    <x v="0"/>
    <s v="Xerox 1975"/>
    <x v="143"/>
    <n v="3"/>
    <n v="5.64"/>
  </r>
  <r>
    <d v="2016-06-12T00:00:00"/>
    <x v="2"/>
    <x v="5"/>
    <x v="299"/>
    <x v="0"/>
    <x v="1"/>
    <x v="5"/>
    <s v="Global Enterprise Series Seating High-Back Swivel/Tilt Chairs"/>
    <x v="3365"/>
    <n v="2"/>
    <n v="-119.23"/>
  </r>
  <r>
    <d v="2016-06-12T00:00:00"/>
    <x v="2"/>
    <x v="5"/>
    <x v="299"/>
    <x v="0"/>
    <x v="0"/>
    <x v="2"/>
    <s v="Staple magnet"/>
    <x v="3366"/>
    <n v="9"/>
    <n v="6.75"/>
  </r>
  <r>
    <d v="2016-06-12T00:00:00"/>
    <x v="2"/>
    <x v="5"/>
    <x v="299"/>
    <x v="0"/>
    <x v="0"/>
    <x v="3"/>
    <s v="Acco Pressboard Covers with Storage Hooks, 14 7/8&quot; x 11&quot;, Executive Red"/>
    <x v="3367"/>
    <n v="2"/>
    <n v="-2.67"/>
  </r>
  <r>
    <d v="2016-06-13T00:00:00"/>
    <x v="2"/>
    <x v="5"/>
    <x v="90"/>
    <x v="14"/>
    <x v="2"/>
    <x v="6"/>
    <s v="Ooma Telo VoIP Home Phone System"/>
    <x v="883"/>
    <n v="3"/>
    <n v="94.49"/>
  </r>
  <r>
    <d v="2016-06-13T00:00:00"/>
    <x v="2"/>
    <x v="5"/>
    <x v="331"/>
    <x v="42"/>
    <x v="0"/>
    <x v="1"/>
    <s v="Avery 51"/>
    <x v="282"/>
    <n v="3"/>
    <n v="8.69"/>
  </r>
  <r>
    <d v="2016-06-13T00:00:00"/>
    <x v="2"/>
    <x v="5"/>
    <x v="217"/>
    <x v="20"/>
    <x v="0"/>
    <x v="3"/>
    <s v="Premium Transparent Presentation Covers by GBC"/>
    <x v="213"/>
    <n v="2"/>
    <n v="11.75"/>
  </r>
  <r>
    <d v="2016-06-14T00:00:00"/>
    <x v="2"/>
    <x v="5"/>
    <x v="298"/>
    <x v="3"/>
    <x v="0"/>
    <x v="4"/>
    <s v="Newell 326"/>
    <x v="2887"/>
    <n v="4"/>
    <n v="2.04"/>
  </r>
  <r>
    <d v="2016-06-14T00:00:00"/>
    <x v="2"/>
    <x v="5"/>
    <x v="298"/>
    <x v="3"/>
    <x v="1"/>
    <x v="8"/>
    <s v="GE General Purpose, Extra Long Life, Showcase &amp; Floodlight Incandescent Bulbs"/>
    <x v="3368"/>
    <n v="3"/>
    <n v="4.0999999999999996"/>
  </r>
  <r>
    <d v="2016-06-14T00:00:00"/>
    <x v="2"/>
    <x v="5"/>
    <x v="298"/>
    <x v="3"/>
    <x v="2"/>
    <x v="9"/>
    <s v="Logitech ClearChat Comfort/USB Headset H390"/>
    <x v="3369"/>
    <n v="1"/>
    <n v="9.67"/>
  </r>
  <r>
    <d v="2016-06-14T00:00:00"/>
    <x v="2"/>
    <x v="5"/>
    <x v="298"/>
    <x v="3"/>
    <x v="0"/>
    <x v="4"/>
    <s v="Newell 346"/>
    <x v="406"/>
    <n v="3"/>
    <n v="2.5099999999999998"/>
  </r>
  <r>
    <d v="2016-06-14T00:00:00"/>
    <x v="2"/>
    <x v="5"/>
    <x v="167"/>
    <x v="3"/>
    <x v="1"/>
    <x v="11"/>
    <s v="Bush Heritage Pine Collection 5-Shelf Bookcase, Albany Pine Finish, *Special Order"/>
    <x v="3370"/>
    <n v="5"/>
    <n v="35.25"/>
  </r>
  <r>
    <d v="2016-06-14T00:00:00"/>
    <x v="2"/>
    <x v="5"/>
    <x v="290"/>
    <x v="3"/>
    <x v="1"/>
    <x v="13"/>
    <s v="Bush Cubix Conference Tables, Fully Assembled"/>
    <x v="3371"/>
    <n v="7"/>
    <n v="80.84"/>
  </r>
  <r>
    <d v="2016-06-14T00:00:00"/>
    <x v="2"/>
    <x v="5"/>
    <x v="763"/>
    <x v="2"/>
    <x v="1"/>
    <x v="13"/>
    <s v="Global Adaptabilities Conference Tables"/>
    <x v="3372"/>
    <n v="2"/>
    <n v="-118.01"/>
  </r>
  <r>
    <d v="2016-06-14T00:00:00"/>
    <x v="2"/>
    <x v="5"/>
    <x v="98"/>
    <x v="16"/>
    <x v="0"/>
    <x v="3"/>
    <s v="GBC Twin Loop Wire Binding Elements"/>
    <x v="3373"/>
    <n v="4"/>
    <n v="-26.62"/>
  </r>
  <r>
    <d v="2016-06-14T00:00:00"/>
    <x v="2"/>
    <x v="5"/>
    <x v="98"/>
    <x v="16"/>
    <x v="2"/>
    <x v="9"/>
    <s v="Verbatim Slim CD and DVD Storage Cases, 50/Pack"/>
    <x v="1025"/>
    <n v="2"/>
    <n v="2.31"/>
  </r>
  <r>
    <d v="2016-06-14T00:00:00"/>
    <x v="2"/>
    <x v="5"/>
    <x v="278"/>
    <x v="22"/>
    <x v="1"/>
    <x v="13"/>
    <s v="Hon Non-Folding Utility Tables"/>
    <x v="3374"/>
    <n v="7"/>
    <n v="334.55"/>
  </r>
  <r>
    <d v="2016-06-15T00:00:00"/>
    <x v="2"/>
    <x v="5"/>
    <x v="462"/>
    <x v="0"/>
    <x v="0"/>
    <x v="0"/>
    <s v="Xerox 19"/>
    <x v="2027"/>
    <n v="7"/>
    <n v="54.22"/>
  </r>
  <r>
    <d v="2016-06-16T00:00:00"/>
    <x v="2"/>
    <x v="5"/>
    <x v="649"/>
    <x v="3"/>
    <x v="0"/>
    <x v="0"/>
    <s v="Wirebound Message Books, Four 2 3/4&quot; x 5&quot; Forms per Page, 600 Sets per Book"/>
    <x v="1301"/>
    <n v="5"/>
    <n v="21.78"/>
  </r>
  <r>
    <d v="2016-06-16T00:00:00"/>
    <x v="2"/>
    <x v="5"/>
    <x v="594"/>
    <x v="15"/>
    <x v="2"/>
    <x v="15"/>
    <s v="Penpower WorldCard Pro Card Scanner"/>
    <x v="3375"/>
    <n v="1"/>
    <n v="-1.83"/>
  </r>
  <r>
    <d v="2016-06-16T00:00:00"/>
    <x v="2"/>
    <x v="5"/>
    <x v="612"/>
    <x v="7"/>
    <x v="0"/>
    <x v="1"/>
    <s v="Avery 518"/>
    <x v="412"/>
    <n v="3"/>
    <n v="4.54"/>
  </r>
  <r>
    <d v="2016-06-17T00:00:00"/>
    <x v="2"/>
    <x v="5"/>
    <x v="764"/>
    <x v="20"/>
    <x v="0"/>
    <x v="2"/>
    <s v="Home/Office Personal File Carts"/>
    <x v="3376"/>
    <n v="6"/>
    <n v="52.14"/>
  </r>
  <r>
    <d v="2016-06-17T00:00:00"/>
    <x v="2"/>
    <x v="5"/>
    <x v="764"/>
    <x v="20"/>
    <x v="0"/>
    <x v="0"/>
    <s v="Xerox 232"/>
    <x v="331"/>
    <n v="5"/>
    <n v="15.55"/>
  </r>
  <r>
    <d v="2016-06-17T00:00:00"/>
    <x v="2"/>
    <x v="5"/>
    <x v="764"/>
    <x v="20"/>
    <x v="1"/>
    <x v="5"/>
    <s v="Novimex Turbo Task Chair"/>
    <x v="3377"/>
    <n v="5"/>
    <n v="7.1"/>
  </r>
  <r>
    <d v="2016-06-17T00:00:00"/>
    <x v="2"/>
    <x v="5"/>
    <x v="764"/>
    <x v="20"/>
    <x v="0"/>
    <x v="0"/>
    <s v="Array Parchment Paper, Assorted Colors"/>
    <x v="93"/>
    <n v="2"/>
    <n v="6.99"/>
  </r>
  <r>
    <d v="2016-06-17T00:00:00"/>
    <x v="2"/>
    <x v="5"/>
    <x v="764"/>
    <x v="20"/>
    <x v="2"/>
    <x v="9"/>
    <s v="ImationÂ 8gb Micro Traveldrive Usb 2.0Â Flash Drive"/>
    <x v="3159"/>
    <n v="2"/>
    <n v="3.3"/>
  </r>
  <r>
    <d v="2016-06-17T00:00:00"/>
    <x v="2"/>
    <x v="5"/>
    <x v="764"/>
    <x v="20"/>
    <x v="0"/>
    <x v="3"/>
    <s v="Plastic Binding Combs"/>
    <x v="3378"/>
    <n v="4"/>
    <n v="16.36"/>
  </r>
  <r>
    <d v="2016-06-17T00:00:00"/>
    <x v="2"/>
    <x v="5"/>
    <x v="764"/>
    <x v="20"/>
    <x v="0"/>
    <x v="4"/>
    <s v="Prang Dustless Chalk Sticks"/>
    <x v="3379"/>
    <n v="1"/>
    <n v="0.84"/>
  </r>
  <r>
    <d v="2016-06-17T00:00:00"/>
    <x v="2"/>
    <x v="5"/>
    <x v="466"/>
    <x v="3"/>
    <x v="0"/>
    <x v="0"/>
    <s v="Xerox 1934"/>
    <x v="2663"/>
    <n v="2"/>
    <n v="54.86"/>
  </r>
  <r>
    <d v="2016-06-17T00:00:00"/>
    <x v="2"/>
    <x v="5"/>
    <x v="667"/>
    <x v="20"/>
    <x v="0"/>
    <x v="2"/>
    <s v="Rogers Jumbo File, Granite"/>
    <x v="1854"/>
    <n v="3"/>
    <n v="0.41"/>
  </r>
  <r>
    <d v="2016-06-17T00:00:00"/>
    <x v="2"/>
    <x v="5"/>
    <x v="30"/>
    <x v="3"/>
    <x v="1"/>
    <x v="11"/>
    <s v="Bush Heritage Pine Collection 5-Shelf Bookcase, Albany Pine Finish, *Special Order"/>
    <x v="3380"/>
    <n v="2"/>
    <n v="14.1"/>
  </r>
  <r>
    <d v="2016-06-17T00:00:00"/>
    <x v="2"/>
    <x v="5"/>
    <x v="30"/>
    <x v="3"/>
    <x v="0"/>
    <x v="1"/>
    <s v="Avery 496"/>
    <x v="1356"/>
    <n v="6"/>
    <n v="10.8"/>
  </r>
  <r>
    <d v="2016-06-17T00:00:00"/>
    <x v="2"/>
    <x v="5"/>
    <x v="30"/>
    <x v="3"/>
    <x v="0"/>
    <x v="0"/>
    <s v="Xerox 1914"/>
    <x v="3381"/>
    <n v="4"/>
    <n v="107.72"/>
  </r>
  <r>
    <d v="2016-06-17T00:00:00"/>
    <x v="2"/>
    <x v="5"/>
    <x v="164"/>
    <x v="26"/>
    <x v="1"/>
    <x v="8"/>
    <s v="Rubbermaid ClusterMat Chairmats, Mat Size- 66&quot; x 60&quot;, Lip 20&quot; x 11&quot; -90 Degree Angle"/>
    <x v="2203"/>
    <n v="3"/>
    <n v="-13.32"/>
  </r>
  <r>
    <d v="2016-06-17T00:00:00"/>
    <x v="2"/>
    <x v="5"/>
    <x v="164"/>
    <x v="26"/>
    <x v="1"/>
    <x v="5"/>
    <s v="Global Manager's Adjustable Task Chair, Storm"/>
    <x v="3382"/>
    <n v="4"/>
    <n v="54.35"/>
  </r>
  <r>
    <d v="2016-06-17T00:00:00"/>
    <x v="2"/>
    <x v="5"/>
    <x v="85"/>
    <x v="37"/>
    <x v="0"/>
    <x v="3"/>
    <s v="Ibico Presentation Index for Binding Systems"/>
    <x v="109"/>
    <n v="2"/>
    <n v="3.74"/>
  </r>
  <r>
    <d v="2016-06-17T00:00:00"/>
    <x v="2"/>
    <x v="5"/>
    <x v="85"/>
    <x v="37"/>
    <x v="2"/>
    <x v="6"/>
    <s v="Wireless Extenders zBoost YX545 SOHO Signal Booster"/>
    <x v="3383"/>
    <n v="3"/>
    <n v="153.08000000000001"/>
  </r>
  <r>
    <d v="2016-06-17T00:00:00"/>
    <x v="2"/>
    <x v="5"/>
    <x v="85"/>
    <x v="37"/>
    <x v="0"/>
    <x v="4"/>
    <s v="Newell 35"/>
    <x v="1026"/>
    <n v="3"/>
    <n v="2.85"/>
  </r>
  <r>
    <d v="2016-06-17T00:00:00"/>
    <x v="2"/>
    <x v="5"/>
    <x v="491"/>
    <x v="20"/>
    <x v="1"/>
    <x v="13"/>
    <s v="Hon 2111 Invitation Series Corner Table"/>
    <x v="3384"/>
    <n v="3"/>
    <n v="-213.56"/>
  </r>
  <r>
    <d v="2016-06-18T00:00:00"/>
    <x v="2"/>
    <x v="5"/>
    <x v="239"/>
    <x v="1"/>
    <x v="0"/>
    <x v="0"/>
    <s v="Xerox 1937"/>
    <x v="3385"/>
    <n v="2"/>
    <n v="26.9"/>
  </r>
  <r>
    <d v="2016-06-18T00:00:00"/>
    <x v="2"/>
    <x v="5"/>
    <x v="660"/>
    <x v="2"/>
    <x v="0"/>
    <x v="0"/>
    <s v="Xerox 1900"/>
    <x v="966"/>
    <n v="2"/>
    <n v="2.14"/>
  </r>
  <r>
    <d v="2016-06-18T00:00:00"/>
    <x v="2"/>
    <x v="5"/>
    <x v="660"/>
    <x v="2"/>
    <x v="0"/>
    <x v="3"/>
    <s v="DXL Angle-View Binders with Locking Rings by Samsill"/>
    <x v="3386"/>
    <n v="2"/>
    <n v="-3.86"/>
  </r>
  <r>
    <d v="2016-06-18T00:00:00"/>
    <x v="2"/>
    <x v="5"/>
    <x v="660"/>
    <x v="2"/>
    <x v="0"/>
    <x v="12"/>
    <s v="Harmony Air Purifier"/>
    <x v="3387"/>
    <n v="3"/>
    <n v="90.72"/>
  </r>
  <r>
    <d v="2016-06-19T00:00:00"/>
    <x v="2"/>
    <x v="5"/>
    <x v="385"/>
    <x v="3"/>
    <x v="0"/>
    <x v="0"/>
    <s v="Message Book, Standard Line &quot;While You Were Out&quot;, 5 1/2&quot; X 4&quot;, 200 Sets/Book"/>
    <x v="2446"/>
    <n v="2"/>
    <n v="8.0500000000000007"/>
  </r>
  <r>
    <d v="2016-06-20T00:00:00"/>
    <x v="2"/>
    <x v="5"/>
    <x v="352"/>
    <x v="7"/>
    <x v="2"/>
    <x v="9"/>
    <s v="ImationÂ 8gb Micro Traveldrive Usb 2.0Â Flash Drive"/>
    <x v="706"/>
    <n v="3"/>
    <n v="4.95"/>
  </r>
  <r>
    <d v="2016-06-20T00:00:00"/>
    <x v="2"/>
    <x v="5"/>
    <x v="352"/>
    <x v="7"/>
    <x v="2"/>
    <x v="6"/>
    <s v="LF Elite 3D Dazzle Designer Hard Case Cover, Lf Stylus Pen and Wiper For Apple Iphone 5c Mini Lite"/>
    <x v="3388"/>
    <n v="2"/>
    <n v="6.1"/>
  </r>
  <r>
    <d v="2016-06-20T00:00:00"/>
    <x v="2"/>
    <x v="5"/>
    <x v="679"/>
    <x v="3"/>
    <x v="0"/>
    <x v="4"/>
    <s v="DIXON Oriole Pencils"/>
    <x v="2144"/>
    <n v="2"/>
    <n v="1.34"/>
  </r>
  <r>
    <d v="2016-06-20T00:00:00"/>
    <x v="2"/>
    <x v="5"/>
    <x v="679"/>
    <x v="3"/>
    <x v="0"/>
    <x v="0"/>
    <s v="Xerox 202"/>
    <x v="2167"/>
    <n v="6"/>
    <n v="18.66"/>
  </r>
  <r>
    <d v="2016-06-20T00:00:00"/>
    <x v="2"/>
    <x v="5"/>
    <x v="651"/>
    <x v="2"/>
    <x v="0"/>
    <x v="0"/>
    <s v="Wirebound Message Books, 2 7/8&quot; x 5&quot;, 3 Forms per Page"/>
    <x v="3389"/>
    <n v="8"/>
    <n v="15.21"/>
  </r>
  <r>
    <d v="2016-06-20T00:00:00"/>
    <x v="2"/>
    <x v="5"/>
    <x v="651"/>
    <x v="2"/>
    <x v="0"/>
    <x v="3"/>
    <s v="JM Magazine Binder"/>
    <x v="3390"/>
    <n v="6"/>
    <n v="-21.79"/>
  </r>
  <r>
    <d v="2016-06-20T00:00:00"/>
    <x v="2"/>
    <x v="5"/>
    <x v="651"/>
    <x v="2"/>
    <x v="0"/>
    <x v="0"/>
    <s v="Xerox 202"/>
    <x v="143"/>
    <n v="3"/>
    <n v="5.44"/>
  </r>
  <r>
    <d v="2016-06-20T00:00:00"/>
    <x v="2"/>
    <x v="5"/>
    <x v="651"/>
    <x v="2"/>
    <x v="0"/>
    <x v="12"/>
    <s v="Sanyo 2.5 Cubic Foot Mid-Size Office Refrigerators"/>
    <x v="3391"/>
    <n v="2"/>
    <n v="33.58"/>
  </r>
  <r>
    <d v="2016-06-20T00:00:00"/>
    <x v="2"/>
    <x v="5"/>
    <x v="554"/>
    <x v="3"/>
    <x v="0"/>
    <x v="0"/>
    <s v="Xerox 1898"/>
    <x v="3392"/>
    <n v="7"/>
    <n v="22.44"/>
  </r>
  <r>
    <d v="2016-06-20T00:00:00"/>
    <x v="2"/>
    <x v="5"/>
    <x v="554"/>
    <x v="3"/>
    <x v="0"/>
    <x v="3"/>
    <s v="GBC Plastic Binding Combs"/>
    <x v="3393"/>
    <n v="3"/>
    <n v="6.42"/>
  </r>
  <r>
    <d v="2016-06-20T00:00:00"/>
    <x v="2"/>
    <x v="5"/>
    <x v="554"/>
    <x v="3"/>
    <x v="0"/>
    <x v="12"/>
    <s v="Belkin 6 Outlet Metallic Surge Strip"/>
    <x v="3394"/>
    <n v="2"/>
    <n v="5.66"/>
  </r>
  <r>
    <d v="2016-06-20T00:00:00"/>
    <x v="2"/>
    <x v="5"/>
    <x v="554"/>
    <x v="3"/>
    <x v="0"/>
    <x v="2"/>
    <s v="Fellowes Bankers Box Recycled Super Stor/Drawer"/>
    <x v="583"/>
    <n v="3"/>
    <n v="9.7200000000000006"/>
  </r>
  <r>
    <d v="2016-06-20T00:00:00"/>
    <x v="2"/>
    <x v="5"/>
    <x v="554"/>
    <x v="3"/>
    <x v="1"/>
    <x v="5"/>
    <s v="Hon Valutask Swivel Chairs"/>
    <x v="1718"/>
    <n v="2"/>
    <n v="-8.08"/>
  </r>
  <r>
    <d v="2016-06-20T00:00:00"/>
    <x v="2"/>
    <x v="5"/>
    <x v="400"/>
    <x v="0"/>
    <x v="2"/>
    <x v="9"/>
    <s v="Logitech Trackman Marble Mouse"/>
    <x v="574"/>
    <n v="4"/>
    <n v="26.39"/>
  </r>
  <r>
    <d v="2016-06-20T00:00:00"/>
    <x v="2"/>
    <x v="5"/>
    <x v="400"/>
    <x v="0"/>
    <x v="0"/>
    <x v="0"/>
    <s v="Xerox 206"/>
    <x v="320"/>
    <n v="2"/>
    <n v="3.63"/>
  </r>
  <r>
    <d v="2016-06-20T00:00:00"/>
    <x v="2"/>
    <x v="5"/>
    <x v="183"/>
    <x v="39"/>
    <x v="2"/>
    <x v="9"/>
    <s v="ImationÂ 30456 USBÂ Flash DriveÂ 8GB"/>
    <x v="1837"/>
    <n v="1"/>
    <n v="0.55000000000000004"/>
  </r>
  <r>
    <d v="2016-06-20T00:00:00"/>
    <x v="2"/>
    <x v="5"/>
    <x v="183"/>
    <x v="39"/>
    <x v="1"/>
    <x v="8"/>
    <s v="Executive Impressions 13&quot; Clairmont Wall Clock"/>
    <x v="880"/>
    <n v="3"/>
    <n v="23.65"/>
  </r>
  <r>
    <d v="2016-06-21T00:00:00"/>
    <x v="2"/>
    <x v="5"/>
    <x v="423"/>
    <x v="20"/>
    <x v="0"/>
    <x v="3"/>
    <s v="SpineVue Locking Slant-D Ring Binders by Cardinal"/>
    <x v="3395"/>
    <n v="5"/>
    <n v="12.8"/>
  </r>
  <r>
    <d v="2016-06-21T00:00:00"/>
    <x v="2"/>
    <x v="5"/>
    <x v="423"/>
    <x v="20"/>
    <x v="0"/>
    <x v="3"/>
    <s v="Premium Transparent Presentation Covers, No Pattern/Clear, 8 1/2&quot; x 11&quot;"/>
    <x v="3396"/>
    <n v="6"/>
    <n v="60.5"/>
  </r>
  <r>
    <d v="2016-06-21T00:00:00"/>
    <x v="2"/>
    <x v="5"/>
    <x v="423"/>
    <x v="20"/>
    <x v="1"/>
    <x v="11"/>
    <s v="O'Sullivan Living Dimensions 5-Shelf Bookcases"/>
    <x v="516"/>
    <n v="2"/>
    <n v="-44.2"/>
  </r>
  <r>
    <d v="2016-06-21T00:00:00"/>
    <x v="2"/>
    <x v="5"/>
    <x v="590"/>
    <x v="1"/>
    <x v="0"/>
    <x v="3"/>
    <s v="Avery Durable Slant Ring Binders With Label Holder"/>
    <x v="3397"/>
    <n v="1"/>
    <n v="-1.34"/>
  </r>
  <r>
    <d v="2016-06-23T00:00:00"/>
    <x v="2"/>
    <x v="5"/>
    <x v="576"/>
    <x v="20"/>
    <x v="0"/>
    <x v="1"/>
    <s v="Avery 4027 File Folder Labels for Dot Matrix Printers, 5000 Labels per Box, White"/>
    <x v="3398"/>
    <n v="4"/>
    <n v="56.18"/>
  </r>
  <r>
    <d v="2016-06-23T00:00:00"/>
    <x v="2"/>
    <x v="5"/>
    <x v="576"/>
    <x v="20"/>
    <x v="0"/>
    <x v="1"/>
    <s v="Avery 52"/>
    <x v="3399"/>
    <n v="5"/>
    <n v="8.67"/>
  </r>
  <r>
    <d v="2016-06-23T00:00:00"/>
    <x v="2"/>
    <x v="5"/>
    <x v="576"/>
    <x v="20"/>
    <x v="0"/>
    <x v="2"/>
    <s v="Fellowes Bankers Box Staxonsteel Drawer File/Stacking System"/>
    <x v="3400"/>
    <n v="5"/>
    <n v="38.99"/>
  </r>
  <r>
    <d v="2016-06-23T00:00:00"/>
    <x v="2"/>
    <x v="5"/>
    <x v="576"/>
    <x v="20"/>
    <x v="0"/>
    <x v="0"/>
    <s v="Tops White Computer Printout Paper"/>
    <x v="1155"/>
    <n v="3"/>
    <n v="68.959999999999994"/>
  </r>
  <r>
    <d v="2016-06-23T00:00:00"/>
    <x v="2"/>
    <x v="5"/>
    <x v="576"/>
    <x v="20"/>
    <x v="0"/>
    <x v="7"/>
    <s v="Translucent Push Pins by OIC"/>
    <x v="2530"/>
    <n v="2"/>
    <n v="1.47"/>
  </r>
  <r>
    <d v="2016-06-23T00:00:00"/>
    <x v="2"/>
    <x v="5"/>
    <x v="585"/>
    <x v="20"/>
    <x v="0"/>
    <x v="14"/>
    <s v="Compact Automatic Electric Letter Opener"/>
    <x v="3401"/>
    <n v="7"/>
    <n v="16.7"/>
  </r>
  <r>
    <d v="2016-06-23T00:00:00"/>
    <x v="2"/>
    <x v="5"/>
    <x v="131"/>
    <x v="3"/>
    <x v="0"/>
    <x v="2"/>
    <s v="Mobile Personal File Cube"/>
    <x v="3402"/>
    <n v="4"/>
    <n v="25.29"/>
  </r>
  <r>
    <d v="2016-06-23T00:00:00"/>
    <x v="2"/>
    <x v="5"/>
    <x v="131"/>
    <x v="3"/>
    <x v="0"/>
    <x v="1"/>
    <s v="Avery 516"/>
    <x v="1888"/>
    <n v="3"/>
    <n v="10.31"/>
  </r>
  <r>
    <d v="2016-06-23T00:00:00"/>
    <x v="2"/>
    <x v="5"/>
    <x v="131"/>
    <x v="3"/>
    <x v="2"/>
    <x v="6"/>
    <s v="Nortel Meridian M3904 Professional Digital phone"/>
    <x v="3403"/>
    <n v="7"/>
    <n v="97.01"/>
  </r>
  <r>
    <d v="2016-06-23T00:00:00"/>
    <x v="2"/>
    <x v="5"/>
    <x v="131"/>
    <x v="3"/>
    <x v="0"/>
    <x v="0"/>
    <s v="Xerox 1884"/>
    <x v="381"/>
    <n v="1"/>
    <n v="9.39"/>
  </r>
  <r>
    <d v="2016-06-23T00:00:00"/>
    <x v="2"/>
    <x v="5"/>
    <x v="533"/>
    <x v="20"/>
    <x v="0"/>
    <x v="1"/>
    <s v="Avery 487"/>
    <x v="3404"/>
    <n v="7"/>
    <n v="12.14"/>
  </r>
  <r>
    <d v="2016-06-24T00:00:00"/>
    <x v="2"/>
    <x v="5"/>
    <x v="649"/>
    <x v="3"/>
    <x v="2"/>
    <x v="6"/>
    <s v="Macally Suction Cup Mount"/>
    <x v="3405"/>
    <n v="4"/>
    <n v="-9.56"/>
  </r>
  <r>
    <d v="2016-06-24T00:00:00"/>
    <x v="2"/>
    <x v="5"/>
    <x v="19"/>
    <x v="18"/>
    <x v="2"/>
    <x v="6"/>
    <s v="Panasonic KX TS208W Corded phone"/>
    <x v="3406"/>
    <n v="9"/>
    <n v="123.45"/>
  </r>
  <r>
    <d v="2016-06-24T00:00:00"/>
    <x v="2"/>
    <x v="5"/>
    <x v="526"/>
    <x v="0"/>
    <x v="0"/>
    <x v="12"/>
    <s v="Holmes HEPA Air Purifier"/>
    <x v="3407"/>
    <n v="2"/>
    <n v="-19.600000000000001"/>
  </r>
  <r>
    <d v="2016-06-24T00:00:00"/>
    <x v="2"/>
    <x v="5"/>
    <x v="655"/>
    <x v="3"/>
    <x v="2"/>
    <x v="15"/>
    <s v="Okidata MB760 Printer"/>
    <x v="3408"/>
    <n v="4"/>
    <n v="503.64"/>
  </r>
  <r>
    <d v="2016-06-24T00:00:00"/>
    <x v="2"/>
    <x v="5"/>
    <x v="655"/>
    <x v="3"/>
    <x v="0"/>
    <x v="0"/>
    <s v="Xerox 189"/>
    <x v="681"/>
    <n v="1"/>
    <n v="50.33"/>
  </r>
  <r>
    <d v="2016-06-24T00:00:00"/>
    <x v="2"/>
    <x v="5"/>
    <x v="655"/>
    <x v="3"/>
    <x v="0"/>
    <x v="12"/>
    <s v="APC 7 Outlet Network SurgeArrest Surge Protector"/>
    <x v="1332"/>
    <n v="3"/>
    <n v="72.430000000000007"/>
  </r>
  <r>
    <d v="2016-06-25T00:00:00"/>
    <x v="2"/>
    <x v="5"/>
    <x v="161"/>
    <x v="2"/>
    <x v="1"/>
    <x v="5"/>
    <s v="Global Leather Highback Executive Chair with Pneumatic Height Adjustment, Black"/>
    <x v="3409"/>
    <n v="3"/>
    <n v="-18.09"/>
  </r>
  <r>
    <d v="2016-06-25T00:00:00"/>
    <x v="2"/>
    <x v="5"/>
    <x v="161"/>
    <x v="2"/>
    <x v="0"/>
    <x v="3"/>
    <s v="GBC Wire Binding Strips"/>
    <x v="3410"/>
    <n v="4"/>
    <n v="-27.93"/>
  </r>
  <r>
    <d v="2016-06-25T00:00:00"/>
    <x v="2"/>
    <x v="5"/>
    <x v="161"/>
    <x v="2"/>
    <x v="0"/>
    <x v="2"/>
    <s v="Gould Plastics 9-Pocket Panel Bin, 18-3/8w x 5-1/4d x 20-1/2h, Black"/>
    <x v="2261"/>
    <n v="6"/>
    <n v="-50.87"/>
  </r>
  <r>
    <d v="2016-06-25T00:00:00"/>
    <x v="2"/>
    <x v="5"/>
    <x v="83"/>
    <x v="3"/>
    <x v="0"/>
    <x v="12"/>
    <s v="Fellowes Mighty 8 Compact Surge Protector"/>
    <x v="3411"/>
    <n v="3"/>
    <n v="17.03"/>
  </r>
  <r>
    <d v="2016-06-25T00:00:00"/>
    <x v="2"/>
    <x v="5"/>
    <x v="391"/>
    <x v="0"/>
    <x v="1"/>
    <x v="5"/>
    <s v="Global Value Mid-Back Manager's Chair, Gray"/>
    <x v="3412"/>
    <n v="2"/>
    <n v="-6.09"/>
  </r>
  <r>
    <d v="2016-06-25T00:00:00"/>
    <x v="2"/>
    <x v="5"/>
    <x v="391"/>
    <x v="0"/>
    <x v="1"/>
    <x v="8"/>
    <s v="Eldon Executive Woodline II Cherry Finish Desk Accessories"/>
    <x v="3413"/>
    <n v="2"/>
    <n v="-26.17"/>
  </r>
  <r>
    <d v="2016-06-26T00:00:00"/>
    <x v="2"/>
    <x v="5"/>
    <x v="130"/>
    <x v="20"/>
    <x v="0"/>
    <x v="4"/>
    <s v="Prang Colored Pencils"/>
    <x v="2742"/>
    <n v="5"/>
    <n v="6.62"/>
  </r>
  <r>
    <d v="2016-06-26T00:00:00"/>
    <x v="2"/>
    <x v="5"/>
    <x v="130"/>
    <x v="20"/>
    <x v="0"/>
    <x v="2"/>
    <s v="Fellowes Strictly Business Drawer File, Letter/Legal Size"/>
    <x v="1605"/>
    <n v="5"/>
    <n v="84.51"/>
  </r>
  <r>
    <d v="2016-06-26T00:00:00"/>
    <x v="2"/>
    <x v="5"/>
    <x v="344"/>
    <x v="43"/>
    <x v="0"/>
    <x v="2"/>
    <s v="Woodgrain Magazine Files by Perma"/>
    <x v="1119"/>
    <n v="5"/>
    <n v="1.04"/>
  </r>
  <r>
    <d v="2016-06-26T00:00:00"/>
    <x v="2"/>
    <x v="5"/>
    <x v="314"/>
    <x v="0"/>
    <x v="2"/>
    <x v="9"/>
    <s v="Memorex Mini Travel Drive 4 GB USB 2.0 Flash Drive"/>
    <x v="486"/>
    <n v="2"/>
    <n v="3.57"/>
  </r>
  <r>
    <d v="2016-06-26T00:00:00"/>
    <x v="2"/>
    <x v="5"/>
    <x v="416"/>
    <x v="3"/>
    <x v="1"/>
    <x v="8"/>
    <s v="Eldon Expressions Wood Desk Accessories, Oak"/>
    <x v="2701"/>
    <n v="3"/>
    <n v="6.42"/>
  </r>
  <r>
    <d v="2016-06-26T00:00:00"/>
    <x v="2"/>
    <x v="5"/>
    <x v="765"/>
    <x v="1"/>
    <x v="0"/>
    <x v="4"/>
    <s v="Newell 311"/>
    <x v="3414"/>
    <n v="3"/>
    <n v="0.46"/>
  </r>
  <r>
    <d v="2016-06-26T00:00:00"/>
    <x v="2"/>
    <x v="5"/>
    <x v="659"/>
    <x v="14"/>
    <x v="0"/>
    <x v="0"/>
    <s v="White Dual Perf Computer Printout Paper, 2700 Sheets, 1 Part, Heavyweight, 20 lbs., 14 7/8 x 11"/>
    <x v="2741"/>
    <n v="9"/>
    <n v="180.77"/>
  </r>
  <r>
    <d v="2016-06-26T00:00:00"/>
    <x v="2"/>
    <x v="5"/>
    <x v="659"/>
    <x v="14"/>
    <x v="0"/>
    <x v="3"/>
    <s v="Insertable Tab Post Binder Dividers"/>
    <x v="202"/>
    <n v="1"/>
    <n v="3.77"/>
  </r>
  <r>
    <d v="2016-06-26T00:00:00"/>
    <x v="2"/>
    <x v="5"/>
    <x v="659"/>
    <x v="14"/>
    <x v="0"/>
    <x v="2"/>
    <s v="SAFCO Mobile Desk Side File, Wire Frame"/>
    <x v="3415"/>
    <n v="4"/>
    <n v="44.47"/>
  </r>
  <r>
    <d v="2016-06-26T00:00:00"/>
    <x v="2"/>
    <x v="5"/>
    <x v="512"/>
    <x v="3"/>
    <x v="0"/>
    <x v="14"/>
    <s v="Premier Electric Letter Opener"/>
    <x v="3416"/>
    <n v="2"/>
    <n v="11.59"/>
  </r>
  <r>
    <d v="2016-06-26T00:00:00"/>
    <x v="2"/>
    <x v="5"/>
    <x v="512"/>
    <x v="3"/>
    <x v="0"/>
    <x v="7"/>
    <s v="OIC Binder Clips"/>
    <x v="558"/>
    <n v="5"/>
    <n v="8.9499999999999993"/>
  </r>
  <r>
    <d v="2016-06-26T00:00:00"/>
    <x v="2"/>
    <x v="5"/>
    <x v="512"/>
    <x v="3"/>
    <x v="0"/>
    <x v="0"/>
    <s v="Ampad Phone Message Book, Recycled, 400 Message Capacity, 5 Â¾Â” x 11Â”"/>
    <x v="3417"/>
    <n v="2"/>
    <n v="5.62"/>
  </r>
  <r>
    <d v="2016-06-26T00:00:00"/>
    <x v="2"/>
    <x v="5"/>
    <x v="379"/>
    <x v="20"/>
    <x v="2"/>
    <x v="9"/>
    <s v="AmazonBasics 3-Button USB Wired Mouse"/>
    <x v="3418"/>
    <n v="3"/>
    <n v="9.02"/>
  </r>
  <r>
    <d v="2016-06-26T00:00:00"/>
    <x v="2"/>
    <x v="5"/>
    <x v="379"/>
    <x v="20"/>
    <x v="2"/>
    <x v="9"/>
    <s v="Perixx PERIBOARD-512B, Ergonomic Split Keyboard"/>
    <x v="3419"/>
    <n v="4"/>
    <n v="9.8000000000000007"/>
  </r>
  <r>
    <d v="2016-06-26T00:00:00"/>
    <x v="2"/>
    <x v="5"/>
    <x v="379"/>
    <x v="20"/>
    <x v="1"/>
    <x v="8"/>
    <s v="DAX Executive Solid Wood Document Frame, Desktop or Hang, Mahogany, 5 x 7"/>
    <x v="3420"/>
    <n v="3"/>
    <n v="12.83"/>
  </r>
  <r>
    <d v="2016-06-26T00:00:00"/>
    <x v="2"/>
    <x v="5"/>
    <x v="766"/>
    <x v="4"/>
    <x v="2"/>
    <x v="6"/>
    <s v="Cisco IPÂ PhoneÂ 7961G VoIPÂ phoneÂ - Dark gray"/>
    <x v="3421"/>
    <n v="1"/>
    <n v="39.43"/>
  </r>
  <r>
    <d v="2016-06-27T00:00:00"/>
    <x v="2"/>
    <x v="5"/>
    <x v="121"/>
    <x v="1"/>
    <x v="0"/>
    <x v="0"/>
    <s v="Wirebound Message Books, Four 2 3/4 x 5 White Forms per Page"/>
    <x v="3422"/>
    <n v="7"/>
    <n v="12.18"/>
  </r>
  <r>
    <d v="2016-06-27T00:00:00"/>
    <x v="2"/>
    <x v="5"/>
    <x v="121"/>
    <x v="1"/>
    <x v="1"/>
    <x v="5"/>
    <s v="Global Commerce Series Low-Back Swivel/Tilt Chairs"/>
    <x v="3423"/>
    <n v="3"/>
    <n v="-7.71"/>
  </r>
  <r>
    <d v="2016-06-27T00:00:00"/>
    <x v="2"/>
    <x v="5"/>
    <x v="461"/>
    <x v="3"/>
    <x v="2"/>
    <x v="6"/>
    <s v="Ooma Telo VoIP Home Phone System"/>
    <x v="472"/>
    <n v="2"/>
    <n v="12.6"/>
  </r>
  <r>
    <d v="2016-06-28T00:00:00"/>
    <x v="2"/>
    <x v="5"/>
    <x v="334"/>
    <x v="1"/>
    <x v="2"/>
    <x v="6"/>
    <s v="Polycom CX300 Desktop Phone USB VoIP phone"/>
    <x v="671"/>
    <n v="3"/>
    <n v="36"/>
  </r>
  <r>
    <d v="2016-06-28T00:00:00"/>
    <x v="2"/>
    <x v="5"/>
    <x v="10"/>
    <x v="3"/>
    <x v="0"/>
    <x v="3"/>
    <s v="Recycled Pressboard Report Cover with Reinforced Top Hinge"/>
    <x v="1126"/>
    <n v="3"/>
    <n v="2.81"/>
  </r>
  <r>
    <d v="2016-06-28T00:00:00"/>
    <x v="2"/>
    <x v="5"/>
    <x v="10"/>
    <x v="3"/>
    <x v="0"/>
    <x v="3"/>
    <s v="GBC Premium Transparent Covers with Diagonal Lined Pattern"/>
    <x v="213"/>
    <n v="2"/>
    <n v="11.75"/>
  </r>
  <r>
    <d v="2016-06-28T00:00:00"/>
    <x v="2"/>
    <x v="5"/>
    <x v="652"/>
    <x v="23"/>
    <x v="1"/>
    <x v="5"/>
    <s v="Global Armless Task Chair, Royal Blue"/>
    <x v="2428"/>
    <n v="2"/>
    <n v="20.73"/>
  </r>
  <r>
    <d v="2016-06-28T00:00:00"/>
    <x v="2"/>
    <x v="5"/>
    <x v="652"/>
    <x v="23"/>
    <x v="0"/>
    <x v="12"/>
    <s v="Disposable Triple-Filter Dust Bags"/>
    <x v="1615"/>
    <n v="2"/>
    <n v="2.27"/>
  </r>
  <r>
    <d v="2016-06-28T00:00:00"/>
    <x v="2"/>
    <x v="5"/>
    <x v="652"/>
    <x v="23"/>
    <x v="0"/>
    <x v="0"/>
    <s v="Xerox 1960"/>
    <x v="32"/>
    <n v="2"/>
    <n v="27.88"/>
  </r>
  <r>
    <d v="2016-06-28T00:00:00"/>
    <x v="2"/>
    <x v="5"/>
    <x v="652"/>
    <x v="23"/>
    <x v="0"/>
    <x v="3"/>
    <s v="Ibico Presentation Index for Binding Systems"/>
    <x v="109"/>
    <n v="2"/>
    <n v="3.74"/>
  </r>
  <r>
    <d v="2016-06-28T00:00:00"/>
    <x v="2"/>
    <x v="5"/>
    <x v="652"/>
    <x v="23"/>
    <x v="0"/>
    <x v="12"/>
    <s v="Holmes Replacement Filter for HEPA Air Cleaner, Very Large Room, HEPA Filter"/>
    <x v="3424"/>
    <n v="4"/>
    <n v="121.11"/>
  </r>
  <r>
    <d v="2016-06-29T00:00:00"/>
    <x v="2"/>
    <x v="5"/>
    <x v="261"/>
    <x v="9"/>
    <x v="0"/>
    <x v="2"/>
    <s v="Fellowes Bankers Box Stor/Drawer Steel Plus"/>
    <x v="1593"/>
    <n v="6"/>
    <n v="19.190000000000001"/>
  </r>
  <r>
    <d v="2016-06-30T00:00:00"/>
    <x v="2"/>
    <x v="5"/>
    <x v="413"/>
    <x v="4"/>
    <x v="0"/>
    <x v="4"/>
    <s v="Bulldog Vacuum Base Pencil Sharpener"/>
    <x v="3425"/>
    <n v="3"/>
    <n v="9.7100000000000009"/>
  </r>
  <r>
    <d v="2016-06-30T00:00:00"/>
    <x v="2"/>
    <x v="5"/>
    <x v="413"/>
    <x v="4"/>
    <x v="1"/>
    <x v="11"/>
    <s v="O'Sullivan 2-Door Barrister Bookcase in Odessa Pine"/>
    <x v="3426"/>
    <n v="7"/>
    <n v="291.38"/>
  </r>
  <r>
    <d v="2016-06-30T00:00:00"/>
    <x v="2"/>
    <x v="5"/>
    <x v="303"/>
    <x v="1"/>
    <x v="2"/>
    <x v="9"/>
    <s v="Kingston Digital DataTraveler 16GB USB 2.0"/>
    <x v="1815"/>
    <n v="7"/>
    <n v="-0.63"/>
  </r>
  <r>
    <d v="2016-07-01T00:00:00"/>
    <x v="2"/>
    <x v="6"/>
    <x v="705"/>
    <x v="9"/>
    <x v="0"/>
    <x v="3"/>
    <s v="Wilson Jones Hanging View Binder, White, 1&quot;"/>
    <x v="3427"/>
    <n v="2"/>
    <n v="6.53"/>
  </r>
  <r>
    <d v="2016-07-01T00:00:00"/>
    <x v="2"/>
    <x v="6"/>
    <x v="705"/>
    <x v="9"/>
    <x v="0"/>
    <x v="0"/>
    <s v="Xerox 210"/>
    <x v="115"/>
    <n v="2"/>
    <n v="6.22"/>
  </r>
  <r>
    <d v="2016-07-01T00:00:00"/>
    <x v="2"/>
    <x v="6"/>
    <x v="705"/>
    <x v="9"/>
    <x v="0"/>
    <x v="3"/>
    <s v="Binding Machine Supplies"/>
    <x v="3428"/>
    <n v="2"/>
    <n v="28"/>
  </r>
  <r>
    <d v="2016-07-01T00:00:00"/>
    <x v="2"/>
    <x v="6"/>
    <x v="306"/>
    <x v="27"/>
    <x v="2"/>
    <x v="16"/>
    <s v="Hewlett Packard 310 Color Digital Copier"/>
    <x v="3429"/>
    <n v="5"/>
    <n v="449.99"/>
  </r>
  <r>
    <d v="2016-07-01T00:00:00"/>
    <x v="2"/>
    <x v="6"/>
    <x v="720"/>
    <x v="20"/>
    <x v="0"/>
    <x v="1"/>
    <s v="Avery 477"/>
    <x v="3269"/>
    <n v="1"/>
    <n v="14.04"/>
  </r>
  <r>
    <d v="2016-07-01T00:00:00"/>
    <x v="2"/>
    <x v="6"/>
    <x v="720"/>
    <x v="20"/>
    <x v="2"/>
    <x v="9"/>
    <s v="KeyTronicÂ KT400U2 -Â KeyboardÂ - Black"/>
    <x v="2511"/>
    <n v="3"/>
    <n v="6.17"/>
  </r>
  <r>
    <d v="2016-07-01T00:00:00"/>
    <x v="2"/>
    <x v="6"/>
    <x v="720"/>
    <x v="20"/>
    <x v="0"/>
    <x v="0"/>
    <s v="Southworth 25% Cotton Antique Laid Paper &amp; Envelopes"/>
    <x v="3430"/>
    <n v="9"/>
    <n v="33.78"/>
  </r>
  <r>
    <d v="2016-07-01T00:00:00"/>
    <x v="2"/>
    <x v="6"/>
    <x v="327"/>
    <x v="22"/>
    <x v="0"/>
    <x v="3"/>
    <s v="Zipper Ring Binder Pockets"/>
    <x v="359"/>
    <n v="1"/>
    <n v="0.9"/>
  </r>
  <r>
    <d v="2016-07-02T00:00:00"/>
    <x v="2"/>
    <x v="6"/>
    <x v="169"/>
    <x v="3"/>
    <x v="1"/>
    <x v="5"/>
    <s v="Hon Deluxe Fabric Upholstered Stacking Chairs"/>
    <x v="3431"/>
    <n v="1"/>
    <n v="19.52"/>
  </r>
  <r>
    <d v="2016-07-02T00:00:00"/>
    <x v="2"/>
    <x v="6"/>
    <x v="175"/>
    <x v="6"/>
    <x v="0"/>
    <x v="4"/>
    <s v="Avery Hi-Liter Pen Style Six-Color Fluorescent Set"/>
    <x v="3432"/>
    <n v="2"/>
    <n v="3.16"/>
  </r>
  <r>
    <d v="2016-07-02T00:00:00"/>
    <x v="2"/>
    <x v="6"/>
    <x v="400"/>
    <x v="0"/>
    <x v="1"/>
    <x v="5"/>
    <s v="Global Airflow Leather Mesh Back Chair, Black"/>
    <x v="3109"/>
    <n v="5"/>
    <n v="0"/>
  </r>
  <r>
    <d v="2016-07-02T00:00:00"/>
    <x v="2"/>
    <x v="6"/>
    <x v="400"/>
    <x v="0"/>
    <x v="0"/>
    <x v="0"/>
    <s v="Xerox 201"/>
    <x v="598"/>
    <n v="8"/>
    <n v="14.52"/>
  </r>
  <r>
    <d v="2016-07-03T00:00:00"/>
    <x v="2"/>
    <x v="6"/>
    <x v="606"/>
    <x v="3"/>
    <x v="0"/>
    <x v="0"/>
    <s v="Xerox 200"/>
    <x v="115"/>
    <n v="2"/>
    <n v="6.22"/>
  </r>
  <r>
    <d v="2016-07-03T00:00:00"/>
    <x v="2"/>
    <x v="6"/>
    <x v="606"/>
    <x v="3"/>
    <x v="0"/>
    <x v="7"/>
    <s v="Brites Rubber Bands, 1 1/2 oz. Box"/>
    <x v="2530"/>
    <n v="2"/>
    <n v="0.08"/>
  </r>
  <r>
    <d v="2016-07-03T00:00:00"/>
    <x v="2"/>
    <x v="6"/>
    <x v="78"/>
    <x v="20"/>
    <x v="0"/>
    <x v="12"/>
    <s v="Avanti 1.7 Cu. Ft. Refrigerator"/>
    <x v="3433"/>
    <n v="7"/>
    <n v="197.92"/>
  </r>
  <r>
    <d v="2016-07-03T00:00:00"/>
    <x v="2"/>
    <x v="6"/>
    <x v="76"/>
    <x v="2"/>
    <x v="0"/>
    <x v="0"/>
    <s v="Xerox 1925"/>
    <x v="1099"/>
    <n v="5"/>
    <n v="38.729999999999997"/>
  </r>
  <r>
    <d v="2016-07-04T00:00:00"/>
    <x v="2"/>
    <x v="6"/>
    <x v="266"/>
    <x v="3"/>
    <x v="1"/>
    <x v="8"/>
    <s v="Master Caster Door Stop, Brown"/>
    <x v="3434"/>
    <n v="5"/>
    <n v="8.64"/>
  </r>
  <r>
    <d v="2016-07-04T00:00:00"/>
    <x v="2"/>
    <x v="6"/>
    <x v="266"/>
    <x v="3"/>
    <x v="0"/>
    <x v="10"/>
    <s v="Inter-Office Recycled Envelopes, Brown Kraft, Button-String,10&quot; x 13&quot; , 100/Box"/>
    <x v="3435"/>
    <n v="2"/>
    <n v="20.66"/>
  </r>
  <r>
    <d v="2016-07-04T00:00:00"/>
    <x v="2"/>
    <x v="6"/>
    <x v="266"/>
    <x v="3"/>
    <x v="1"/>
    <x v="11"/>
    <s v="Atlantic Metals Mobile 5-Shelf Bookcases, Custom Colors"/>
    <x v="3436"/>
    <n v="5"/>
    <n v="225.74"/>
  </r>
  <r>
    <d v="2016-07-04T00:00:00"/>
    <x v="2"/>
    <x v="6"/>
    <x v="266"/>
    <x v="3"/>
    <x v="0"/>
    <x v="2"/>
    <s v="Eldon Shelf Savers Cubes and Bins"/>
    <x v="1792"/>
    <n v="4"/>
    <n v="0.56000000000000005"/>
  </r>
  <r>
    <d v="2016-07-04T00:00:00"/>
    <x v="2"/>
    <x v="6"/>
    <x v="81"/>
    <x v="22"/>
    <x v="1"/>
    <x v="8"/>
    <s v="Master Caster Door Stop, Brown"/>
    <x v="3434"/>
    <n v="5"/>
    <n v="8.64"/>
  </r>
  <r>
    <d v="2016-07-04T00:00:00"/>
    <x v="2"/>
    <x v="6"/>
    <x v="81"/>
    <x v="22"/>
    <x v="2"/>
    <x v="6"/>
    <s v="Avaya 4621SW VoIP phone"/>
    <x v="2779"/>
    <n v="3"/>
    <n v="19.97"/>
  </r>
  <r>
    <d v="2016-07-04T00:00:00"/>
    <x v="2"/>
    <x v="6"/>
    <x v="81"/>
    <x v="22"/>
    <x v="2"/>
    <x v="6"/>
    <s v="OtterBox Defender Series Case - Samsung Galaxy S4"/>
    <x v="1553"/>
    <n v="3"/>
    <n v="9"/>
  </r>
  <r>
    <d v="2016-07-07T00:00:00"/>
    <x v="2"/>
    <x v="6"/>
    <x v="571"/>
    <x v="16"/>
    <x v="0"/>
    <x v="14"/>
    <s v="Acme Softgrip Scissors"/>
    <x v="2420"/>
    <n v="7"/>
    <n v="5.13"/>
  </r>
  <r>
    <d v="2016-07-07T00:00:00"/>
    <x v="2"/>
    <x v="6"/>
    <x v="195"/>
    <x v="3"/>
    <x v="1"/>
    <x v="8"/>
    <s v="Howard Miller 11-1/2&quot; Diameter Grantwood Wall Clock"/>
    <x v="3437"/>
    <n v="5"/>
    <n v="73.319999999999993"/>
  </r>
  <r>
    <d v="2016-07-07T00:00:00"/>
    <x v="2"/>
    <x v="6"/>
    <x v="45"/>
    <x v="1"/>
    <x v="1"/>
    <x v="8"/>
    <s v="Flat Face Poster Frame"/>
    <x v="3438"/>
    <n v="8"/>
    <n v="-27.13"/>
  </r>
  <r>
    <d v="2016-07-07T00:00:00"/>
    <x v="2"/>
    <x v="6"/>
    <x v="45"/>
    <x v="1"/>
    <x v="0"/>
    <x v="7"/>
    <s v="Acco Hot Clips Clips to Go"/>
    <x v="3439"/>
    <n v="1"/>
    <n v="0.82"/>
  </r>
  <r>
    <d v="2016-07-07T00:00:00"/>
    <x v="2"/>
    <x v="6"/>
    <x v="45"/>
    <x v="1"/>
    <x v="0"/>
    <x v="0"/>
    <s v="Tops Wirebound Message Log Books"/>
    <x v="3440"/>
    <n v="9"/>
    <n v="7.7"/>
  </r>
  <r>
    <d v="2016-07-07T00:00:00"/>
    <x v="2"/>
    <x v="6"/>
    <x v="45"/>
    <x v="1"/>
    <x v="1"/>
    <x v="5"/>
    <s v="Global Ergonomic Managers Chair"/>
    <x v="3441"/>
    <n v="2"/>
    <n v="-14.48"/>
  </r>
  <r>
    <d v="2016-07-07T00:00:00"/>
    <x v="2"/>
    <x v="6"/>
    <x v="757"/>
    <x v="3"/>
    <x v="1"/>
    <x v="5"/>
    <s v="Global Leather Task Chair, Black"/>
    <x v="341"/>
    <n v="4"/>
    <n v="-3.6"/>
  </r>
  <r>
    <d v="2016-07-07T00:00:00"/>
    <x v="2"/>
    <x v="6"/>
    <x v="757"/>
    <x v="3"/>
    <x v="2"/>
    <x v="16"/>
    <s v="Canon PC1060 Personal Laser Copier"/>
    <x v="962"/>
    <n v="5"/>
    <n v="944.99"/>
  </r>
  <r>
    <d v="2016-07-07T00:00:00"/>
    <x v="2"/>
    <x v="6"/>
    <x v="757"/>
    <x v="3"/>
    <x v="0"/>
    <x v="0"/>
    <s v="Xerox 1942"/>
    <x v="732"/>
    <n v="1"/>
    <n v="24.47"/>
  </r>
  <r>
    <d v="2016-07-07T00:00:00"/>
    <x v="2"/>
    <x v="6"/>
    <x v="570"/>
    <x v="2"/>
    <x v="0"/>
    <x v="1"/>
    <s v="Permanent Self-Adhesive File Folder Labels for Typewriters, 1 1/8 x 3 1/2, White"/>
    <x v="3059"/>
    <n v="2"/>
    <n v="3.28"/>
  </r>
  <r>
    <d v="2016-07-07T00:00:00"/>
    <x v="2"/>
    <x v="6"/>
    <x v="570"/>
    <x v="2"/>
    <x v="2"/>
    <x v="6"/>
    <s v="Panasonic KX T7731-B Digital phone"/>
    <x v="2566"/>
    <n v="1"/>
    <n v="-13"/>
  </r>
  <r>
    <d v="2016-07-07T00:00:00"/>
    <x v="2"/>
    <x v="6"/>
    <x v="570"/>
    <x v="2"/>
    <x v="0"/>
    <x v="3"/>
    <s v="Acco Pressboard Covers with Storage Hooks, 14 7/8&quot; x 11&quot;, Executive Red"/>
    <x v="3442"/>
    <n v="5"/>
    <n v="-4.76"/>
  </r>
  <r>
    <d v="2016-07-07T00:00:00"/>
    <x v="2"/>
    <x v="6"/>
    <x v="570"/>
    <x v="2"/>
    <x v="0"/>
    <x v="3"/>
    <s v="GBC Standard Plastic Binding Systems' Combs"/>
    <x v="395"/>
    <n v="5"/>
    <n v="-7.85"/>
  </r>
  <r>
    <d v="2016-07-07T00:00:00"/>
    <x v="2"/>
    <x v="6"/>
    <x v="655"/>
    <x v="27"/>
    <x v="0"/>
    <x v="0"/>
    <s v="Xerox 226"/>
    <x v="115"/>
    <n v="2"/>
    <n v="6.22"/>
  </r>
  <r>
    <d v="2016-07-07T00:00:00"/>
    <x v="2"/>
    <x v="6"/>
    <x v="655"/>
    <x v="27"/>
    <x v="0"/>
    <x v="4"/>
    <s v="Boston KS Multi-Size Manual Pencil Sharpener"/>
    <x v="758"/>
    <n v="2"/>
    <n v="12.87"/>
  </r>
  <r>
    <d v="2016-07-08T00:00:00"/>
    <x v="2"/>
    <x v="6"/>
    <x v="759"/>
    <x v="0"/>
    <x v="2"/>
    <x v="6"/>
    <s v="Cisco SPA 502G IP Phone"/>
    <x v="3443"/>
    <n v="9"/>
    <n v="107.96"/>
  </r>
  <r>
    <d v="2016-07-08T00:00:00"/>
    <x v="2"/>
    <x v="6"/>
    <x v="759"/>
    <x v="0"/>
    <x v="0"/>
    <x v="4"/>
    <s v="Newell 345"/>
    <x v="2959"/>
    <n v="3"/>
    <n v="3.57"/>
  </r>
  <r>
    <d v="2016-07-08T00:00:00"/>
    <x v="2"/>
    <x v="6"/>
    <x v="364"/>
    <x v="26"/>
    <x v="0"/>
    <x v="3"/>
    <s v="GBC Twin Loop Wire Binding Elements"/>
    <x v="3444"/>
    <n v="2"/>
    <n v="-13.31"/>
  </r>
  <r>
    <d v="2016-07-08T00:00:00"/>
    <x v="2"/>
    <x v="6"/>
    <x v="364"/>
    <x v="26"/>
    <x v="0"/>
    <x v="2"/>
    <s v="Perma STOR-ALL Hanging File Box, 13 1/8&quot;W x 12 1/4&quot;D x 10 1/2&quot;H"/>
    <x v="278"/>
    <n v="7"/>
    <n v="-1.26"/>
  </r>
  <r>
    <d v="2016-07-08T00:00:00"/>
    <x v="2"/>
    <x v="6"/>
    <x v="364"/>
    <x v="26"/>
    <x v="0"/>
    <x v="3"/>
    <s v="Wilson Jones Active Use Binders"/>
    <x v="1615"/>
    <n v="4"/>
    <n v="-6.12"/>
  </r>
  <r>
    <d v="2016-07-08T00:00:00"/>
    <x v="2"/>
    <x v="6"/>
    <x v="364"/>
    <x v="26"/>
    <x v="1"/>
    <x v="5"/>
    <s v="SAFCO Arco Folding Chair"/>
    <x v="1543"/>
    <n v="3"/>
    <n v="74.569999999999993"/>
  </r>
  <r>
    <d v="2016-07-08T00:00:00"/>
    <x v="2"/>
    <x v="6"/>
    <x v="393"/>
    <x v="22"/>
    <x v="2"/>
    <x v="6"/>
    <s v="Logitech Mobile Speakerphone P710e -Â speaker phone"/>
    <x v="1693"/>
    <n v="1"/>
    <n v="9.4499999999999993"/>
  </r>
  <r>
    <d v="2016-07-08T00:00:00"/>
    <x v="2"/>
    <x v="6"/>
    <x v="393"/>
    <x v="22"/>
    <x v="0"/>
    <x v="3"/>
    <s v="Fellowes Twister Kit, Gray/Clear, 3/pkg"/>
    <x v="50"/>
    <n v="3"/>
    <n v="6.03"/>
  </r>
  <r>
    <d v="2016-07-08T00:00:00"/>
    <x v="2"/>
    <x v="6"/>
    <x v="368"/>
    <x v="16"/>
    <x v="2"/>
    <x v="6"/>
    <s v="Jabra SPEAK 410 Multidevice Speakerphone"/>
    <x v="3445"/>
    <n v="5"/>
    <n v="51.5"/>
  </r>
  <r>
    <d v="2016-07-08T00:00:00"/>
    <x v="2"/>
    <x v="6"/>
    <x v="368"/>
    <x v="16"/>
    <x v="0"/>
    <x v="0"/>
    <s v="Xerox 1921"/>
    <x v="1721"/>
    <n v="2"/>
    <n v="5"/>
  </r>
  <r>
    <d v="2016-07-08T00:00:00"/>
    <x v="2"/>
    <x v="6"/>
    <x v="424"/>
    <x v="43"/>
    <x v="0"/>
    <x v="0"/>
    <s v="Xerox 213"/>
    <x v="115"/>
    <n v="2"/>
    <n v="6.22"/>
  </r>
  <r>
    <d v="2016-07-09T00:00:00"/>
    <x v="2"/>
    <x v="6"/>
    <x v="104"/>
    <x v="20"/>
    <x v="1"/>
    <x v="5"/>
    <s v="Hon GuestStacker Chair"/>
    <x v="3446"/>
    <n v="2"/>
    <n v="72.53"/>
  </r>
  <r>
    <d v="2016-07-09T00:00:00"/>
    <x v="2"/>
    <x v="6"/>
    <x v="104"/>
    <x v="20"/>
    <x v="1"/>
    <x v="8"/>
    <s v="Deflect-o EconoMat Studded, No Bevel Mat for Low Pile Carpeting"/>
    <x v="3447"/>
    <n v="4"/>
    <n v="14.88"/>
  </r>
  <r>
    <d v="2016-07-10T00:00:00"/>
    <x v="2"/>
    <x v="6"/>
    <x v="158"/>
    <x v="12"/>
    <x v="0"/>
    <x v="2"/>
    <s v="Sterilite Officeware Hinged File Box"/>
    <x v="3448"/>
    <n v="2"/>
    <n v="1.47"/>
  </r>
  <r>
    <d v="2016-07-10T00:00:00"/>
    <x v="2"/>
    <x v="6"/>
    <x v="564"/>
    <x v="0"/>
    <x v="0"/>
    <x v="2"/>
    <s v="Fellowes Strictly Business Drawer File, Letter/Legal Size"/>
    <x v="3449"/>
    <n v="3"/>
    <n v="-33.799999999999997"/>
  </r>
  <r>
    <d v="2016-07-10T00:00:00"/>
    <x v="2"/>
    <x v="6"/>
    <x v="564"/>
    <x v="0"/>
    <x v="0"/>
    <x v="4"/>
    <s v="Boston Heavy-Duty Trimline Electric Pencil Sharpeners"/>
    <x v="3450"/>
    <n v="4"/>
    <n v="17.350000000000001"/>
  </r>
  <r>
    <d v="2016-07-10T00:00:00"/>
    <x v="2"/>
    <x v="6"/>
    <x v="327"/>
    <x v="12"/>
    <x v="0"/>
    <x v="3"/>
    <s v="GBC Standard Therm-A-Bind Covers"/>
    <x v="3451"/>
    <n v="6"/>
    <n v="-35.880000000000003"/>
  </r>
  <r>
    <d v="2016-07-10T00:00:00"/>
    <x v="2"/>
    <x v="6"/>
    <x v="400"/>
    <x v="2"/>
    <x v="2"/>
    <x v="15"/>
    <s v="Brother MFC-9340CDW LED All-In-One Printer, Copier Scanner"/>
    <x v="3452"/>
    <n v="3"/>
    <n v="-319.19"/>
  </r>
  <r>
    <d v="2016-07-12T00:00:00"/>
    <x v="2"/>
    <x v="6"/>
    <x v="94"/>
    <x v="3"/>
    <x v="2"/>
    <x v="6"/>
    <s v="Cisco SPA525G2 IP Phone - Wireless"/>
    <x v="3453"/>
    <n v="6"/>
    <n v="7.18"/>
  </r>
  <r>
    <d v="2016-07-14T00:00:00"/>
    <x v="2"/>
    <x v="6"/>
    <x v="442"/>
    <x v="12"/>
    <x v="2"/>
    <x v="6"/>
    <s v="LG Electronics Tone+ HBS-730 Bluetooth Headset"/>
    <x v="3454"/>
    <n v="8"/>
    <n v="38.090000000000003"/>
  </r>
  <r>
    <d v="2016-07-14T00:00:00"/>
    <x v="2"/>
    <x v="6"/>
    <x v="633"/>
    <x v="2"/>
    <x v="0"/>
    <x v="14"/>
    <s v="Acme Stainless Steel Office Snips"/>
    <x v="3455"/>
    <n v="2"/>
    <n v="1.02"/>
  </r>
  <r>
    <d v="2016-07-14T00:00:00"/>
    <x v="2"/>
    <x v="6"/>
    <x v="490"/>
    <x v="20"/>
    <x v="0"/>
    <x v="2"/>
    <s v="Personal Folder Holder, Ebony"/>
    <x v="1737"/>
    <n v="1"/>
    <n v="3.36"/>
  </r>
  <r>
    <d v="2016-07-14T00:00:00"/>
    <x v="2"/>
    <x v="6"/>
    <x v="490"/>
    <x v="20"/>
    <x v="0"/>
    <x v="3"/>
    <s v="Acco Hanging Data Binders"/>
    <x v="1876"/>
    <n v="3"/>
    <n v="3.2"/>
  </r>
  <r>
    <d v="2016-07-14T00:00:00"/>
    <x v="2"/>
    <x v="6"/>
    <x v="490"/>
    <x v="20"/>
    <x v="0"/>
    <x v="7"/>
    <s v="Ideal Clamps"/>
    <x v="3456"/>
    <n v="7"/>
    <n v="6.89"/>
  </r>
  <r>
    <d v="2016-07-14T00:00:00"/>
    <x v="2"/>
    <x v="6"/>
    <x v="490"/>
    <x v="20"/>
    <x v="0"/>
    <x v="4"/>
    <s v="Newell 315"/>
    <x v="2821"/>
    <n v="7"/>
    <n v="10.47"/>
  </r>
  <r>
    <d v="2016-07-14T00:00:00"/>
    <x v="2"/>
    <x v="6"/>
    <x v="490"/>
    <x v="20"/>
    <x v="0"/>
    <x v="3"/>
    <s v="Pressboard Data Binders by Wilson Jones"/>
    <x v="1009"/>
    <n v="2"/>
    <n v="2.88"/>
  </r>
  <r>
    <d v="2016-07-14T00:00:00"/>
    <x v="2"/>
    <x v="6"/>
    <x v="490"/>
    <x v="20"/>
    <x v="1"/>
    <x v="11"/>
    <s v="O'Sullivan 2-Door Barrister Bookcase in Odessa Pine"/>
    <x v="3457"/>
    <n v="4"/>
    <n v="21.72"/>
  </r>
  <r>
    <d v="2016-07-14T00:00:00"/>
    <x v="2"/>
    <x v="6"/>
    <x v="240"/>
    <x v="0"/>
    <x v="2"/>
    <x v="6"/>
    <s v="Blue Parrot B250XT Professional Grade Wireless BluetoothÂ HeadsetÂ with"/>
    <x v="3458"/>
    <n v="7"/>
    <n v="52.49"/>
  </r>
  <r>
    <d v="2016-07-14T00:00:00"/>
    <x v="2"/>
    <x v="6"/>
    <x v="696"/>
    <x v="20"/>
    <x v="0"/>
    <x v="3"/>
    <s v="GBC Standard Plastic Binding Systems Combs"/>
    <x v="3459"/>
    <n v="2"/>
    <n v="5.13"/>
  </r>
  <r>
    <d v="2016-07-14T00:00:00"/>
    <x v="2"/>
    <x v="6"/>
    <x v="663"/>
    <x v="33"/>
    <x v="2"/>
    <x v="9"/>
    <s v="HP Standard 104 key PS/2 Keyboard"/>
    <x v="1354"/>
    <n v="2"/>
    <n v="7.25"/>
  </r>
  <r>
    <d v="2016-07-14T00:00:00"/>
    <x v="2"/>
    <x v="6"/>
    <x v="238"/>
    <x v="20"/>
    <x v="0"/>
    <x v="7"/>
    <s v="Acco Hot Clips Clips to Go"/>
    <x v="3460"/>
    <n v="9"/>
    <n v="13.32"/>
  </r>
  <r>
    <d v="2016-07-14T00:00:00"/>
    <x v="2"/>
    <x v="6"/>
    <x v="143"/>
    <x v="0"/>
    <x v="0"/>
    <x v="0"/>
    <s v="Xerox 1914"/>
    <x v="3381"/>
    <n v="5"/>
    <n v="79.69"/>
  </r>
  <r>
    <d v="2016-07-14T00:00:00"/>
    <x v="2"/>
    <x v="6"/>
    <x v="767"/>
    <x v="4"/>
    <x v="0"/>
    <x v="3"/>
    <s v="Cardinal Holdit Data Disk Pockets"/>
    <x v="131"/>
    <n v="5"/>
    <n v="17.11"/>
  </r>
  <r>
    <d v="2016-07-14T00:00:00"/>
    <x v="2"/>
    <x v="6"/>
    <x v="767"/>
    <x v="4"/>
    <x v="1"/>
    <x v="8"/>
    <s v="Howard Miller 13-3/4&quot; Diameter Brushed Chrome Round Wall Clock"/>
    <x v="3461"/>
    <n v="1"/>
    <n v="15.53"/>
  </r>
  <r>
    <d v="2016-07-14T00:00:00"/>
    <x v="2"/>
    <x v="6"/>
    <x v="745"/>
    <x v="3"/>
    <x v="2"/>
    <x v="6"/>
    <s v="Panasonic Kx-TS550"/>
    <x v="2982"/>
    <n v="3"/>
    <n v="12.42"/>
  </r>
  <r>
    <d v="2016-07-14T00:00:00"/>
    <x v="2"/>
    <x v="6"/>
    <x v="745"/>
    <x v="3"/>
    <x v="0"/>
    <x v="12"/>
    <s v="Holmes 99% HEPA Air Purifier"/>
    <x v="3462"/>
    <n v="7"/>
    <n v="50.03"/>
  </r>
  <r>
    <d v="2016-07-14T00:00:00"/>
    <x v="2"/>
    <x v="6"/>
    <x v="745"/>
    <x v="3"/>
    <x v="1"/>
    <x v="8"/>
    <s v="Deflect-O Glasstique Clear Desk Accessories"/>
    <x v="3463"/>
    <n v="4"/>
    <n v="10.16"/>
  </r>
  <r>
    <d v="2016-07-15T00:00:00"/>
    <x v="2"/>
    <x v="6"/>
    <x v="511"/>
    <x v="27"/>
    <x v="0"/>
    <x v="14"/>
    <s v="Fiskars Home &amp; Office Scissors"/>
    <x v="255"/>
    <n v="5"/>
    <n v="12.43"/>
  </r>
  <r>
    <d v="2016-07-15T00:00:00"/>
    <x v="2"/>
    <x v="6"/>
    <x v="231"/>
    <x v="11"/>
    <x v="1"/>
    <x v="5"/>
    <s v="Bevis Steel Folding Chairs"/>
    <x v="367"/>
    <n v="3"/>
    <n v="23.03"/>
  </r>
  <r>
    <d v="2016-07-15T00:00:00"/>
    <x v="2"/>
    <x v="6"/>
    <x v="231"/>
    <x v="11"/>
    <x v="0"/>
    <x v="0"/>
    <s v="Xerox 1909"/>
    <x v="1479"/>
    <n v="5"/>
    <n v="34.29"/>
  </r>
  <r>
    <d v="2016-07-16T00:00:00"/>
    <x v="2"/>
    <x v="6"/>
    <x v="450"/>
    <x v="0"/>
    <x v="0"/>
    <x v="2"/>
    <s v="Personal Filing Tote with Lid, Black/Gray"/>
    <x v="3464"/>
    <n v="3"/>
    <n v="3.72"/>
  </r>
  <r>
    <d v="2016-07-16T00:00:00"/>
    <x v="2"/>
    <x v="6"/>
    <x v="450"/>
    <x v="0"/>
    <x v="0"/>
    <x v="0"/>
    <s v="Southworth 25% Cotton Antique Laid Paper &amp; Envelopes"/>
    <x v="215"/>
    <n v="3"/>
    <n v="6.26"/>
  </r>
  <r>
    <d v="2016-07-16T00:00:00"/>
    <x v="2"/>
    <x v="6"/>
    <x v="74"/>
    <x v="2"/>
    <x v="2"/>
    <x v="6"/>
    <s v="Mophie Juice Pack Helium for iPhone"/>
    <x v="902"/>
    <n v="3"/>
    <n v="-28.8"/>
  </r>
  <r>
    <d v="2016-07-16T00:00:00"/>
    <x v="2"/>
    <x v="6"/>
    <x v="74"/>
    <x v="2"/>
    <x v="2"/>
    <x v="6"/>
    <s v="GE 2-Jack Phone Line Splitter"/>
    <x v="2860"/>
    <n v="4"/>
    <n v="-115.35"/>
  </r>
  <r>
    <d v="2016-07-16T00:00:00"/>
    <x v="2"/>
    <x v="6"/>
    <x v="74"/>
    <x v="2"/>
    <x v="0"/>
    <x v="14"/>
    <s v="Acme Value Line Scissors"/>
    <x v="1821"/>
    <n v="2"/>
    <n v="0.73"/>
  </r>
  <r>
    <d v="2016-07-16T00:00:00"/>
    <x v="2"/>
    <x v="6"/>
    <x v="231"/>
    <x v="0"/>
    <x v="1"/>
    <x v="8"/>
    <s v="Staple-based wall hangings"/>
    <x v="3465"/>
    <n v="3"/>
    <n v="-3.82"/>
  </r>
  <r>
    <d v="2016-07-16T00:00:00"/>
    <x v="2"/>
    <x v="6"/>
    <x v="104"/>
    <x v="9"/>
    <x v="0"/>
    <x v="10"/>
    <s v="Poly String Tie Envelopes"/>
    <x v="3466"/>
    <n v="5"/>
    <n v="4.79"/>
  </r>
  <r>
    <d v="2016-07-16T00:00:00"/>
    <x v="2"/>
    <x v="6"/>
    <x v="104"/>
    <x v="9"/>
    <x v="0"/>
    <x v="4"/>
    <s v="Eberhard Faber 3 1/2&quot; Golf Pencils"/>
    <x v="417"/>
    <n v="3"/>
    <n v="5.58"/>
  </r>
  <r>
    <d v="2016-07-16T00:00:00"/>
    <x v="2"/>
    <x v="6"/>
    <x v="104"/>
    <x v="9"/>
    <x v="0"/>
    <x v="3"/>
    <s v="Wilson Jones Turn Tabs Binder Tool for Ring Binders"/>
    <x v="2563"/>
    <n v="5"/>
    <n v="11.09"/>
  </r>
  <r>
    <d v="2016-07-16T00:00:00"/>
    <x v="2"/>
    <x v="6"/>
    <x v="104"/>
    <x v="9"/>
    <x v="2"/>
    <x v="9"/>
    <s v="ImationÂ SecureÂ DriveÂ + Hardware Encrypted USBÂ flash driveÂ - 16 GB"/>
    <x v="3467"/>
    <n v="2"/>
    <n v="18.239999999999998"/>
  </r>
  <r>
    <d v="2016-07-16T00:00:00"/>
    <x v="2"/>
    <x v="6"/>
    <x v="104"/>
    <x v="9"/>
    <x v="0"/>
    <x v="3"/>
    <s v="Recycled Pressboard Report Cover with Reinforced Top Hinge"/>
    <x v="1484"/>
    <n v="2"/>
    <n v="3.17"/>
  </r>
  <r>
    <d v="2016-07-16T00:00:00"/>
    <x v="2"/>
    <x v="6"/>
    <x v="104"/>
    <x v="9"/>
    <x v="0"/>
    <x v="0"/>
    <s v="HP Office Paper (20Lb. and 87 Bright)"/>
    <x v="2973"/>
    <n v="9"/>
    <n v="28.86"/>
  </r>
  <r>
    <d v="2016-07-17T00:00:00"/>
    <x v="2"/>
    <x v="6"/>
    <x v="141"/>
    <x v="3"/>
    <x v="0"/>
    <x v="2"/>
    <s v="Eldon Base for stackable storage shelf, platinum"/>
    <x v="2532"/>
    <n v="2"/>
    <n v="3.89"/>
  </r>
  <r>
    <d v="2016-07-17T00:00:00"/>
    <x v="2"/>
    <x v="6"/>
    <x v="212"/>
    <x v="23"/>
    <x v="0"/>
    <x v="12"/>
    <s v="Kensington 4 Outlet MasterPiece Compact Power Control Center"/>
    <x v="3468"/>
    <n v="2"/>
    <n v="45.54"/>
  </r>
  <r>
    <d v="2016-07-17T00:00:00"/>
    <x v="2"/>
    <x v="6"/>
    <x v="212"/>
    <x v="23"/>
    <x v="2"/>
    <x v="6"/>
    <s v="Bose SoundLink Bluetooth Speaker"/>
    <x v="3469"/>
    <n v="3"/>
    <n v="280.58999999999997"/>
  </r>
  <r>
    <d v="2016-07-17T00:00:00"/>
    <x v="2"/>
    <x v="6"/>
    <x v="212"/>
    <x v="23"/>
    <x v="0"/>
    <x v="0"/>
    <s v="Eaton Premium Continuous-Feed Paper, 25% Cotton, Letter Size, White, 1000 Shts/Box"/>
    <x v="288"/>
    <n v="1"/>
    <n v="26.63"/>
  </r>
  <r>
    <d v="2016-07-17T00:00:00"/>
    <x v="2"/>
    <x v="6"/>
    <x v="182"/>
    <x v="24"/>
    <x v="0"/>
    <x v="0"/>
    <s v="Strathmore Photo Frame Cards"/>
    <x v="1888"/>
    <n v="3"/>
    <n v="10.09"/>
  </r>
  <r>
    <d v="2016-07-17T00:00:00"/>
    <x v="2"/>
    <x v="6"/>
    <x v="182"/>
    <x v="24"/>
    <x v="0"/>
    <x v="2"/>
    <s v="Carina 42&quot;Hx23 3/4&quot;W Media Storage Unit"/>
    <x v="151"/>
    <n v="3"/>
    <n v="4.8600000000000003"/>
  </r>
  <r>
    <d v="2016-07-17T00:00:00"/>
    <x v="2"/>
    <x v="6"/>
    <x v="182"/>
    <x v="24"/>
    <x v="0"/>
    <x v="0"/>
    <s v="Rediform Wirebound &quot;Phone Memo&quot; Message Book, 11 x 5-3/4"/>
    <x v="228"/>
    <n v="1"/>
    <n v="3.74"/>
  </r>
  <r>
    <d v="2016-07-17T00:00:00"/>
    <x v="2"/>
    <x v="6"/>
    <x v="182"/>
    <x v="24"/>
    <x v="0"/>
    <x v="0"/>
    <s v="Xerox 1993"/>
    <x v="1778"/>
    <n v="8"/>
    <n v="25.4"/>
  </r>
  <r>
    <d v="2016-07-17T00:00:00"/>
    <x v="2"/>
    <x v="6"/>
    <x v="182"/>
    <x v="24"/>
    <x v="0"/>
    <x v="2"/>
    <s v="Tennsco 6- and 18-Compartment Lockers"/>
    <x v="3470"/>
    <n v="1"/>
    <n v="47.73"/>
  </r>
  <r>
    <d v="2016-07-17T00:00:00"/>
    <x v="2"/>
    <x v="6"/>
    <x v="380"/>
    <x v="22"/>
    <x v="1"/>
    <x v="8"/>
    <s v="Eldon Image Series Black Desk Accessories"/>
    <x v="67"/>
    <n v="3"/>
    <n v="4.47"/>
  </r>
  <r>
    <d v="2016-07-17T00:00:00"/>
    <x v="2"/>
    <x v="6"/>
    <x v="380"/>
    <x v="22"/>
    <x v="2"/>
    <x v="9"/>
    <s v="First Data TMFD35 PIN Pad"/>
    <x v="3471"/>
    <n v="3"/>
    <n v="89.96"/>
  </r>
  <r>
    <d v="2016-07-17T00:00:00"/>
    <x v="2"/>
    <x v="6"/>
    <x v="380"/>
    <x v="22"/>
    <x v="1"/>
    <x v="8"/>
    <s v="Eldon 300 Class Desk Accessories, Black"/>
    <x v="3472"/>
    <n v="5"/>
    <n v="10.89"/>
  </r>
  <r>
    <d v="2016-07-17T00:00:00"/>
    <x v="2"/>
    <x v="6"/>
    <x v="380"/>
    <x v="22"/>
    <x v="0"/>
    <x v="1"/>
    <s v="Round Specialty Laser Printer Labels"/>
    <x v="1708"/>
    <n v="7"/>
    <n v="41.22"/>
  </r>
  <r>
    <d v="2016-07-17T00:00:00"/>
    <x v="2"/>
    <x v="6"/>
    <x v="380"/>
    <x v="22"/>
    <x v="0"/>
    <x v="2"/>
    <s v="Home/Office Personal File Carts"/>
    <x v="1211"/>
    <n v="2"/>
    <n v="17.38"/>
  </r>
  <r>
    <d v="2016-07-17T00:00:00"/>
    <x v="2"/>
    <x v="6"/>
    <x v="380"/>
    <x v="22"/>
    <x v="2"/>
    <x v="6"/>
    <s v="Cyber Acoustics AC-202b Speech Recognition Stereo Headset"/>
    <x v="451"/>
    <n v="2"/>
    <n v="-4.68"/>
  </r>
  <r>
    <d v="2016-07-17T00:00:00"/>
    <x v="2"/>
    <x v="6"/>
    <x v="380"/>
    <x v="22"/>
    <x v="0"/>
    <x v="3"/>
    <s v="Pressboard Data Binder, Crimson, 12&quot; X 8 1/2&quot;"/>
    <x v="3473"/>
    <n v="3"/>
    <n v="4.17"/>
  </r>
  <r>
    <d v="2016-07-17T00:00:00"/>
    <x v="2"/>
    <x v="6"/>
    <x v="372"/>
    <x v="20"/>
    <x v="0"/>
    <x v="12"/>
    <s v="Belkin F5C206VTEL 6 Outlet Surge"/>
    <x v="3474"/>
    <n v="2"/>
    <n v="13.79"/>
  </r>
  <r>
    <d v="2016-07-18T00:00:00"/>
    <x v="2"/>
    <x v="6"/>
    <x v="637"/>
    <x v="26"/>
    <x v="1"/>
    <x v="5"/>
    <s v="Hon GuestStacker Chair"/>
    <x v="2267"/>
    <n v="3"/>
    <n v="40.799999999999997"/>
  </r>
  <r>
    <d v="2016-07-18T00:00:00"/>
    <x v="2"/>
    <x v="6"/>
    <x v="637"/>
    <x v="26"/>
    <x v="0"/>
    <x v="3"/>
    <s v="Round Ring Binders"/>
    <x v="267"/>
    <n v="3"/>
    <n v="-1.44"/>
  </r>
  <r>
    <d v="2016-07-18T00:00:00"/>
    <x v="2"/>
    <x v="6"/>
    <x v="637"/>
    <x v="26"/>
    <x v="1"/>
    <x v="5"/>
    <s v="Hon 4700 Series Mobuis Mid-Back Task Chairs with Adjustable Arms"/>
    <x v="3475"/>
    <n v="3"/>
    <n v="10.68"/>
  </r>
  <r>
    <d v="2016-07-18T00:00:00"/>
    <x v="2"/>
    <x v="6"/>
    <x v="637"/>
    <x v="26"/>
    <x v="0"/>
    <x v="2"/>
    <s v="Sauder Facets Collection Locker/File Cabinet, Sky Alder Finish"/>
    <x v="3476"/>
    <n v="2"/>
    <n v="0"/>
  </r>
  <r>
    <d v="2016-07-18T00:00:00"/>
    <x v="2"/>
    <x v="6"/>
    <x v="637"/>
    <x v="26"/>
    <x v="0"/>
    <x v="2"/>
    <s v="Fellowes Strictly Business Drawer File, Letter/Legal Size"/>
    <x v="3449"/>
    <n v="3"/>
    <n v="-33.799999999999997"/>
  </r>
  <r>
    <d v="2016-07-18T00:00:00"/>
    <x v="2"/>
    <x v="6"/>
    <x v="121"/>
    <x v="5"/>
    <x v="1"/>
    <x v="5"/>
    <s v="Hon Olson Stacker Stools"/>
    <x v="3477"/>
    <n v="1"/>
    <n v="39.43"/>
  </r>
  <r>
    <d v="2016-07-18T00:00:00"/>
    <x v="2"/>
    <x v="6"/>
    <x v="359"/>
    <x v="12"/>
    <x v="0"/>
    <x v="14"/>
    <s v="Elite 5&quot; Scissors"/>
    <x v="3478"/>
    <n v="5"/>
    <n v="4.2300000000000004"/>
  </r>
  <r>
    <d v="2016-07-18T00:00:00"/>
    <x v="2"/>
    <x v="6"/>
    <x v="743"/>
    <x v="0"/>
    <x v="2"/>
    <x v="9"/>
    <s v="SanDisk Cruzer 4 GB USB Flash Drive"/>
    <x v="3479"/>
    <n v="3"/>
    <n v="3.31"/>
  </r>
  <r>
    <d v="2016-07-18T00:00:00"/>
    <x v="2"/>
    <x v="6"/>
    <x v="608"/>
    <x v="12"/>
    <x v="2"/>
    <x v="6"/>
    <s v="iHome FM Clock Radio with Lightning Dock"/>
    <x v="3480"/>
    <n v="1"/>
    <n v="3.5"/>
  </r>
  <r>
    <d v="2016-07-18T00:00:00"/>
    <x v="2"/>
    <x v="6"/>
    <x v="646"/>
    <x v="2"/>
    <x v="0"/>
    <x v="4"/>
    <s v="Newell 326"/>
    <x v="652"/>
    <n v="8"/>
    <n v="1.27"/>
  </r>
  <r>
    <d v="2016-07-18T00:00:00"/>
    <x v="2"/>
    <x v="6"/>
    <x v="646"/>
    <x v="2"/>
    <x v="0"/>
    <x v="2"/>
    <s v="Steel Personal Filing/Posting Tote"/>
    <x v="3481"/>
    <n v="10"/>
    <n v="24.86"/>
  </r>
  <r>
    <d v="2016-07-18T00:00:00"/>
    <x v="2"/>
    <x v="6"/>
    <x v="646"/>
    <x v="2"/>
    <x v="0"/>
    <x v="0"/>
    <s v="Xerox 196"/>
    <x v="535"/>
    <n v="4"/>
    <n v="6.7"/>
  </r>
  <r>
    <d v="2016-07-19T00:00:00"/>
    <x v="2"/>
    <x v="6"/>
    <x v="55"/>
    <x v="29"/>
    <x v="1"/>
    <x v="8"/>
    <s v="Advantus Employee of the Month Certificate Frame, 11 x 13-1/2"/>
    <x v="2681"/>
    <n v="6"/>
    <n v="76.09"/>
  </r>
  <r>
    <d v="2016-07-19T00:00:00"/>
    <x v="2"/>
    <x v="6"/>
    <x v="55"/>
    <x v="29"/>
    <x v="0"/>
    <x v="3"/>
    <s v="Premium Transparent Presentation Covers, No Pattern/Clear, 8 1/2&quot; x 11&quot;"/>
    <x v="3482"/>
    <n v="2"/>
    <n v="35.68"/>
  </r>
  <r>
    <d v="2016-07-19T00:00:00"/>
    <x v="2"/>
    <x v="6"/>
    <x v="55"/>
    <x v="29"/>
    <x v="0"/>
    <x v="2"/>
    <s v="Rogers Deluxe File Chest"/>
    <x v="692"/>
    <n v="4"/>
    <n v="0.88"/>
  </r>
  <r>
    <d v="2016-07-19T00:00:00"/>
    <x v="2"/>
    <x v="6"/>
    <x v="55"/>
    <x v="29"/>
    <x v="0"/>
    <x v="0"/>
    <s v="Xerox 1893"/>
    <x v="3483"/>
    <n v="6"/>
    <n v="120.51"/>
  </r>
  <r>
    <d v="2016-07-19T00:00:00"/>
    <x v="2"/>
    <x v="6"/>
    <x v="55"/>
    <x v="29"/>
    <x v="0"/>
    <x v="3"/>
    <s v="Avery Printable Repositionable Plastic Tabs"/>
    <x v="3484"/>
    <n v="1"/>
    <n v="4.04"/>
  </r>
  <r>
    <d v="2016-07-19T00:00:00"/>
    <x v="2"/>
    <x v="6"/>
    <x v="55"/>
    <x v="29"/>
    <x v="1"/>
    <x v="11"/>
    <s v="Hon 4-Shelf Metal Bookcases"/>
    <x v="3485"/>
    <n v="5"/>
    <n v="126.23"/>
  </r>
  <r>
    <d v="2016-07-19T00:00:00"/>
    <x v="2"/>
    <x v="6"/>
    <x v="492"/>
    <x v="3"/>
    <x v="2"/>
    <x v="6"/>
    <s v="Griffin GC36547 PowerJolt SE Lightning Charger"/>
    <x v="695"/>
    <n v="2"/>
    <n v="4.5"/>
  </r>
  <r>
    <d v="2016-07-19T00:00:00"/>
    <x v="2"/>
    <x v="6"/>
    <x v="492"/>
    <x v="3"/>
    <x v="2"/>
    <x v="9"/>
    <s v="Logitech G35 7.1-Channel Surround Sound Headset"/>
    <x v="2516"/>
    <n v="3"/>
    <n v="132.59"/>
  </r>
  <r>
    <d v="2016-07-20T00:00:00"/>
    <x v="2"/>
    <x v="6"/>
    <x v="137"/>
    <x v="20"/>
    <x v="2"/>
    <x v="6"/>
    <s v="invisibleSHIELD by ZAGG Smudge-Free Screen Protector"/>
    <x v="3486"/>
    <n v="5"/>
    <n v="43.18"/>
  </r>
  <r>
    <d v="2016-07-21T00:00:00"/>
    <x v="2"/>
    <x v="6"/>
    <x v="369"/>
    <x v="2"/>
    <x v="0"/>
    <x v="3"/>
    <s v="GBC Instant Report Kit"/>
    <x v="1343"/>
    <n v="1"/>
    <n v="-1.29"/>
  </r>
  <r>
    <d v="2016-07-21T00:00:00"/>
    <x v="2"/>
    <x v="6"/>
    <x v="739"/>
    <x v="10"/>
    <x v="0"/>
    <x v="4"/>
    <s v="Boston 16765 Mini Stand Up Battery Pencil Sharpener"/>
    <x v="3125"/>
    <n v="2"/>
    <n v="1.4"/>
  </r>
  <r>
    <d v="2016-07-21T00:00:00"/>
    <x v="2"/>
    <x v="6"/>
    <x v="739"/>
    <x v="10"/>
    <x v="0"/>
    <x v="3"/>
    <s v="Wilson Jones 1&quot; Hanging DublLock Ring Binders"/>
    <x v="573"/>
    <n v="7"/>
    <n v="-8.1300000000000008"/>
  </r>
  <r>
    <d v="2016-07-21T00:00:00"/>
    <x v="2"/>
    <x v="6"/>
    <x v="739"/>
    <x v="10"/>
    <x v="0"/>
    <x v="2"/>
    <s v="Safco Steel Mobile File Cart"/>
    <x v="2622"/>
    <n v="1"/>
    <n v="4.17"/>
  </r>
  <r>
    <d v="2016-07-21T00:00:00"/>
    <x v="2"/>
    <x v="6"/>
    <x v="739"/>
    <x v="10"/>
    <x v="0"/>
    <x v="2"/>
    <s v="Fellowes Mobile File Cart, Black"/>
    <x v="3487"/>
    <n v="2"/>
    <n v="8.7100000000000009"/>
  </r>
  <r>
    <d v="2016-07-21T00:00:00"/>
    <x v="2"/>
    <x v="6"/>
    <x v="443"/>
    <x v="25"/>
    <x v="0"/>
    <x v="1"/>
    <s v="Avery 494"/>
    <x v="2176"/>
    <n v="3"/>
    <n v="2.04"/>
  </r>
  <r>
    <d v="2016-07-21T00:00:00"/>
    <x v="2"/>
    <x v="6"/>
    <x v="443"/>
    <x v="25"/>
    <x v="1"/>
    <x v="5"/>
    <s v="Leather Task Chair, Black"/>
    <x v="3488"/>
    <n v="5"/>
    <n v="0"/>
  </r>
  <r>
    <d v="2016-07-21T00:00:00"/>
    <x v="2"/>
    <x v="6"/>
    <x v="105"/>
    <x v="3"/>
    <x v="0"/>
    <x v="10"/>
    <s v="Ames Color-File Green Diamond Border X-ray Mailers"/>
    <x v="3489"/>
    <n v="5"/>
    <n v="197.35"/>
  </r>
  <r>
    <d v="2016-07-21T00:00:00"/>
    <x v="2"/>
    <x v="6"/>
    <x v="105"/>
    <x v="3"/>
    <x v="0"/>
    <x v="1"/>
    <s v="Self-Adhesive Removable Labels"/>
    <x v="374"/>
    <n v="1"/>
    <n v="1.51"/>
  </r>
  <r>
    <d v="2016-07-22T00:00:00"/>
    <x v="2"/>
    <x v="6"/>
    <x v="729"/>
    <x v="3"/>
    <x v="0"/>
    <x v="1"/>
    <s v="Self-Adhesive Removable Labels"/>
    <x v="3490"/>
    <n v="2"/>
    <n v="3.02"/>
  </r>
  <r>
    <d v="2016-07-22T00:00:00"/>
    <x v="2"/>
    <x v="6"/>
    <x v="740"/>
    <x v="2"/>
    <x v="0"/>
    <x v="4"/>
    <s v="12 Colored Short Pencils"/>
    <x v="2299"/>
    <n v="2"/>
    <n v="0.36"/>
  </r>
  <r>
    <d v="2016-07-22T00:00:00"/>
    <x v="2"/>
    <x v="6"/>
    <x v="740"/>
    <x v="2"/>
    <x v="1"/>
    <x v="8"/>
    <s v="Master Caster Door Stop, Large Neon Orange"/>
    <x v="563"/>
    <n v="2"/>
    <n v="3.35"/>
  </r>
  <r>
    <d v="2016-07-22T00:00:00"/>
    <x v="2"/>
    <x v="6"/>
    <x v="380"/>
    <x v="14"/>
    <x v="2"/>
    <x v="9"/>
    <s v="Plantronics Audio 995 Wireless Stereo Headset"/>
    <x v="3491"/>
    <n v="1"/>
    <n v="36.28"/>
  </r>
  <r>
    <d v="2016-07-22T00:00:00"/>
    <x v="2"/>
    <x v="6"/>
    <x v="380"/>
    <x v="14"/>
    <x v="0"/>
    <x v="2"/>
    <s v="Fellowes Staxonsteel Drawer Files"/>
    <x v="3492"/>
    <n v="5"/>
    <n v="135.22"/>
  </r>
  <r>
    <d v="2016-07-22T00:00:00"/>
    <x v="2"/>
    <x v="6"/>
    <x v="380"/>
    <x v="14"/>
    <x v="0"/>
    <x v="4"/>
    <s v="Avery Hi-Liter Smear-Safe Highlighters"/>
    <x v="2861"/>
    <n v="5"/>
    <n v="10.51"/>
  </r>
  <r>
    <d v="2016-07-22T00:00:00"/>
    <x v="2"/>
    <x v="6"/>
    <x v="380"/>
    <x v="14"/>
    <x v="0"/>
    <x v="0"/>
    <s v="Xerox 192"/>
    <x v="331"/>
    <n v="5"/>
    <n v="15.55"/>
  </r>
  <r>
    <d v="2016-07-22T00:00:00"/>
    <x v="2"/>
    <x v="6"/>
    <x v="61"/>
    <x v="17"/>
    <x v="0"/>
    <x v="14"/>
    <s v="Fiskars 8&quot; Scissors, 2/Pack"/>
    <x v="3493"/>
    <n v="5"/>
    <n v="25"/>
  </r>
  <r>
    <d v="2016-07-22T00:00:00"/>
    <x v="2"/>
    <x v="6"/>
    <x v="591"/>
    <x v="36"/>
    <x v="0"/>
    <x v="12"/>
    <s v="Belkin F9H710-06 7 Outlet SurgeMaster Surge Protector"/>
    <x v="1859"/>
    <n v="2"/>
    <n v="10.55"/>
  </r>
  <r>
    <d v="2016-07-22T00:00:00"/>
    <x v="2"/>
    <x v="6"/>
    <x v="591"/>
    <x v="36"/>
    <x v="0"/>
    <x v="0"/>
    <s v="Xerox 216"/>
    <x v="1778"/>
    <n v="8"/>
    <n v="24.88"/>
  </r>
  <r>
    <d v="2016-07-22T00:00:00"/>
    <x v="2"/>
    <x v="6"/>
    <x v="591"/>
    <x v="36"/>
    <x v="1"/>
    <x v="8"/>
    <s v="Eldon Stackable Tray, Side-Load, Legal, Smoke"/>
    <x v="2100"/>
    <n v="3"/>
    <n v="9.32"/>
  </r>
  <r>
    <d v="2016-07-22T00:00:00"/>
    <x v="2"/>
    <x v="6"/>
    <x v="591"/>
    <x v="36"/>
    <x v="0"/>
    <x v="3"/>
    <s v="Wilson Jones Easy Flow II Sheet Lifters"/>
    <x v="3494"/>
    <n v="3"/>
    <n v="2.59"/>
  </r>
  <r>
    <d v="2016-07-23T00:00:00"/>
    <x v="2"/>
    <x v="6"/>
    <x v="403"/>
    <x v="16"/>
    <x v="0"/>
    <x v="4"/>
    <s v="Boston 16801 Nautilus Battery Pencil Sharpener"/>
    <x v="3495"/>
    <n v="2"/>
    <n v="2.64"/>
  </r>
  <r>
    <d v="2016-07-23T00:00:00"/>
    <x v="2"/>
    <x v="6"/>
    <x v="403"/>
    <x v="16"/>
    <x v="0"/>
    <x v="12"/>
    <s v="Holmes Replacement Filter for HEPA Air Cleaner, Large Room"/>
    <x v="1942"/>
    <n v="2"/>
    <n v="6.52"/>
  </r>
  <r>
    <d v="2016-07-23T00:00:00"/>
    <x v="2"/>
    <x v="6"/>
    <x v="403"/>
    <x v="16"/>
    <x v="2"/>
    <x v="15"/>
    <s v="Zebra GX420t Direct Thermal/Thermal Transfer Printer"/>
    <x v="3496"/>
    <n v="1"/>
    <n v="-111.5"/>
  </r>
  <r>
    <d v="2016-07-23T00:00:00"/>
    <x v="2"/>
    <x v="6"/>
    <x v="82"/>
    <x v="1"/>
    <x v="0"/>
    <x v="3"/>
    <s v="GBC Laser Imprintable Binding System Covers, Desert Sand"/>
    <x v="3497"/>
    <n v="4"/>
    <n v="-18.84"/>
  </r>
  <r>
    <d v="2016-07-23T00:00:00"/>
    <x v="2"/>
    <x v="6"/>
    <x v="74"/>
    <x v="0"/>
    <x v="0"/>
    <x v="4"/>
    <s v="Newell 339"/>
    <x v="192"/>
    <n v="2"/>
    <n v="0.33"/>
  </r>
  <r>
    <d v="2016-07-23T00:00:00"/>
    <x v="2"/>
    <x v="6"/>
    <x v="74"/>
    <x v="0"/>
    <x v="0"/>
    <x v="0"/>
    <s v="Xerox 231"/>
    <x v="193"/>
    <n v="1"/>
    <n v="1.81"/>
  </r>
  <r>
    <d v="2016-07-23T00:00:00"/>
    <x v="2"/>
    <x v="6"/>
    <x v="74"/>
    <x v="0"/>
    <x v="0"/>
    <x v="4"/>
    <s v="Boston 1645 Deluxe Heavier-Duty Electric Pencil Sharpener"/>
    <x v="3498"/>
    <n v="5"/>
    <n v="15.39"/>
  </r>
  <r>
    <d v="2016-07-23T00:00:00"/>
    <x v="2"/>
    <x v="6"/>
    <x v="74"/>
    <x v="0"/>
    <x v="0"/>
    <x v="3"/>
    <s v="Storex Dura Pro Binders"/>
    <x v="2307"/>
    <n v="4"/>
    <n v="-8.32"/>
  </r>
  <r>
    <d v="2016-07-23T00:00:00"/>
    <x v="2"/>
    <x v="6"/>
    <x v="74"/>
    <x v="0"/>
    <x v="0"/>
    <x v="14"/>
    <s v="Acme Elite Stainless Steel Scissors"/>
    <x v="3499"/>
    <n v="2"/>
    <n v="1"/>
  </r>
  <r>
    <d v="2016-07-23T00:00:00"/>
    <x v="2"/>
    <x v="6"/>
    <x v="325"/>
    <x v="0"/>
    <x v="2"/>
    <x v="6"/>
    <s v="Griffin GC17055 Auxiliary Audio Cable"/>
    <x v="3500"/>
    <n v="8"/>
    <n v="11.51"/>
  </r>
  <r>
    <d v="2016-07-24T00:00:00"/>
    <x v="2"/>
    <x v="6"/>
    <x v="504"/>
    <x v="20"/>
    <x v="1"/>
    <x v="5"/>
    <s v="Office Star - Contemporary Swivel Chair with Padded Adjustable Arms and Flex Back"/>
    <x v="3501"/>
    <n v="2"/>
    <n v="31.02"/>
  </r>
  <r>
    <d v="2016-07-24T00:00:00"/>
    <x v="2"/>
    <x v="6"/>
    <x v="229"/>
    <x v="8"/>
    <x v="0"/>
    <x v="4"/>
    <s v="Panasonic KP-4ABK Battery-Operated Pencil Sharpener"/>
    <x v="3195"/>
    <n v="5"/>
    <n v="21.23"/>
  </r>
  <r>
    <d v="2016-07-25T00:00:00"/>
    <x v="2"/>
    <x v="6"/>
    <x v="42"/>
    <x v="3"/>
    <x v="0"/>
    <x v="3"/>
    <s v="Clear Mylar Reinforcing Strips"/>
    <x v="3502"/>
    <n v="8"/>
    <n v="40.369999999999997"/>
  </r>
  <r>
    <d v="2016-07-25T00:00:00"/>
    <x v="2"/>
    <x v="6"/>
    <x v="42"/>
    <x v="3"/>
    <x v="1"/>
    <x v="8"/>
    <s v="Howard Miller 14-1/2&quot; Diameter Chrome Round Wall Clock"/>
    <x v="3503"/>
    <n v="4"/>
    <n v="81.84"/>
  </r>
  <r>
    <d v="2016-07-25T00:00:00"/>
    <x v="2"/>
    <x v="6"/>
    <x v="42"/>
    <x v="3"/>
    <x v="1"/>
    <x v="5"/>
    <s v="DMI Arturo Collection Mission-style Design Wood Chair"/>
    <x v="1520"/>
    <n v="2"/>
    <n v="18.12"/>
  </r>
  <r>
    <d v="2016-07-25T00:00:00"/>
    <x v="2"/>
    <x v="6"/>
    <x v="42"/>
    <x v="3"/>
    <x v="1"/>
    <x v="8"/>
    <s v="Deflect-O Glasstique Clear Desk Accessories"/>
    <x v="3504"/>
    <n v="9"/>
    <n v="22.87"/>
  </r>
  <r>
    <d v="2016-07-25T00:00:00"/>
    <x v="2"/>
    <x v="6"/>
    <x v="710"/>
    <x v="10"/>
    <x v="2"/>
    <x v="16"/>
    <s v="Hewlett Packard LaserJet 3310 Copier"/>
    <x v="3505"/>
    <n v="4"/>
    <n v="192"/>
  </r>
  <r>
    <d v="2016-07-25T00:00:00"/>
    <x v="2"/>
    <x v="6"/>
    <x v="768"/>
    <x v="3"/>
    <x v="0"/>
    <x v="7"/>
    <s v="OIC Binder Clips"/>
    <x v="2771"/>
    <n v="6"/>
    <n v="10.74"/>
  </r>
  <r>
    <d v="2016-07-25T00:00:00"/>
    <x v="2"/>
    <x v="6"/>
    <x v="390"/>
    <x v="10"/>
    <x v="0"/>
    <x v="12"/>
    <s v="Tripp Lite Isotel 6 Outlet Surge Protector with Fax/Modem Protection"/>
    <x v="3506"/>
    <n v="5"/>
    <n v="27.44"/>
  </r>
  <r>
    <d v="2016-07-25T00:00:00"/>
    <x v="2"/>
    <x v="6"/>
    <x v="484"/>
    <x v="0"/>
    <x v="0"/>
    <x v="1"/>
    <s v="Avery 493"/>
    <x v="2382"/>
    <n v="4"/>
    <n v="5.7"/>
  </r>
  <r>
    <d v="2016-07-25T00:00:00"/>
    <x v="2"/>
    <x v="6"/>
    <x v="711"/>
    <x v="29"/>
    <x v="0"/>
    <x v="2"/>
    <s v="Akro Stacking Bins"/>
    <x v="3507"/>
    <n v="1"/>
    <n v="0.32"/>
  </r>
  <r>
    <d v="2016-07-25T00:00:00"/>
    <x v="2"/>
    <x v="6"/>
    <x v="711"/>
    <x v="29"/>
    <x v="0"/>
    <x v="0"/>
    <s v="Advantus Motivational Note Cards"/>
    <x v="3508"/>
    <n v="5"/>
    <n v="32.1"/>
  </r>
  <r>
    <d v="2016-07-25T00:00:00"/>
    <x v="2"/>
    <x v="6"/>
    <x v="711"/>
    <x v="29"/>
    <x v="1"/>
    <x v="13"/>
    <s v="Office Impressions End Table, 20-1/2&quot;H x 24&quot;W x 20&quot;D"/>
    <x v="3509"/>
    <n v="8"/>
    <n v="388.81"/>
  </r>
  <r>
    <d v="2016-07-25T00:00:00"/>
    <x v="2"/>
    <x v="6"/>
    <x v="307"/>
    <x v="6"/>
    <x v="0"/>
    <x v="3"/>
    <s v="Avery 3 1/2&quot; Diskette Storage Pages, 10/Pack"/>
    <x v="3510"/>
    <n v="1"/>
    <n v="4.8"/>
  </r>
  <r>
    <d v="2016-07-25T00:00:00"/>
    <x v="2"/>
    <x v="6"/>
    <x v="734"/>
    <x v="0"/>
    <x v="0"/>
    <x v="10"/>
    <s v="Quality Park Security Envelopes"/>
    <x v="753"/>
    <n v="1"/>
    <n v="7.07"/>
  </r>
  <r>
    <d v="2016-07-25T00:00:00"/>
    <x v="2"/>
    <x v="6"/>
    <x v="288"/>
    <x v="3"/>
    <x v="0"/>
    <x v="4"/>
    <s v="Newell 325"/>
    <x v="3511"/>
    <n v="9"/>
    <n v="11.15"/>
  </r>
  <r>
    <d v="2016-07-25T00:00:00"/>
    <x v="2"/>
    <x v="6"/>
    <x v="562"/>
    <x v="21"/>
    <x v="0"/>
    <x v="0"/>
    <s v="Speediset Carbonless Redi-Letter 7&quot; x 8 1/2&quot;"/>
    <x v="3512"/>
    <n v="2"/>
    <n v="9.69"/>
  </r>
  <r>
    <d v="2016-07-25T00:00:00"/>
    <x v="2"/>
    <x v="6"/>
    <x v="562"/>
    <x v="21"/>
    <x v="2"/>
    <x v="9"/>
    <s v="Memorex Froggy Flash Drive 8 GB"/>
    <x v="3513"/>
    <n v="7"/>
    <n v="48.46"/>
  </r>
  <r>
    <d v="2016-07-25T00:00:00"/>
    <x v="2"/>
    <x v="6"/>
    <x v="562"/>
    <x v="21"/>
    <x v="2"/>
    <x v="6"/>
    <s v="LG Electronics Tone+ HBS-730 Bluetooth Headset"/>
    <x v="3514"/>
    <n v="5"/>
    <n v="83.31"/>
  </r>
  <r>
    <d v="2016-07-25T00:00:00"/>
    <x v="2"/>
    <x v="6"/>
    <x v="562"/>
    <x v="21"/>
    <x v="1"/>
    <x v="5"/>
    <s v="Office Star Flex Back Scooter Chair with Aluminum Finish Frame"/>
    <x v="3515"/>
    <n v="4"/>
    <n v="96.85"/>
  </r>
  <r>
    <d v="2016-07-25T00:00:00"/>
    <x v="2"/>
    <x v="6"/>
    <x v="562"/>
    <x v="21"/>
    <x v="1"/>
    <x v="8"/>
    <s v="Eldon Expressions Desk Accessory, Wood Photo Frame, Mahogany"/>
    <x v="3516"/>
    <n v="5"/>
    <n v="27.61"/>
  </r>
  <r>
    <d v="2016-07-28T00:00:00"/>
    <x v="2"/>
    <x v="6"/>
    <x v="528"/>
    <x v="14"/>
    <x v="0"/>
    <x v="7"/>
    <s v="Staples"/>
    <x v="3517"/>
    <n v="7"/>
    <n v="9.1999999999999993"/>
  </r>
  <r>
    <d v="2016-07-28T00:00:00"/>
    <x v="2"/>
    <x v="6"/>
    <x v="528"/>
    <x v="14"/>
    <x v="0"/>
    <x v="0"/>
    <s v="Xerox 1889"/>
    <x v="854"/>
    <n v="2"/>
    <n v="53.86"/>
  </r>
  <r>
    <d v="2016-07-28T00:00:00"/>
    <x v="2"/>
    <x v="6"/>
    <x v="580"/>
    <x v="3"/>
    <x v="0"/>
    <x v="1"/>
    <s v="Avery 495"/>
    <x v="282"/>
    <n v="3"/>
    <n v="8.69"/>
  </r>
  <r>
    <d v="2016-07-28T00:00:00"/>
    <x v="2"/>
    <x v="6"/>
    <x v="635"/>
    <x v="2"/>
    <x v="1"/>
    <x v="11"/>
    <s v="Safco Value Mate Series Steel Bookcases, Baked Enamel Finish on Steel, Gray"/>
    <x v="3518"/>
    <n v="5"/>
    <n v="-78.08"/>
  </r>
  <r>
    <d v="2016-07-28T00:00:00"/>
    <x v="2"/>
    <x v="6"/>
    <x v="635"/>
    <x v="2"/>
    <x v="0"/>
    <x v="3"/>
    <s v="GBC Ibimaster 500 Manual ProClick Binding System"/>
    <x v="2418"/>
    <n v="6"/>
    <n v="-913.18"/>
  </r>
  <r>
    <d v="2016-07-28T00:00:00"/>
    <x v="2"/>
    <x v="6"/>
    <x v="635"/>
    <x v="2"/>
    <x v="0"/>
    <x v="12"/>
    <s v="Hoover Replacement Belts For Soft Guard &amp; Commercial Ltweight Upright Vacs, 2/Pk"/>
    <x v="1932"/>
    <n v="3"/>
    <n v="0.71"/>
  </r>
  <r>
    <d v="2016-07-28T00:00:00"/>
    <x v="2"/>
    <x v="6"/>
    <x v="429"/>
    <x v="0"/>
    <x v="1"/>
    <x v="8"/>
    <s v="Eldon Image Series Desk Accessories, Ebony"/>
    <x v="3157"/>
    <n v="5"/>
    <n v="-9.8800000000000008"/>
  </r>
  <r>
    <d v="2016-07-28T00:00:00"/>
    <x v="2"/>
    <x v="6"/>
    <x v="429"/>
    <x v="0"/>
    <x v="1"/>
    <x v="8"/>
    <s v="Tenex Chairmat w/ Average Lip, 45&quot; x 53&quot;"/>
    <x v="3519"/>
    <n v="5"/>
    <n v="-378.4"/>
  </r>
  <r>
    <d v="2016-07-29T00:00:00"/>
    <x v="2"/>
    <x v="6"/>
    <x v="4"/>
    <x v="2"/>
    <x v="0"/>
    <x v="2"/>
    <s v="Gould Plastics 9-Pocket Panel Bin, 18-3/8w x 5-1/4d x 20-1/2h, Black"/>
    <x v="2617"/>
    <n v="2"/>
    <n v="-16.96"/>
  </r>
  <r>
    <d v="2016-07-29T00:00:00"/>
    <x v="2"/>
    <x v="6"/>
    <x v="517"/>
    <x v="16"/>
    <x v="0"/>
    <x v="3"/>
    <s v="Avery Triangle Shaped Sheet Lifters, Black, 2/Pack"/>
    <x v="2854"/>
    <n v="3"/>
    <n v="-1.48"/>
  </r>
  <r>
    <d v="2016-07-29T00:00:00"/>
    <x v="2"/>
    <x v="6"/>
    <x v="718"/>
    <x v="25"/>
    <x v="0"/>
    <x v="2"/>
    <s v="Fellowes High-Stak Drawer Files"/>
    <x v="3520"/>
    <n v="5"/>
    <n v="26.43"/>
  </r>
  <r>
    <d v="2016-07-29T00:00:00"/>
    <x v="2"/>
    <x v="6"/>
    <x v="718"/>
    <x v="25"/>
    <x v="0"/>
    <x v="3"/>
    <s v="Premier Elliptical Ring Binder, Black"/>
    <x v="3521"/>
    <n v="3"/>
    <n v="-20.09"/>
  </r>
  <r>
    <d v="2016-07-30T00:00:00"/>
    <x v="2"/>
    <x v="6"/>
    <x v="471"/>
    <x v="0"/>
    <x v="0"/>
    <x v="3"/>
    <s v="GBC VeloBind Cover Sets"/>
    <x v="1515"/>
    <n v="3"/>
    <n v="-13.9"/>
  </r>
  <r>
    <d v="2016-07-30T00:00:00"/>
    <x v="2"/>
    <x v="6"/>
    <x v="175"/>
    <x v="1"/>
    <x v="0"/>
    <x v="1"/>
    <s v="Avery 498"/>
    <x v="3522"/>
    <n v="4"/>
    <n v="3.12"/>
  </r>
  <r>
    <d v="2016-07-30T00:00:00"/>
    <x v="2"/>
    <x v="6"/>
    <x v="175"/>
    <x v="1"/>
    <x v="0"/>
    <x v="2"/>
    <s v="Tennsco 16-Compartment Lockers with Coat Rack"/>
    <x v="2058"/>
    <n v="2"/>
    <n v="51.83"/>
  </r>
  <r>
    <d v="2016-07-30T00:00:00"/>
    <x v="2"/>
    <x v="6"/>
    <x v="274"/>
    <x v="3"/>
    <x v="0"/>
    <x v="12"/>
    <s v="Hoover Shoulder Vac Commercial Portable Vacuum"/>
    <x v="2642"/>
    <n v="2"/>
    <n v="178.91"/>
  </r>
  <r>
    <d v="2016-07-31T00:00:00"/>
    <x v="2"/>
    <x v="6"/>
    <x v="318"/>
    <x v="14"/>
    <x v="0"/>
    <x v="12"/>
    <s v="Honeywell Quietcare HEPA Air Cleaner"/>
    <x v="3523"/>
    <n v="4"/>
    <n v="72.36"/>
  </r>
  <r>
    <d v="2016-07-31T00:00:00"/>
    <x v="2"/>
    <x v="6"/>
    <x v="318"/>
    <x v="14"/>
    <x v="2"/>
    <x v="6"/>
    <s v="ClearOne Communications CHAT 70 OCÂ Speaker Phone"/>
    <x v="3524"/>
    <n v="4"/>
    <n v="165.35"/>
  </r>
  <r>
    <d v="2016-07-31T00:00:00"/>
    <x v="2"/>
    <x v="6"/>
    <x v="318"/>
    <x v="14"/>
    <x v="2"/>
    <x v="6"/>
    <s v="Polycom SoundPoint Pro SE-225 Corded phone"/>
    <x v="3525"/>
    <n v="1"/>
    <n v="33.32"/>
  </r>
  <r>
    <d v="2016-07-31T00:00:00"/>
    <x v="2"/>
    <x v="6"/>
    <x v="318"/>
    <x v="14"/>
    <x v="1"/>
    <x v="8"/>
    <s v="Eldon ClusterMat Chair Mat with Cordless Antistatic Protection"/>
    <x v="52"/>
    <n v="3"/>
    <n v="30.02"/>
  </r>
  <r>
    <d v="2016-07-31T00:00:00"/>
    <x v="2"/>
    <x v="6"/>
    <x v="123"/>
    <x v="3"/>
    <x v="1"/>
    <x v="13"/>
    <s v="Laminate Occasional Tables"/>
    <x v="3526"/>
    <n v="7"/>
    <n v="-32.369999999999997"/>
  </r>
  <r>
    <d v="2016-08-01T00:00:00"/>
    <x v="2"/>
    <x v="7"/>
    <x v="113"/>
    <x v="0"/>
    <x v="0"/>
    <x v="0"/>
    <s v="Easy-staple paper"/>
    <x v="578"/>
    <n v="2"/>
    <n v="6.63"/>
  </r>
  <r>
    <d v="2016-08-01T00:00:00"/>
    <x v="2"/>
    <x v="7"/>
    <x v="93"/>
    <x v="3"/>
    <x v="2"/>
    <x v="6"/>
    <s v="Apple iPhone 5"/>
    <x v="3527"/>
    <n v="2"/>
    <n v="90.98"/>
  </r>
  <r>
    <d v="2016-08-01T00:00:00"/>
    <x v="2"/>
    <x v="7"/>
    <x v="93"/>
    <x v="3"/>
    <x v="0"/>
    <x v="12"/>
    <s v="Belkin F5C206VTEL 6 Outlet Surge"/>
    <x v="3474"/>
    <n v="2"/>
    <n v="13.79"/>
  </r>
  <r>
    <d v="2016-08-01T00:00:00"/>
    <x v="2"/>
    <x v="7"/>
    <x v="580"/>
    <x v="2"/>
    <x v="1"/>
    <x v="8"/>
    <s v="Eldon 500 Class Desk Accessories"/>
    <x v="3528"/>
    <n v="2"/>
    <n v="3.14"/>
  </r>
  <r>
    <d v="2016-08-02T00:00:00"/>
    <x v="2"/>
    <x v="7"/>
    <x v="45"/>
    <x v="3"/>
    <x v="1"/>
    <x v="13"/>
    <s v="Barricks Non-Folding Utility Table with Steel Legs, Laminate Tops"/>
    <x v="3529"/>
    <n v="2"/>
    <n v="15.35"/>
  </r>
  <r>
    <d v="2016-08-02T00:00:00"/>
    <x v="2"/>
    <x v="7"/>
    <x v="45"/>
    <x v="3"/>
    <x v="2"/>
    <x v="6"/>
    <s v="Nortel Business Series Terminal T7208 Digital phone"/>
    <x v="1268"/>
    <n v="3"/>
    <n v="33.36"/>
  </r>
  <r>
    <d v="2016-08-02T00:00:00"/>
    <x v="2"/>
    <x v="7"/>
    <x v="45"/>
    <x v="3"/>
    <x v="0"/>
    <x v="3"/>
    <s v="XtraLife ClearVue Slant-D Ring Binders by Cardinal"/>
    <x v="1503"/>
    <n v="2"/>
    <n v="4.7"/>
  </r>
  <r>
    <d v="2016-08-03T00:00:00"/>
    <x v="2"/>
    <x v="7"/>
    <x v="769"/>
    <x v="39"/>
    <x v="0"/>
    <x v="10"/>
    <s v="Tyvek  Top-Opening Peel &amp; Seel Envelopes, Plain White"/>
    <x v="3530"/>
    <n v="3"/>
    <n v="38.32"/>
  </r>
  <r>
    <d v="2016-08-03T00:00:00"/>
    <x v="2"/>
    <x v="7"/>
    <x v="769"/>
    <x v="39"/>
    <x v="2"/>
    <x v="9"/>
    <s v="Sony Micro Vault Click 4 GB USB 2.0 Flash Drive"/>
    <x v="3531"/>
    <n v="12"/>
    <n v="23.42"/>
  </r>
  <r>
    <d v="2016-08-04T00:00:00"/>
    <x v="2"/>
    <x v="7"/>
    <x v="770"/>
    <x v="6"/>
    <x v="0"/>
    <x v="14"/>
    <s v="Acme 10&quot; Easy Grip Assistive Scissors"/>
    <x v="1938"/>
    <n v="2"/>
    <n v="10.52"/>
  </r>
  <r>
    <d v="2016-08-04T00:00:00"/>
    <x v="2"/>
    <x v="7"/>
    <x v="770"/>
    <x v="6"/>
    <x v="0"/>
    <x v="1"/>
    <s v="Avery 476"/>
    <x v="1546"/>
    <n v="1"/>
    <n v="1.9"/>
  </r>
  <r>
    <d v="2016-08-04T00:00:00"/>
    <x v="2"/>
    <x v="7"/>
    <x v="770"/>
    <x v="6"/>
    <x v="1"/>
    <x v="8"/>
    <s v="Advantus Panel Wall Certificate Holder - 8.5x11"/>
    <x v="3532"/>
    <n v="9"/>
    <n v="46.12"/>
  </r>
  <r>
    <d v="2016-08-04T00:00:00"/>
    <x v="2"/>
    <x v="7"/>
    <x v="770"/>
    <x v="6"/>
    <x v="0"/>
    <x v="1"/>
    <s v="Avery 478"/>
    <x v="1445"/>
    <n v="2"/>
    <n v="4.8099999999999996"/>
  </r>
  <r>
    <d v="2016-08-04T00:00:00"/>
    <x v="2"/>
    <x v="7"/>
    <x v="565"/>
    <x v="1"/>
    <x v="0"/>
    <x v="3"/>
    <s v="Ibico Presentation Index for Binding Systems"/>
    <x v="444"/>
    <n v="5"/>
    <n v="-6.57"/>
  </r>
  <r>
    <d v="2016-08-04T00:00:00"/>
    <x v="2"/>
    <x v="7"/>
    <x v="49"/>
    <x v="3"/>
    <x v="2"/>
    <x v="6"/>
    <s v="Mitel 5320 IP Phone VoIP phone"/>
    <x v="250"/>
    <n v="2"/>
    <n v="30.24"/>
  </r>
  <r>
    <d v="2016-08-04T00:00:00"/>
    <x v="2"/>
    <x v="7"/>
    <x v="49"/>
    <x v="3"/>
    <x v="0"/>
    <x v="3"/>
    <s v="Wilson Jones Leather-Like Binders with DublLock Round Rings"/>
    <x v="3533"/>
    <n v="3"/>
    <n v="7.07"/>
  </r>
  <r>
    <d v="2016-08-04T00:00:00"/>
    <x v="2"/>
    <x v="7"/>
    <x v="49"/>
    <x v="3"/>
    <x v="0"/>
    <x v="3"/>
    <s v="Pressboard Covers with Storage Hooks, 9 1/2&quot; x 11&quot;, Light Blue"/>
    <x v="1"/>
    <n v="3"/>
    <n v="3.98"/>
  </r>
  <r>
    <d v="2016-08-05T00:00:00"/>
    <x v="2"/>
    <x v="7"/>
    <x v="591"/>
    <x v="33"/>
    <x v="0"/>
    <x v="4"/>
    <s v="Boston Model 1800 Electric Pencil Sharpener, Gray"/>
    <x v="3534"/>
    <n v="7"/>
    <n v="59.12"/>
  </r>
  <r>
    <d v="2016-08-06T00:00:00"/>
    <x v="2"/>
    <x v="7"/>
    <x v="123"/>
    <x v="20"/>
    <x v="0"/>
    <x v="0"/>
    <s v="Easy-staple paper"/>
    <x v="3036"/>
    <n v="2"/>
    <n v="33.31"/>
  </r>
  <r>
    <d v="2016-08-06T00:00:00"/>
    <x v="2"/>
    <x v="7"/>
    <x v="339"/>
    <x v="3"/>
    <x v="2"/>
    <x v="6"/>
    <s v="Panasonic KX-TG6844B Expandable Digital Cordless Telephone"/>
    <x v="1536"/>
    <n v="4"/>
    <n v="18.48"/>
  </r>
  <r>
    <d v="2016-08-06T00:00:00"/>
    <x v="2"/>
    <x v="7"/>
    <x v="272"/>
    <x v="20"/>
    <x v="0"/>
    <x v="4"/>
    <s v="Dixon Prang Watercolor Pencils, 10-Color Set with Brush"/>
    <x v="776"/>
    <n v="9"/>
    <n v="15.72"/>
  </r>
  <r>
    <d v="2016-08-07T00:00:00"/>
    <x v="2"/>
    <x v="7"/>
    <x v="360"/>
    <x v="22"/>
    <x v="2"/>
    <x v="9"/>
    <s v="LogitechÂ Illuminated - Keyboard"/>
    <x v="1141"/>
    <n v="3"/>
    <n v="86.39"/>
  </r>
  <r>
    <d v="2016-08-08T00:00:00"/>
    <x v="2"/>
    <x v="7"/>
    <x v="453"/>
    <x v="0"/>
    <x v="0"/>
    <x v="7"/>
    <s v="OIC Bulk Pack Metal Binder Clips"/>
    <x v="2126"/>
    <n v="4"/>
    <n v="3.63"/>
  </r>
  <r>
    <d v="2016-08-08T00:00:00"/>
    <x v="2"/>
    <x v="7"/>
    <x v="453"/>
    <x v="0"/>
    <x v="0"/>
    <x v="0"/>
    <s v="Ink Jet Note and Greeting Cards, 8-1/2&quot; x 5-1/2&quot; Card Size"/>
    <x v="3535"/>
    <n v="3"/>
    <n v="17.53"/>
  </r>
  <r>
    <d v="2016-08-08T00:00:00"/>
    <x v="2"/>
    <x v="7"/>
    <x v="619"/>
    <x v="29"/>
    <x v="0"/>
    <x v="7"/>
    <s v="Alliance Super-Size Bands, Assorted Sizes"/>
    <x v="47"/>
    <n v="3"/>
    <n v="0.23"/>
  </r>
  <r>
    <d v="2016-08-08T00:00:00"/>
    <x v="2"/>
    <x v="7"/>
    <x v="683"/>
    <x v="3"/>
    <x v="1"/>
    <x v="13"/>
    <s v="Chromcraft 48&quot; x 96&quot; Racetrack Double Pedestal Table"/>
    <x v="3536"/>
    <n v="2"/>
    <n v="12.83"/>
  </r>
  <r>
    <d v="2016-08-08T00:00:00"/>
    <x v="2"/>
    <x v="7"/>
    <x v="683"/>
    <x v="3"/>
    <x v="0"/>
    <x v="12"/>
    <s v="Kensington 4 Outlet MasterPiece Compact Power Control Center"/>
    <x v="3537"/>
    <n v="6"/>
    <n v="136.62"/>
  </r>
  <r>
    <d v="2016-08-08T00:00:00"/>
    <x v="2"/>
    <x v="7"/>
    <x v="683"/>
    <x v="3"/>
    <x v="0"/>
    <x v="3"/>
    <s v="Acco Hanging Data Binders"/>
    <x v="1068"/>
    <n v="5"/>
    <n v="5.33"/>
  </r>
  <r>
    <d v="2016-08-08T00:00:00"/>
    <x v="2"/>
    <x v="7"/>
    <x v="309"/>
    <x v="39"/>
    <x v="0"/>
    <x v="0"/>
    <s v="Xerox 1954"/>
    <x v="75"/>
    <n v="2"/>
    <n v="4.75"/>
  </r>
  <r>
    <d v="2016-08-09T00:00:00"/>
    <x v="2"/>
    <x v="7"/>
    <x v="454"/>
    <x v="25"/>
    <x v="0"/>
    <x v="0"/>
    <s v="Xerox 199"/>
    <x v="927"/>
    <n v="9"/>
    <n v="9.6300000000000008"/>
  </r>
  <r>
    <d v="2016-08-09T00:00:00"/>
    <x v="2"/>
    <x v="7"/>
    <x v="454"/>
    <x v="25"/>
    <x v="2"/>
    <x v="6"/>
    <s v="Apple EarPods with Remote and Mic"/>
    <x v="3538"/>
    <n v="2"/>
    <n v="4.4800000000000004"/>
  </r>
  <r>
    <d v="2016-08-09T00:00:00"/>
    <x v="2"/>
    <x v="7"/>
    <x v="454"/>
    <x v="25"/>
    <x v="0"/>
    <x v="12"/>
    <s v="Kensington 7 Outlet MasterPiece Power Center"/>
    <x v="3539"/>
    <n v="4"/>
    <n v="64.069999999999993"/>
  </r>
  <r>
    <d v="2016-08-09T00:00:00"/>
    <x v="2"/>
    <x v="7"/>
    <x v="292"/>
    <x v="15"/>
    <x v="0"/>
    <x v="3"/>
    <s v="Tuff Stuff Recycled Round Ring Binders"/>
    <x v="1084"/>
    <n v="3"/>
    <n v="-3.04"/>
  </r>
  <r>
    <d v="2016-08-09T00:00:00"/>
    <x v="2"/>
    <x v="7"/>
    <x v="292"/>
    <x v="15"/>
    <x v="0"/>
    <x v="3"/>
    <s v="Avery Durable Slant Ring Binders"/>
    <x v="399"/>
    <n v="5"/>
    <n v="-7.92"/>
  </r>
  <r>
    <d v="2016-08-11T00:00:00"/>
    <x v="2"/>
    <x v="7"/>
    <x v="428"/>
    <x v="39"/>
    <x v="0"/>
    <x v="0"/>
    <s v="Xerox 202"/>
    <x v="331"/>
    <n v="5"/>
    <n v="15.55"/>
  </r>
  <r>
    <d v="2016-08-11T00:00:00"/>
    <x v="2"/>
    <x v="7"/>
    <x v="428"/>
    <x v="39"/>
    <x v="0"/>
    <x v="3"/>
    <s v="Avery Hanging File Binders"/>
    <x v="2821"/>
    <n v="7"/>
    <n v="19.260000000000002"/>
  </r>
  <r>
    <d v="2016-08-11T00:00:00"/>
    <x v="2"/>
    <x v="7"/>
    <x v="428"/>
    <x v="39"/>
    <x v="0"/>
    <x v="3"/>
    <s v="Premium Transparent Presentation Covers, No Pattern/Clear, 8 1/2&quot; x 11&quot;"/>
    <x v="3482"/>
    <n v="2"/>
    <n v="35.68"/>
  </r>
  <r>
    <d v="2016-08-12T00:00:00"/>
    <x v="2"/>
    <x v="7"/>
    <x v="641"/>
    <x v="30"/>
    <x v="0"/>
    <x v="0"/>
    <s v="Xerox 224"/>
    <x v="710"/>
    <n v="1"/>
    <n v="3.11"/>
  </r>
  <r>
    <d v="2016-08-12T00:00:00"/>
    <x v="2"/>
    <x v="7"/>
    <x v="752"/>
    <x v="0"/>
    <x v="2"/>
    <x v="9"/>
    <s v="Logitech diNovo Edge Keyboard"/>
    <x v="3540"/>
    <n v="7"/>
    <n v="52.5"/>
  </r>
  <r>
    <d v="2016-08-12T00:00:00"/>
    <x v="2"/>
    <x v="7"/>
    <x v="288"/>
    <x v="20"/>
    <x v="1"/>
    <x v="5"/>
    <s v="Global Geo Office Task Chair, Gray"/>
    <x v="2709"/>
    <n v="2"/>
    <n v="-8.1"/>
  </r>
  <r>
    <d v="2016-08-12T00:00:00"/>
    <x v="2"/>
    <x v="7"/>
    <x v="599"/>
    <x v="16"/>
    <x v="1"/>
    <x v="13"/>
    <s v="BPI Conference Tables"/>
    <x v="3541"/>
    <n v="7"/>
    <n v="-255.59"/>
  </r>
  <r>
    <d v="2016-08-12T00:00:00"/>
    <x v="2"/>
    <x v="7"/>
    <x v="377"/>
    <x v="20"/>
    <x v="1"/>
    <x v="13"/>
    <s v="Chromcraft Round Conference Tables"/>
    <x v="3542"/>
    <n v="2"/>
    <n v="-66.23"/>
  </r>
  <r>
    <d v="2016-08-12T00:00:00"/>
    <x v="2"/>
    <x v="7"/>
    <x v="377"/>
    <x v="20"/>
    <x v="0"/>
    <x v="2"/>
    <s v="Tennsco 6- and 18-Compartment Lockers"/>
    <x v="3543"/>
    <n v="6"/>
    <n v="286.38"/>
  </r>
  <r>
    <d v="2016-08-12T00:00:00"/>
    <x v="2"/>
    <x v="7"/>
    <x v="35"/>
    <x v="2"/>
    <x v="0"/>
    <x v="4"/>
    <s v="Boston 16765 Mini Stand Up Battery Pencil Sharpener"/>
    <x v="3544"/>
    <n v="4"/>
    <n v="2.8"/>
  </r>
  <r>
    <d v="2016-08-13T00:00:00"/>
    <x v="2"/>
    <x v="7"/>
    <x v="313"/>
    <x v="25"/>
    <x v="0"/>
    <x v="3"/>
    <s v="Acco Translucent Poly Ring Binders"/>
    <x v="3332"/>
    <n v="8"/>
    <n v="-8.24"/>
  </r>
  <r>
    <d v="2016-08-13T00:00:00"/>
    <x v="2"/>
    <x v="7"/>
    <x v="313"/>
    <x v="25"/>
    <x v="0"/>
    <x v="0"/>
    <s v="Easy-staple paper"/>
    <x v="1207"/>
    <n v="3"/>
    <n v="3.21"/>
  </r>
  <r>
    <d v="2016-08-13T00:00:00"/>
    <x v="2"/>
    <x v="7"/>
    <x v="161"/>
    <x v="21"/>
    <x v="1"/>
    <x v="11"/>
    <s v="O'Sullivan Living Dimensions 2-Shelf Bookcases"/>
    <x v="3545"/>
    <n v="2"/>
    <n v="24.2"/>
  </r>
  <r>
    <d v="2016-08-13T00:00:00"/>
    <x v="2"/>
    <x v="7"/>
    <x v="161"/>
    <x v="21"/>
    <x v="0"/>
    <x v="3"/>
    <s v="Avery Round Ring Poly Binders"/>
    <x v="3546"/>
    <n v="3"/>
    <n v="4.17"/>
  </r>
  <r>
    <d v="2016-08-13T00:00:00"/>
    <x v="2"/>
    <x v="7"/>
    <x v="459"/>
    <x v="8"/>
    <x v="0"/>
    <x v="12"/>
    <s v="Staple holder"/>
    <x v="848"/>
    <n v="2"/>
    <n v="4.68"/>
  </r>
  <r>
    <d v="2016-08-13T00:00:00"/>
    <x v="2"/>
    <x v="7"/>
    <x v="459"/>
    <x v="8"/>
    <x v="2"/>
    <x v="9"/>
    <s v="Sony 64GB Class 10 Micro SDHC R40 Memory Card"/>
    <x v="1553"/>
    <n v="2"/>
    <n v="15.12"/>
  </r>
  <r>
    <d v="2016-08-13T00:00:00"/>
    <x v="2"/>
    <x v="7"/>
    <x v="503"/>
    <x v="6"/>
    <x v="0"/>
    <x v="3"/>
    <s v="Avery Heavy-Duty EZD  Binder With Locking Rings"/>
    <x v="417"/>
    <n v="4"/>
    <n v="10.71"/>
  </r>
  <r>
    <d v="2016-08-13T00:00:00"/>
    <x v="2"/>
    <x v="7"/>
    <x v="503"/>
    <x v="6"/>
    <x v="0"/>
    <x v="1"/>
    <s v="Alphabetical Labels for Top Tab Filing"/>
    <x v="919"/>
    <n v="7"/>
    <n v="51.8"/>
  </r>
  <r>
    <d v="2016-08-13T00:00:00"/>
    <x v="2"/>
    <x v="7"/>
    <x v="189"/>
    <x v="0"/>
    <x v="0"/>
    <x v="14"/>
    <s v="Premier Electric Letter Opener"/>
    <x v="3206"/>
    <n v="2"/>
    <n v="-34.76"/>
  </r>
  <r>
    <d v="2016-08-13T00:00:00"/>
    <x v="2"/>
    <x v="7"/>
    <x v="189"/>
    <x v="0"/>
    <x v="0"/>
    <x v="12"/>
    <s v="3.6 Cubic Foot Counter Height Office Refrigerator"/>
    <x v="3547"/>
    <n v="1"/>
    <n v="-153.19999999999999"/>
  </r>
  <r>
    <d v="2016-08-14T00:00:00"/>
    <x v="2"/>
    <x v="7"/>
    <x v="747"/>
    <x v="3"/>
    <x v="0"/>
    <x v="0"/>
    <s v="Array Memo Cubes"/>
    <x v="3548"/>
    <n v="3"/>
    <n v="7.61"/>
  </r>
  <r>
    <d v="2016-08-14T00:00:00"/>
    <x v="2"/>
    <x v="7"/>
    <x v="747"/>
    <x v="3"/>
    <x v="2"/>
    <x v="15"/>
    <s v="Texas Instruments TI-34 Scientific Calculator"/>
    <x v="3549"/>
    <n v="6"/>
    <n v="35.619999999999997"/>
  </r>
  <r>
    <d v="2016-08-14T00:00:00"/>
    <x v="2"/>
    <x v="7"/>
    <x v="546"/>
    <x v="15"/>
    <x v="0"/>
    <x v="0"/>
    <s v="Xerox 200"/>
    <x v="143"/>
    <n v="3"/>
    <n v="5.44"/>
  </r>
  <r>
    <d v="2016-08-14T00:00:00"/>
    <x v="2"/>
    <x v="7"/>
    <x v="153"/>
    <x v="10"/>
    <x v="2"/>
    <x v="6"/>
    <s v="Cisco IP Phone 7961G-GE VoIP phone"/>
    <x v="3550"/>
    <n v="2"/>
    <n v="-56.31"/>
  </r>
  <r>
    <d v="2016-08-14T00:00:00"/>
    <x v="2"/>
    <x v="7"/>
    <x v="153"/>
    <x v="10"/>
    <x v="2"/>
    <x v="6"/>
    <s v="Plantronics Voyager Pro Legend"/>
    <x v="3551"/>
    <n v="2"/>
    <n v="-49.44"/>
  </r>
  <r>
    <d v="2016-08-14T00:00:00"/>
    <x v="2"/>
    <x v="7"/>
    <x v="153"/>
    <x v="10"/>
    <x v="2"/>
    <x v="9"/>
    <s v="Logitech G500s Laser Gaming Mouse with Adjustable Weight Tuning"/>
    <x v="1418"/>
    <n v="5"/>
    <n v="48.99"/>
  </r>
  <r>
    <d v="2016-08-15T00:00:00"/>
    <x v="2"/>
    <x v="7"/>
    <x v="297"/>
    <x v="26"/>
    <x v="0"/>
    <x v="3"/>
    <s v="Premium Transparent Presentation Covers by GBC"/>
    <x v="3552"/>
    <n v="3"/>
    <n v="-13.85"/>
  </r>
  <r>
    <d v="2016-08-15T00:00:00"/>
    <x v="2"/>
    <x v="7"/>
    <x v="297"/>
    <x v="26"/>
    <x v="0"/>
    <x v="12"/>
    <s v="Tripp Lite TLP810NET Broadband Surge for Modem/Fax"/>
    <x v="3553"/>
    <n v="3"/>
    <n v="12.23"/>
  </r>
  <r>
    <d v="2016-08-15T00:00:00"/>
    <x v="2"/>
    <x v="7"/>
    <x v="563"/>
    <x v="3"/>
    <x v="2"/>
    <x v="6"/>
    <s v="Nokia Lumia 521 (T-Mobile)"/>
    <x v="1553"/>
    <n v="3"/>
    <n v="7.2"/>
  </r>
  <r>
    <d v="2016-08-15T00:00:00"/>
    <x v="2"/>
    <x v="7"/>
    <x v="563"/>
    <x v="3"/>
    <x v="0"/>
    <x v="1"/>
    <s v="Avery 488"/>
    <x v="374"/>
    <n v="1"/>
    <n v="1.51"/>
  </r>
  <r>
    <d v="2016-08-15T00:00:00"/>
    <x v="2"/>
    <x v="7"/>
    <x v="405"/>
    <x v="16"/>
    <x v="2"/>
    <x v="6"/>
    <s v="HTC One Mini"/>
    <x v="3554"/>
    <n v="7"/>
    <n v="70.55"/>
  </r>
  <r>
    <d v="2016-08-15T00:00:00"/>
    <x v="2"/>
    <x v="7"/>
    <x v="757"/>
    <x v="25"/>
    <x v="1"/>
    <x v="5"/>
    <s v="Hon Olson Stacker Stools"/>
    <x v="474"/>
    <n v="2"/>
    <n v="22.53"/>
  </r>
  <r>
    <d v="2016-08-15T00:00:00"/>
    <x v="2"/>
    <x v="7"/>
    <x v="649"/>
    <x v="3"/>
    <x v="1"/>
    <x v="8"/>
    <s v="Luxo Professional Magnifying Clamp-On Fluorescent Lamps"/>
    <x v="3555"/>
    <n v="3"/>
    <n v="43.68"/>
  </r>
  <r>
    <d v="2016-08-15T00:00:00"/>
    <x v="2"/>
    <x v="7"/>
    <x v="649"/>
    <x v="3"/>
    <x v="0"/>
    <x v="2"/>
    <s v="Perma STOR-ALL Hanging File Box, 13 1/8&quot;W x 12 1/4&quot;D x 10 1/2&quot;H"/>
    <x v="150"/>
    <n v="3"/>
    <n v="3.05"/>
  </r>
  <r>
    <d v="2016-08-15T00:00:00"/>
    <x v="2"/>
    <x v="7"/>
    <x v="649"/>
    <x v="3"/>
    <x v="2"/>
    <x v="6"/>
    <s v="AT&amp;T 841000 Phone"/>
    <x v="2949"/>
    <n v="3"/>
    <n v="10.35"/>
  </r>
  <r>
    <d v="2016-08-15T00:00:00"/>
    <x v="2"/>
    <x v="7"/>
    <x v="649"/>
    <x v="3"/>
    <x v="0"/>
    <x v="0"/>
    <s v="Rediform S.O.S. 1-Up Phone Message Bk, 4-1/4x3-1/16 Bk, 1 Form/Pg, 40 Messages/Bk, 3/Pk"/>
    <x v="3556"/>
    <n v="4"/>
    <n v="18.010000000000002"/>
  </r>
  <r>
    <d v="2016-08-16T00:00:00"/>
    <x v="2"/>
    <x v="7"/>
    <x v="500"/>
    <x v="3"/>
    <x v="0"/>
    <x v="10"/>
    <s v="Convenience Packs of Business Envelopes"/>
    <x v="1981"/>
    <n v="3"/>
    <n v="5.0999999999999996"/>
  </r>
  <r>
    <d v="2016-08-16T00:00:00"/>
    <x v="2"/>
    <x v="7"/>
    <x v="771"/>
    <x v="3"/>
    <x v="1"/>
    <x v="13"/>
    <s v="Barricks 18&quot; x 48&quot; Non-Folding Utility Table with Bottom Storage Shelf"/>
    <x v="3557"/>
    <n v="2"/>
    <n v="12.1"/>
  </r>
  <r>
    <d v="2016-08-16T00:00:00"/>
    <x v="2"/>
    <x v="7"/>
    <x v="355"/>
    <x v="3"/>
    <x v="0"/>
    <x v="0"/>
    <s v="Xerox 1931"/>
    <x v="331"/>
    <n v="5"/>
    <n v="15.55"/>
  </r>
  <r>
    <d v="2016-08-17T00:00:00"/>
    <x v="2"/>
    <x v="7"/>
    <x v="685"/>
    <x v="22"/>
    <x v="0"/>
    <x v="3"/>
    <s v="Acco Pressboard Covers with Storage Hooks, 14 7/8&quot; x 11&quot;, Light Blue"/>
    <x v="2382"/>
    <n v="4"/>
    <n v="5.7"/>
  </r>
  <r>
    <d v="2016-08-18T00:00:00"/>
    <x v="2"/>
    <x v="7"/>
    <x v="698"/>
    <x v="20"/>
    <x v="0"/>
    <x v="12"/>
    <s v="Belkin 7 Outlet SurgeMaster II"/>
    <x v="3558"/>
    <n v="9"/>
    <n v="99.49"/>
  </r>
  <r>
    <d v="2016-08-18T00:00:00"/>
    <x v="2"/>
    <x v="7"/>
    <x v="480"/>
    <x v="20"/>
    <x v="2"/>
    <x v="6"/>
    <s v="GE DSL Phone Line Filter"/>
    <x v="3076"/>
    <n v="1"/>
    <n v="11.6"/>
  </r>
  <r>
    <d v="2016-08-18T00:00:00"/>
    <x v="2"/>
    <x v="7"/>
    <x v="40"/>
    <x v="0"/>
    <x v="0"/>
    <x v="3"/>
    <s v="GBC Wire Binding Combs"/>
    <x v="3559"/>
    <n v="1"/>
    <n v="-3.41"/>
  </r>
  <r>
    <d v="2016-08-18T00:00:00"/>
    <x v="2"/>
    <x v="7"/>
    <x v="40"/>
    <x v="0"/>
    <x v="0"/>
    <x v="0"/>
    <s v="Advantus Motivational Note Cards"/>
    <x v="82"/>
    <n v="8"/>
    <n v="30.39"/>
  </r>
  <r>
    <d v="2016-08-18T00:00:00"/>
    <x v="2"/>
    <x v="7"/>
    <x v="338"/>
    <x v="0"/>
    <x v="1"/>
    <x v="8"/>
    <s v="Staple-based wall hangings"/>
    <x v="3465"/>
    <n v="3"/>
    <n v="-3.82"/>
  </r>
  <r>
    <d v="2016-08-18T00:00:00"/>
    <x v="2"/>
    <x v="7"/>
    <x v="338"/>
    <x v="0"/>
    <x v="1"/>
    <x v="8"/>
    <s v="OIC Stacking Trays"/>
    <x v="373"/>
    <n v="4"/>
    <n v="-2.14"/>
  </r>
  <r>
    <d v="2016-08-19T00:00:00"/>
    <x v="2"/>
    <x v="7"/>
    <x v="218"/>
    <x v="20"/>
    <x v="0"/>
    <x v="3"/>
    <s v="Surelock Post Binders"/>
    <x v="3560"/>
    <n v="6"/>
    <n v="55.01"/>
  </r>
  <r>
    <d v="2016-08-19T00:00:00"/>
    <x v="2"/>
    <x v="7"/>
    <x v="218"/>
    <x v="20"/>
    <x v="0"/>
    <x v="3"/>
    <s v="Ibico EB-19 Dual Function Manual Binding System"/>
    <x v="3561"/>
    <n v="2"/>
    <n v="89.95"/>
  </r>
  <r>
    <d v="2016-08-19T00:00:00"/>
    <x v="2"/>
    <x v="7"/>
    <x v="218"/>
    <x v="20"/>
    <x v="0"/>
    <x v="3"/>
    <s v="Cardinal HOLDit! Binder Insert Strips,Extra Strips"/>
    <x v="136"/>
    <n v="5"/>
    <n v="9.18"/>
  </r>
  <r>
    <d v="2016-08-20T00:00:00"/>
    <x v="2"/>
    <x v="7"/>
    <x v="233"/>
    <x v="14"/>
    <x v="2"/>
    <x v="6"/>
    <s v="SKILCRAFT Telephone Shoulder Rest, 2&quot; x 6.5&quot; x 2.5&quot;, Black"/>
    <x v="3562"/>
    <n v="2"/>
    <n v="3.99"/>
  </r>
  <r>
    <d v="2016-08-21T00:00:00"/>
    <x v="2"/>
    <x v="7"/>
    <x v="720"/>
    <x v="25"/>
    <x v="0"/>
    <x v="1"/>
    <s v="Avery 49"/>
    <x v="2910"/>
    <n v="4"/>
    <n v="3.34"/>
  </r>
  <r>
    <d v="2016-08-21T00:00:00"/>
    <x v="2"/>
    <x v="7"/>
    <x v="720"/>
    <x v="25"/>
    <x v="0"/>
    <x v="14"/>
    <s v="Acme 10&quot; Easy Grip Assistive Scissors"/>
    <x v="3563"/>
    <n v="2"/>
    <n v="3.51"/>
  </r>
  <r>
    <d v="2016-08-21T00:00:00"/>
    <x v="2"/>
    <x v="7"/>
    <x v="81"/>
    <x v="2"/>
    <x v="1"/>
    <x v="13"/>
    <s v="Iceberg OfficeWorks 42&quot; Round Tables"/>
    <x v="3564"/>
    <n v="9"/>
    <n v="-339.71"/>
  </r>
  <r>
    <d v="2016-08-21T00:00:00"/>
    <x v="2"/>
    <x v="7"/>
    <x v="759"/>
    <x v="3"/>
    <x v="0"/>
    <x v="3"/>
    <s v="Avery Durable Slant Ring Binders"/>
    <x v="810"/>
    <n v="2"/>
    <n v="4.75"/>
  </r>
  <r>
    <d v="2016-08-21T00:00:00"/>
    <x v="2"/>
    <x v="7"/>
    <x v="759"/>
    <x v="3"/>
    <x v="2"/>
    <x v="6"/>
    <s v="Motorola HK250 Universal Bluetooth Headset"/>
    <x v="302"/>
    <n v="5"/>
    <n v="-20.69"/>
  </r>
  <r>
    <d v="2016-08-21T00:00:00"/>
    <x v="2"/>
    <x v="7"/>
    <x v="759"/>
    <x v="3"/>
    <x v="2"/>
    <x v="9"/>
    <s v="LogitechÂ Gaming G510s - Keyboard"/>
    <x v="1500"/>
    <n v="3"/>
    <n v="91.79"/>
  </r>
  <r>
    <d v="2016-08-21T00:00:00"/>
    <x v="2"/>
    <x v="7"/>
    <x v="759"/>
    <x v="3"/>
    <x v="2"/>
    <x v="6"/>
    <s v="Anker Astro Mini 3000mAh Ultra-Compact Portable Charger"/>
    <x v="665"/>
    <n v="2"/>
    <n v="-8"/>
  </r>
  <r>
    <d v="2016-08-21T00:00:00"/>
    <x v="2"/>
    <x v="7"/>
    <x v="759"/>
    <x v="3"/>
    <x v="1"/>
    <x v="13"/>
    <s v="Bretford CR8500 Series Meeting Room Furniture"/>
    <x v="3565"/>
    <n v="9"/>
    <n v="180.44"/>
  </r>
  <r>
    <d v="2016-08-21T00:00:00"/>
    <x v="2"/>
    <x v="7"/>
    <x v="759"/>
    <x v="3"/>
    <x v="0"/>
    <x v="0"/>
    <s v="Xerox 1997"/>
    <x v="115"/>
    <n v="2"/>
    <n v="6.22"/>
  </r>
  <r>
    <d v="2016-08-21T00:00:00"/>
    <x v="2"/>
    <x v="7"/>
    <x v="759"/>
    <x v="3"/>
    <x v="0"/>
    <x v="0"/>
    <s v="Xerox 1928"/>
    <x v="2340"/>
    <n v="9"/>
    <n v="21.38"/>
  </r>
  <r>
    <d v="2016-08-21T00:00:00"/>
    <x v="2"/>
    <x v="7"/>
    <x v="468"/>
    <x v="22"/>
    <x v="0"/>
    <x v="3"/>
    <s v="Avery Durable Slant Ring Binders With Label Holder"/>
    <x v="3566"/>
    <n v="10"/>
    <n v="11.7"/>
  </r>
  <r>
    <d v="2016-08-21T00:00:00"/>
    <x v="2"/>
    <x v="7"/>
    <x v="144"/>
    <x v="20"/>
    <x v="1"/>
    <x v="5"/>
    <s v="Leather Task Chair, Black"/>
    <x v="3567"/>
    <n v="7"/>
    <n v="63.69"/>
  </r>
  <r>
    <d v="2016-08-22T00:00:00"/>
    <x v="2"/>
    <x v="7"/>
    <x v="353"/>
    <x v="10"/>
    <x v="0"/>
    <x v="12"/>
    <s v="Tripp Lite Isotel 8 Ultra 8 Outlet Metal Surge"/>
    <x v="3568"/>
    <n v="2"/>
    <n v="8.52"/>
  </r>
  <r>
    <d v="2016-08-22T00:00:00"/>
    <x v="2"/>
    <x v="7"/>
    <x v="353"/>
    <x v="10"/>
    <x v="0"/>
    <x v="3"/>
    <s v="Avery Durable Poly Binders"/>
    <x v="3569"/>
    <n v="2"/>
    <n v="-2.65"/>
  </r>
  <r>
    <d v="2016-08-22T00:00:00"/>
    <x v="2"/>
    <x v="7"/>
    <x v="353"/>
    <x v="10"/>
    <x v="0"/>
    <x v="10"/>
    <s v="Airmail Envelopes"/>
    <x v="3570"/>
    <n v="2"/>
    <n v="45.32"/>
  </r>
  <r>
    <d v="2016-08-22T00:00:00"/>
    <x v="2"/>
    <x v="7"/>
    <x v="118"/>
    <x v="0"/>
    <x v="0"/>
    <x v="3"/>
    <s v="GBC Standard Recycled Report Covers, Clear Plastic Sheets"/>
    <x v="1893"/>
    <n v="2"/>
    <n v="-6.9"/>
  </r>
  <r>
    <d v="2016-08-22T00:00:00"/>
    <x v="2"/>
    <x v="7"/>
    <x v="320"/>
    <x v="11"/>
    <x v="0"/>
    <x v="3"/>
    <s v="GBC Imprintable Covers"/>
    <x v="3571"/>
    <n v="8"/>
    <n v="-18.45"/>
  </r>
  <r>
    <d v="2016-08-22T00:00:00"/>
    <x v="2"/>
    <x v="7"/>
    <x v="486"/>
    <x v="22"/>
    <x v="0"/>
    <x v="0"/>
    <s v="Xerox 202"/>
    <x v="5"/>
    <n v="3"/>
    <n v="9.33"/>
  </r>
  <r>
    <d v="2016-08-22T00:00:00"/>
    <x v="2"/>
    <x v="7"/>
    <x v="529"/>
    <x v="26"/>
    <x v="1"/>
    <x v="8"/>
    <s v="Dana Halogen Swing-Arm Architect Lamp"/>
    <x v="3572"/>
    <n v="3"/>
    <n v="9.83"/>
  </r>
  <r>
    <d v="2016-08-22T00:00:00"/>
    <x v="2"/>
    <x v="7"/>
    <x v="203"/>
    <x v="3"/>
    <x v="0"/>
    <x v="4"/>
    <s v="Newell 346"/>
    <x v="1235"/>
    <n v="2"/>
    <n v="1.67"/>
  </r>
  <r>
    <d v="2016-08-23T00:00:00"/>
    <x v="2"/>
    <x v="7"/>
    <x v="772"/>
    <x v="0"/>
    <x v="0"/>
    <x v="2"/>
    <s v="SAFCO Boltless Steel Shelving"/>
    <x v="3573"/>
    <n v="8"/>
    <n v="-172.73"/>
  </r>
  <r>
    <d v="2016-08-23T00:00:00"/>
    <x v="2"/>
    <x v="7"/>
    <x v="772"/>
    <x v="0"/>
    <x v="1"/>
    <x v="8"/>
    <s v="Flat Face Poster Frame"/>
    <x v="3220"/>
    <n v="3"/>
    <n v="-10.17"/>
  </r>
  <r>
    <d v="2016-08-23T00:00:00"/>
    <x v="2"/>
    <x v="7"/>
    <x v="772"/>
    <x v="0"/>
    <x v="2"/>
    <x v="9"/>
    <s v="WD My Passport Ultra 2TB Portable External Hard Drive"/>
    <x v="3574"/>
    <n v="7"/>
    <n v="-33.32"/>
  </r>
  <r>
    <d v="2016-08-23T00:00:00"/>
    <x v="2"/>
    <x v="7"/>
    <x v="282"/>
    <x v="22"/>
    <x v="2"/>
    <x v="15"/>
    <s v="Okidata C331dn Printer"/>
    <x v="3575"/>
    <n v="3"/>
    <n v="62.82"/>
  </r>
  <r>
    <d v="2016-08-23T00:00:00"/>
    <x v="2"/>
    <x v="7"/>
    <x v="282"/>
    <x v="22"/>
    <x v="0"/>
    <x v="10"/>
    <s v="Tyvek  Top-Opening Peel &amp; Seel Envelopes, Plain White"/>
    <x v="3576"/>
    <n v="5"/>
    <n v="63.87"/>
  </r>
  <r>
    <d v="2016-08-23T00:00:00"/>
    <x v="2"/>
    <x v="7"/>
    <x v="282"/>
    <x v="22"/>
    <x v="0"/>
    <x v="0"/>
    <s v="Xerox 1978"/>
    <x v="1490"/>
    <n v="6"/>
    <n v="16.989999999999998"/>
  </r>
  <r>
    <d v="2016-08-23T00:00:00"/>
    <x v="2"/>
    <x v="7"/>
    <x v="282"/>
    <x v="22"/>
    <x v="1"/>
    <x v="5"/>
    <s v="Office Star Flex Back Scooter Chair with White Frame"/>
    <x v="3577"/>
    <n v="6"/>
    <n v="-39.950000000000003"/>
  </r>
  <r>
    <d v="2016-08-23T00:00:00"/>
    <x v="2"/>
    <x v="7"/>
    <x v="282"/>
    <x v="22"/>
    <x v="0"/>
    <x v="12"/>
    <s v="Acco Six-Outlet Power Strip, 4' Cord Length"/>
    <x v="3578"/>
    <n v="5"/>
    <n v="11.21"/>
  </r>
  <r>
    <d v="2016-08-23T00:00:00"/>
    <x v="2"/>
    <x v="7"/>
    <x v="282"/>
    <x v="22"/>
    <x v="0"/>
    <x v="14"/>
    <s v="Acme Rosewood Handle Letter Opener"/>
    <x v="2714"/>
    <n v="4"/>
    <n v="0.16"/>
  </r>
  <r>
    <d v="2016-08-23T00:00:00"/>
    <x v="2"/>
    <x v="7"/>
    <x v="359"/>
    <x v="20"/>
    <x v="0"/>
    <x v="4"/>
    <s v="Dixon Prang Watercolor Pencils, 10-Color Set with Brush"/>
    <x v="1901"/>
    <n v="5"/>
    <n v="8.73"/>
  </r>
  <r>
    <d v="2016-08-23T00:00:00"/>
    <x v="2"/>
    <x v="7"/>
    <x v="359"/>
    <x v="20"/>
    <x v="0"/>
    <x v="12"/>
    <s v="1.7 Cubic Foot Compact &quot;Cube&quot; Office Refrigerators"/>
    <x v="3579"/>
    <n v="5"/>
    <n v="281.02"/>
  </r>
  <r>
    <d v="2016-08-23T00:00:00"/>
    <x v="2"/>
    <x v="7"/>
    <x v="359"/>
    <x v="20"/>
    <x v="0"/>
    <x v="4"/>
    <s v="Newell 331"/>
    <x v="1729"/>
    <n v="6"/>
    <n v="7.92"/>
  </r>
  <r>
    <d v="2016-08-23T00:00:00"/>
    <x v="2"/>
    <x v="7"/>
    <x v="338"/>
    <x v="21"/>
    <x v="0"/>
    <x v="1"/>
    <s v="Permanent Self-Adhesive File Folder Labels for Typewriters, 1 1/8 x 3 1/2, White"/>
    <x v="3580"/>
    <n v="4"/>
    <n v="11.59"/>
  </r>
  <r>
    <d v="2016-08-23T00:00:00"/>
    <x v="2"/>
    <x v="7"/>
    <x v="338"/>
    <x v="21"/>
    <x v="0"/>
    <x v="1"/>
    <s v="Avery 515"/>
    <x v="3581"/>
    <n v="3"/>
    <n v="17.670000000000002"/>
  </r>
  <r>
    <d v="2016-08-23T00:00:00"/>
    <x v="2"/>
    <x v="7"/>
    <x v="338"/>
    <x v="21"/>
    <x v="0"/>
    <x v="2"/>
    <s v="Pizazz Global Quick File"/>
    <x v="908"/>
    <n v="1"/>
    <n v="4.1900000000000004"/>
  </r>
  <r>
    <d v="2016-08-23T00:00:00"/>
    <x v="2"/>
    <x v="7"/>
    <x v="338"/>
    <x v="21"/>
    <x v="2"/>
    <x v="9"/>
    <s v="Maxell 4.7GB DVD+R 5/Pack"/>
    <x v="1183"/>
    <n v="2"/>
    <n v="0.89"/>
  </r>
  <r>
    <d v="2016-08-26T00:00:00"/>
    <x v="2"/>
    <x v="7"/>
    <x v="334"/>
    <x v="3"/>
    <x v="0"/>
    <x v="7"/>
    <s v="Advantus SlideClip Paper Clips"/>
    <x v="3582"/>
    <n v="3"/>
    <n v="4.91"/>
  </r>
  <r>
    <d v="2016-08-26T00:00:00"/>
    <x v="2"/>
    <x v="7"/>
    <x v="334"/>
    <x v="3"/>
    <x v="0"/>
    <x v="0"/>
    <s v="Xerox 1979"/>
    <x v="276"/>
    <n v="5"/>
    <n v="69.709999999999994"/>
  </r>
  <r>
    <d v="2016-08-26T00:00:00"/>
    <x v="2"/>
    <x v="7"/>
    <x v="49"/>
    <x v="0"/>
    <x v="2"/>
    <x v="9"/>
    <s v="Logitech G700s Rechargeable Gaming Mouse"/>
    <x v="281"/>
    <n v="2"/>
    <n v="44"/>
  </r>
  <r>
    <d v="2016-08-26T00:00:00"/>
    <x v="2"/>
    <x v="7"/>
    <x v="49"/>
    <x v="0"/>
    <x v="1"/>
    <x v="5"/>
    <s v="Hon Deluxe Fabric Upholstered Stacking Chairs"/>
    <x v="3583"/>
    <n v="6"/>
    <n v="-29.28"/>
  </r>
  <r>
    <d v="2016-08-26T00:00:00"/>
    <x v="2"/>
    <x v="7"/>
    <x v="309"/>
    <x v="22"/>
    <x v="0"/>
    <x v="0"/>
    <s v="Xerox 1931"/>
    <x v="710"/>
    <n v="1"/>
    <n v="3.11"/>
  </r>
  <r>
    <d v="2016-08-26T00:00:00"/>
    <x v="2"/>
    <x v="7"/>
    <x v="351"/>
    <x v="3"/>
    <x v="1"/>
    <x v="5"/>
    <s v="Global Troy Executive Leather Low-Back Tilter"/>
    <x v="3584"/>
    <n v="4"/>
    <n v="100.2"/>
  </r>
  <r>
    <d v="2016-08-26T00:00:00"/>
    <x v="2"/>
    <x v="7"/>
    <x v="422"/>
    <x v="2"/>
    <x v="0"/>
    <x v="4"/>
    <s v="Binney &amp; Smith inkTank Erasable Pocket Highlighter, Chisel Tip, Yellow"/>
    <x v="283"/>
    <n v="3"/>
    <n v="1.64"/>
  </r>
  <r>
    <d v="2016-08-26T00:00:00"/>
    <x v="2"/>
    <x v="7"/>
    <x v="422"/>
    <x v="2"/>
    <x v="2"/>
    <x v="9"/>
    <s v="Logitech Trackman Marble Mouse"/>
    <x v="972"/>
    <n v="2"/>
    <n v="13.2"/>
  </r>
  <r>
    <d v="2016-08-26T00:00:00"/>
    <x v="2"/>
    <x v="7"/>
    <x v="324"/>
    <x v="3"/>
    <x v="0"/>
    <x v="4"/>
    <s v="Newell Chalk Holder"/>
    <x v="1985"/>
    <n v="2"/>
    <n v="3.8"/>
  </r>
  <r>
    <d v="2016-08-26T00:00:00"/>
    <x v="2"/>
    <x v="7"/>
    <x v="696"/>
    <x v="20"/>
    <x v="2"/>
    <x v="6"/>
    <s v="Samsung Replacement EH64AVFWE Premium Headset"/>
    <x v="3585"/>
    <n v="6"/>
    <n v="8.25"/>
  </r>
  <r>
    <d v="2016-08-26T00:00:00"/>
    <x v="2"/>
    <x v="7"/>
    <x v="696"/>
    <x v="20"/>
    <x v="2"/>
    <x v="9"/>
    <s v="Plantronics Audio 478 Stereo USB Headset"/>
    <x v="3586"/>
    <n v="5"/>
    <n v="87.48"/>
  </r>
  <r>
    <d v="2016-08-26T00:00:00"/>
    <x v="2"/>
    <x v="7"/>
    <x v="301"/>
    <x v="21"/>
    <x v="2"/>
    <x v="9"/>
    <s v="Memorex Micro Travel Drive 16 GB"/>
    <x v="3587"/>
    <n v="3"/>
    <n v="14.87"/>
  </r>
  <r>
    <d v="2016-08-26T00:00:00"/>
    <x v="2"/>
    <x v="7"/>
    <x v="182"/>
    <x v="14"/>
    <x v="0"/>
    <x v="0"/>
    <s v="Xerox 1950"/>
    <x v="825"/>
    <n v="2"/>
    <n v="5.66"/>
  </r>
  <r>
    <d v="2016-08-26T00:00:00"/>
    <x v="2"/>
    <x v="7"/>
    <x v="182"/>
    <x v="14"/>
    <x v="2"/>
    <x v="6"/>
    <s v="ClearSounds CSC500 Amplified Spirit Phone Corded phone"/>
    <x v="910"/>
    <n v="3"/>
    <n v="58.79"/>
  </r>
  <r>
    <d v="2016-08-26T00:00:00"/>
    <x v="2"/>
    <x v="7"/>
    <x v="182"/>
    <x v="14"/>
    <x v="1"/>
    <x v="13"/>
    <s v="Hon 4060 Series Tables"/>
    <x v="591"/>
    <n v="4"/>
    <n v="98.52"/>
  </r>
  <r>
    <d v="2016-08-26T00:00:00"/>
    <x v="2"/>
    <x v="7"/>
    <x v="182"/>
    <x v="14"/>
    <x v="2"/>
    <x v="9"/>
    <s v="NETGEAR AC1750 Dual Band GigabitÂ Smart WiFi Router"/>
    <x v="145"/>
    <n v="3"/>
    <n v="163.19"/>
  </r>
  <r>
    <d v="2016-08-26T00:00:00"/>
    <x v="2"/>
    <x v="7"/>
    <x v="182"/>
    <x v="14"/>
    <x v="0"/>
    <x v="4"/>
    <s v="Newell 335"/>
    <x v="406"/>
    <n v="3"/>
    <n v="2.5099999999999998"/>
  </r>
  <r>
    <d v="2016-08-26T00:00:00"/>
    <x v="2"/>
    <x v="7"/>
    <x v="21"/>
    <x v="4"/>
    <x v="1"/>
    <x v="8"/>
    <s v="Deflect-o Glass Clear Studded Chair Mats"/>
    <x v="2626"/>
    <n v="3"/>
    <n v="41.04"/>
  </r>
  <r>
    <d v="2016-08-26T00:00:00"/>
    <x v="2"/>
    <x v="7"/>
    <x v="687"/>
    <x v="20"/>
    <x v="0"/>
    <x v="3"/>
    <s v="Deluxe Heavy-Duty Vinyl Round Ring Binder"/>
    <x v="3560"/>
    <n v="8"/>
    <n v="45.84"/>
  </r>
  <r>
    <d v="2016-08-26T00:00:00"/>
    <x v="2"/>
    <x v="7"/>
    <x v="642"/>
    <x v="16"/>
    <x v="0"/>
    <x v="0"/>
    <s v="Xerox 1944"/>
    <x v="3588"/>
    <n v="1"/>
    <n v="11.24"/>
  </r>
  <r>
    <d v="2016-08-27T00:00:00"/>
    <x v="2"/>
    <x v="7"/>
    <x v="567"/>
    <x v="0"/>
    <x v="0"/>
    <x v="14"/>
    <s v="Martin-Yale Premier Letter Opener"/>
    <x v="2348"/>
    <n v="5"/>
    <n v="-10.95"/>
  </r>
  <r>
    <d v="2016-08-27T00:00:00"/>
    <x v="2"/>
    <x v="7"/>
    <x v="567"/>
    <x v="0"/>
    <x v="0"/>
    <x v="0"/>
    <s v="Ampad Gold Fibre Wirebound Steno Books, 6&quot; x 9&quot;, Gregg Ruled"/>
    <x v="3589"/>
    <n v="1"/>
    <n v="1.1499999999999999"/>
  </r>
  <r>
    <d v="2016-08-27T00:00:00"/>
    <x v="2"/>
    <x v="7"/>
    <x v="567"/>
    <x v="0"/>
    <x v="0"/>
    <x v="0"/>
    <s v="Xerox 196"/>
    <x v="973"/>
    <n v="1"/>
    <n v="1.68"/>
  </r>
  <r>
    <d v="2016-08-27T00:00:00"/>
    <x v="2"/>
    <x v="7"/>
    <x v="567"/>
    <x v="0"/>
    <x v="0"/>
    <x v="14"/>
    <s v="Fiskars 8&quot; Scissors, 2/Pack"/>
    <x v="3590"/>
    <n v="4"/>
    <n v="6.21"/>
  </r>
  <r>
    <d v="2016-08-27T00:00:00"/>
    <x v="2"/>
    <x v="7"/>
    <x v="764"/>
    <x v="32"/>
    <x v="0"/>
    <x v="0"/>
    <s v="Xerox 1919"/>
    <x v="222"/>
    <n v="3"/>
    <n v="60.26"/>
  </r>
  <r>
    <d v="2016-08-27T00:00:00"/>
    <x v="2"/>
    <x v="7"/>
    <x v="764"/>
    <x v="32"/>
    <x v="1"/>
    <x v="13"/>
    <s v="SAFCO PlanMaster Heigh-Adjustable Drafting Table Base, 43w x 30d x 30-37h, Black"/>
    <x v="3591"/>
    <n v="1"/>
    <n v="20.97"/>
  </r>
  <r>
    <d v="2016-08-27T00:00:00"/>
    <x v="2"/>
    <x v="7"/>
    <x v="764"/>
    <x v="32"/>
    <x v="2"/>
    <x v="6"/>
    <s v="PureGear Roll-On Screen Protector"/>
    <x v="2388"/>
    <n v="3"/>
    <n v="28.79"/>
  </r>
  <r>
    <d v="2016-08-27T00:00:00"/>
    <x v="2"/>
    <x v="7"/>
    <x v="764"/>
    <x v="32"/>
    <x v="0"/>
    <x v="0"/>
    <s v="Southworth 25% Cotton Linen-Finish Paper &amp; Envelopes"/>
    <x v="3530"/>
    <n v="9"/>
    <n v="36.69"/>
  </r>
  <r>
    <d v="2016-08-27T00:00:00"/>
    <x v="2"/>
    <x v="7"/>
    <x v="764"/>
    <x v="32"/>
    <x v="0"/>
    <x v="7"/>
    <s v="Staples"/>
    <x v="2410"/>
    <n v="4"/>
    <n v="5.26"/>
  </r>
  <r>
    <d v="2016-08-27T00:00:00"/>
    <x v="2"/>
    <x v="7"/>
    <x v="764"/>
    <x v="32"/>
    <x v="0"/>
    <x v="3"/>
    <s v="Wilson Jones Clip &amp; Carry Folder Binder Tool for Ring Binders, Clear"/>
    <x v="1354"/>
    <n v="5"/>
    <n v="13.92"/>
  </r>
  <r>
    <d v="2016-08-27T00:00:00"/>
    <x v="2"/>
    <x v="7"/>
    <x v="735"/>
    <x v="0"/>
    <x v="0"/>
    <x v="2"/>
    <s v="Portfile Personal File Boxes"/>
    <x v="3459"/>
    <n v="1"/>
    <n v="1.06"/>
  </r>
  <r>
    <d v="2016-08-27T00:00:00"/>
    <x v="2"/>
    <x v="7"/>
    <x v="735"/>
    <x v="0"/>
    <x v="0"/>
    <x v="0"/>
    <s v="Southworth 25% Cotton Premium Laser Paper and Envelopes"/>
    <x v="2828"/>
    <n v="5"/>
    <n v="27.97"/>
  </r>
  <r>
    <d v="2016-08-27T00:00:00"/>
    <x v="2"/>
    <x v="7"/>
    <x v="551"/>
    <x v="16"/>
    <x v="0"/>
    <x v="1"/>
    <s v="Avery 484"/>
    <x v="2910"/>
    <n v="4"/>
    <n v="3.34"/>
  </r>
  <r>
    <d v="2016-08-28T00:00:00"/>
    <x v="2"/>
    <x v="7"/>
    <x v="330"/>
    <x v="26"/>
    <x v="0"/>
    <x v="0"/>
    <s v="Wirebound Four 2-3/4 x 5 Forms per Page, 400 Sets per Book"/>
    <x v="2135"/>
    <n v="3"/>
    <n v="5.61"/>
  </r>
  <r>
    <d v="2016-08-28T00:00:00"/>
    <x v="2"/>
    <x v="7"/>
    <x v="330"/>
    <x v="26"/>
    <x v="2"/>
    <x v="6"/>
    <s v="AT&amp;T 17929 Lendline Telephone"/>
    <x v="3069"/>
    <n v="3"/>
    <n v="8.14"/>
  </r>
  <r>
    <d v="2016-08-28T00:00:00"/>
    <x v="2"/>
    <x v="7"/>
    <x v="717"/>
    <x v="0"/>
    <x v="0"/>
    <x v="3"/>
    <s v="Angle-D Binders with Locking Rings, Label Holders"/>
    <x v="3592"/>
    <n v="9"/>
    <n v="-21.68"/>
  </r>
  <r>
    <d v="2016-08-28T00:00:00"/>
    <x v="2"/>
    <x v="7"/>
    <x v="717"/>
    <x v="0"/>
    <x v="0"/>
    <x v="3"/>
    <s v="GBC ProClick Spines for 32-Hole Punch"/>
    <x v="2243"/>
    <n v="4"/>
    <n v="-16.54"/>
  </r>
  <r>
    <d v="2016-08-28T00:00:00"/>
    <x v="2"/>
    <x v="7"/>
    <x v="717"/>
    <x v="0"/>
    <x v="1"/>
    <x v="11"/>
    <s v="Sauder Camden County Collection Libraries, Planked Cherry Finish"/>
    <x v="3593"/>
    <n v="2"/>
    <n v="-52.89"/>
  </r>
  <r>
    <d v="2016-08-28T00:00:00"/>
    <x v="2"/>
    <x v="7"/>
    <x v="615"/>
    <x v="10"/>
    <x v="0"/>
    <x v="3"/>
    <s v="GBC VeloBinder Strips"/>
    <x v="2882"/>
    <n v="8"/>
    <n v="-12.29"/>
  </r>
  <r>
    <d v="2016-08-29T00:00:00"/>
    <x v="2"/>
    <x v="7"/>
    <x v="81"/>
    <x v="1"/>
    <x v="0"/>
    <x v="0"/>
    <s v="Avery Personal Creations Heavyweight Cards"/>
    <x v="3594"/>
    <n v="7"/>
    <n v="22.62"/>
  </r>
  <r>
    <d v="2016-08-29T00:00:00"/>
    <x v="2"/>
    <x v="7"/>
    <x v="81"/>
    <x v="1"/>
    <x v="2"/>
    <x v="9"/>
    <s v="SanDisk Ultra 64 GB MicroSDHC Class 10 Memory Card"/>
    <x v="772"/>
    <n v="3"/>
    <n v="-10.8"/>
  </r>
  <r>
    <d v="2016-08-29T00:00:00"/>
    <x v="2"/>
    <x v="7"/>
    <x v="81"/>
    <x v="1"/>
    <x v="0"/>
    <x v="3"/>
    <s v="Avery Hidden Tab Dividers for Binding Systems"/>
    <x v="1087"/>
    <n v="3"/>
    <n v="-3.04"/>
  </r>
  <r>
    <d v="2016-08-29T00:00:00"/>
    <x v="2"/>
    <x v="7"/>
    <x v="692"/>
    <x v="38"/>
    <x v="0"/>
    <x v="14"/>
    <s v="Acme Forged Steel Scissors with Black Enamel Handles"/>
    <x v="3595"/>
    <n v="3"/>
    <n v="8.1"/>
  </r>
  <r>
    <d v="2016-08-29T00:00:00"/>
    <x v="2"/>
    <x v="7"/>
    <x v="690"/>
    <x v="20"/>
    <x v="2"/>
    <x v="6"/>
    <s v="Samsung Replacement EH64AVFWE Premium Headset"/>
    <x v="3596"/>
    <n v="4"/>
    <n v="5.5"/>
  </r>
  <r>
    <d v="2016-08-29T00:00:00"/>
    <x v="2"/>
    <x v="7"/>
    <x v="169"/>
    <x v="2"/>
    <x v="1"/>
    <x v="13"/>
    <s v="Barricks 18&quot; x 48&quot; Non-Folding Utility Table with Bottom Storage Shelf"/>
    <x v="3597"/>
    <n v="4"/>
    <n v="-56.45"/>
  </r>
  <r>
    <d v="2016-08-29T00:00:00"/>
    <x v="2"/>
    <x v="7"/>
    <x v="169"/>
    <x v="2"/>
    <x v="1"/>
    <x v="11"/>
    <s v="O'Sullivan 5-Shelf Heavy-Duty Bookcases"/>
    <x v="3598"/>
    <n v="4"/>
    <n v="-81.94"/>
  </r>
  <r>
    <d v="2016-08-29T00:00:00"/>
    <x v="2"/>
    <x v="7"/>
    <x v="169"/>
    <x v="2"/>
    <x v="0"/>
    <x v="3"/>
    <s v="Fellowes Black Plastic Comb Bindings"/>
    <x v="656"/>
    <n v="2"/>
    <n v="-2.79"/>
  </r>
  <r>
    <d v="2016-08-29T00:00:00"/>
    <x v="2"/>
    <x v="7"/>
    <x v="169"/>
    <x v="2"/>
    <x v="0"/>
    <x v="7"/>
    <s v="Revere Boxed Rubber Bands by Revere"/>
    <x v="2775"/>
    <n v="7"/>
    <n v="-2.38"/>
  </r>
  <r>
    <d v="2016-08-30T00:00:00"/>
    <x v="2"/>
    <x v="7"/>
    <x v="487"/>
    <x v="2"/>
    <x v="2"/>
    <x v="6"/>
    <s v="Aastra 57i VoIP phone"/>
    <x v="3599"/>
    <n v="3"/>
    <n v="-67.88"/>
  </r>
  <r>
    <d v="2016-08-30T00:00:00"/>
    <x v="2"/>
    <x v="7"/>
    <x v="487"/>
    <x v="2"/>
    <x v="0"/>
    <x v="2"/>
    <s v="File Shuttle II and Handi-File, Black"/>
    <x v="3600"/>
    <n v="2"/>
    <n v="3.39"/>
  </r>
  <r>
    <d v="2016-08-30T00:00:00"/>
    <x v="2"/>
    <x v="7"/>
    <x v="487"/>
    <x v="2"/>
    <x v="1"/>
    <x v="5"/>
    <s v="Hon 2090 Â“Pillow SoftÂ” Series Mid Back Swivel/Tilt Chairs"/>
    <x v="3601"/>
    <n v="4"/>
    <n v="-258.5"/>
  </r>
  <r>
    <d v="2016-08-30T00:00:00"/>
    <x v="2"/>
    <x v="7"/>
    <x v="487"/>
    <x v="2"/>
    <x v="0"/>
    <x v="1"/>
    <s v="Round Specialty Laser Printer Labels"/>
    <x v="523"/>
    <n v="10"/>
    <n v="33.83"/>
  </r>
  <r>
    <d v="2016-08-30T00:00:00"/>
    <x v="2"/>
    <x v="7"/>
    <x v="487"/>
    <x v="2"/>
    <x v="0"/>
    <x v="3"/>
    <s v="GBC Premium Transparent Covers with Diagonal Lined Pattern"/>
    <x v="3602"/>
    <n v="6"/>
    <n v="-27.69"/>
  </r>
  <r>
    <d v="2016-08-30T00:00:00"/>
    <x v="2"/>
    <x v="7"/>
    <x v="100"/>
    <x v="3"/>
    <x v="1"/>
    <x v="8"/>
    <s v="Executive Impressions 10&quot; Spectator Wall Clock"/>
    <x v="2238"/>
    <n v="4"/>
    <n v="15.99"/>
  </r>
  <r>
    <d v="2016-08-30T00:00:00"/>
    <x v="2"/>
    <x v="7"/>
    <x v="100"/>
    <x v="3"/>
    <x v="2"/>
    <x v="6"/>
    <s v="Panasonic KX TS3282W Corded phone"/>
    <x v="811"/>
    <n v="5"/>
    <n v="42.5"/>
  </r>
  <r>
    <d v="2016-08-31T00:00:00"/>
    <x v="2"/>
    <x v="7"/>
    <x v="633"/>
    <x v="0"/>
    <x v="0"/>
    <x v="2"/>
    <s v="Super Decoflex Portable Personal File"/>
    <x v="1293"/>
    <n v="2"/>
    <n v="2.4"/>
  </r>
  <r>
    <d v="2016-09-01T00:00:00"/>
    <x v="2"/>
    <x v="8"/>
    <x v="692"/>
    <x v="20"/>
    <x v="2"/>
    <x v="9"/>
    <s v="Sabrent 4-Port USB 2.0 Hub"/>
    <x v="3603"/>
    <n v="1"/>
    <n v="2.31"/>
  </r>
  <r>
    <d v="2016-09-01T00:00:00"/>
    <x v="2"/>
    <x v="8"/>
    <x v="692"/>
    <x v="20"/>
    <x v="0"/>
    <x v="0"/>
    <s v="Xerox 1881"/>
    <x v="396"/>
    <n v="2"/>
    <n v="11.54"/>
  </r>
  <r>
    <d v="2016-09-01T00:00:00"/>
    <x v="2"/>
    <x v="8"/>
    <x v="692"/>
    <x v="20"/>
    <x v="0"/>
    <x v="3"/>
    <s v="Acco Hanging Data Binders"/>
    <x v="3604"/>
    <n v="1"/>
    <n v="1.07"/>
  </r>
  <r>
    <d v="2016-09-01T00:00:00"/>
    <x v="2"/>
    <x v="8"/>
    <x v="692"/>
    <x v="20"/>
    <x v="0"/>
    <x v="0"/>
    <s v="Xerox 1881"/>
    <x v="644"/>
    <n v="4"/>
    <n v="23.09"/>
  </r>
  <r>
    <d v="2016-09-01T00:00:00"/>
    <x v="2"/>
    <x v="8"/>
    <x v="692"/>
    <x v="20"/>
    <x v="0"/>
    <x v="3"/>
    <s v="GBC DocuBind P400 Electric Binding System"/>
    <x v="3605"/>
    <n v="4"/>
    <n v="1415.43"/>
  </r>
  <r>
    <d v="2016-09-01T00:00:00"/>
    <x v="2"/>
    <x v="8"/>
    <x v="755"/>
    <x v="3"/>
    <x v="0"/>
    <x v="10"/>
    <s v="White Business Envelopes with Contemporary Seam, Recycled White Business Envelopes"/>
    <x v="3104"/>
    <n v="2"/>
    <n v="10.94"/>
  </r>
  <r>
    <d v="2016-09-01T00:00:00"/>
    <x v="2"/>
    <x v="8"/>
    <x v="78"/>
    <x v="2"/>
    <x v="0"/>
    <x v="0"/>
    <s v="Telephone Message Books with Fax/Mobile Section, 5 1/2&quot; x 3 3/16&quot;"/>
    <x v="1291"/>
    <n v="6"/>
    <n v="9.91"/>
  </r>
  <r>
    <d v="2016-09-01T00:00:00"/>
    <x v="2"/>
    <x v="8"/>
    <x v="78"/>
    <x v="2"/>
    <x v="2"/>
    <x v="6"/>
    <s v="Anker 36W 4-Port USB Wall Charger Travel Power Adapter for iPhone 5s 5c 5"/>
    <x v="664"/>
    <n v="2"/>
    <n v="-4.8"/>
  </r>
  <r>
    <d v="2016-09-01T00:00:00"/>
    <x v="2"/>
    <x v="8"/>
    <x v="78"/>
    <x v="2"/>
    <x v="0"/>
    <x v="7"/>
    <s v="Staples"/>
    <x v="3606"/>
    <n v="7"/>
    <n v="5.42"/>
  </r>
  <r>
    <d v="2016-09-01T00:00:00"/>
    <x v="2"/>
    <x v="8"/>
    <x v="190"/>
    <x v="20"/>
    <x v="2"/>
    <x v="9"/>
    <s v="Enermax Aurora Lite Keyboard"/>
    <x v="78"/>
    <n v="6"/>
    <n v="206.32"/>
  </r>
  <r>
    <d v="2016-09-01T00:00:00"/>
    <x v="2"/>
    <x v="8"/>
    <x v="190"/>
    <x v="20"/>
    <x v="2"/>
    <x v="9"/>
    <s v="Memorex Mini Travel Drive 64 GB USB 2.0 Flash Drive"/>
    <x v="3607"/>
    <n v="2"/>
    <n v="30.44"/>
  </r>
  <r>
    <d v="2016-09-01T00:00:00"/>
    <x v="2"/>
    <x v="8"/>
    <x v="190"/>
    <x v="20"/>
    <x v="0"/>
    <x v="14"/>
    <s v="Acme Value Line Scissors"/>
    <x v="1322"/>
    <n v="3"/>
    <n v="3.29"/>
  </r>
  <r>
    <d v="2016-09-01T00:00:00"/>
    <x v="2"/>
    <x v="8"/>
    <x v="190"/>
    <x v="20"/>
    <x v="1"/>
    <x v="8"/>
    <s v="Howard Miller 14-1/2&quot; Diameter Chrome Round Wall Clock"/>
    <x v="2332"/>
    <n v="3"/>
    <n v="61.38"/>
  </r>
  <r>
    <d v="2016-09-01T00:00:00"/>
    <x v="2"/>
    <x v="8"/>
    <x v="409"/>
    <x v="14"/>
    <x v="0"/>
    <x v="3"/>
    <s v="Wilson Jones Turn Tabs Binder Tool for Ring Binders"/>
    <x v="2563"/>
    <n v="5"/>
    <n v="11.09"/>
  </r>
  <r>
    <d v="2016-09-01T00:00:00"/>
    <x v="2"/>
    <x v="8"/>
    <x v="409"/>
    <x v="14"/>
    <x v="2"/>
    <x v="6"/>
    <s v="Belkin Grip Candy Sheer Case / Cover for iPhone 5 and 5S"/>
    <x v="2772"/>
    <n v="1"/>
    <n v="2.2799999999999998"/>
  </r>
  <r>
    <d v="2016-09-01T00:00:00"/>
    <x v="2"/>
    <x v="8"/>
    <x v="409"/>
    <x v="14"/>
    <x v="0"/>
    <x v="12"/>
    <s v="Eureka The Boss Plus 12-Amp Hard Box Upright Vacuum, Red"/>
    <x v="3608"/>
    <n v="4"/>
    <n v="71.16"/>
  </r>
  <r>
    <d v="2016-09-01T00:00:00"/>
    <x v="2"/>
    <x v="8"/>
    <x v="409"/>
    <x v="14"/>
    <x v="0"/>
    <x v="3"/>
    <s v="GBC Plastic Binding Combs"/>
    <x v="2873"/>
    <n v="4"/>
    <n v="14.46"/>
  </r>
  <r>
    <d v="2016-09-01T00:00:00"/>
    <x v="2"/>
    <x v="8"/>
    <x v="409"/>
    <x v="14"/>
    <x v="0"/>
    <x v="4"/>
    <s v="Newell 315"/>
    <x v="687"/>
    <n v="2"/>
    <n v="2.99"/>
  </r>
  <r>
    <d v="2016-09-01T00:00:00"/>
    <x v="2"/>
    <x v="8"/>
    <x v="409"/>
    <x v="14"/>
    <x v="0"/>
    <x v="3"/>
    <s v="Wilson Jones 1&quot; Hanging DublLock Ring Binders"/>
    <x v="2183"/>
    <n v="5"/>
    <n v="12.67"/>
  </r>
  <r>
    <d v="2016-09-01T00:00:00"/>
    <x v="2"/>
    <x v="8"/>
    <x v="162"/>
    <x v="3"/>
    <x v="0"/>
    <x v="10"/>
    <s v="Globe Weis Peel &amp; Seel First Class Envelopes"/>
    <x v="6"/>
    <n v="1"/>
    <n v="5.75"/>
  </r>
  <r>
    <d v="2016-09-02T00:00:00"/>
    <x v="2"/>
    <x v="8"/>
    <x v="502"/>
    <x v="20"/>
    <x v="0"/>
    <x v="4"/>
    <s v="Panasonic KP-150 Electric Pencil Sharpener"/>
    <x v="3609"/>
    <n v="2"/>
    <n v="19.62"/>
  </r>
  <r>
    <d v="2016-09-02T00:00:00"/>
    <x v="2"/>
    <x v="8"/>
    <x v="502"/>
    <x v="20"/>
    <x v="1"/>
    <x v="8"/>
    <s v="Telescoping Adjustable Floor Lamp"/>
    <x v="2447"/>
    <n v="2"/>
    <n v="10"/>
  </r>
  <r>
    <d v="2016-09-02T00:00:00"/>
    <x v="2"/>
    <x v="8"/>
    <x v="331"/>
    <x v="21"/>
    <x v="0"/>
    <x v="7"/>
    <s v="Colored Push Pins"/>
    <x v="3610"/>
    <n v="1"/>
    <n v="0.65"/>
  </r>
  <r>
    <d v="2016-09-02T00:00:00"/>
    <x v="2"/>
    <x v="8"/>
    <x v="331"/>
    <x v="21"/>
    <x v="0"/>
    <x v="3"/>
    <s v="ACCOHIDE 3-Ring Binder, Blue, 1&quot;"/>
    <x v="1985"/>
    <n v="2"/>
    <n v="3.88"/>
  </r>
  <r>
    <d v="2016-09-02T00:00:00"/>
    <x v="2"/>
    <x v="8"/>
    <x v="381"/>
    <x v="3"/>
    <x v="0"/>
    <x v="2"/>
    <s v="Tenex File Box, Personal Filing Tote with Lid, Black"/>
    <x v="3611"/>
    <n v="3"/>
    <n v="12.1"/>
  </r>
  <r>
    <d v="2016-09-02T00:00:00"/>
    <x v="2"/>
    <x v="8"/>
    <x v="556"/>
    <x v="1"/>
    <x v="0"/>
    <x v="1"/>
    <s v="Self-Adhesive Address Labels for Typewriters by Universal"/>
    <x v="1091"/>
    <n v="5"/>
    <n v="9.8699999999999992"/>
  </r>
  <r>
    <d v="2016-09-02T00:00:00"/>
    <x v="2"/>
    <x v="8"/>
    <x v="556"/>
    <x v="1"/>
    <x v="0"/>
    <x v="2"/>
    <s v="Rogers Deluxe File Chest"/>
    <x v="1395"/>
    <n v="2"/>
    <n v="-8.35"/>
  </r>
  <r>
    <d v="2016-09-02T00:00:00"/>
    <x v="2"/>
    <x v="8"/>
    <x v="556"/>
    <x v="1"/>
    <x v="2"/>
    <x v="15"/>
    <s v="Okidata C610n Printer"/>
    <x v="3612"/>
    <n v="3"/>
    <n v="-19.47"/>
  </r>
  <r>
    <d v="2016-09-02T00:00:00"/>
    <x v="2"/>
    <x v="8"/>
    <x v="398"/>
    <x v="1"/>
    <x v="1"/>
    <x v="8"/>
    <s v="Deflect-o DuraMat Antistatic Studded Beveled Mat for Medium Pile Carpeting"/>
    <x v="3613"/>
    <n v="2"/>
    <n v="-75.84"/>
  </r>
  <r>
    <d v="2016-09-02T00:00:00"/>
    <x v="2"/>
    <x v="8"/>
    <x v="364"/>
    <x v="25"/>
    <x v="0"/>
    <x v="3"/>
    <s v="Heavy-Duty E-Z-D Binders"/>
    <x v="3614"/>
    <n v="7"/>
    <n v="-17.57"/>
  </r>
  <r>
    <d v="2016-09-02T00:00:00"/>
    <x v="2"/>
    <x v="8"/>
    <x v="364"/>
    <x v="25"/>
    <x v="0"/>
    <x v="12"/>
    <s v="Belkin F9M820V08 8 Outlet Surge"/>
    <x v="3615"/>
    <n v="9"/>
    <n v="34.81"/>
  </r>
  <r>
    <d v="2016-09-02T00:00:00"/>
    <x v="2"/>
    <x v="8"/>
    <x v="364"/>
    <x v="25"/>
    <x v="0"/>
    <x v="4"/>
    <s v="Zebra Zazzle Fluorescent Highlighters"/>
    <x v="121"/>
    <n v="4"/>
    <n v="3.4"/>
  </r>
  <r>
    <d v="2016-09-02T00:00:00"/>
    <x v="2"/>
    <x v="8"/>
    <x v="364"/>
    <x v="25"/>
    <x v="1"/>
    <x v="13"/>
    <s v="Hon Racetrack Conference Tables"/>
    <x v="3616"/>
    <n v="3"/>
    <n v="-149.63"/>
  </r>
  <r>
    <d v="2016-09-02T00:00:00"/>
    <x v="2"/>
    <x v="8"/>
    <x v="364"/>
    <x v="25"/>
    <x v="2"/>
    <x v="9"/>
    <s v="Plantronics Savi W720 Multi-Device Wireless Headset System"/>
    <x v="3617"/>
    <n v="3"/>
    <n v="303.8"/>
  </r>
  <r>
    <d v="2016-09-02T00:00:00"/>
    <x v="2"/>
    <x v="8"/>
    <x v="364"/>
    <x v="25"/>
    <x v="0"/>
    <x v="3"/>
    <s v="GBC Plasticlear Binding Covers"/>
    <x v="2632"/>
    <n v="5"/>
    <n v="-12.63"/>
  </r>
  <r>
    <d v="2016-09-02T00:00:00"/>
    <x v="2"/>
    <x v="8"/>
    <x v="614"/>
    <x v="22"/>
    <x v="2"/>
    <x v="16"/>
    <s v="Hewlett Packard 610 Color Digital Copier / Printer"/>
    <x v="2823"/>
    <n v="2"/>
    <n v="449.99"/>
  </r>
  <r>
    <d v="2016-09-02T00:00:00"/>
    <x v="2"/>
    <x v="8"/>
    <x v="476"/>
    <x v="0"/>
    <x v="0"/>
    <x v="3"/>
    <s v="Acco PRESSTEX Data Binder with Storage Hooks, Dark Blue, 9 1/2&quot; X 11&quot;"/>
    <x v="918"/>
    <n v="8"/>
    <n v="-13.34"/>
  </r>
  <r>
    <d v="2016-09-02T00:00:00"/>
    <x v="2"/>
    <x v="8"/>
    <x v="476"/>
    <x v="0"/>
    <x v="2"/>
    <x v="9"/>
    <s v="LogitechÂ MX Performance Wireless Mouse"/>
    <x v="3618"/>
    <n v="5"/>
    <n v="33.909999999999997"/>
  </r>
  <r>
    <d v="2016-09-02T00:00:00"/>
    <x v="2"/>
    <x v="8"/>
    <x v="383"/>
    <x v="22"/>
    <x v="1"/>
    <x v="5"/>
    <s v="Global Leather Task Chair, Black"/>
    <x v="3619"/>
    <n v="3"/>
    <n v="-2.7"/>
  </r>
  <r>
    <d v="2016-09-02T00:00:00"/>
    <x v="2"/>
    <x v="8"/>
    <x v="383"/>
    <x v="22"/>
    <x v="0"/>
    <x v="10"/>
    <s v="Inter-Office Recycled Envelopes, Brown Kraft, Button-String,10&quot; x 13&quot; , 100/Box"/>
    <x v="3620"/>
    <n v="3"/>
    <n v="30.99"/>
  </r>
  <r>
    <d v="2016-09-02T00:00:00"/>
    <x v="2"/>
    <x v="8"/>
    <x v="336"/>
    <x v="3"/>
    <x v="1"/>
    <x v="8"/>
    <s v="Ultra Door Pull Handle"/>
    <x v="3621"/>
    <n v="9"/>
    <n v="31.24"/>
  </r>
  <r>
    <d v="2016-09-02T00:00:00"/>
    <x v="2"/>
    <x v="8"/>
    <x v="336"/>
    <x v="3"/>
    <x v="0"/>
    <x v="2"/>
    <s v="Akro Stacking Bins"/>
    <x v="3622"/>
    <n v="3"/>
    <n v="0.95"/>
  </r>
  <r>
    <d v="2016-09-02T00:00:00"/>
    <x v="2"/>
    <x v="8"/>
    <x v="336"/>
    <x v="3"/>
    <x v="2"/>
    <x v="6"/>
    <s v="Cisco Unified IP Phone 7945G VoIP phone"/>
    <x v="781"/>
    <n v="4"/>
    <n v="68.2"/>
  </r>
  <r>
    <d v="2016-09-02T00:00:00"/>
    <x v="2"/>
    <x v="8"/>
    <x v="336"/>
    <x v="3"/>
    <x v="0"/>
    <x v="4"/>
    <s v="Blackstonian Pencils"/>
    <x v="3007"/>
    <n v="7"/>
    <n v="5.23"/>
  </r>
  <r>
    <d v="2016-09-02T00:00:00"/>
    <x v="2"/>
    <x v="8"/>
    <x v="336"/>
    <x v="3"/>
    <x v="1"/>
    <x v="13"/>
    <s v="Chromcraft Rectangular Conference Tables"/>
    <x v="3623"/>
    <n v="3"/>
    <n v="28.44"/>
  </r>
  <r>
    <d v="2016-09-02T00:00:00"/>
    <x v="2"/>
    <x v="8"/>
    <x v="336"/>
    <x v="3"/>
    <x v="0"/>
    <x v="3"/>
    <s v="SpineVue Locking Slant-D Ring Binders by Cardinal"/>
    <x v="1117"/>
    <n v="1"/>
    <n v="2.56"/>
  </r>
  <r>
    <d v="2016-09-03T00:00:00"/>
    <x v="2"/>
    <x v="8"/>
    <x v="125"/>
    <x v="2"/>
    <x v="0"/>
    <x v="3"/>
    <s v="GBC Ibimaster 500 Manual ProClick Binding System"/>
    <x v="3624"/>
    <n v="5"/>
    <n v="-760.98"/>
  </r>
  <r>
    <d v="2016-09-03T00:00:00"/>
    <x v="2"/>
    <x v="8"/>
    <x v="125"/>
    <x v="2"/>
    <x v="2"/>
    <x v="6"/>
    <s v="Cisco SPA301"/>
    <x v="3134"/>
    <n v="3"/>
    <n v="-46.8"/>
  </r>
  <r>
    <d v="2016-09-03T00:00:00"/>
    <x v="2"/>
    <x v="8"/>
    <x v="488"/>
    <x v="1"/>
    <x v="1"/>
    <x v="8"/>
    <s v="Tenex &quot;The Solids&quot; Textured Chair Mats"/>
    <x v="3625"/>
    <n v="3"/>
    <n v="-90.25"/>
  </r>
  <r>
    <d v="2016-09-03T00:00:00"/>
    <x v="2"/>
    <x v="8"/>
    <x v="246"/>
    <x v="1"/>
    <x v="0"/>
    <x v="3"/>
    <s v="XtraLife ClearVue Slant-D Ring Binder, White, 3&quot;"/>
    <x v="3626"/>
    <n v="3"/>
    <n v="-14.97"/>
  </r>
  <r>
    <d v="2016-09-03T00:00:00"/>
    <x v="2"/>
    <x v="8"/>
    <x v="76"/>
    <x v="37"/>
    <x v="0"/>
    <x v="0"/>
    <s v="Adams Phone Message Book, 200 Message Capacity, 8 1/16Â” x 11Â”"/>
    <x v="3627"/>
    <n v="7"/>
    <n v="22.15"/>
  </r>
  <r>
    <d v="2016-09-03T00:00:00"/>
    <x v="2"/>
    <x v="8"/>
    <x v="612"/>
    <x v="21"/>
    <x v="0"/>
    <x v="2"/>
    <s v="Crate-A-Files"/>
    <x v="3628"/>
    <n v="5"/>
    <n v="14.17"/>
  </r>
  <r>
    <d v="2016-09-03T00:00:00"/>
    <x v="2"/>
    <x v="8"/>
    <x v="563"/>
    <x v="8"/>
    <x v="0"/>
    <x v="3"/>
    <s v="Heavy-Duty E-Z-D Binders"/>
    <x v="3629"/>
    <n v="8"/>
    <n v="41.02"/>
  </r>
  <r>
    <d v="2016-09-03T00:00:00"/>
    <x v="2"/>
    <x v="8"/>
    <x v="221"/>
    <x v="36"/>
    <x v="1"/>
    <x v="11"/>
    <s v="Sauder Camden County Collection Libraries, Planked Cherry Finish"/>
    <x v="3630"/>
    <n v="3"/>
    <n v="31.04"/>
  </r>
  <r>
    <d v="2016-09-03T00:00:00"/>
    <x v="2"/>
    <x v="8"/>
    <x v="221"/>
    <x v="36"/>
    <x v="1"/>
    <x v="8"/>
    <s v="Eldon Expressions Wood Desk Accessories, Oak"/>
    <x v="1195"/>
    <n v="2"/>
    <n v="4.28"/>
  </r>
  <r>
    <d v="2016-09-03T00:00:00"/>
    <x v="2"/>
    <x v="8"/>
    <x v="221"/>
    <x v="36"/>
    <x v="0"/>
    <x v="3"/>
    <s v="Acco Expandable Hanging Binders"/>
    <x v="1822"/>
    <n v="2"/>
    <n v="5.87"/>
  </r>
  <r>
    <d v="2016-09-03T00:00:00"/>
    <x v="2"/>
    <x v="8"/>
    <x v="221"/>
    <x v="36"/>
    <x v="0"/>
    <x v="1"/>
    <s v="Avery 486"/>
    <x v="875"/>
    <n v="8"/>
    <n v="27.49"/>
  </r>
  <r>
    <d v="2016-09-03T00:00:00"/>
    <x v="2"/>
    <x v="8"/>
    <x v="751"/>
    <x v="1"/>
    <x v="1"/>
    <x v="11"/>
    <s v="Safco Value Mate Steel Bookcase, Baked Enamel Finish on Steel, Black"/>
    <x v="3631"/>
    <n v="4"/>
    <n v="0"/>
  </r>
  <r>
    <d v="2016-09-03T00:00:00"/>
    <x v="2"/>
    <x v="8"/>
    <x v="719"/>
    <x v="10"/>
    <x v="0"/>
    <x v="0"/>
    <s v="Wirebound Four 2-3/4 x 5 Forms per Page, 400 Sets per Book"/>
    <x v="800"/>
    <n v="6"/>
    <n v="11.22"/>
  </r>
  <r>
    <d v="2016-09-04T00:00:00"/>
    <x v="2"/>
    <x v="8"/>
    <x v="325"/>
    <x v="0"/>
    <x v="0"/>
    <x v="4"/>
    <s v="Faber Castell Col-Erase Pencils"/>
    <x v="823"/>
    <n v="1"/>
    <n v="1.03"/>
  </r>
  <r>
    <d v="2016-09-04T00:00:00"/>
    <x v="2"/>
    <x v="8"/>
    <x v="325"/>
    <x v="0"/>
    <x v="0"/>
    <x v="4"/>
    <s v="BOSTON Ranger #55 Pencil Sharpener, Black"/>
    <x v="3632"/>
    <n v="3"/>
    <n v="7.02"/>
  </r>
  <r>
    <d v="2016-09-04T00:00:00"/>
    <x v="2"/>
    <x v="8"/>
    <x v="107"/>
    <x v="20"/>
    <x v="1"/>
    <x v="8"/>
    <s v="Howard Miller 16&quot; Diameter Gallery Wall Clock"/>
    <x v="1916"/>
    <n v="1"/>
    <n v="24.94"/>
  </r>
  <r>
    <d v="2016-09-04T00:00:00"/>
    <x v="2"/>
    <x v="8"/>
    <x v="107"/>
    <x v="20"/>
    <x v="0"/>
    <x v="3"/>
    <s v="Plastic Binding Combs"/>
    <x v="3633"/>
    <n v="5"/>
    <n v="20.45"/>
  </r>
  <r>
    <d v="2016-09-04T00:00:00"/>
    <x v="2"/>
    <x v="8"/>
    <x v="107"/>
    <x v="20"/>
    <x v="0"/>
    <x v="14"/>
    <s v="Acme Preferred Stainless Steel Scissors"/>
    <x v="850"/>
    <n v="4"/>
    <n v="6.59"/>
  </r>
  <r>
    <d v="2016-09-04T00:00:00"/>
    <x v="2"/>
    <x v="8"/>
    <x v="16"/>
    <x v="15"/>
    <x v="0"/>
    <x v="0"/>
    <s v="RSVP Cards &amp; Envelopes, Blank White, 8-1/2&quot; X 11&quot;, 24 Cards/25 Envelopes/Set"/>
    <x v="3634"/>
    <n v="3"/>
    <n v="4.1100000000000003"/>
  </r>
  <r>
    <d v="2016-09-04T00:00:00"/>
    <x v="2"/>
    <x v="8"/>
    <x v="16"/>
    <x v="15"/>
    <x v="0"/>
    <x v="12"/>
    <s v="Belkin 5 Outlet SurgeMaster Power Centers"/>
    <x v="2399"/>
    <n v="2"/>
    <n v="8.7200000000000006"/>
  </r>
  <r>
    <d v="2016-09-04T00:00:00"/>
    <x v="2"/>
    <x v="8"/>
    <x v="16"/>
    <x v="15"/>
    <x v="0"/>
    <x v="4"/>
    <s v="Prismacolor Color Pencil Set"/>
    <x v="3635"/>
    <n v="2"/>
    <n v="8.33"/>
  </r>
  <r>
    <d v="2016-09-04T00:00:00"/>
    <x v="2"/>
    <x v="8"/>
    <x v="266"/>
    <x v="5"/>
    <x v="1"/>
    <x v="8"/>
    <s v="Coloredge Poster Frame"/>
    <x v="2602"/>
    <n v="3"/>
    <n v="16.61"/>
  </r>
  <r>
    <d v="2016-09-04T00:00:00"/>
    <x v="2"/>
    <x v="8"/>
    <x v="266"/>
    <x v="5"/>
    <x v="0"/>
    <x v="3"/>
    <s v="Poly Designer Cover &amp; Back"/>
    <x v="3636"/>
    <n v="6"/>
    <n v="54.69"/>
  </r>
  <r>
    <d v="2016-09-04T00:00:00"/>
    <x v="2"/>
    <x v="8"/>
    <x v="266"/>
    <x v="5"/>
    <x v="0"/>
    <x v="2"/>
    <s v="Fellowes Neat Ideas Storage Cubes"/>
    <x v="1096"/>
    <n v="4"/>
    <n v="5.2"/>
  </r>
  <r>
    <d v="2016-09-04T00:00:00"/>
    <x v="2"/>
    <x v="8"/>
    <x v="266"/>
    <x v="5"/>
    <x v="0"/>
    <x v="4"/>
    <s v="Nontoxic Chalk"/>
    <x v="1685"/>
    <n v="3"/>
    <n v="2.5299999999999998"/>
  </r>
  <r>
    <d v="2016-09-04T00:00:00"/>
    <x v="2"/>
    <x v="8"/>
    <x v="132"/>
    <x v="28"/>
    <x v="0"/>
    <x v="2"/>
    <s v="Hot File 7-Pocket, Floor Stand"/>
    <x v="688"/>
    <n v="3"/>
    <n v="160.62"/>
  </r>
  <r>
    <d v="2016-09-04T00:00:00"/>
    <x v="2"/>
    <x v="8"/>
    <x v="2"/>
    <x v="24"/>
    <x v="0"/>
    <x v="10"/>
    <s v="Staple envelope"/>
    <x v="2738"/>
    <n v="2"/>
    <n v="7.78"/>
  </r>
  <r>
    <d v="2016-09-04T00:00:00"/>
    <x v="2"/>
    <x v="8"/>
    <x v="2"/>
    <x v="24"/>
    <x v="2"/>
    <x v="9"/>
    <s v="Sony Micro Vault Click 16 GB USB 2.0 Flash Drive"/>
    <x v="3637"/>
    <n v="5"/>
    <n v="67.19"/>
  </r>
  <r>
    <d v="2016-09-04T00:00:00"/>
    <x v="2"/>
    <x v="8"/>
    <x v="355"/>
    <x v="13"/>
    <x v="0"/>
    <x v="0"/>
    <s v="Xerox 1886"/>
    <x v="3638"/>
    <n v="5"/>
    <n v="114.96"/>
  </r>
  <r>
    <d v="2016-09-04T00:00:00"/>
    <x v="2"/>
    <x v="8"/>
    <x v="24"/>
    <x v="3"/>
    <x v="1"/>
    <x v="8"/>
    <s v="6&quot; Cubicle Wall Clock, Black"/>
    <x v="3639"/>
    <n v="3"/>
    <n v="8.74"/>
  </r>
  <r>
    <d v="2016-09-04T00:00:00"/>
    <x v="2"/>
    <x v="8"/>
    <x v="24"/>
    <x v="3"/>
    <x v="2"/>
    <x v="16"/>
    <s v="Canon PC1060 Personal Laser Copier"/>
    <x v="962"/>
    <n v="5"/>
    <n v="944.99"/>
  </r>
  <r>
    <d v="2016-09-05T00:00:00"/>
    <x v="2"/>
    <x v="8"/>
    <x v="104"/>
    <x v="2"/>
    <x v="1"/>
    <x v="8"/>
    <s v="Howard Miller 13-3/4&quot; Diameter Brushed Chrome Round Wall Clock"/>
    <x v="171"/>
    <n v="2"/>
    <n v="10.35"/>
  </r>
  <r>
    <d v="2016-09-05T00:00:00"/>
    <x v="2"/>
    <x v="8"/>
    <x v="500"/>
    <x v="14"/>
    <x v="1"/>
    <x v="8"/>
    <s v="Aluminum Document Frame"/>
    <x v="2003"/>
    <n v="1"/>
    <n v="3.67"/>
  </r>
  <r>
    <d v="2016-09-05T00:00:00"/>
    <x v="2"/>
    <x v="8"/>
    <x v="500"/>
    <x v="14"/>
    <x v="0"/>
    <x v="2"/>
    <s v="Fellowes Bankers Box Staxonsteel Drawer File/Stacking System"/>
    <x v="3640"/>
    <n v="3"/>
    <n v="23.39"/>
  </r>
  <r>
    <d v="2016-09-05T00:00:00"/>
    <x v="2"/>
    <x v="8"/>
    <x v="500"/>
    <x v="14"/>
    <x v="0"/>
    <x v="2"/>
    <s v="Eldon Mobile Mega Data Cart  Mega Stackable  Add-On Trays"/>
    <x v="304"/>
    <n v="3"/>
    <n v="20.58"/>
  </r>
  <r>
    <d v="2016-09-05T00:00:00"/>
    <x v="2"/>
    <x v="8"/>
    <x v="500"/>
    <x v="14"/>
    <x v="0"/>
    <x v="0"/>
    <s v="Xerox Color Copier Paper, 11&quot; x 17&quot;, Ream"/>
    <x v="802"/>
    <n v="4"/>
    <n v="42.03"/>
  </r>
  <r>
    <d v="2016-09-05T00:00:00"/>
    <x v="2"/>
    <x v="8"/>
    <x v="500"/>
    <x v="14"/>
    <x v="1"/>
    <x v="5"/>
    <s v="Office Star - Ergonomically Designed Knee Chair"/>
    <x v="151"/>
    <n v="3"/>
    <n v="29.15"/>
  </r>
  <r>
    <d v="2016-09-05T00:00:00"/>
    <x v="2"/>
    <x v="8"/>
    <x v="500"/>
    <x v="14"/>
    <x v="0"/>
    <x v="1"/>
    <s v="Avery 520"/>
    <x v="3344"/>
    <n v="7"/>
    <n v="10.58"/>
  </r>
  <r>
    <d v="2016-09-05T00:00:00"/>
    <x v="2"/>
    <x v="8"/>
    <x v="546"/>
    <x v="30"/>
    <x v="2"/>
    <x v="6"/>
    <s v="Geemarc AmpliPOWER60"/>
    <x v="3641"/>
    <n v="3"/>
    <n v="80.739999999999995"/>
  </r>
  <r>
    <d v="2016-09-05T00:00:00"/>
    <x v="2"/>
    <x v="8"/>
    <x v="671"/>
    <x v="42"/>
    <x v="0"/>
    <x v="4"/>
    <s v="Panasonic KP-380BK Classic Electric Pencil Sharpener"/>
    <x v="403"/>
    <n v="3"/>
    <n v="26.99"/>
  </r>
  <r>
    <d v="2016-09-05T00:00:00"/>
    <x v="2"/>
    <x v="8"/>
    <x v="278"/>
    <x v="0"/>
    <x v="1"/>
    <x v="5"/>
    <s v="Situations Contoured Folding Chairs, 4/Set"/>
    <x v="3642"/>
    <n v="7"/>
    <n v="-24.84"/>
  </r>
  <r>
    <d v="2016-09-05T00:00:00"/>
    <x v="2"/>
    <x v="8"/>
    <x v="44"/>
    <x v="3"/>
    <x v="2"/>
    <x v="9"/>
    <s v="HP Standard 104 key PS/2 Keyboard"/>
    <x v="3643"/>
    <n v="8"/>
    <n v="29"/>
  </r>
  <r>
    <d v="2016-09-05T00:00:00"/>
    <x v="2"/>
    <x v="8"/>
    <x v="29"/>
    <x v="2"/>
    <x v="0"/>
    <x v="3"/>
    <s v="C-Line Peel &amp; Stick Add-On Filing Pockets, 8-3/4 x 5-1/8, 10/Pack"/>
    <x v="3644"/>
    <n v="5"/>
    <n v="-7.33"/>
  </r>
  <r>
    <d v="2016-09-05T00:00:00"/>
    <x v="2"/>
    <x v="8"/>
    <x v="406"/>
    <x v="15"/>
    <x v="0"/>
    <x v="10"/>
    <s v="Staple envelope"/>
    <x v="1098"/>
    <n v="3"/>
    <n v="7.63"/>
  </r>
  <r>
    <d v="2016-09-05T00:00:00"/>
    <x v="2"/>
    <x v="8"/>
    <x v="406"/>
    <x v="15"/>
    <x v="0"/>
    <x v="3"/>
    <s v="Wilson Jones Ledger-Size, Piano-Hinge Binder, 2&quot;, Blue"/>
    <x v="3645"/>
    <n v="7"/>
    <n v="-63.11"/>
  </r>
  <r>
    <d v="2016-09-05T00:00:00"/>
    <x v="2"/>
    <x v="8"/>
    <x v="406"/>
    <x v="15"/>
    <x v="2"/>
    <x v="6"/>
    <s v="Nortel Networks T7316 E Nt8 B27"/>
    <x v="2960"/>
    <n v="2"/>
    <n v="6.8"/>
  </r>
  <r>
    <d v="2016-09-05T00:00:00"/>
    <x v="2"/>
    <x v="8"/>
    <x v="406"/>
    <x v="15"/>
    <x v="0"/>
    <x v="0"/>
    <s v="Xerox 1971"/>
    <x v="1207"/>
    <n v="3"/>
    <n v="3.21"/>
  </r>
  <r>
    <d v="2016-09-05T00:00:00"/>
    <x v="2"/>
    <x v="8"/>
    <x v="292"/>
    <x v="0"/>
    <x v="0"/>
    <x v="12"/>
    <s v="Eureka The Boss Plus 12-Amp Hard Box Upright Vacuum, Red"/>
    <x v="3646"/>
    <n v="3"/>
    <n v="-166.39"/>
  </r>
  <r>
    <d v="2016-09-05T00:00:00"/>
    <x v="2"/>
    <x v="8"/>
    <x v="292"/>
    <x v="0"/>
    <x v="0"/>
    <x v="7"/>
    <s v="Advantus Map Pennant Flags and Round Head Tacks"/>
    <x v="2795"/>
    <n v="9"/>
    <n v="4.2699999999999996"/>
  </r>
  <r>
    <d v="2016-09-05T00:00:00"/>
    <x v="2"/>
    <x v="8"/>
    <x v="343"/>
    <x v="3"/>
    <x v="0"/>
    <x v="0"/>
    <s v="14-7/8 x 11 Blue Bar Computer Printout Paper"/>
    <x v="2661"/>
    <n v="2"/>
    <n v="46.12"/>
  </r>
  <r>
    <d v="2016-09-05T00:00:00"/>
    <x v="2"/>
    <x v="8"/>
    <x v="343"/>
    <x v="3"/>
    <x v="0"/>
    <x v="3"/>
    <s v="Angle-D Binders with Locking Rings, Label Holders"/>
    <x v="2410"/>
    <n v="2"/>
    <n v="3.94"/>
  </r>
  <r>
    <d v="2016-09-05T00:00:00"/>
    <x v="2"/>
    <x v="8"/>
    <x v="343"/>
    <x v="3"/>
    <x v="0"/>
    <x v="7"/>
    <s v="Advantus Push Pins"/>
    <x v="2325"/>
    <n v="2"/>
    <n v="1.79"/>
  </r>
  <r>
    <d v="2016-09-05T00:00:00"/>
    <x v="2"/>
    <x v="8"/>
    <x v="286"/>
    <x v="0"/>
    <x v="0"/>
    <x v="0"/>
    <s v="Xerox 202"/>
    <x v="499"/>
    <n v="5"/>
    <n v="9.07"/>
  </r>
  <r>
    <d v="2016-09-05T00:00:00"/>
    <x v="2"/>
    <x v="8"/>
    <x v="286"/>
    <x v="0"/>
    <x v="0"/>
    <x v="7"/>
    <s v="Staples"/>
    <x v="3647"/>
    <n v="8"/>
    <n v="5.34"/>
  </r>
  <r>
    <d v="2016-09-05T00:00:00"/>
    <x v="2"/>
    <x v="8"/>
    <x v="286"/>
    <x v="0"/>
    <x v="0"/>
    <x v="0"/>
    <s v="Xerox 1930"/>
    <x v="320"/>
    <n v="2"/>
    <n v="3.76"/>
  </r>
  <r>
    <d v="2016-09-05T00:00:00"/>
    <x v="2"/>
    <x v="8"/>
    <x v="20"/>
    <x v="20"/>
    <x v="0"/>
    <x v="0"/>
    <s v="Xerox 1885"/>
    <x v="3648"/>
    <n v="4"/>
    <n v="92.24"/>
  </r>
  <r>
    <d v="2016-09-05T00:00:00"/>
    <x v="2"/>
    <x v="8"/>
    <x v="397"/>
    <x v="0"/>
    <x v="0"/>
    <x v="2"/>
    <s v="Eldon Base for stackable storage shelf, platinum"/>
    <x v="3649"/>
    <n v="3"/>
    <n v="-17.52"/>
  </r>
  <r>
    <d v="2016-09-05T00:00:00"/>
    <x v="2"/>
    <x v="8"/>
    <x v="13"/>
    <x v="6"/>
    <x v="0"/>
    <x v="1"/>
    <s v="Avery 50"/>
    <x v="1432"/>
    <n v="2"/>
    <n v="11.78"/>
  </r>
  <r>
    <d v="2016-09-05T00:00:00"/>
    <x v="2"/>
    <x v="8"/>
    <x v="13"/>
    <x v="6"/>
    <x v="1"/>
    <x v="13"/>
    <s v="Chromcraft Bull-Nose Wood 48&quot; x 96&quot; Rectangular Conference Tables"/>
    <x v="3650"/>
    <n v="3"/>
    <n v="314.06"/>
  </r>
  <r>
    <d v="2016-09-05T00:00:00"/>
    <x v="2"/>
    <x v="8"/>
    <x v="720"/>
    <x v="1"/>
    <x v="0"/>
    <x v="0"/>
    <s v="Xerox 196"/>
    <x v="3522"/>
    <n v="2"/>
    <n v="3.35"/>
  </r>
  <r>
    <d v="2016-09-05T00:00:00"/>
    <x v="2"/>
    <x v="8"/>
    <x v="496"/>
    <x v="10"/>
    <x v="0"/>
    <x v="3"/>
    <s v="Recycled Easel Ring Binders"/>
    <x v="90"/>
    <n v="2"/>
    <n v="-7.46"/>
  </r>
  <r>
    <d v="2016-09-05T00:00:00"/>
    <x v="2"/>
    <x v="8"/>
    <x v="496"/>
    <x v="10"/>
    <x v="0"/>
    <x v="3"/>
    <s v="Pressboard Hanging Data Binders for Unburst Sheets"/>
    <x v="1939"/>
    <n v="6"/>
    <n v="-6.49"/>
  </r>
  <r>
    <d v="2016-09-05T00:00:00"/>
    <x v="2"/>
    <x v="8"/>
    <x v="496"/>
    <x v="10"/>
    <x v="1"/>
    <x v="5"/>
    <s v="Global Push Button Manager's Chair, Indigo"/>
    <x v="3412"/>
    <n v="2"/>
    <n v="-1.22"/>
  </r>
  <r>
    <d v="2016-09-05T00:00:00"/>
    <x v="2"/>
    <x v="8"/>
    <x v="551"/>
    <x v="0"/>
    <x v="1"/>
    <x v="8"/>
    <s v="Executive Impressions 12&quot; Wall Clock"/>
    <x v="740"/>
    <n v="3"/>
    <n v="-11.66"/>
  </r>
  <r>
    <d v="2016-09-05T00:00:00"/>
    <x v="2"/>
    <x v="8"/>
    <x v="622"/>
    <x v="2"/>
    <x v="1"/>
    <x v="8"/>
    <s v="6&quot; Cubicle Wall Clock, Black"/>
    <x v="3651"/>
    <n v="9"/>
    <n v="11.65"/>
  </r>
  <r>
    <d v="2016-09-05T00:00:00"/>
    <x v="2"/>
    <x v="8"/>
    <x v="622"/>
    <x v="2"/>
    <x v="1"/>
    <x v="5"/>
    <s v="Global Task Chair, Black"/>
    <x v="3652"/>
    <n v="2"/>
    <n v="-19.34"/>
  </r>
  <r>
    <d v="2016-09-05T00:00:00"/>
    <x v="2"/>
    <x v="8"/>
    <x v="622"/>
    <x v="2"/>
    <x v="0"/>
    <x v="4"/>
    <s v="Newell 329"/>
    <x v="1304"/>
    <n v="3"/>
    <n v="0.59"/>
  </r>
  <r>
    <d v="2016-09-05T00:00:00"/>
    <x v="2"/>
    <x v="8"/>
    <x v="622"/>
    <x v="2"/>
    <x v="1"/>
    <x v="5"/>
    <s v="Global Comet Stacking Arm Chair"/>
    <x v="3653"/>
    <n v="3"/>
    <n v="-63.38"/>
  </r>
  <r>
    <d v="2016-09-05T00:00:00"/>
    <x v="2"/>
    <x v="8"/>
    <x v="623"/>
    <x v="20"/>
    <x v="2"/>
    <x v="6"/>
    <s v="LF Elite 3D Dazzle Designer Hard Case Cover, Lf Stylus Pen and Wiper For Apple Iphone 5c Mini Lite"/>
    <x v="415"/>
    <n v="4"/>
    <n v="12.21"/>
  </r>
  <r>
    <d v="2016-09-06T00:00:00"/>
    <x v="2"/>
    <x v="8"/>
    <x v="727"/>
    <x v="28"/>
    <x v="0"/>
    <x v="12"/>
    <s v="Fellowes Basic Home/Office Series Surge Protectors"/>
    <x v="2532"/>
    <n v="6"/>
    <n v="22.59"/>
  </r>
  <r>
    <d v="2016-09-06T00:00:00"/>
    <x v="2"/>
    <x v="8"/>
    <x v="541"/>
    <x v="20"/>
    <x v="2"/>
    <x v="9"/>
    <s v="Maxell 4.7GB DVD+RW 3/Pack"/>
    <x v="3022"/>
    <n v="2"/>
    <n v="11.15"/>
  </r>
  <r>
    <d v="2016-09-06T00:00:00"/>
    <x v="2"/>
    <x v="8"/>
    <x v="541"/>
    <x v="20"/>
    <x v="1"/>
    <x v="11"/>
    <s v="Atlantic Metals Mobile 5-Shelf Bookcases, Custom Colors"/>
    <x v="1976"/>
    <n v="3"/>
    <n v="90.29"/>
  </r>
  <r>
    <d v="2016-09-06T00:00:00"/>
    <x v="2"/>
    <x v="8"/>
    <x v="366"/>
    <x v="25"/>
    <x v="0"/>
    <x v="10"/>
    <s v="Blue String-Tie &amp; Button Interoffice Envelopes, 10 x 13"/>
    <x v="3654"/>
    <n v="3"/>
    <n v="29.99"/>
  </r>
  <r>
    <d v="2016-09-06T00:00:00"/>
    <x v="2"/>
    <x v="8"/>
    <x v="366"/>
    <x v="25"/>
    <x v="0"/>
    <x v="3"/>
    <s v="Pressboard Data Binders by Wilson Jones"/>
    <x v="2435"/>
    <n v="2"/>
    <n v="-2.46"/>
  </r>
  <r>
    <d v="2016-09-06T00:00:00"/>
    <x v="2"/>
    <x v="8"/>
    <x v="100"/>
    <x v="0"/>
    <x v="0"/>
    <x v="2"/>
    <s v="Tenex Personal Project File with Scoop Front Design, Black"/>
    <x v="1142"/>
    <n v="1"/>
    <n v="0.81"/>
  </r>
  <r>
    <d v="2016-09-06T00:00:00"/>
    <x v="2"/>
    <x v="8"/>
    <x v="515"/>
    <x v="0"/>
    <x v="0"/>
    <x v="0"/>
    <s v="Advantus Motivational Note Cards"/>
    <x v="3655"/>
    <n v="4"/>
    <n v="15.2"/>
  </r>
  <r>
    <d v="2016-09-06T00:00:00"/>
    <x v="2"/>
    <x v="8"/>
    <x v="515"/>
    <x v="0"/>
    <x v="2"/>
    <x v="6"/>
    <s v="AT&amp;T CL83451 4-Handset Telephone"/>
    <x v="3656"/>
    <n v="2"/>
    <n v="37.08"/>
  </r>
  <r>
    <d v="2016-09-08T00:00:00"/>
    <x v="2"/>
    <x v="8"/>
    <x v="643"/>
    <x v="0"/>
    <x v="0"/>
    <x v="2"/>
    <s v="Super Decoflex Portable Personal File"/>
    <x v="3657"/>
    <n v="3"/>
    <n v="3.6"/>
  </r>
  <r>
    <d v="2016-09-08T00:00:00"/>
    <x v="2"/>
    <x v="8"/>
    <x v="643"/>
    <x v="0"/>
    <x v="1"/>
    <x v="11"/>
    <s v="Riverside Palais Royal Lawyers Bookcase, Royale Cherry Finish"/>
    <x v="3658"/>
    <n v="4"/>
    <n v="-317.14999999999998"/>
  </r>
  <r>
    <d v="2016-09-08T00:00:00"/>
    <x v="2"/>
    <x v="8"/>
    <x v="643"/>
    <x v="0"/>
    <x v="0"/>
    <x v="2"/>
    <s v="Contico 72&quot;H Heavy-Duty Storage System"/>
    <x v="3659"/>
    <n v="4"/>
    <n v="-32.78"/>
  </r>
  <r>
    <d v="2016-09-08T00:00:00"/>
    <x v="2"/>
    <x v="8"/>
    <x v="643"/>
    <x v="0"/>
    <x v="2"/>
    <x v="9"/>
    <s v="Sony 64GB Class 10 Micro SDHC R40 Memory Card"/>
    <x v="3046"/>
    <n v="2"/>
    <n v="0.72"/>
  </r>
  <r>
    <d v="2016-09-08T00:00:00"/>
    <x v="2"/>
    <x v="8"/>
    <x v="139"/>
    <x v="3"/>
    <x v="0"/>
    <x v="3"/>
    <s v="Square Ring Data Binders, Rigid 75 Pt. Covers, 11&quot; x 14-7/8&quot;"/>
    <x v="2087"/>
    <n v="2"/>
    <n v="11.56"/>
  </r>
  <r>
    <d v="2016-09-08T00:00:00"/>
    <x v="2"/>
    <x v="8"/>
    <x v="139"/>
    <x v="3"/>
    <x v="0"/>
    <x v="3"/>
    <s v="Premium Transparent Presentation Covers by GBC"/>
    <x v="3660"/>
    <n v="4"/>
    <n v="23.5"/>
  </r>
  <r>
    <d v="2016-09-08T00:00:00"/>
    <x v="2"/>
    <x v="8"/>
    <x v="64"/>
    <x v="32"/>
    <x v="1"/>
    <x v="11"/>
    <s v="Bush Westfield Collection Bookcases, Dark Cherry Finish"/>
    <x v="2824"/>
    <n v="3"/>
    <n v="13.92"/>
  </r>
  <r>
    <d v="2016-09-08T00:00:00"/>
    <x v="2"/>
    <x v="8"/>
    <x v="64"/>
    <x v="32"/>
    <x v="0"/>
    <x v="1"/>
    <s v="Avery 52"/>
    <x v="1195"/>
    <n v="4"/>
    <n v="6.94"/>
  </r>
  <r>
    <d v="2016-09-08T00:00:00"/>
    <x v="2"/>
    <x v="8"/>
    <x v="145"/>
    <x v="1"/>
    <x v="1"/>
    <x v="8"/>
    <s v="Executive Impressions 12&quot; Wall Clock"/>
    <x v="3661"/>
    <n v="2"/>
    <n v="-7.77"/>
  </r>
  <r>
    <d v="2016-09-08T00:00:00"/>
    <x v="2"/>
    <x v="8"/>
    <x v="145"/>
    <x v="1"/>
    <x v="1"/>
    <x v="13"/>
    <s v="Bretford CR8500 Series Meeting Room Furniture"/>
    <x v="3662"/>
    <n v="3"/>
    <n v="-300.74"/>
  </r>
  <r>
    <d v="2016-09-08T00:00:00"/>
    <x v="2"/>
    <x v="8"/>
    <x v="53"/>
    <x v="20"/>
    <x v="0"/>
    <x v="12"/>
    <s v="Kensington 7 Outlet MasterPiece Power Center with Fax/Phone Line Protection"/>
    <x v="3663"/>
    <n v="1"/>
    <n v="62.24"/>
  </r>
  <r>
    <d v="2016-09-08T00:00:00"/>
    <x v="2"/>
    <x v="8"/>
    <x v="127"/>
    <x v="0"/>
    <x v="0"/>
    <x v="4"/>
    <s v="Boston 1645 Deluxe Heavier-Duty Electric Pencil Sharpener"/>
    <x v="488"/>
    <n v="2"/>
    <n v="6.16"/>
  </r>
  <r>
    <d v="2016-09-08T00:00:00"/>
    <x v="2"/>
    <x v="8"/>
    <x v="127"/>
    <x v="0"/>
    <x v="2"/>
    <x v="6"/>
    <s v="Belkin SportFit Armband For iPhone 5s/5c, Fuchsia"/>
    <x v="3664"/>
    <n v="5"/>
    <n v="21.74"/>
  </r>
  <r>
    <d v="2016-09-08T00:00:00"/>
    <x v="2"/>
    <x v="8"/>
    <x v="747"/>
    <x v="25"/>
    <x v="2"/>
    <x v="9"/>
    <s v="Memorex Froggy Flash Drive 4 GB"/>
    <x v="1395"/>
    <n v="4"/>
    <n v="8.35"/>
  </r>
  <r>
    <d v="2016-09-08T00:00:00"/>
    <x v="2"/>
    <x v="8"/>
    <x v="747"/>
    <x v="25"/>
    <x v="0"/>
    <x v="0"/>
    <s v="Petty Cash Envelope"/>
    <x v="923"/>
    <n v="3"/>
    <n v="23.46"/>
  </r>
  <r>
    <d v="2016-09-08T00:00:00"/>
    <x v="2"/>
    <x v="8"/>
    <x v="137"/>
    <x v="3"/>
    <x v="1"/>
    <x v="13"/>
    <s v="Lesro Round Back Collection Coffee Table, End Table"/>
    <x v="3665"/>
    <n v="1"/>
    <n v="-12.78"/>
  </r>
  <r>
    <d v="2016-09-08T00:00:00"/>
    <x v="2"/>
    <x v="8"/>
    <x v="546"/>
    <x v="22"/>
    <x v="1"/>
    <x v="8"/>
    <s v="Howard Miller 11-1/2&quot; Diameter Grantwood Wall Clock"/>
    <x v="1762"/>
    <n v="1"/>
    <n v="14.66"/>
  </r>
  <r>
    <d v="2016-09-08T00:00:00"/>
    <x v="2"/>
    <x v="8"/>
    <x v="546"/>
    <x v="22"/>
    <x v="0"/>
    <x v="0"/>
    <s v="Ampad Gold Fibre Wirebound Steno Books, 6&quot; x 9&quot;, Gregg Ruled"/>
    <x v="3666"/>
    <n v="7"/>
    <n v="14.2"/>
  </r>
  <r>
    <d v="2016-09-08T00:00:00"/>
    <x v="2"/>
    <x v="8"/>
    <x v="760"/>
    <x v="3"/>
    <x v="0"/>
    <x v="4"/>
    <s v="Eberhard Faber 3 1/2&quot; Golf Pencils"/>
    <x v="240"/>
    <n v="2"/>
    <n v="3.72"/>
  </r>
  <r>
    <d v="2016-09-08T00:00:00"/>
    <x v="2"/>
    <x v="8"/>
    <x v="760"/>
    <x v="3"/>
    <x v="0"/>
    <x v="0"/>
    <s v="Xerox 1900"/>
    <x v="85"/>
    <n v="8"/>
    <n v="15.41"/>
  </r>
  <r>
    <d v="2016-09-08T00:00:00"/>
    <x v="2"/>
    <x v="8"/>
    <x v="760"/>
    <x v="3"/>
    <x v="0"/>
    <x v="2"/>
    <s v="Mini 13-1/2 Capacity Data Binder Rack, Pearl"/>
    <x v="3667"/>
    <n v="2"/>
    <n v="65.44"/>
  </r>
  <r>
    <d v="2016-09-09T00:00:00"/>
    <x v="2"/>
    <x v="8"/>
    <x v="350"/>
    <x v="20"/>
    <x v="0"/>
    <x v="3"/>
    <s v="Cardinal EasyOpen D-Ring Binders"/>
    <x v="471"/>
    <n v="2"/>
    <n v="5.48"/>
  </r>
  <r>
    <d v="2016-09-09T00:00:00"/>
    <x v="2"/>
    <x v="8"/>
    <x v="372"/>
    <x v="3"/>
    <x v="0"/>
    <x v="3"/>
    <s v="VariCap6 Expandable Binder"/>
    <x v="3668"/>
    <n v="4"/>
    <n v="18.68"/>
  </r>
  <r>
    <d v="2016-09-09T00:00:00"/>
    <x v="2"/>
    <x v="8"/>
    <x v="474"/>
    <x v="0"/>
    <x v="1"/>
    <x v="8"/>
    <s v="Eldon Expressions Punched Metal &amp; Wood Desk Accessories, Black &amp; Cherry"/>
    <x v="2501"/>
    <n v="4"/>
    <n v="-12.01"/>
  </r>
  <r>
    <d v="2016-09-10T00:00:00"/>
    <x v="2"/>
    <x v="8"/>
    <x v="672"/>
    <x v="20"/>
    <x v="0"/>
    <x v="2"/>
    <s v="Acco Perma 2700 Stacking Storage Drawers"/>
    <x v="3669"/>
    <n v="2"/>
    <n v="8.92"/>
  </r>
  <r>
    <d v="2016-09-10T00:00:00"/>
    <x v="2"/>
    <x v="8"/>
    <x v="672"/>
    <x v="20"/>
    <x v="0"/>
    <x v="0"/>
    <s v="Wirebound Message Books, Four 2 3/4 x 5 White Forms per Page"/>
    <x v="2784"/>
    <n v="1"/>
    <n v="3.08"/>
  </r>
  <r>
    <d v="2016-09-10T00:00:00"/>
    <x v="2"/>
    <x v="8"/>
    <x v="651"/>
    <x v="15"/>
    <x v="0"/>
    <x v="4"/>
    <s v="Boston Model 1800 Electric Pencil Sharpener, Gray"/>
    <x v="1287"/>
    <n v="3"/>
    <n v="8.4499999999999993"/>
  </r>
  <r>
    <d v="2016-09-10T00:00:00"/>
    <x v="2"/>
    <x v="8"/>
    <x v="73"/>
    <x v="0"/>
    <x v="1"/>
    <x v="13"/>
    <s v="KI Adjustable-Height Table"/>
    <x v="3670"/>
    <n v="5"/>
    <n v="-34.39"/>
  </r>
  <r>
    <d v="2016-09-10T00:00:00"/>
    <x v="2"/>
    <x v="8"/>
    <x v="73"/>
    <x v="0"/>
    <x v="2"/>
    <x v="6"/>
    <s v="Polycom VVX 310 VoIP phone"/>
    <x v="3671"/>
    <n v="5"/>
    <n v="54"/>
  </r>
  <r>
    <d v="2016-09-10T00:00:00"/>
    <x v="2"/>
    <x v="8"/>
    <x v="571"/>
    <x v="16"/>
    <x v="2"/>
    <x v="6"/>
    <s v="Geemarc AmpliPOWER60"/>
    <x v="3672"/>
    <n v="7"/>
    <n v="58.46"/>
  </r>
  <r>
    <d v="2016-09-10T00:00:00"/>
    <x v="2"/>
    <x v="8"/>
    <x v="741"/>
    <x v="22"/>
    <x v="0"/>
    <x v="1"/>
    <s v="Avery 487"/>
    <x v="1764"/>
    <n v="2"/>
    <n v="3.47"/>
  </r>
  <r>
    <d v="2016-09-10T00:00:00"/>
    <x v="2"/>
    <x v="8"/>
    <x v="741"/>
    <x v="22"/>
    <x v="0"/>
    <x v="3"/>
    <s v="Storex Dura Pro Binders"/>
    <x v="3673"/>
    <n v="3"/>
    <n v="4.46"/>
  </r>
  <r>
    <d v="2016-09-10T00:00:00"/>
    <x v="2"/>
    <x v="8"/>
    <x v="741"/>
    <x v="22"/>
    <x v="0"/>
    <x v="0"/>
    <s v="Xerox 1945"/>
    <x v="1045"/>
    <n v="2"/>
    <n v="40.17"/>
  </r>
  <r>
    <d v="2016-09-10T00:00:00"/>
    <x v="2"/>
    <x v="8"/>
    <x v="741"/>
    <x v="22"/>
    <x v="0"/>
    <x v="3"/>
    <s v="JM Magazine Binder"/>
    <x v="3674"/>
    <n v="3"/>
    <n v="13.87"/>
  </r>
  <r>
    <d v="2016-09-10T00:00:00"/>
    <x v="2"/>
    <x v="8"/>
    <x v="265"/>
    <x v="3"/>
    <x v="0"/>
    <x v="3"/>
    <s v="Ibico EB-19 Dual Function Manual Binding System"/>
    <x v="3561"/>
    <n v="2"/>
    <n v="89.95"/>
  </r>
  <r>
    <d v="2016-09-11T00:00:00"/>
    <x v="2"/>
    <x v="8"/>
    <x v="708"/>
    <x v="3"/>
    <x v="0"/>
    <x v="0"/>
    <s v="Wirebound Message Books, Two 4 1/4&quot; x 5&quot; Forms per Page"/>
    <x v="3675"/>
    <n v="1"/>
    <n v="3.58"/>
  </r>
  <r>
    <d v="2016-09-11T00:00:00"/>
    <x v="2"/>
    <x v="8"/>
    <x v="708"/>
    <x v="3"/>
    <x v="2"/>
    <x v="9"/>
    <s v="LogitechÂ P710e Mobile Speakerphone"/>
    <x v="3676"/>
    <n v="13"/>
    <n v="636"/>
  </r>
  <r>
    <d v="2016-09-11T00:00:00"/>
    <x v="2"/>
    <x v="8"/>
    <x v="186"/>
    <x v="2"/>
    <x v="0"/>
    <x v="0"/>
    <s v="Xerox 1972"/>
    <x v="174"/>
    <n v="2"/>
    <n v="2.64"/>
  </r>
  <r>
    <d v="2016-09-11T00:00:00"/>
    <x v="2"/>
    <x v="8"/>
    <x v="186"/>
    <x v="2"/>
    <x v="2"/>
    <x v="6"/>
    <s v="Cisco 8x8 Inc. 6753i IP Business Phone System"/>
    <x v="3677"/>
    <n v="9"/>
    <n v="-157.94"/>
  </r>
  <r>
    <d v="2016-09-11T00:00:00"/>
    <x v="2"/>
    <x v="8"/>
    <x v="327"/>
    <x v="10"/>
    <x v="0"/>
    <x v="3"/>
    <s v="GBC Standard Therm-A-Bind Covers"/>
    <x v="1217"/>
    <n v="3"/>
    <n v="-17.940000000000001"/>
  </r>
  <r>
    <d v="2016-09-11T00:00:00"/>
    <x v="2"/>
    <x v="8"/>
    <x v="327"/>
    <x v="10"/>
    <x v="0"/>
    <x v="2"/>
    <s v="Staple magnet"/>
    <x v="3556"/>
    <n v="5"/>
    <n v="3.75"/>
  </r>
  <r>
    <d v="2016-09-11T00:00:00"/>
    <x v="2"/>
    <x v="8"/>
    <x v="453"/>
    <x v="6"/>
    <x v="2"/>
    <x v="16"/>
    <s v="Canon PC-428 Personal Copier"/>
    <x v="3678"/>
    <n v="8"/>
    <n v="751.96"/>
  </r>
  <r>
    <d v="2016-09-11T00:00:00"/>
    <x v="2"/>
    <x v="8"/>
    <x v="453"/>
    <x v="6"/>
    <x v="0"/>
    <x v="10"/>
    <s v="#10 Self-Seal White Envelopes"/>
    <x v="573"/>
    <n v="1"/>
    <n v="5.43"/>
  </r>
  <r>
    <d v="2016-09-11T00:00:00"/>
    <x v="2"/>
    <x v="8"/>
    <x v="632"/>
    <x v="3"/>
    <x v="0"/>
    <x v="2"/>
    <s v="Stur-D-Stor Shelving, Vertical 5-Shelf: 72&quot;H x 36&quot;W x 18 1/2&quot;D"/>
    <x v="100"/>
    <n v="3"/>
    <n v="6.66"/>
  </r>
  <r>
    <d v="2016-09-11T00:00:00"/>
    <x v="2"/>
    <x v="8"/>
    <x v="632"/>
    <x v="3"/>
    <x v="0"/>
    <x v="3"/>
    <s v="GBC Standard Therm-A-Bind Covers"/>
    <x v="3679"/>
    <n v="2"/>
    <n v="12.96"/>
  </r>
  <r>
    <d v="2016-09-11T00:00:00"/>
    <x v="2"/>
    <x v="8"/>
    <x v="335"/>
    <x v="42"/>
    <x v="2"/>
    <x v="6"/>
    <s v="Plantronics Encore H101 Dual EarpiecesÂ Headset"/>
    <x v="3680"/>
    <n v="5"/>
    <n v="62.93"/>
  </r>
  <r>
    <d v="2016-09-11T00:00:00"/>
    <x v="2"/>
    <x v="8"/>
    <x v="423"/>
    <x v="1"/>
    <x v="0"/>
    <x v="1"/>
    <s v="Smead Alpha-Z Color-Coded Name Labels First Letter Starter Set"/>
    <x v="3233"/>
    <n v="2"/>
    <n v="2.1"/>
  </r>
  <r>
    <d v="2016-09-11T00:00:00"/>
    <x v="2"/>
    <x v="8"/>
    <x v="423"/>
    <x v="1"/>
    <x v="0"/>
    <x v="3"/>
    <s v="Insertable Tab Indexes For Data Binders"/>
    <x v="3681"/>
    <n v="3"/>
    <n v="-3.24"/>
  </r>
  <r>
    <d v="2016-09-11T00:00:00"/>
    <x v="2"/>
    <x v="8"/>
    <x v="49"/>
    <x v="12"/>
    <x v="0"/>
    <x v="4"/>
    <s v="Crayola Anti Dust Chalk, 12/Pack"/>
    <x v="3682"/>
    <n v="2"/>
    <n v="0.91"/>
  </r>
  <r>
    <d v="2016-09-11T00:00:00"/>
    <x v="2"/>
    <x v="8"/>
    <x v="49"/>
    <x v="12"/>
    <x v="0"/>
    <x v="0"/>
    <s v="Xerox 1976"/>
    <x v="1315"/>
    <n v="4"/>
    <n v="7.26"/>
  </r>
  <r>
    <d v="2016-09-11T00:00:00"/>
    <x v="2"/>
    <x v="8"/>
    <x v="49"/>
    <x v="12"/>
    <x v="0"/>
    <x v="0"/>
    <s v="Great White Multi-Use Recycled Paper (20Lb. and 84 Bright)"/>
    <x v="1571"/>
    <n v="2"/>
    <n v="2.99"/>
  </r>
  <r>
    <d v="2016-09-11T00:00:00"/>
    <x v="2"/>
    <x v="8"/>
    <x v="361"/>
    <x v="0"/>
    <x v="0"/>
    <x v="10"/>
    <s v="Cameo Buff Policy Envelopes"/>
    <x v="3683"/>
    <n v="2"/>
    <n v="33.6"/>
  </r>
  <r>
    <d v="2016-09-12T00:00:00"/>
    <x v="2"/>
    <x v="8"/>
    <x v="624"/>
    <x v="26"/>
    <x v="1"/>
    <x v="8"/>
    <s v="C-Line Cubicle Keepers Polyproplyene Holder With Velcro Backings"/>
    <x v="3684"/>
    <n v="4"/>
    <n v="3.59"/>
  </r>
  <r>
    <d v="2016-09-12T00:00:00"/>
    <x v="2"/>
    <x v="8"/>
    <x v="624"/>
    <x v="26"/>
    <x v="1"/>
    <x v="5"/>
    <s v="Hon 4070 Series Pagoda Armless Upholstered Stacking Chairs"/>
    <x v="3685"/>
    <n v="2"/>
    <n v="52.51"/>
  </r>
  <r>
    <d v="2016-09-12T00:00:00"/>
    <x v="2"/>
    <x v="8"/>
    <x v="624"/>
    <x v="26"/>
    <x v="1"/>
    <x v="8"/>
    <s v="Eldon Expressions Desk Accessory, Wood Photo Frame, Mahogany"/>
    <x v="3263"/>
    <n v="1"/>
    <n v="1.71"/>
  </r>
  <r>
    <d v="2016-09-12T00:00:00"/>
    <x v="2"/>
    <x v="8"/>
    <x v="624"/>
    <x v="26"/>
    <x v="0"/>
    <x v="1"/>
    <s v="Avery 509"/>
    <x v="2176"/>
    <n v="3"/>
    <n v="2.04"/>
  </r>
  <r>
    <d v="2016-09-12T00:00:00"/>
    <x v="2"/>
    <x v="8"/>
    <x v="582"/>
    <x v="22"/>
    <x v="0"/>
    <x v="7"/>
    <s v="OIC Bulk Pack Metal Binder Clips"/>
    <x v="3686"/>
    <n v="3"/>
    <n v="4.82"/>
  </r>
  <r>
    <d v="2016-09-12T00:00:00"/>
    <x v="2"/>
    <x v="8"/>
    <x v="582"/>
    <x v="22"/>
    <x v="0"/>
    <x v="1"/>
    <s v="Avery 487"/>
    <x v="955"/>
    <n v="3"/>
    <n v="5.2"/>
  </r>
  <r>
    <d v="2016-09-12T00:00:00"/>
    <x v="2"/>
    <x v="8"/>
    <x v="582"/>
    <x v="22"/>
    <x v="0"/>
    <x v="3"/>
    <s v="GBC Instant Report Kit"/>
    <x v="2363"/>
    <n v="4"/>
    <n v="7.76"/>
  </r>
  <r>
    <d v="2016-09-12T00:00:00"/>
    <x v="2"/>
    <x v="8"/>
    <x v="202"/>
    <x v="6"/>
    <x v="2"/>
    <x v="9"/>
    <s v="ImationÂ 30456 USBÂ Flash DriveÂ 8GB"/>
    <x v="2363"/>
    <n v="3"/>
    <n v="1.66"/>
  </r>
  <r>
    <d v="2016-09-12T00:00:00"/>
    <x v="2"/>
    <x v="8"/>
    <x v="202"/>
    <x v="6"/>
    <x v="0"/>
    <x v="7"/>
    <s v="Staples"/>
    <x v="1185"/>
    <n v="3"/>
    <n v="5.22"/>
  </r>
  <r>
    <d v="2016-09-12T00:00:00"/>
    <x v="2"/>
    <x v="8"/>
    <x v="202"/>
    <x v="6"/>
    <x v="0"/>
    <x v="2"/>
    <s v="Rogers Jumbo File, Granite"/>
    <x v="3687"/>
    <n v="5"/>
    <n v="0.68"/>
  </r>
  <r>
    <d v="2016-09-12T00:00:00"/>
    <x v="2"/>
    <x v="8"/>
    <x v="202"/>
    <x v="6"/>
    <x v="1"/>
    <x v="5"/>
    <s v="Hon Olson Stacker Chairs"/>
    <x v="3688"/>
    <n v="4"/>
    <n v="307.14"/>
  </r>
  <r>
    <d v="2016-09-12T00:00:00"/>
    <x v="2"/>
    <x v="8"/>
    <x v="571"/>
    <x v="14"/>
    <x v="0"/>
    <x v="0"/>
    <s v="Xerox 1991"/>
    <x v="2936"/>
    <n v="3"/>
    <n v="31.52"/>
  </r>
  <r>
    <d v="2016-09-12T00:00:00"/>
    <x v="2"/>
    <x v="8"/>
    <x v="675"/>
    <x v="26"/>
    <x v="2"/>
    <x v="6"/>
    <s v="Lunatik TT5L-002 Taktik Strike Impact Protection System for iPhone 5"/>
    <x v="3689"/>
    <n v="3"/>
    <n v="9.18"/>
  </r>
  <r>
    <d v="2016-09-12T00:00:00"/>
    <x v="2"/>
    <x v="8"/>
    <x v="675"/>
    <x v="26"/>
    <x v="1"/>
    <x v="5"/>
    <s v="Global Stack Chair without Arms, Black"/>
    <x v="3690"/>
    <n v="4"/>
    <n v="5.2"/>
  </r>
  <r>
    <d v="2016-09-12T00:00:00"/>
    <x v="2"/>
    <x v="8"/>
    <x v="212"/>
    <x v="20"/>
    <x v="1"/>
    <x v="8"/>
    <s v="DAX Contemporary Wood Frame with Silver Metal Mat, Desktop, 11 x 14 Size"/>
    <x v="237"/>
    <n v="2"/>
    <n v="14.57"/>
  </r>
  <r>
    <d v="2016-09-13T00:00:00"/>
    <x v="2"/>
    <x v="8"/>
    <x v="199"/>
    <x v="40"/>
    <x v="0"/>
    <x v="2"/>
    <s v="Rogers Jumbo File, Granite"/>
    <x v="1854"/>
    <n v="3"/>
    <n v="0.41"/>
  </r>
  <r>
    <d v="2016-09-13T00:00:00"/>
    <x v="2"/>
    <x v="8"/>
    <x v="199"/>
    <x v="40"/>
    <x v="0"/>
    <x v="1"/>
    <s v="Avery 49"/>
    <x v="221"/>
    <n v="5"/>
    <n v="7.06"/>
  </r>
  <r>
    <d v="2016-09-13T00:00:00"/>
    <x v="2"/>
    <x v="8"/>
    <x v="199"/>
    <x v="40"/>
    <x v="2"/>
    <x v="6"/>
    <s v="BlueLounge Milo Smartphone Stand, White/Metallic"/>
    <x v="33"/>
    <n v="5"/>
    <n v="41.99"/>
  </r>
  <r>
    <d v="2016-09-13T00:00:00"/>
    <x v="2"/>
    <x v="8"/>
    <x v="199"/>
    <x v="40"/>
    <x v="0"/>
    <x v="14"/>
    <s v="Elite 5&quot; Scissors"/>
    <x v="2411"/>
    <n v="2"/>
    <n v="5.07"/>
  </r>
  <r>
    <d v="2016-09-13T00:00:00"/>
    <x v="2"/>
    <x v="8"/>
    <x v="199"/>
    <x v="40"/>
    <x v="0"/>
    <x v="0"/>
    <s v="Things To Do Today Pad"/>
    <x v="3691"/>
    <n v="3"/>
    <n v="8.4499999999999993"/>
  </r>
  <r>
    <d v="2016-09-13T00:00:00"/>
    <x v="2"/>
    <x v="8"/>
    <x v="199"/>
    <x v="40"/>
    <x v="0"/>
    <x v="12"/>
    <s v="Harmony Air Purifier"/>
    <x v="3692"/>
    <n v="2"/>
    <n v="136.08000000000001"/>
  </r>
  <r>
    <d v="2016-09-13T00:00:00"/>
    <x v="2"/>
    <x v="8"/>
    <x v="199"/>
    <x v="40"/>
    <x v="0"/>
    <x v="0"/>
    <s v="Adams Telephone Message Book W/Dividers/Space For Phone Numbers, 5 1/4&quot;X8 1/2&quot;, 300/Messages"/>
    <x v="1810"/>
    <n v="3"/>
    <n v="8.64"/>
  </r>
  <r>
    <d v="2016-09-13T00:00:00"/>
    <x v="2"/>
    <x v="8"/>
    <x v="199"/>
    <x v="40"/>
    <x v="0"/>
    <x v="2"/>
    <s v="Fellowes Mobile File Cart, Black"/>
    <x v="1747"/>
    <n v="6"/>
    <n v="100.73"/>
  </r>
  <r>
    <d v="2016-09-13T00:00:00"/>
    <x v="2"/>
    <x v="8"/>
    <x v="199"/>
    <x v="40"/>
    <x v="1"/>
    <x v="8"/>
    <s v="Electrix Architect's Clamp-On Swing Arm Lamp, Black"/>
    <x v="3693"/>
    <n v="14"/>
    <n v="387.57"/>
  </r>
  <r>
    <d v="2016-09-13T00:00:00"/>
    <x v="2"/>
    <x v="8"/>
    <x v="199"/>
    <x v="40"/>
    <x v="2"/>
    <x v="6"/>
    <s v="Mediabridge Sport Armband iPhone 5s"/>
    <x v="2157"/>
    <n v="3"/>
    <n v="0.3"/>
  </r>
  <r>
    <d v="2016-09-14T00:00:00"/>
    <x v="2"/>
    <x v="8"/>
    <x v="672"/>
    <x v="9"/>
    <x v="0"/>
    <x v="0"/>
    <s v="Xerox 224"/>
    <x v="499"/>
    <n v="4"/>
    <n v="12.44"/>
  </r>
  <r>
    <d v="2016-09-14T00:00:00"/>
    <x v="2"/>
    <x v="8"/>
    <x v="68"/>
    <x v="20"/>
    <x v="2"/>
    <x v="6"/>
    <s v="Wi-Ex zBoost YX540 Cellular Phone Signal Booster"/>
    <x v="3694"/>
    <n v="3"/>
    <n v="131.36000000000001"/>
  </r>
  <r>
    <d v="2016-09-14T00:00:00"/>
    <x v="2"/>
    <x v="8"/>
    <x v="68"/>
    <x v="20"/>
    <x v="0"/>
    <x v="3"/>
    <s v="GBC DocuBind 200 Manual Binding Machine"/>
    <x v="262"/>
    <n v="2"/>
    <n v="252.59"/>
  </r>
  <r>
    <d v="2016-09-15T00:00:00"/>
    <x v="2"/>
    <x v="8"/>
    <x v="622"/>
    <x v="2"/>
    <x v="0"/>
    <x v="0"/>
    <s v="Xerox 1968"/>
    <x v="373"/>
    <n v="1"/>
    <n v="1.87"/>
  </r>
  <r>
    <d v="2016-09-15T00:00:00"/>
    <x v="2"/>
    <x v="8"/>
    <x v="512"/>
    <x v="20"/>
    <x v="0"/>
    <x v="3"/>
    <s v="GBC DocuBind 300 Electric Binding Machine"/>
    <x v="3695"/>
    <n v="2"/>
    <n v="294.55"/>
  </r>
  <r>
    <d v="2016-09-15T00:00:00"/>
    <x v="2"/>
    <x v="8"/>
    <x v="751"/>
    <x v="22"/>
    <x v="0"/>
    <x v="0"/>
    <s v="TOPS &quot;Important Message&quot; Pads, Canary, 4-1/4 x 5-1/2, 50 Sheets per Pad"/>
    <x v="369"/>
    <n v="5"/>
    <n v="10.06"/>
  </r>
  <r>
    <d v="2016-09-15T00:00:00"/>
    <x v="2"/>
    <x v="8"/>
    <x v="751"/>
    <x v="22"/>
    <x v="0"/>
    <x v="3"/>
    <s v="Cardinal Slant-D Ring Binder, Heavy Gauge Vinyl"/>
    <x v="3696"/>
    <n v="7"/>
    <n v="15.82"/>
  </r>
  <r>
    <d v="2016-09-15T00:00:00"/>
    <x v="2"/>
    <x v="8"/>
    <x v="514"/>
    <x v="34"/>
    <x v="0"/>
    <x v="3"/>
    <s v="Avery Heavy-Duty EZD View Binder with Locking Rings"/>
    <x v="3697"/>
    <n v="4"/>
    <n v="6.64"/>
  </r>
  <r>
    <d v="2016-09-15T00:00:00"/>
    <x v="2"/>
    <x v="8"/>
    <x v="514"/>
    <x v="34"/>
    <x v="1"/>
    <x v="13"/>
    <s v="Bretford Rectangular Conference Table Tops"/>
    <x v="3698"/>
    <n v="3"/>
    <n v="259.52999999999997"/>
  </r>
  <r>
    <d v="2016-09-15T00:00:00"/>
    <x v="2"/>
    <x v="8"/>
    <x v="475"/>
    <x v="22"/>
    <x v="0"/>
    <x v="4"/>
    <s v="SANFORD Major Accent Highlighters"/>
    <x v="3699"/>
    <n v="5"/>
    <n v="13.45"/>
  </r>
  <r>
    <d v="2016-09-16T00:00:00"/>
    <x v="2"/>
    <x v="8"/>
    <x v="288"/>
    <x v="3"/>
    <x v="0"/>
    <x v="0"/>
    <s v="Xerox 1966"/>
    <x v="115"/>
    <n v="2"/>
    <n v="6.35"/>
  </r>
  <r>
    <d v="2016-09-16T00:00:00"/>
    <x v="2"/>
    <x v="8"/>
    <x v="435"/>
    <x v="3"/>
    <x v="1"/>
    <x v="11"/>
    <s v="Sauder Forest Hills Library with Doors, Woodland Oak Finish"/>
    <x v="3700"/>
    <n v="2"/>
    <n v="-12.88"/>
  </r>
  <r>
    <d v="2016-09-16T00:00:00"/>
    <x v="2"/>
    <x v="8"/>
    <x v="435"/>
    <x v="3"/>
    <x v="0"/>
    <x v="12"/>
    <s v="Eureka Sanitaire  Multi-Pro Heavy-Duty Upright, Disposable Bags"/>
    <x v="1649"/>
    <n v="4"/>
    <n v="4.54"/>
  </r>
  <r>
    <d v="2016-09-16T00:00:00"/>
    <x v="2"/>
    <x v="8"/>
    <x v="234"/>
    <x v="4"/>
    <x v="1"/>
    <x v="5"/>
    <s v="Global Value Mid-Back Manager's Chair, Gray"/>
    <x v="3701"/>
    <n v="2"/>
    <n v="30.45"/>
  </r>
  <r>
    <d v="2016-09-17T00:00:00"/>
    <x v="2"/>
    <x v="8"/>
    <x v="763"/>
    <x v="3"/>
    <x v="0"/>
    <x v="4"/>
    <s v="Turquoise Lead Holder with Pocket Clip"/>
    <x v="2118"/>
    <n v="3"/>
    <n v="6.63"/>
  </r>
  <r>
    <d v="2016-09-17T00:00:00"/>
    <x v="2"/>
    <x v="8"/>
    <x v="763"/>
    <x v="3"/>
    <x v="2"/>
    <x v="6"/>
    <s v="Panasonic Kx-TS550"/>
    <x v="1202"/>
    <n v="2"/>
    <n v="8.2799999999999994"/>
  </r>
  <r>
    <d v="2016-09-17T00:00:00"/>
    <x v="2"/>
    <x v="8"/>
    <x v="763"/>
    <x v="3"/>
    <x v="0"/>
    <x v="0"/>
    <s v="Xerox 1995"/>
    <x v="710"/>
    <n v="1"/>
    <n v="3.11"/>
  </r>
  <r>
    <d v="2016-09-17T00:00:00"/>
    <x v="2"/>
    <x v="8"/>
    <x v="106"/>
    <x v="4"/>
    <x v="2"/>
    <x v="15"/>
    <s v="Lexmark X 9575 Professional All-in-One Color Printer"/>
    <x v="3702"/>
    <n v="4"/>
    <n v="190.08"/>
  </r>
  <r>
    <d v="2016-09-17T00:00:00"/>
    <x v="2"/>
    <x v="8"/>
    <x v="174"/>
    <x v="41"/>
    <x v="2"/>
    <x v="6"/>
    <s v="Wi-Ex zBoost YX540 Cellular Phone Signal Booster"/>
    <x v="3694"/>
    <n v="3"/>
    <n v="131.36000000000001"/>
  </r>
  <r>
    <d v="2016-09-17T00:00:00"/>
    <x v="2"/>
    <x v="8"/>
    <x v="174"/>
    <x v="41"/>
    <x v="1"/>
    <x v="8"/>
    <s v="C-Line Cubicle Keepers Polyproplyene Holder w/Velcro Back, 8-1/2x11, 25/Bx"/>
    <x v="3703"/>
    <n v="2"/>
    <n v="33.94"/>
  </r>
  <r>
    <d v="2016-09-17T00:00:00"/>
    <x v="2"/>
    <x v="8"/>
    <x v="694"/>
    <x v="22"/>
    <x v="1"/>
    <x v="5"/>
    <s v="Harbour Creations 67200 Series Stacking Chairs"/>
    <x v="3704"/>
    <n v="2"/>
    <n v="9.9700000000000006"/>
  </r>
  <r>
    <d v="2016-09-17T00:00:00"/>
    <x v="2"/>
    <x v="8"/>
    <x v="694"/>
    <x v="22"/>
    <x v="2"/>
    <x v="6"/>
    <s v="Clarity 53712"/>
    <x v="325"/>
    <n v="2"/>
    <n v="7.92"/>
  </r>
  <r>
    <d v="2016-09-17T00:00:00"/>
    <x v="2"/>
    <x v="8"/>
    <x v="399"/>
    <x v="20"/>
    <x v="0"/>
    <x v="3"/>
    <s v="Avery Arch Ring Binders"/>
    <x v="2808"/>
    <n v="5"/>
    <n v="78.44"/>
  </r>
  <r>
    <d v="2016-09-17T00:00:00"/>
    <x v="2"/>
    <x v="8"/>
    <x v="14"/>
    <x v="18"/>
    <x v="0"/>
    <x v="4"/>
    <s v="Sanford Liquid Accent Highlighters"/>
    <x v="1803"/>
    <n v="5"/>
    <n v="12.36"/>
  </r>
  <r>
    <d v="2016-09-17T00:00:00"/>
    <x v="2"/>
    <x v="8"/>
    <x v="99"/>
    <x v="32"/>
    <x v="1"/>
    <x v="8"/>
    <s v="C-Line Magnetic Cubicle Keepers, Clear Polypropylene"/>
    <x v="3705"/>
    <n v="3"/>
    <n v="6.22"/>
  </r>
  <r>
    <d v="2016-09-17T00:00:00"/>
    <x v="2"/>
    <x v="8"/>
    <x v="99"/>
    <x v="32"/>
    <x v="1"/>
    <x v="8"/>
    <s v="Howard Miller 14-1/2&quot; Diameter Chrome Round Wall Clock"/>
    <x v="2332"/>
    <n v="3"/>
    <n v="61.38"/>
  </r>
  <r>
    <d v="2016-09-17T00:00:00"/>
    <x v="2"/>
    <x v="8"/>
    <x v="350"/>
    <x v="10"/>
    <x v="0"/>
    <x v="2"/>
    <s v="Safco Industrial Shelving"/>
    <x v="3706"/>
    <n v="5"/>
    <n v="-62.77"/>
  </r>
  <r>
    <d v="2016-09-17T00:00:00"/>
    <x v="2"/>
    <x v="8"/>
    <x v="684"/>
    <x v="22"/>
    <x v="0"/>
    <x v="1"/>
    <s v="Avery 481"/>
    <x v="3707"/>
    <n v="4"/>
    <n v="5.91"/>
  </r>
  <r>
    <d v="2016-09-18T00:00:00"/>
    <x v="2"/>
    <x v="8"/>
    <x v="700"/>
    <x v="20"/>
    <x v="0"/>
    <x v="3"/>
    <s v="Avery Binding System Hidden Tab Executive Style Index Sets"/>
    <x v="973"/>
    <n v="1"/>
    <n v="1.73"/>
  </r>
  <r>
    <d v="2016-09-18T00:00:00"/>
    <x v="2"/>
    <x v="8"/>
    <x v="555"/>
    <x v="16"/>
    <x v="1"/>
    <x v="13"/>
    <s v="Chromcraft Round Conference Tables"/>
    <x v="3708"/>
    <n v="4"/>
    <n v="-167.32"/>
  </r>
  <r>
    <d v="2016-09-18T00:00:00"/>
    <x v="2"/>
    <x v="8"/>
    <x v="481"/>
    <x v="33"/>
    <x v="1"/>
    <x v="5"/>
    <s v="Office Star - Professional Matrix Back Chair with 2-to-1 Synchro Tilt and Mesh Fabric Seat"/>
    <x v="3709"/>
    <n v="1"/>
    <n v="84.24"/>
  </r>
  <r>
    <d v="2016-09-18T00:00:00"/>
    <x v="2"/>
    <x v="8"/>
    <x v="481"/>
    <x v="33"/>
    <x v="0"/>
    <x v="0"/>
    <s v="Southworth Parchment Paper &amp; Envelopes"/>
    <x v="3226"/>
    <n v="2"/>
    <n v="6.02"/>
  </r>
  <r>
    <d v="2016-09-18T00:00:00"/>
    <x v="2"/>
    <x v="8"/>
    <x v="481"/>
    <x v="33"/>
    <x v="0"/>
    <x v="2"/>
    <s v="Tennsco Double-Tier Lockers"/>
    <x v="3710"/>
    <n v="4"/>
    <n v="117.01"/>
  </r>
  <r>
    <d v="2016-09-18T00:00:00"/>
    <x v="2"/>
    <x v="8"/>
    <x v="9"/>
    <x v="10"/>
    <x v="1"/>
    <x v="8"/>
    <s v="Eldon Pizzaz Desk Accessories"/>
    <x v="3711"/>
    <n v="3"/>
    <n v="1.61"/>
  </r>
  <r>
    <d v="2016-09-18T00:00:00"/>
    <x v="2"/>
    <x v="8"/>
    <x v="9"/>
    <x v="10"/>
    <x v="1"/>
    <x v="5"/>
    <s v="Situations Contoured Folding Chairs, 4/Set"/>
    <x v="1736"/>
    <n v="2"/>
    <n v="-7.1"/>
  </r>
  <r>
    <d v="2016-09-18T00:00:00"/>
    <x v="2"/>
    <x v="8"/>
    <x v="9"/>
    <x v="10"/>
    <x v="0"/>
    <x v="4"/>
    <s v="Eldon Spacemaker Box, Quick-Snap Lid, Clear"/>
    <x v="1305"/>
    <n v="1"/>
    <n v="0.37"/>
  </r>
  <r>
    <d v="2016-09-18T00:00:00"/>
    <x v="2"/>
    <x v="8"/>
    <x v="226"/>
    <x v="20"/>
    <x v="1"/>
    <x v="5"/>
    <s v="Global Leather Executive Chair"/>
    <x v="998"/>
    <n v="2"/>
    <n v="140.4"/>
  </r>
  <r>
    <d v="2016-09-18T00:00:00"/>
    <x v="2"/>
    <x v="8"/>
    <x v="226"/>
    <x v="20"/>
    <x v="1"/>
    <x v="8"/>
    <s v="DAX Two-Tone Silver Metal Document Frame"/>
    <x v="1453"/>
    <n v="3"/>
    <n v="26.11"/>
  </r>
  <r>
    <d v="2016-09-18T00:00:00"/>
    <x v="2"/>
    <x v="8"/>
    <x v="487"/>
    <x v="16"/>
    <x v="0"/>
    <x v="1"/>
    <s v="Avery 480"/>
    <x v="3712"/>
    <n v="1"/>
    <n v="1.05"/>
  </r>
  <r>
    <d v="2016-09-18T00:00:00"/>
    <x v="2"/>
    <x v="8"/>
    <x v="638"/>
    <x v="3"/>
    <x v="1"/>
    <x v="5"/>
    <s v="Global Troy Executive Leather Low-Back Tilter"/>
    <x v="690"/>
    <n v="2"/>
    <n v="50.1"/>
  </r>
  <r>
    <d v="2016-09-18T00:00:00"/>
    <x v="2"/>
    <x v="8"/>
    <x v="638"/>
    <x v="3"/>
    <x v="0"/>
    <x v="0"/>
    <s v="Xerox 1945"/>
    <x v="2741"/>
    <n v="9"/>
    <n v="180.77"/>
  </r>
  <r>
    <d v="2016-09-18T00:00:00"/>
    <x v="2"/>
    <x v="8"/>
    <x v="638"/>
    <x v="3"/>
    <x v="1"/>
    <x v="5"/>
    <s v="Global High-Back Leather Tilter, Burgundy"/>
    <x v="3713"/>
    <n v="9"/>
    <n v="-99.62"/>
  </r>
  <r>
    <d v="2016-09-18T00:00:00"/>
    <x v="2"/>
    <x v="8"/>
    <x v="649"/>
    <x v="3"/>
    <x v="2"/>
    <x v="6"/>
    <s v="Polycom CX300 Desktop Phone USB VoIP phone"/>
    <x v="868"/>
    <n v="2"/>
    <n v="24"/>
  </r>
  <r>
    <d v="2016-09-19T00:00:00"/>
    <x v="2"/>
    <x v="8"/>
    <x v="469"/>
    <x v="1"/>
    <x v="1"/>
    <x v="5"/>
    <s v="Global Troy Executive Leather Low-Back Tilter"/>
    <x v="3714"/>
    <n v="2"/>
    <n v="-50.1"/>
  </r>
  <r>
    <d v="2016-09-19T00:00:00"/>
    <x v="2"/>
    <x v="8"/>
    <x v="469"/>
    <x v="1"/>
    <x v="0"/>
    <x v="3"/>
    <s v="Avery Binding System Hidden Tab Executive Style Index Sets"/>
    <x v="3715"/>
    <n v="2"/>
    <n v="-3.46"/>
  </r>
  <r>
    <d v="2016-09-19T00:00:00"/>
    <x v="2"/>
    <x v="8"/>
    <x v="511"/>
    <x v="43"/>
    <x v="0"/>
    <x v="2"/>
    <s v="Hot File 7-Pocket, Floor Stand"/>
    <x v="3716"/>
    <n v="9"/>
    <n v="481.87"/>
  </r>
  <r>
    <d v="2016-09-19T00:00:00"/>
    <x v="2"/>
    <x v="8"/>
    <x v="511"/>
    <x v="43"/>
    <x v="0"/>
    <x v="0"/>
    <s v="Adams Telephone Message Book W/Dividers/Space For Phone Numbers, 5 1/4&quot;X8 1/2&quot;, 200/Messages"/>
    <x v="3129"/>
    <n v="3"/>
    <n v="7.67"/>
  </r>
  <r>
    <d v="2016-09-19T00:00:00"/>
    <x v="2"/>
    <x v="8"/>
    <x v="511"/>
    <x v="43"/>
    <x v="0"/>
    <x v="3"/>
    <s v="JM Magazine Binder"/>
    <x v="3717"/>
    <n v="3"/>
    <n v="23.77"/>
  </r>
  <r>
    <d v="2016-09-19T00:00:00"/>
    <x v="2"/>
    <x v="8"/>
    <x v="511"/>
    <x v="43"/>
    <x v="1"/>
    <x v="5"/>
    <s v="Lifetime Advantage Folding Chairs, 4/Carton"/>
    <x v="407"/>
    <n v="4"/>
    <n v="244.25"/>
  </r>
  <r>
    <d v="2016-09-19T00:00:00"/>
    <x v="2"/>
    <x v="8"/>
    <x v="308"/>
    <x v="3"/>
    <x v="0"/>
    <x v="0"/>
    <s v="Xerox Color Copier Paper, 11&quot; x 17&quot;, Ream"/>
    <x v="3718"/>
    <n v="7"/>
    <n v="73.540000000000006"/>
  </r>
  <r>
    <d v="2016-09-19T00:00:00"/>
    <x v="2"/>
    <x v="8"/>
    <x v="26"/>
    <x v="23"/>
    <x v="0"/>
    <x v="3"/>
    <s v="Storex DuraTech Recycled Plastic Frosted Binders"/>
    <x v="242"/>
    <n v="6"/>
    <n v="12.72"/>
  </r>
  <r>
    <d v="2016-09-19T00:00:00"/>
    <x v="2"/>
    <x v="8"/>
    <x v="26"/>
    <x v="23"/>
    <x v="0"/>
    <x v="14"/>
    <s v="Acme Forged Steel Scissors with Black Enamel Handles"/>
    <x v="3595"/>
    <n v="3"/>
    <n v="8.1"/>
  </r>
  <r>
    <d v="2016-09-19T00:00:00"/>
    <x v="2"/>
    <x v="8"/>
    <x v="633"/>
    <x v="4"/>
    <x v="0"/>
    <x v="14"/>
    <s v="Letter Slitter"/>
    <x v="466"/>
    <n v="2"/>
    <n v="0.15"/>
  </r>
  <r>
    <d v="2016-09-19T00:00:00"/>
    <x v="2"/>
    <x v="8"/>
    <x v="633"/>
    <x v="4"/>
    <x v="2"/>
    <x v="9"/>
    <s v="Logitech Wireless Marathon Mouse M705"/>
    <x v="3586"/>
    <n v="5"/>
    <n v="107.48"/>
  </r>
  <r>
    <d v="2016-09-19T00:00:00"/>
    <x v="2"/>
    <x v="8"/>
    <x v="64"/>
    <x v="2"/>
    <x v="1"/>
    <x v="8"/>
    <s v="Nu-Dell Oak Frame"/>
    <x v="3719"/>
    <n v="3"/>
    <n v="3.84"/>
  </r>
  <r>
    <d v="2016-09-19T00:00:00"/>
    <x v="2"/>
    <x v="8"/>
    <x v="684"/>
    <x v="3"/>
    <x v="0"/>
    <x v="3"/>
    <s v="Cardinal Holdit Business Card Pockets"/>
    <x v="1177"/>
    <n v="3"/>
    <n v="4.18"/>
  </r>
  <r>
    <d v="2016-09-19T00:00:00"/>
    <x v="2"/>
    <x v="8"/>
    <x v="684"/>
    <x v="3"/>
    <x v="0"/>
    <x v="14"/>
    <s v="Kleencut Forged Office Shears by Acme United Corporation"/>
    <x v="274"/>
    <n v="3"/>
    <n v="1.87"/>
  </r>
  <r>
    <d v="2016-09-19T00:00:00"/>
    <x v="2"/>
    <x v="8"/>
    <x v="584"/>
    <x v="43"/>
    <x v="0"/>
    <x v="2"/>
    <s v="Home/Office Personal File Carts"/>
    <x v="1211"/>
    <n v="2"/>
    <n v="17.38"/>
  </r>
  <r>
    <d v="2016-09-19T00:00:00"/>
    <x v="2"/>
    <x v="8"/>
    <x v="136"/>
    <x v="3"/>
    <x v="0"/>
    <x v="3"/>
    <s v="Avery Heavy-Duty EZD  Binder With Locking Rings"/>
    <x v="3720"/>
    <n v="2"/>
    <n v="3.12"/>
  </r>
  <r>
    <d v="2016-09-20T00:00:00"/>
    <x v="2"/>
    <x v="8"/>
    <x v="129"/>
    <x v="3"/>
    <x v="0"/>
    <x v="0"/>
    <s v="Strathmore Photo Frame Cards"/>
    <x v="3721"/>
    <n v="9"/>
    <n v="30.26"/>
  </r>
  <r>
    <d v="2016-09-20T00:00:00"/>
    <x v="2"/>
    <x v="8"/>
    <x v="129"/>
    <x v="3"/>
    <x v="0"/>
    <x v="3"/>
    <s v="Fellowes PB200 Plastic Comb Binding Machine"/>
    <x v="3722"/>
    <n v="2"/>
    <n v="88.39"/>
  </r>
  <r>
    <d v="2016-09-20T00:00:00"/>
    <x v="2"/>
    <x v="8"/>
    <x v="129"/>
    <x v="3"/>
    <x v="0"/>
    <x v="4"/>
    <s v="Newell 343"/>
    <x v="1562"/>
    <n v="4"/>
    <n v="3.18"/>
  </r>
  <r>
    <d v="2016-09-20T00:00:00"/>
    <x v="2"/>
    <x v="8"/>
    <x v="129"/>
    <x v="3"/>
    <x v="0"/>
    <x v="0"/>
    <s v="Xerox 1944"/>
    <x v="1063"/>
    <n v="2"/>
    <n v="37.979999999999997"/>
  </r>
  <r>
    <d v="2016-09-20T00:00:00"/>
    <x v="2"/>
    <x v="8"/>
    <x v="129"/>
    <x v="3"/>
    <x v="0"/>
    <x v="3"/>
    <s v="Ibico Plastic Spiral Binding Combs"/>
    <x v="3723"/>
    <n v="2"/>
    <n v="15.81"/>
  </r>
  <r>
    <d v="2016-09-20T00:00:00"/>
    <x v="2"/>
    <x v="8"/>
    <x v="76"/>
    <x v="25"/>
    <x v="1"/>
    <x v="8"/>
    <s v="Dana Swing-Arm Lamps"/>
    <x v="272"/>
    <n v="2"/>
    <n v="1.07"/>
  </r>
  <r>
    <d v="2016-09-20T00:00:00"/>
    <x v="2"/>
    <x v="8"/>
    <x v="76"/>
    <x v="25"/>
    <x v="1"/>
    <x v="5"/>
    <s v="Global High-Back Leather Tilter, Burgundy"/>
    <x v="3724"/>
    <n v="1"/>
    <n v="-11.07"/>
  </r>
  <r>
    <d v="2016-09-20T00:00:00"/>
    <x v="2"/>
    <x v="8"/>
    <x v="276"/>
    <x v="20"/>
    <x v="0"/>
    <x v="12"/>
    <s v="Honeywell Quietcare HEPA Air Cleaner"/>
    <x v="3725"/>
    <n v="5"/>
    <n v="129.77000000000001"/>
  </r>
  <r>
    <d v="2016-09-20T00:00:00"/>
    <x v="2"/>
    <x v="8"/>
    <x v="647"/>
    <x v="14"/>
    <x v="0"/>
    <x v="3"/>
    <s v="GBC Poly Designer Binding Covers"/>
    <x v="1801"/>
    <n v="5"/>
    <n v="41.01"/>
  </r>
  <r>
    <d v="2016-09-20T00:00:00"/>
    <x v="2"/>
    <x v="8"/>
    <x v="631"/>
    <x v="22"/>
    <x v="1"/>
    <x v="11"/>
    <s v="O'Sullivan 5-Shelf Heavy-Duty Bookcases"/>
    <x v="3598"/>
    <n v="2"/>
    <n v="40.97"/>
  </r>
  <r>
    <d v="2016-09-22T00:00:00"/>
    <x v="2"/>
    <x v="8"/>
    <x v="562"/>
    <x v="15"/>
    <x v="0"/>
    <x v="4"/>
    <s v="Berol Giant Pencil Sharpener"/>
    <x v="1174"/>
    <n v="3"/>
    <n v="4.59"/>
  </r>
  <r>
    <d v="2016-09-22T00:00:00"/>
    <x v="2"/>
    <x v="8"/>
    <x v="562"/>
    <x v="15"/>
    <x v="2"/>
    <x v="6"/>
    <s v="PayAnywhere Card Reader"/>
    <x v="1916"/>
    <n v="8"/>
    <n v="5.59"/>
  </r>
  <r>
    <d v="2016-09-22T00:00:00"/>
    <x v="2"/>
    <x v="8"/>
    <x v="517"/>
    <x v="2"/>
    <x v="0"/>
    <x v="4"/>
    <s v="Newell 348"/>
    <x v="1304"/>
    <n v="3"/>
    <n v="0.89"/>
  </r>
  <r>
    <d v="2016-09-22T00:00:00"/>
    <x v="2"/>
    <x v="8"/>
    <x v="482"/>
    <x v="16"/>
    <x v="0"/>
    <x v="3"/>
    <s v="Acco Suede Grain Vinyl Round Ring Binder"/>
    <x v="3726"/>
    <n v="9"/>
    <n v="-6"/>
  </r>
  <r>
    <d v="2016-09-22T00:00:00"/>
    <x v="2"/>
    <x v="8"/>
    <x v="482"/>
    <x v="16"/>
    <x v="0"/>
    <x v="1"/>
    <s v="Avery Address/Shipping Labels for Typewriters, 4&quot; x 2&quot;"/>
    <x v="2738"/>
    <n v="2"/>
    <n v="5.8"/>
  </r>
  <r>
    <d v="2016-09-22T00:00:00"/>
    <x v="2"/>
    <x v="8"/>
    <x v="326"/>
    <x v="5"/>
    <x v="1"/>
    <x v="8"/>
    <s v="G.E. Longer-Life Indoor Recessed Floodlight Bulbs"/>
    <x v="833"/>
    <n v="2"/>
    <n v="6.37"/>
  </r>
  <r>
    <d v="2016-09-22T00:00:00"/>
    <x v="2"/>
    <x v="8"/>
    <x v="629"/>
    <x v="2"/>
    <x v="0"/>
    <x v="1"/>
    <s v="Avery 476"/>
    <x v="356"/>
    <n v="5"/>
    <n v="5.37"/>
  </r>
  <r>
    <d v="2016-09-22T00:00:00"/>
    <x v="2"/>
    <x v="8"/>
    <x v="381"/>
    <x v="20"/>
    <x v="0"/>
    <x v="2"/>
    <s v="Sortfiler Multipurpose Personal File Organizer, Black"/>
    <x v="3727"/>
    <n v="6"/>
    <n v="37.22"/>
  </r>
  <r>
    <d v="2016-09-22T00:00:00"/>
    <x v="2"/>
    <x v="8"/>
    <x v="461"/>
    <x v="18"/>
    <x v="0"/>
    <x v="0"/>
    <s v="Xerox 1895"/>
    <x v="186"/>
    <n v="6"/>
    <n v="16.149999999999999"/>
  </r>
  <r>
    <d v="2016-09-22T00:00:00"/>
    <x v="2"/>
    <x v="8"/>
    <x v="436"/>
    <x v="26"/>
    <x v="1"/>
    <x v="8"/>
    <s v="Aluminum Document Frame"/>
    <x v="3728"/>
    <n v="7"/>
    <n v="8.5500000000000007"/>
  </r>
  <r>
    <d v="2016-09-22T00:00:00"/>
    <x v="2"/>
    <x v="8"/>
    <x v="10"/>
    <x v="21"/>
    <x v="1"/>
    <x v="8"/>
    <s v="DAX Two-Tone Rosewood/Black Document Frame, Desktop, 5 x 7"/>
    <x v="3729"/>
    <n v="2"/>
    <n v="7.58"/>
  </r>
  <r>
    <d v="2016-09-22T00:00:00"/>
    <x v="2"/>
    <x v="8"/>
    <x v="70"/>
    <x v="10"/>
    <x v="0"/>
    <x v="10"/>
    <s v="Blue String-Tie &amp; Button Interoffice Envelopes, 10 x 13"/>
    <x v="3730"/>
    <n v="2"/>
    <n v="19.989999999999998"/>
  </r>
  <r>
    <d v="2016-09-22T00:00:00"/>
    <x v="2"/>
    <x v="8"/>
    <x v="361"/>
    <x v="14"/>
    <x v="0"/>
    <x v="0"/>
    <s v="RSVP Cards &amp; Envelopes, Blank White, 8-1/2&quot; X 11&quot;, 24 Cards/25 Envelopes/Set"/>
    <x v="3731"/>
    <n v="7"/>
    <n v="16.71"/>
  </r>
  <r>
    <d v="2016-09-22T00:00:00"/>
    <x v="2"/>
    <x v="8"/>
    <x v="361"/>
    <x v="14"/>
    <x v="2"/>
    <x v="6"/>
    <s v="Panasonic KX TS208W Corded phone"/>
    <x v="3732"/>
    <n v="2"/>
    <n v="27.43"/>
  </r>
  <r>
    <d v="2016-09-23T00:00:00"/>
    <x v="2"/>
    <x v="8"/>
    <x v="254"/>
    <x v="10"/>
    <x v="1"/>
    <x v="8"/>
    <s v="Rubbermaid ClusterMat Chairmats, Mat Size- 66&quot; x 60&quot;, Lip 20&quot; x 11&quot; -90 Degree Angle"/>
    <x v="3577"/>
    <n v="6"/>
    <n v="-26.64"/>
  </r>
  <r>
    <d v="2016-09-23T00:00:00"/>
    <x v="2"/>
    <x v="8"/>
    <x v="254"/>
    <x v="10"/>
    <x v="0"/>
    <x v="4"/>
    <s v="Dixon Ticonderoga Maple Cedar Pencil, #2"/>
    <x v="3733"/>
    <n v="2"/>
    <n v="0.31"/>
  </r>
  <r>
    <d v="2016-09-23T00:00:00"/>
    <x v="2"/>
    <x v="8"/>
    <x v="277"/>
    <x v="4"/>
    <x v="0"/>
    <x v="2"/>
    <s v="Eldon Mobile Mega Data Cart  Mega Stackable  Add-On Trays"/>
    <x v="3734"/>
    <n v="5"/>
    <n v="34.29"/>
  </r>
  <r>
    <d v="2016-09-23T00:00:00"/>
    <x v="2"/>
    <x v="8"/>
    <x v="277"/>
    <x v="4"/>
    <x v="1"/>
    <x v="5"/>
    <s v="Hon Mobius Operator's Chair"/>
    <x v="3735"/>
    <n v="3"/>
    <n v="81.17"/>
  </r>
  <r>
    <d v="2016-09-23T00:00:00"/>
    <x v="2"/>
    <x v="8"/>
    <x v="507"/>
    <x v="22"/>
    <x v="0"/>
    <x v="14"/>
    <s v="Acme Design Stainless Steel Bent Scissors"/>
    <x v="3736"/>
    <n v="2"/>
    <n v="3.69"/>
  </r>
  <r>
    <d v="2016-09-23T00:00:00"/>
    <x v="2"/>
    <x v="8"/>
    <x v="762"/>
    <x v="3"/>
    <x v="0"/>
    <x v="10"/>
    <s v="Poly String Tie Envelopes"/>
    <x v="3737"/>
    <n v="2"/>
    <n v="1.92"/>
  </r>
  <r>
    <d v="2016-09-23T00:00:00"/>
    <x v="2"/>
    <x v="8"/>
    <x v="762"/>
    <x v="3"/>
    <x v="0"/>
    <x v="1"/>
    <s v="Avery 51"/>
    <x v="282"/>
    <n v="3"/>
    <n v="8.69"/>
  </r>
  <r>
    <d v="2016-09-23T00:00:00"/>
    <x v="2"/>
    <x v="8"/>
    <x v="748"/>
    <x v="20"/>
    <x v="0"/>
    <x v="3"/>
    <s v="3-ring staple pack"/>
    <x v="3738"/>
    <n v="7"/>
    <n v="3.68"/>
  </r>
  <r>
    <d v="2016-09-23T00:00:00"/>
    <x v="2"/>
    <x v="8"/>
    <x v="179"/>
    <x v="10"/>
    <x v="0"/>
    <x v="0"/>
    <s v="Xerox 1970"/>
    <x v="1177"/>
    <n v="3"/>
    <n v="4.03"/>
  </r>
  <r>
    <d v="2016-09-23T00:00:00"/>
    <x v="2"/>
    <x v="8"/>
    <x v="179"/>
    <x v="10"/>
    <x v="1"/>
    <x v="8"/>
    <s v="Eldon 400 Class Desk Accessories, Black Carbon"/>
    <x v="3739"/>
    <n v="4"/>
    <n v="7.7"/>
  </r>
  <r>
    <d v="2016-09-23T00:00:00"/>
    <x v="2"/>
    <x v="8"/>
    <x v="179"/>
    <x v="10"/>
    <x v="0"/>
    <x v="3"/>
    <s v="Fellowes Black Plastic Comb Bindings"/>
    <x v="3740"/>
    <n v="7"/>
    <n v="-9.76"/>
  </r>
  <r>
    <d v="2016-09-23T00:00:00"/>
    <x v="2"/>
    <x v="8"/>
    <x v="679"/>
    <x v="22"/>
    <x v="0"/>
    <x v="3"/>
    <s v="ACCOHIDE 3-Ring Binder, Blue, 1&quot;"/>
    <x v="3741"/>
    <n v="4"/>
    <n v="4.46"/>
  </r>
  <r>
    <d v="2016-09-23T00:00:00"/>
    <x v="2"/>
    <x v="8"/>
    <x v="679"/>
    <x v="22"/>
    <x v="1"/>
    <x v="5"/>
    <s v="Global Deluxe Steno Chair"/>
    <x v="1722"/>
    <n v="3"/>
    <n v="-20.78"/>
  </r>
  <r>
    <d v="2016-09-24T00:00:00"/>
    <x v="2"/>
    <x v="8"/>
    <x v="500"/>
    <x v="10"/>
    <x v="1"/>
    <x v="5"/>
    <s v="Office Star - Contemporary Task Swivel Chair"/>
    <x v="1384"/>
    <n v="2"/>
    <n v="-13.32"/>
  </r>
  <r>
    <d v="2016-09-24T00:00:00"/>
    <x v="2"/>
    <x v="8"/>
    <x v="174"/>
    <x v="3"/>
    <x v="0"/>
    <x v="2"/>
    <s v="Tennsco Lockers, Gray"/>
    <x v="2237"/>
    <n v="2"/>
    <n v="2.94"/>
  </r>
  <r>
    <d v="2016-09-24T00:00:00"/>
    <x v="2"/>
    <x v="8"/>
    <x v="174"/>
    <x v="3"/>
    <x v="0"/>
    <x v="0"/>
    <s v="REDIFORM Incoming/Outgoing Call Register, 11&quot; X 8 1/2&quot;, 100 Messages"/>
    <x v="3742"/>
    <n v="5"/>
    <n v="20.85"/>
  </r>
  <r>
    <d v="2016-09-24T00:00:00"/>
    <x v="2"/>
    <x v="8"/>
    <x v="615"/>
    <x v="3"/>
    <x v="1"/>
    <x v="8"/>
    <s v="Nu-Dell Executive Frame"/>
    <x v="1631"/>
    <n v="5"/>
    <n v="23.38"/>
  </r>
  <r>
    <d v="2016-09-24T00:00:00"/>
    <x v="2"/>
    <x v="8"/>
    <x v="750"/>
    <x v="26"/>
    <x v="1"/>
    <x v="8"/>
    <s v="Electrix 20W Halogen Replacement Bulb for Zoom-In Desk Lamp"/>
    <x v="3743"/>
    <n v="2"/>
    <n v="7.5"/>
  </r>
  <r>
    <d v="2016-09-24T00:00:00"/>
    <x v="2"/>
    <x v="8"/>
    <x v="750"/>
    <x v="26"/>
    <x v="0"/>
    <x v="2"/>
    <s v="Sensible Storage WireTech Storage Systems"/>
    <x v="3744"/>
    <n v="9"/>
    <n v="-95.82"/>
  </r>
  <r>
    <d v="2016-09-24T00:00:00"/>
    <x v="2"/>
    <x v="8"/>
    <x v="157"/>
    <x v="39"/>
    <x v="0"/>
    <x v="3"/>
    <s v="Avery Heavy-Duty EZD View Binder with Locking Rings"/>
    <x v="3745"/>
    <n v="1"/>
    <n v="2.93"/>
  </r>
  <r>
    <d v="2016-09-24T00:00:00"/>
    <x v="2"/>
    <x v="8"/>
    <x v="157"/>
    <x v="39"/>
    <x v="0"/>
    <x v="0"/>
    <s v="Xerox 232"/>
    <x v="710"/>
    <n v="1"/>
    <n v="3.11"/>
  </r>
  <r>
    <d v="2016-09-24T00:00:00"/>
    <x v="2"/>
    <x v="8"/>
    <x v="131"/>
    <x v="18"/>
    <x v="1"/>
    <x v="8"/>
    <s v="Deflect-o DuraMat Lighweight, Studded, Beveled Mat for Low Pile Carpeting"/>
    <x v="931"/>
    <n v="3"/>
    <n v="21.75"/>
  </r>
  <r>
    <d v="2016-09-24T00:00:00"/>
    <x v="2"/>
    <x v="8"/>
    <x v="521"/>
    <x v="1"/>
    <x v="0"/>
    <x v="3"/>
    <s v="GBC ProClick 150 Presentation Binding System"/>
    <x v="3746"/>
    <n v="7"/>
    <n v="-729.91"/>
  </r>
  <r>
    <d v="2016-09-24T00:00:00"/>
    <x v="2"/>
    <x v="8"/>
    <x v="150"/>
    <x v="3"/>
    <x v="0"/>
    <x v="10"/>
    <s v="Tyvek Interoffice Envelopes, 9 1/2&quot; x 12 1/2&quot;, 100/Box"/>
    <x v="2689"/>
    <n v="5"/>
    <n v="143.30000000000001"/>
  </r>
  <r>
    <d v="2016-09-24T00:00:00"/>
    <x v="2"/>
    <x v="8"/>
    <x v="150"/>
    <x v="3"/>
    <x v="1"/>
    <x v="5"/>
    <s v="Hon Olson Stacker Stools"/>
    <x v="3747"/>
    <n v="5"/>
    <n v="56.32"/>
  </r>
  <r>
    <d v="2016-09-25T00:00:00"/>
    <x v="2"/>
    <x v="8"/>
    <x v="579"/>
    <x v="12"/>
    <x v="1"/>
    <x v="13"/>
    <s v="Bevis Boat-Shaped Conference Table"/>
    <x v="2200"/>
    <n v="3"/>
    <n v="-204.45"/>
  </r>
  <r>
    <d v="2016-09-25T00:00:00"/>
    <x v="2"/>
    <x v="8"/>
    <x v="62"/>
    <x v="0"/>
    <x v="0"/>
    <x v="1"/>
    <s v="Avery 499"/>
    <x v="443"/>
    <n v="4"/>
    <n v="5.18"/>
  </r>
  <r>
    <d v="2016-09-25T00:00:00"/>
    <x v="2"/>
    <x v="8"/>
    <x v="124"/>
    <x v="11"/>
    <x v="0"/>
    <x v="0"/>
    <s v="REDIFORM Incoming/Outgoing Call Register, 11&quot; X 8 1/2&quot;, 100 Messages"/>
    <x v="3748"/>
    <n v="9"/>
    <n v="22.52"/>
  </r>
  <r>
    <d v="2016-09-25T00:00:00"/>
    <x v="2"/>
    <x v="8"/>
    <x v="124"/>
    <x v="11"/>
    <x v="0"/>
    <x v="3"/>
    <s v="GBC Poly Designer Binding Covers"/>
    <x v="3749"/>
    <n v="1"/>
    <n v="-3.52"/>
  </r>
  <r>
    <d v="2016-09-25T00:00:00"/>
    <x v="2"/>
    <x v="8"/>
    <x v="621"/>
    <x v="3"/>
    <x v="0"/>
    <x v="4"/>
    <s v="BIC Brite Liner Highlighters"/>
    <x v="2738"/>
    <n v="4"/>
    <n v="6.96"/>
  </r>
  <r>
    <d v="2016-09-25T00:00:00"/>
    <x v="2"/>
    <x v="8"/>
    <x v="571"/>
    <x v="21"/>
    <x v="2"/>
    <x v="9"/>
    <s v="Logitech Wireless Headset h800"/>
    <x v="3750"/>
    <n v="5"/>
    <n v="174.98"/>
  </r>
  <r>
    <d v="2016-09-25T00:00:00"/>
    <x v="2"/>
    <x v="8"/>
    <x v="571"/>
    <x v="21"/>
    <x v="0"/>
    <x v="4"/>
    <s v="Manco Dry-Lighter Erasable Highlighter"/>
    <x v="3751"/>
    <n v="1"/>
    <n v="1.03"/>
  </r>
  <r>
    <d v="2016-09-25T00:00:00"/>
    <x v="2"/>
    <x v="8"/>
    <x v="571"/>
    <x v="21"/>
    <x v="1"/>
    <x v="5"/>
    <s v="Global Fabric Manager's Chair, Dark Gray"/>
    <x v="3752"/>
    <n v="2"/>
    <n v="50.49"/>
  </r>
  <r>
    <d v="2016-09-25T00:00:00"/>
    <x v="2"/>
    <x v="8"/>
    <x v="571"/>
    <x v="21"/>
    <x v="1"/>
    <x v="8"/>
    <s v="Eldon Expressions Mahogany Wood Desk Collection"/>
    <x v="3753"/>
    <n v="11"/>
    <n v="17.16"/>
  </r>
  <r>
    <d v="2016-09-25T00:00:00"/>
    <x v="2"/>
    <x v="8"/>
    <x v="578"/>
    <x v="10"/>
    <x v="0"/>
    <x v="12"/>
    <s v="Hoover Shoulder Vac Commercial Portable Vacuum"/>
    <x v="3754"/>
    <n v="1"/>
    <n v="17.89"/>
  </r>
  <r>
    <d v="2016-09-25T00:00:00"/>
    <x v="2"/>
    <x v="8"/>
    <x v="578"/>
    <x v="10"/>
    <x v="0"/>
    <x v="2"/>
    <s v="Eldon Gobal File Keepers"/>
    <x v="3755"/>
    <n v="2"/>
    <n v="-4.84"/>
  </r>
  <r>
    <d v="2016-09-25T00:00:00"/>
    <x v="2"/>
    <x v="8"/>
    <x v="578"/>
    <x v="10"/>
    <x v="0"/>
    <x v="2"/>
    <s v="SAFCO Commercial Wire Shelving, Black"/>
    <x v="1013"/>
    <n v="3"/>
    <n v="-82.88"/>
  </r>
  <r>
    <d v="2016-09-25T00:00:00"/>
    <x v="2"/>
    <x v="8"/>
    <x v="322"/>
    <x v="3"/>
    <x v="1"/>
    <x v="11"/>
    <s v="Atlantic Metals Mobile 4-Shelf Bookcases, Custom Colors"/>
    <x v="3756"/>
    <n v="2"/>
    <n v="84.29"/>
  </r>
  <r>
    <d v="2016-09-25T00:00:00"/>
    <x v="2"/>
    <x v="8"/>
    <x v="275"/>
    <x v="3"/>
    <x v="0"/>
    <x v="0"/>
    <s v="Ampad Evidence Wirebond Steno Books, 6&quot; x 9&quot;"/>
    <x v="389"/>
    <n v="5"/>
    <n v="5.12"/>
  </r>
  <r>
    <d v="2016-09-25T00:00:00"/>
    <x v="2"/>
    <x v="8"/>
    <x v="275"/>
    <x v="3"/>
    <x v="0"/>
    <x v="1"/>
    <s v="Alphabetical Labels for Top Tab Filing"/>
    <x v="271"/>
    <n v="2"/>
    <n v="14.8"/>
  </r>
  <r>
    <d v="2016-09-25T00:00:00"/>
    <x v="2"/>
    <x v="8"/>
    <x v="275"/>
    <x v="3"/>
    <x v="0"/>
    <x v="1"/>
    <s v="Avery 513"/>
    <x v="1599"/>
    <n v="1"/>
    <n v="2.29"/>
  </r>
  <r>
    <d v="2016-09-25T00:00:00"/>
    <x v="2"/>
    <x v="8"/>
    <x v="275"/>
    <x v="3"/>
    <x v="2"/>
    <x v="16"/>
    <s v="Canon PC-428 Personal Copier"/>
    <x v="386"/>
    <n v="3"/>
    <n v="161.99"/>
  </r>
  <r>
    <d v="2016-09-25T00:00:00"/>
    <x v="2"/>
    <x v="8"/>
    <x v="275"/>
    <x v="3"/>
    <x v="2"/>
    <x v="6"/>
    <s v="SmartStand Mobile Device Holder, Assorted Colors"/>
    <x v="3757"/>
    <n v="8"/>
    <n v="4.47"/>
  </r>
  <r>
    <d v="2016-09-25T00:00:00"/>
    <x v="2"/>
    <x v="8"/>
    <x v="275"/>
    <x v="3"/>
    <x v="0"/>
    <x v="4"/>
    <s v="Newell 346"/>
    <x v="1235"/>
    <n v="2"/>
    <n v="1.67"/>
  </r>
  <r>
    <d v="2016-09-25T00:00:00"/>
    <x v="2"/>
    <x v="8"/>
    <x v="275"/>
    <x v="3"/>
    <x v="1"/>
    <x v="5"/>
    <s v="Global Airflow Leather Mesh Back Chair, Black"/>
    <x v="3382"/>
    <n v="4"/>
    <n v="60.39"/>
  </r>
  <r>
    <d v="2016-09-26T00:00:00"/>
    <x v="2"/>
    <x v="8"/>
    <x v="40"/>
    <x v="1"/>
    <x v="1"/>
    <x v="5"/>
    <s v="Hon 4700 Series Mobuis Mid-Back Task Chairs with Adjustable Arms"/>
    <x v="3758"/>
    <n v="3"/>
    <n v="-96.11"/>
  </r>
  <r>
    <d v="2016-09-26T00:00:00"/>
    <x v="2"/>
    <x v="8"/>
    <x v="40"/>
    <x v="1"/>
    <x v="0"/>
    <x v="10"/>
    <s v="Staple envelope"/>
    <x v="3720"/>
    <n v="2"/>
    <n v="3.35"/>
  </r>
  <r>
    <d v="2016-09-26T00:00:00"/>
    <x v="2"/>
    <x v="8"/>
    <x v="562"/>
    <x v="3"/>
    <x v="1"/>
    <x v="11"/>
    <s v="Bestar Classic Bookcase"/>
    <x v="3759"/>
    <n v="5"/>
    <n v="20"/>
  </r>
  <r>
    <d v="2016-09-26T00:00:00"/>
    <x v="2"/>
    <x v="8"/>
    <x v="188"/>
    <x v="22"/>
    <x v="0"/>
    <x v="12"/>
    <s v="Belkin 7 Outlet SurgeMaster II"/>
    <x v="3760"/>
    <n v="6"/>
    <n v="66.33"/>
  </r>
  <r>
    <d v="2016-09-26T00:00:00"/>
    <x v="2"/>
    <x v="8"/>
    <x v="188"/>
    <x v="22"/>
    <x v="0"/>
    <x v="0"/>
    <s v="Universal Premium White Copier/Laser Paper (20Lb. and 87 Bright)"/>
    <x v="1691"/>
    <n v="5"/>
    <n v="14.65"/>
  </r>
  <r>
    <d v="2016-09-26T00:00:00"/>
    <x v="2"/>
    <x v="8"/>
    <x v="188"/>
    <x v="22"/>
    <x v="2"/>
    <x v="9"/>
    <s v="Micro Innovations USB RF Wireless Keyboard with Mouse"/>
    <x v="3018"/>
    <n v="4"/>
    <n v="21"/>
  </r>
  <r>
    <d v="2016-09-26T00:00:00"/>
    <x v="2"/>
    <x v="8"/>
    <x v="345"/>
    <x v="30"/>
    <x v="0"/>
    <x v="0"/>
    <s v="Hammermill Color Copier Paper (28Lb. and 96 Bright)"/>
    <x v="134"/>
    <n v="1"/>
    <n v="4.5"/>
  </r>
  <r>
    <d v="2016-09-26T00:00:00"/>
    <x v="2"/>
    <x v="8"/>
    <x v="250"/>
    <x v="3"/>
    <x v="0"/>
    <x v="2"/>
    <s v="Advantus Rolling Storage Box"/>
    <x v="1596"/>
    <n v="3"/>
    <n v="13.89"/>
  </r>
  <r>
    <d v="2016-09-26T00:00:00"/>
    <x v="2"/>
    <x v="8"/>
    <x v="250"/>
    <x v="3"/>
    <x v="0"/>
    <x v="1"/>
    <s v="Avery 494"/>
    <x v="337"/>
    <n v="3"/>
    <n v="3.6"/>
  </r>
  <r>
    <d v="2016-09-26T00:00:00"/>
    <x v="2"/>
    <x v="8"/>
    <x v="250"/>
    <x v="3"/>
    <x v="0"/>
    <x v="4"/>
    <s v="SANFORD Major Accent Highlighters"/>
    <x v="3699"/>
    <n v="5"/>
    <n v="13.45"/>
  </r>
  <r>
    <d v="2016-09-26T00:00:00"/>
    <x v="2"/>
    <x v="8"/>
    <x v="250"/>
    <x v="3"/>
    <x v="0"/>
    <x v="0"/>
    <s v="Great White Multi-Use Recycled Paper (20Lb. and 84 Bright)"/>
    <x v="1691"/>
    <n v="5"/>
    <n v="13.46"/>
  </r>
  <r>
    <d v="2016-09-26T00:00:00"/>
    <x v="2"/>
    <x v="8"/>
    <x v="360"/>
    <x v="3"/>
    <x v="0"/>
    <x v="0"/>
    <s v="Xerox 1905"/>
    <x v="115"/>
    <n v="2"/>
    <n v="6.22"/>
  </r>
  <r>
    <d v="2016-09-26T00:00:00"/>
    <x v="2"/>
    <x v="8"/>
    <x v="451"/>
    <x v="16"/>
    <x v="2"/>
    <x v="9"/>
    <s v="LogitechÂ VX Revolution Cordless Laser Mouse for Notebooks (Black)"/>
    <x v="1674"/>
    <n v="3"/>
    <n v="-75.599999999999994"/>
  </r>
  <r>
    <d v="2016-09-26T00:00:00"/>
    <x v="2"/>
    <x v="8"/>
    <x v="59"/>
    <x v="0"/>
    <x v="0"/>
    <x v="3"/>
    <s v="Ibico Recycled Linen-Style Covers"/>
    <x v="3761"/>
    <n v="2"/>
    <n v="-25"/>
  </r>
  <r>
    <d v="2016-09-26T00:00:00"/>
    <x v="2"/>
    <x v="8"/>
    <x v="382"/>
    <x v="0"/>
    <x v="0"/>
    <x v="12"/>
    <s v="Hoover Commercial Lightweight Upright Vacuum with E-Z Empty Dirt Cup"/>
    <x v="3762"/>
    <n v="2"/>
    <n v="-251.19"/>
  </r>
  <r>
    <d v="2016-09-26T00:00:00"/>
    <x v="2"/>
    <x v="8"/>
    <x v="382"/>
    <x v="0"/>
    <x v="1"/>
    <x v="5"/>
    <s v="High-Back Leather Manager's Chair"/>
    <x v="3763"/>
    <n v="5"/>
    <n v="-136.49"/>
  </r>
  <r>
    <d v="2016-09-26T00:00:00"/>
    <x v="2"/>
    <x v="8"/>
    <x v="719"/>
    <x v="0"/>
    <x v="0"/>
    <x v="3"/>
    <s v="GBC Recycled VeloBinder Covers"/>
    <x v="3764"/>
    <n v="2"/>
    <n v="-11.59"/>
  </r>
  <r>
    <d v="2016-09-27T00:00:00"/>
    <x v="2"/>
    <x v="8"/>
    <x v="312"/>
    <x v="0"/>
    <x v="1"/>
    <x v="11"/>
    <s v="O'Sullivan Plantations 2-Door Library in Landvery Oak"/>
    <x v="3765"/>
    <n v="7"/>
    <n v="-225.1"/>
  </r>
  <r>
    <d v="2016-09-27T00:00:00"/>
    <x v="2"/>
    <x v="8"/>
    <x v="291"/>
    <x v="10"/>
    <x v="0"/>
    <x v="3"/>
    <s v="Recycled Pressboard Report Cover with Reinforced Top Hinge"/>
    <x v="3682"/>
    <n v="3"/>
    <n v="-2.0299999999999998"/>
  </r>
  <r>
    <d v="2016-09-27T00:00:00"/>
    <x v="2"/>
    <x v="8"/>
    <x v="661"/>
    <x v="22"/>
    <x v="2"/>
    <x v="6"/>
    <s v="Samsung Galaxy S4"/>
    <x v="3766"/>
    <n v="2"/>
    <n v="125.2"/>
  </r>
  <r>
    <d v="2016-09-27T00:00:00"/>
    <x v="2"/>
    <x v="8"/>
    <x v="229"/>
    <x v="4"/>
    <x v="0"/>
    <x v="0"/>
    <s v="Xerox 1965"/>
    <x v="150"/>
    <n v="3"/>
    <n v="8.7899999999999991"/>
  </r>
  <r>
    <d v="2016-09-27T00:00:00"/>
    <x v="2"/>
    <x v="8"/>
    <x v="229"/>
    <x v="4"/>
    <x v="0"/>
    <x v="4"/>
    <s v="Binney &amp; Smith Crayola Metallic Colored Pencils, 8-Color Set"/>
    <x v="294"/>
    <n v="3"/>
    <n v="4.58"/>
  </r>
  <r>
    <d v="2016-09-28T00:00:00"/>
    <x v="2"/>
    <x v="8"/>
    <x v="22"/>
    <x v="1"/>
    <x v="0"/>
    <x v="0"/>
    <s v="Xerox 1960"/>
    <x v="1603"/>
    <n v="4"/>
    <n v="30.98"/>
  </r>
  <r>
    <d v="2016-09-29T00:00:00"/>
    <x v="2"/>
    <x v="8"/>
    <x v="637"/>
    <x v="2"/>
    <x v="0"/>
    <x v="1"/>
    <s v="Avery 483"/>
    <x v="443"/>
    <n v="4"/>
    <n v="5.18"/>
  </r>
  <r>
    <d v="2016-09-29T00:00:00"/>
    <x v="2"/>
    <x v="8"/>
    <x v="570"/>
    <x v="18"/>
    <x v="0"/>
    <x v="4"/>
    <s v="Newell 328"/>
    <x v="3767"/>
    <n v="7"/>
    <n v="10.63"/>
  </r>
  <r>
    <d v="2016-09-29T00:00:00"/>
    <x v="2"/>
    <x v="8"/>
    <x v="255"/>
    <x v="3"/>
    <x v="0"/>
    <x v="0"/>
    <s v="Xerox 1887"/>
    <x v="3768"/>
    <n v="1"/>
    <n v="9.11"/>
  </r>
  <r>
    <d v="2016-09-29T00:00:00"/>
    <x v="2"/>
    <x v="8"/>
    <x v="519"/>
    <x v="33"/>
    <x v="2"/>
    <x v="9"/>
    <s v="Logitech G500s Laser Gaming Mouse with Adjustable Weight Tuning"/>
    <x v="910"/>
    <n v="3"/>
    <n v="71.39"/>
  </r>
  <r>
    <d v="2016-09-29T00:00:00"/>
    <x v="2"/>
    <x v="8"/>
    <x v="519"/>
    <x v="33"/>
    <x v="0"/>
    <x v="3"/>
    <s v="Premium Transparent Presentation Covers by GBC"/>
    <x v="801"/>
    <n v="3"/>
    <n v="30.21"/>
  </r>
  <r>
    <d v="2016-09-29T00:00:00"/>
    <x v="2"/>
    <x v="8"/>
    <x v="519"/>
    <x v="33"/>
    <x v="0"/>
    <x v="4"/>
    <s v="Sanford Colorific Colored Pencils, 12/Box"/>
    <x v="499"/>
    <n v="9"/>
    <n v="7.78"/>
  </r>
  <r>
    <d v="2016-09-29T00:00:00"/>
    <x v="2"/>
    <x v="8"/>
    <x v="539"/>
    <x v="3"/>
    <x v="0"/>
    <x v="3"/>
    <s v="Avery Self-Adhesive Photo Pockets for Polaroid Photos"/>
    <x v="3769"/>
    <n v="5"/>
    <n v="9.5299999999999994"/>
  </r>
  <r>
    <d v="2016-09-29T00:00:00"/>
    <x v="2"/>
    <x v="8"/>
    <x v="441"/>
    <x v="12"/>
    <x v="0"/>
    <x v="4"/>
    <s v="Newell 351"/>
    <x v="256"/>
    <n v="4"/>
    <n v="1.18"/>
  </r>
  <r>
    <d v="2016-09-29T00:00:00"/>
    <x v="2"/>
    <x v="8"/>
    <x v="442"/>
    <x v="11"/>
    <x v="2"/>
    <x v="6"/>
    <s v="Wilson Electronics DB Pro Signal Booster"/>
    <x v="3770"/>
    <n v="3"/>
    <n v="75.180000000000007"/>
  </r>
  <r>
    <d v="2016-09-29T00:00:00"/>
    <x v="2"/>
    <x v="8"/>
    <x v="505"/>
    <x v="3"/>
    <x v="2"/>
    <x v="9"/>
    <s v="Memorex Mini Travel Drive 64 GB USB 2.0 Flash Drive"/>
    <x v="2863"/>
    <n v="1"/>
    <n v="15.22"/>
  </r>
  <r>
    <d v="2016-09-30T00:00:00"/>
    <x v="2"/>
    <x v="8"/>
    <x v="605"/>
    <x v="1"/>
    <x v="0"/>
    <x v="3"/>
    <s v="Pressboard Covers with Storage Hooks, 9 1/2&quot; x 11&quot;, Light Blue"/>
    <x v="3282"/>
    <n v="2"/>
    <n v="-3.24"/>
  </r>
  <r>
    <d v="2016-09-30T00:00:00"/>
    <x v="2"/>
    <x v="8"/>
    <x v="193"/>
    <x v="20"/>
    <x v="1"/>
    <x v="11"/>
    <s v="O'Sullivan Elevations Bookcase, Cherry Finish"/>
    <x v="2650"/>
    <n v="5"/>
    <n v="-26.2"/>
  </r>
  <r>
    <d v="2016-10-01T00:00:00"/>
    <x v="2"/>
    <x v="9"/>
    <x v="280"/>
    <x v="3"/>
    <x v="1"/>
    <x v="5"/>
    <s v="Global Value Mid-Back Manager's Chair, Gray"/>
    <x v="3771"/>
    <n v="4"/>
    <n v="12.18"/>
  </r>
  <r>
    <d v="2016-10-01T00:00:00"/>
    <x v="2"/>
    <x v="9"/>
    <x v="393"/>
    <x v="18"/>
    <x v="2"/>
    <x v="6"/>
    <s v="Plantronics CordlessÂ Phone HeadsetÂ with In-line Volume - M214C"/>
    <x v="3772"/>
    <n v="2"/>
    <n v="18.87"/>
  </r>
  <r>
    <d v="2016-10-01T00:00:00"/>
    <x v="2"/>
    <x v="9"/>
    <x v="393"/>
    <x v="18"/>
    <x v="1"/>
    <x v="8"/>
    <s v="Westinghouse Clip-On Gooseneck Lamps"/>
    <x v="3773"/>
    <n v="5"/>
    <n v="10.88"/>
  </r>
  <r>
    <d v="2016-10-01T00:00:00"/>
    <x v="2"/>
    <x v="9"/>
    <x v="193"/>
    <x v="20"/>
    <x v="1"/>
    <x v="13"/>
    <s v="Chromcraft Bull-Nose Wood 48&quot; x 96&quot; Rectangular Conference Tables"/>
    <x v="251"/>
    <n v="1"/>
    <n v="-115.71"/>
  </r>
  <r>
    <d v="2016-10-01T00:00:00"/>
    <x v="2"/>
    <x v="9"/>
    <x v="459"/>
    <x v="0"/>
    <x v="2"/>
    <x v="9"/>
    <s v="ImationÂ 16GB Mini TravelDrive USB 2.0Â Flash Drive"/>
    <x v="1307"/>
    <n v="3"/>
    <n v="20.87"/>
  </r>
  <r>
    <d v="2016-10-01T00:00:00"/>
    <x v="2"/>
    <x v="9"/>
    <x v="459"/>
    <x v="0"/>
    <x v="0"/>
    <x v="0"/>
    <s v="Easy-staple paper"/>
    <x v="3774"/>
    <n v="1"/>
    <n v="9.57"/>
  </r>
  <r>
    <d v="2016-10-01T00:00:00"/>
    <x v="2"/>
    <x v="9"/>
    <x v="295"/>
    <x v="16"/>
    <x v="0"/>
    <x v="3"/>
    <s v="Avery Non-Stick Binders"/>
    <x v="3775"/>
    <n v="4"/>
    <n v="-4.49"/>
  </r>
  <r>
    <d v="2016-10-01T00:00:00"/>
    <x v="2"/>
    <x v="9"/>
    <x v="295"/>
    <x v="16"/>
    <x v="0"/>
    <x v="4"/>
    <s v="Staples in misc. colors"/>
    <x v="1000"/>
    <n v="8"/>
    <n v="5.03"/>
  </r>
  <r>
    <d v="2016-10-02T00:00:00"/>
    <x v="2"/>
    <x v="9"/>
    <x v="676"/>
    <x v="20"/>
    <x v="0"/>
    <x v="12"/>
    <s v="Kensington 6 Outlet Guardian Standard Surge Protector"/>
    <x v="2437"/>
    <n v="3"/>
    <n v="16.59"/>
  </r>
  <r>
    <d v="2016-10-02T00:00:00"/>
    <x v="2"/>
    <x v="9"/>
    <x v="760"/>
    <x v="12"/>
    <x v="0"/>
    <x v="3"/>
    <s v="Premier Elliptical Ring Binder, Black"/>
    <x v="3776"/>
    <n v="6"/>
    <n v="-40.18"/>
  </r>
  <r>
    <d v="2016-10-02T00:00:00"/>
    <x v="2"/>
    <x v="9"/>
    <x v="498"/>
    <x v="18"/>
    <x v="0"/>
    <x v="2"/>
    <s v="Acco Perma 4000 Stacking Storage Drawers"/>
    <x v="3777"/>
    <n v="2"/>
    <n v="4.87"/>
  </r>
  <r>
    <d v="2016-10-02T00:00:00"/>
    <x v="2"/>
    <x v="9"/>
    <x v="498"/>
    <x v="18"/>
    <x v="2"/>
    <x v="16"/>
    <s v="Canon imageCLASS 2200 Advanced Copier"/>
    <x v="3778"/>
    <n v="5"/>
    <n v="8399.98"/>
  </r>
  <r>
    <d v="2016-10-02T00:00:00"/>
    <x v="2"/>
    <x v="9"/>
    <x v="498"/>
    <x v="18"/>
    <x v="0"/>
    <x v="3"/>
    <s v="Ibico Ibimaster 300 Manual Binding System"/>
    <x v="3779"/>
    <n v="2"/>
    <n v="331.19"/>
  </r>
  <r>
    <d v="2016-10-02T00:00:00"/>
    <x v="2"/>
    <x v="9"/>
    <x v="498"/>
    <x v="18"/>
    <x v="0"/>
    <x v="3"/>
    <s v="Acco Pressboard Covers with Storage Hooks, 14 7/8&quot; x 11&quot;, Light Blue"/>
    <x v="3780"/>
    <n v="7"/>
    <n v="16.84"/>
  </r>
  <r>
    <d v="2016-10-02T00:00:00"/>
    <x v="2"/>
    <x v="9"/>
    <x v="498"/>
    <x v="18"/>
    <x v="0"/>
    <x v="4"/>
    <s v="Stanley Bostitch Contemporary Electric Pencil Sharpeners"/>
    <x v="2669"/>
    <n v="2"/>
    <n v="9.51"/>
  </r>
  <r>
    <d v="2016-10-03T00:00:00"/>
    <x v="2"/>
    <x v="9"/>
    <x v="19"/>
    <x v="0"/>
    <x v="0"/>
    <x v="10"/>
    <s v="Staple envelope"/>
    <x v="3781"/>
    <n v="2"/>
    <n v="5.09"/>
  </r>
  <r>
    <d v="2016-10-03T00:00:00"/>
    <x v="2"/>
    <x v="9"/>
    <x v="185"/>
    <x v="20"/>
    <x v="1"/>
    <x v="5"/>
    <s v="Office Star - Contemporary Task Swivel Chair"/>
    <x v="3782"/>
    <n v="6"/>
    <n v="93.22"/>
  </r>
  <r>
    <d v="2016-10-03T00:00:00"/>
    <x v="2"/>
    <x v="9"/>
    <x v="609"/>
    <x v="0"/>
    <x v="1"/>
    <x v="8"/>
    <s v="Eldon Expressions Desk Accessory, Wood Photo Frame, Mahogany"/>
    <x v="3783"/>
    <n v="5"/>
    <n v="-29.51"/>
  </r>
  <r>
    <d v="2016-10-03T00:00:00"/>
    <x v="2"/>
    <x v="9"/>
    <x v="474"/>
    <x v="3"/>
    <x v="0"/>
    <x v="1"/>
    <s v="Smead Alpha-Z Color-Coded Second Alphabetical Labels and Starter Set"/>
    <x v="1059"/>
    <n v="2"/>
    <n v="2.96"/>
  </r>
  <r>
    <d v="2016-10-03T00:00:00"/>
    <x v="2"/>
    <x v="9"/>
    <x v="474"/>
    <x v="3"/>
    <x v="1"/>
    <x v="5"/>
    <s v="Global Deluxe High-Back Manager's Chair"/>
    <x v="1755"/>
    <n v="4"/>
    <n v="102.95"/>
  </r>
  <r>
    <d v="2016-10-03T00:00:00"/>
    <x v="2"/>
    <x v="9"/>
    <x v="474"/>
    <x v="3"/>
    <x v="0"/>
    <x v="0"/>
    <s v="Xerox 1900"/>
    <x v="507"/>
    <n v="2"/>
    <n v="3.85"/>
  </r>
  <r>
    <d v="2016-10-03T00:00:00"/>
    <x v="2"/>
    <x v="9"/>
    <x v="474"/>
    <x v="3"/>
    <x v="0"/>
    <x v="0"/>
    <s v="Xerox 1891"/>
    <x v="148"/>
    <n v="2"/>
    <n v="45.98"/>
  </r>
  <r>
    <d v="2016-10-04T00:00:00"/>
    <x v="2"/>
    <x v="9"/>
    <x v="541"/>
    <x v="0"/>
    <x v="0"/>
    <x v="10"/>
    <s v="Laser &amp; Ink Jet Business Envelopes"/>
    <x v="3784"/>
    <n v="7"/>
    <n v="19.420000000000002"/>
  </r>
  <r>
    <d v="2016-10-04T00:00:00"/>
    <x v="2"/>
    <x v="9"/>
    <x v="108"/>
    <x v="43"/>
    <x v="0"/>
    <x v="3"/>
    <s v="Ibico Plastic Spiral Binding Combs"/>
    <x v="1431"/>
    <n v="1"/>
    <n v="13.98"/>
  </r>
  <r>
    <d v="2016-10-04T00:00:00"/>
    <x v="2"/>
    <x v="9"/>
    <x v="108"/>
    <x v="43"/>
    <x v="2"/>
    <x v="16"/>
    <s v="Hewlett Packard LaserJet 3310 Copier"/>
    <x v="3785"/>
    <n v="9"/>
    <n v="2591.96"/>
  </r>
  <r>
    <d v="2016-10-04T00:00:00"/>
    <x v="2"/>
    <x v="9"/>
    <x v="108"/>
    <x v="43"/>
    <x v="0"/>
    <x v="2"/>
    <s v="Letter Size File"/>
    <x v="3786"/>
    <n v="3"/>
    <n v="34.54"/>
  </r>
  <r>
    <d v="2016-10-04T00:00:00"/>
    <x v="2"/>
    <x v="9"/>
    <x v="7"/>
    <x v="36"/>
    <x v="1"/>
    <x v="13"/>
    <s v="Bush Andora Conference Table, Maple/Graphite Gray Finish"/>
    <x v="3787"/>
    <n v="2"/>
    <n v="-23.94"/>
  </r>
  <r>
    <d v="2016-10-04T00:00:00"/>
    <x v="2"/>
    <x v="9"/>
    <x v="123"/>
    <x v="16"/>
    <x v="2"/>
    <x v="6"/>
    <s v="Samsung HM1900 Bluetooth Headset"/>
    <x v="1485"/>
    <n v="3"/>
    <n v="19.760000000000002"/>
  </r>
  <r>
    <d v="2016-10-04T00:00:00"/>
    <x v="2"/>
    <x v="9"/>
    <x v="123"/>
    <x v="16"/>
    <x v="1"/>
    <x v="8"/>
    <s v="Magna Visual Magnetic Picture Hangers"/>
    <x v="3788"/>
    <n v="3"/>
    <n v="2.6"/>
  </r>
  <r>
    <d v="2016-10-06T00:00:00"/>
    <x v="2"/>
    <x v="9"/>
    <x v="657"/>
    <x v="39"/>
    <x v="0"/>
    <x v="3"/>
    <s v="Avery Binding System Hidden Tab Executive Style Index Sets"/>
    <x v="3789"/>
    <n v="5"/>
    <n v="14.43"/>
  </r>
  <r>
    <d v="2016-10-06T00:00:00"/>
    <x v="2"/>
    <x v="9"/>
    <x v="162"/>
    <x v="26"/>
    <x v="2"/>
    <x v="15"/>
    <s v="Zebra GK420t Direct Thermal/Thermal Transfer Printer"/>
    <x v="3790"/>
    <n v="6"/>
    <n v="-938.28"/>
  </r>
  <r>
    <d v="2016-10-06T00:00:00"/>
    <x v="2"/>
    <x v="9"/>
    <x v="162"/>
    <x v="26"/>
    <x v="0"/>
    <x v="3"/>
    <s v="Recycled Easel Ring Binders"/>
    <x v="558"/>
    <n v="4"/>
    <n v="-14.92"/>
  </r>
  <r>
    <d v="2016-10-06T00:00:00"/>
    <x v="2"/>
    <x v="9"/>
    <x v="162"/>
    <x v="26"/>
    <x v="0"/>
    <x v="3"/>
    <s v="Avery Framed View Binder, EZD Ring (Locking), Navy, 1 1/2&quot;"/>
    <x v="1106"/>
    <n v="4"/>
    <n v="-9.18"/>
  </r>
  <r>
    <d v="2016-10-06T00:00:00"/>
    <x v="2"/>
    <x v="9"/>
    <x v="162"/>
    <x v="26"/>
    <x v="2"/>
    <x v="9"/>
    <s v="Memorex 25GB 6X Branded Blu-Ray Recordable Disc, 15/Pack"/>
    <x v="2331"/>
    <n v="5"/>
    <n v="0.85"/>
  </r>
  <r>
    <d v="2016-10-07T00:00:00"/>
    <x v="2"/>
    <x v="9"/>
    <x v="560"/>
    <x v="3"/>
    <x v="0"/>
    <x v="3"/>
    <s v="GBC Recycled VeloBinder Covers"/>
    <x v="3791"/>
    <n v="2"/>
    <n v="8.86"/>
  </r>
  <r>
    <d v="2016-10-07T00:00:00"/>
    <x v="2"/>
    <x v="9"/>
    <x v="729"/>
    <x v="22"/>
    <x v="2"/>
    <x v="15"/>
    <s v="Okidata C331dn Printer"/>
    <x v="3575"/>
    <n v="3"/>
    <n v="62.82"/>
  </r>
  <r>
    <d v="2016-10-07T00:00:00"/>
    <x v="2"/>
    <x v="9"/>
    <x v="204"/>
    <x v="3"/>
    <x v="0"/>
    <x v="0"/>
    <s v="Astroparche Fine Business Paper"/>
    <x v="75"/>
    <n v="2"/>
    <n v="5.07"/>
  </r>
  <r>
    <d v="2016-10-07T00:00:00"/>
    <x v="2"/>
    <x v="9"/>
    <x v="299"/>
    <x v="2"/>
    <x v="0"/>
    <x v="1"/>
    <s v="Avery 511"/>
    <x v="1086"/>
    <n v="2"/>
    <n v="1.72"/>
  </r>
  <r>
    <d v="2016-10-07T00:00:00"/>
    <x v="2"/>
    <x v="9"/>
    <x v="260"/>
    <x v="22"/>
    <x v="0"/>
    <x v="7"/>
    <s v="Alliance Super-Size Bands, Assorted Sizes"/>
    <x v="3792"/>
    <n v="12"/>
    <n v="0.93"/>
  </r>
  <r>
    <d v="2016-10-08T00:00:00"/>
    <x v="2"/>
    <x v="9"/>
    <x v="620"/>
    <x v="0"/>
    <x v="1"/>
    <x v="8"/>
    <s v="Contemporary Wood/Metal Frame"/>
    <x v="3793"/>
    <n v="8"/>
    <n v="-32.32"/>
  </r>
  <r>
    <d v="2016-10-08T00:00:00"/>
    <x v="2"/>
    <x v="9"/>
    <x v="264"/>
    <x v="3"/>
    <x v="0"/>
    <x v="0"/>
    <s v="Xerox 1925"/>
    <x v="32"/>
    <n v="2"/>
    <n v="27.88"/>
  </r>
  <r>
    <d v="2016-10-08T00:00:00"/>
    <x v="2"/>
    <x v="9"/>
    <x v="725"/>
    <x v="0"/>
    <x v="0"/>
    <x v="1"/>
    <s v="Avery 50"/>
    <x v="3794"/>
    <n v="6"/>
    <n v="20.3"/>
  </r>
  <r>
    <d v="2016-10-08T00:00:00"/>
    <x v="2"/>
    <x v="9"/>
    <x v="440"/>
    <x v="25"/>
    <x v="0"/>
    <x v="2"/>
    <s v="Fellowes Econo/Stor Drawers"/>
    <x v="3795"/>
    <n v="5"/>
    <n v="-67.849999999999994"/>
  </r>
  <r>
    <d v="2016-10-09T00:00:00"/>
    <x v="2"/>
    <x v="9"/>
    <x v="634"/>
    <x v="10"/>
    <x v="2"/>
    <x v="6"/>
    <s v="Mediabridge Sport Armband iPhone 5s"/>
    <x v="837"/>
    <n v="4"/>
    <n v="-15.58"/>
  </r>
  <r>
    <d v="2016-10-09T00:00:00"/>
    <x v="2"/>
    <x v="9"/>
    <x v="457"/>
    <x v="2"/>
    <x v="0"/>
    <x v="0"/>
    <s v="Xerox 1947"/>
    <x v="1134"/>
    <n v="4"/>
    <n v="5.98"/>
  </r>
  <r>
    <d v="2016-10-09T00:00:00"/>
    <x v="2"/>
    <x v="9"/>
    <x v="457"/>
    <x v="2"/>
    <x v="1"/>
    <x v="8"/>
    <s v="Luxo Professional Magnifying Clamp-On Fluorescent Lamps"/>
    <x v="3796"/>
    <n v="4"/>
    <n v="-24.96"/>
  </r>
  <r>
    <d v="2016-10-09T00:00:00"/>
    <x v="2"/>
    <x v="9"/>
    <x v="713"/>
    <x v="12"/>
    <x v="0"/>
    <x v="4"/>
    <s v="Newell 310"/>
    <x v="3797"/>
    <n v="1"/>
    <n v="0.16"/>
  </r>
  <r>
    <d v="2016-10-09T00:00:00"/>
    <x v="2"/>
    <x v="9"/>
    <x v="713"/>
    <x v="12"/>
    <x v="1"/>
    <x v="8"/>
    <s v="Tenex 46&quot; x 60&quot; Computer Anti-Static Chairmat, Rectangular Shaped"/>
    <x v="3798"/>
    <n v="2"/>
    <n v="0"/>
  </r>
  <r>
    <d v="2016-10-10T00:00:00"/>
    <x v="2"/>
    <x v="9"/>
    <x v="732"/>
    <x v="25"/>
    <x v="0"/>
    <x v="14"/>
    <s v="Martin-Yale Premier Letter Opener"/>
    <x v="3799"/>
    <n v="2"/>
    <n v="-4.38"/>
  </r>
  <r>
    <d v="2016-10-10T00:00:00"/>
    <x v="2"/>
    <x v="9"/>
    <x v="732"/>
    <x v="25"/>
    <x v="0"/>
    <x v="3"/>
    <s v="Presstex Flexible Ring Binders"/>
    <x v="3800"/>
    <n v="3"/>
    <n v="-2.73"/>
  </r>
  <r>
    <d v="2016-10-10T00:00:00"/>
    <x v="2"/>
    <x v="9"/>
    <x v="369"/>
    <x v="26"/>
    <x v="1"/>
    <x v="11"/>
    <s v="Bush Westfield Collection Bookcases, Dark Cherry Finish, Fully Assembled"/>
    <x v="1684"/>
    <n v="3"/>
    <n v="-190.85"/>
  </r>
  <r>
    <d v="2016-10-10T00:00:00"/>
    <x v="2"/>
    <x v="9"/>
    <x v="369"/>
    <x v="26"/>
    <x v="2"/>
    <x v="6"/>
    <s v="iOttie HLCRIO102 Car Mount"/>
    <x v="1102"/>
    <n v="1"/>
    <n v="-3"/>
  </r>
  <r>
    <d v="2016-10-10T00:00:00"/>
    <x v="2"/>
    <x v="9"/>
    <x v="369"/>
    <x v="26"/>
    <x v="1"/>
    <x v="5"/>
    <s v="Global Manager's Adjustable Task Chair, Storm"/>
    <x v="3801"/>
    <n v="1"/>
    <n v="13.59"/>
  </r>
  <r>
    <d v="2016-10-10T00:00:00"/>
    <x v="2"/>
    <x v="9"/>
    <x v="494"/>
    <x v="0"/>
    <x v="1"/>
    <x v="8"/>
    <s v="Eldon 400 Class Desk Accessories, Black Carbon"/>
    <x v="3802"/>
    <n v="4"/>
    <n v="-6.3"/>
  </r>
  <r>
    <d v="2016-10-10T00:00:00"/>
    <x v="2"/>
    <x v="9"/>
    <x v="494"/>
    <x v="0"/>
    <x v="0"/>
    <x v="3"/>
    <s v="Wilson Jones Ledger-Size, Piano-Hinge Binder, 2&quot;, Blue"/>
    <x v="3803"/>
    <n v="2"/>
    <n v="-26.23"/>
  </r>
  <r>
    <d v="2016-10-11T00:00:00"/>
    <x v="2"/>
    <x v="9"/>
    <x v="287"/>
    <x v="1"/>
    <x v="0"/>
    <x v="4"/>
    <s v="Avery Fluorescent Highlighter Four-Color Set"/>
    <x v="373"/>
    <n v="2"/>
    <n v="0.67"/>
  </r>
  <r>
    <d v="2016-10-11T00:00:00"/>
    <x v="2"/>
    <x v="9"/>
    <x v="287"/>
    <x v="1"/>
    <x v="0"/>
    <x v="4"/>
    <s v="Newell 309"/>
    <x v="3265"/>
    <n v="3"/>
    <n v="3.47"/>
  </r>
  <r>
    <d v="2016-10-13T00:00:00"/>
    <x v="2"/>
    <x v="9"/>
    <x v="164"/>
    <x v="3"/>
    <x v="0"/>
    <x v="0"/>
    <s v="Xerox 195"/>
    <x v="1251"/>
    <n v="3"/>
    <n v="9.6199999999999992"/>
  </r>
  <r>
    <d v="2016-10-13T00:00:00"/>
    <x v="2"/>
    <x v="9"/>
    <x v="164"/>
    <x v="3"/>
    <x v="0"/>
    <x v="0"/>
    <s v="Xerox 1880"/>
    <x v="400"/>
    <n v="1"/>
    <n v="16.66"/>
  </r>
  <r>
    <d v="2016-10-13T00:00:00"/>
    <x v="2"/>
    <x v="9"/>
    <x v="164"/>
    <x v="3"/>
    <x v="0"/>
    <x v="4"/>
    <s v="Sanford Colorific Colored Pencils, 12/Box"/>
    <x v="697"/>
    <n v="4"/>
    <n v="3.46"/>
  </r>
  <r>
    <d v="2016-10-13T00:00:00"/>
    <x v="2"/>
    <x v="9"/>
    <x v="164"/>
    <x v="3"/>
    <x v="0"/>
    <x v="7"/>
    <s v="Ideal Clamps"/>
    <x v="909"/>
    <n v="2"/>
    <n v="1.97"/>
  </r>
  <r>
    <d v="2016-10-13T00:00:00"/>
    <x v="2"/>
    <x v="9"/>
    <x v="164"/>
    <x v="3"/>
    <x v="0"/>
    <x v="3"/>
    <s v="GBC Wire Binding Strips"/>
    <x v="3804"/>
    <n v="3"/>
    <n v="26.66"/>
  </r>
  <r>
    <d v="2016-10-13T00:00:00"/>
    <x v="2"/>
    <x v="9"/>
    <x v="164"/>
    <x v="3"/>
    <x v="0"/>
    <x v="14"/>
    <s v="Fiskars Softgrip Scissors"/>
    <x v="3805"/>
    <n v="6"/>
    <n v="18.45"/>
  </r>
  <r>
    <d v="2016-10-13T00:00:00"/>
    <x v="2"/>
    <x v="9"/>
    <x v="164"/>
    <x v="3"/>
    <x v="1"/>
    <x v="8"/>
    <s v="Longer-Life Soft White Bulbs"/>
    <x v="2989"/>
    <n v="14"/>
    <n v="20.7"/>
  </r>
  <r>
    <d v="2016-10-13T00:00:00"/>
    <x v="2"/>
    <x v="9"/>
    <x v="479"/>
    <x v="26"/>
    <x v="1"/>
    <x v="13"/>
    <s v="Hon 5100 Series Wood Tables"/>
    <x v="3806"/>
    <n v="5"/>
    <n v="-465.57"/>
  </r>
  <r>
    <d v="2016-10-13T00:00:00"/>
    <x v="2"/>
    <x v="9"/>
    <x v="479"/>
    <x v="26"/>
    <x v="1"/>
    <x v="8"/>
    <s v="Executive Impressions 8-1/2&quot; Career Panel/Partition Cubicle Clock"/>
    <x v="2119"/>
    <n v="3"/>
    <n v="4.37"/>
  </r>
  <r>
    <d v="2016-10-13T00:00:00"/>
    <x v="2"/>
    <x v="9"/>
    <x v="454"/>
    <x v="0"/>
    <x v="2"/>
    <x v="9"/>
    <s v="Razer Kraken PRO Over Ear PC and Music Headset"/>
    <x v="1611"/>
    <n v="3"/>
    <n v="24"/>
  </r>
  <r>
    <d v="2016-10-13T00:00:00"/>
    <x v="2"/>
    <x v="9"/>
    <x v="454"/>
    <x v="0"/>
    <x v="0"/>
    <x v="0"/>
    <s v="Array Memo Cubes"/>
    <x v="832"/>
    <n v="2"/>
    <n v="3"/>
  </r>
  <r>
    <d v="2016-10-13T00:00:00"/>
    <x v="2"/>
    <x v="9"/>
    <x v="454"/>
    <x v="0"/>
    <x v="1"/>
    <x v="8"/>
    <s v="Tenex &quot;The Solids&quot; Textured Chair Mats"/>
    <x v="3807"/>
    <n v="5"/>
    <n v="-150.41"/>
  </r>
  <r>
    <d v="2016-10-13T00:00:00"/>
    <x v="2"/>
    <x v="9"/>
    <x v="454"/>
    <x v="0"/>
    <x v="0"/>
    <x v="4"/>
    <s v="Newell 334"/>
    <x v="3808"/>
    <n v="1"/>
    <n v="1.19"/>
  </r>
  <r>
    <d v="2016-10-13T00:00:00"/>
    <x v="2"/>
    <x v="9"/>
    <x v="454"/>
    <x v="0"/>
    <x v="0"/>
    <x v="3"/>
    <s v="Avery Non-Stick Binders"/>
    <x v="3289"/>
    <n v="7"/>
    <n v="-11"/>
  </r>
  <r>
    <d v="2016-10-13T00:00:00"/>
    <x v="2"/>
    <x v="9"/>
    <x v="620"/>
    <x v="20"/>
    <x v="0"/>
    <x v="4"/>
    <s v="BIC Liqua Brite Liner"/>
    <x v="3809"/>
    <n v="5"/>
    <n v="12.49"/>
  </r>
  <r>
    <d v="2016-10-13T00:00:00"/>
    <x v="2"/>
    <x v="9"/>
    <x v="620"/>
    <x v="20"/>
    <x v="0"/>
    <x v="2"/>
    <s v="Fellowes Bases and Tops For Staxonsteel/High-Stak Systems"/>
    <x v="3810"/>
    <n v="3"/>
    <n v="23.97"/>
  </r>
  <r>
    <d v="2016-10-13T00:00:00"/>
    <x v="2"/>
    <x v="9"/>
    <x v="620"/>
    <x v="20"/>
    <x v="0"/>
    <x v="0"/>
    <s v="Computer Printout Paper with Letter-Trim Perforations"/>
    <x v="1956"/>
    <n v="2"/>
    <n v="18.21"/>
  </r>
  <r>
    <d v="2016-10-13T00:00:00"/>
    <x v="2"/>
    <x v="9"/>
    <x v="620"/>
    <x v="20"/>
    <x v="0"/>
    <x v="1"/>
    <s v="Avery White Multi-Purpose Labels"/>
    <x v="236"/>
    <n v="5"/>
    <n v="11.45"/>
  </r>
  <r>
    <d v="2016-10-13T00:00:00"/>
    <x v="2"/>
    <x v="9"/>
    <x v="620"/>
    <x v="20"/>
    <x v="1"/>
    <x v="8"/>
    <s v="Howard Miller Distant Time Traveler Alarm Clock"/>
    <x v="3811"/>
    <n v="3"/>
    <n v="33.729999999999997"/>
  </r>
  <r>
    <d v="2016-10-14T00:00:00"/>
    <x v="2"/>
    <x v="9"/>
    <x v="85"/>
    <x v="22"/>
    <x v="2"/>
    <x v="9"/>
    <s v="WD My Passport Ultra 500GB Portable External Hard Drive"/>
    <x v="1135"/>
    <n v="3"/>
    <n v="30.09"/>
  </r>
  <r>
    <d v="2016-10-14T00:00:00"/>
    <x v="2"/>
    <x v="9"/>
    <x v="180"/>
    <x v="25"/>
    <x v="1"/>
    <x v="5"/>
    <s v="SAFCO Folding Chair Trolley"/>
    <x v="3812"/>
    <n v="1"/>
    <n v="10.26"/>
  </r>
  <r>
    <d v="2016-10-14T00:00:00"/>
    <x v="2"/>
    <x v="9"/>
    <x v="180"/>
    <x v="25"/>
    <x v="2"/>
    <x v="9"/>
    <s v="Maxell 4.7GB DVD-R"/>
    <x v="2900"/>
    <n v="1"/>
    <n v="5.96"/>
  </r>
  <r>
    <d v="2016-10-14T00:00:00"/>
    <x v="2"/>
    <x v="9"/>
    <x v="180"/>
    <x v="25"/>
    <x v="0"/>
    <x v="0"/>
    <s v="Xerox 1944"/>
    <x v="745"/>
    <n v="3"/>
    <n v="33.72"/>
  </r>
  <r>
    <d v="2016-10-14T00:00:00"/>
    <x v="2"/>
    <x v="9"/>
    <x v="180"/>
    <x v="25"/>
    <x v="0"/>
    <x v="14"/>
    <s v="Staple remover"/>
    <x v="1074"/>
    <n v="2"/>
    <n v="1.44"/>
  </r>
  <r>
    <d v="2016-10-14T00:00:00"/>
    <x v="2"/>
    <x v="9"/>
    <x v="180"/>
    <x v="25"/>
    <x v="0"/>
    <x v="10"/>
    <s v="White Business Envelopes with Contemporary Seam, Recycled White Business Envelopes"/>
    <x v="3813"/>
    <n v="4"/>
    <n v="13.13"/>
  </r>
  <r>
    <d v="2016-10-14T00:00:00"/>
    <x v="2"/>
    <x v="9"/>
    <x v="180"/>
    <x v="25"/>
    <x v="0"/>
    <x v="0"/>
    <s v="Xerox 1916"/>
    <x v="3814"/>
    <n v="1"/>
    <n v="14.68"/>
  </r>
  <r>
    <d v="2016-10-14T00:00:00"/>
    <x v="2"/>
    <x v="9"/>
    <x v="203"/>
    <x v="20"/>
    <x v="2"/>
    <x v="6"/>
    <s v="Motorola L703CM"/>
    <x v="3815"/>
    <n v="7"/>
    <n v="272.98"/>
  </r>
  <r>
    <d v="2016-10-14T00:00:00"/>
    <x v="2"/>
    <x v="9"/>
    <x v="203"/>
    <x v="20"/>
    <x v="0"/>
    <x v="0"/>
    <s v="Xerox 1908"/>
    <x v="2663"/>
    <n v="2"/>
    <n v="54.86"/>
  </r>
  <r>
    <d v="2016-10-14T00:00:00"/>
    <x v="2"/>
    <x v="9"/>
    <x v="737"/>
    <x v="21"/>
    <x v="2"/>
    <x v="9"/>
    <s v="Plantronics CS510 - Over-the-Head monaural Wireless Headset System"/>
    <x v="3816"/>
    <n v="5"/>
    <n v="544.41999999999996"/>
  </r>
  <r>
    <d v="2016-10-15T00:00:00"/>
    <x v="2"/>
    <x v="9"/>
    <x v="715"/>
    <x v="27"/>
    <x v="0"/>
    <x v="0"/>
    <s v="Xerox 1982"/>
    <x v="1488"/>
    <n v="2"/>
    <n v="21.01"/>
  </r>
  <r>
    <d v="2016-10-15T00:00:00"/>
    <x v="2"/>
    <x v="9"/>
    <x v="715"/>
    <x v="27"/>
    <x v="0"/>
    <x v="0"/>
    <s v="Xerox 1986"/>
    <x v="2973"/>
    <n v="9"/>
    <n v="28.86"/>
  </r>
  <r>
    <d v="2016-10-15T00:00:00"/>
    <x v="2"/>
    <x v="9"/>
    <x v="715"/>
    <x v="27"/>
    <x v="0"/>
    <x v="3"/>
    <s v="Acco Data Flex Cable Posts For Top &amp; Bottom Load Binders, 6&quot; Capacity"/>
    <x v="1706"/>
    <n v="5"/>
    <n v="13.04"/>
  </r>
  <r>
    <d v="2016-10-15T00:00:00"/>
    <x v="2"/>
    <x v="9"/>
    <x v="715"/>
    <x v="27"/>
    <x v="0"/>
    <x v="0"/>
    <s v="Recycled Desk Saver Line &quot;While You Were Out&quot; Book, 5 1/2&quot; X 4&quot;"/>
    <x v="3817"/>
    <n v="8"/>
    <n v="32.94"/>
  </r>
  <r>
    <d v="2016-10-15T00:00:00"/>
    <x v="2"/>
    <x v="9"/>
    <x v="33"/>
    <x v="39"/>
    <x v="0"/>
    <x v="1"/>
    <s v="Avery 49"/>
    <x v="953"/>
    <n v="7"/>
    <n v="9.8800000000000008"/>
  </r>
  <r>
    <d v="2016-10-15T00:00:00"/>
    <x v="2"/>
    <x v="9"/>
    <x v="33"/>
    <x v="39"/>
    <x v="0"/>
    <x v="1"/>
    <s v="Avery 508"/>
    <x v="1526"/>
    <n v="6"/>
    <n v="14.44"/>
  </r>
  <r>
    <d v="2016-10-15T00:00:00"/>
    <x v="2"/>
    <x v="9"/>
    <x v="33"/>
    <x v="39"/>
    <x v="0"/>
    <x v="12"/>
    <s v="Hoover Upright Vacuum With Dirt Cup"/>
    <x v="3818"/>
    <n v="3"/>
    <n v="251.89"/>
  </r>
  <r>
    <d v="2016-10-15T00:00:00"/>
    <x v="2"/>
    <x v="9"/>
    <x v="33"/>
    <x v="39"/>
    <x v="0"/>
    <x v="0"/>
    <s v="Xerox 1999"/>
    <x v="115"/>
    <n v="2"/>
    <n v="6.22"/>
  </r>
  <r>
    <d v="2016-10-15T00:00:00"/>
    <x v="2"/>
    <x v="9"/>
    <x v="33"/>
    <x v="39"/>
    <x v="2"/>
    <x v="6"/>
    <s v="Samsung Replacement EH64AVFWE Premium Headset"/>
    <x v="3819"/>
    <n v="1"/>
    <n v="1.38"/>
  </r>
  <r>
    <d v="2016-10-15T00:00:00"/>
    <x v="2"/>
    <x v="9"/>
    <x v="33"/>
    <x v="39"/>
    <x v="0"/>
    <x v="3"/>
    <s v="Ibico Plastic Spiral Binding Combs"/>
    <x v="3820"/>
    <n v="4"/>
    <n v="55.94"/>
  </r>
  <r>
    <d v="2016-10-15T00:00:00"/>
    <x v="2"/>
    <x v="9"/>
    <x v="87"/>
    <x v="6"/>
    <x v="0"/>
    <x v="3"/>
    <s v="GBC Twin Loop Wire Binding Elements"/>
    <x v="3821"/>
    <n v="7"/>
    <n v="116.48"/>
  </r>
  <r>
    <d v="2016-10-15T00:00:00"/>
    <x v="2"/>
    <x v="9"/>
    <x v="87"/>
    <x v="6"/>
    <x v="0"/>
    <x v="10"/>
    <s v="#10 Self-Seal White Envelopes"/>
    <x v="3822"/>
    <n v="6"/>
    <n v="32.6"/>
  </r>
  <r>
    <d v="2016-10-15T00:00:00"/>
    <x v="2"/>
    <x v="9"/>
    <x v="87"/>
    <x v="6"/>
    <x v="0"/>
    <x v="12"/>
    <s v="Holmes Odor Grabber"/>
    <x v="2480"/>
    <n v="3"/>
    <n v="14.28"/>
  </r>
  <r>
    <d v="2016-10-16T00:00:00"/>
    <x v="2"/>
    <x v="9"/>
    <x v="555"/>
    <x v="20"/>
    <x v="1"/>
    <x v="13"/>
    <s v="Chromcraft Rectangular Conference Tables"/>
    <x v="3823"/>
    <n v="1"/>
    <n v="-37.92"/>
  </r>
  <r>
    <d v="2016-10-17T00:00:00"/>
    <x v="2"/>
    <x v="9"/>
    <x v="646"/>
    <x v="3"/>
    <x v="0"/>
    <x v="3"/>
    <s v="Avery Durable Plastic 1&quot; Binders"/>
    <x v="3824"/>
    <n v="5"/>
    <n v="6.58"/>
  </r>
  <r>
    <d v="2016-10-17T00:00:00"/>
    <x v="2"/>
    <x v="9"/>
    <x v="588"/>
    <x v="3"/>
    <x v="1"/>
    <x v="11"/>
    <s v="Safco Value Mate Steel Bookcase, Baked Enamel Finish on Steel, Black"/>
    <x v="2502"/>
    <n v="2"/>
    <n v="21.29"/>
  </r>
  <r>
    <d v="2016-10-17T00:00:00"/>
    <x v="2"/>
    <x v="9"/>
    <x v="658"/>
    <x v="24"/>
    <x v="2"/>
    <x v="6"/>
    <s v="Panasonic KX-TG9541B DECT 6.0 Digital 2-Line Expandable Cordless Phone With Digital Answering System"/>
    <x v="3825"/>
    <n v="3"/>
    <n v="220.49"/>
  </r>
  <r>
    <d v="2016-10-17T00:00:00"/>
    <x v="2"/>
    <x v="9"/>
    <x v="658"/>
    <x v="24"/>
    <x v="0"/>
    <x v="12"/>
    <s v="Honeywell Enviracaire Portable HEPA Air Cleaner for 16' x 20' Room"/>
    <x v="3826"/>
    <n v="7"/>
    <n v="751.76"/>
  </r>
  <r>
    <d v="2016-10-17T00:00:00"/>
    <x v="2"/>
    <x v="9"/>
    <x v="245"/>
    <x v="23"/>
    <x v="1"/>
    <x v="11"/>
    <s v="O'Sullivan Living Dimensions 2-Shelf Bookcases"/>
    <x v="3827"/>
    <n v="1"/>
    <n v="12.1"/>
  </r>
  <r>
    <d v="2016-10-17T00:00:00"/>
    <x v="2"/>
    <x v="9"/>
    <x v="245"/>
    <x v="23"/>
    <x v="0"/>
    <x v="3"/>
    <s v="GBC ProClick 150 Presentation Binding System"/>
    <x v="3828"/>
    <n v="1"/>
    <n v="148.51"/>
  </r>
  <r>
    <d v="2016-10-18T00:00:00"/>
    <x v="2"/>
    <x v="9"/>
    <x v="287"/>
    <x v="12"/>
    <x v="1"/>
    <x v="5"/>
    <s v="Global Deluxe Steno Chair"/>
    <x v="3829"/>
    <n v="5"/>
    <n v="-34.64"/>
  </r>
  <r>
    <d v="2016-10-20T00:00:00"/>
    <x v="2"/>
    <x v="9"/>
    <x v="321"/>
    <x v="10"/>
    <x v="0"/>
    <x v="4"/>
    <s v="Premium Writing Pencils, Soft, #2 by Central Association for the Blind"/>
    <x v="2288"/>
    <n v="3"/>
    <n v="0.72"/>
  </r>
  <r>
    <d v="2016-10-20T00:00:00"/>
    <x v="2"/>
    <x v="9"/>
    <x v="250"/>
    <x v="0"/>
    <x v="0"/>
    <x v="0"/>
    <s v="Black Print Carbonless Snap-Off Rapid Letter, 8 1/2&quot; x 7&quot;"/>
    <x v="1412"/>
    <n v="7"/>
    <n v="15.94"/>
  </r>
  <r>
    <d v="2016-10-20T00:00:00"/>
    <x v="2"/>
    <x v="9"/>
    <x v="250"/>
    <x v="0"/>
    <x v="0"/>
    <x v="7"/>
    <s v="Staples"/>
    <x v="60"/>
    <n v="4"/>
    <n v="7.89"/>
  </r>
  <r>
    <d v="2016-10-20T00:00:00"/>
    <x v="2"/>
    <x v="9"/>
    <x v="250"/>
    <x v="0"/>
    <x v="1"/>
    <x v="5"/>
    <s v="Office Star - Ergonomically Designed Knee Chair"/>
    <x v="1894"/>
    <n v="1"/>
    <n v="-14.58"/>
  </r>
  <r>
    <d v="2016-10-20T00:00:00"/>
    <x v="2"/>
    <x v="9"/>
    <x v="55"/>
    <x v="14"/>
    <x v="2"/>
    <x v="6"/>
    <s v="iKross Bluetooth Portable Keyboard + Cell Phone Stand Holder + Brush for Apple iPhone 5S 5C 5, 4S 4"/>
    <x v="3830"/>
    <n v="6"/>
    <n v="35.200000000000003"/>
  </r>
  <r>
    <d v="2016-10-20T00:00:00"/>
    <x v="2"/>
    <x v="9"/>
    <x v="55"/>
    <x v="14"/>
    <x v="2"/>
    <x v="6"/>
    <s v="Pyle PMP37LED"/>
    <x v="1611"/>
    <n v="2"/>
    <n v="51.83"/>
  </r>
  <r>
    <d v="2016-10-20T00:00:00"/>
    <x v="2"/>
    <x v="9"/>
    <x v="55"/>
    <x v="14"/>
    <x v="0"/>
    <x v="2"/>
    <s v="Woodgrain Magazine Files by Perma"/>
    <x v="371"/>
    <n v="7"/>
    <n v="1.46"/>
  </r>
  <r>
    <d v="2016-10-20T00:00:00"/>
    <x v="2"/>
    <x v="9"/>
    <x v="597"/>
    <x v="3"/>
    <x v="0"/>
    <x v="3"/>
    <s v="Fellowes Twister Kit, Gray/Clear, 3/pkg"/>
    <x v="50"/>
    <n v="3"/>
    <n v="6.03"/>
  </r>
  <r>
    <d v="2016-10-20T00:00:00"/>
    <x v="2"/>
    <x v="9"/>
    <x v="607"/>
    <x v="6"/>
    <x v="1"/>
    <x v="8"/>
    <s v="Aluminum Document Frame"/>
    <x v="3831"/>
    <n v="5"/>
    <n v="18.329999999999998"/>
  </r>
  <r>
    <d v="2016-10-20T00:00:00"/>
    <x v="2"/>
    <x v="9"/>
    <x v="168"/>
    <x v="3"/>
    <x v="1"/>
    <x v="5"/>
    <s v="Hon Every-Day Chair Series Swivel Task Chairs"/>
    <x v="2605"/>
    <n v="4"/>
    <n v="4.84"/>
  </r>
  <r>
    <d v="2016-10-21T00:00:00"/>
    <x v="2"/>
    <x v="9"/>
    <x v="521"/>
    <x v="37"/>
    <x v="0"/>
    <x v="3"/>
    <s v="Wilson Jones Â“SnapÂ” Scratch Pad Binder Tool for Ring Binders"/>
    <x v="2444"/>
    <n v="4"/>
    <n v="10.44"/>
  </r>
  <r>
    <d v="2016-10-21T00:00:00"/>
    <x v="2"/>
    <x v="9"/>
    <x v="521"/>
    <x v="37"/>
    <x v="0"/>
    <x v="14"/>
    <s v="Staple remover"/>
    <x v="541"/>
    <n v="2"/>
    <n v="0.15"/>
  </r>
  <r>
    <d v="2016-10-21T00:00:00"/>
    <x v="2"/>
    <x v="9"/>
    <x v="521"/>
    <x v="37"/>
    <x v="0"/>
    <x v="2"/>
    <s v="Pizazz Global Quick File"/>
    <x v="1987"/>
    <n v="7"/>
    <n v="29.34"/>
  </r>
  <r>
    <d v="2016-10-21T00:00:00"/>
    <x v="2"/>
    <x v="9"/>
    <x v="521"/>
    <x v="37"/>
    <x v="1"/>
    <x v="11"/>
    <s v="Atlantic Metals Mobile 3-Shelf Bookcases, Custom Colors"/>
    <x v="3832"/>
    <n v="4"/>
    <n v="271.42"/>
  </r>
  <r>
    <d v="2016-10-21T00:00:00"/>
    <x v="2"/>
    <x v="9"/>
    <x v="685"/>
    <x v="3"/>
    <x v="0"/>
    <x v="0"/>
    <s v="Rediform Wirebound &quot;Phone Memo&quot; Message Book, 11 x 5-3/4"/>
    <x v="1129"/>
    <n v="3"/>
    <n v="11.23"/>
  </r>
  <r>
    <d v="2016-10-21T00:00:00"/>
    <x v="2"/>
    <x v="9"/>
    <x v="264"/>
    <x v="3"/>
    <x v="0"/>
    <x v="2"/>
    <s v="Belkin 19&quot; Vented Equipment Shelf, Black"/>
    <x v="3014"/>
    <n v="3"/>
    <n v="1.54"/>
  </r>
  <r>
    <d v="2016-10-21T00:00:00"/>
    <x v="2"/>
    <x v="9"/>
    <x v="168"/>
    <x v="7"/>
    <x v="0"/>
    <x v="3"/>
    <s v="Avery Reinforcements for Hole-Punch Pages"/>
    <x v="2890"/>
    <n v="4"/>
    <n v="3.56"/>
  </r>
  <r>
    <d v="2016-10-21T00:00:00"/>
    <x v="2"/>
    <x v="9"/>
    <x v="773"/>
    <x v="36"/>
    <x v="2"/>
    <x v="9"/>
    <s v="Logitech Desktop MK120 Mouse and keyboard Combo"/>
    <x v="3833"/>
    <n v="6"/>
    <n v="9.82"/>
  </r>
  <r>
    <d v="2016-10-21T00:00:00"/>
    <x v="2"/>
    <x v="9"/>
    <x v="743"/>
    <x v="10"/>
    <x v="2"/>
    <x v="6"/>
    <s v="Panasonic KX TS208W Corded phone"/>
    <x v="3834"/>
    <n v="8"/>
    <n v="-47.03"/>
  </r>
  <r>
    <d v="2016-10-21T00:00:00"/>
    <x v="2"/>
    <x v="9"/>
    <x v="197"/>
    <x v="10"/>
    <x v="1"/>
    <x v="13"/>
    <s v="Chromcraft Bull-Nose Wood 48&quot; x 96&quot; Rectangular Conference Tables"/>
    <x v="3835"/>
    <n v="2"/>
    <n v="-231.41"/>
  </r>
  <r>
    <d v="2016-10-21T00:00:00"/>
    <x v="2"/>
    <x v="9"/>
    <x v="285"/>
    <x v="17"/>
    <x v="0"/>
    <x v="4"/>
    <s v="Panasonic KP-150 Electric Pencil Sharpener"/>
    <x v="3836"/>
    <n v="3"/>
    <n v="29.44"/>
  </r>
  <r>
    <d v="2016-10-21T00:00:00"/>
    <x v="2"/>
    <x v="9"/>
    <x v="285"/>
    <x v="17"/>
    <x v="0"/>
    <x v="0"/>
    <s v="Xerox 193"/>
    <x v="186"/>
    <n v="6"/>
    <n v="17.579999999999998"/>
  </r>
  <r>
    <d v="2016-10-21T00:00:00"/>
    <x v="2"/>
    <x v="9"/>
    <x v="285"/>
    <x v="17"/>
    <x v="0"/>
    <x v="3"/>
    <s v="Ibico EPK-21 Electric Binding System"/>
    <x v="3837"/>
    <n v="3"/>
    <n v="1644.29"/>
  </r>
  <r>
    <d v="2016-10-21T00:00:00"/>
    <x v="2"/>
    <x v="9"/>
    <x v="60"/>
    <x v="15"/>
    <x v="0"/>
    <x v="2"/>
    <s v="Tenex Personal Filing Tote With Secure Closure Lid, Black/Frost"/>
    <x v="3838"/>
    <n v="9"/>
    <n v="6.98"/>
  </r>
  <r>
    <d v="2016-10-21T00:00:00"/>
    <x v="2"/>
    <x v="9"/>
    <x v="453"/>
    <x v="0"/>
    <x v="2"/>
    <x v="9"/>
    <s v="SanDisk Ultra 32 GB MicroSDHC Class 10 Memory Card"/>
    <x v="3839"/>
    <n v="6"/>
    <n v="-9.2799999999999994"/>
  </r>
  <r>
    <d v="2016-10-21T00:00:00"/>
    <x v="2"/>
    <x v="9"/>
    <x v="246"/>
    <x v="3"/>
    <x v="1"/>
    <x v="5"/>
    <s v="Office Star Flex Back Scooter Chair with Aluminum Finish Frame"/>
    <x v="3840"/>
    <n v="3"/>
    <n v="12.11"/>
  </r>
  <r>
    <d v="2016-10-21T00:00:00"/>
    <x v="2"/>
    <x v="9"/>
    <x v="246"/>
    <x v="3"/>
    <x v="0"/>
    <x v="4"/>
    <s v="Newell Chalk Holder"/>
    <x v="1192"/>
    <n v="3"/>
    <n v="5.7"/>
  </r>
  <r>
    <d v="2016-10-21T00:00:00"/>
    <x v="2"/>
    <x v="9"/>
    <x v="246"/>
    <x v="3"/>
    <x v="1"/>
    <x v="8"/>
    <s v="Eldon Expressions Wood and Plastic Desk Accessories, Oak"/>
    <x v="2671"/>
    <n v="2"/>
    <n v="5.59"/>
  </r>
  <r>
    <d v="2016-10-21T00:00:00"/>
    <x v="2"/>
    <x v="9"/>
    <x v="246"/>
    <x v="3"/>
    <x v="0"/>
    <x v="2"/>
    <s v="SAFCO Boltless Steel Shelving"/>
    <x v="1269"/>
    <n v="3"/>
    <n v="3.41"/>
  </r>
  <r>
    <d v="2016-10-21T00:00:00"/>
    <x v="2"/>
    <x v="9"/>
    <x v="64"/>
    <x v="16"/>
    <x v="1"/>
    <x v="8"/>
    <s v="Seth Thomas 14&quot; Day/Date Wall Clock"/>
    <x v="3841"/>
    <n v="2"/>
    <n v="9.68"/>
  </r>
  <r>
    <d v="2016-10-21T00:00:00"/>
    <x v="2"/>
    <x v="9"/>
    <x v="64"/>
    <x v="16"/>
    <x v="0"/>
    <x v="3"/>
    <s v="GBC Personal VeloBind Strips"/>
    <x v="2072"/>
    <n v="8"/>
    <n v="-21.08"/>
  </r>
  <r>
    <d v="2016-10-22T00:00:00"/>
    <x v="2"/>
    <x v="9"/>
    <x v="725"/>
    <x v="14"/>
    <x v="1"/>
    <x v="8"/>
    <s v="Eldon 200 Class Desk Accessories"/>
    <x v="1931"/>
    <n v="5"/>
    <n v="10.050000000000001"/>
  </r>
  <r>
    <d v="2016-10-22T00:00:00"/>
    <x v="2"/>
    <x v="9"/>
    <x v="34"/>
    <x v="6"/>
    <x v="1"/>
    <x v="8"/>
    <s v="Eldon Expressions Wood and Plastic Desk Accessories, Oak"/>
    <x v="2153"/>
    <n v="4"/>
    <n v="11.18"/>
  </r>
  <r>
    <d v="2016-10-22T00:00:00"/>
    <x v="2"/>
    <x v="9"/>
    <x v="493"/>
    <x v="22"/>
    <x v="0"/>
    <x v="0"/>
    <s v="Xerox 1986"/>
    <x v="1667"/>
    <n v="1"/>
    <n v="3.21"/>
  </r>
  <r>
    <d v="2016-10-22T00:00:00"/>
    <x v="2"/>
    <x v="9"/>
    <x v="493"/>
    <x v="22"/>
    <x v="0"/>
    <x v="4"/>
    <s v="Prang Drawing Pencil Set"/>
    <x v="1758"/>
    <n v="3"/>
    <n v="2.25"/>
  </r>
  <r>
    <d v="2016-10-22T00:00:00"/>
    <x v="2"/>
    <x v="9"/>
    <x v="493"/>
    <x v="22"/>
    <x v="1"/>
    <x v="8"/>
    <s v="Linden 12&quot; Wall Clock With Oak Frame"/>
    <x v="2836"/>
    <n v="3"/>
    <n v="30.58"/>
  </r>
  <r>
    <d v="2016-10-23T00:00:00"/>
    <x v="2"/>
    <x v="9"/>
    <x v="50"/>
    <x v="20"/>
    <x v="0"/>
    <x v="0"/>
    <s v="Snap-A-Way Black Print Carbonless Ruled Speed Letter, Triplicate"/>
    <x v="3842"/>
    <n v="10"/>
    <n v="178.32"/>
  </r>
  <r>
    <d v="2016-10-23T00:00:00"/>
    <x v="2"/>
    <x v="9"/>
    <x v="252"/>
    <x v="1"/>
    <x v="1"/>
    <x v="8"/>
    <s v="DAX Cubicle Frames - 8x10"/>
    <x v="3843"/>
    <n v="7"/>
    <n v="-12.12"/>
  </r>
  <r>
    <d v="2016-10-23T00:00:00"/>
    <x v="2"/>
    <x v="9"/>
    <x v="252"/>
    <x v="1"/>
    <x v="0"/>
    <x v="0"/>
    <s v="Xerox 1929"/>
    <x v="1858"/>
    <n v="3"/>
    <n v="17.82"/>
  </r>
  <r>
    <d v="2016-10-23T00:00:00"/>
    <x v="2"/>
    <x v="9"/>
    <x v="314"/>
    <x v="22"/>
    <x v="0"/>
    <x v="7"/>
    <s v="Advantus SlideClip Paper Clips"/>
    <x v="3844"/>
    <n v="5"/>
    <n v="8.18"/>
  </r>
  <r>
    <d v="2016-10-24T00:00:00"/>
    <x v="2"/>
    <x v="9"/>
    <x v="197"/>
    <x v="3"/>
    <x v="2"/>
    <x v="9"/>
    <s v="Micro Innovations USB RF Wireless Keyboard with Mouse"/>
    <x v="3018"/>
    <n v="4"/>
    <n v="21"/>
  </r>
  <r>
    <d v="2016-10-24T00:00:00"/>
    <x v="2"/>
    <x v="9"/>
    <x v="197"/>
    <x v="3"/>
    <x v="2"/>
    <x v="9"/>
    <s v="LogitechÂ VX Revolution Cordless Laser Mouse for Notebooks (Black)"/>
    <x v="671"/>
    <n v="2"/>
    <n v="21.6"/>
  </r>
  <r>
    <d v="2016-10-24T00:00:00"/>
    <x v="2"/>
    <x v="9"/>
    <x v="651"/>
    <x v="15"/>
    <x v="2"/>
    <x v="6"/>
    <s v="Apple iPhone 5C"/>
    <x v="868"/>
    <n v="3"/>
    <n v="18"/>
  </r>
  <r>
    <d v="2016-10-24T00:00:00"/>
    <x v="2"/>
    <x v="9"/>
    <x v="331"/>
    <x v="3"/>
    <x v="2"/>
    <x v="9"/>
    <s v="Razer Tiamat Over Ear 7.1 Surround Sound PC Gaming Headset"/>
    <x v="3845"/>
    <n v="1"/>
    <n v="86"/>
  </r>
  <r>
    <d v="2016-10-24T00:00:00"/>
    <x v="2"/>
    <x v="9"/>
    <x v="359"/>
    <x v="0"/>
    <x v="0"/>
    <x v="0"/>
    <s v="Eureka Recycled Copy Paper 8 1/2&quot; x 11&quot;, Ream"/>
    <x v="143"/>
    <n v="3"/>
    <n v="5.44"/>
  </r>
  <r>
    <d v="2016-10-24T00:00:00"/>
    <x v="2"/>
    <x v="9"/>
    <x v="341"/>
    <x v="3"/>
    <x v="2"/>
    <x v="9"/>
    <s v="NETGEAR N750 Dual Band Wi-Fi Gigabit Router"/>
    <x v="3846"/>
    <n v="5"/>
    <n v="162"/>
  </r>
  <r>
    <d v="2016-10-25T00:00:00"/>
    <x v="2"/>
    <x v="9"/>
    <x v="65"/>
    <x v="16"/>
    <x v="2"/>
    <x v="6"/>
    <s v="Panasonic KX-TG9471B"/>
    <x v="1228"/>
    <n v="5"/>
    <n v="78.400000000000006"/>
  </r>
  <r>
    <d v="2016-10-27T00:00:00"/>
    <x v="2"/>
    <x v="9"/>
    <x v="617"/>
    <x v="20"/>
    <x v="1"/>
    <x v="8"/>
    <s v="Electrix 20W Halogen Replacement Bulb for Zoom-In Desk Lamp"/>
    <x v="293"/>
    <n v="3"/>
    <n v="19.3"/>
  </r>
  <r>
    <d v="2016-10-27T00:00:00"/>
    <x v="2"/>
    <x v="9"/>
    <x v="244"/>
    <x v="3"/>
    <x v="0"/>
    <x v="12"/>
    <s v="Staple holder"/>
    <x v="56"/>
    <n v="4"/>
    <n v="11.86"/>
  </r>
  <r>
    <d v="2016-10-27T00:00:00"/>
    <x v="2"/>
    <x v="9"/>
    <x v="244"/>
    <x v="3"/>
    <x v="0"/>
    <x v="3"/>
    <s v="Acco Data Flex Cable Posts For Top &amp; Bottom Load Binders, 6&quot; Capacity"/>
    <x v="2374"/>
    <n v="3"/>
    <n v="7.82"/>
  </r>
  <r>
    <d v="2016-10-27T00:00:00"/>
    <x v="2"/>
    <x v="9"/>
    <x v="346"/>
    <x v="6"/>
    <x v="1"/>
    <x v="5"/>
    <s v="Global Executive Mid-Back Manager's Chair"/>
    <x v="3847"/>
    <n v="1"/>
    <n v="75.650000000000006"/>
  </r>
  <r>
    <d v="2016-10-27T00:00:00"/>
    <x v="2"/>
    <x v="9"/>
    <x v="205"/>
    <x v="3"/>
    <x v="0"/>
    <x v="3"/>
    <s v="Avery Legal 4-Ring Binder"/>
    <x v="3660"/>
    <n v="4"/>
    <n v="25.18"/>
  </r>
  <r>
    <d v="2016-10-27T00:00:00"/>
    <x v="2"/>
    <x v="9"/>
    <x v="346"/>
    <x v="20"/>
    <x v="1"/>
    <x v="5"/>
    <s v="Metal Folding Chairs, Beige, 4/Carton"/>
    <x v="3848"/>
    <n v="14"/>
    <n v="80.78"/>
  </r>
  <r>
    <d v="2016-10-27T00:00:00"/>
    <x v="2"/>
    <x v="9"/>
    <x v="346"/>
    <x v="20"/>
    <x v="0"/>
    <x v="7"/>
    <s v="Advantus Push Pins, Aluminum Head"/>
    <x v="3849"/>
    <n v="7"/>
    <n v="12.61"/>
  </r>
  <r>
    <d v="2016-10-27T00:00:00"/>
    <x v="2"/>
    <x v="9"/>
    <x v="346"/>
    <x v="20"/>
    <x v="0"/>
    <x v="2"/>
    <s v="Rogers Profile Extra Capacity Storage Tub"/>
    <x v="3850"/>
    <n v="2"/>
    <n v="1.34"/>
  </r>
  <r>
    <d v="2016-10-27T00:00:00"/>
    <x v="2"/>
    <x v="9"/>
    <x v="346"/>
    <x v="20"/>
    <x v="0"/>
    <x v="3"/>
    <s v="Prestige Round Ring Binders"/>
    <x v="2574"/>
    <n v="2"/>
    <n v="3.28"/>
  </r>
  <r>
    <d v="2016-10-28T00:00:00"/>
    <x v="2"/>
    <x v="9"/>
    <x v="657"/>
    <x v="3"/>
    <x v="0"/>
    <x v="2"/>
    <s v="Personal Filing Tote with Lid, Black/Gray"/>
    <x v="3851"/>
    <n v="6"/>
    <n v="26.06"/>
  </r>
  <r>
    <d v="2016-10-28T00:00:00"/>
    <x v="2"/>
    <x v="9"/>
    <x v="657"/>
    <x v="3"/>
    <x v="2"/>
    <x v="6"/>
    <s v="Adtran 1202752G1"/>
    <x v="250"/>
    <n v="3"/>
    <n v="22.68"/>
  </r>
  <r>
    <d v="2016-10-28T00:00:00"/>
    <x v="2"/>
    <x v="9"/>
    <x v="104"/>
    <x v="23"/>
    <x v="0"/>
    <x v="0"/>
    <s v="Xerox 223"/>
    <x v="331"/>
    <n v="5"/>
    <n v="15.55"/>
  </r>
  <r>
    <d v="2016-10-28T00:00:00"/>
    <x v="2"/>
    <x v="9"/>
    <x v="104"/>
    <x v="23"/>
    <x v="0"/>
    <x v="2"/>
    <s v="Tennsco Stur-D-Stor Boltless Shelving, 5 Shelves, 24&quot; Deep, Sand"/>
    <x v="3852"/>
    <n v="8"/>
    <n v="10.82"/>
  </r>
  <r>
    <d v="2016-10-28T00:00:00"/>
    <x v="2"/>
    <x v="9"/>
    <x v="104"/>
    <x v="23"/>
    <x v="0"/>
    <x v="0"/>
    <s v="Xerox 1939"/>
    <x v="3853"/>
    <n v="3"/>
    <n v="27.32"/>
  </r>
  <r>
    <d v="2016-10-28T00:00:00"/>
    <x v="2"/>
    <x v="9"/>
    <x v="104"/>
    <x v="23"/>
    <x v="1"/>
    <x v="8"/>
    <s v="Floodlight Indoor Halogen Bulbs, 1 Bulb per Pack, 60 Watts"/>
    <x v="1664"/>
    <n v="4"/>
    <n v="38.020000000000003"/>
  </r>
  <r>
    <d v="2016-10-28T00:00:00"/>
    <x v="2"/>
    <x v="9"/>
    <x v="104"/>
    <x v="23"/>
    <x v="0"/>
    <x v="3"/>
    <s v="Avery Premier Heavy-Duty Binder with Round Locking Rings"/>
    <x v="2571"/>
    <n v="1"/>
    <n v="6.57"/>
  </r>
  <r>
    <d v="2016-10-28T00:00:00"/>
    <x v="2"/>
    <x v="9"/>
    <x v="756"/>
    <x v="3"/>
    <x v="0"/>
    <x v="0"/>
    <s v="Southworth Structures Collection"/>
    <x v="3854"/>
    <n v="7"/>
    <n v="25.48"/>
  </r>
  <r>
    <d v="2016-10-28T00:00:00"/>
    <x v="2"/>
    <x v="9"/>
    <x v="756"/>
    <x v="3"/>
    <x v="0"/>
    <x v="3"/>
    <s v="Square Ring Data Binders, Rigid 75 Pt. Covers, 11&quot; x 14-7/8&quot;"/>
    <x v="2974"/>
    <n v="3"/>
    <n v="17.34"/>
  </r>
  <r>
    <d v="2016-10-28T00:00:00"/>
    <x v="2"/>
    <x v="9"/>
    <x v="190"/>
    <x v="16"/>
    <x v="1"/>
    <x v="8"/>
    <s v="24-Hour Round Wall Clock"/>
    <x v="1839"/>
    <n v="3"/>
    <n v="13.79"/>
  </r>
  <r>
    <d v="2016-10-28T00:00:00"/>
    <x v="2"/>
    <x v="9"/>
    <x v="190"/>
    <x v="16"/>
    <x v="0"/>
    <x v="3"/>
    <s v="Large Capacity Hanging Post Binders"/>
    <x v="3855"/>
    <n v="5"/>
    <n v="-29.94"/>
  </r>
  <r>
    <d v="2016-10-28T00:00:00"/>
    <x v="2"/>
    <x v="9"/>
    <x v="190"/>
    <x v="16"/>
    <x v="1"/>
    <x v="8"/>
    <s v="Eldon Radial Chair Mat for Low to Medium Pile Carpets"/>
    <x v="3730"/>
    <n v="2"/>
    <n v="0"/>
  </r>
  <r>
    <d v="2016-10-28T00:00:00"/>
    <x v="2"/>
    <x v="9"/>
    <x v="190"/>
    <x v="16"/>
    <x v="1"/>
    <x v="8"/>
    <s v="Howard Miller 13-1/2&quot; Diameter Rosebrook Wall Clock"/>
    <x v="3856"/>
    <n v="3"/>
    <n v="41.26"/>
  </r>
  <r>
    <d v="2016-10-28T00:00:00"/>
    <x v="2"/>
    <x v="9"/>
    <x v="436"/>
    <x v="25"/>
    <x v="0"/>
    <x v="3"/>
    <s v="XtraLife ClearVue Slant-D Ring Binder, White, 3&quot;"/>
    <x v="3857"/>
    <n v="4"/>
    <n v="-14.09"/>
  </r>
  <r>
    <d v="2016-10-28T00:00:00"/>
    <x v="2"/>
    <x v="9"/>
    <x v="287"/>
    <x v="16"/>
    <x v="0"/>
    <x v="3"/>
    <s v="Canvas Sectional Post Binders"/>
    <x v="3858"/>
    <n v="5"/>
    <n v="-26.73"/>
  </r>
  <r>
    <d v="2016-10-28T00:00:00"/>
    <x v="2"/>
    <x v="9"/>
    <x v="268"/>
    <x v="20"/>
    <x v="0"/>
    <x v="4"/>
    <s v="BIC Brite Liner Highlighters"/>
    <x v="67"/>
    <n v="3"/>
    <n v="5.22"/>
  </r>
  <r>
    <d v="2016-10-28T00:00:00"/>
    <x v="2"/>
    <x v="9"/>
    <x v="668"/>
    <x v="20"/>
    <x v="1"/>
    <x v="8"/>
    <s v="Tenex Chairmat w/ Average Lip, 45&quot; x 53&quot;"/>
    <x v="3859"/>
    <n v="5"/>
    <n v="75.680000000000007"/>
  </r>
  <r>
    <d v="2016-10-29T00:00:00"/>
    <x v="2"/>
    <x v="9"/>
    <x v="140"/>
    <x v="23"/>
    <x v="0"/>
    <x v="2"/>
    <s v="Rogers Jumbo File, Granite"/>
    <x v="1854"/>
    <n v="3"/>
    <n v="0.41"/>
  </r>
  <r>
    <d v="2016-10-29T00:00:00"/>
    <x v="2"/>
    <x v="9"/>
    <x v="140"/>
    <x v="23"/>
    <x v="0"/>
    <x v="12"/>
    <s v="Commercial WindTunnel Clean Air Upright Vacuum, Replacement Belts, Filtration Bags"/>
    <x v="2069"/>
    <n v="3"/>
    <n v="3.03"/>
  </r>
  <r>
    <d v="2016-10-29T00:00:00"/>
    <x v="2"/>
    <x v="9"/>
    <x v="682"/>
    <x v="14"/>
    <x v="1"/>
    <x v="8"/>
    <s v="Electrix 20W Halogen Replacement Bulb for Zoom-In Desk Lamp"/>
    <x v="3860"/>
    <n v="5"/>
    <n v="32.159999999999997"/>
  </r>
  <r>
    <d v="2016-10-29T00:00:00"/>
    <x v="2"/>
    <x v="9"/>
    <x v="564"/>
    <x v="3"/>
    <x v="0"/>
    <x v="3"/>
    <s v="XtraLife ClearVue Slant-D Ring Binder, White, 3&quot;"/>
    <x v="1842"/>
    <n v="1"/>
    <n v="3.82"/>
  </r>
  <r>
    <d v="2016-10-30T00:00:00"/>
    <x v="2"/>
    <x v="9"/>
    <x v="80"/>
    <x v="14"/>
    <x v="0"/>
    <x v="4"/>
    <s v="Newell 312"/>
    <x v="2410"/>
    <n v="2"/>
    <n v="3.5"/>
  </r>
  <r>
    <d v="2016-10-30T00:00:00"/>
    <x v="2"/>
    <x v="9"/>
    <x v="150"/>
    <x v="20"/>
    <x v="0"/>
    <x v="3"/>
    <s v="GBC Personal VeloBind Strips"/>
    <x v="2072"/>
    <n v="3"/>
    <n v="10.06"/>
  </r>
  <r>
    <d v="2016-10-30T00:00:00"/>
    <x v="2"/>
    <x v="9"/>
    <x v="150"/>
    <x v="20"/>
    <x v="0"/>
    <x v="4"/>
    <s v="Boston KS Multi-Size Manual Pencil Sharpener"/>
    <x v="3861"/>
    <n v="5"/>
    <n v="32.19"/>
  </r>
  <r>
    <d v="2016-10-30T00:00:00"/>
    <x v="2"/>
    <x v="9"/>
    <x v="530"/>
    <x v="3"/>
    <x v="0"/>
    <x v="7"/>
    <s v="Assorted Color Push Pins"/>
    <x v="3862"/>
    <n v="2"/>
    <n v="1.19"/>
  </r>
  <r>
    <d v="2016-10-31T00:00:00"/>
    <x v="2"/>
    <x v="9"/>
    <x v="649"/>
    <x v="2"/>
    <x v="1"/>
    <x v="5"/>
    <s v="Hon Olson Stacker Stools"/>
    <x v="3863"/>
    <n v="5"/>
    <n v="-14.08"/>
  </r>
  <r>
    <d v="2016-10-31T00:00:00"/>
    <x v="2"/>
    <x v="9"/>
    <x v="104"/>
    <x v="3"/>
    <x v="0"/>
    <x v="2"/>
    <s v="Dual Level, Single-Width Filing Carts"/>
    <x v="1799"/>
    <n v="7"/>
    <n v="282.20999999999998"/>
  </r>
  <r>
    <d v="2016-10-31T00:00:00"/>
    <x v="2"/>
    <x v="9"/>
    <x v="251"/>
    <x v="16"/>
    <x v="0"/>
    <x v="0"/>
    <s v="Xerox 1898"/>
    <x v="890"/>
    <n v="6"/>
    <n v="11.22"/>
  </r>
  <r>
    <d v="2016-10-31T00:00:00"/>
    <x v="2"/>
    <x v="9"/>
    <x v="698"/>
    <x v="39"/>
    <x v="0"/>
    <x v="14"/>
    <s v="Fiskars Softgrip Scissors"/>
    <x v="3864"/>
    <n v="2"/>
    <n v="6.15"/>
  </r>
  <r>
    <d v="2016-10-31T00:00:00"/>
    <x v="2"/>
    <x v="9"/>
    <x v="698"/>
    <x v="39"/>
    <x v="1"/>
    <x v="5"/>
    <s v="Hon Mobius Operator's Chair"/>
    <x v="3735"/>
    <n v="3"/>
    <n v="81.17"/>
  </r>
  <r>
    <d v="2016-10-31T00:00:00"/>
    <x v="2"/>
    <x v="9"/>
    <x v="698"/>
    <x v="39"/>
    <x v="0"/>
    <x v="4"/>
    <s v="Newell 31"/>
    <x v="1192"/>
    <n v="3"/>
    <n v="3.47"/>
  </r>
  <r>
    <d v="2016-10-31T00:00:00"/>
    <x v="2"/>
    <x v="9"/>
    <x v="698"/>
    <x v="39"/>
    <x v="0"/>
    <x v="2"/>
    <s v="Carina Mini System Audio Rack, Model AR050B"/>
    <x v="100"/>
    <n v="3"/>
    <n v="9.99"/>
  </r>
  <r>
    <d v="2016-10-31T00:00:00"/>
    <x v="2"/>
    <x v="9"/>
    <x v="472"/>
    <x v="3"/>
    <x v="1"/>
    <x v="5"/>
    <s v="Office Star - Professional Matrix Back Chair with 2-to-1 Synchro Tilt and Mesh Fabric Seat"/>
    <x v="1525"/>
    <n v="5"/>
    <n v="70.2"/>
  </r>
  <r>
    <d v="2016-11-01T00:00:00"/>
    <x v="2"/>
    <x v="10"/>
    <x v="307"/>
    <x v="6"/>
    <x v="2"/>
    <x v="6"/>
    <s v="LF Elite 3D Dazzle Designer Hard Case Cover, Lf Stylus Pen and Wiper For Apple Iphone 5c Mini Lite"/>
    <x v="3388"/>
    <n v="2"/>
    <n v="6.1"/>
  </r>
  <r>
    <d v="2016-11-01T00:00:00"/>
    <x v="2"/>
    <x v="10"/>
    <x v="307"/>
    <x v="6"/>
    <x v="0"/>
    <x v="10"/>
    <s v="Airmail Envelopes"/>
    <x v="3865"/>
    <n v="3"/>
    <n v="118.34"/>
  </r>
  <r>
    <d v="2016-11-01T00:00:00"/>
    <x v="2"/>
    <x v="10"/>
    <x v="599"/>
    <x v="0"/>
    <x v="0"/>
    <x v="2"/>
    <s v="Tenex Personal Filing Tote With Secure Closure Lid, Black/Frost"/>
    <x v="3838"/>
    <n v="9"/>
    <n v="6.98"/>
  </r>
  <r>
    <d v="2016-11-01T00:00:00"/>
    <x v="2"/>
    <x v="10"/>
    <x v="21"/>
    <x v="1"/>
    <x v="2"/>
    <x v="9"/>
    <s v="Maxell 4.7GB DVD-R"/>
    <x v="3866"/>
    <n v="3"/>
    <n v="17.88"/>
  </r>
  <r>
    <d v="2016-11-03T00:00:00"/>
    <x v="2"/>
    <x v="10"/>
    <x v="68"/>
    <x v="30"/>
    <x v="0"/>
    <x v="4"/>
    <s v="Hunt PowerHouse Electric Pencil Sharpener, Blue"/>
    <x v="3867"/>
    <n v="2"/>
    <n v="22.79"/>
  </r>
  <r>
    <d v="2016-11-03T00:00:00"/>
    <x v="2"/>
    <x v="10"/>
    <x v="68"/>
    <x v="30"/>
    <x v="0"/>
    <x v="3"/>
    <s v="Avery Durable Plastic 1&quot; Binders"/>
    <x v="3769"/>
    <n v="6"/>
    <n v="13.35"/>
  </r>
  <r>
    <d v="2016-11-03T00:00:00"/>
    <x v="2"/>
    <x v="10"/>
    <x v="582"/>
    <x v="22"/>
    <x v="0"/>
    <x v="4"/>
    <s v="Newell 332"/>
    <x v="1946"/>
    <n v="3"/>
    <n v="2.38"/>
  </r>
  <r>
    <d v="2016-11-03T00:00:00"/>
    <x v="2"/>
    <x v="10"/>
    <x v="766"/>
    <x v="3"/>
    <x v="1"/>
    <x v="5"/>
    <s v="Global Deluxe High-Back Office Chair in Storm"/>
    <x v="1619"/>
    <n v="2"/>
    <n v="-29.92"/>
  </r>
  <r>
    <d v="2016-11-03T00:00:00"/>
    <x v="2"/>
    <x v="10"/>
    <x v="766"/>
    <x v="3"/>
    <x v="2"/>
    <x v="9"/>
    <s v="Kensington K72356US Mouse-in-a-Box USB Desktop Mouse"/>
    <x v="3868"/>
    <n v="5"/>
    <n v="29.03"/>
  </r>
  <r>
    <d v="2016-11-03T00:00:00"/>
    <x v="2"/>
    <x v="10"/>
    <x v="766"/>
    <x v="3"/>
    <x v="0"/>
    <x v="1"/>
    <s v="Avery 50"/>
    <x v="1708"/>
    <n v="7"/>
    <n v="41.22"/>
  </r>
  <r>
    <d v="2016-11-03T00:00:00"/>
    <x v="2"/>
    <x v="10"/>
    <x v="766"/>
    <x v="3"/>
    <x v="0"/>
    <x v="12"/>
    <s v="Honeywell Enviracaire Portable HEPA Air Cleaner for 16' x 20' Room"/>
    <x v="3869"/>
    <n v="4"/>
    <n v="429.58"/>
  </r>
  <r>
    <d v="2016-11-03T00:00:00"/>
    <x v="2"/>
    <x v="10"/>
    <x v="358"/>
    <x v="5"/>
    <x v="0"/>
    <x v="7"/>
    <s v="Advantus Plastic Paper Clips"/>
    <x v="3870"/>
    <n v="4"/>
    <n v="9.6"/>
  </r>
  <r>
    <d v="2016-11-03T00:00:00"/>
    <x v="2"/>
    <x v="10"/>
    <x v="358"/>
    <x v="5"/>
    <x v="0"/>
    <x v="4"/>
    <s v="Economy #2 Pencils"/>
    <x v="166"/>
    <n v="3"/>
    <n v="2.0699999999999998"/>
  </r>
  <r>
    <d v="2016-11-03T00:00:00"/>
    <x v="2"/>
    <x v="10"/>
    <x v="358"/>
    <x v="5"/>
    <x v="1"/>
    <x v="8"/>
    <s v="Magna Visual Magnetic Picture Hangers"/>
    <x v="2563"/>
    <n v="5"/>
    <n v="9.16"/>
  </r>
  <r>
    <d v="2016-11-03T00:00:00"/>
    <x v="2"/>
    <x v="10"/>
    <x v="358"/>
    <x v="5"/>
    <x v="0"/>
    <x v="4"/>
    <s v="Boston 16750 Black Compact Battery Pencil Sharpener"/>
    <x v="3871"/>
    <n v="1"/>
    <n v="2.63"/>
  </r>
  <r>
    <d v="2016-11-03T00:00:00"/>
    <x v="2"/>
    <x v="10"/>
    <x v="358"/>
    <x v="5"/>
    <x v="1"/>
    <x v="13"/>
    <s v="Global Adaptabilities Conference Tables"/>
    <x v="3872"/>
    <n v="3"/>
    <n v="160.16"/>
  </r>
  <r>
    <d v="2016-11-03T00:00:00"/>
    <x v="2"/>
    <x v="10"/>
    <x v="21"/>
    <x v="3"/>
    <x v="0"/>
    <x v="7"/>
    <s v="Stockwell Push Pins"/>
    <x v="3873"/>
    <n v="7"/>
    <n v="5.04"/>
  </r>
  <r>
    <d v="2016-11-03T00:00:00"/>
    <x v="2"/>
    <x v="10"/>
    <x v="21"/>
    <x v="3"/>
    <x v="0"/>
    <x v="12"/>
    <s v="Holmes 99% HEPA Air Purifier"/>
    <x v="3874"/>
    <n v="2"/>
    <n v="14.3"/>
  </r>
  <r>
    <d v="2016-11-03T00:00:00"/>
    <x v="2"/>
    <x v="10"/>
    <x v="21"/>
    <x v="3"/>
    <x v="0"/>
    <x v="3"/>
    <s v="Avery Durable Plastic 1&quot; Binders"/>
    <x v="3875"/>
    <n v="12"/>
    <n v="15.8"/>
  </r>
  <r>
    <d v="2016-11-03T00:00:00"/>
    <x v="2"/>
    <x v="10"/>
    <x v="21"/>
    <x v="3"/>
    <x v="0"/>
    <x v="0"/>
    <s v="Xerox 1892"/>
    <x v="468"/>
    <n v="3"/>
    <n v="56.98"/>
  </r>
  <r>
    <d v="2016-11-03T00:00:00"/>
    <x v="2"/>
    <x v="10"/>
    <x v="21"/>
    <x v="3"/>
    <x v="0"/>
    <x v="3"/>
    <s v="Fellowes Black Plastic Comb Bindings"/>
    <x v="3876"/>
    <n v="2"/>
    <n v="3.02"/>
  </r>
  <r>
    <d v="2016-11-03T00:00:00"/>
    <x v="2"/>
    <x v="10"/>
    <x v="21"/>
    <x v="3"/>
    <x v="0"/>
    <x v="0"/>
    <s v="Xerox 22"/>
    <x v="5"/>
    <n v="3"/>
    <n v="9.33"/>
  </r>
  <r>
    <d v="2016-11-03T00:00:00"/>
    <x v="2"/>
    <x v="10"/>
    <x v="21"/>
    <x v="3"/>
    <x v="0"/>
    <x v="0"/>
    <s v="Multicolor Computer Printout Paper"/>
    <x v="3306"/>
    <n v="3"/>
    <n v="150.97999999999999"/>
  </r>
  <r>
    <d v="2016-11-03T00:00:00"/>
    <x v="2"/>
    <x v="10"/>
    <x v="225"/>
    <x v="0"/>
    <x v="0"/>
    <x v="0"/>
    <s v="Xerox 1978"/>
    <x v="3522"/>
    <n v="2"/>
    <n v="3.35"/>
  </r>
  <r>
    <d v="2016-11-03T00:00:00"/>
    <x v="2"/>
    <x v="10"/>
    <x v="262"/>
    <x v="11"/>
    <x v="0"/>
    <x v="3"/>
    <s v="Avery Reinforcements for Hole-Punch Pages"/>
    <x v="2299"/>
    <n v="7"/>
    <n v="-3.47"/>
  </r>
  <r>
    <d v="2016-11-03T00:00:00"/>
    <x v="2"/>
    <x v="10"/>
    <x v="262"/>
    <x v="11"/>
    <x v="2"/>
    <x v="15"/>
    <s v="Okidata B401 Printer"/>
    <x v="3877"/>
    <n v="3"/>
    <n v="-251.99"/>
  </r>
  <r>
    <d v="2016-11-03T00:00:00"/>
    <x v="2"/>
    <x v="10"/>
    <x v="425"/>
    <x v="2"/>
    <x v="2"/>
    <x v="9"/>
    <s v="NETGEAR N750 Dual Band Wi-Fi Gigabit Router"/>
    <x v="3878"/>
    <n v="1"/>
    <n v="14.4"/>
  </r>
  <r>
    <d v="2016-11-03T00:00:00"/>
    <x v="2"/>
    <x v="10"/>
    <x v="425"/>
    <x v="2"/>
    <x v="1"/>
    <x v="5"/>
    <s v="Bevis Steel Folding Chairs"/>
    <x v="3879"/>
    <n v="7"/>
    <n v="-13.43"/>
  </r>
  <r>
    <d v="2016-11-04T00:00:00"/>
    <x v="2"/>
    <x v="10"/>
    <x v="554"/>
    <x v="5"/>
    <x v="0"/>
    <x v="7"/>
    <s v="OIC Colored Binder Clips, Assorted Sizes"/>
    <x v="1864"/>
    <n v="3"/>
    <n v="5.26"/>
  </r>
  <r>
    <d v="2016-11-04T00:00:00"/>
    <x v="2"/>
    <x v="10"/>
    <x v="756"/>
    <x v="22"/>
    <x v="1"/>
    <x v="8"/>
    <s v="Tenex &quot;The Solids&quot; Textured Chair Mats"/>
    <x v="1903"/>
    <n v="3"/>
    <n v="35.68"/>
  </r>
  <r>
    <d v="2016-11-04T00:00:00"/>
    <x v="2"/>
    <x v="10"/>
    <x v="384"/>
    <x v="3"/>
    <x v="1"/>
    <x v="8"/>
    <s v="Advantus Panel Wall Acrylic Frame"/>
    <x v="3880"/>
    <n v="7"/>
    <n v="16.46"/>
  </r>
  <r>
    <d v="2016-11-04T00:00:00"/>
    <x v="2"/>
    <x v="10"/>
    <x v="426"/>
    <x v="3"/>
    <x v="0"/>
    <x v="4"/>
    <s v="Boston Heavy-Duty Trimline Electric Pencil Sharpeners"/>
    <x v="3881"/>
    <n v="4"/>
    <n v="55.91"/>
  </r>
  <r>
    <d v="2016-11-04T00:00:00"/>
    <x v="2"/>
    <x v="10"/>
    <x v="609"/>
    <x v="11"/>
    <x v="0"/>
    <x v="14"/>
    <s v="Serrated Blade or Curved Handle Hand Letter Openers"/>
    <x v="3882"/>
    <n v="7"/>
    <n v="-4.18"/>
  </r>
  <r>
    <d v="2016-11-04T00:00:00"/>
    <x v="2"/>
    <x v="10"/>
    <x v="609"/>
    <x v="11"/>
    <x v="1"/>
    <x v="5"/>
    <s v="Office Star - Contemporary Task Swivel chair with Loop Arms, Charcoal"/>
    <x v="3883"/>
    <n v="1"/>
    <n v="-14.41"/>
  </r>
  <r>
    <d v="2016-11-04T00:00:00"/>
    <x v="2"/>
    <x v="10"/>
    <x v="609"/>
    <x v="11"/>
    <x v="0"/>
    <x v="0"/>
    <s v="Southworth 25% Cotton Premium Laser Paper and Envelopes"/>
    <x v="1839"/>
    <n v="3"/>
    <n v="16.78"/>
  </r>
  <r>
    <d v="2016-11-04T00:00:00"/>
    <x v="2"/>
    <x v="10"/>
    <x v="609"/>
    <x v="11"/>
    <x v="1"/>
    <x v="5"/>
    <s v="Global Enterprise Series Seating High-Back Swivel/Tilt Chairs"/>
    <x v="3884"/>
    <n v="3"/>
    <n v="-97.55"/>
  </r>
  <r>
    <d v="2016-11-04T00:00:00"/>
    <x v="2"/>
    <x v="10"/>
    <x v="609"/>
    <x v="11"/>
    <x v="0"/>
    <x v="1"/>
    <s v="Dot Matrix Printer Tape Reel Labels, White, 5000/Box"/>
    <x v="3885"/>
    <n v="8"/>
    <n v="228.08"/>
  </r>
  <r>
    <d v="2016-11-04T00:00:00"/>
    <x v="2"/>
    <x v="10"/>
    <x v="609"/>
    <x v="11"/>
    <x v="0"/>
    <x v="0"/>
    <s v="Xerox 1887"/>
    <x v="1128"/>
    <n v="1"/>
    <n v="5.31"/>
  </r>
  <r>
    <d v="2016-11-04T00:00:00"/>
    <x v="2"/>
    <x v="10"/>
    <x v="591"/>
    <x v="16"/>
    <x v="1"/>
    <x v="8"/>
    <s v="Ultra Door Pull Handle"/>
    <x v="3886"/>
    <n v="6"/>
    <n v="8.2100000000000009"/>
  </r>
  <r>
    <d v="2016-11-04T00:00:00"/>
    <x v="2"/>
    <x v="10"/>
    <x v="249"/>
    <x v="3"/>
    <x v="0"/>
    <x v="3"/>
    <s v="Tuff Stuff Recycled Round Ring Binders"/>
    <x v="647"/>
    <n v="2"/>
    <n v="2.8"/>
  </r>
  <r>
    <d v="2016-11-04T00:00:00"/>
    <x v="2"/>
    <x v="10"/>
    <x v="249"/>
    <x v="3"/>
    <x v="0"/>
    <x v="3"/>
    <s v="Acco Economy Flexible Poly Round Ring Binder"/>
    <x v="3887"/>
    <n v="1"/>
    <n v="1.31"/>
  </r>
  <r>
    <d v="2016-11-04T00:00:00"/>
    <x v="2"/>
    <x v="10"/>
    <x v="249"/>
    <x v="3"/>
    <x v="0"/>
    <x v="0"/>
    <s v="Xerox 229"/>
    <x v="2167"/>
    <n v="6"/>
    <n v="18.66"/>
  </r>
  <r>
    <d v="2016-11-04T00:00:00"/>
    <x v="2"/>
    <x v="10"/>
    <x v="727"/>
    <x v="25"/>
    <x v="0"/>
    <x v="2"/>
    <s v="Eldon Portable Mobile Manager"/>
    <x v="398"/>
    <n v="2"/>
    <n v="3.96"/>
  </r>
  <r>
    <d v="2016-11-04T00:00:00"/>
    <x v="2"/>
    <x v="10"/>
    <x v="727"/>
    <x v="25"/>
    <x v="1"/>
    <x v="13"/>
    <s v="BPI Conference Tables"/>
    <x v="3888"/>
    <n v="10"/>
    <n v="-292.10000000000002"/>
  </r>
  <r>
    <d v="2016-11-04T00:00:00"/>
    <x v="2"/>
    <x v="10"/>
    <x v="727"/>
    <x v="25"/>
    <x v="0"/>
    <x v="14"/>
    <s v="Premier Electric Letter Opener"/>
    <x v="3206"/>
    <n v="2"/>
    <n v="-34.76"/>
  </r>
  <r>
    <d v="2016-11-04T00:00:00"/>
    <x v="2"/>
    <x v="10"/>
    <x v="204"/>
    <x v="3"/>
    <x v="2"/>
    <x v="15"/>
    <s v="Okidata B400 Printer"/>
    <x v="3889"/>
    <n v="2"/>
    <n v="77.22"/>
  </r>
  <r>
    <d v="2016-11-04T00:00:00"/>
    <x v="2"/>
    <x v="10"/>
    <x v="533"/>
    <x v="0"/>
    <x v="1"/>
    <x v="8"/>
    <s v="DAX Two-Tone Rosewood/Black Document Frame, Desktop, 5 x 7"/>
    <x v="3890"/>
    <n v="3"/>
    <n v="-5.69"/>
  </r>
  <r>
    <d v="2016-11-04T00:00:00"/>
    <x v="2"/>
    <x v="10"/>
    <x v="533"/>
    <x v="0"/>
    <x v="1"/>
    <x v="8"/>
    <s v="Deflect-o EconoMat Studded, No Bevel Mat for Low Pile Carpeting"/>
    <x v="424"/>
    <n v="4"/>
    <n v="-84.29"/>
  </r>
  <r>
    <d v="2016-11-05T00:00:00"/>
    <x v="2"/>
    <x v="10"/>
    <x v="431"/>
    <x v="3"/>
    <x v="0"/>
    <x v="3"/>
    <s v="Cardinal Holdit Data Disk Pockets"/>
    <x v="852"/>
    <n v="5"/>
    <n v="9.83"/>
  </r>
  <r>
    <d v="2016-11-05T00:00:00"/>
    <x v="2"/>
    <x v="10"/>
    <x v="756"/>
    <x v="2"/>
    <x v="2"/>
    <x v="6"/>
    <s v="Anker Astro Mini 3000mAh Ultra-Compact Portable Charger"/>
    <x v="664"/>
    <n v="2"/>
    <n v="-15.99"/>
  </r>
  <r>
    <d v="2016-11-05T00:00:00"/>
    <x v="2"/>
    <x v="10"/>
    <x v="287"/>
    <x v="0"/>
    <x v="1"/>
    <x v="13"/>
    <s v="Laminate Occasional Tables"/>
    <x v="3526"/>
    <n v="8"/>
    <n v="-160.30000000000001"/>
  </r>
  <r>
    <d v="2016-11-05T00:00:00"/>
    <x v="2"/>
    <x v="10"/>
    <x v="287"/>
    <x v="0"/>
    <x v="0"/>
    <x v="3"/>
    <s v="Storex Dura Pro Binders"/>
    <x v="2028"/>
    <n v="3"/>
    <n v="-6.24"/>
  </r>
  <r>
    <d v="2016-11-05T00:00:00"/>
    <x v="2"/>
    <x v="10"/>
    <x v="287"/>
    <x v="0"/>
    <x v="1"/>
    <x v="11"/>
    <s v="O'Sullivan Plantations 2-Door Library in Landvery Oak"/>
    <x v="3765"/>
    <n v="7"/>
    <n v="-225.1"/>
  </r>
  <r>
    <d v="2016-11-05T00:00:00"/>
    <x v="2"/>
    <x v="10"/>
    <x v="287"/>
    <x v="0"/>
    <x v="0"/>
    <x v="3"/>
    <s v="Premium Transparent Presentation Covers by GBC"/>
    <x v="3891"/>
    <n v="3"/>
    <n v="-20.14"/>
  </r>
  <r>
    <d v="2016-11-05T00:00:00"/>
    <x v="2"/>
    <x v="10"/>
    <x v="287"/>
    <x v="0"/>
    <x v="2"/>
    <x v="9"/>
    <s v="Logitech Wireless Headset H600 Over-The-Head Design"/>
    <x v="1761"/>
    <n v="5"/>
    <n v="45.14"/>
  </r>
  <r>
    <d v="2016-11-05T00:00:00"/>
    <x v="2"/>
    <x v="10"/>
    <x v="415"/>
    <x v="18"/>
    <x v="0"/>
    <x v="3"/>
    <s v="Premium Transparent Presentation Covers by GBC"/>
    <x v="2745"/>
    <n v="5"/>
    <n v="50.35"/>
  </r>
  <r>
    <d v="2016-11-05T00:00:00"/>
    <x v="2"/>
    <x v="10"/>
    <x v="415"/>
    <x v="18"/>
    <x v="0"/>
    <x v="4"/>
    <s v="Prismacolor Color Pencil Set"/>
    <x v="332"/>
    <n v="2"/>
    <n v="16.27"/>
  </r>
  <r>
    <d v="2016-11-05T00:00:00"/>
    <x v="2"/>
    <x v="10"/>
    <x v="415"/>
    <x v="18"/>
    <x v="0"/>
    <x v="1"/>
    <s v="Avery 503"/>
    <x v="3461"/>
    <n v="5"/>
    <n v="24.84"/>
  </r>
  <r>
    <d v="2016-11-05T00:00:00"/>
    <x v="2"/>
    <x v="10"/>
    <x v="343"/>
    <x v="3"/>
    <x v="0"/>
    <x v="3"/>
    <s v="GBC Twin Loop Wire Binding Elements"/>
    <x v="1809"/>
    <n v="2"/>
    <n v="19.97"/>
  </r>
  <r>
    <d v="2016-11-05T00:00:00"/>
    <x v="2"/>
    <x v="10"/>
    <x v="438"/>
    <x v="0"/>
    <x v="0"/>
    <x v="1"/>
    <s v="Avery 490"/>
    <x v="3892"/>
    <n v="1"/>
    <n v="4.4400000000000004"/>
  </r>
  <r>
    <d v="2016-11-05T00:00:00"/>
    <x v="2"/>
    <x v="10"/>
    <x v="377"/>
    <x v="22"/>
    <x v="2"/>
    <x v="9"/>
    <s v="Cherry 142-key Programmable Keyboard"/>
    <x v="3893"/>
    <n v="4"/>
    <n v="52.77"/>
  </r>
  <r>
    <d v="2016-11-05T00:00:00"/>
    <x v="2"/>
    <x v="10"/>
    <x v="564"/>
    <x v="3"/>
    <x v="2"/>
    <x v="9"/>
    <s v="KeyTronicÂ E03601U1 -Â KeyboardÂ - Beige"/>
    <x v="3878"/>
    <n v="4"/>
    <n v="12.96"/>
  </r>
  <r>
    <d v="2016-11-05T00:00:00"/>
    <x v="2"/>
    <x v="10"/>
    <x v="564"/>
    <x v="3"/>
    <x v="1"/>
    <x v="5"/>
    <s v="Harbour Creations 67200 Series Stacking Chairs"/>
    <x v="3704"/>
    <n v="2"/>
    <n v="9.9700000000000006"/>
  </r>
  <r>
    <d v="2016-11-05T00:00:00"/>
    <x v="2"/>
    <x v="10"/>
    <x v="564"/>
    <x v="3"/>
    <x v="0"/>
    <x v="10"/>
    <s v="Strathmore #10 Envelopes, Ultimate White"/>
    <x v="414"/>
    <n v="3"/>
    <n v="77.48"/>
  </r>
  <r>
    <d v="2016-11-05T00:00:00"/>
    <x v="2"/>
    <x v="10"/>
    <x v="395"/>
    <x v="6"/>
    <x v="1"/>
    <x v="8"/>
    <s v="3M Polarizing Task Lamp with Clamp Arm, Light Gray"/>
    <x v="1323"/>
    <n v="2"/>
    <n v="71.23"/>
  </r>
  <r>
    <d v="2016-11-05T00:00:00"/>
    <x v="2"/>
    <x v="10"/>
    <x v="395"/>
    <x v="6"/>
    <x v="2"/>
    <x v="9"/>
    <s v="Microsoft Natural Ergonomic Keyboard 4000"/>
    <x v="1236"/>
    <n v="3"/>
    <n v="18.89"/>
  </r>
  <r>
    <d v="2016-11-05T00:00:00"/>
    <x v="2"/>
    <x v="10"/>
    <x v="395"/>
    <x v="6"/>
    <x v="1"/>
    <x v="8"/>
    <s v="Tenex Chairmat w/ Average Lip, 45&quot; x 53&quot;"/>
    <x v="3859"/>
    <n v="5"/>
    <n v="75.680000000000007"/>
  </r>
  <r>
    <d v="2016-11-06T00:00:00"/>
    <x v="2"/>
    <x v="10"/>
    <x v="471"/>
    <x v="3"/>
    <x v="1"/>
    <x v="5"/>
    <s v="Global Task Chair, Black"/>
    <x v="3894"/>
    <n v="2"/>
    <n v="-9.16"/>
  </r>
  <r>
    <d v="2016-11-06T00:00:00"/>
    <x v="2"/>
    <x v="10"/>
    <x v="471"/>
    <x v="3"/>
    <x v="1"/>
    <x v="8"/>
    <s v="Eldon Cleatmat Plus Chair Mats for High Pile Carpets"/>
    <x v="3895"/>
    <n v="3"/>
    <n v="26.24"/>
  </r>
  <r>
    <d v="2016-11-06T00:00:00"/>
    <x v="2"/>
    <x v="10"/>
    <x v="254"/>
    <x v="16"/>
    <x v="1"/>
    <x v="5"/>
    <s v="High-Back Leather Manager's Chair"/>
    <x v="2000"/>
    <n v="2"/>
    <n v="-28.6"/>
  </r>
  <r>
    <d v="2016-11-06T00:00:00"/>
    <x v="2"/>
    <x v="10"/>
    <x v="254"/>
    <x v="16"/>
    <x v="0"/>
    <x v="0"/>
    <s v="Embossed Ink Jet Note Cards"/>
    <x v="3896"/>
    <n v="2"/>
    <n v="12.64"/>
  </r>
  <r>
    <d v="2016-11-06T00:00:00"/>
    <x v="2"/>
    <x v="10"/>
    <x v="254"/>
    <x v="16"/>
    <x v="1"/>
    <x v="8"/>
    <s v="Executive Impressions 14&quot; Contract Wall Clock"/>
    <x v="3897"/>
    <n v="2"/>
    <n v="5.78"/>
  </r>
  <r>
    <d v="2016-11-06T00:00:00"/>
    <x v="2"/>
    <x v="10"/>
    <x v="254"/>
    <x v="16"/>
    <x v="0"/>
    <x v="0"/>
    <s v="Eaton Premium Continuous-Feed Paper, 25% Cotton, Letter Size, White, 1000 Shts/Box"/>
    <x v="1100"/>
    <n v="2"/>
    <n v="31.07"/>
  </r>
  <r>
    <d v="2016-11-06T00:00:00"/>
    <x v="2"/>
    <x v="10"/>
    <x v="576"/>
    <x v="3"/>
    <x v="0"/>
    <x v="2"/>
    <s v="Eldon Portable Mobile Manager"/>
    <x v="3898"/>
    <n v="3"/>
    <n v="22.91"/>
  </r>
  <r>
    <d v="2016-11-07T00:00:00"/>
    <x v="2"/>
    <x v="10"/>
    <x v="655"/>
    <x v="22"/>
    <x v="0"/>
    <x v="3"/>
    <s v="Wilson Jones International Size A4 Ring Binders"/>
    <x v="3899"/>
    <n v="2"/>
    <n v="9.69"/>
  </r>
  <r>
    <d v="2016-11-07T00:00:00"/>
    <x v="2"/>
    <x v="10"/>
    <x v="673"/>
    <x v="3"/>
    <x v="0"/>
    <x v="3"/>
    <s v="Fellowes Binding Cases"/>
    <x v="3900"/>
    <n v="4"/>
    <n v="11.7"/>
  </r>
  <r>
    <d v="2016-11-07T00:00:00"/>
    <x v="2"/>
    <x v="10"/>
    <x v="673"/>
    <x v="3"/>
    <x v="0"/>
    <x v="3"/>
    <s v="Ibico Plastic and Wire Spiral Binding Combs"/>
    <x v="1984"/>
    <n v="4"/>
    <n v="8.77"/>
  </r>
  <r>
    <d v="2016-11-07T00:00:00"/>
    <x v="2"/>
    <x v="10"/>
    <x v="673"/>
    <x v="3"/>
    <x v="0"/>
    <x v="14"/>
    <s v="Acme Preferred Stainless Steel Scissors"/>
    <x v="21"/>
    <n v="2"/>
    <n v="3.29"/>
  </r>
  <r>
    <d v="2016-11-07T00:00:00"/>
    <x v="2"/>
    <x v="10"/>
    <x v="673"/>
    <x v="3"/>
    <x v="0"/>
    <x v="1"/>
    <s v="Avery 486"/>
    <x v="471"/>
    <n v="2"/>
    <n v="6.87"/>
  </r>
  <r>
    <d v="2016-11-07T00:00:00"/>
    <x v="2"/>
    <x v="10"/>
    <x v="595"/>
    <x v="3"/>
    <x v="1"/>
    <x v="8"/>
    <s v="C-Line Magnetic Cubicle Keepers, Clear Polypropylene"/>
    <x v="3705"/>
    <n v="3"/>
    <n v="6.22"/>
  </r>
  <r>
    <d v="2016-11-07T00:00:00"/>
    <x v="2"/>
    <x v="10"/>
    <x v="491"/>
    <x v="10"/>
    <x v="2"/>
    <x v="9"/>
    <s v="Plantronics Audio 478 Stereo USB Headset"/>
    <x v="1143"/>
    <n v="3"/>
    <n v="22.5"/>
  </r>
  <r>
    <d v="2016-11-07T00:00:00"/>
    <x v="2"/>
    <x v="10"/>
    <x v="204"/>
    <x v="23"/>
    <x v="0"/>
    <x v="7"/>
    <s v="Rubber Band Ball"/>
    <x v="3901"/>
    <n v="4"/>
    <n v="0.3"/>
  </r>
  <r>
    <d v="2016-11-07T00:00:00"/>
    <x v="2"/>
    <x v="10"/>
    <x v="577"/>
    <x v="3"/>
    <x v="0"/>
    <x v="0"/>
    <s v="Wirebound Four 2-3/4 x 5 Forms per Page, 400 Sets per Book"/>
    <x v="3902"/>
    <n v="2"/>
    <n v="6.32"/>
  </r>
  <r>
    <d v="2016-11-07T00:00:00"/>
    <x v="2"/>
    <x v="10"/>
    <x v="415"/>
    <x v="46"/>
    <x v="1"/>
    <x v="5"/>
    <s v="Global Troy Executive Leather Low-Back Tilter"/>
    <x v="3584"/>
    <n v="4"/>
    <n v="100.2"/>
  </r>
  <r>
    <d v="2016-11-07T00:00:00"/>
    <x v="2"/>
    <x v="10"/>
    <x v="399"/>
    <x v="20"/>
    <x v="2"/>
    <x v="6"/>
    <s v="AT&amp;T SB67148 SynJ"/>
    <x v="592"/>
    <n v="4"/>
    <n v="71.27"/>
  </r>
  <r>
    <d v="2016-11-07T00:00:00"/>
    <x v="2"/>
    <x v="10"/>
    <x v="399"/>
    <x v="20"/>
    <x v="2"/>
    <x v="6"/>
    <s v="Jabra Supreme Plus Driver EditionÂ Headset"/>
    <x v="3903"/>
    <n v="3"/>
    <n v="100.79"/>
  </r>
  <r>
    <d v="2016-11-07T00:00:00"/>
    <x v="2"/>
    <x v="10"/>
    <x v="399"/>
    <x v="20"/>
    <x v="0"/>
    <x v="0"/>
    <s v="Xerox 23"/>
    <x v="115"/>
    <n v="2"/>
    <n v="6.22"/>
  </r>
  <r>
    <d v="2016-11-07T00:00:00"/>
    <x v="2"/>
    <x v="10"/>
    <x v="399"/>
    <x v="20"/>
    <x v="0"/>
    <x v="2"/>
    <s v="Eldon Base for stackable storage shelf, platinum"/>
    <x v="3904"/>
    <n v="3"/>
    <n v="5.84"/>
  </r>
  <r>
    <d v="2016-11-07T00:00:00"/>
    <x v="2"/>
    <x v="10"/>
    <x v="399"/>
    <x v="20"/>
    <x v="0"/>
    <x v="3"/>
    <s v="Ibico EB-19 Dual Function Manual Binding System"/>
    <x v="3561"/>
    <n v="2"/>
    <n v="89.95"/>
  </r>
  <r>
    <d v="2016-11-07T00:00:00"/>
    <x v="2"/>
    <x v="10"/>
    <x v="283"/>
    <x v="0"/>
    <x v="1"/>
    <x v="8"/>
    <s v="Executive Impressions 14&quot; Contract Wall Clock with Quartz Movement"/>
    <x v="1519"/>
    <n v="5"/>
    <n v="-17.78"/>
  </r>
  <r>
    <d v="2016-11-07T00:00:00"/>
    <x v="2"/>
    <x v="10"/>
    <x v="283"/>
    <x v="0"/>
    <x v="0"/>
    <x v="2"/>
    <s v="Mini 13-1/2 Capacity Data Binder Rack, Pearl"/>
    <x v="3905"/>
    <n v="3"/>
    <n v="19.63"/>
  </r>
  <r>
    <d v="2016-11-07T00:00:00"/>
    <x v="2"/>
    <x v="10"/>
    <x v="44"/>
    <x v="3"/>
    <x v="2"/>
    <x v="9"/>
    <s v="NETGEAR AC1750 Dual Band GigabitÂ Smart WiFi Router"/>
    <x v="145"/>
    <n v="3"/>
    <n v="163.19"/>
  </r>
  <r>
    <d v="2016-11-07T00:00:00"/>
    <x v="2"/>
    <x v="10"/>
    <x v="437"/>
    <x v="3"/>
    <x v="0"/>
    <x v="3"/>
    <s v="GBC VeloBinder Manual Binding System"/>
    <x v="3046"/>
    <n v="2"/>
    <n v="20.149999999999999"/>
  </r>
  <r>
    <d v="2016-11-08T00:00:00"/>
    <x v="2"/>
    <x v="10"/>
    <x v="704"/>
    <x v="5"/>
    <x v="1"/>
    <x v="11"/>
    <s v="Bush Somerset Collection Bookcase"/>
    <x v="3906"/>
    <n v="2"/>
    <n v="41.91"/>
  </r>
  <r>
    <d v="2016-11-08T00:00:00"/>
    <x v="2"/>
    <x v="10"/>
    <x v="704"/>
    <x v="5"/>
    <x v="1"/>
    <x v="5"/>
    <s v="Hon Deluxe Fabric Upholstered Stacking Chairs, Rounded Back"/>
    <x v="3907"/>
    <n v="3"/>
    <n v="219.58"/>
  </r>
  <r>
    <d v="2016-11-09T00:00:00"/>
    <x v="2"/>
    <x v="10"/>
    <x v="413"/>
    <x v="3"/>
    <x v="2"/>
    <x v="9"/>
    <s v="Logitech Wireless Gaming Headset G930"/>
    <x v="145"/>
    <n v="3"/>
    <n v="177.59"/>
  </r>
  <r>
    <d v="2016-11-10T00:00:00"/>
    <x v="2"/>
    <x v="10"/>
    <x v="593"/>
    <x v="3"/>
    <x v="0"/>
    <x v="2"/>
    <s v="File Shuttle I and Handi-File"/>
    <x v="2140"/>
    <n v="7"/>
    <n v="42.07"/>
  </r>
  <r>
    <d v="2016-11-10T00:00:00"/>
    <x v="2"/>
    <x v="10"/>
    <x v="593"/>
    <x v="3"/>
    <x v="0"/>
    <x v="3"/>
    <s v="Binding Machine Supplies"/>
    <x v="1663"/>
    <n v="3"/>
    <n v="24.5"/>
  </r>
  <r>
    <d v="2016-11-10T00:00:00"/>
    <x v="2"/>
    <x v="10"/>
    <x v="684"/>
    <x v="3"/>
    <x v="0"/>
    <x v="3"/>
    <s v="ACCOHIDE 3-Ring Binder, Blue, 1&quot;"/>
    <x v="3741"/>
    <n v="4"/>
    <n v="4.46"/>
  </r>
  <r>
    <d v="2016-11-10T00:00:00"/>
    <x v="2"/>
    <x v="10"/>
    <x v="684"/>
    <x v="3"/>
    <x v="0"/>
    <x v="0"/>
    <s v="Xerox 1996"/>
    <x v="331"/>
    <n v="5"/>
    <n v="15.55"/>
  </r>
  <r>
    <d v="2016-11-10T00:00:00"/>
    <x v="2"/>
    <x v="10"/>
    <x v="587"/>
    <x v="4"/>
    <x v="0"/>
    <x v="4"/>
    <s v="Newell 315"/>
    <x v="2821"/>
    <n v="7"/>
    <n v="10.47"/>
  </r>
  <r>
    <d v="2016-11-10T00:00:00"/>
    <x v="2"/>
    <x v="10"/>
    <x v="192"/>
    <x v="10"/>
    <x v="0"/>
    <x v="14"/>
    <s v="Staple remover"/>
    <x v="3908"/>
    <n v="5"/>
    <n v="-3.31"/>
  </r>
  <r>
    <d v="2016-11-10T00:00:00"/>
    <x v="2"/>
    <x v="10"/>
    <x v="192"/>
    <x v="10"/>
    <x v="0"/>
    <x v="2"/>
    <s v="Acco Perma 4000 Stacking Storage Drawers"/>
    <x v="1614"/>
    <n v="3"/>
    <n v="-2.44"/>
  </r>
  <r>
    <d v="2016-11-10T00:00:00"/>
    <x v="2"/>
    <x v="10"/>
    <x v="367"/>
    <x v="10"/>
    <x v="0"/>
    <x v="1"/>
    <s v="Avery File Folder Labels"/>
    <x v="2910"/>
    <n v="4"/>
    <n v="3.34"/>
  </r>
  <r>
    <d v="2016-11-10T00:00:00"/>
    <x v="2"/>
    <x v="10"/>
    <x v="367"/>
    <x v="10"/>
    <x v="2"/>
    <x v="6"/>
    <s v="Square Credit Card Reader"/>
    <x v="2237"/>
    <n v="7"/>
    <n v="-9.7899999999999991"/>
  </r>
  <r>
    <d v="2016-11-10T00:00:00"/>
    <x v="2"/>
    <x v="10"/>
    <x v="367"/>
    <x v="10"/>
    <x v="0"/>
    <x v="0"/>
    <s v="Xerox 1882"/>
    <x v="2969"/>
    <n v="2"/>
    <n v="32.47"/>
  </r>
  <r>
    <d v="2016-11-10T00:00:00"/>
    <x v="2"/>
    <x v="10"/>
    <x v="367"/>
    <x v="10"/>
    <x v="0"/>
    <x v="0"/>
    <s v="Wirebound Message Books, Four 2 3/4&quot; x 5&quot; Forms per Page, 600 Sets per Book"/>
    <x v="3909"/>
    <n v="3"/>
    <n v="7.51"/>
  </r>
  <r>
    <d v="2016-11-10T00:00:00"/>
    <x v="2"/>
    <x v="10"/>
    <x v="367"/>
    <x v="10"/>
    <x v="0"/>
    <x v="12"/>
    <s v="Eureka The Boss Plus 12-Amp Hard Box Upright Vacuum, Red"/>
    <x v="3910"/>
    <n v="4"/>
    <n v="29.3"/>
  </r>
  <r>
    <d v="2016-11-10T00:00:00"/>
    <x v="2"/>
    <x v="10"/>
    <x v="367"/>
    <x v="10"/>
    <x v="1"/>
    <x v="8"/>
    <s v="DAX Natural Wood-Tone Poster Frame"/>
    <x v="3911"/>
    <n v="7"/>
    <n v="29.66"/>
  </r>
  <r>
    <d v="2016-11-10T00:00:00"/>
    <x v="2"/>
    <x v="10"/>
    <x v="367"/>
    <x v="10"/>
    <x v="0"/>
    <x v="0"/>
    <s v="Xerox 1924"/>
    <x v="973"/>
    <n v="1"/>
    <n v="1.68"/>
  </r>
  <r>
    <d v="2016-11-10T00:00:00"/>
    <x v="2"/>
    <x v="10"/>
    <x v="367"/>
    <x v="10"/>
    <x v="2"/>
    <x v="9"/>
    <s v="Memorex 25GB 6X Branded Blu-Ray Recordable Disc, 30/Pack"/>
    <x v="3912"/>
    <n v="7"/>
    <n v="-29.07"/>
  </r>
  <r>
    <d v="2016-11-10T00:00:00"/>
    <x v="2"/>
    <x v="10"/>
    <x v="367"/>
    <x v="10"/>
    <x v="0"/>
    <x v="3"/>
    <s v="GBC Twin Loop Wire Binding Elements"/>
    <x v="3913"/>
    <n v="7"/>
    <n v="-46.59"/>
  </r>
  <r>
    <d v="2016-11-10T00:00:00"/>
    <x v="2"/>
    <x v="10"/>
    <x v="282"/>
    <x v="0"/>
    <x v="2"/>
    <x v="9"/>
    <s v="Kensington SlimBlade Notebook Wireless Mouse with Nano Receiver"/>
    <x v="3914"/>
    <n v="7"/>
    <n v="48.99"/>
  </r>
  <r>
    <d v="2016-11-10T00:00:00"/>
    <x v="2"/>
    <x v="10"/>
    <x v="666"/>
    <x v="24"/>
    <x v="1"/>
    <x v="8"/>
    <s v="3M Polarizing Light Filter Sleeves"/>
    <x v="1325"/>
    <n v="2"/>
    <n v="17.16"/>
  </r>
  <r>
    <d v="2016-11-10T00:00:00"/>
    <x v="2"/>
    <x v="10"/>
    <x v="666"/>
    <x v="24"/>
    <x v="0"/>
    <x v="3"/>
    <s v="Wilson Jones Ledger-Size, Piano-Hinge Binder, 2&quot;, Blue"/>
    <x v="105"/>
    <n v="2"/>
    <n v="39.340000000000003"/>
  </r>
  <r>
    <d v="2016-11-10T00:00:00"/>
    <x v="2"/>
    <x v="10"/>
    <x v="562"/>
    <x v="20"/>
    <x v="0"/>
    <x v="3"/>
    <s v="Canvas Sectional Post Binders"/>
    <x v="3915"/>
    <n v="1"/>
    <n v="7.38"/>
  </r>
  <r>
    <d v="2016-11-10T00:00:00"/>
    <x v="2"/>
    <x v="10"/>
    <x v="562"/>
    <x v="20"/>
    <x v="0"/>
    <x v="3"/>
    <s v="Wilson Jones Century Plastic Molded Ring Binders"/>
    <x v="1782"/>
    <n v="3"/>
    <n v="16.82"/>
  </r>
  <r>
    <d v="2016-11-10T00:00:00"/>
    <x v="2"/>
    <x v="10"/>
    <x v="170"/>
    <x v="3"/>
    <x v="0"/>
    <x v="0"/>
    <s v="Embossed Ink Jet Note Cards"/>
    <x v="3916"/>
    <n v="3"/>
    <n v="32.5"/>
  </r>
  <r>
    <d v="2016-11-10T00:00:00"/>
    <x v="2"/>
    <x v="10"/>
    <x v="170"/>
    <x v="3"/>
    <x v="0"/>
    <x v="12"/>
    <s v="Belkin F9S820V06 8 Outlet Surge"/>
    <x v="1096"/>
    <n v="4"/>
    <n v="38.979999999999997"/>
  </r>
  <r>
    <d v="2016-11-10T00:00:00"/>
    <x v="2"/>
    <x v="10"/>
    <x v="170"/>
    <x v="3"/>
    <x v="1"/>
    <x v="8"/>
    <s v="Howard Miller 11-1/2&quot; Diameter Ridgewood Wall Clock"/>
    <x v="3917"/>
    <n v="9"/>
    <n v="191.66"/>
  </r>
  <r>
    <d v="2016-11-10T00:00:00"/>
    <x v="2"/>
    <x v="10"/>
    <x v="170"/>
    <x v="3"/>
    <x v="0"/>
    <x v="0"/>
    <s v="Xerox 1933"/>
    <x v="2416"/>
    <n v="5"/>
    <n v="28.86"/>
  </r>
  <r>
    <d v="2016-11-10T00:00:00"/>
    <x v="2"/>
    <x v="10"/>
    <x v="170"/>
    <x v="3"/>
    <x v="0"/>
    <x v="2"/>
    <s v="Standard Rollaway File with Lock"/>
    <x v="3918"/>
    <n v="4"/>
    <n v="187.4"/>
  </r>
  <r>
    <d v="2016-11-10T00:00:00"/>
    <x v="2"/>
    <x v="10"/>
    <x v="170"/>
    <x v="3"/>
    <x v="0"/>
    <x v="3"/>
    <s v="Peel &amp; Stick Add-On Corner Pockets"/>
    <x v="193"/>
    <n v="3"/>
    <n v="1.81"/>
  </r>
  <r>
    <d v="2016-11-10T00:00:00"/>
    <x v="2"/>
    <x v="10"/>
    <x v="170"/>
    <x v="3"/>
    <x v="0"/>
    <x v="4"/>
    <s v="Newell 338"/>
    <x v="2742"/>
    <n v="5"/>
    <n v="3.97"/>
  </r>
  <r>
    <d v="2016-11-10T00:00:00"/>
    <x v="2"/>
    <x v="10"/>
    <x v="151"/>
    <x v="3"/>
    <x v="1"/>
    <x v="8"/>
    <s v="Eldon Expressions Wood and Plastic Desk Accessories, Oak"/>
    <x v="1375"/>
    <n v="1"/>
    <n v="2.79"/>
  </r>
  <r>
    <d v="2016-11-10T00:00:00"/>
    <x v="2"/>
    <x v="10"/>
    <x v="644"/>
    <x v="3"/>
    <x v="0"/>
    <x v="2"/>
    <s v="Acco Perma 2700 Stacking Storage Drawers"/>
    <x v="3919"/>
    <n v="1"/>
    <n v="4.46"/>
  </r>
  <r>
    <d v="2016-11-10T00:00:00"/>
    <x v="2"/>
    <x v="10"/>
    <x v="9"/>
    <x v="10"/>
    <x v="0"/>
    <x v="0"/>
    <s v="Xerox 227"/>
    <x v="792"/>
    <n v="6"/>
    <n v="10.89"/>
  </r>
  <r>
    <d v="2016-11-10T00:00:00"/>
    <x v="2"/>
    <x v="10"/>
    <x v="48"/>
    <x v="39"/>
    <x v="2"/>
    <x v="6"/>
    <s v="Samsung Convoy 3"/>
    <x v="3920"/>
    <n v="2"/>
    <n v="62.15"/>
  </r>
  <r>
    <d v="2016-11-10T00:00:00"/>
    <x v="2"/>
    <x v="10"/>
    <x v="48"/>
    <x v="39"/>
    <x v="1"/>
    <x v="11"/>
    <s v="Sauder Facets Collection Library, Sky Alder Finish"/>
    <x v="1635"/>
    <n v="2"/>
    <n v="54.71"/>
  </r>
  <r>
    <d v="2016-11-10T00:00:00"/>
    <x v="2"/>
    <x v="10"/>
    <x v="72"/>
    <x v="20"/>
    <x v="0"/>
    <x v="3"/>
    <s v="Presstex Flexible Ring Binders"/>
    <x v="2788"/>
    <n v="1"/>
    <n v="1.37"/>
  </r>
  <r>
    <d v="2016-11-10T00:00:00"/>
    <x v="2"/>
    <x v="10"/>
    <x v="72"/>
    <x v="20"/>
    <x v="2"/>
    <x v="6"/>
    <s v="BlackBerry Q10"/>
    <x v="502"/>
    <n v="7"/>
    <n v="220.48"/>
  </r>
  <r>
    <d v="2016-11-11T00:00:00"/>
    <x v="2"/>
    <x v="10"/>
    <x v="741"/>
    <x v="20"/>
    <x v="2"/>
    <x v="9"/>
    <s v="Micropad Numeric Keypads"/>
    <x v="2388"/>
    <n v="3"/>
    <n v="14.99"/>
  </r>
  <r>
    <d v="2016-11-11T00:00:00"/>
    <x v="2"/>
    <x v="10"/>
    <x v="741"/>
    <x v="20"/>
    <x v="0"/>
    <x v="2"/>
    <s v="Safco Steel Mobile File Cart"/>
    <x v="3921"/>
    <n v="1"/>
    <n v="20.84"/>
  </r>
  <r>
    <d v="2016-11-11T00:00:00"/>
    <x v="2"/>
    <x v="10"/>
    <x v="653"/>
    <x v="1"/>
    <x v="2"/>
    <x v="9"/>
    <s v="Belkin F8E887 USB Wired Ergonomic Keyboard"/>
    <x v="574"/>
    <n v="4"/>
    <n v="1.2"/>
  </r>
  <r>
    <d v="2016-11-11T00:00:00"/>
    <x v="2"/>
    <x v="10"/>
    <x v="653"/>
    <x v="1"/>
    <x v="1"/>
    <x v="5"/>
    <s v="Global Chrome Stack Chair"/>
    <x v="1435"/>
    <n v="2"/>
    <n v="-2.06"/>
  </r>
  <r>
    <d v="2016-11-11T00:00:00"/>
    <x v="2"/>
    <x v="10"/>
    <x v="437"/>
    <x v="14"/>
    <x v="2"/>
    <x v="6"/>
    <s v="Digium D40 VoIP phone"/>
    <x v="1181"/>
    <n v="2"/>
    <n v="74.81"/>
  </r>
  <r>
    <d v="2016-11-11T00:00:00"/>
    <x v="2"/>
    <x v="10"/>
    <x v="328"/>
    <x v="3"/>
    <x v="1"/>
    <x v="8"/>
    <s v="Eldon Regeneration Recycled Desk Accessories, Smoke"/>
    <x v="3922"/>
    <n v="4"/>
    <n v="2.23"/>
  </r>
  <r>
    <d v="2016-11-11T00:00:00"/>
    <x v="2"/>
    <x v="10"/>
    <x v="162"/>
    <x v="16"/>
    <x v="0"/>
    <x v="3"/>
    <s v="Ibico Standard Transparent Covers"/>
    <x v="3923"/>
    <n v="2"/>
    <n v="-6.92"/>
  </r>
  <r>
    <d v="2016-11-11T00:00:00"/>
    <x v="2"/>
    <x v="10"/>
    <x v="162"/>
    <x v="16"/>
    <x v="0"/>
    <x v="12"/>
    <s v="Sanyo 2.5 Cubic Foot Mid-Size Office Refrigerators"/>
    <x v="3924"/>
    <n v="3"/>
    <n v="50.37"/>
  </r>
  <r>
    <d v="2016-11-11T00:00:00"/>
    <x v="2"/>
    <x v="10"/>
    <x v="615"/>
    <x v="20"/>
    <x v="0"/>
    <x v="2"/>
    <s v="Staple magnet"/>
    <x v="3925"/>
    <n v="3"/>
    <n v="7.88"/>
  </r>
  <r>
    <d v="2016-11-11T00:00:00"/>
    <x v="2"/>
    <x v="10"/>
    <x v="615"/>
    <x v="20"/>
    <x v="2"/>
    <x v="9"/>
    <s v="KeyTronicÂ E03601U1 -Â KeyboardÂ - Beige"/>
    <x v="3926"/>
    <n v="2"/>
    <n v="6.48"/>
  </r>
  <r>
    <d v="2016-11-11T00:00:00"/>
    <x v="2"/>
    <x v="10"/>
    <x v="615"/>
    <x v="20"/>
    <x v="0"/>
    <x v="4"/>
    <s v="Boston School Pro Electric Pencil Sharpener, 1670"/>
    <x v="805"/>
    <n v="3"/>
    <n v="25.09"/>
  </r>
  <r>
    <d v="2016-11-11T00:00:00"/>
    <x v="2"/>
    <x v="10"/>
    <x v="615"/>
    <x v="20"/>
    <x v="1"/>
    <x v="5"/>
    <s v="Global Wood Trimmed Manager's Task Chair, Khaki"/>
    <x v="3927"/>
    <n v="3"/>
    <n v="8.19"/>
  </r>
  <r>
    <d v="2016-11-11T00:00:00"/>
    <x v="2"/>
    <x v="10"/>
    <x v="615"/>
    <x v="20"/>
    <x v="0"/>
    <x v="3"/>
    <s v="Deluxe Heavy-Duty Vinyl Round Ring Binder"/>
    <x v="3928"/>
    <n v="3"/>
    <n v="17.190000000000001"/>
  </r>
  <r>
    <d v="2016-11-11T00:00:00"/>
    <x v="2"/>
    <x v="10"/>
    <x v="615"/>
    <x v="20"/>
    <x v="0"/>
    <x v="3"/>
    <s v="XtraLife ClearVue Slant-D Ring Binder, White, 3&quot;"/>
    <x v="3929"/>
    <n v="3"/>
    <n v="11.45"/>
  </r>
  <r>
    <d v="2016-11-11T00:00:00"/>
    <x v="2"/>
    <x v="10"/>
    <x v="269"/>
    <x v="3"/>
    <x v="1"/>
    <x v="8"/>
    <s v="Magnifier Swing Arm Lamp"/>
    <x v="2237"/>
    <n v="2"/>
    <n v="10.91"/>
  </r>
  <r>
    <d v="2016-11-11T00:00:00"/>
    <x v="2"/>
    <x v="10"/>
    <x v="269"/>
    <x v="3"/>
    <x v="1"/>
    <x v="5"/>
    <s v="Hon Every-Day Series Multi-Task Chairs"/>
    <x v="3930"/>
    <n v="3"/>
    <n v="0"/>
  </r>
  <r>
    <d v="2016-11-11T00:00:00"/>
    <x v="2"/>
    <x v="10"/>
    <x v="269"/>
    <x v="3"/>
    <x v="0"/>
    <x v="3"/>
    <s v="Avery Poly Binder Pockets"/>
    <x v="1979"/>
    <n v="11"/>
    <n v="11.03"/>
  </r>
  <r>
    <d v="2016-11-11T00:00:00"/>
    <x v="2"/>
    <x v="10"/>
    <x v="756"/>
    <x v="18"/>
    <x v="1"/>
    <x v="13"/>
    <s v="Balt Solid Wood Round Tables"/>
    <x v="3931"/>
    <n v="6"/>
    <n v="241.1"/>
  </r>
  <r>
    <d v="2016-11-11T00:00:00"/>
    <x v="2"/>
    <x v="10"/>
    <x v="774"/>
    <x v="1"/>
    <x v="0"/>
    <x v="4"/>
    <s v="Newell 332"/>
    <x v="1787"/>
    <n v="6"/>
    <n v="1.23"/>
  </r>
  <r>
    <d v="2016-11-12T00:00:00"/>
    <x v="2"/>
    <x v="10"/>
    <x v="102"/>
    <x v="12"/>
    <x v="0"/>
    <x v="3"/>
    <s v="Avery Durable Slant Ring Binders With Label Holder"/>
    <x v="3932"/>
    <n v="5"/>
    <n v="-4.5999999999999996"/>
  </r>
  <r>
    <d v="2016-11-12T00:00:00"/>
    <x v="2"/>
    <x v="10"/>
    <x v="102"/>
    <x v="12"/>
    <x v="0"/>
    <x v="3"/>
    <s v="Round Ring Binders"/>
    <x v="621"/>
    <n v="7"/>
    <n v="-3.35"/>
  </r>
  <r>
    <d v="2016-11-12T00:00:00"/>
    <x v="2"/>
    <x v="10"/>
    <x v="102"/>
    <x v="12"/>
    <x v="2"/>
    <x v="9"/>
    <s v="Micropad Numeric Keypads"/>
    <x v="665"/>
    <n v="2"/>
    <n v="2"/>
  </r>
  <r>
    <d v="2016-11-12T00:00:00"/>
    <x v="2"/>
    <x v="10"/>
    <x v="136"/>
    <x v="18"/>
    <x v="0"/>
    <x v="10"/>
    <s v="Tyvek  Top-Opening Peel &amp; Seel  Envelopes, Gray"/>
    <x v="3933"/>
    <n v="8"/>
    <n v="129.38"/>
  </r>
  <r>
    <d v="2016-11-12T00:00:00"/>
    <x v="2"/>
    <x v="10"/>
    <x v="136"/>
    <x v="18"/>
    <x v="0"/>
    <x v="12"/>
    <s v="Belkin F9H710-06 7 Outlet SurgeMaster Surge Protector"/>
    <x v="1859"/>
    <n v="2"/>
    <n v="10.55"/>
  </r>
  <r>
    <d v="2016-11-12T00:00:00"/>
    <x v="2"/>
    <x v="10"/>
    <x v="136"/>
    <x v="18"/>
    <x v="0"/>
    <x v="0"/>
    <s v="Xerox 1896"/>
    <x v="381"/>
    <n v="2"/>
    <n v="8.99"/>
  </r>
  <r>
    <d v="2016-11-12T00:00:00"/>
    <x v="2"/>
    <x v="10"/>
    <x v="136"/>
    <x v="18"/>
    <x v="0"/>
    <x v="4"/>
    <s v="Newell 332"/>
    <x v="3934"/>
    <n v="7"/>
    <n v="5.56"/>
  </r>
  <r>
    <d v="2016-11-12T00:00:00"/>
    <x v="2"/>
    <x v="10"/>
    <x v="136"/>
    <x v="18"/>
    <x v="0"/>
    <x v="3"/>
    <s v="Cardinal Slant-D Ring Binders"/>
    <x v="3935"/>
    <n v="2"/>
    <n v="8.69"/>
  </r>
  <r>
    <d v="2016-11-12T00:00:00"/>
    <x v="2"/>
    <x v="10"/>
    <x v="530"/>
    <x v="10"/>
    <x v="1"/>
    <x v="5"/>
    <s v="Global Leather and Oak Executive Chair, Black"/>
    <x v="3936"/>
    <n v="7"/>
    <n v="-21.07"/>
  </r>
  <r>
    <d v="2016-11-12T00:00:00"/>
    <x v="2"/>
    <x v="10"/>
    <x v="530"/>
    <x v="10"/>
    <x v="0"/>
    <x v="12"/>
    <s v="Holmes Replacement Filter for HEPA Air Cleaner, Very Large Room, HEPA Filter"/>
    <x v="3937"/>
    <n v="2"/>
    <n v="33.03"/>
  </r>
  <r>
    <d v="2016-11-12T00:00:00"/>
    <x v="2"/>
    <x v="10"/>
    <x v="530"/>
    <x v="10"/>
    <x v="0"/>
    <x v="7"/>
    <s v="OIC Bulk Pack Metal Binder Clips"/>
    <x v="3938"/>
    <n v="6"/>
    <n v="5.44"/>
  </r>
  <r>
    <d v="2016-11-12T00:00:00"/>
    <x v="2"/>
    <x v="10"/>
    <x v="530"/>
    <x v="10"/>
    <x v="1"/>
    <x v="5"/>
    <s v="Hon Deluxe Fabric Upholstered Stacking Chairs, Rounded Back"/>
    <x v="3939"/>
    <n v="9"/>
    <n v="0"/>
  </r>
  <r>
    <d v="2016-11-12T00:00:00"/>
    <x v="2"/>
    <x v="10"/>
    <x v="530"/>
    <x v="10"/>
    <x v="1"/>
    <x v="5"/>
    <s v="Hon 4070 Series Pagoda Round Back Stacking Chairs"/>
    <x v="3940"/>
    <n v="2"/>
    <n v="-12.84"/>
  </r>
  <r>
    <d v="2016-11-12T00:00:00"/>
    <x v="2"/>
    <x v="10"/>
    <x v="233"/>
    <x v="3"/>
    <x v="2"/>
    <x v="6"/>
    <s v="Panasonic KX TS3282W Corded phone"/>
    <x v="3941"/>
    <n v="3"/>
    <n v="25.5"/>
  </r>
  <r>
    <d v="2016-11-12T00:00:00"/>
    <x v="2"/>
    <x v="10"/>
    <x v="233"/>
    <x v="3"/>
    <x v="1"/>
    <x v="13"/>
    <s v="Global Adaptabilities Conference Tables"/>
    <x v="714"/>
    <n v="3"/>
    <n v="-8.43"/>
  </r>
  <r>
    <d v="2016-11-12T00:00:00"/>
    <x v="2"/>
    <x v="10"/>
    <x v="153"/>
    <x v="1"/>
    <x v="1"/>
    <x v="8"/>
    <s v="DAX Charcoal/Nickel-Tone Document Frame, 5 x 7"/>
    <x v="3315"/>
    <n v="6"/>
    <n v="-8.5299999999999994"/>
  </r>
  <r>
    <d v="2016-11-13T00:00:00"/>
    <x v="2"/>
    <x v="10"/>
    <x v="365"/>
    <x v="22"/>
    <x v="0"/>
    <x v="4"/>
    <s v="Boston 16801 Nautilus Battery Pencil Sharpener"/>
    <x v="3942"/>
    <n v="2"/>
    <n v="11.45"/>
  </r>
  <r>
    <d v="2016-11-13T00:00:00"/>
    <x v="2"/>
    <x v="10"/>
    <x v="106"/>
    <x v="25"/>
    <x v="0"/>
    <x v="14"/>
    <s v="Acme Forged Steel Scissors with Black Enamel Handles"/>
    <x v="3943"/>
    <n v="7"/>
    <n v="5.87"/>
  </r>
  <r>
    <d v="2016-11-13T00:00:00"/>
    <x v="2"/>
    <x v="10"/>
    <x v="775"/>
    <x v="22"/>
    <x v="1"/>
    <x v="8"/>
    <s v="Eldon Image Series Desk Accessories, Burgundy"/>
    <x v="3887"/>
    <n v="1"/>
    <n v="1.5"/>
  </r>
  <r>
    <d v="2016-11-13T00:00:00"/>
    <x v="2"/>
    <x v="10"/>
    <x v="684"/>
    <x v="2"/>
    <x v="0"/>
    <x v="0"/>
    <s v="White Computer Printout Paper by Universal"/>
    <x v="3944"/>
    <n v="7"/>
    <n v="78.680000000000007"/>
  </r>
  <r>
    <d v="2016-11-13T00:00:00"/>
    <x v="2"/>
    <x v="10"/>
    <x v="162"/>
    <x v="1"/>
    <x v="0"/>
    <x v="3"/>
    <s v="XtraLife ClearVue Slant-D Ring Binders by Cardinal"/>
    <x v="3945"/>
    <n v="2"/>
    <n v="-4.7"/>
  </r>
  <r>
    <d v="2016-11-13T00:00:00"/>
    <x v="2"/>
    <x v="10"/>
    <x v="38"/>
    <x v="20"/>
    <x v="0"/>
    <x v="2"/>
    <s v="Tenex File Box, Personal Filing Tote with Lid, Black"/>
    <x v="2011"/>
    <n v="5"/>
    <n v="20.16"/>
  </r>
  <r>
    <d v="2016-11-13T00:00:00"/>
    <x v="2"/>
    <x v="10"/>
    <x v="38"/>
    <x v="20"/>
    <x v="0"/>
    <x v="2"/>
    <s v="Eldon Simplefile Box Office"/>
    <x v="3946"/>
    <n v="2"/>
    <n v="6.97"/>
  </r>
  <r>
    <d v="2016-11-13T00:00:00"/>
    <x v="2"/>
    <x v="10"/>
    <x v="38"/>
    <x v="20"/>
    <x v="0"/>
    <x v="4"/>
    <s v="Boston Electric Pencil Sharpener, Model 1818, Charcoal Black"/>
    <x v="2117"/>
    <n v="5"/>
    <n v="39.409999999999997"/>
  </r>
  <r>
    <d v="2016-11-13T00:00:00"/>
    <x v="2"/>
    <x v="10"/>
    <x v="38"/>
    <x v="20"/>
    <x v="0"/>
    <x v="2"/>
    <s v="Portable Personal File Box"/>
    <x v="1263"/>
    <n v="3"/>
    <n v="9.89"/>
  </r>
  <r>
    <d v="2016-11-13T00:00:00"/>
    <x v="2"/>
    <x v="10"/>
    <x v="324"/>
    <x v="39"/>
    <x v="1"/>
    <x v="8"/>
    <s v="Master Giant Foot Doorstop, Safety Yellow"/>
    <x v="1572"/>
    <n v="4"/>
    <n v="13.05"/>
  </r>
  <r>
    <d v="2016-11-13T00:00:00"/>
    <x v="2"/>
    <x v="10"/>
    <x v="619"/>
    <x v="20"/>
    <x v="2"/>
    <x v="6"/>
    <s v="Xiaomi Mi3"/>
    <x v="3947"/>
    <n v="4"/>
    <n v="592.79"/>
  </r>
  <r>
    <d v="2016-11-13T00:00:00"/>
    <x v="2"/>
    <x v="10"/>
    <x v="619"/>
    <x v="20"/>
    <x v="0"/>
    <x v="1"/>
    <s v="Avery 499"/>
    <x v="98"/>
    <n v="3"/>
    <n v="6.87"/>
  </r>
  <r>
    <d v="2016-11-13T00:00:00"/>
    <x v="2"/>
    <x v="10"/>
    <x v="675"/>
    <x v="22"/>
    <x v="1"/>
    <x v="8"/>
    <s v="DAX Solid Wood Frames"/>
    <x v="4"/>
    <n v="2"/>
    <n v="7.23"/>
  </r>
  <r>
    <d v="2016-11-14T00:00:00"/>
    <x v="2"/>
    <x v="10"/>
    <x v="158"/>
    <x v="4"/>
    <x v="2"/>
    <x v="9"/>
    <s v="Logitech diNovo Edge Keyboard"/>
    <x v="3948"/>
    <n v="2"/>
    <n v="115"/>
  </r>
  <r>
    <d v="2016-11-14T00:00:00"/>
    <x v="2"/>
    <x v="10"/>
    <x v="158"/>
    <x v="4"/>
    <x v="0"/>
    <x v="0"/>
    <s v="Xerox 4200 Series MultiUse Premium Copy Paper (20Lb. and 84 Bright)"/>
    <x v="1685"/>
    <n v="1"/>
    <n v="2.38"/>
  </r>
  <r>
    <d v="2016-11-14T00:00:00"/>
    <x v="2"/>
    <x v="10"/>
    <x v="158"/>
    <x v="4"/>
    <x v="0"/>
    <x v="3"/>
    <s v="ACCOHIDE 3-Ring Binder, Blue, 1&quot;"/>
    <x v="1985"/>
    <n v="2"/>
    <n v="3.88"/>
  </r>
  <r>
    <d v="2016-11-14T00:00:00"/>
    <x v="2"/>
    <x v="10"/>
    <x v="776"/>
    <x v="3"/>
    <x v="0"/>
    <x v="1"/>
    <s v="Avery 52"/>
    <x v="1764"/>
    <n v="2"/>
    <n v="3.47"/>
  </r>
  <r>
    <d v="2016-11-14T00:00:00"/>
    <x v="2"/>
    <x v="10"/>
    <x v="708"/>
    <x v="0"/>
    <x v="0"/>
    <x v="3"/>
    <s v="Binder Posts"/>
    <x v="2256"/>
    <n v="2"/>
    <n v="-3.9"/>
  </r>
  <r>
    <d v="2016-11-14T00:00:00"/>
    <x v="2"/>
    <x v="10"/>
    <x v="337"/>
    <x v="20"/>
    <x v="1"/>
    <x v="5"/>
    <s v="Hon GuestStacker Chair"/>
    <x v="3446"/>
    <n v="2"/>
    <n v="72.53"/>
  </r>
  <r>
    <d v="2016-11-14T00:00:00"/>
    <x v="2"/>
    <x v="10"/>
    <x v="337"/>
    <x v="20"/>
    <x v="0"/>
    <x v="2"/>
    <s v="Tenex Personal Project File with Scoop Front Design, Black"/>
    <x v="3949"/>
    <n v="3"/>
    <n v="10.51"/>
  </r>
  <r>
    <d v="2016-11-14T00:00:00"/>
    <x v="2"/>
    <x v="10"/>
    <x v="632"/>
    <x v="2"/>
    <x v="1"/>
    <x v="5"/>
    <s v="Global Ergonomic Managers Chair"/>
    <x v="3950"/>
    <n v="3"/>
    <n v="-21.72"/>
  </r>
  <r>
    <d v="2016-11-14T00:00:00"/>
    <x v="2"/>
    <x v="10"/>
    <x v="632"/>
    <x v="2"/>
    <x v="2"/>
    <x v="16"/>
    <s v="Sharp AL-1530CS Digital Copier"/>
    <x v="768"/>
    <n v="4"/>
    <n v="180"/>
  </r>
  <r>
    <d v="2016-11-14T00:00:00"/>
    <x v="2"/>
    <x v="10"/>
    <x v="632"/>
    <x v="2"/>
    <x v="1"/>
    <x v="8"/>
    <s v="DAX Contemporary Wood Frame with Silver Metal Mat, Desktop, 11 x 14 Size"/>
    <x v="2996"/>
    <n v="3"/>
    <n v="9.7200000000000006"/>
  </r>
  <r>
    <d v="2016-11-14T00:00:00"/>
    <x v="2"/>
    <x v="10"/>
    <x v="560"/>
    <x v="3"/>
    <x v="0"/>
    <x v="4"/>
    <s v="Newell 35"/>
    <x v="1026"/>
    <n v="3"/>
    <n v="2.85"/>
  </r>
  <r>
    <d v="2016-11-14T00:00:00"/>
    <x v="2"/>
    <x v="10"/>
    <x v="176"/>
    <x v="7"/>
    <x v="0"/>
    <x v="0"/>
    <s v="Tops Wirebound Message Log Books"/>
    <x v="0"/>
    <n v="5"/>
    <n v="7.57"/>
  </r>
  <r>
    <d v="2016-11-14T00:00:00"/>
    <x v="2"/>
    <x v="10"/>
    <x v="176"/>
    <x v="7"/>
    <x v="1"/>
    <x v="8"/>
    <s v="Stacking Trays by OIC"/>
    <x v="611"/>
    <n v="4"/>
    <n v="6.57"/>
  </r>
  <r>
    <d v="2016-11-14T00:00:00"/>
    <x v="2"/>
    <x v="10"/>
    <x v="361"/>
    <x v="36"/>
    <x v="2"/>
    <x v="6"/>
    <s v="BlueLounge Milo Smartphone Stand, White/Metallic"/>
    <x v="1236"/>
    <n v="3"/>
    <n v="25.19"/>
  </r>
  <r>
    <d v="2016-11-14T00:00:00"/>
    <x v="2"/>
    <x v="10"/>
    <x v="0"/>
    <x v="20"/>
    <x v="2"/>
    <x v="6"/>
    <s v="SmartStand Mobile Device Holder, Assorted Colors"/>
    <x v="51"/>
    <n v="2"/>
    <n v="3.91"/>
  </r>
  <r>
    <d v="2016-11-14T00:00:00"/>
    <x v="2"/>
    <x v="10"/>
    <x v="0"/>
    <x v="20"/>
    <x v="0"/>
    <x v="4"/>
    <s v="Boston Home &amp; Office Model 2000 Electric Pencil Sharpeners"/>
    <x v="3951"/>
    <n v="1"/>
    <n v="6.15"/>
  </r>
  <r>
    <d v="2016-11-15T00:00:00"/>
    <x v="2"/>
    <x v="10"/>
    <x v="660"/>
    <x v="3"/>
    <x v="2"/>
    <x v="9"/>
    <s v="ImationÂ 16GB Mini TravelDrive USB 2.0Â Flash Drive"/>
    <x v="3952"/>
    <n v="3"/>
    <n v="40.75"/>
  </r>
  <r>
    <d v="2016-11-15T00:00:00"/>
    <x v="2"/>
    <x v="10"/>
    <x v="614"/>
    <x v="3"/>
    <x v="0"/>
    <x v="3"/>
    <s v="Fellowes PB500 Electric Punch Plastic Comb Binding Machine with Manual Bind"/>
    <x v="3953"/>
    <n v="1"/>
    <n v="381.3"/>
  </r>
  <r>
    <d v="2016-11-15T00:00:00"/>
    <x v="2"/>
    <x v="10"/>
    <x v="614"/>
    <x v="3"/>
    <x v="0"/>
    <x v="3"/>
    <s v="Avery Self-Adhesive Photo Pockets for Polaroid Photos"/>
    <x v="3954"/>
    <n v="7"/>
    <n v="13.35"/>
  </r>
  <r>
    <d v="2016-11-15T00:00:00"/>
    <x v="2"/>
    <x v="10"/>
    <x v="123"/>
    <x v="3"/>
    <x v="2"/>
    <x v="6"/>
    <s v="Polycom SoundPoint IP 450 VoIP phone"/>
    <x v="3955"/>
    <n v="2"/>
    <n v="27.1"/>
  </r>
  <r>
    <d v="2016-11-15T00:00:00"/>
    <x v="2"/>
    <x v="10"/>
    <x v="402"/>
    <x v="25"/>
    <x v="1"/>
    <x v="13"/>
    <s v="Hon Racetrack Conference Tables"/>
    <x v="3956"/>
    <n v="4"/>
    <n v="-199.51"/>
  </r>
  <r>
    <d v="2016-11-16T00:00:00"/>
    <x v="2"/>
    <x v="10"/>
    <x v="131"/>
    <x v="31"/>
    <x v="0"/>
    <x v="10"/>
    <s v="Staple envelope"/>
    <x v="1680"/>
    <n v="5"/>
    <n v="13.35"/>
  </r>
  <r>
    <d v="2016-11-16T00:00:00"/>
    <x v="2"/>
    <x v="10"/>
    <x v="24"/>
    <x v="3"/>
    <x v="0"/>
    <x v="3"/>
    <s v="Round Ring Binders"/>
    <x v="160"/>
    <n v="5"/>
    <n v="2.81"/>
  </r>
  <r>
    <d v="2016-11-17T00:00:00"/>
    <x v="2"/>
    <x v="10"/>
    <x v="389"/>
    <x v="31"/>
    <x v="0"/>
    <x v="3"/>
    <s v="Avery Non-Stick Binders"/>
    <x v="1142"/>
    <n v="3"/>
    <n v="3.37"/>
  </r>
  <r>
    <d v="2016-11-17T00:00:00"/>
    <x v="2"/>
    <x v="10"/>
    <x v="497"/>
    <x v="0"/>
    <x v="2"/>
    <x v="6"/>
    <s v="Apple EarPods with Remote and Mic"/>
    <x v="1058"/>
    <n v="3"/>
    <n v="6.72"/>
  </r>
  <r>
    <d v="2016-11-17T00:00:00"/>
    <x v="2"/>
    <x v="10"/>
    <x v="497"/>
    <x v="0"/>
    <x v="0"/>
    <x v="0"/>
    <s v="TOPS Voice Message Log Book, Flash Format"/>
    <x v="3263"/>
    <n v="4"/>
    <n v="5.52"/>
  </r>
  <r>
    <d v="2016-11-17T00:00:00"/>
    <x v="2"/>
    <x v="10"/>
    <x v="631"/>
    <x v="3"/>
    <x v="0"/>
    <x v="14"/>
    <s v="Acme Tagit Stainless Steel Antibacterial Scissors"/>
    <x v="3957"/>
    <n v="5"/>
    <n v="13.37"/>
  </r>
  <r>
    <d v="2016-11-18T00:00:00"/>
    <x v="2"/>
    <x v="10"/>
    <x v="299"/>
    <x v="39"/>
    <x v="0"/>
    <x v="2"/>
    <s v="Tennsco Snap-Together Open Shelving Units, Starter Sets and Add-On Units"/>
    <x v="1410"/>
    <n v="4"/>
    <n v="55.9"/>
  </r>
  <r>
    <d v="2016-11-18T00:00:00"/>
    <x v="2"/>
    <x v="10"/>
    <x v="188"/>
    <x v="0"/>
    <x v="0"/>
    <x v="4"/>
    <s v="4009 Highlighters by Sanford"/>
    <x v="1380"/>
    <n v="2"/>
    <n v="1.03"/>
  </r>
  <r>
    <d v="2016-11-18T00:00:00"/>
    <x v="2"/>
    <x v="10"/>
    <x v="188"/>
    <x v="0"/>
    <x v="0"/>
    <x v="1"/>
    <s v="Avery 4027 File Folder Labels for Dot Matrix Printers, 5000 Labels per Box, White"/>
    <x v="3958"/>
    <n v="2"/>
    <n v="15.88"/>
  </r>
  <r>
    <d v="2016-11-18T00:00:00"/>
    <x v="2"/>
    <x v="10"/>
    <x v="188"/>
    <x v="0"/>
    <x v="0"/>
    <x v="0"/>
    <s v="Xerox 1881"/>
    <x v="578"/>
    <n v="2"/>
    <n v="6.63"/>
  </r>
  <r>
    <d v="2016-11-18T00:00:00"/>
    <x v="2"/>
    <x v="10"/>
    <x v="188"/>
    <x v="0"/>
    <x v="1"/>
    <x v="5"/>
    <s v="Global Value Steno Chair, Gray"/>
    <x v="3959"/>
    <n v="6"/>
    <n v="-18.22"/>
  </r>
  <r>
    <d v="2016-11-18T00:00:00"/>
    <x v="2"/>
    <x v="10"/>
    <x v="191"/>
    <x v="10"/>
    <x v="0"/>
    <x v="12"/>
    <s v="Holmes 99% HEPA Air Purifier"/>
    <x v="3960"/>
    <n v="6"/>
    <n v="16.89"/>
  </r>
  <r>
    <d v="2016-11-18T00:00:00"/>
    <x v="2"/>
    <x v="10"/>
    <x v="492"/>
    <x v="3"/>
    <x v="2"/>
    <x v="6"/>
    <s v="Grandstream GXP2100 Mainstream Business Phone"/>
    <x v="3961"/>
    <n v="1"/>
    <n v="6.12"/>
  </r>
  <r>
    <d v="2016-11-18T00:00:00"/>
    <x v="2"/>
    <x v="10"/>
    <x v="492"/>
    <x v="3"/>
    <x v="0"/>
    <x v="12"/>
    <s v="Fellowes Command Center 5-outlet power strip"/>
    <x v="3962"/>
    <n v="1"/>
    <n v="18.32"/>
  </r>
  <r>
    <d v="2016-11-18T00:00:00"/>
    <x v="2"/>
    <x v="10"/>
    <x v="63"/>
    <x v="14"/>
    <x v="1"/>
    <x v="5"/>
    <s v="Novimex Swivel Fabric Task Chair"/>
    <x v="2143"/>
    <n v="2"/>
    <n v="33.22"/>
  </r>
  <r>
    <d v="2016-11-18T00:00:00"/>
    <x v="2"/>
    <x v="10"/>
    <x v="385"/>
    <x v="33"/>
    <x v="2"/>
    <x v="9"/>
    <s v="LogitechÂ Z-906 Speaker sys - home theater - 5.1-CH"/>
    <x v="3963"/>
    <n v="4"/>
    <n v="527.98"/>
  </r>
  <r>
    <d v="2016-11-18T00:00:00"/>
    <x v="2"/>
    <x v="10"/>
    <x v="190"/>
    <x v="3"/>
    <x v="2"/>
    <x v="9"/>
    <s v="WD My Passport Ultra 2TB Portable External Hard Drive"/>
    <x v="3964"/>
    <n v="5"/>
    <n v="95.2"/>
  </r>
  <r>
    <d v="2016-11-18T00:00:00"/>
    <x v="2"/>
    <x v="10"/>
    <x v="737"/>
    <x v="3"/>
    <x v="0"/>
    <x v="3"/>
    <s v="Recycled Premium Regency Composition Covers"/>
    <x v="3339"/>
    <n v="5"/>
    <n v="22.16"/>
  </r>
  <r>
    <d v="2016-11-19T00:00:00"/>
    <x v="2"/>
    <x v="10"/>
    <x v="724"/>
    <x v="20"/>
    <x v="0"/>
    <x v="3"/>
    <s v="Avery Hanging File Binders"/>
    <x v="632"/>
    <n v="3"/>
    <n v="4.66"/>
  </r>
  <r>
    <d v="2016-11-19T00:00:00"/>
    <x v="2"/>
    <x v="10"/>
    <x v="724"/>
    <x v="20"/>
    <x v="0"/>
    <x v="2"/>
    <s v="Fellowes Neat Ideas Storage Cubes"/>
    <x v="92"/>
    <n v="2"/>
    <n v="2.6"/>
  </r>
  <r>
    <d v="2016-11-19T00:00:00"/>
    <x v="2"/>
    <x v="10"/>
    <x v="724"/>
    <x v="20"/>
    <x v="0"/>
    <x v="2"/>
    <s v="Advantus Rolling Storage Box"/>
    <x v="2124"/>
    <n v="4"/>
    <n v="18.52"/>
  </r>
  <r>
    <d v="2016-11-19T00:00:00"/>
    <x v="2"/>
    <x v="10"/>
    <x v="281"/>
    <x v="0"/>
    <x v="0"/>
    <x v="2"/>
    <s v="Tennsco Lockers, Gray"/>
    <x v="1491"/>
    <n v="6"/>
    <n v="-16.36"/>
  </r>
  <r>
    <d v="2016-11-19T00:00:00"/>
    <x v="2"/>
    <x v="10"/>
    <x v="281"/>
    <x v="0"/>
    <x v="1"/>
    <x v="8"/>
    <s v="GE General Purpose, Extra Long Life, Showcase &amp; Floodlight Incandescent Bulbs"/>
    <x v="3064"/>
    <n v="2"/>
    <n v="-0.76"/>
  </r>
  <r>
    <d v="2016-11-19T00:00:00"/>
    <x v="2"/>
    <x v="10"/>
    <x v="281"/>
    <x v="0"/>
    <x v="0"/>
    <x v="3"/>
    <s v="GBC Standard Recycled Report Covers, Clear Plastic Sheets"/>
    <x v="1142"/>
    <n v="5"/>
    <n v="-17.25"/>
  </r>
  <r>
    <d v="2016-11-19T00:00:00"/>
    <x v="2"/>
    <x v="10"/>
    <x v="281"/>
    <x v="0"/>
    <x v="0"/>
    <x v="7"/>
    <s v="Staples"/>
    <x v="3965"/>
    <n v="12"/>
    <n v="21.89"/>
  </r>
  <r>
    <d v="2016-11-19T00:00:00"/>
    <x v="2"/>
    <x v="10"/>
    <x v="281"/>
    <x v="0"/>
    <x v="0"/>
    <x v="10"/>
    <s v="Recycled Interoffice Envelopes with Re-Use-A-Seal Closure, 10 x 13"/>
    <x v="787"/>
    <n v="3"/>
    <n v="13.83"/>
  </r>
  <r>
    <d v="2016-11-19T00:00:00"/>
    <x v="2"/>
    <x v="10"/>
    <x v="281"/>
    <x v="0"/>
    <x v="2"/>
    <x v="6"/>
    <s v="invisibleSHIELD by ZAGG Smudge-Free Screen Protector"/>
    <x v="3197"/>
    <n v="5"/>
    <n v="25.19"/>
  </r>
  <r>
    <d v="2016-11-19T00:00:00"/>
    <x v="2"/>
    <x v="10"/>
    <x v="281"/>
    <x v="0"/>
    <x v="0"/>
    <x v="0"/>
    <s v="Xerox 1905"/>
    <x v="320"/>
    <n v="2"/>
    <n v="3.63"/>
  </r>
  <r>
    <d v="2016-11-19T00:00:00"/>
    <x v="2"/>
    <x v="10"/>
    <x v="281"/>
    <x v="0"/>
    <x v="0"/>
    <x v="3"/>
    <s v="Avery Hidden Tab Dividers for Binding Systems"/>
    <x v="3966"/>
    <n v="2"/>
    <n v="-2.0299999999999998"/>
  </r>
  <r>
    <d v="2016-11-19T00:00:00"/>
    <x v="2"/>
    <x v="10"/>
    <x v="70"/>
    <x v="20"/>
    <x v="0"/>
    <x v="4"/>
    <s v="Newell 340"/>
    <x v="1561"/>
    <n v="6"/>
    <n v="5.01"/>
  </r>
  <r>
    <d v="2016-11-19T00:00:00"/>
    <x v="2"/>
    <x v="10"/>
    <x v="70"/>
    <x v="20"/>
    <x v="0"/>
    <x v="3"/>
    <s v="GBC Plastic Binding Combs"/>
    <x v="3393"/>
    <n v="3"/>
    <n v="6.42"/>
  </r>
  <r>
    <d v="2016-11-19T00:00:00"/>
    <x v="2"/>
    <x v="10"/>
    <x v="676"/>
    <x v="18"/>
    <x v="0"/>
    <x v="12"/>
    <s v="Acco 6 Outlet Guardian Premium Plus Surge Suppressor"/>
    <x v="3967"/>
    <n v="3"/>
    <n v="15.94"/>
  </r>
  <r>
    <d v="2016-11-19T00:00:00"/>
    <x v="2"/>
    <x v="10"/>
    <x v="235"/>
    <x v="25"/>
    <x v="0"/>
    <x v="4"/>
    <s v="Deluxe Chalkboard Eraser Cleaner"/>
    <x v="3968"/>
    <n v="2"/>
    <n v="6.01"/>
  </r>
  <r>
    <d v="2016-11-19T00:00:00"/>
    <x v="2"/>
    <x v="10"/>
    <x v="11"/>
    <x v="20"/>
    <x v="0"/>
    <x v="12"/>
    <s v="Disposable Triple-Filter Dust Bags"/>
    <x v="1615"/>
    <n v="2"/>
    <n v="2.27"/>
  </r>
  <r>
    <d v="2016-11-19T00:00:00"/>
    <x v="2"/>
    <x v="10"/>
    <x v="11"/>
    <x v="20"/>
    <x v="0"/>
    <x v="0"/>
    <s v="Recycled Desk Saver Line &quot;While You Were Out&quot; Book, 5 1/2&quot; X 4&quot;"/>
    <x v="2839"/>
    <n v="5"/>
    <n v="20.59"/>
  </r>
  <r>
    <d v="2016-11-19T00:00:00"/>
    <x v="2"/>
    <x v="10"/>
    <x v="362"/>
    <x v="22"/>
    <x v="1"/>
    <x v="8"/>
    <s v="Tenex Chairmats For Use With Carpeted Floors"/>
    <x v="3969"/>
    <n v="2"/>
    <n v="1.6"/>
  </r>
  <r>
    <d v="2016-11-20T00:00:00"/>
    <x v="2"/>
    <x v="10"/>
    <x v="608"/>
    <x v="39"/>
    <x v="0"/>
    <x v="1"/>
    <s v="Avery 519"/>
    <x v="471"/>
    <n v="2"/>
    <n v="6.87"/>
  </r>
  <r>
    <d v="2016-11-20T00:00:00"/>
    <x v="2"/>
    <x v="10"/>
    <x v="608"/>
    <x v="39"/>
    <x v="2"/>
    <x v="6"/>
    <s v="Avaya 5420 Digital phone"/>
    <x v="3970"/>
    <n v="7"/>
    <n v="236.23"/>
  </r>
  <r>
    <d v="2016-11-20T00:00:00"/>
    <x v="2"/>
    <x v="10"/>
    <x v="327"/>
    <x v="10"/>
    <x v="0"/>
    <x v="7"/>
    <s v="Advantus SlideClip Paper Clips"/>
    <x v="3971"/>
    <n v="7"/>
    <n v="6.68"/>
  </r>
  <r>
    <d v="2016-11-20T00:00:00"/>
    <x v="2"/>
    <x v="10"/>
    <x v="327"/>
    <x v="10"/>
    <x v="0"/>
    <x v="1"/>
    <s v="Avery 512"/>
    <x v="535"/>
    <n v="8"/>
    <n v="6.24"/>
  </r>
  <r>
    <d v="2016-11-20T00:00:00"/>
    <x v="2"/>
    <x v="10"/>
    <x v="327"/>
    <x v="10"/>
    <x v="2"/>
    <x v="9"/>
    <s v="Logitech Wireless Gaming Headset G930"/>
    <x v="3972"/>
    <n v="2"/>
    <n v="54.4"/>
  </r>
  <r>
    <d v="2016-11-20T00:00:00"/>
    <x v="2"/>
    <x v="10"/>
    <x v="327"/>
    <x v="10"/>
    <x v="1"/>
    <x v="11"/>
    <s v="Bush Westfield Collection Bookcases, Medium Cherry Finish"/>
    <x v="3973"/>
    <n v="3"/>
    <n v="-48.7"/>
  </r>
  <r>
    <d v="2016-11-20T00:00:00"/>
    <x v="2"/>
    <x v="10"/>
    <x v="156"/>
    <x v="10"/>
    <x v="0"/>
    <x v="0"/>
    <s v="Southworth 25% Cotton Granite Paper &amp; Envelopes"/>
    <x v="1210"/>
    <n v="3"/>
    <n v="5.0999999999999996"/>
  </r>
  <r>
    <d v="2016-11-20T00:00:00"/>
    <x v="2"/>
    <x v="10"/>
    <x v="156"/>
    <x v="10"/>
    <x v="0"/>
    <x v="3"/>
    <s v="Acco 3-Hole Punch"/>
    <x v="3439"/>
    <n v="2"/>
    <n v="-1.93"/>
  </r>
  <r>
    <d v="2016-11-20T00:00:00"/>
    <x v="2"/>
    <x v="10"/>
    <x v="156"/>
    <x v="10"/>
    <x v="0"/>
    <x v="3"/>
    <s v="Avery Recycled Flexi-View Covers for Binding Systems"/>
    <x v="2177"/>
    <n v="3"/>
    <n v="-10.58"/>
  </r>
  <r>
    <d v="2016-11-20T00:00:00"/>
    <x v="2"/>
    <x v="10"/>
    <x v="17"/>
    <x v="0"/>
    <x v="1"/>
    <x v="5"/>
    <s v="Global Wood Trimmed Manager's Task Chair, Khaki"/>
    <x v="3974"/>
    <n v="5"/>
    <n v="-77.33"/>
  </r>
  <r>
    <d v="2016-11-20T00:00:00"/>
    <x v="2"/>
    <x v="10"/>
    <x v="17"/>
    <x v="0"/>
    <x v="2"/>
    <x v="6"/>
    <s v="Samsung HM1900 Bluetooth Headset"/>
    <x v="3975"/>
    <n v="7"/>
    <n v="46.1"/>
  </r>
  <r>
    <d v="2016-11-20T00:00:00"/>
    <x v="2"/>
    <x v="10"/>
    <x v="17"/>
    <x v="0"/>
    <x v="1"/>
    <x v="8"/>
    <s v="Eldon Wave Desk Accessories"/>
    <x v="3255"/>
    <n v="3"/>
    <n v="-2.83"/>
  </r>
  <r>
    <d v="2016-11-20T00:00:00"/>
    <x v="2"/>
    <x v="10"/>
    <x v="302"/>
    <x v="18"/>
    <x v="0"/>
    <x v="0"/>
    <s v="Ampad Poly Cover Wirebound Steno Book, 6&quot; x 9&quot; Assorted Colors, Gregg Ruled"/>
    <x v="3976"/>
    <n v="2"/>
    <n v="4.09"/>
  </r>
  <r>
    <d v="2016-11-20T00:00:00"/>
    <x v="2"/>
    <x v="10"/>
    <x v="302"/>
    <x v="18"/>
    <x v="0"/>
    <x v="0"/>
    <s v="Xerox 189"/>
    <x v="3306"/>
    <n v="3"/>
    <n v="150.97999999999999"/>
  </r>
  <r>
    <d v="2016-11-20T00:00:00"/>
    <x v="2"/>
    <x v="10"/>
    <x v="302"/>
    <x v="18"/>
    <x v="0"/>
    <x v="3"/>
    <s v="Pressboard Covers with Storage Hooks, 9 1/2&quot; x 11&quot;, Light Blue"/>
    <x v="3733"/>
    <n v="1"/>
    <n v="2.31"/>
  </r>
  <r>
    <d v="2016-11-20T00:00:00"/>
    <x v="2"/>
    <x v="10"/>
    <x v="15"/>
    <x v="0"/>
    <x v="2"/>
    <x v="6"/>
    <s v="Wireless Extenders zBoost YX545 SOHO Signal Booster"/>
    <x v="3977"/>
    <n v="1"/>
    <n v="13.23"/>
  </r>
  <r>
    <d v="2016-11-20T00:00:00"/>
    <x v="2"/>
    <x v="10"/>
    <x v="91"/>
    <x v="3"/>
    <x v="0"/>
    <x v="12"/>
    <s v="Bravo II Megaboss 12-Amp Hard Body Upright, Replacement Belts, 2 Belts per Pack"/>
    <x v="2811"/>
    <n v="12"/>
    <n v="11.31"/>
  </r>
  <r>
    <d v="2016-11-20T00:00:00"/>
    <x v="2"/>
    <x v="10"/>
    <x v="373"/>
    <x v="7"/>
    <x v="0"/>
    <x v="3"/>
    <s v="Wilson Jones Elliptical Ring 3 1/2&quot; Capacity Binders, 800 sheets"/>
    <x v="3060"/>
    <n v="3"/>
    <n v="62.92"/>
  </r>
  <r>
    <d v="2016-11-20T00:00:00"/>
    <x v="2"/>
    <x v="10"/>
    <x v="410"/>
    <x v="16"/>
    <x v="1"/>
    <x v="11"/>
    <s v="O'Sullivan 2-Door Barrister Bookcase in Odessa Pine"/>
    <x v="3978"/>
    <n v="2"/>
    <n v="10.86"/>
  </r>
  <r>
    <d v="2016-11-20T00:00:00"/>
    <x v="2"/>
    <x v="10"/>
    <x v="410"/>
    <x v="16"/>
    <x v="0"/>
    <x v="2"/>
    <s v="Akro-Mils 12-Gallon Tote"/>
    <x v="3979"/>
    <n v="5"/>
    <n v="4.47"/>
  </r>
  <r>
    <d v="2016-11-20T00:00:00"/>
    <x v="2"/>
    <x v="10"/>
    <x v="410"/>
    <x v="16"/>
    <x v="2"/>
    <x v="6"/>
    <s v="Grandstream GXP2100 Mainstream Business Phone"/>
    <x v="1892"/>
    <n v="4"/>
    <n v="24.48"/>
  </r>
  <r>
    <d v="2016-11-20T00:00:00"/>
    <x v="2"/>
    <x v="10"/>
    <x v="688"/>
    <x v="3"/>
    <x v="2"/>
    <x v="9"/>
    <s v="Sony Micro Vault Click 4 GB USB 2.0 Flash Drive"/>
    <x v="3980"/>
    <n v="2"/>
    <n v="3.9"/>
  </r>
  <r>
    <d v="2016-11-21T00:00:00"/>
    <x v="2"/>
    <x v="10"/>
    <x v="645"/>
    <x v="11"/>
    <x v="1"/>
    <x v="5"/>
    <s v="Novimex Fabric Task Chair"/>
    <x v="807"/>
    <n v="4"/>
    <n v="-12.2"/>
  </r>
  <r>
    <d v="2016-11-21T00:00:00"/>
    <x v="2"/>
    <x v="10"/>
    <x v="491"/>
    <x v="30"/>
    <x v="0"/>
    <x v="0"/>
    <s v="Xerox 1987"/>
    <x v="3981"/>
    <n v="7"/>
    <n v="19.829999999999998"/>
  </r>
  <r>
    <d v="2016-11-21T00:00:00"/>
    <x v="2"/>
    <x v="10"/>
    <x v="491"/>
    <x v="30"/>
    <x v="2"/>
    <x v="6"/>
    <s v="Logitech Mobile Speakerphone P710e -Â speaker phone"/>
    <x v="3982"/>
    <n v="3"/>
    <n v="109.33"/>
  </r>
  <r>
    <d v="2016-11-21T00:00:00"/>
    <x v="2"/>
    <x v="10"/>
    <x v="74"/>
    <x v="10"/>
    <x v="2"/>
    <x v="15"/>
    <s v="Texas Instrument TI-15 Fraction Calculator"/>
    <x v="3019"/>
    <n v="7"/>
    <n v="-24.28"/>
  </r>
  <r>
    <d v="2016-11-21T00:00:00"/>
    <x v="2"/>
    <x v="10"/>
    <x v="74"/>
    <x v="10"/>
    <x v="1"/>
    <x v="5"/>
    <s v="Global Value Steno Chair, Gray"/>
    <x v="3983"/>
    <n v="3"/>
    <n v="-9.11"/>
  </r>
  <r>
    <d v="2016-11-21T00:00:00"/>
    <x v="2"/>
    <x v="10"/>
    <x v="74"/>
    <x v="10"/>
    <x v="1"/>
    <x v="8"/>
    <s v="Computer Room Manger, 14&quot;"/>
    <x v="2793"/>
    <n v="3"/>
    <n v="15.59"/>
  </r>
  <r>
    <d v="2016-11-21T00:00:00"/>
    <x v="2"/>
    <x v="10"/>
    <x v="310"/>
    <x v="1"/>
    <x v="0"/>
    <x v="0"/>
    <s v="Xerox 1910"/>
    <x v="3984"/>
    <n v="1"/>
    <n v="13.45"/>
  </r>
  <r>
    <d v="2016-11-21T00:00:00"/>
    <x v="2"/>
    <x v="10"/>
    <x v="310"/>
    <x v="1"/>
    <x v="0"/>
    <x v="2"/>
    <s v="Tenex Personal Project File with Scoop Front Design, Black"/>
    <x v="3985"/>
    <n v="2"/>
    <n v="1.62"/>
  </r>
  <r>
    <d v="2016-11-21T00:00:00"/>
    <x v="2"/>
    <x v="10"/>
    <x v="310"/>
    <x v="1"/>
    <x v="2"/>
    <x v="9"/>
    <s v="Lenovo 17-Key USB Numeric Keypad"/>
    <x v="3986"/>
    <n v="3"/>
    <n v="2.04"/>
  </r>
  <r>
    <d v="2016-11-21T00:00:00"/>
    <x v="2"/>
    <x v="10"/>
    <x v="30"/>
    <x v="20"/>
    <x v="0"/>
    <x v="0"/>
    <s v="Xerox 1975"/>
    <x v="115"/>
    <n v="2"/>
    <n v="6.35"/>
  </r>
  <r>
    <d v="2016-11-21T00:00:00"/>
    <x v="2"/>
    <x v="10"/>
    <x v="488"/>
    <x v="20"/>
    <x v="1"/>
    <x v="11"/>
    <s v="Hon Metal Bookcases, Putty"/>
    <x v="3987"/>
    <n v="2"/>
    <n v="12.78"/>
  </r>
  <r>
    <d v="2016-11-21T00:00:00"/>
    <x v="2"/>
    <x v="10"/>
    <x v="495"/>
    <x v="3"/>
    <x v="0"/>
    <x v="0"/>
    <s v="Xerox 222"/>
    <x v="331"/>
    <n v="5"/>
    <n v="15.55"/>
  </r>
  <r>
    <d v="2016-11-22T00:00:00"/>
    <x v="2"/>
    <x v="10"/>
    <x v="735"/>
    <x v="20"/>
    <x v="1"/>
    <x v="8"/>
    <s v="Luxo Economy Swing Arm Lamp"/>
    <x v="1277"/>
    <n v="2"/>
    <n v="11.17"/>
  </r>
  <r>
    <d v="2016-11-22T00:00:00"/>
    <x v="2"/>
    <x v="10"/>
    <x v="735"/>
    <x v="20"/>
    <x v="0"/>
    <x v="3"/>
    <s v="Acco Pressboard Covers with Storage Hooks, 9 1/2&quot; x 11&quot;, Executive Red"/>
    <x v="3634"/>
    <n v="4"/>
    <n v="4.1100000000000003"/>
  </r>
  <r>
    <d v="2016-11-22T00:00:00"/>
    <x v="2"/>
    <x v="10"/>
    <x v="735"/>
    <x v="20"/>
    <x v="0"/>
    <x v="4"/>
    <s v="BIC Liqua Brite Liner"/>
    <x v="3988"/>
    <n v="3"/>
    <n v="7.5"/>
  </r>
  <r>
    <d v="2016-11-22T00:00:00"/>
    <x v="2"/>
    <x v="10"/>
    <x v="122"/>
    <x v="14"/>
    <x v="0"/>
    <x v="3"/>
    <s v="Ibico Standard Transparent Covers"/>
    <x v="3989"/>
    <n v="3"/>
    <n v="24.23"/>
  </r>
  <r>
    <d v="2016-11-22T00:00:00"/>
    <x v="2"/>
    <x v="10"/>
    <x v="617"/>
    <x v="0"/>
    <x v="0"/>
    <x v="3"/>
    <s v="Wilson Jones Impact Binders"/>
    <x v="3990"/>
    <n v="6"/>
    <n v="-9.6300000000000008"/>
  </r>
  <r>
    <d v="2016-11-22T00:00:00"/>
    <x v="2"/>
    <x v="10"/>
    <x v="617"/>
    <x v="0"/>
    <x v="0"/>
    <x v="4"/>
    <s v="Newell 348"/>
    <x v="3353"/>
    <n v="9"/>
    <n v="2.66"/>
  </r>
  <r>
    <d v="2016-11-22T00:00:00"/>
    <x v="2"/>
    <x v="10"/>
    <x v="617"/>
    <x v="0"/>
    <x v="2"/>
    <x v="9"/>
    <s v="KeyTronicÂ KT800P2 -Â KeyboardÂ - Black"/>
    <x v="3991"/>
    <n v="2"/>
    <n v="-0.6"/>
  </r>
  <r>
    <d v="2016-11-22T00:00:00"/>
    <x v="2"/>
    <x v="10"/>
    <x v="617"/>
    <x v="0"/>
    <x v="0"/>
    <x v="1"/>
    <s v="Avery 494"/>
    <x v="3992"/>
    <n v="1"/>
    <n v="0.68"/>
  </r>
  <r>
    <d v="2016-11-22T00:00:00"/>
    <x v="2"/>
    <x v="10"/>
    <x v="617"/>
    <x v="0"/>
    <x v="0"/>
    <x v="3"/>
    <s v="Accohide Poly Flexible Ring Binders"/>
    <x v="3993"/>
    <n v="6"/>
    <n v="-6.73"/>
  </r>
  <r>
    <d v="2016-11-22T00:00:00"/>
    <x v="2"/>
    <x v="10"/>
    <x v="683"/>
    <x v="20"/>
    <x v="0"/>
    <x v="3"/>
    <s v="GBC Premium Transparent Covers with Diagonal Lined Pattern"/>
    <x v="3994"/>
    <n v="8"/>
    <n v="47"/>
  </r>
  <r>
    <d v="2016-11-23T00:00:00"/>
    <x v="2"/>
    <x v="10"/>
    <x v="465"/>
    <x v="2"/>
    <x v="0"/>
    <x v="7"/>
    <s v="Advantus Map Pennant Flags and Round Head Tacks"/>
    <x v="2145"/>
    <n v="5"/>
    <n v="2.37"/>
  </r>
  <r>
    <d v="2016-11-23T00:00:00"/>
    <x v="2"/>
    <x v="10"/>
    <x v="465"/>
    <x v="2"/>
    <x v="1"/>
    <x v="8"/>
    <s v="Nu-Dell Float Frame 11 x 14 1/2"/>
    <x v="2309"/>
    <n v="2"/>
    <n v="3.95"/>
  </r>
  <r>
    <d v="2016-11-23T00:00:00"/>
    <x v="2"/>
    <x v="10"/>
    <x v="465"/>
    <x v="2"/>
    <x v="1"/>
    <x v="8"/>
    <s v="DAX Executive Solid Wood Document Frame, Desktop or Hang, Mahogany, 5 x 7"/>
    <x v="3995"/>
    <n v="7"/>
    <n v="12.33"/>
  </r>
  <r>
    <d v="2016-11-24T00:00:00"/>
    <x v="2"/>
    <x v="10"/>
    <x v="342"/>
    <x v="2"/>
    <x v="0"/>
    <x v="7"/>
    <s v="Stockwell Gold Paper Clips"/>
    <x v="1714"/>
    <n v="3"/>
    <n v="1.6"/>
  </r>
  <r>
    <d v="2016-11-24T00:00:00"/>
    <x v="2"/>
    <x v="10"/>
    <x v="115"/>
    <x v="20"/>
    <x v="0"/>
    <x v="3"/>
    <s v="Acco PRESSTEX Data Binder with Storage Hooks, Light Blue, 9 1/2&quot; X 11&quot;"/>
    <x v="2632"/>
    <n v="4"/>
    <n v="6.03"/>
  </r>
  <r>
    <d v="2016-11-24T00:00:00"/>
    <x v="2"/>
    <x v="10"/>
    <x v="115"/>
    <x v="20"/>
    <x v="0"/>
    <x v="0"/>
    <s v="Xerox 196"/>
    <x v="825"/>
    <n v="2"/>
    <n v="5.66"/>
  </r>
  <r>
    <d v="2016-11-24T00:00:00"/>
    <x v="2"/>
    <x v="10"/>
    <x v="115"/>
    <x v="20"/>
    <x v="2"/>
    <x v="9"/>
    <s v="SanDisk Ultra 32 GB MicroSDHC Class 10 Memory Card"/>
    <x v="3996"/>
    <n v="4"/>
    <n v="11.49"/>
  </r>
  <r>
    <d v="2016-11-24T00:00:00"/>
    <x v="2"/>
    <x v="10"/>
    <x v="115"/>
    <x v="20"/>
    <x v="0"/>
    <x v="0"/>
    <s v="Xerox 217"/>
    <x v="710"/>
    <n v="1"/>
    <n v="3.11"/>
  </r>
  <r>
    <d v="2016-11-24T00:00:00"/>
    <x v="2"/>
    <x v="10"/>
    <x v="538"/>
    <x v="3"/>
    <x v="2"/>
    <x v="6"/>
    <s v="iKross Bluetooth Portable Keyboard + Cell Phone Stand Holder + Brush for Apple iPhone 5S 5C 5, 4S 4"/>
    <x v="3997"/>
    <n v="2"/>
    <n v="3.35"/>
  </r>
  <r>
    <d v="2016-11-24T00:00:00"/>
    <x v="2"/>
    <x v="10"/>
    <x v="538"/>
    <x v="3"/>
    <x v="1"/>
    <x v="8"/>
    <s v="DAX Value U-Channel Document Frames, Easel Back"/>
    <x v="20"/>
    <n v="2"/>
    <n v="3.08"/>
  </r>
  <r>
    <d v="2016-11-24T00:00:00"/>
    <x v="2"/>
    <x v="10"/>
    <x v="777"/>
    <x v="0"/>
    <x v="0"/>
    <x v="2"/>
    <s v="Sterilite Officeware Hinged File Box"/>
    <x v="3655"/>
    <n v="5"/>
    <n v="3.67"/>
  </r>
  <r>
    <d v="2016-11-24T00:00:00"/>
    <x v="2"/>
    <x v="10"/>
    <x v="777"/>
    <x v="0"/>
    <x v="2"/>
    <x v="9"/>
    <s v="Logitech G19 Programmable Gaming Keyboard"/>
    <x v="3998"/>
    <n v="3"/>
    <n v="-7.44"/>
  </r>
  <r>
    <d v="2016-11-24T00:00:00"/>
    <x v="2"/>
    <x v="10"/>
    <x v="777"/>
    <x v="0"/>
    <x v="0"/>
    <x v="7"/>
    <s v="Colored Push Pins"/>
    <x v="1084"/>
    <n v="3"/>
    <n v="0.87"/>
  </r>
  <r>
    <d v="2016-11-24T00:00:00"/>
    <x v="2"/>
    <x v="10"/>
    <x v="777"/>
    <x v="0"/>
    <x v="2"/>
    <x v="9"/>
    <s v="Logitech G105 Gaming Keyboard"/>
    <x v="1370"/>
    <n v="2"/>
    <n v="-2.37"/>
  </r>
  <r>
    <d v="2016-11-24T00:00:00"/>
    <x v="2"/>
    <x v="10"/>
    <x v="777"/>
    <x v="0"/>
    <x v="0"/>
    <x v="0"/>
    <s v="Xerox 1925"/>
    <x v="230"/>
    <n v="3"/>
    <n v="23.24"/>
  </r>
  <r>
    <d v="2016-11-24T00:00:00"/>
    <x v="2"/>
    <x v="10"/>
    <x v="777"/>
    <x v="0"/>
    <x v="0"/>
    <x v="4"/>
    <s v="Dixon My First Ticonderoga Pencil, #2"/>
    <x v="798"/>
    <n v="3"/>
    <n v="1.58"/>
  </r>
  <r>
    <d v="2016-11-24T00:00:00"/>
    <x v="2"/>
    <x v="10"/>
    <x v="778"/>
    <x v="11"/>
    <x v="0"/>
    <x v="0"/>
    <s v="IBM Multi-Purpose Copy Paper, 8 1/2 x 11&quot;, Case"/>
    <x v="2061"/>
    <n v="1"/>
    <n v="7.75"/>
  </r>
  <r>
    <d v="2016-11-24T00:00:00"/>
    <x v="2"/>
    <x v="10"/>
    <x v="208"/>
    <x v="0"/>
    <x v="2"/>
    <x v="6"/>
    <s v="AT&amp;T 1080 Phone"/>
    <x v="3999"/>
    <n v="6"/>
    <n v="49.32"/>
  </r>
  <r>
    <d v="2016-11-24T00:00:00"/>
    <x v="2"/>
    <x v="10"/>
    <x v="569"/>
    <x v="3"/>
    <x v="2"/>
    <x v="9"/>
    <s v="Plantronics CS510 - Over-the-Head monaural Wireless Headset System"/>
    <x v="2404"/>
    <n v="2"/>
    <n v="217.77"/>
  </r>
  <r>
    <d v="2016-11-24T00:00:00"/>
    <x v="2"/>
    <x v="10"/>
    <x v="569"/>
    <x v="3"/>
    <x v="1"/>
    <x v="5"/>
    <s v="Global Leather Executive Chair"/>
    <x v="4000"/>
    <n v="6"/>
    <n v="210.59"/>
  </r>
  <r>
    <d v="2016-11-24T00:00:00"/>
    <x v="2"/>
    <x v="10"/>
    <x v="569"/>
    <x v="3"/>
    <x v="2"/>
    <x v="9"/>
    <s v="Logitech G500s Laser Gaming Mouse with Adjustable Weight Tuning"/>
    <x v="4001"/>
    <n v="8"/>
    <n v="190.37"/>
  </r>
  <r>
    <d v="2016-11-24T00:00:00"/>
    <x v="2"/>
    <x v="10"/>
    <x v="482"/>
    <x v="22"/>
    <x v="0"/>
    <x v="3"/>
    <s v="Ibico Hi-Tech Manual Binding System"/>
    <x v="4002"/>
    <n v="5"/>
    <n v="381.24"/>
  </r>
  <r>
    <d v="2016-11-24T00:00:00"/>
    <x v="2"/>
    <x v="10"/>
    <x v="174"/>
    <x v="36"/>
    <x v="1"/>
    <x v="8"/>
    <s v="Howard Miller 11-1/2&quot; Diameter Ridgewood Wall Clock"/>
    <x v="4003"/>
    <n v="4"/>
    <n v="85.18"/>
  </r>
  <r>
    <d v="2016-11-24T00:00:00"/>
    <x v="2"/>
    <x v="10"/>
    <x v="683"/>
    <x v="10"/>
    <x v="0"/>
    <x v="10"/>
    <s v="Brown Kraft Recycled Envelopes"/>
    <x v="4004"/>
    <n v="3"/>
    <n v="15.28"/>
  </r>
  <r>
    <d v="2016-11-24T00:00:00"/>
    <x v="2"/>
    <x v="10"/>
    <x v="683"/>
    <x v="10"/>
    <x v="2"/>
    <x v="9"/>
    <s v="V7 USB Numeric Keypad"/>
    <x v="3419"/>
    <n v="5"/>
    <n v="-22.74"/>
  </r>
  <r>
    <d v="2016-11-24T00:00:00"/>
    <x v="2"/>
    <x v="10"/>
    <x v="748"/>
    <x v="22"/>
    <x v="0"/>
    <x v="14"/>
    <s v="Elite 5&quot; Scissors"/>
    <x v="3057"/>
    <n v="3"/>
    <n v="7.61"/>
  </r>
  <r>
    <d v="2016-11-24T00:00:00"/>
    <x v="2"/>
    <x v="10"/>
    <x v="528"/>
    <x v="22"/>
    <x v="1"/>
    <x v="8"/>
    <s v="Howard Miller Distant Time Traveler Alarm Clock"/>
    <x v="3811"/>
    <n v="3"/>
    <n v="33.729999999999997"/>
  </r>
  <r>
    <d v="2016-11-24T00:00:00"/>
    <x v="2"/>
    <x v="10"/>
    <x v="90"/>
    <x v="16"/>
    <x v="1"/>
    <x v="11"/>
    <s v="O'Sullivan Cherrywood Estates Traditional Bookcase"/>
    <x v="4005"/>
    <n v="5"/>
    <n v="8.5"/>
  </r>
  <r>
    <d v="2016-11-24T00:00:00"/>
    <x v="2"/>
    <x v="10"/>
    <x v="90"/>
    <x v="16"/>
    <x v="0"/>
    <x v="0"/>
    <s v="Tops Wirebound Message Log Books"/>
    <x v="3738"/>
    <n v="4"/>
    <n v="3.42"/>
  </r>
  <r>
    <d v="2016-11-24T00:00:00"/>
    <x v="2"/>
    <x v="10"/>
    <x v="90"/>
    <x v="16"/>
    <x v="0"/>
    <x v="12"/>
    <s v="Fellowes Advanced Computer Series Surge Protectors"/>
    <x v="4006"/>
    <n v="2"/>
    <n v="4.24"/>
  </r>
  <r>
    <d v="2016-11-25T00:00:00"/>
    <x v="2"/>
    <x v="10"/>
    <x v="631"/>
    <x v="16"/>
    <x v="0"/>
    <x v="0"/>
    <s v="Telephone Message Books with Fax/Mobile Section, 5 1/2&quot; x 3 3/16&quot;"/>
    <x v="4007"/>
    <n v="1"/>
    <n v="1.65"/>
  </r>
  <r>
    <d v="2016-11-25T00:00:00"/>
    <x v="2"/>
    <x v="10"/>
    <x v="455"/>
    <x v="23"/>
    <x v="0"/>
    <x v="2"/>
    <s v="Fellowes Strictly Business Drawer File, Letter/Legal Size"/>
    <x v="1731"/>
    <n v="4"/>
    <n v="67.61"/>
  </r>
  <r>
    <d v="2016-11-25T00:00:00"/>
    <x v="2"/>
    <x v="10"/>
    <x v="455"/>
    <x v="23"/>
    <x v="2"/>
    <x v="15"/>
    <s v="Konica Minolta magicolor 1690MF Multifunction Printer"/>
    <x v="4008"/>
    <n v="8"/>
    <n v="118.37"/>
  </r>
  <r>
    <d v="2016-11-25T00:00:00"/>
    <x v="2"/>
    <x v="10"/>
    <x v="287"/>
    <x v="13"/>
    <x v="2"/>
    <x v="6"/>
    <s v="OtterBox Defender Series Case - Samsung Galaxy S4"/>
    <x v="995"/>
    <n v="2"/>
    <n v="17.989999999999998"/>
  </r>
  <r>
    <d v="2016-11-25T00:00:00"/>
    <x v="2"/>
    <x v="10"/>
    <x v="653"/>
    <x v="14"/>
    <x v="1"/>
    <x v="13"/>
    <s v="Chromcraft Round Conference Tables"/>
    <x v="4009"/>
    <n v="9"/>
    <n v="329.41"/>
  </r>
  <r>
    <d v="2016-11-25T00:00:00"/>
    <x v="2"/>
    <x v="10"/>
    <x v="653"/>
    <x v="14"/>
    <x v="0"/>
    <x v="3"/>
    <s v="Wilson Jones International Size A4 Ring Binders"/>
    <x v="4010"/>
    <n v="1"/>
    <n v="8.3000000000000007"/>
  </r>
  <r>
    <d v="2016-11-25T00:00:00"/>
    <x v="2"/>
    <x v="10"/>
    <x v="653"/>
    <x v="14"/>
    <x v="2"/>
    <x v="9"/>
    <s v="Memorex Mini Travel Drive 32 GB USB 2.0 Flash Drive"/>
    <x v="4011"/>
    <n v="8"/>
    <n v="62.4"/>
  </r>
  <r>
    <d v="2016-11-25T00:00:00"/>
    <x v="2"/>
    <x v="10"/>
    <x v="106"/>
    <x v="10"/>
    <x v="0"/>
    <x v="3"/>
    <s v="GBC Ibimaster 500 Manual ProClick Binding System"/>
    <x v="4012"/>
    <n v="2"/>
    <n v="-304.39"/>
  </r>
  <r>
    <d v="2016-11-25T00:00:00"/>
    <x v="2"/>
    <x v="10"/>
    <x v="106"/>
    <x v="10"/>
    <x v="2"/>
    <x v="15"/>
    <s v="Cubify CubeX 3D Printer Double Head Print"/>
    <x v="4013"/>
    <n v="5"/>
    <n v="-6599.98"/>
  </r>
  <r>
    <d v="2016-11-25T00:00:00"/>
    <x v="2"/>
    <x v="10"/>
    <x v="106"/>
    <x v="10"/>
    <x v="2"/>
    <x v="9"/>
    <s v="NETGEAR RangeMax WNR1000 Wireless Router"/>
    <x v="995"/>
    <n v="3"/>
    <n v="12"/>
  </r>
  <r>
    <d v="2016-11-25T00:00:00"/>
    <x v="2"/>
    <x v="10"/>
    <x v="144"/>
    <x v="33"/>
    <x v="0"/>
    <x v="2"/>
    <s v="Sterilite Officeware Hinged File Box"/>
    <x v="4014"/>
    <n v="7"/>
    <n v="19.809999999999999"/>
  </r>
  <r>
    <d v="2016-11-25T00:00:00"/>
    <x v="2"/>
    <x v="10"/>
    <x v="294"/>
    <x v="3"/>
    <x v="1"/>
    <x v="5"/>
    <s v="Padded Folding Chairs, Black, 4/Carton"/>
    <x v="3175"/>
    <n v="3"/>
    <n v="19.440000000000001"/>
  </r>
  <r>
    <d v="2016-11-26T00:00:00"/>
    <x v="2"/>
    <x v="10"/>
    <x v="231"/>
    <x v="33"/>
    <x v="0"/>
    <x v="0"/>
    <s v="Easy-staple paper"/>
    <x v="2130"/>
    <n v="7"/>
    <n v="34.78"/>
  </r>
  <r>
    <d v="2016-11-26T00:00:00"/>
    <x v="2"/>
    <x v="10"/>
    <x v="231"/>
    <x v="33"/>
    <x v="0"/>
    <x v="3"/>
    <s v="Surelock Post Binders"/>
    <x v="440"/>
    <n v="3"/>
    <n v="45.84"/>
  </r>
  <r>
    <d v="2016-11-26T00:00:00"/>
    <x v="2"/>
    <x v="10"/>
    <x v="231"/>
    <x v="33"/>
    <x v="0"/>
    <x v="3"/>
    <s v="Wilson Jones DublLock D-Ring Binders"/>
    <x v="4015"/>
    <n v="5"/>
    <n v="16.88"/>
  </r>
  <r>
    <d v="2016-11-26T00:00:00"/>
    <x v="2"/>
    <x v="10"/>
    <x v="231"/>
    <x v="33"/>
    <x v="2"/>
    <x v="15"/>
    <s v="Hewlett-Packard Deskjet 3050a All-in-One Color Inkjet Printer"/>
    <x v="4016"/>
    <n v="8"/>
    <n v="1459.2"/>
  </r>
  <r>
    <d v="2016-11-26T00:00:00"/>
    <x v="2"/>
    <x v="10"/>
    <x v="498"/>
    <x v="22"/>
    <x v="0"/>
    <x v="3"/>
    <s v="Newell 3-Hole Punched Plastic Slotted Magazine Holders for Binders"/>
    <x v="1117"/>
    <n v="2"/>
    <n v="2.56"/>
  </r>
  <r>
    <d v="2016-11-26T00:00:00"/>
    <x v="2"/>
    <x v="10"/>
    <x v="189"/>
    <x v="2"/>
    <x v="2"/>
    <x v="6"/>
    <s v="Mitel MiVoice 5330e IP Phone"/>
    <x v="4017"/>
    <n v="3"/>
    <n v="-115.5"/>
  </r>
  <r>
    <d v="2016-11-26T00:00:00"/>
    <x v="2"/>
    <x v="10"/>
    <x v="205"/>
    <x v="16"/>
    <x v="0"/>
    <x v="3"/>
    <s v="Zipper Ring Binder Pockets"/>
    <x v="4018"/>
    <n v="4"/>
    <n v="-2.62"/>
  </r>
  <r>
    <d v="2016-11-26T00:00:00"/>
    <x v="2"/>
    <x v="10"/>
    <x v="78"/>
    <x v="20"/>
    <x v="1"/>
    <x v="13"/>
    <s v="Bevis Oval Conference Table, Walnut"/>
    <x v="4019"/>
    <n v="2"/>
    <n v="-120.05"/>
  </r>
  <r>
    <d v="2016-11-26T00:00:00"/>
    <x v="2"/>
    <x v="10"/>
    <x v="208"/>
    <x v="0"/>
    <x v="0"/>
    <x v="4"/>
    <s v="DIXON Ticonderoga Erasable Checking Pencils"/>
    <x v="333"/>
    <n v="4"/>
    <n v="4.24"/>
  </r>
  <r>
    <d v="2016-11-26T00:00:00"/>
    <x v="2"/>
    <x v="10"/>
    <x v="33"/>
    <x v="37"/>
    <x v="2"/>
    <x v="9"/>
    <s v="Micropad Numeric Keypads"/>
    <x v="2388"/>
    <n v="3"/>
    <n v="14.99"/>
  </r>
  <r>
    <d v="2016-11-26T00:00:00"/>
    <x v="2"/>
    <x v="10"/>
    <x v="33"/>
    <x v="37"/>
    <x v="0"/>
    <x v="0"/>
    <s v="Xerox 1959"/>
    <x v="518"/>
    <n v="2"/>
    <n v="6.41"/>
  </r>
  <r>
    <d v="2016-11-26T00:00:00"/>
    <x v="2"/>
    <x v="10"/>
    <x v="281"/>
    <x v="2"/>
    <x v="0"/>
    <x v="3"/>
    <s v="Binding Machine Supplies"/>
    <x v="4020"/>
    <n v="9"/>
    <n v="-57.76"/>
  </r>
  <r>
    <d v="2016-11-26T00:00:00"/>
    <x v="2"/>
    <x v="10"/>
    <x v="389"/>
    <x v="3"/>
    <x v="1"/>
    <x v="11"/>
    <s v="DMI Eclipse Executive Suite Bookcases"/>
    <x v="4021"/>
    <n v="8"/>
    <n v="160.31"/>
  </r>
  <r>
    <d v="2016-11-26T00:00:00"/>
    <x v="2"/>
    <x v="10"/>
    <x v="389"/>
    <x v="3"/>
    <x v="0"/>
    <x v="4"/>
    <s v="Newell 31"/>
    <x v="3511"/>
    <n v="9"/>
    <n v="10.41"/>
  </r>
  <r>
    <d v="2016-11-26T00:00:00"/>
    <x v="2"/>
    <x v="10"/>
    <x v="389"/>
    <x v="3"/>
    <x v="0"/>
    <x v="12"/>
    <s v="Belkin F9S820V06 8 Outlet Surge"/>
    <x v="92"/>
    <n v="2"/>
    <n v="19.489999999999998"/>
  </r>
  <r>
    <d v="2016-11-26T00:00:00"/>
    <x v="2"/>
    <x v="10"/>
    <x v="389"/>
    <x v="3"/>
    <x v="1"/>
    <x v="8"/>
    <s v="GE 48&quot; Fluorescent Tube, Cool White Energy Saver, 34 Watts, 30/Box"/>
    <x v="1898"/>
    <n v="6"/>
    <n v="297.69"/>
  </r>
  <r>
    <d v="2016-11-27T00:00:00"/>
    <x v="2"/>
    <x v="10"/>
    <x v="480"/>
    <x v="1"/>
    <x v="0"/>
    <x v="2"/>
    <s v="SAFCO Commercial Wire Shelving, 72h"/>
    <x v="3732"/>
    <n v="2"/>
    <n v="-24.5"/>
  </r>
  <r>
    <d v="2016-11-27T00:00:00"/>
    <x v="2"/>
    <x v="10"/>
    <x v="480"/>
    <x v="1"/>
    <x v="2"/>
    <x v="9"/>
    <s v="Memorex Micro Travel Drive 8 GB"/>
    <x v="4022"/>
    <n v="6"/>
    <n v="19.5"/>
  </r>
  <r>
    <d v="2016-11-27T00:00:00"/>
    <x v="2"/>
    <x v="10"/>
    <x v="583"/>
    <x v="12"/>
    <x v="2"/>
    <x v="6"/>
    <s v="Motorola Moto X"/>
    <x v="4023"/>
    <n v="1"/>
    <n v="23.8"/>
  </r>
  <r>
    <d v="2016-11-27T00:00:00"/>
    <x v="2"/>
    <x v="10"/>
    <x v="668"/>
    <x v="14"/>
    <x v="0"/>
    <x v="12"/>
    <s v="Euro-Pro Shark Turbo Vacuum"/>
    <x v="4024"/>
    <n v="6"/>
    <n v="29.74"/>
  </r>
  <r>
    <d v="2016-11-27T00:00:00"/>
    <x v="2"/>
    <x v="10"/>
    <x v="274"/>
    <x v="42"/>
    <x v="2"/>
    <x v="9"/>
    <s v="Verbatim 25 GB 6x Blu-ray Single Layer Recordable Disc, 3/Pack"/>
    <x v="4025"/>
    <n v="5"/>
    <n v="15.38"/>
  </r>
  <r>
    <d v="2016-11-27T00:00:00"/>
    <x v="2"/>
    <x v="10"/>
    <x v="274"/>
    <x v="42"/>
    <x v="0"/>
    <x v="3"/>
    <s v="Ibico Plastic Spiral Binding Combs"/>
    <x v="4026"/>
    <n v="5"/>
    <n v="69.92"/>
  </r>
  <r>
    <d v="2016-11-27T00:00:00"/>
    <x v="2"/>
    <x v="10"/>
    <x v="593"/>
    <x v="23"/>
    <x v="1"/>
    <x v="8"/>
    <s v="Ultra Door Pull Handle"/>
    <x v="1791"/>
    <n v="3"/>
    <n v="10.41"/>
  </r>
  <r>
    <d v="2016-11-27T00:00:00"/>
    <x v="2"/>
    <x v="10"/>
    <x v="221"/>
    <x v="16"/>
    <x v="2"/>
    <x v="6"/>
    <s v="Wi-Ex zBoost YX540 Cellular Phone Signal Booster"/>
    <x v="4027"/>
    <n v="1"/>
    <n v="14.6"/>
  </r>
  <r>
    <d v="2016-11-27T00:00:00"/>
    <x v="2"/>
    <x v="10"/>
    <x v="221"/>
    <x v="16"/>
    <x v="1"/>
    <x v="13"/>
    <s v="KI Adjustable-Height Table"/>
    <x v="4028"/>
    <n v="7"/>
    <n v="-114.35"/>
  </r>
  <r>
    <d v="2016-11-27T00:00:00"/>
    <x v="2"/>
    <x v="10"/>
    <x v="752"/>
    <x v="12"/>
    <x v="0"/>
    <x v="2"/>
    <s v="Eldon Simplefile Box Office"/>
    <x v="4029"/>
    <n v="4"/>
    <n v="3.98"/>
  </r>
  <r>
    <d v="2016-11-27T00:00:00"/>
    <x v="2"/>
    <x v="10"/>
    <x v="92"/>
    <x v="23"/>
    <x v="0"/>
    <x v="0"/>
    <s v="Xerox 215"/>
    <x v="499"/>
    <n v="4"/>
    <n v="12.44"/>
  </r>
  <r>
    <d v="2016-11-27T00:00:00"/>
    <x v="2"/>
    <x v="10"/>
    <x v="92"/>
    <x v="23"/>
    <x v="0"/>
    <x v="4"/>
    <s v="Newell 324"/>
    <x v="1929"/>
    <n v="3"/>
    <n v="9.6999999999999993"/>
  </r>
  <r>
    <d v="2016-11-27T00:00:00"/>
    <x v="2"/>
    <x v="10"/>
    <x v="92"/>
    <x v="23"/>
    <x v="0"/>
    <x v="0"/>
    <s v="Xerox 1945"/>
    <x v="4030"/>
    <n v="5"/>
    <n v="100.43"/>
  </r>
  <r>
    <d v="2016-11-27T00:00:00"/>
    <x v="2"/>
    <x v="10"/>
    <x v="92"/>
    <x v="23"/>
    <x v="0"/>
    <x v="3"/>
    <s v="GBC Pre-Punched Binding Paper, Plastic, White, 8-1/2&quot; x 11&quot;"/>
    <x v="4031"/>
    <n v="5"/>
    <n v="38.380000000000003"/>
  </r>
  <r>
    <d v="2016-11-28T00:00:00"/>
    <x v="2"/>
    <x v="10"/>
    <x v="779"/>
    <x v="37"/>
    <x v="0"/>
    <x v="3"/>
    <s v="Avery Poly Binder Pockets"/>
    <x v="959"/>
    <n v="2"/>
    <n v="3.44"/>
  </r>
  <r>
    <d v="2016-11-28T00:00:00"/>
    <x v="2"/>
    <x v="10"/>
    <x v="8"/>
    <x v="16"/>
    <x v="0"/>
    <x v="3"/>
    <s v="ACCOHIDE Binder by Acco"/>
    <x v="4032"/>
    <n v="6"/>
    <n v="-5.7"/>
  </r>
  <r>
    <d v="2016-11-28T00:00:00"/>
    <x v="2"/>
    <x v="10"/>
    <x v="211"/>
    <x v="4"/>
    <x v="1"/>
    <x v="5"/>
    <s v="Global Push Button Manager's Chair, Indigo"/>
    <x v="4033"/>
    <n v="3"/>
    <n v="52.97"/>
  </r>
  <r>
    <d v="2016-11-28T00:00:00"/>
    <x v="2"/>
    <x v="10"/>
    <x v="211"/>
    <x v="4"/>
    <x v="2"/>
    <x v="9"/>
    <s v="Kingston Digital DataTraveler 32GB USB 2.0"/>
    <x v="4034"/>
    <n v="6"/>
    <n v="6.1"/>
  </r>
  <r>
    <d v="2016-11-28T00:00:00"/>
    <x v="2"/>
    <x v="10"/>
    <x v="211"/>
    <x v="4"/>
    <x v="0"/>
    <x v="2"/>
    <s v="Tennsco Single-Tier Lockers"/>
    <x v="4035"/>
    <n v="3"/>
    <n v="56.3"/>
  </r>
  <r>
    <d v="2016-11-28T00:00:00"/>
    <x v="2"/>
    <x v="10"/>
    <x v="211"/>
    <x v="4"/>
    <x v="0"/>
    <x v="2"/>
    <s v="24 Capacity Maxi Data Binder Racks, Pearl"/>
    <x v="4036"/>
    <n v="6"/>
    <n v="315.83"/>
  </r>
  <r>
    <d v="2016-11-28T00:00:00"/>
    <x v="2"/>
    <x v="10"/>
    <x v="171"/>
    <x v="2"/>
    <x v="2"/>
    <x v="6"/>
    <s v="Wireless Extenders zBoost YX545 SOHO Signal Booster"/>
    <x v="4037"/>
    <n v="3"/>
    <n v="-73.709999999999994"/>
  </r>
  <r>
    <d v="2016-11-28T00:00:00"/>
    <x v="2"/>
    <x v="10"/>
    <x v="171"/>
    <x v="2"/>
    <x v="0"/>
    <x v="7"/>
    <s v="Translucent Push Pins by OIC"/>
    <x v="810"/>
    <n v="8"/>
    <n v="2.69"/>
  </r>
  <r>
    <d v="2016-11-28T00:00:00"/>
    <x v="2"/>
    <x v="10"/>
    <x v="171"/>
    <x v="2"/>
    <x v="0"/>
    <x v="3"/>
    <s v="GBC Plasticlear Binding Covers"/>
    <x v="4038"/>
    <n v="2"/>
    <n v="-5.05"/>
  </r>
  <r>
    <d v="2016-11-28T00:00:00"/>
    <x v="2"/>
    <x v="10"/>
    <x v="171"/>
    <x v="2"/>
    <x v="0"/>
    <x v="2"/>
    <s v="Tennsco Commercial Shelving"/>
    <x v="3111"/>
    <n v="2"/>
    <n v="-7.73"/>
  </r>
  <r>
    <d v="2016-11-28T00:00:00"/>
    <x v="2"/>
    <x v="10"/>
    <x v="171"/>
    <x v="2"/>
    <x v="1"/>
    <x v="5"/>
    <s v="Situations Contoured Folding Chairs, 4/Set"/>
    <x v="3642"/>
    <n v="7"/>
    <n v="-24.84"/>
  </r>
  <r>
    <d v="2016-11-29T00:00:00"/>
    <x v="2"/>
    <x v="10"/>
    <x v="317"/>
    <x v="0"/>
    <x v="2"/>
    <x v="9"/>
    <s v="Memorex Micro Travel Drive 32 GB"/>
    <x v="1256"/>
    <n v="2"/>
    <n v="16.79"/>
  </r>
  <r>
    <d v="2016-11-29T00:00:00"/>
    <x v="2"/>
    <x v="10"/>
    <x v="108"/>
    <x v="1"/>
    <x v="1"/>
    <x v="8"/>
    <s v="Tenex Chairmat w/ Average Lip, 45&quot; x 53&quot;"/>
    <x v="4039"/>
    <n v="4"/>
    <n v="-302.72000000000003"/>
  </r>
  <r>
    <d v="2016-11-30T00:00:00"/>
    <x v="2"/>
    <x v="10"/>
    <x v="622"/>
    <x v="25"/>
    <x v="2"/>
    <x v="6"/>
    <s v="AT&amp;T 17929 Lendline Telephone"/>
    <x v="4040"/>
    <n v="1"/>
    <n v="2.71"/>
  </r>
  <r>
    <d v="2016-11-30T00:00:00"/>
    <x v="2"/>
    <x v="10"/>
    <x v="206"/>
    <x v="14"/>
    <x v="0"/>
    <x v="0"/>
    <s v="REDIFORM Incoming/Outgoing Call Register, 11&quot; X 8 1/2&quot;, 100 Messages"/>
    <x v="1773"/>
    <n v="4"/>
    <n v="16.68"/>
  </r>
  <r>
    <d v="2016-11-30T00:00:00"/>
    <x v="2"/>
    <x v="10"/>
    <x v="206"/>
    <x v="14"/>
    <x v="0"/>
    <x v="0"/>
    <s v="Adams Phone Message Book, 200 Message Capacity, 8 1/16Â” x 11Â”"/>
    <x v="4041"/>
    <n v="2"/>
    <n v="6.33"/>
  </r>
  <r>
    <d v="2016-11-30T00:00:00"/>
    <x v="2"/>
    <x v="10"/>
    <x v="206"/>
    <x v="14"/>
    <x v="0"/>
    <x v="2"/>
    <s v="Sensible Storage WireTech Storage Systems"/>
    <x v="4042"/>
    <n v="7"/>
    <n v="24.84"/>
  </r>
  <r>
    <d v="2016-11-30T00:00:00"/>
    <x v="2"/>
    <x v="10"/>
    <x v="206"/>
    <x v="14"/>
    <x v="1"/>
    <x v="5"/>
    <s v="High-Back Leather Manager's Chair"/>
    <x v="2516"/>
    <n v="3"/>
    <n v="35.1"/>
  </r>
  <r>
    <d v="2016-12-01T00:00:00"/>
    <x v="2"/>
    <x v="11"/>
    <x v="333"/>
    <x v="28"/>
    <x v="0"/>
    <x v="0"/>
    <s v="Universal Premium White Copier/Laser Paper (20Lb. and 87 Bright)"/>
    <x v="635"/>
    <n v="4"/>
    <n v="11.72"/>
  </r>
  <r>
    <d v="2016-12-01T00:00:00"/>
    <x v="2"/>
    <x v="11"/>
    <x v="264"/>
    <x v="36"/>
    <x v="1"/>
    <x v="5"/>
    <s v="Harbour Creations Steel Folding Chair"/>
    <x v="4043"/>
    <n v="2"/>
    <n v="51.75"/>
  </r>
  <r>
    <d v="2016-12-01T00:00:00"/>
    <x v="2"/>
    <x v="11"/>
    <x v="264"/>
    <x v="36"/>
    <x v="2"/>
    <x v="6"/>
    <s v="JBL Micro Wireless Portable Bluetooth Speaker"/>
    <x v="1141"/>
    <n v="3"/>
    <n v="44.99"/>
  </r>
  <r>
    <d v="2016-12-01T00:00:00"/>
    <x v="2"/>
    <x v="11"/>
    <x v="247"/>
    <x v="18"/>
    <x v="1"/>
    <x v="8"/>
    <s v="DAX Cubicle Frames - 8x10"/>
    <x v="4044"/>
    <n v="3"/>
    <n v="5.19"/>
  </r>
  <r>
    <d v="2016-12-01T00:00:00"/>
    <x v="2"/>
    <x v="11"/>
    <x v="156"/>
    <x v="15"/>
    <x v="0"/>
    <x v="4"/>
    <s v="Newell 343"/>
    <x v="4045"/>
    <n v="2"/>
    <n v="0.41"/>
  </r>
  <r>
    <d v="2016-12-01T00:00:00"/>
    <x v="2"/>
    <x v="11"/>
    <x v="319"/>
    <x v="3"/>
    <x v="1"/>
    <x v="8"/>
    <s v="Westinghouse Clip-On Gooseneck Lamps"/>
    <x v="677"/>
    <n v="2"/>
    <n v="4.3499999999999996"/>
  </r>
  <r>
    <d v="2016-12-01T00:00:00"/>
    <x v="2"/>
    <x v="11"/>
    <x v="373"/>
    <x v="37"/>
    <x v="0"/>
    <x v="3"/>
    <s v="XtraLife ClearVue Slant-D Ring Binder, White, 3&quot;"/>
    <x v="4046"/>
    <n v="6"/>
    <n v="40.520000000000003"/>
  </r>
  <r>
    <d v="2016-12-01T00:00:00"/>
    <x v="2"/>
    <x v="11"/>
    <x v="373"/>
    <x v="37"/>
    <x v="1"/>
    <x v="5"/>
    <s v="Hon Every-Day Series Multi-Task Chairs"/>
    <x v="4047"/>
    <n v="4"/>
    <n v="150.38"/>
  </r>
  <r>
    <d v="2016-12-01T00:00:00"/>
    <x v="2"/>
    <x v="11"/>
    <x v="30"/>
    <x v="25"/>
    <x v="2"/>
    <x v="6"/>
    <s v="Jabra Supreme Plus Driver EditionÂ Headset"/>
    <x v="4048"/>
    <n v="9"/>
    <n v="86.39"/>
  </r>
  <r>
    <d v="2016-12-01T00:00:00"/>
    <x v="2"/>
    <x v="11"/>
    <x v="522"/>
    <x v="0"/>
    <x v="1"/>
    <x v="5"/>
    <s v="Situations Contoured Folding Chairs, 4/Set"/>
    <x v="4049"/>
    <n v="5"/>
    <n v="-17.75"/>
  </r>
  <r>
    <d v="2016-12-01T00:00:00"/>
    <x v="2"/>
    <x v="11"/>
    <x v="522"/>
    <x v="0"/>
    <x v="0"/>
    <x v="12"/>
    <s v="Acco 6 Outlet Guardian Premium Surge Suppressor"/>
    <x v="563"/>
    <n v="4"/>
    <n v="-30.87"/>
  </r>
  <r>
    <d v="2016-12-01T00:00:00"/>
    <x v="2"/>
    <x v="11"/>
    <x v="522"/>
    <x v="0"/>
    <x v="1"/>
    <x v="5"/>
    <s v="Global Push Button Manager's Chair, Indigo"/>
    <x v="3412"/>
    <n v="2"/>
    <n v="-1.22"/>
  </r>
  <r>
    <d v="2016-12-01T00:00:00"/>
    <x v="2"/>
    <x v="11"/>
    <x v="67"/>
    <x v="32"/>
    <x v="2"/>
    <x v="6"/>
    <s v="Jensen SMPS-640 -Â speaker phone"/>
    <x v="4050"/>
    <n v="3"/>
    <n v="35.86"/>
  </r>
  <r>
    <d v="2016-12-01T00:00:00"/>
    <x v="2"/>
    <x v="11"/>
    <x v="67"/>
    <x v="32"/>
    <x v="1"/>
    <x v="8"/>
    <s v="Executive Impressions 14&quot;"/>
    <x v="1400"/>
    <n v="5"/>
    <n v="48.91"/>
  </r>
  <r>
    <d v="2016-12-01T00:00:00"/>
    <x v="2"/>
    <x v="11"/>
    <x v="67"/>
    <x v="32"/>
    <x v="0"/>
    <x v="12"/>
    <s v="Honeywell Enviracaire Portable HEPA Air Cleaner for 17' x 22' Room"/>
    <x v="3112"/>
    <n v="3"/>
    <n v="297.64"/>
  </r>
  <r>
    <d v="2016-12-01T00:00:00"/>
    <x v="2"/>
    <x v="11"/>
    <x v="67"/>
    <x v="32"/>
    <x v="1"/>
    <x v="13"/>
    <s v="Chromcraft Round Conference Tables"/>
    <x v="4051"/>
    <n v="3"/>
    <n v="-47.06"/>
  </r>
  <r>
    <d v="2016-12-01T00:00:00"/>
    <x v="2"/>
    <x v="11"/>
    <x v="104"/>
    <x v="6"/>
    <x v="0"/>
    <x v="12"/>
    <s v="Honeywell Enviracaire Portable HEPA Air Cleaner for 17' x 22' Room"/>
    <x v="4052"/>
    <n v="7"/>
    <n v="694.5"/>
  </r>
  <r>
    <d v="2016-12-01T00:00:00"/>
    <x v="2"/>
    <x v="11"/>
    <x v="104"/>
    <x v="6"/>
    <x v="0"/>
    <x v="14"/>
    <s v="Acme Softgrip Scissors"/>
    <x v="705"/>
    <n v="5"/>
    <n v="11.8"/>
  </r>
  <r>
    <d v="2016-12-01T00:00:00"/>
    <x v="2"/>
    <x v="11"/>
    <x v="162"/>
    <x v="3"/>
    <x v="1"/>
    <x v="8"/>
    <s v="Tenex Chairmats For Use With Carpeted Floors"/>
    <x v="3969"/>
    <n v="2"/>
    <n v="1.6"/>
  </r>
  <r>
    <d v="2016-12-01T00:00:00"/>
    <x v="2"/>
    <x v="11"/>
    <x v="162"/>
    <x v="3"/>
    <x v="0"/>
    <x v="0"/>
    <s v="Xerox 1886"/>
    <x v="4053"/>
    <n v="1"/>
    <n v="22.99"/>
  </r>
  <r>
    <d v="2016-12-01T00:00:00"/>
    <x v="2"/>
    <x v="11"/>
    <x v="162"/>
    <x v="3"/>
    <x v="0"/>
    <x v="2"/>
    <s v="Sauder Facets Collection Locker/File Cabinet, Sky Alder Finish"/>
    <x v="4054"/>
    <n v="3"/>
    <n v="222.59"/>
  </r>
  <r>
    <d v="2016-12-01T00:00:00"/>
    <x v="2"/>
    <x v="11"/>
    <x v="162"/>
    <x v="3"/>
    <x v="0"/>
    <x v="10"/>
    <s v="#10- 4 1/8&quot; x 9 1/2&quot; Security-Tint Envelopes"/>
    <x v="1129"/>
    <n v="3"/>
    <n v="11.23"/>
  </r>
  <r>
    <d v="2016-12-01T00:00:00"/>
    <x v="2"/>
    <x v="11"/>
    <x v="470"/>
    <x v="3"/>
    <x v="0"/>
    <x v="4"/>
    <s v="Sanford Colorific Colored Pencils, 12/Box"/>
    <x v="2217"/>
    <n v="8"/>
    <n v="6.91"/>
  </r>
  <r>
    <d v="2016-12-02T00:00:00"/>
    <x v="2"/>
    <x v="11"/>
    <x v="575"/>
    <x v="3"/>
    <x v="0"/>
    <x v="0"/>
    <s v="Xerox 192"/>
    <x v="499"/>
    <n v="4"/>
    <n v="12.44"/>
  </r>
  <r>
    <d v="2016-12-02T00:00:00"/>
    <x v="2"/>
    <x v="11"/>
    <x v="575"/>
    <x v="3"/>
    <x v="0"/>
    <x v="0"/>
    <s v="HP Office Recycled Paper (20Lb. and 87 Bright)"/>
    <x v="3981"/>
    <n v="7"/>
    <n v="19.829999999999998"/>
  </r>
  <r>
    <d v="2016-12-02T00:00:00"/>
    <x v="2"/>
    <x v="11"/>
    <x v="575"/>
    <x v="3"/>
    <x v="0"/>
    <x v="2"/>
    <s v="X-Rack File for Hanging Folders"/>
    <x v="4055"/>
    <n v="3"/>
    <n v="8.81"/>
  </r>
  <r>
    <d v="2016-12-02T00:00:00"/>
    <x v="2"/>
    <x v="11"/>
    <x v="435"/>
    <x v="3"/>
    <x v="0"/>
    <x v="3"/>
    <s v="GBC VeloBind Cover Sets"/>
    <x v="3157"/>
    <n v="2"/>
    <n v="9.26"/>
  </r>
  <r>
    <d v="2016-12-02T00:00:00"/>
    <x v="2"/>
    <x v="11"/>
    <x v="435"/>
    <x v="3"/>
    <x v="0"/>
    <x v="12"/>
    <s v="Holmes Cool Mist Humidifier for the Whole House with 8-Gallon Output per Day, Extended Life Filter"/>
    <x v="579"/>
    <n v="3"/>
    <n v="26.87"/>
  </r>
  <r>
    <d v="2016-12-02T00:00:00"/>
    <x v="2"/>
    <x v="11"/>
    <x v="435"/>
    <x v="3"/>
    <x v="1"/>
    <x v="8"/>
    <s v="Eldon Regeneration Recycled Desk Accessories, Black"/>
    <x v="548"/>
    <n v="3"/>
    <n v="5.66"/>
  </r>
  <r>
    <d v="2016-12-02T00:00:00"/>
    <x v="2"/>
    <x v="11"/>
    <x v="435"/>
    <x v="3"/>
    <x v="0"/>
    <x v="3"/>
    <s v="Satellite Sectional Post Binders"/>
    <x v="4056"/>
    <n v="3"/>
    <n v="33.86"/>
  </r>
  <r>
    <d v="2016-12-02T00:00:00"/>
    <x v="2"/>
    <x v="11"/>
    <x v="35"/>
    <x v="43"/>
    <x v="0"/>
    <x v="2"/>
    <s v="Deluxe Rollaway Locking File with Drawer"/>
    <x v="4057"/>
    <n v="5"/>
    <n v="582.23"/>
  </r>
  <r>
    <d v="2016-12-02T00:00:00"/>
    <x v="2"/>
    <x v="11"/>
    <x v="35"/>
    <x v="43"/>
    <x v="2"/>
    <x v="6"/>
    <s v="VTech DS6151"/>
    <x v="308"/>
    <n v="5"/>
    <n v="176.39"/>
  </r>
  <r>
    <d v="2016-12-02T00:00:00"/>
    <x v="2"/>
    <x v="11"/>
    <x v="35"/>
    <x v="43"/>
    <x v="1"/>
    <x v="8"/>
    <s v="Eldon 500 Class Desk Accessories"/>
    <x v="4058"/>
    <n v="6"/>
    <n v="23.9"/>
  </r>
  <r>
    <d v="2016-12-02T00:00:00"/>
    <x v="2"/>
    <x v="11"/>
    <x v="509"/>
    <x v="20"/>
    <x v="0"/>
    <x v="3"/>
    <s v="Ibico EB-19 Dual Function Manual Binding System"/>
    <x v="4059"/>
    <n v="3"/>
    <n v="134.93"/>
  </r>
  <r>
    <d v="2016-12-02T00:00:00"/>
    <x v="2"/>
    <x v="11"/>
    <x v="509"/>
    <x v="20"/>
    <x v="0"/>
    <x v="3"/>
    <s v="XtraLife ClearVue Slant-D Ring Binder, White, 3&quot;"/>
    <x v="3929"/>
    <n v="3"/>
    <n v="11.45"/>
  </r>
  <r>
    <d v="2016-12-02T00:00:00"/>
    <x v="2"/>
    <x v="11"/>
    <x v="509"/>
    <x v="20"/>
    <x v="0"/>
    <x v="0"/>
    <s v="Green Bar Computer Printout Paper"/>
    <x v="3967"/>
    <n v="1"/>
    <n v="26.93"/>
  </r>
  <r>
    <d v="2016-12-02T00:00:00"/>
    <x v="2"/>
    <x v="11"/>
    <x v="464"/>
    <x v="26"/>
    <x v="2"/>
    <x v="9"/>
    <s v="WD My Passport Ultra 1TB Portable External Hard Drive"/>
    <x v="2949"/>
    <n v="3"/>
    <n v="-6.21"/>
  </r>
  <r>
    <d v="2016-12-02T00:00:00"/>
    <x v="2"/>
    <x v="11"/>
    <x v="203"/>
    <x v="30"/>
    <x v="0"/>
    <x v="3"/>
    <s v="GBC White Gloss Covers, Plain Front"/>
    <x v="4060"/>
    <n v="8"/>
    <n v="54.44"/>
  </r>
  <r>
    <d v="2016-12-02T00:00:00"/>
    <x v="2"/>
    <x v="11"/>
    <x v="168"/>
    <x v="0"/>
    <x v="1"/>
    <x v="11"/>
    <s v="Sauder Camden County Collection Library"/>
    <x v="4061"/>
    <n v="10"/>
    <n v="-137.97999999999999"/>
  </r>
  <r>
    <d v="2016-12-02T00:00:00"/>
    <x v="2"/>
    <x v="11"/>
    <x v="168"/>
    <x v="0"/>
    <x v="0"/>
    <x v="0"/>
    <s v="Xerox 1962"/>
    <x v="927"/>
    <n v="9"/>
    <n v="9.6300000000000008"/>
  </r>
  <r>
    <d v="2016-12-03T00:00:00"/>
    <x v="2"/>
    <x v="11"/>
    <x v="709"/>
    <x v="20"/>
    <x v="0"/>
    <x v="0"/>
    <s v="Xerox 1964"/>
    <x v="1672"/>
    <n v="8"/>
    <n v="84.05"/>
  </r>
  <r>
    <d v="2016-12-03T00:00:00"/>
    <x v="2"/>
    <x v="11"/>
    <x v="709"/>
    <x v="20"/>
    <x v="1"/>
    <x v="13"/>
    <s v="Bevis Traditional Conference Table Top, Plinth Base"/>
    <x v="4062"/>
    <n v="2"/>
    <n v="-153.35"/>
  </r>
  <r>
    <d v="2016-12-03T00:00:00"/>
    <x v="2"/>
    <x v="11"/>
    <x v="709"/>
    <x v="20"/>
    <x v="0"/>
    <x v="2"/>
    <s v="Personal Folder Holder, Ebony"/>
    <x v="2732"/>
    <n v="3"/>
    <n v="10.09"/>
  </r>
  <r>
    <d v="2016-12-03T00:00:00"/>
    <x v="2"/>
    <x v="11"/>
    <x v="709"/>
    <x v="20"/>
    <x v="1"/>
    <x v="5"/>
    <s v="Global Leather Highback Executive Chair with Pneumatic Height Adjustment, Black"/>
    <x v="4063"/>
    <n v="3"/>
    <n v="102.5"/>
  </r>
  <r>
    <d v="2016-12-03T00:00:00"/>
    <x v="2"/>
    <x v="11"/>
    <x v="709"/>
    <x v="20"/>
    <x v="0"/>
    <x v="1"/>
    <s v="Avery 520"/>
    <x v="3490"/>
    <n v="2"/>
    <n v="3.02"/>
  </r>
  <r>
    <d v="2016-12-03T00:00:00"/>
    <x v="2"/>
    <x v="11"/>
    <x v="740"/>
    <x v="2"/>
    <x v="0"/>
    <x v="12"/>
    <s v="Honeywell Enviracaire Portable HEPA Air Cleaner for up to 10 x 16 Room"/>
    <x v="4064"/>
    <n v="4"/>
    <n v="93.77"/>
  </r>
  <r>
    <d v="2016-12-03T00:00:00"/>
    <x v="2"/>
    <x v="11"/>
    <x v="740"/>
    <x v="2"/>
    <x v="0"/>
    <x v="3"/>
    <s v="GBC Clear Cover, 8-1/2 x 11, unpunched, 25 covers per pack"/>
    <x v="4065"/>
    <n v="4"/>
    <n v="-14.55"/>
  </r>
  <r>
    <d v="2016-12-03T00:00:00"/>
    <x v="2"/>
    <x v="11"/>
    <x v="685"/>
    <x v="3"/>
    <x v="2"/>
    <x v="9"/>
    <s v="LogitechÂ Z-906 Speaker sys - home theater - 5.1-CH"/>
    <x v="4066"/>
    <n v="5"/>
    <n v="659.98"/>
  </r>
  <r>
    <d v="2016-12-03T00:00:00"/>
    <x v="2"/>
    <x v="11"/>
    <x v="685"/>
    <x v="3"/>
    <x v="1"/>
    <x v="8"/>
    <s v="3M Polarizing Light Filter Sleeves"/>
    <x v="4067"/>
    <n v="6"/>
    <n v="51.47"/>
  </r>
  <r>
    <d v="2016-12-03T00:00:00"/>
    <x v="2"/>
    <x v="11"/>
    <x v="13"/>
    <x v="18"/>
    <x v="1"/>
    <x v="13"/>
    <s v="Hon 5100 Series Wood Tables"/>
    <x v="4068"/>
    <n v="2"/>
    <n v="104.75"/>
  </r>
  <r>
    <d v="2016-12-03T00:00:00"/>
    <x v="2"/>
    <x v="11"/>
    <x v="13"/>
    <x v="18"/>
    <x v="1"/>
    <x v="5"/>
    <s v="Global Stack Chair with Arms, Black"/>
    <x v="4069"/>
    <n v="1"/>
    <n v="8.09"/>
  </r>
  <r>
    <d v="2016-12-03T00:00:00"/>
    <x v="2"/>
    <x v="11"/>
    <x v="95"/>
    <x v="3"/>
    <x v="0"/>
    <x v="2"/>
    <s v="Fellowes Staxonsteel Drawer Files"/>
    <x v="2358"/>
    <n v="4"/>
    <n v="108.18"/>
  </r>
  <r>
    <d v="2016-12-03T00:00:00"/>
    <x v="2"/>
    <x v="11"/>
    <x v="310"/>
    <x v="3"/>
    <x v="1"/>
    <x v="13"/>
    <s v="Hon 4060 Series Tables"/>
    <x v="4070"/>
    <n v="3"/>
    <n v="6.72"/>
  </r>
  <r>
    <d v="2016-12-03T00:00:00"/>
    <x v="2"/>
    <x v="11"/>
    <x v="310"/>
    <x v="3"/>
    <x v="0"/>
    <x v="4"/>
    <s v="Rogers Handheld Barrel Pencil Sharpener"/>
    <x v="4071"/>
    <n v="8"/>
    <n v="5.92"/>
  </r>
  <r>
    <d v="2016-12-03T00:00:00"/>
    <x v="2"/>
    <x v="11"/>
    <x v="310"/>
    <x v="3"/>
    <x v="0"/>
    <x v="2"/>
    <s v="Acco Perma 4000 Stacking Storage Drawers"/>
    <x v="4072"/>
    <n v="3"/>
    <n v="7.31"/>
  </r>
  <r>
    <d v="2016-12-03T00:00:00"/>
    <x v="2"/>
    <x v="11"/>
    <x v="310"/>
    <x v="3"/>
    <x v="1"/>
    <x v="11"/>
    <s v="O'Sullivan Living Dimensions 2-Shelf Bookcases"/>
    <x v="257"/>
    <n v="2"/>
    <n v="-12.1"/>
  </r>
  <r>
    <d v="2016-12-04T00:00:00"/>
    <x v="2"/>
    <x v="11"/>
    <x v="383"/>
    <x v="20"/>
    <x v="1"/>
    <x v="8"/>
    <s v="Eldon Delta Triangular Chair Mat, 52&quot; x 58&quot;, Clear"/>
    <x v="4073"/>
    <n v="3"/>
    <n v="20.48"/>
  </r>
  <r>
    <d v="2016-12-04T00:00:00"/>
    <x v="2"/>
    <x v="11"/>
    <x v="383"/>
    <x v="20"/>
    <x v="2"/>
    <x v="9"/>
    <s v="Enermax Aurora Lite Keyboard"/>
    <x v="4074"/>
    <n v="1"/>
    <n v="34.39"/>
  </r>
  <r>
    <d v="2016-12-04T00:00:00"/>
    <x v="2"/>
    <x v="11"/>
    <x v="383"/>
    <x v="20"/>
    <x v="0"/>
    <x v="3"/>
    <s v="Peel &amp; Stick Add-On Corner Pockets"/>
    <x v="2998"/>
    <n v="1"/>
    <n v="0.6"/>
  </r>
  <r>
    <d v="2016-12-04T00:00:00"/>
    <x v="2"/>
    <x v="11"/>
    <x v="383"/>
    <x v="20"/>
    <x v="0"/>
    <x v="0"/>
    <s v="Easy-staple paper"/>
    <x v="939"/>
    <n v="4"/>
    <n v="19.87"/>
  </r>
  <r>
    <d v="2016-12-04T00:00:00"/>
    <x v="2"/>
    <x v="11"/>
    <x v="383"/>
    <x v="20"/>
    <x v="0"/>
    <x v="2"/>
    <s v="Carina Media Storage Towers in Natural &amp; Black"/>
    <x v="978"/>
    <n v="3"/>
    <n v="3.66"/>
  </r>
  <r>
    <d v="2016-12-04T00:00:00"/>
    <x v="2"/>
    <x v="11"/>
    <x v="383"/>
    <x v="20"/>
    <x v="0"/>
    <x v="2"/>
    <s v="Fellowes Econo/Stor Drawers"/>
    <x v="4075"/>
    <n v="2"/>
    <n v="11.63"/>
  </r>
  <r>
    <d v="2016-12-04T00:00:00"/>
    <x v="2"/>
    <x v="11"/>
    <x v="227"/>
    <x v="20"/>
    <x v="0"/>
    <x v="2"/>
    <s v="Belkin OmniView SE Rackmount Kit"/>
    <x v="4076"/>
    <n v="6"/>
    <n v="0"/>
  </r>
  <r>
    <d v="2016-12-04T00:00:00"/>
    <x v="2"/>
    <x v="11"/>
    <x v="272"/>
    <x v="20"/>
    <x v="0"/>
    <x v="3"/>
    <s v="GBC Instant Report Kit"/>
    <x v="4077"/>
    <n v="3"/>
    <n v="5.82"/>
  </r>
  <r>
    <d v="2016-12-04T00:00:00"/>
    <x v="2"/>
    <x v="11"/>
    <x v="388"/>
    <x v="3"/>
    <x v="0"/>
    <x v="0"/>
    <s v="Xerox 1915"/>
    <x v="681"/>
    <n v="1"/>
    <n v="50.33"/>
  </r>
  <r>
    <d v="2016-12-05T00:00:00"/>
    <x v="2"/>
    <x v="11"/>
    <x v="576"/>
    <x v="22"/>
    <x v="0"/>
    <x v="3"/>
    <s v="Fellowes PB200 Plastic Comb Binding Machine"/>
    <x v="4078"/>
    <n v="3"/>
    <n v="132.59"/>
  </r>
  <r>
    <d v="2016-12-05T00:00:00"/>
    <x v="2"/>
    <x v="11"/>
    <x v="780"/>
    <x v="21"/>
    <x v="2"/>
    <x v="6"/>
    <s v="Plantronics CordlessÂ Phone HeadsetÂ with In-line Volume - M214C"/>
    <x v="4079"/>
    <n v="11"/>
    <n v="103.8"/>
  </r>
  <r>
    <d v="2016-12-05T00:00:00"/>
    <x v="2"/>
    <x v="11"/>
    <x v="780"/>
    <x v="21"/>
    <x v="2"/>
    <x v="6"/>
    <s v="Anker Astro 15000mAh USB Portable Charger"/>
    <x v="434"/>
    <n v="3"/>
    <n v="6"/>
  </r>
  <r>
    <d v="2016-12-05T00:00:00"/>
    <x v="2"/>
    <x v="11"/>
    <x v="780"/>
    <x v="21"/>
    <x v="1"/>
    <x v="5"/>
    <s v="Hon Deluxe Fabric Upholstered Stacking Chairs, Rounded Back"/>
    <x v="4080"/>
    <n v="8"/>
    <n v="585.54999999999995"/>
  </r>
  <r>
    <d v="2016-12-05T00:00:00"/>
    <x v="2"/>
    <x v="11"/>
    <x v="780"/>
    <x v="21"/>
    <x v="0"/>
    <x v="3"/>
    <s v="GBC Prestige Therm-A-Bind Covers"/>
    <x v="4081"/>
    <n v="5"/>
    <n v="80.63"/>
  </r>
  <r>
    <d v="2016-12-05T00:00:00"/>
    <x v="2"/>
    <x v="11"/>
    <x v="229"/>
    <x v="5"/>
    <x v="1"/>
    <x v="8"/>
    <s v="Howard Miller 16&quot; Diameter Gallery Wall Clock"/>
    <x v="2332"/>
    <n v="3"/>
    <n v="74.81"/>
  </r>
  <r>
    <d v="2016-12-05T00:00:00"/>
    <x v="2"/>
    <x v="11"/>
    <x v="229"/>
    <x v="20"/>
    <x v="0"/>
    <x v="2"/>
    <s v="Dual Level, Single-Width Filing Carts"/>
    <x v="1658"/>
    <n v="3"/>
    <n v="120.95"/>
  </r>
  <r>
    <d v="2016-12-05T00:00:00"/>
    <x v="2"/>
    <x v="11"/>
    <x v="166"/>
    <x v="32"/>
    <x v="1"/>
    <x v="11"/>
    <s v="O'Sullivan 5-Shelf Heavy-Duty Bookcases"/>
    <x v="4082"/>
    <n v="1"/>
    <n v="20.49"/>
  </r>
  <r>
    <d v="2016-12-05T00:00:00"/>
    <x v="2"/>
    <x v="11"/>
    <x v="529"/>
    <x v="44"/>
    <x v="0"/>
    <x v="4"/>
    <s v="BIC Brite Liner Grip Highlighters, Assorted, 5/Pack"/>
    <x v="4083"/>
    <n v="8"/>
    <n v="13.23"/>
  </r>
  <r>
    <d v="2016-12-05T00:00:00"/>
    <x v="2"/>
    <x v="11"/>
    <x v="633"/>
    <x v="5"/>
    <x v="2"/>
    <x v="6"/>
    <s v="Samsung Galaxy S III - 16GB - pebble blue (T-Mobile)"/>
    <x v="1704"/>
    <n v="2"/>
    <n v="195.99"/>
  </r>
  <r>
    <d v="2016-12-05T00:00:00"/>
    <x v="2"/>
    <x v="11"/>
    <x v="633"/>
    <x v="5"/>
    <x v="0"/>
    <x v="2"/>
    <s v="Fellowes Bankers Box Staxonsteel Drawer File/Stacking System"/>
    <x v="4084"/>
    <n v="9"/>
    <n v="70.180000000000007"/>
  </r>
  <r>
    <d v="2016-12-05T00:00:00"/>
    <x v="2"/>
    <x v="11"/>
    <x v="211"/>
    <x v="1"/>
    <x v="0"/>
    <x v="1"/>
    <s v="Avery 483"/>
    <x v="1177"/>
    <n v="3"/>
    <n v="3.88"/>
  </r>
  <r>
    <d v="2016-12-05T00:00:00"/>
    <x v="2"/>
    <x v="11"/>
    <x v="109"/>
    <x v="1"/>
    <x v="0"/>
    <x v="4"/>
    <s v="Newell 311"/>
    <x v="3"/>
    <n v="2"/>
    <n v="0.31"/>
  </r>
  <r>
    <d v="2016-12-05T00:00:00"/>
    <x v="2"/>
    <x v="11"/>
    <x v="736"/>
    <x v="7"/>
    <x v="1"/>
    <x v="8"/>
    <s v="Electrix 20W Halogen Replacement Bulb for Zoom-In Desk Lamp"/>
    <x v="4085"/>
    <n v="1"/>
    <n v="6.43"/>
  </r>
  <r>
    <d v="2016-12-05T00:00:00"/>
    <x v="2"/>
    <x v="11"/>
    <x v="736"/>
    <x v="7"/>
    <x v="0"/>
    <x v="0"/>
    <s v="Easy-staple paper"/>
    <x v="1599"/>
    <n v="1"/>
    <n v="2.34"/>
  </r>
  <r>
    <d v="2016-12-05T00:00:00"/>
    <x v="2"/>
    <x v="11"/>
    <x v="736"/>
    <x v="7"/>
    <x v="0"/>
    <x v="10"/>
    <s v="#10 White Business Envelopes,4 1/8 x 9 1/2"/>
    <x v="4086"/>
    <n v="7"/>
    <n v="51.55"/>
  </r>
  <r>
    <d v="2016-12-06T00:00:00"/>
    <x v="2"/>
    <x v="11"/>
    <x v="480"/>
    <x v="3"/>
    <x v="0"/>
    <x v="0"/>
    <s v="Xerox 216"/>
    <x v="5"/>
    <n v="3"/>
    <n v="9.33"/>
  </r>
  <r>
    <d v="2016-12-06T00:00:00"/>
    <x v="2"/>
    <x v="11"/>
    <x v="217"/>
    <x v="22"/>
    <x v="2"/>
    <x v="6"/>
    <s v="Plantronics Calisto P620-M USB Wireless Speakerphone System"/>
    <x v="4087"/>
    <n v="1"/>
    <n v="13.72"/>
  </r>
  <r>
    <d v="2016-12-06T00:00:00"/>
    <x v="2"/>
    <x v="11"/>
    <x v="217"/>
    <x v="22"/>
    <x v="2"/>
    <x v="6"/>
    <s v="Google Nexus 5"/>
    <x v="1674"/>
    <n v="3"/>
    <n v="27"/>
  </r>
  <r>
    <d v="2016-12-06T00:00:00"/>
    <x v="2"/>
    <x v="11"/>
    <x v="217"/>
    <x v="22"/>
    <x v="0"/>
    <x v="10"/>
    <s v="Jet-Pak Recycled Peel 'N' Seal Padded Mailers"/>
    <x v="4088"/>
    <n v="1"/>
    <n v="16.149999999999999"/>
  </r>
  <r>
    <d v="2016-12-06T00:00:00"/>
    <x v="2"/>
    <x v="11"/>
    <x v="217"/>
    <x v="22"/>
    <x v="0"/>
    <x v="3"/>
    <s v="Ibico Plastic and Wire Spiral Binding Combs"/>
    <x v="4089"/>
    <n v="7"/>
    <n v="15.34"/>
  </r>
  <r>
    <d v="2016-12-06T00:00:00"/>
    <x v="2"/>
    <x v="11"/>
    <x v="217"/>
    <x v="22"/>
    <x v="0"/>
    <x v="0"/>
    <s v="Xerox 1880"/>
    <x v="4090"/>
    <n v="7"/>
    <n v="116.6"/>
  </r>
  <r>
    <d v="2016-12-06T00:00:00"/>
    <x v="2"/>
    <x v="11"/>
    <x v="217"/>
    <x v="22"/>
    <x v="0"/>
    <x v="0"/>
    <s v="Snap-A-Way Black Print Carbonless Ruled Speed Letter, Triplicate"/>
    <x v="4091"/>
    <n v="5"/>
    <n v="89.16"/>
  </r>
  <r>
    <d v="2016-12-06T00:00:00"/>
    <x v="2"/>
    <x v="11"/>
    <x v="217"/>
    <x v="22"/>
    <x v="0"/>
    <x v="3"/>
    <s v="GBC Standard Therm-A-Bind Covers"/>
    <x v="505"/>
    <n v="3"/>
    <n v="19.440000000000001"/>
  </r>
  <r>
    <d v="2016-12-06T00:00:00"/>
    <x v="2"/>
    <x v="11"/>
    <x v="679"/>
    <x v="20"/>
    <x v="0"/>
    <x v="3"/>
    <s v="Ibico EB-19 Dual Function Manual Binding System"/>
    <x v="4092"/>
    <n v="7"/>
    <n v="314.83999999999997"/>
  </r>
  <r>
    <d v="2016-12-06T00:00:00"/>
    <x v="2"/>
    <x v="11"/>
    <x v="679"/>
    <x v="20"/>
    <x v="0"/>
    <x v="3"/>
    <s v="Trimflex Flexible Post Binders"/>
    <x v="4093"/>
    <n v="13"/>
    <n v="77.819999999999993"/>
  </r>
  <r>
    <d v="2016-12-06T00:00:00"/>
    <x v="2"/>
    <x v="11"/>
    <x v="679"/>
    <x v="20"/>
    <x v="2"/>
    <x v="16"/>
    <s v="Brother DCP1000 Digital 3 in 1 Multifunction Machine"/>
    <x v="386"/>
    <n v="2"/>
    <n v="90"/>
  </r>
  <r>
    <d v="2016-12-06T00:00:00"/>
    <x v="2"/>
    <x v="11"/>
    <x v="64"/>
    <x v="3"/>
    <x v="2"/>
    <x v="6"/>
    <s v="Avaya 5410 Digital phone"/>
    <x v="4094"/>
    <n v="5"/>
    <n v="27.2"/>
  </r>
  <r>
    <d v="2016-12-06T00:00:00"/>
    <x v="2"/>
    <x v="11"/>
    <x v="64"/>
    <x v="3"/>
    <x v="0"/>
    <x v="4"/>
    <s v="Blackstonian Pencils"/>
    <x v="3007"/>
    <n v="7"/>
    <n v="5.23"/>
  </r>
  <r>
    <d v="2016-12-06T00:00:00"/>
    <x v="2"/>
    <x v="11"/>
    <x v="64"/>
    <x v="3"/>
    <x v="0"/>
    <x v="0"/>
    <s v="Xerox 1977"/>
    <x v="518"/>
    <n v="2"/>
    <n v="6.41"/>
  </r>
  <r>
    <d v="2016-12-06T00:00:00"/>
    <x v="2"/>
    <x v="11"/>
    <x v="64"/>
    <x v="3"/>
    <x v="2"/>
    <x v="6"/>
    <s v="Cisco SPA301"/>
    <x v="2054"/>
    <n v="2"/>
    <n v="31.2"/>
  </r>
  <r>
    <d v="2016-12-06T00:00:00"/>
    <x v="2"/>
    <x v="11"/>
    <x v="64"/>
    <x v="3"/>
    <x v="0"/>
    <x v="7"/>
    <s v="Alliance Big Bands Rubber Bands, 12/Pack"/>
    <x v="4095"/>
    <n v="7"/>
    <n v="0"/>
  </r>
  <r>
    <d v="2016-12-06T00:00:00"/>
    <x v="2"/>
    <x v="11"/>
    <x v="64"/>
    <x v="3"/>
    <x v="0"/>
    <x v="3"/>
    <s v="Avery Durable Slant Ring Binders With Label Holder"/>
    <x v="3308"/>
    <n v="4"/>
    <n v="4.68"/>
  </r>
  <r>
    <d v="2016-12-06T00:00:00"/>
    <x v="2"/>
    <x v="11"/>
    <x v="64"/>
    <x v="3"/>
    <x v="0"/>
    <x v="3"/>
    <s v="Ibico Recycled Linen-Style Covers"/>
    <x v="4096"/>
    <n v="14"/>
    <n v="153.12"/>
  </r>
  <r>
    <d v="2016-12-08T00:00:00"/>
    <x v="2"/>
    <x v="11"/>
    <x v="702"/>
    <x v="0"/>
    <x v="2"/>
    <x v="6"/>
    <s v="GE 30524EE4"/>
    <x v="4097"/>
    <n v="7"/>
    <n v="123.47"/>
  </r>
  <r>
    <d v="2016-12-08T00:00:00"/>
    <x v="2"/>
    <x v="11"/>
    <x v="702"/>
    <x v="0"/>
    <x v="1"/>
    <x v="8"/>
    <s v="Electrix Architect's Clamp-On Swing Arm Lamp, Black"/>
    <x v="4098"/>
    <n v="5"/>
    <n v="-147.96"/>
  </r>
  <r>
    <d v="2016-12-08T00:00:00"/>
    <x v="2"/>
    <x v="11"/>
    <x v="87"/>
    <x v="28"/>
    <x v="2"/>
    <x v="6"/>
    <s v="Motorola HK250 Universal Bluetooth Headset"/>
    <x v="3861"/>
    <n v="5"/>
    <n v="2.2999999999999998"/>
  </r>
  <r>
    <d v="2016-12-08T00:00:00"/>
    <x v="2"/>
    <x v="11"/>
    <x v="425"/>
    <x v="10"/>
    <x v="0"/>
    <x v="3"/>
    <s v="Universal Recycled Hanging Pressboard Report Binders, Letter Size"/>
    <x v="115"/>
    <n v="7"/>
    <n v="-9.5"/>
  </r>
  <r>
    <d v="2016-12-08T00:00:00"/>
    <x v="2"/>
    <x v="11"/>
    <x v="386"/>
    <x v="3"/>
    <x v="0"/>
    <x v="4"/>
    <s v="Newell 341"/>
    <x v="507"/>
    <n v="2"/>
    <n v="2.48"/>
  </r>
  <r>
    <d v="2016-12-08T00:00:00"/>
    <x v="2"/>
    <x v="11"/>
    <x v="386"/>
    <x v="3"/>
    <x v="0"/>
    <x v="0"/>
    <s v="Xerox 204"/>
    <x v="413"/>
    <n v="7"/>
    <n v="21.77"/>
  </r>
  <r>
    <d v="2016-12-08T00:00:00"/>
    <x v="2"/>
    <x v="11"/>
    <x v="386"/>
    <x v="3"/>
    <x v="1"/>
    <x v="13"/>
    <s v="Hon 94000 Series Round Tables"/>
    <x v="1201"/>
    <n v="6"/>
    <n v="-195.48"/>
  </r>
  <r>
    <d v="2016-12-08T00:00:00"/>
    <x v="2"/>
    <x v="11"/>
    <x v="440"/>
    <x v="3"/>
    <x v="0"/>
    <x v="2"/>
    <s v="SimpliFile Personal File, Black Granite, 15w x 6-15/16d x 11-1/4h"/>
    <x v="4099"/>
    <n v="3"/>
    <n v="9.5299999999999994"/>
  </r>
  <r>
    <d v="2016-12-08T00:00:00"/>
    <x v="2"/>
    <x v="11"/>
    <x v="440"/>
    <x v="3"/>
    <x v="0"/>
    <x v="2"/>
    <s v="Fellowes High-Stak Drawer Files"/>
    <x v="4100"/>
    <n v="2"/>
    <n v="81.05"/>
  </r>
  <r>
    <d v="2016-12-08T00:00:00"/>
    <x v="2"/>
    <x v="11"/>
    <x v="352"/>
    <x v="25"/>
    <x v="2"/>
    <x v="6"/>
    <s v="Cisco SPA301"/>
    <x v="2054"/>
    <n v="2"/>
    <n v="31.2"/>
  </r>
  <r>
    <d v="2016-12-08T00:00:00"/>
    <x v="2"/>
    <x v="11"/>
    <x v="352"/>
    <x v="25"/>
    <x v="2"/>
    <x v="9"/>
    <s v="Maxell 4.7GB DVD-R"/>
    <x v="3866"/>
    <n v="3"/>
    <n v="17.88"/>
  </r>
  <r>
    <d v="2016-12-08T00:00:00"/>
    <x v="2"/>
    <x v="11"/>
    <x v="352"/>
    <x v="25"/>
    <x v="2"/>
    <x v="9"/>
    <s v="ImationÂ 30456 USBÂ Flash DriveÂ 8GB"/>
    <x v="2738"/>
    <n v="3"/>
    <n v="-2.48"/>
  </r>
  <r>
    <d v="2016-12-08T00:00:00"/>
    <x v="2"/>
    <x v="11"/>
    <x v="640"/>
    <x v="10"/>
    <x v="0"/>
    <x v="0"/>
    <s v="Ampad Gold Fibre Wirebound Steno Books, 6&quot; x 9&quot;, Gregg Ruled"/>
    <x v="2775"/>
    <n v="3"/>
    <n v="3.44"/>
  </r>
  <r>
    <d v="2016-12-08T00:00:00"/>
    <x v="2"/>
    <x v="11"/>
    <x v="316"/>
    <x v="21"/>
    <x v="1"/>
    <x v="11"/>
    <s v="Bush Westfield Collection Bookcases, Dark Cherry Finish"/>
    <x v="4101"/>
    <n v="7"/>
    <n v="32.47"/>
  </r>
  <r>
    <d v="2016-12-08T00:00:00"/>
    <x v="2"/>
    <x v="11"/>
    <x v="316"/>
    <x v="21"/>
    <x v="1"/>
    <x v="5"/>
    <s v="Hon GuestStacker Chair"/>
    <x v="4102"/>
    <n v="3"/>
    <n v="176.8"/>
  </r>
  <r>
    <d v="2016-12-09T00:00:00"/>
    <x v="2"/>
    <x v="11"/>
    <x v="127"/>
    <x v="40"/>
    <x v="0"/>
    <x v="4"/>
    <s v="Newell 318"/>
    <x v="121"/>
    <n v="7"/>
    <n v="5.0599999999999996"/>
  </r>
  <r>
    <d v="2016-12-09T00:00:00"/>
    <x v="2"/>
    <x v="11"/>
    <x v="127"/>
    <x v="40"/>
    <x v="0"/>
    <x v="12"/>
    <s v="Acco Six-Outlet Power Strip, 4' Cord Length"/>
    <x v="4103"/>
    <n v="7"/>
    <n v="15.69"/>
  </r>
  <r>
    <d v="2016-12-09T00:00:00"/>
    <x v="2"/>
    <x v="11"/>
    <x v="667"/>
    <x v="32"/>
    <x v="0"/>
    <x v="1"/>
    <s v="Avery 517"/>
    <x v="1549"/>
    <n v="1"/>
    <n v="1.73"/>
  </r>
  <r>
    <d v="2016-12-09T00:00:00"/>
    <x v="2"/>
    <x v="11"/>
    <x v="667"/>
    <x v="32"/>
    <x v="0"/>
    <x v="1"/>
    <s v="Avery 477"/>
    <x v="3398"/>
    <n v="4"/>
    <n v="56.18"/>
  </r>
  <r>
    <d v="2016-12-09T00:00:00"/>
    <x v="2"/>
    <x v="11"/>
    <x v="169"/>
    <x v="0"/>
    <x v="0"/>
    <x v="0"/>
    <s v="Things To Do Today Pad"/>
    <x v="2129"/>
    <n v="2"/>
    <n v="3.29"/>
  </r>
  <r>
    <d v="2016-12-09T00:00:00"/>
    <x v="2"/>
    <x v="11"/>
    <x v="169"/>
    <x v="0"/>
    <x v="0"/>
    <x v="4"/>
    <s v="Hunt BOSTON Vista Battery-Operated Pencil Sharpener, Black"/>
    <x v="594"/>
    <n v="1"/>
    <n v="0.82"/>
  </r>
  <r>
    <d v="2016-12-09T00:00:00"/>
    <x v="2"/>
    <x v="11"/>
    <x v="105"/>
    <x v="15"/>
    <x v="1"/>
    <x v="13"/>
    <s v="Hon 61000 Series Interactive Training Tables"/>
    <x v="1326"/>
    <n v="3"/>
    <n v="-29.32"/>
  </r>
  <r>
    <d v="2016-12-09T00:00:00"/>
    <x v="2"/>
    <x v="11"/>
    <x v="105"/>
    <x v="15"/>
    <x v="0"/>
    <x v="3"/>
    <s v="Acco Pressboard Covers with Storage Hooks, 14 7/8&quot; x 11&quot;, Light Blue"/>
    <x v="797"/>
    <n v="2"/>
    <n v="-2.06"/>
  </r>
  <r>
    <d v="2016-12-09T00:00:00"/>
    <x v="2"/>
    <x v="11"/>
    <x v="564"/>
    <x v="14"/>
    <x v="2"/>
    <x v="6"/>
    <s v="LF Elite 3D Dazzle Designer Hard Case Cover, Lf Stylus Pen and Wiper For Apple Iphone 5c Mini Lite"/>
    <x v="389"/>
    <n v="1"/>
    <n v="3.05"/>
  </r>
  <r>
    <d v="2016-12-09T00:00:00"/>
    <x v="2"/>
    <x v="11"/>
    <x v="564"/>
    <x v="14"/>
    <x v="2"/>
    <x v="9"/>
    <s v="Logitech Trackman Marble Mouse"/>
    <x v="995"/>
    <n v="2"/>
    <n v="25.19"/>
  </r>
  <r>
    <d v="2016-12-09T00:00:00"/>
    <x v="2"/>
    <x v="11"/>
    <x v="564"/>
    <x v="14"/>
    <x v="0"/>
    <x v="12"/>
    <s v="Holmes Replacement Filter for HEPA Air Cleaner, Very Large Room, HEPA Filter"/>
    <x v="4104"/>
    <n v="1"/>
    <n v="23.4"/>
  </r>
  <r>
    <d v="2016-12-09T00:00:00"/>
    <x v="2"/>
    <x v="11"/>
    <x v="185"/>
    <x v="15"/>
    <x v="2"/>
    <x v="6"/>
    <s v="ARKON Windshield Dashboard Air Vent Car Mount Holder"/>
    <x v="1015"/>
    <n v="3"/>
    <n v="-9.15"/>
  </r>
  <r>
    <d v="2016-12-09T00:00:00"/>
    <x v="2"/>
    <x v="11"/>
    <x v="274"/>
    <x v="1"/>
    <x v="0"/>
    <x v="14"/>
    <s v="Acme Office Executive Series Stainless Steel Trimmers"/>
    <x v="4105"/>
    <n v="3"/>
    <n v="1.54"/>
  </r>
  <r>
    <d v="2016-12-09T00:00:00"/>
    <x v="2"/>
    <x v="11"/>
    <x v="274"/>
    <x v="1"/>
    <x v="0"/>
    <x v="12"/>
    <s v="Belkin 6 Outlet Metallic Surge Strip"/>
    <x v="2325"/>
    <n v="2"/>
    <n v="-11.76"/>
  </r>
  <r>
    <d v="2016-12-09T00:00:00"/>
    <x v="2"/>
    <x v="11"/>
    <x v="274"/>
    <x v="1"/>
    <x v="2"/>
    <x v="9"/>
    <s v="Kingston Digital DataTraveler 8GB USB 2.0"/>
    <x v="4106"/>
    <n v="4"/>
    <n v="-1.43"/>
  </r>
  <r>
    <d v="2016-12-09T00:00:00"/>
    <x v="2"/>
    <x v="11"/>
    <x v="153"/>
    <x v="3"/>
    <x v="0"/>
    <x v="3"/>
    <s v="Wilson Jones Elliptical Ring 3 1/2&quot; Capacity Binders, 800 sheets"/>
    <x v="4107"/>
    <n v="8"/>
    <n v="99.3"/>
  </r>
  <r>
    <d v="2016-12-09T00:00:00"/>
    <x v="2"/>
    <x v="11"/>
    <x v="181"/>
    <x v="6"/>
    <x v="1"/>
    <x v="13"/>
    <s v="Iceberg OfficeWorks 42&quot; Round Tables"/>
    <x v="2389"/>
    <n v="7"/>
    <n v="158.53"/>
  </r>
  <r>
    <d v="2016-12-10T00:00:00"/>
    <x v="2"/>
    <x v="11"/>
    <x v="564"/>
    <x v="3"/>
    <x v="1"/>
    <x v="5"/>
    <s v="Global Leather Highback Executive Chair with Pneumatic Height Adjustment, Black"/>
    <x v="4108"/>
    <n v="2"/>
    <n v="28.14"/>
  </r>
  <r>
    <d v="2016-12-10T00:00:00"/>
    <x v="2"/>
    <x v="11"/>
    <x v="16"/>
    <x v="20"/>
    <x v="0"/>
    <x v="2"/>
    <s v="Fellowes Personal Hanging Folder Files, Navy"/>
    <x v="4109"/>
    <n v="6"/>
    <n v="22.56"/>
  </r>
  <r>
    <d v="2016-12-10T00:00:00"/>
    <x v="2"/>
    <x v="11"/>
    <x v="16"/>
    <x v="20"/>
    <x v="0"/>
    <x v="10"/>
    <s v="Tyvek Side-Opening Peel &amp; Seel Expanding Envelopes"/>
    <x v="4110"/>
    <n v="4"/>
    <n v="162.86000000000001"/>
  </r>
  <r>
    <d v="2016-12-10T00:00:00"/>
    <x v="2"/>
    <x v="11"/>
    <x v="358"/>
    <x v="22"/>
    <x v="0"/>
    <x v="3"/>
    <s v="GBC DocuBind P50 Personal Binding Machine"/>
    <x v="4111"/>
    <n v="3"/>
    <n v="51.82"/>
  </r>
  <r>
    <d v="2016-12-10T00:00:00"/>
    <x v="2"/>
    <x v="11"/>
    <x v="358"/>
    <x v="22"/>
    <x v="0"/>
    <x v="12"/>
    <s v="Holmes HEPA Air Purifier"/>
    <x v="4112"/>
    <n v="3"/>
    <n v="22.87"/>
  </r>
  <r>
    <d v="2016-12-10T00:00:00"/>
    <x v="2"/>
    <x v="11"/>
    <x v="358"/>
    <x v="22"/>
    <x v="0"/>
    <x v="0"/>
    <s v="Xerox 1988"/>
    <x v="1099"/>
    <n v="4"/>
    <n v="55.76"/>
  </r>
  <r>
    <d v="2016-12-10T00:00:00"/>
    <x v="2"/>
    <x v="11"/>
    <x v="358"/>
    <x v="22"/>
    <x v="0"/>
    <x v="12"/>
    <s v="Harmony HEPA Quiet Air Purifiers"/>
    <x v="4113"/>
    <n v="3"/>
    <n v="12.29"/>
  </r>
  <r>
    <d v="2016-12-10T00:00:00"/>
    <x v="2"/>
    <x v="11"/>
    <x v="358"/>
    <x v="22"/>
    <x v="2"/>
    <x v="9"/>
    <s v="Kingston Digital DataTraveler 16GB USB 2.0"/>
    <x v="2839"/>
    <n v="5"/>
    <n v="8.5"/>
  </r>
  <r>
    <d v="2016-12-10T00:00:00"/>
    <x v="2"/>
    <x v="11"/>
    <x v="294"/>
    <x v="18"/>
    <x v="1"/>
    <x v="5"/>
    <s v="Global Commerce Series High-Back Swivel/Tilt Chairs"/>
    <x v="4114"/>
    <n v="5"/>
    <n v="356.23"/>
  </r>
  <r>
    <d v="2016-12-10T00:00:00"/>
    <x v="2"/>
    <x v="11"/>
    <x v="694"/>
    <x v="3"/>
    <x v="0"/>
    <x v="0"/>
    <s v="Wirebound Message Books, Four 2 3/4 x 5 White Forms per Page"/>
    <x v="4115"/>
    <n v="12"/>
    <n v="36.93"/>
  </r>
  <r>
    <d v="2016-12-10T00:00:00"/>
    <x v="2"/>
    <x v="11"/>
    <x v="752"/>
    <x v="20"/>
    <x v="0"/>
    <x v="0"/>
    <s v="Wirebound Message Books, Four 2 3/4&quot; x 5&quot; Forms per Page, 600 Sets per Book"/>
    <x v="2414"/>
    <n v="2"/>
    <n v="8.7100000000000009"/>
  </r>
  <r>
    <d v="2016-12-10T00:00:00"/>
    <x v="2"/>
    <x v="11"/>
    <x v="752"/>
    <x v="20"/>
    <x v="0"/>
    <x v="3"/>
    <s v="Fellowes PB200 Plastic Comb Binding Machine"/>
    <x v="4116"/>
    <n v="5"/>
    <n v="220.99"/>
  </r>
  <r>
    <d v="2016-12-10T00:00:00"/>
    <x v="2"/>
    <x v="11"/>
    <x v="620"/>
    <x v="20"/>
    <x v="0"/>
    <x v="0"/>
    <s v="Adams Phone Message Book, Professional, 400 Message Capacity, 5 3/6Â” x 11Â”"/>
    <x v="63"/>
    <n v="9"/>
    <n v="29.53"/>
  </r>
  <r>
    <d v="2016-12-10T00:00:00"/>
    <x v="2"/>
    <x v="11"/>
    <x v="421"/>
    <x v="20"/>
    <x v="0"/>
    <x v="0"/>
    <s v="Xerox 221"/>
    <x v="710"/>
    <n v="1"/>
    <n v="3.11"/>
  </r>
  <r>
    <d v="2016-12-11T00:00:00"/>
    <x v="2"/>
    <x v="11"/>
    <x v="362"/>
    <x v="20"/>
    <x v="0"/>
    <x v="7"/>
    <s v="Advantus Push Pins"/>
    <x v="3873"/>
    <n v="7"/>
    <n v="6.26"/>
  </r>
  <r>
    <d v="2016-12-11T00:00:00"/>
    <x v="2"/>
    <x v="11"/>
    <x v="362"/>
    <x v="20"/>
    <x v="2"/>
    <x v="6"/>
    <s v="AT&amp;T CL83451 4-Handset Telephone"/>
    <x v="4117"/>
    <n v="5"/>
    <n v="298.69"/>
  </r>
  <r>
    <d v="2016-12-11T00:00:00"/>
    <x v="2"/>
    <x v="11"/>
    <x v="667"/>
    <x v="26"/>
    <x v="0"/>
    <x v="2"/>
    <s v="Tennsco Regal Shelving Units"/>
    <x v="4118"/>
    <n v="3"/>
    <n v="-51.72"/>
  </r>
  <r>
    <d v="2016-12-11T00:00:00"/>
    <x v="2"/>
    <x v="11"/>
    <x v="667"/>
    <x v="26"/>
    <x v="2"/>
    <x v="9"/>
    <s v="ImationÂ 32GB Pocket Pro USB 3.0Â Flash DriveÂ - 32 GB - Black - 1 P ..."/>
    <x v="1451"/>
    <n v="5"/>
    <n v="29.95"/>
  </r>
  <r>
    <d v="2016-12-11T00:00:00"/>
    <x v="2"/>
    <x v="11"/>
    <x v="667"/>
    <x v="26"/>
    <x v="2"/>
    <x v="6"/>
    <s v="Jabra SPEAK 410"/>
    <x v="4119"/>
    <n v="4"/>
    <n v="30.08"/>
  </r>
  <r>
    <d v="2016-12-11T00:00:00"/>
    <x v="2"/>
    <x v="11"/>
    <x v="278"/>
    <x v="22"/>
    <x v="1"/>
    <x v="8"/>
    <s v="3M Hangers With Command Adhesive"/>
    <x v="4120"/>
    <n v="4"/>
    <n v="6.07"/>
  </r>
  <r>
    <d v="2016-12-11T00:00:00"/>
    <x v="2"/>
    <x v="11"/>
    <x v="278"/>
    <x v="22"/>
    <x v="2"/>
    <x v="6"/>
    <s v="AT&amp;T TR1909W"/>
    <x v="250"/>
    <n v="3"/>
    <n v="22.68"/>
  </r>
  <r>
    <d v="2016-12-11T00:00:00"/>
    <x v="2"/>
    <x v="11"/>
    <x v="278"/>
    <x v="22"/>
    <x v="2"/>
    <x v="9"/>
    <s v="First Data FD10 PIN Pad"/>
    <x v="2976"/>
    <n v="4"/>
    <n v="31.6"/>
  </r>
  <r>
    <d v="2016-12-11T00:00:00"/>
    <x v="2"/>
    <x v="11"/>
    <x v="336"/>
    <x v="16"/>
    <x v="0"/>
    <x v="2"/>
    <s v="Steel Personal Filing/Posting Tote"/>
    <x v="4121"/>
    <n v="3"/>
    <n v="7.46"/>
  </r>
  <r>
    <d v="2016-12-11T00:00:00"/>
    <x v="2"/>
    <x v="11"/>
    <x v="273"/>
    <x v="15"/>
    <x v="0"/>
    <x v="4"/>
    <s v="Prang Drawing Pencil Set"/>
    <x v="4122"/>
    <n v="3"/>
    <n v="1.67"/>
  </r>
  <r>
    <d v="2016-12-11T00:00:00"/>
    <x v="2"/>
    <x v="11"/>
    <x v="270"/>
    <x v="10"/>
    <x v="0"/>
    <x v="2"/>
    <s v="Acco Perma 4000 Stacking Storage Drawers"/>
    <x v="92"/>
    <n v="5"/>
    <n v="-4.0599999999999996"/>
  </r>
  <r>
    <d v="2016-12-11T00:00:00"/>
    <x v="2"/>
    <x v="11"/>
    <x v="270"/>
    <x v="10"/>
    <x v="0"/>
    <x v="14"/>
    <s v="Elite 5&quot; Scissors"/>
    <x v="2585"/>
    <n v="2"/>
    <n v="1.69"/>
  </r>
  <r>
    <d v="2016-12-11T00:00:00"/>
    <x v="2"/>
    <x v="11"/>
    <x v="270"/>
    <x v="10"/>
    <x v="1"/>
    <x v="5"/>
    <s v="Office Star - Contemporary Task Swivel chair with Loop Arms, Charcoal"/>
    <x v="4123"/>
    <n v="5"/>
    <n v="-137.53"/>
  </r>
  <r>
    <d v="2016-12-11T00:00:00"/>
    <x v="2"/>
    <x v="11"/>
    <x v="270"/>
    <x v="10"/>
    <x v="0"/>
    <x v="12"/>
    <s v="Belkin 325VA UPS Surge Protector, 6'"/>
    <x v="2605"/>
    <n v="4"/>
    <n v="24.2"/>
  </r>
  <r>
    <d v="2016-12-11T00:00:00"/>
    <x v="2"/>
    <x v="11"/>
    <x v="270"/>
    <x v="10"/>
    <x v="1"/>
    <x v="13"/>
    <s v="Lesro Round Back Collection Coffee Table, End Table"/>
    <x v="1158"/>
    <n v="3"/>
    <n v="-147.87"/>
  </r>
  <r>
    <d v="2016-12-11T00:00:00"/>
    <x v="2"/>
    <x v="11"/>
    <x v="35"/>
    <x v="11"/>
    <x v="1"/>
    <x v="5"/>
    <s v="Global Fabric Manager's Chair, Dark Gray"/>
    <x v="4124"/>
    <n v="5"/>
    <n v="25.25"/>
  </r>
  <r>
    <d v="2016-12-11T00:00:00"/>
    <x v="2"/>
    <x v="11"/>
    <x v="494"/>
    <x v="3"/>
    <x v="0"/>
    <x v="3"/>
    <s v="Ibico Laser Imprintable Binding System Covers"/>
    <x v="2360"/>
    <n v="5"/>
    <n v="68.12"/>
  </r>
  <r>
    <d v="2016-12-11T00:00:00"/>
    <x v="2"/>
    <x v="11"/>
    <x v="494"/>
    <x v="3"/>
    <x v="0"/>
    <x v="4"/>
    <s v="Boston 16765 Mini Stand Up Battery Pencil Sharpener"/>
    <x v="4125"/>
    <n v="2"/>
    <n v="6.06"/>
  </r>
  <r>
    <d v="2016-12-11T00:00:00"/>
    <x v="2"/>
    <x v="11"/>
    <x v="494"/>
    <x v="3"/>
    <x v="0"/>
    <x v="0"/>
    <s v="IBM Multi-Purpose Copy Paper, 8 1/2 x 11&quot;, Case"/>
    <x v="1000"/>
    <n v="1"/>
    <n v="13.94"/>
  </r>
  <r>
    <d v="2016-12-11T00:00:00"/>
    <x v="2"/>
    <x v="11"/>
    <x v="494"/>
    <x v="3"/>
    <x v="2"/>
    <x v="9"/>
    <s v="Microsoft Natural Ergonomic Keyboard 4000"/>
    <x v="1446"/>
    <n v="4"/>
    <n v="25.19"/>
  </r>
  <r>
    <d v="2016-12-11T00:00:00"/>
    <x v="2"/>
    <x v="11"/>
    <x v="494"/>
    <x v="3"/>
    <x v="1"/>
    <x v="5"/>
    <s v="Global Wood Trimmed Manager's Task Chair, Khaki"/>
    <x v="3488"/>
    <n v="5"/>
    <n v="-31.84"/>
  </r>
  <r>
    <d v="2016-12-11T00:00:00"/>
    <x v="2"/>
    <x v="11"/>
    <x v="494"/>
    <x v="3"/>
    <x v="0"/>
    <x v="3"/>
    <s v="Recycled Easel Ring Binders"/>
    <x v="1339"/>
    <n v="3"/>
    <n v="11.19"/>
  </r>
  <r>
    <d v="2016-12-11T00:00:00"/>
    <x v="2"/>
    <x v="11"/>
    <x v="494"/>
    <x v="3"/>
    <x v="0"/>
    <x v="3"/>
    <s v="GBC Recycled VeloBinder Covers"/>
    <x v="4126"/>
    <n v="9"/>
    <n v="39.869999999999997"/>
  </r>
  <r>
    <d v="2016-12-11T00:00:00"/>
    <x v="2"/>
    <x v="11"/>
    <x v="494"/>
    <x v="3"/>
    <x v="1"/>
    <x v="13"/>
    <s v="Hon Non-Folding Utility Tables"/>
    <x v="4127"/>
    <n v="7"/>
    <n v="111.52"/>
  </r>
  <r>
    <d v="2016-12-11T00:00:00"/>
    <x v="2"/>
    <x v="11"/>
    <x v="494"/>
    <x v="3"/>
    <x v="0"/>
    <x v="2"/>
    <s v="Rogers Profile Extra Capacity Storage Tub"/>
    <x v="4128"/>
    <n v="3"/>
    <n v="2.0099999999999998"/>
  </r>
  <r>
    <d v="2016-12-11T00:00:00"/>
    <x v="2"/>
    <x v="11"/>
    <x v="494"/>
    <x v="3"/>
    <x v="0"/>
    <x v="12"/>
    <s v="Fellowes 8 Outlet Superior Workstation Surge Protector"/>
    <x v="4129"/>
    <n v="2"/>
    <n v="24.19"/>
  </r>
  <r>
    <d v="2016-12-11T00:00:00"/>
    <x v="2"/>
    <x v="11"/>
    <x v="494"/>
    <x v="3"/>
    <x v="0"/>
    <x v="3"/>
    <s v="Black Avery Memo-Size 3-Ring Binder, 5 1/2&quot; x 8 1/2&quot;"/>
    <x v="4130"/>
    <n v="2"/>
    <n v="2.13"/>
  </r>
  <r>
    <d v="2016-12-11T00:00:00"/>
    <x v="2"/>
    <x v="11"/>
    <x v="571"/>
    <x v="10"/>
    <x v="0"/>
    <x v="12"/>
    <s v="Belkin F5C206VTEL 6 Outlet Surge"/>
    <x v="4131"/>
    <n v="4"/>
    <n v="9.19"/>
  </r>
  <r>
    <d v="2016-12-12T00:00:00"/>
    <x v="2"/>
    <x v="11"/>
    <x v="140"/>
    <x v="10"/>
    <x v="0"/>
    <x v="3"/>
    <s v="Wilson Jones Century Plastic Molded Ring Binders"/>
    <x v="3007"/>
    <n v="3"/>
    <n v="-14.33"/>
  </r>
  <r>
    <d v="2016-12-12T00:00:00"/>
    <x v="2"/>
    <x v="11"/>
    <x v="140"/>
    <x v="10"/>
    <x v="2"/>
    <x v="9"/>
    <s v="Logitech G602 Wireless Gaming Mouse"/>
    <x v="1841"/>
    <n v="6"/>
    <n v="76.790000000000006"/>
  </r>
  <r>
    <d v="2016-12-12T00:00:00"/>
    <x v="2"/>
    <x v="11"/>
    <x v="342"/>
    <x v="14"/>
    <x v="2"/>
    <x v="6"/>
    <s v="Jabra SPEAK 410"/>
    <x v="693"/>
    <n v="7"/>
    <n v="184.22"/>
  </r>
  <r>
    <d v="2016-12-12T00:00:00"/>
    <x v="2"/>
    <x v="11"/>
    <x v="342"/>
    <x v="14"/>
    <x v="1"/>
    <x v="8"/>
    <s v="Westinghouse Clip-On Gooseneck Lamps"/>
    <x v="3850"/>
    <n v="4"/>
    <n v="8.6999999999999993"/>
  </r>
  <r>
    <d v="2016-12-12T00:00:00"/>
    <x v="2"/>
    <x v="11"/>
    <x v="342"/>
    <x v="14"/>
    <x v="0"/>
    <x v="4"/>
    <s v="Newell 333"/>
    <x v="670"/>
    <n v="5"/>
    <n v="3.61"/>
  </r>
  <r>
    <d v="2016-12-12T00:00:00"/>
    <x v="2"/>
    <x v="11"/>
    <x v="342"/>
    <x v="14"/>
    <x v="0"/>
    <x v="2"/>
    <s v="Fellowes Desktop Hanging File Manager"/>
    <x v="4132"/>
    <n v="2"/>
    <n v="6.72"/>
  </r>
  <r>
    <d v="2016-12-12T00:00:00"/>
    <x v="2"/>
    <x v="11"/>
    <x v="574"/>
    <x v="4"/>
    <x v="2"/>
    <x v="9"/>
    <s v="Case Logic 2.4GHz Wireless Keyboard"/>
    <x v="3586"/>
    <n v="5"/>
    <n v="20"/>
  </r>
  <r>
    <d v="2016-12-12T00:00:00"/>
    <x v="2"/>
    <x v="11"/>
    <x v="574"/>
    <x v="4"/>
    <x v="0"/>
    <x v="0"/>
    <s v="Xerox 1907"/>
    <x v="644"/>
    <n v="4"/>
    <n v="23.09"/>
  </r>
  <r>
    <d v="2016-12-12T00:00:00"/>
    <x v="2"/>
    <x v="11"/>
    <x v="503"/>
    <x v="3"/>
    <x v="1"/>
    <x v="8"/>
    <s v="Howard Miller 14-1/2&quot; Diameter Chrome Round Wall Clock"/>
    <x v="4133"/>
    <n v="6"/>
    <n v="122.76"/>
  </r>
  <r>
    <d v="2016-12-12T00:00:00"/>
    <x v="2"/>
    <x v="11"/>
    <x v="503"/>
    <x v="3"/>
    <x v="0"/>
    <x v="12"/>
    <s v="Belkin F9H710-06 7 Outlet SurgeMaster Surge Protector"/>
    <x v="1274"/>
    <n v="3"/>
    <n v="15.83"/>
  </r>
  <r>
    <d v="2016-12-12T00:00:00"/>
    <x v="2"/>
    <x v="11"/>
    <x v="270"/>
    <x v="20"/>
    <x v="1"/>
    <x v="8"/>
    <s v="Eldon 500 Class Desk Accessories"/>
    <x v="4134"/>
    <n v="5"/>
    <n v="19.920000000000002"/>
  </r>
  <r>
    <d v="2016-12-12T00:00:00"/>
    <x v="2"/>
    <x v="11"/>
    <x v="270"/>
    <x v="20"/>
    <x v="0"/>
    <x v="14"/>
    <s v="Fiskars Home &amp; Office Scissors"/>
    <x v="2219"/>
    <n v="4"/>
    <n v="9.9499999999999993"/>
  </r>
  <r>
    <d v="2016-12-12T00:00:00"/>
    <x v="2"/>
    <x v="11"/>
    <x v="270"/>
    <x v="20"/>
    <x v="0"/>
    <x v="4"/>
    <s v="Sanford Pocket Accent Highlighters"/>
    <x v="4135"/>
    <n v="7"/>
    <n v="4.82"/>
  </r>
  <r>
    <d v="2016-12-13T00:00:00"/>
    <x v="2"/>
    <x v="11"/>
    <x v="484"/>
    <x v="39"/>
    <x v="2"/>
    <x v="9"/>
    <s v="Memorex Mini Travel Drive 16 GB USB 2.0 Flash Drive"/>
    <x v="629"/>
    <n v="4"/>
    <n v="24.91"/>
  </r>
  <r>
    <d v="2016-12-13T00:00:00"/>
    <x v="2"/>
    <x v="11"/>
    <x v="274"/>
    <x v="3"/>
    <x v="0"/>
    <x v="3"/>
    <s v="Acco Pressboard Covers with Storage Hooks, 14 7/8&quot; x 11&quot;, Dark Blue"/>
    <x v="675"/>
    <n v="2"/>
    <n v="2.21"/>
  </r>
  <r>
    <d v="2016-12-13T00:00:00"/>
    <x v="2"/>
    <x v="11"/>
    <x v="274"/>
    <x v="3"/>
    <x v="1"/>
    <x v="13"/>
    <s v="Bretford CR4500 Series Slim Rectangular Table"/>
    <x v="4136"/>
    <n v="4"/>
    <n v="41.79"/>
  </r>
  <r>
    <d v="2016-12-13T00:00:00"/>
    <x v="2"/>
    <x v="11"/>
    <x v="29"/>
    <x v="3"/>
    <x v="0"/>
    <x v="4"/>
    <s v="Crayola Colored Pencils"/>
    <x v="1026"/>
    <n v="3"/>
    <n v="3.25"/>
  </r>
  <r>
    <d v="2016-12-14T00:00:00"/>
    <x v="2"/>
    <x v="11"/>
    <x v="283"/>
    <x v="29"/>
    <x v="1"/>
    <x v="8"/>
    <s v="Executive Impressions 14&quot;"/>
    <x v="4137"/>
    <n v="6"/>
    <n v="58.69"/>
  </r>
  <r>
    <d v="2016-12-14T00:00:00"/>
    <x v="2"/>
    <x v="11"/>
    <x v="500"/>
    <x v="20"/>
    <x v="0"/>
    <x v="0"/>
    <s v="Strathmore Photo Frame Cards"/>
    <x v="471"/>
    <n v="2"/>
    <n v="6.73"/>
  </r>
  <r>
    <d v="2016-12-14T00:00:00"/>
    <x v="2"/>
    <x v="11"/>
    <x v="500"/>
    <x v="20"/>
    <x v="0"/>
    <x v="1"/>
    <s v="Avery 474"/>
    <x v="1235"/>
    <n v="2"/>
    <n v="2.82"/>
  </r>
  <r>
    <d v="2016-12-14T00:00:00"/>
    <x v="2"/>
    <x v="11"/>
    <x v="500"/>
    <x v="20"/>
    <x v="0"/>
    <x v="7"/>
    <s v="OIC Colored Binder Clips, Assorted Sizes"/>
    <x v="2771"/>
    <n v="6"/>
    <n v="10.53"/>
  </r>
  <r>
    <d v="2016-12-14T00:00:00"/>
    <x v="2"/>
    <x v="11"/>
    <x v="500"/>
    <x v="20"/>
    <x v="1"/>
    <x v="8"/>
    <s v="GE 48&quot; Fluorescent Tube, Cool White Energy Saver, 34 Watts, 30/Box"/>
    <x v="4138"/>
    <n v="4"/>
    <n v="198.46"/>
  </r>
  <r>
    <d v="2016-12-14T00:00:00"/>
    <x v="2"/>
    <x v="11"/>
    <x v="500"/>
    <x v="20"/>
    <x v="0"/>
    <x v="2"/>
    <s v="Advantus Rolling Storage Box"/>
    <x v="4139"/>
    <n v="1"/>
    <n v="4.63"/>
  </r>
  <r>
    <d v="2016-12-14T00:00:00"/>
    <x v="2"/>
    <x v="11"/>
    <x v="500"/>
    <x v="20"/>
    <x v="0"/>
    <x v="3"/>
    <s v="Acco Recycled 2&quot; Capacity Laser Printer Hanging Data Binders"/>
    <x v="3362"/>
    <n v="2"/>
    <n v="7.8"/>
  </r>
  <r>
    <d v="2016-12-14T00:00:00"/>
    <x v="2"/>
    <x v="11"/>
    <x v="171"/>
    <x v="3"/>
    <x v="1"/>
    <x v="5"/>
    <s v="Global Task Chair, Black"/>
    <x v="3894"/>
    <n v="2"/>
    <n v="-9.16"/>
  </r>
  <r>
    <d v="2016-12-14T00:00:00"/>
    <x v="2"/>
    <x v="11"/>
    <x v="171"/>
    <x v="3"/>
    <x v="0"/>
    <x v="2"/>
    <s v="Tenex Personal Project File with Scoop Front Design, Black"/>
    <x v="4140"/>
    <n v="10"/>
    <n v="35.049999999999997"/>
  </r>
  <r>
    <d v="2016-12-15T00:00:00"/>
    <x v="2"/>
    <x v="11"/>
    <x v="634"/>
    <x v="14"/>
    <x v="1"/>
    <x v="13"/>
    <s v="Chromcraft Bull-Nose Wood Oval Conference Tables &amp; Bases"/>
    <x v="3650"/>
    <n v="3"/>
    <n v="231.41"/>
  </r>
  <r>
    <d v="2016-12-15T00:00:00"/>
    <x v="2"/>
    <x v="11"/>
    <x v="634"/>
    <x v="14"/>
    <x v="0"/>
    <x v="2"/>
    <s v="Recycled Data-Pak for Archival Bound Computer Printouts, 12-1/2 x 12-1/2 x 16"/>
    <x v="3042"/>
    <n v="3"/>
    <n v="80.02"/>
  </r>
  <r>
    <d v="2016-12-15T00:00:00"/>
    <x v="2"/>
    <x v="11"/>
    <x v="157"/>
    <x v="3"/>
    <x v="1"/>
    <x v="8"/>
    <s v="Eldon Expressions Wood Desk Accessories, Oak"/>
    <x v="1195"/>
    <n v="2"/>
    <n v="4.28"/>
  </r>
  <r>
    <d v="2016-12-15T00:00:00"/>
    <x v="2"/>
    <x v="11"/>
    <x v="109"/>
    <x v="11"/>
    <x v="1"/>
    <x v="13"/>
    <s v="Bretford Rectangular Conference Table Tops"/>
    <x v="4141"/>
    <n v="3"/>
    <n v="-304.67"/>
  </r>
  <r>
    <d v="2016-12-15T00:00:00"/>
    <x v="2"/>
    <x v="11"/>
    <x v="109"/>
    <x v="11"/>
    <x v="0"/>
    <x v="12"/>
    <s v="Belkin 5 Outlet SurgeMaster Power Centers"/>
    <x v="2399"/>
    <n v="2"/>
    <n v="8.7200000000000006"/>
  </r>
  <r>
    <d v="2016-12-15T00:00:00"/>
    <x v="2"/>
    <x v="11"/>
    <x v="489"/>
    <x v="10"/>
    <x v="0"/>
    <x v="3"/>
    <s v="Avery Triangle Shaped Sheet Lifters, Black, 2/Pack"/>
    <x v="2854"/>
    <n v="3"/>
    <n v="-1.48"/>
  </r>
  <r>
    <d v="2016-12-15T00:00:00"/>
    <x v="2"/>
    <x v="11"/>
    <x v="529"/>
    <x v="13"/>
    <x v="0"/>
    <x v="0"/>
    <s v="Xerox 1958"/>
    <x v="5"/>
    <n v="3"/>
    <n v="9.33"/>
  </r>
  <r>
    <d v="2016-12-16T00:00:00"/>
    <x v="2"/>
    <x v="11"/>
    <x v="583"/>
    <x v="1"/>
    <x v="0"/>
    <x v="3"/>
    <s v="Cardinal Hold-It CD Pocket"/>
    <x v="4142"/>
    <n v="3"/>
    <n v="-7.9"/>
  </r>
  <r>
    <d v="2016-12-16T00:00:00"/>
    <x v="2"/>
    <x v="11"/>
    <x v="435"/>
    <x v="20"/>
    <x v="0"/>
    <x v="7"/>
    <s v="Stockwell Gold Paper Clips"/>
    <x v="4143"/>
    <n v="2"/>
    <n v="1.8"/>
  </r>
  <r>
    <d v="2016-12-16T00:00:00"/>
    <x v="2"/>
    <x v="11"/>
    <x v="500"/>
    <x v="3"/>
    <x v="1"/>
    <x v="5"/>
    <s v="Office Star - Contemporary Swivel Chair with Padded Adjustable Arms and Flex Back"/>
    <x v="4144"/>
    <n v="5"/>
    <n v="7.05"/>
  </r>
  <r>
    <d v="2016-12-16T00:00:00"/>
    <x v="2"/>
    <x v="11"/>
    <x v="394"/>
    <x v="25"/>
    <x v="0"/>
    <x v="12"/>
    <s v="Acco 6 Outlet Guardian Premium Surge Suppressor"/>
    <x v="2676"/>
    <n v="3"/>
    <n v="3.06"/>
  </r>
  <r>
    <d v="2016-12-16T00:00:00"/>
    <x v="2"/>
    <x v="11"/>
    <x v="451"/>
    <x v="3"/>
    <x v="2"/>
    <x v="9"/>
    <s v="ImationÂ USB 2.0 SwivelÂ Flash DriveÂ USBÂ flash driveÂ - 4 GB - Pink"/>
    <x v="4145"/>
    <n v="7"/>
    <n v="4.45"/>
  </r>
  <r>
    <d v="2016-12-17T00:00:00"/>
    <x v="2"/>
    <x v="11"/>
    <x v="773"/>
    <x v="3"/>
    <x v="1"/>
    <x v="13"/>
    <s v="Bretford Â“Just In TimeÂ” Height-Adjustable Multi-Task Work Tables"/>
    <x v="4146"/>
    <n v="6"/>
    <n v="-325.57"/>
  </r>
  <r>
    <d v="2016-12-17T00:00:00"/>
    <x v="2"/>
    <x v="11"/>
    <x v="528"/>
    <x v="22"/>
    <x v="0"/>
    <x v="2"/>
    <s v="Personal Filing Tote with Lid, Black/Gray"/>
    <x v="3611"/>
    <n v="3"/>
    <n v="13.03"/>
  </r>
  <r>
    <d v="2016-12-17T00:00:00"/>
    <x v="2"/>
    <x v="11"/>
    <x v="512"/>
    <x v="0"/>
    <x v="0"/>
    <x v="0"/>
    <s v="Xerox 214"/>
    <x v="1778"/>
    <n v="10"/>
    <n v="18.14"/>
  </r>
  <r>
    <d v="2016-12-17T00:00:00"/>
    <x v="2"/>
    <x v="11"/>
    <x v="512"/>
    <x v="0"/>
    <x v="2"/>
    <x v="9"/>
    <s v="WD My Passport Ultra 1TB Portable External Hard Drive"/>
    <x v="2949"/>
    <n v="3"/>
    <n v="-6.21"/>
  </r>
  <r>
    <d v="2016-12-17T00:00:00"/>
    <x v="2"/>
    <x v="11"/>
    <x v="270"/>
    <x v="31"/>
    <x v="0"/>
    <x v="3"/>
    <s v="Ibico Plastic and Wire Spiral Binding Combs"/>
    <x v="663"/>
    <n v="2"/>
    <n v="4.38"/>
  </r>
  <r>
    <d v="2016-12-17T00:00:00"/>
    <x v="2"/>
    <x v="11"/>
    <x v="270"/>
    <x v="31"/>
    <x v="0"/>
    <x v="3"/>
    <s v="GBC Laser Imprintable Binding System Covers, Desert Sand"/>
    <x v="3497"/>
    <n v="1"/>
    <n v="3.85"/>
  </r>
  <r>
    <d v="2016-12-17T00:00:00"/>
    <x v="2"/>
    <x v="11"/>
    <x v="579"/>
    <x v="14"/>
    <x v="0"/>
    <x v="3"/>
    <s v="GBC Ibimaster 500 Manual ProClick Binding System"/>
    <x v="4147"/>
    <n v="13"/>
    <n v="4946.37"/>
  </r>
  <r>
    <d v="2016-12-18T00:00:00"/>
    <x v="2"/>
    <x v="11"/>
    <x v="611"/>
    <x v="16"/>
    <x v="0"/>
    <x v="3"/>
    <s v="GBC VeloBinder Electric Binding Machine"/>
    <x v="4148"/>
    <n v="7"/>
    <n v="-169.37"/>
  </r>
  <r>
    <d v="2016-12-18T00:00:00"/>
    <x v="2"/>
    <x v="11"/>
    <x v="611"/>
    <x v="16"/>
    <x v="0"/>
    <x v="12"/>
    <s v="Acco 7-Outlet Masterpiece Power Center, Wihtout Fax/Phone Line Protection"/>
    <x v="4149"/>
    <n v="2"/>
    <n v="24.32"/>
  </r>
  <r>
    <d v="2016-12-18T00:00:00"/>
    <x v="2"/>
    <x v="11"/>
    <x v="611"/>
    <x v="16"/>
    <x v="0"/>
    <x v="14"/>
    <s v="Premier Automatic Letter Opener"/>
    <x v="4150"/>
    <n v="5"/>
    <n v="-204.31"/>
  </r>
  <r>
    <d v="2016-12-18T00:00:00"/>
    <x v="2"/>
    <x v="11"/>
    <x v="514"/>
    <x v="28"/>
    <x v="1"/>
    <x v="8"/>
    <s v="Eldon 200 Class Desk Accessories"/>
    <x v="125"/>
    <n v="3"/>
    <n v="6.03"/>
  </r>
  <r>
    <d v="2016-12-18T00:00:00"/>
    <x v="2"/>
    <x v="11"/>
    <x v="418"/>
    <x v="3"/>
    <x v="0"/>
    <x v="0"/>
    <s v="Eureka Recycled Copy Paper 8 1/2&quot; x 11&quot;, Ream"/>
    <x v="2167"/>
    <n v="6"/>
    <n v="18.66"/>
  </r>
  <r>
    <d v="2016-12-18T00:00:00"/>
    <x v="2"/>
    <x v="11"/>
    <x v="418"/>
    <x v="3"/>
    <x v="1"/>
    <x v="8"/>
    <s v="Seth Thomas 12&quot; Clock w/ Goldtone Case"/>
    <x v="4151"/>
    <n v="8"/>
    <n v="62.51"/>
  </r>
  <r>
    <d v="2016-12-18T00:00:00"/>
    <x v="2"/>
    <x v="11"/>
    <x v="418"/>
    <x v="3"/>
    <x v="0"/>
    <x v="14"/>
    <s v="Premier Electric Letter Opener"/>
    <x v="4152"/>
    <n v="5"/>
    <n v="28.97"/>
  </r>
  <r>
    <d v="2016-12-18T00:00:00"/>
    <x v="2"/>
    <x v="11"/>
    <x v="488"/>
    <x v="20"/>
    <x v="0"/>
    <x v="2"/>
    <s v="Tennsco Double-Tier Lockers"/>
    <x v="3710"/>
    <n v="4"/>
    <n v="117.01"/>
  </r>
  <r>
    <d v="2016-12-18T00:00:00"/>
    <x v="2"/>
    <x v="11"/>
    <x v="271"/>
    <x v="23"/>
    <x v="0"/>
    <x v="3"/>
    <s v="GBC DocuBind TL300 Electric Binding System"/>
    <x v="870"/>
    <n v="2"/>
    <n v="843.17"/>
  </r>
  <r>
    <d v="2016-12-18T00:00:00"/>
    <x v="2"/>
    <x v="11"/>
    <x v="617"/>
    <x v="3"/>
    <x v="2"/>
    <x v="9"/>
    <s v="SanDisk Cruzer 64 GB USB Flash Drive"/>
    <x v="4153"/>
    <n v="2"/>
    <n v="21.79"/>
  </r>
  <r>
    <d v="2016-12-18T00:00:00"/>
    <x v="2"/>
    <x v="11"/>
    <x v="617"/>
    <x v="3"/>
    <x v="2"/>
    <x v="9"/>
    <s v="LogitechÂ P710e Mobile Speakerphone"/>
    <x v="1320"/>
    <n v="3"/>
    <n v="146.77000000000001"/>
  </r>
  <r>
    <d v="2016-12-18T00:00:00"/>
    <x v="2"/>
    <x v="11"/>
    <x v="617"/>
    <x v="3"/>
    <x v="1"/>
    <x v="8"/>
    <s v="Eldon Expressions Wood and Plastic Desk Accessories, Oak"/>
    <x v="2153"/>
    <n v="4"/>
    <n v="11.18"/>
  </r>
  <r>
    <d v="2016-12-18T00:00:00"/>
    <x v="2"/>
    <x v="11"/>
    <x v="303"/>
    <x v="11"/>
    <x v="0"/>
    <x v="3"/>
    <s v="Vinyl Sectional Post Binders"/>
    <x v="4154"/>
    <n v="4"/>
    <n v="-30.16"/>
  </r>
  <r>
    <d v="2016-12-18T00:00:00"/>
    <x v="2"/>
    <x v="11"/>
    <x v="303"/>
    <x v="11"/>
    <x v="0"/>
    <x v="4"/>
    <s v="Newell 312"/>
    <x v="3007"/>
    <n v="4"/>
    <n v="2.34"/>
  </r>
  <r>
    <d v="2016-12-18T00:00:00"/>
    <x v="2"/>
    <x v="11"/>
    <x v="303"/>
    <x v="11"/>
    <x v="0"/>
    <x v="0"/>
    <s v="Black Print Carbonless 8 1/2&quot; x 8 1/4&quot; Rapid Memo Book"/>
    <x v="563"/>
    <n v="2"/>
    <n v="3.79"/>
  </r>
  <r>
    <d v="2016-12-18T00:00:00"/>
    <x v="2"/>
    <x v="11"/>
    <x v="303"/>
    <x v="11"/>
    <x v="2"/>
    <x v="9"/>
    <s v="Sony Micro Vault Click 8 GB USB 2.0 Flash Drive"/>
    <x v="4155"/>
    <n v="3"/>
    <n v="-8.4600000000000009"/>
  </r>
  <r>
    <d v="2016-12-18T00:00:00"/>
    <x v="2"/>
    <x v="11"/>
    <x v="303"/>
    <x v="11"/>
    <x v="1"/>
    <x v="13"/>
    <s v="Iceberg OfficeWorks 42&quot; Round Tables"/>
    <x v="4156"/>
    <n v="5"/>
    <n v="-264.22000000000003"/>
  </r>
  <r>
    <d v="2016-12-18T00:00:00"/>
    <x v="2"/>
    <x v="11"/>
    <x v="303"/>
    <x v="11"/>
    <x v="0"/>
    <x v="1"/>
    <s v="Avery White Multi-Purpose Labels"/>
    <x v="443"/>
    <n v="4"/>
    <n v="5.18"/>
  </r>
  <r>
    <d v="2016-12-18T00:00:00"/>
    <x v="2"/>
    <x v="11"/>
    <x v="303"/>
    <x v="11"/>
    <x v="2"/>
    <x v="6"/>
    <s v="Macally Suction Cup Mount"/>
    <x v="4157"/>
    <n v="3"/>
    <n v="-7.17"/>
  </r>
  <r>
    <d v="2016-12-18T00:00:00"/>
    <x v="2"/>
    <x v="11"/>
    <x v="672"/>
    <x v="40"/>
    <x v="1"/>
    <x v="5"/>
    <s v="Hon Every-Day Series Multi-Task Chairs"/>
    <x v="1283"/>
    <n v="3"/>
    <n v="112.79"/>
  </r>
  <r>
    <d v="2016-12-18T00:00:00"/>
    <x v="2"/>
    <x v="11"/>
    <x v="135"/>
    <x v="3"/>
    <x v="2"/>
    <x v="6"/>
    <s v="I Need's 3d Hello Kitty Hybrid Silicone Case Cover for HTC One X 4g with 3d Hello Kitty Stylus Pen Green/pink"/>
    <x v="4158"/>
    <n v="7"/>
    <n v="6.7"/>
  </r>
  <r>
    <d v="2016-12-19T00:00:00"/>
    <x v="2"/>
    <x v="11"/>
    <x v="442"/>
    <x v="12"/>
    <x v="1"/>
    <x v="13"/>
    <s v="SAFCO PlanMaster Boards, 60w x 37-1/2d, White Melamine"/>
    <x v="4159"/>
    <n v="6"/>
    <n v="-218.87"/>
  </r>
  <r>
    <d v="2016-12-19T00:00:00"/>
    <x v="2"/>
    <x v="11"/>
    <x v="442"/>
    <x v="12"/>
    <x v="0"/>
    <x v="3"/>
    <s v="Wilson Jones Clip &amp; Carry Folder Binder Tool for Ring Binders, Clear"/>
    <x v="3510"/>
    <n v="6"/>
    <n v="-7.66"/>
  </r>
  <r>
    <d v="2016-12-19T00:00:00"/>
    <x v="2"/>
    <x v="11"/>
    <x v="442"/>
    <x v="12"/>
    <x v="0"/>
    <x v="3"/>
    <s v="Cardinal Slant-D Ring Binder, Heavy Gauge Vinyl"/>
    <x v="1508"/>
    <n v="2"/>
    <n v="-4.17"/>
  </r>
  <r>
    <d v="2016-12-19T00:00:00"/>
    <x v="2"/>
    <x v="11"/>
    <x v="36"/>
    <x v="20"/>
    <x v="0"/>
    <x v="3"/>
    <s v="GBC Laser Imprintable Binding System Covers, Desert Sand"/>
    <x v="2867"/>
    <n v="3"/>
    <n v="11.56"/>
  </r>
  <r>
    <d v="2016-12-19T00:00:00"/>
    <x v="2"/>
    <x v="11"/>
    <x v="36"/>
    <x v="20"/>
    <x v="0"/>
    <x v="4"/>
    <s v="Newell 326"/>
    <x v="567"/>
    <n v="2"/>
    <n v="1.02"/>
  </r>
  <r>
    <d v="2016-12-19T00:00:00"/>
    <x v="2"/>
    <x v="11"/>
    <x v="455"/>
    <x v="1"/>
    <x v="0"/>
    <x v="3"/>
    <s v="Wilson Jones Easy Flow II Sheet Lifters"/>
    <x v="4160"/>
    <n v="5"/>
    <n v="-2.88"/>
  </r>
  <r>
    <d v="2016-12-19T00:00:00"/>
    <x v="2"/>
    <x v="11"/>
    <x v="68"/>
    <x v="2"/>
    <x v="1"/>
    <x v="8"/>
    <s v="Eldon &quot;L&quot; Workstation Diamond Chairmat"/>
    <x v="4161"/>
    <n v="5"/>
    <n v="-30.39"/>
  </r>
  <r>
    <d v="2016-12-20T00:00:00"/>
    <x v="2"/>
    <x v="11"/>
    <x v="723"/>
    <x v="29"/>
    <x v="2"/>
    <x v="9"/>
    <s v="SanDisk Ultra 32 GB MicroSDHC Class 10 Memory Card"/>
    <x v="243"/>
    <n v="3"/>
    <n v="8.6199999999999992"/>
  </r>
  <r>
    <d v="2016-12-20T00:00:00"/>
    <x v="2"/>
    <x v="11"/>
    <x v="314"/>
    <x v="29"/>
    <x v="1"/>
    <x v="8"/>
    <s v="C-Line Cubicle Keepers Polyproplyene Holder With Velcro Backings"/>
    <x v="4162"/>
    <n v="4"/>
    <n v="7.38"/>
  </r>
  <r>
    <d v="2016-12-20T00:00:00"/>
    <x v="2"/>
    <x v="11"/>
    <x v="314"/>
    <x v="29"/>
    <x v="0"/>
    <x v="3"/>
    <s v="DXL Angle-View Binders with Locking Rings by Samsill"/>
    <x v="2110"/>
    <n v="2"/>
    <n v="6.94"/>
  </r>
  <r>
    <d v="2016-12-20T00:00:00"/>
    <x v="2"/>
    <x v="11"/>
    <x v="550"/>
    <x v="40"/>
    <x v="0"/>
    <x v="0"/>
    <s v="Strathmore Photo Mount Cards"/>
    <x v="301"/>
    <n v="5"/>
    <n v="15.59"/>
  </r>
  <r>
    <d v="2016-12-22T00:00:00"/>
    <x v="2"/>
    <x v="11"/>
    <x v="52"/>
    <x v="11"/>
    <x v="0"/>
    <x v="3"/>
    <s v="Avery 3 1/2&quot; Diskette Storage Pages, 10/Pack"/>
    <x v="4163"/>
    <n v="10"/>
    <n v="-25.06"/>
  </r>
  <r>
    <d v="2016-12-22T00:00:00"/>
    <x v="2"/>
    <x v="11"/>
    <x v="52"/>
    <x v="11"/>
    <x v="1"/>
    <x v="8"/>
    <s v="3M Hangers With Command Adhesive"/>
    <x v="3892"/>
    <n v="4"/>
    <n v="3.11"/>
  </r>
  <r>
    <d v="2016-12-22T00:00:00"/>
    <x v="2"/>
    <x v="11"/>
    <x v="52"/>
    <x v="11"/>
    <x v="1"/>
    <x v="8"/>
    <s v="Seth Thomas 14&quot; Day/Date Wall Clock"/>
    <x v="120"/>
    <n v="1"/>
    <n v="4.84"/>
  </r>
  <r>
    <d v="2016-12-22T00:00:00"/>
    <x v="2"/>
    <x v="11"/>
    <x v="164"/>
    <x v="20"/>
    <x v="0"/>
    <x v="3"/>
    <s v="GBC Pre-Punched Binding Paper, Plastic, White, 8-1/2&quot; x 11&quot;"/>
    <x v="489"/>
    <n v="2"/>
    <n v="8.9499999999999993"/>
  </r>
  <r>
    <d v="2016-12-22T00:00:00"/>
    <x v="2"/>
    <x v="11"/>
    <x v="341"/>
    <x v="22"/>
    <x v="0"/>
    <x v="3"/>
    <s v="Wilson Jones International Size A4 Ring Binders"/>
    <x v="3668"/>
    <n v="4"/>
    <n v="19.38"/>
  </r>
  <r>
    <d v="2016-12-22T00:00:00"/>
    <x v="2"/>
    <x v="11"/>
    <x v="341"/>
    <x v="22"/>
    <x v="2"/>
    <x v="15"/>
    <s v="Texas Instrument TI-15 Fraction Calculator"/>
    <x v="825"/>
    <n v="1"/>
    <n v="3.76"/>
  </r>
  <r>
    <d v="2016-12-22T00:00:00"/>
    <x v="2"/>
    <x v="11"/>
    <x v="416"/>
    <x v="3"/>
    <x v="1"/>
    <x v="8"/>
    <s v="Deflect-o DuraMat Antistatic Studded Beveled Mat for Medium Pile Carpeting"/>
    <x v="4164"/>
    <n v="8"/>
    <n v="202.25"/>
  </r>
  <r>
    <d v="2016-12-22T00:00:00"/>
    <x v="2"/>
    <x v="11"/>
    <x v="416"/>
    <x v="3"/>
    <x v="1"/>
    <x v="8"/>
    <s v="Magnifier Swing Arm Lamp"/>
    <x v="2237"/>
    <n v="2"/>
    <n v="10.91"/>
  </r>
  <r>
    <d v="2016-12-23T00:00:00"/>
    <x v="2"/>
    <x v="11"/>
    <x v="391"/>
    <x v="6"/>
    <x v="1"/>
    <x v="8"/>
    <s v="Electrix Architect's Clamp-On Swing Arm Lamp, Black"/>
    <x v="4165"/>
    <n v="6"/>
    <n v="166.1"/>
  </r>
  <r>
    <d v="2016-12-23T00:00:00"/>
    <x v="2"/>
    <x v="11"/>
    <x v="391"/>
    <x v="6"/>
    <x v="1"/>
    <x v="8"/>
    <s v="Electrix Architect's Clamp-On Swing Arm Lamp, Black"/>
    <x v="4166"/>
    <n v="3"/>
    <n v="83.05"/>
  </r>
  <r>
    <d v="2016-12-23T00:00:00"/>
    <x v="2"/>
    <x v="11"/>
    <x v="624"/>
    <x v="1"/>
    <x v="1"/>
    <x v="11"/>
    <s v="Bush Westfield Collection Bookcases, Fully Assembled"/>
    <x v="4167"/>
    <n v="2"/>
    <n v="-14.14"/>
  </r>
  <r>
    <d v="2016-12-23T00:00:00"/>
    <x v="2"/>
    <x v="11"/>
    <x v="212"/>
    <x v="14"/>
    <x v="0"/>
    <x v="7"/>
    <s v="Acco Clips to Go Binder Clips, 24 Clips in Two Sizes"/>
    <x v="2965"/>
    <n v="7"/>
    <n v="11.68"/>
  </r>
  <r>
    <d v="2016-12-23T00:00:00"/>
    <x v="2"/>
    <x v="11"/>
    <x v="685"/>
    <x v="10"/>
    <x v="0"/>
    <x v="3"/>
    <s v="Universal Recycled Hanging Pressboard Report Binders, Letter Size"/>
    <x v="796"/>
    <n v="3"/>
    <n v="-4.07"/>
  </r>
  <r>
    <d v="2016-12-23T00:00:00"/>
    <x v="2"/>
    <x v="11"/>
    <x v="150"/>
    <x v="22"/>
    <x v="0"/>
    <x v="4"/>
    <s v="Newell 317"/>
    <x v="1946"/>
    <n v="3"/>
    <n v="2.56"/>
  </r>
  <r>
    <d v="2016-12-23T00:00:00"/>
    <x v="2"/>
    <x v="11"/>
    <x v="150"/>
    <x v="22"/>
    <x v="0"/>
    <x v="0"/>
    <s v="Computer Printout Paper with Letter-Trim Perforations"/>
    <x v="1956"/>
    <n v="2"/>
    <n v="18.21"/>
  </r>
  <r>
    <d v="2016-12-23T00:00:00"/>
    <x v="2"/>
    <x v="11"/>
    <x v="150"/>
    <x v="22"/>
    <x v="0"/>
    <x v="4"/>
    <s v="Sanford EarthWrite Recycled Pencils, Medium Soft, #2"/>
    <x v="4168"/>
    <n v="2"/>
    <n v="1.18"/>
  </r>
  <r>
    <d v="2016-12-23T00:00:00"/>
    <x v="2"/>
    <x v="11"/>
    <x v="150"/>
    <x v="22"/>
    <x v="0"/>
    <x v="2"/>
    <s v="SAFCO Boltless Steel Shelving"/>
    <x v="4169"/>
    <n v="2"/>
    <n v="2.27"/>
  </r>
  <r>
    <d v="2016-12-23T00:00:00"/>
    <x v="2"/>
    <x v="11"/>
    <x v="150"/>
    <x v="22"/>
    <x v="0"/>
    <x v="0"/>
    <s v="Xerox 1911"/>
    <x v="4053"/>
    <n v="1"/>
    <n v="22.99"/>
  </r>
  <r>
    <d v="2016-12-23T00:00:00"/>
    <x v="2"/>
    <x v="11"/>
    <x v="150"/>
    <x v="22"/>
    <x v="0"/>
    <x v="10"/>
    <s v="Staple envelope"/>
    <x v="32"/>
    <n v="2"/>
    <n v="30.36"/>
  </r>
  <r>
    <d v="2016-12-23T00:00:00"/>
    <x v="2"/>
    <x v="11"/>
    <x v="150"/>
    <x v="22"/>
    <x v="0"/>
    <x v="2"/>
    <s v="Tennsco Snap-Together Open Shelving Units, Starter Sets and Add-On Units"/>
    <x v="1410"/>
    <n v="4"/>
    <n v="55.9"/>
  </r>
  <r>
    <d v="2016-12-23T00:00:00"/>
    <x v="2"/>
    <x v="11"/>
    <x v="27"/>
    <x v="43"/>
    <x v="2"/>
    <x v="16"/>
    <s v="Hewlett Packard 610 Color Digital Copier / Printer"/>
    <x v="1132"/>
    <n v="4"/>
    <n v="899.98"/>
  </r>
  <r>
    <d v="2016-12-23T00:00:00"/>
    <x v="2"/>
    <x v="11"/>
    <x v="174"/>
    <x v="0"/>
    <x v="2"/>
    <x v="6"/>
    <s v="Wireless Extenders zBoost YX545 SOHO Signal Booster"/>
    <x v="1768"/>
    <n v="3"/>
    <n v="39.69"/>
  </r>
  <r>
    <d v="2016-12-23T00:00:00"/>
    <x v="2"/>
    <x v="11"/>
    <x v="174"/>
    <x v="0"/>
    <x v="0"/>
    <x v="1"/>
    <s v="Permanent Self-Adhesive File Folder Labels for Typewriters, 1 1/8 x 3 1/2, White"/>
    <x v="413"/>
    <n v="9"/>
    <n v="14.74"/>
  </r>
  <r>
    <d v="2016-12-23T00:00:00"/>
    <x v="2"/>
    <x v="11"/>
    <x v="174"/>
    <x v="0"/>
    <x v="2"/>
    <x v="6"/>
    <s v="Cisco SPA 502G IP Phone"/>
    <x v="2939"/>
    <n v="3"/>
    <n v="35.99"/>
  </r>
  <r>
    <d v="2016-12-23T00:00:00"/>
    <x v="2"/>
    <x v="11"/>
    <x v="174"/>
    <x v="0"/>
    <x v="2"/>
    <x v="6"/>
    <s v="Cisco SPA112 2 Port Phone Adapter"/>
    <x v="2373"/>
    <n v="3"/>
    <n v="14.84"/>
  </r>
  <r>
    <d v="2016-12-23T00:00:00"/>
    <x v="2"/>
    <x v="11"/>
    <x v="174"/>
    <x v="0"/>
    <x v="1"/>
    <x v="8"/>
    <s v="GE General Purpose, Extra Long Life, Showcase &amp; Floodlight Incandescent Bulbs"/>
    <x v="3064"/>
    <n v="2"/>
    <n v="-0.76"/>
  </r>
  <r>
    <d v="2016-12-23T00:00:00"/>
    <x v="2"/>
    <x v="11"/>
    <x v="365"/>
    <x v="2"/>
    <x v="0"/>
    <x v="0"/>
    <s v="Xerox 1952"/>
    <x v="1140"/>
    <n v="2"/>
    <n v="2.69"/>
  </r>
  <r>
    <d v="2016-12-23T00:00:00"/>
    <x v="2"/>
    <x v="11"/>
    <x v="365"/>
    <x v="2"/>
    <x v="2"/>
    <x v="6"/>
    <s v="LG G2"/>
    <x v="4170"/>
    <n v="5"/>
    <n v="-374.99"/>
  </r>
  <r>
    <d v="2016-12-24T00:00:00"/>
    <x v="2"/>
    <x v="11"/>
    <x v="237"/>
    <x v="25"/>
    <x v="0"/>
    <x v="3"/>
    <s v="GBC Linen Binding Covers"/>
    <x v="3980"/>
    <n v="3"/>
    <n v="-20.45"/>
  </r>
  <r>
    <d v="2016-12-24T00:00:00"/>
    <x v="2"/>
    <x v="11"/>
    <x v="237"/>
    <x v="25"/>
    <x v="0"/>
    <x v="2"/>
    <s v="Tennsco Double-Tier Lockers"/>
    <x v="4171"/>
    <n v="3"/>
    <n v="-47.25"/>
  </r>
  <r>
    <d v="2016-12-24T00:00:00"/>
    <x v="2"/>
    <x v="11"/>
    <x v="237"/>
    <x v="25"/>
    <x v="2"/>
    <x v="9"/>
    <s v="Microsoft Sculpt Comfort Mouse"/>
    <x v="4172"/>
    <n v="8"/>
    <n v="76.7"/>
  </r>
  <r>
    <d v="2016-12-24T00:00:00"/>
    <x v="2"/>
    <x v="11"/>
    <x v="625"/>
    <x v="22"/>
    <x v="0"/>
    <x v="0"/>
    <s v="Xerox 1898"/>
    <x v="1803"/>
    <n v="5"/>
    <n v="16.03"/>
  </r>
  <r>
    <d v="2016-12-24T00:00:00"/>
    <x v="2"/>
    <x v="11"/>
    <x v="401"/>
    <x v="20"/>
    <x v="1"/>
    <x v="8"/>
    <s v="Luxo Adjustable Task Clamp Lamp"/>
    <x v="4173"/>
    <n v="9"/>
    <n v="207.89"/>
  </r>
  <r>
    <d v="2016-12-24T00:00:00"/>
    <x v="2"/>
    <x v="11"/>
    <x v="203"/>
    <x v="20"/>
    <x v="2"/>
    <x v="6"/>
    <s v="Samsung Rugby III"/>
    <x v="640"/>
    <n v="3"/>
    <n v="53.45"/>
  </r>
  <r>
    <d v="2016-12-24T00:00:00"/>
    <x v="2"/>
    <x v="11"/>
    <x v="573"/>
    <x v="3"/>
    <x v="1"/>
    <x v="8"/>
    <s v="Eldon 200 Class Desk Accessories, Smoke"/>
    <x v="3435"/>
    <n v="7"/>
    <n v="18.46"/>
  </r>
  <r>
    <d v="2016-12-24T00:00:00"/>
    <x v="2"/>
    <x v="11"/>
    <x v="573"/>
    <x v="3"/>
    <x v="0"/>
    <x v="10"/>
    <s v="Staple envelope"/>
    <x v="3275"/>
    <n v="7"/>
    <n v="18.690000000000001"/>
  </r>
  <r>
    <d v="2016-12-25T00:00:00"/>
    <x v="2"/>
    <x v="11"/>
    <x v="271"/>
    <x v="3"/>
    <x v="2"/>
    <x v="6"/>
    <s v="Samsung Galaxy Note 2"/>
    <x v="4174"/>
    <n v="7"/>
    <n v="257.58999999999997"/>
  </r>
  <r>
    <d v="2016-12-25T00:00:00"/>
    <x v="2"/>
    <x v="11"/>
    <x v="271"/>
    <x v="3"/>
    <x v="0"/>
    <x v="0"/>
    <s v="Xerox 225"/>
    <x v="413"/>
    <n v="7"/>
    <n v="21.77"/>
  </r>
  <r>
    <d v="2016-12-25T00:00:00"/>
    <x v="2"/>
    <x v="11"/>
    <x v="271"/>
    <x v="3"/>
    <x v="2"/>
    <x v="9"/>
    <s v="SanDisk Cruzer 64 GB USB Flash Drive"/>
    <x v="4175"/>
    <n v="7"/>
    <n v="76.27"/>
  </r>
  <r>
    <d v="2016-12-25T00:00:00"/>
    <x v="2"/>
    <x v="11"/>
    <x v="280"/>
    <x v="20"/>
    <x v="0"/>
    <x v="3"/>
    <s v="GBC Premium Transparent Covers with Diagonal Lined Pattern"/>
    <x v="213"/>
    <n v="2"/>
    <n v="11.75"/>
  </r>
  <r>
    <d v="2016-12-25T00:00:00"/>
    <x v="2"/>
    <x v="11"/>
    <x v="531"/>
    <x v="38"/>
    <x v="1"/>
    <x v="8"/>
    <s v="Master Big Foot Doorstop, Beige"/>
    <x v="1609"/>
    <n v="4"/>
    <n v="6.55"/>
  </r>
  <r>
    <d v="2016-12-25T00:00:00"/>
    <x v="2"/>
    <x v="11"/>
    <x v="364"/>
    <x v="22"/>
    <x v="1"/>
    <x v="5"/>
    <s v="Global Executive Mid-Back Manager's Chair"/>
    <x v="648"/>
    <n v="3"/>
    <n v="52.38"/>
  </r>
  <r>
    <d v="2016-12-25T00:00:00"/>
    <x v="2"/>
    <x v="11"/>
    <x v="364"/>
    <x v="22"/>
    <x v="1"/>
    <x v="13"/>
    <s v="SAFCO PlanMaster Heigh-Adjustable Drafting Table Base, 43w x 30d x 30-37h, Black"/>
    <x v="4176"/>
    <n v="5"/>
    <n v="629.01"/>
  </r>
  <r>
    <d v="2016-12-25T00:00:00"/>
    <x v="2"/>
    <x v="11"/>
    <x v="230"/>
    <x v="12"/>
    <x v="1"/>
    <x v="13"/>
    <s v="KI Conference Tables"/>
    <x v="1626"/>
    <n v="1"/>
    <n v="-24.1"/>
  </r>
  <r>
    <d v="2016-12-25T00:00:00"/>
    <x v="2"/>
    <x v="11"/>
    <x v="230"/>
    <x v="12"/>
    <x v="2"/>
    <x v="15"/>
    <s v="Panasonic KX MC6040 Color Laser Multifunction Printer"/>
    <x v="4177"/>
    <n v="2"/>
    <n v="-386.96"/>
  </r>
  <r>
    <d v="2016-12-25T00:00:00"/>
    <x v="2"/>
    <x v="11"/>
    <x v="230"/>
    <x v="12"/>
    <x v="2"/>
    <x v="9"/>
    <s v="ImationÂ Clip USBÂ flash driveÂ - 8 GB"/>
    <x v="4178"/>
    <n v="3"/>
    <n v="-7.9"/>
  </r>
  <r>
    <d v="2016-12-25T00:00:00"/>
    <x v="2"/>
    <x v="11"/>
    <x v="230"/>
    <x v="12"/>
    <x v="2"/>
    <x v="9"/>
    <s v="Hypercom P1300 Pinpad"/>
    <x v="2891"/>
    <n v="2"/>
    <n v="21.42"/>
  </r>
  <r>
    <d v="2016-12-25T00:00:00"/>
    <x v="2"/>
    <x v="11"/>
    <x v="230"/>
    <x v="12"/>
    <x v="1"/>
    <x v="5"/>
    <s v="Global Stack Chair with Arms, Black"/>
    <x v="3587"/>
    <n v="2"/>
    <n v="4.2"/>
  </r>
  <r>
    <d v="2016-12-25T00:00:00"/>
    <x v="2"/>
    <x v="11"/>
    <x v="504"/>
    <x v="20"/>
    <x v="1"/>
    <x v="13"/>
    <s v="Bevis Oval Conference Table, Walnut"/>
    <x v="4019"/>
    <n v="2"/>
    <n v="-120.05"/>
  </r>
  <r>
    <d v="2016-12-25T00:00:00"/>
    <x v="2"/>
    <x v="11"/>
    <x v="504"/>
    <x v="20"/>
    <x v="1"/>
    <x v="5"/>
    <s v="Hon 4070 Series Pagoda Round Back Stacking Chairs"/>
    <x v="4179"/>
    <n v="3"/>
    <n v="173.33"/>
  </r>
  <r>
    <d v="2016-12-25T00:00:00"/>
    <x v="2"/>
    <x v="11"/>
    <x v="603"/>
    <x v="13"/>
    <x v="0"/>
    <x v="4"/>
    <s v="Newell 327"/>
    <x v="4180"/>
    <n v="9"/>
    <n v="5.37"/>
  </r>
  <r>
    <d v="2016-12-25T00:00:00"/>
    <x v="2"/>
    <x v="11"/>
    <x v="603"/>
    <x v="13"/>
    <x v="2"/>
    <x v="9"/>
    <s v="Razer Tiamat Over Ear 7.1 Surround Sound PC Gaming Headset"/>
    <x v="4181"/>
    <n v="2"/>
    <n v="171.99"/>
  </r>
  <r>
    <d v="2016-12-25T00:00:00"/>
    <x v="2"/>
    <x v="11"/>
    <x v="603"/>
    <x v="13"/>
    <x v="1"/>
    <x v="8"/>
    <s v="Howard Miller 13-1/2&quot; Diameter Rosebrook Wall Clock"/>
    <x v="4182"/>
    <n v="5"/>
    <n v="137.54"/>
  </r>
  <r>
    <d v="2016-12-25T00:00:00"/>
    <x v="2"/>
    <x v="11"/>
    <x v="603"/>
    <x v="13"/>
    <x v="0"/>
    <x v="0"/>
    <s v="Xerox 1906"/>
    <x v="1653"/>
    <n v="3"/>
    <n v="49.97"/>
  </r>
  <r>
    <d v="2016-12-25T00:00:00"/>
    <x v="2"/>
    <x v="11"/>
    <x v="364"/>
    <x v="20"/>
    <x v="1"/>
    <x v="5"/>
    <s v="Hon 4700 Series Mobuis Mid-Back Task Chairs with Adjustable Arms"/>
    <x v="4183"/>
    <n v="8"/>
    <n v="313.26"/>
  </r>
  <r>
    <d v="2016-12-26T00:00:00"/>
    <x v="2"/>
    <x v="11"/>
    <x v="558"/>
    <x v="22"/>
    <x v="0"/>
    <x v="0"/>
    <s v="Strathmore Photo Mount Cards"/>
    <x v="301"/>
    <n v="5"/>
    <n v="15.59"/>
  </r>
  <r>
    <d v="2016-12-26T00:00:00"/>
    <x v="2"/>
    <x v="11"/>
    <x v="177"/>
    <x v="20"/>
    <x v="2"/>
    <x v="9"/>
    <s v="Belkin F8E887 USB Wired Ergonomic Keyboard"/>
    <x v="1236"/>
    <n v="3"/>
    <n v="18.89"/>
  </r>
  <r>
    <d v="2016-12-26T00:00:00"/>
    <x v="2"/>
    <x v="11"/>
    <x v="562"/>
    <x v="26"/>
    <x v="0"/>
    <x v="12"/>
    <s v="Harmony HEPA Quiet Air Purifiers"/>
    <x v="4184"/>
    <n v="2"/>
    <n v="3.51"/>
  </r>
  <r>
    <d v="2016-12-26T00:00:00"/>
    <x v="2"/>
    <x v="11"/>
    <x v="554"/>
    <x v="26"/>
    <x v="0"/>
    <x v="4"/>
    <s v="SANFORD Major Accent Highlighters"/>
    <x v="4185"/>
    <n v="2"/>
    <n v="2.5499999999999998"/>
  </r>
  <r>
    <d v="2016-12-26T00:00:00"/>
    <x v="2"/>
    <x v="11"/>
    <x v="411"/>
    <x v="3"/>
    <x v="0"/>
    <x v="14"/>
    <s v="Fiskars Home &amp; Office Scissors"/>
    <x v="4186"/>
    <n v="2"/>
    <n v="4.97"/>
  </r>
  <r>
    <d v="2016-12-26T00:00:00"/>
    <x v="2"/>
    <x v="11"/>
    <x v="411"/>
    <x v="3"/>
    <x v="2"/>
    <x v="6"/>
    <s v="Mitel 5320 IP Phone VoIP phone"/>
    <x v="250"/>
    <n v="2"/>
    <n v="30.24"/>
  </r>
  <r>
    <d v="2016-12-26T00:00:00"/>
    <x v="2"/>
    <x v="11"/>
    <x v="411"/>
    <x v="3"/>
    <x v="1"/>
    <x v="5"/>
    <s v="Global Armless Task Chair, Royal Blue"/>
    <x v="1190"/>
    <n v="3"/>
    <n v="-5.49"/>
  </r>
  <r>
    <d v="2016-12-26T00:00:00"/>
    <x v="2"/>
    <x v="11"/>
    <x v="411"/>
    <x v="3"/>
    <x v="0"/>
    <x v="12"/>
    <s v="Hoover Replacement Belts For Soft Guard &amp; Commercial Ltweight Upright Vacs, 2/Pk"/>
    <x v="2423"/>
    <n v="2"/>
    <n v="2.0499999999999998"/>
  </r>
  <r>
    <d v="2016-12-26T00:00:00"/>
    <x v="2"/>
    <x v="11"/>
    <x v="411"/>
    <x v="3"/>
    <x v="1"/>
    <x v="13"/>
    <s v="Bretford Rectangular Conference Table Tops"/>
    <x v="3356"/>
    <n v="3"/>
    <n v="33.85"/>
  </r>
  <r>
    <d v="2016-12-26T00:00:00"/>
    <x v="2"/>
    <x v="11"/>
    <x v="411"/>
    <x v="3"/>
    <x v="0"/>
    <x v="4"/>
    <s v="Model L Table or Wall-Mount Pencil Sharpener"/>
    <x v="4187"/>
    <n v="3"/>
    <n v="15.11"/>
  </r>
  <r>
    <d v="2016-12-26T00:00:00"/>
    <x v="2"/>
    <x v="11"/>
    <x v="653"/>
    <x v="23"/>
    <x v="1"/>
    <x v="5"/>
    <s v="Novimex Turbo Task Chair"/>
    <x v="549"/>
    <n v="3"/>
    <n v="25.55"/>
  </r>
  <r>
    <d v="2016-12-26T00:00:00"/>
    <x v="2"/>
    <x v="11"/>
    <x v="653"/>
    <x v="23"/>
    <x v="0"/>
    <x v="12"/>
    <s v="Fellowes Advanced Computer Series Surge Protectors"/>
    <x v="4188"/>
    <n v="1"/>
    <n v="7.42"/>
  </r>
  <r>
    <d v="2016-12-26T00:00:00"/>
    <x v="2"/>
    <x v="11"/>
    <x v="202"/>
    <x v="20"/>
    <x v="0"/>
    <x v="3"/>
    <s v="Round Ring Binders"/>
    <x v="214"/>
    <n v="3"/>
    <n v="1.68"/>
  </r>
  <r>
    <d v="2016-12-27T00:00:00"/>
    <x v="2"/>
    <x v="11"/>
    <x v="196"/>
    <x v="1"/>
    <x v="1"/>
    <x v="5"/>
    <s v="Global Manager's Adjustable Task Chair, Storm"/>
    <x v="4189"/>
    <n v="8"/>
    <n v="-12.08"/>
  </r>
  <r>
    <d v="2016-12-27T00:00:00"/>
    <x v="2"/>
    <x v="11"/>
    <x v="711"/>
    <x v="0"/>
    <x v="0"/>
    <x v="0"/>
    <s v="Xerox 214"/>
    <x v="320"/>
    <n v="2"/>
    <n v="3.63"/>
  </r>
  <r>
    <d v="2016-12-27T00:00:00"/>
    <x v="2"/>
    <x v="11"/>
    <x v="711"/>
    <x v="0"/>
    <x v="0"/>
    <x v="0"/>
    <s v="It's Hot Message Books with Stickers, 2 3/4&quot; x 5&quot;"/>
    <x v="1379"/>
    <n v="4"/>
    <n v="7.4"/>
  </r>
  <r>
    <d v="2016-12-27T00:00:00"/>
    <x v="2"/>
    <x v="11"/>
    <x v="363"/>
    <x v="10"/>
    <x v="2"/>
    <x v="9"/>
    <s v="Micro Innovations USB RF Wireless Keyboard with Mouse"/>
    <x v="4190"/>
    <n v="2"/>
    <n v="0.5"/>
  </r>
  <r>
    <d v="2016-12-27T00:00:00"/>
    <x v="2"/>
    <x v="11"/>
    <x v="306"/>
    <x v="3"/>
    <x v="0"/>
    <x v="1"/>
    <s v="Avery File Folder Labels"/>
    <x v="953"/>
    <n v="7"/>
    <n v="9.8800000000000008"/>
  </r>
  <r>
    <d v="2016-12-27T00:00:00"/>
    <x v="2"/>
    <x v="11"/>
    <x v="476"/>
    <x v="10"/>
    <x v="0"/>
    <x v="7"/>
    <s v="OIC Colored Binder Clips, Assorted Sizes"/>
    <x v="4191"/>
    <n v="6"/>
    <n v="6.23"/>
  </r>
  <r>
    <d v="2016-12-27T00:00:00"/>
    <x v="2"/>
    <x v="11"/>
    <x v="677"/>
    <x v="5"/>
    <x v="0"/>
    <x v="1"/>
    <s v="Avery 479"/>
    <x v="2827"/>
    <n v="1"/>
    <n v="1.2"/>
  </r>
  <r>
    <d v="2016-12-29T00:00:00"/>
    <x v="2"/>
    <x v="11"/>
    <x v="47"/>
    <x v="21"/>
    <x v="1"/>
    <x v="5"/>
    <s v="Global Leather &amp; Oak Executive Chair, Burgundy"/>
    <x v="4192"/>
    <n v="5"/>
    <n v="60.36"/>
  </r>
  <r>
    <d v="2016-12-29T00:00:00"/>
    <x v="2"/>
    <x v="11"/>
    <x v="75"/>
    <x v="1"/>
    <x v="0"/>
    <x v="0"/>
    <s v="White Computer Printout Paper by Universal"/>
    <x v="2698"/>
    <n v="6"/>
    <n v="67.44"/>
  </r>
  <r>
    <d v="2016-12-29T00:00:00"/>
    <x v="2"/>
    <x v="11"/>
    <x v="634"/>
    <x v="15"/>
    <x v="0"/>
    <x v="3"/>
    <s v="GBC Wire Binding Strips"/>
    <x v="3410"/>
    <n v="4"/>
    <n v="-27.93"/>
  </r>
  <r>
    <d v="2016-12-29T00:00:00"/>
    <x v="2"/>
    <x v="11"/>
    <x v="634"/>
    <x v="15"/>
    <x v="0"/>
    <x v="3"/>
    <s v="Zipper Ring Binder Pockets"/>
    <x v="2421"/>
    <n v="3"/>
    <n v="-1.97"/>
  </r>
  <r>
    <d v="2016-12-29T00:00:00"/>
    <x v="2"/>
    <x v="11"/>
    <x v="101"/>
    <x v="42"/>
    <x v="1"/>
    <x v="8"/>
    <s v="Executive Impressions 10&quot; Spectator Wall Clock"/>
    <x v="672"/>
    <n v="6"/>
    <n v="23.99"/>
  </r>
  <r>
    <d v="2016-12-29T00:00:00"/>
    <x v="2"/>
    <x v="11"/>
    <x v="101"/>
    <x v="42"/>
    <x v="0"/>
    <x v="12"/>
    <s v="Belkin 8 Outlet Surge Protector"/>
    <x v="105"/>
    <n v="2"/>
    <n v="22.95"/>
  </r>
  <r>
    <d v="2016-12-29T00:00:00"/>
    <x v="2"/>
    <x v="11"/>
    <x v="766"/>
    <x v="3"/>
    <x v="0"/>
    <x v="3"/>
    <s v="Acco Translucent Poly Ring Binders"/>
    <x v="3332"/>
    <n v="3"/>
    <n v="3.93"/>
  </r>
  <r>
    <d v="2016-12-29T00:00:00"/>
    <x v="2"/>
    <x v="11"/>
    <x v="318"/>
    <x v="11"/>
    <x v="0"/>
    <x v="10"/>
    <s v="Peel &amp; Seel Recycled Catalog Envelopes, Brown"/>
    <x v="4193"/>
    <n v="3"/>
    <n v="10.42"/>
  </r>
  <r>
    <d v="2016-12-29T00:00:00"/>
    <x v="2"/>
    <x v="11"/>
    <x v="167"/>
    <x v="16"/>
    <x v="0"/>
    <x v="0"/>
    <s v="Xerox 1898"/>
    <x v="30"/>
    <n v="7"/>
    <n v="13.09"/>
  </r>
  <r>
    <d v="2016-12-29T00:00:00"/>
    <x v="2"/>
    <x v="11"/>
    <x v="167"/>
    <x v="16"/>
    <x v="0"/>
    <x v="0"/>
    <s v="Astroparche Fine Business Paper"/>
    <x v="2156"/>
    <n v="6"/>
    <n v="8.8699999999999992"/>
  </r>
  <r>
    <d v="2016-12-29T00:00:00"/>
    <x v="2"/>
    <x v="11"/>
    <x v="251"/>
    <x v="3"/>
    <x v="0"/>
    <x v="2"/>
    <s v="Project Tote Personal File"/>
    <x v="4194"/>
    <n v="1"/>
    <n v="4.07"/>
  </r>
  <r>
    <d v="2016-12-29T00:00:00"/>
    <x v="2"/>
    <x v="11"/>
    <x v="251"/>
    <x v="3"/>
    <x v="0"/>
    <x v="14"/>
    <s v="Fiskars Spring-Action Scissors"/>
    <x v="3071"/>
    <n v="2"/>
    <n v="7.27"/>
  </r>
  <r>
    <d v="2016-12-30T00:00:00"/>
    <x v="2"/>
    <x v="11"/>
    <x v="435"/>
    <x v="0"/>
    <x v="0"/>
    <x v="3"/>
    <s v="Avery Binding System Hidden Tab Executive Style Index Sets"/>
    <x v="4195"/>
    <n v="6"/>
    <n v="-10.39"/>
  </r>
  <r>
    <d v="2016-12-30T00:00:00"/>
    <x v="2"/>
    <x v="11"/>
    <x v="240"/>
    <x v="10"/>
    <x v="0"/>
    <x v="1"/>
    <s v="Avery 487"/>
    <x v="1408"/>
    <n v="2"/>
    <n v="1.99"/>
  </r>
  <r>
    <d v="2016-12-30T00:00:00"/>
    <x v="2"/>
    <x v="11"/>
    <x v="240"/>
    <x v="10"/>
    <x v="0"/>
    <x v="14"/>
    <s v="Acme Office Executive Series Stainless Steel Trimmers"/>
    <x v="4196"/>
    <n v="2"/>
    <n v="1.03"/>
  </r>
  <r>
    <d v="2016-12-30T00:00:00"/>
    <x v="2"/>
    <x v="11"/>
    <x v="425"/>
    <x v="3"/>
    <x v="0"/>
    <x v="2"/>
    <s v="Iceberg Mobile Mega Data/Printer Cart"/>
    <x v="3082"/>
    <n v="4"/>
    <n v="125.14"/>
  </r>
  <r>
    <d v="2016-12-30T00:00:00"/>
    <x v="2"/>
    <x v="11"/>
    <x v="425"/>
    <x v="3"/>
    <x v="0"/>
    <x v="3"/>
    <s v="Cardinal Hold-It CD Pocket"/>
    <x v="3745"/>
    <n v="1"/>
    <n v="2.15"/>
  </r>
  <r>
    <d v="2016-12-30T00:00:00"/>
    <x v="2"/>
    <x v="11"/>
    <x v="12"/>
    <x v="2"/>
    <x v="1"/>
    <x v="5"/>
    <s v="Hon Deluxe Fabric Upholstered Stacking Chairs, Rounded Back"/>
    <x v="4197"/>
    <n v="1"/>
    <n v="0"/>
  </r>
  <r>
    <d v="2016-12-30T00:00:00"/>
    <x v="2"/>
    <x v="11"/>
    <x v="781"/>
    <x v="2"/>
    <x v="0"/>
    <x v="4"/>
    <s v="Newell 31"/>
    <x v="356"/>
    <n v="5"/>
    <n v="1.65"/>
  </r>
  <r>
    <d v="2016-12-30T00:00:00"/>
    <x v="2"/>
    <x v="11"/>
    <x v="216"/>
    <x v="16"/>
    <x v="0"/>
    <x v="0"/>
    <s v="Embossed Ink Jet Note Cards"/>
    <x v="4198"/>
    <n v="4"/>
    <n v="25.28"/>
  </r>
  <r>
    <d v="2016-12-31T00:00:00"/>
    <x v="2"/>
    <x v="11"/>
    <x v="254"/>
    <x v="17"/>
    <x v="0"/>
    <x v="4"/>
    <s v="Crayola Anti Dust Chalk, 12/Pack"/>
    <x v="2788"/>
    <n v="2"/>
    <n v="1.64"/>
  </r>
  <r>
    <d v="2016-12-31T00:00:00"/>
    <x v="2"/>
    <x v="11"/>
    <x v="254"/>
    <x v="17"/>
    <x v="0"/>
    <x v="3"/>
    <s v="Lock-Up Easel 'Spel-Binder'"/>
    <x v="4199"/>
    <n v="7"/>
    <n v="53.92"/>
  </r>
  <r>
    <d v="2016-12-31T00:00:00"/>
    <x v="2"/>
    <x v="11"/>
    <x v="280"/>
    <x v="3"/>
    <x v="2"/>
    <x v="6"/>
    <s v="Adtran 1202752G1"/>
    <x v="250"/>
    <n v="3"/>
    <n v="22.68"/>
  </r>
  <r>
    <d v="2016-12-31T00:00:00"/>
    <x v="2"/>
    <x v="11"/>
    <x v="287"/>
    <x v="16"/>
    <x v="0"/>
    <x v="4"/>
    <s v="Newell 345"/>
    <x v="2959"/>
    <n v="3"/>
    <n v="3.57"/>
  </r>
  <r>
    <d v="2016-12-31T00:00:00"/>
    <x v="2"/>
    <x v="11"/>
    <x v="287"/>
    <x v="16"/>
    <x v="0"/>
    <x v="0"/>
    <s v="Things To Do Today Pad"/>
    <x v="4200"/>
    <n v="5"/>
    <n v="8.2200000000000006"/>
  </r>
  <r>
    <d v="2016-12-31T00:00:00"/>
    <x v="2"/>
    <x v="11"/>
    <x v="652"/>
    <x v="3"/>
    <x v="0"/>
    <x v="3"/>
    <s v="GBC Pre-Punched Binding Paper, Plastic, White, 8-1/2&quot; x 11&quot;"/>
    <x v="4201"/>
    <n v="3"/>
    <n v="13.43"/>
  </r>
  <r>
    <d v="2016-12-31T00:00:00"/>
    <x v="2"/>
    <x v="11"/>
    <x v="257"/>
    <x v="10"/>
    <x v="0"/>
    <x v="2"/>
    <s v="Tennsco Industrial Shelving"/>
    <x v="2997"/>
    <n v="4"/>
    <n v="-35.22"/>
  </r>
  <r>
    <d v="2017-01-01T00:00:00"/>
    <x v="3"/>
    <x v="0"/>
    <x v="41"/>
    <x v="10"/>
    <x v="1"/>
    <x v="8"/>
    <s v="Linden 10&quot; Round Wall Clock, Black"/>
    <x v="1229"/>
    <n v="4"/>
    <n v="8.56"/>
  </r>
  <r>
    <d v="2017-01-01T00:00:00"/>
    <x v="3"/>
    <x v="0"/>
    <x v="236"/>
    <x v="3"/>
    <x v="1"/>
    <x v="8"/>
    <s v="Howard Miller 11-1/2&quot; Diameter Brentwood Wall Clock"/>
    <x v="4202"/>
    <n v="11"/>
    <n v="199.26"/>
  </r>
  <r>
    <d v="2017-01-01T00:00:00"/>
    <x v="3"/>
    <x v="0"/>
    <x v="285"/>
    <x v="21"/>
    <x v="0"/>
    <x v="3"/>
    <s v="Wilson Jones Easy Flow II Sheet Lifters"/>
    <x v="4203"/>
    <n v="2"/>
    <n v="1.73"/>
  </r>
  <r>
    <d v="2017-01-01T00:00:00"/>
    <x v="3"/>
    <x v="0"/>
    <x v="744"/>
    <x v="0"/>
    <x v="0"/>
    <x v="2"/>
    <s v="SAFCO Boltless Steel Shelving"/>
    <x v="4204"/>
    <n v="5"/>
    <n v="-107.96"/>
  </r>
  <r>
    <d v="2017-01-01T00:00:00"/>
    <x v="3"/>
    <x v="0"/>
    <x v="744"/>
    <x v="0"/>
    <x v="1"/>
    <x v="8"/>
    <s v="Tenex Carpeted, Granite-Look or Clear Contemporary Contour Shape Chair Mats"/>
    <x v="4205"/>
    <n v="5"/>
    <n v="-187.38"/>
  </r>
  <r>
    <d v="2017-01-01T00:00:00"/>
    <x v="3"/>
    <x v="0"/>
    <x v="744"/>
    <x v="0"/>
    <x v="1"/>
    <x v="5"/>
    <s v="Office Star - Contemporary Task Swivel Chair"/>
    <x v="4206"/>
    <n v="4"/>
    <n v="-26.64"/>
  </r>
  <r>
    <d v="2017-01-01T00:00:00"/>
    <x v="3"/>
    <x v="0"/>
    <x v="744"/>
    <x v="0"/>
    <x v="0"/>
    <x v="4"/>
    <s v="Fluorescent Highlighters by Dixon"/>
    <x v="4207"/>
    <n v="4"/>
    <n v="2.23"/>
  </r>
  <r>
    <d v="2017-01-01T00:00:00"/>
    <x v="3"/>
    <x v="0"/>
    <x v="744"/>
    <x v="0"/>
    <x v="0"/>
    <x v="3"/>
    <s v="GBC Instant Report Kit"/>
    <x v="4208"/>
    <n v="5"/>
    <n v="-9.7100000000000009"/>
  </r>
  <r>
    <d v="2017-01-01T00:00:00"/>
    <x v="3"/>
    <x v="0"/>
    <x v="744"/>
    <x v="0"/>
    <x v="0"/>
    <x v="3"/>
    <s v="Pressboard Covers with Storage Hooks, 9 1/2&quot; x 11&quot;, Light Blue"/>
    <x v="4209"/>
    <n v="14"/>
    <n v="-22.68"/>
  </r>
  <r>
    <d v="2017-01-01T00:00:00"/>
    <x v="3"/>
    <x v="0"/>
    <x v="744"/>
    <x v="0"/>
    <x v="0"/>
    <x v="12"/>
    <s v="Fellowes Superior 10 Outlet Split Surge Protector"/>
    <x v="934"/>
    <n v="2"/>
    <n v="-38.82"/>
  </r>
  <r>
    <d v="2017-01-02T00:00:00"/>
    <x v="3"/>
    <x v="0"/>
    <x v="322"/>
    <x v="25"/>
    <x v="2"/>
    <x v="15"/>
    <s v="Cisco CP-7937G Unified IP Conference Station Phone"/>
    <x v="3350"/>
    <n v="2"/>
    <n v="-27.83"/>
  </r>
  <r>
    <d v="2017-01-02T00:00:00"/>
    <x v="3"/>
    <x v="0"/>
    <x v="322"/>
    <x v="25"/>
    <x v="0"/>
    <x v="3"/>
    <s v="Avery 3 1/2&quot; Diskette Storage Pages, 10/Pack"/>
    <x v="1456"/>
    <n v="5"/>
    <n v="-12.53"/>
  </r>
  <r>
    <d v="2017-01-02T00:00:00"/>
    <x v="3"/>
    <x v="0"/>
    <x v="322"/>
    <x v="25"/>
    <x v="0"/>
    <x v="3"/>
    <s v="Avery Recycled Flexi-View Covers for Binding Systems"/>
    <x v="3789"/>
    <n v="6"/>
    <n v="-21.16"/>
  </r>
  <r>
    <d v="2017-01-02T00:00:00"/>
    <x v="3"/>
    <x v="0"/>
    <x v="603"/>
    <x v="0"/>
    <x v="0"/>
    <x v="4"/>
    <s v="Newell 319"/>
    <x v="3635"/>
    <n v="2"/>
    <n v="3.97"/>
  </r>
  <r>
    <d v="2017-01-02T00:00:00"/>
    <x v="3"/>
    <x v="0"/>
    <x v="603"/>
    <x v="0"/>
    <x v="0"/>
    <x v="12"/>
    <s v="Hoover Commercial SteamVac"/>
    <x v="2099"/>
    <n v="2"/>
    <n v="-13.58"/>
  </r>
  <r>
    <d v="2017-01-02T00:00:00"/>
    <x v="3"/>
    <x v="0"/>
    <x v="603"/>
    <x v="0"/>
    <x v="1"/>
    <x v="13"/>
    <s v="Bevis Oval Conference Table, Walnut"/>
    <x v="2187"/>
    <n v="5"/>
    <n v="-169.64"/>
  </r>
  <r>
    <d v="2017-01-02T00:00:00"/>
    <x v="3"/>
    <x v="0"/>
    <x v="603"/>
    <x v="0"/>
    <x v="0"/>
    <x v="2"/>
    <s v="Dual Level, Single-Width Filing Carts"/>
    <x v="4210"/>
    <n v="3"/>
    <n v="27.91"/>
  </r>
  <r>
    <d v="2017-01-02T00:00:00"/>
    <x v="3"/>
    <x v="0"/>
    <x v="623"/>
    <x v="3"/>
    <x v="2"/>
    <x v="9"/>
    <s v="Kensington K72356US Mouse-in-a-Box USB Desktop Mouse"/>
    <x v="4211"/>
    <n v="1"/>
    <n v="5.81"/>
  </r>
  <r>
    <d v="2017-01-03T00:00:00"/>
    <x v="3"/>
    <x v="0"/>
    <x v="16"/>
    <x v="3"/>
    <x v="0"/>
    <x v="0"/>
    <s v="Xerox 1905"/>
    <x v="2167"/>
    <n v="6"/>
    <n v="18.66"/>
  </r>
  <r>
    <d v="2017-01-03T00:00:00"/>
    <x v="3"/>
    <x v="0"/>
    <x v="616"/>
    <x v="3"/>
    <x v="0"/>
    <x v="3"/>
    <s v="GBC ProClick 150 Presentation Binding System"/>
    <x v="4212"/>
    <n v="8"/>
    <n v="682.52"/>
  </r>
  <r>
    <d v="2017-01-03T00:00:00"/>
    <x v="3"/>
    <x v="0"/>
    <x v="616"/>
    <x v="3"/>
    <x v="0"/>
    <x v="4"/>
    <s v="Manco Dry-Lighter Erasable Highlighter"/>
    <x v="4213"/>
    <n v="3"/>
    <n v="3.1"/>
  </r>
  <r>
    <d v="2017-01-06T00:00:00"/>
    <x v="3"/>
    <x v="0"/>
    <x v="285"/>
    <x v="33"/>
    <x v="0"/>
    <x v="3"/>
    <s v="Wilson Jones Turn Tabs Binder Tool for Ring Binders"/>
    <x v="4214"/>
    <n v="7"/>
    <n v="15.52"/>
  </r>
  <r>
    <d v="2017-01-07T00:00:00"/>
    <x v="3"/>
    <x v="0"/>
    <x v="620"/>
    <x v="14"/>
    <x v="2"/>
    <x v="15"/>
    <s v="Lexmark MX611dhe Monochrome Laser Printer"/>
    <x v="982"/>
    <n v="2"/>
    <n v="680"/>
  </r>
  <r>
    <d v="2017-01-07T00:00:00"/>
    <x v="3"/>
    <x v="0"/>
    <x v="669"/>
    <x v="16"/>
    <x v="0"/>
    <x v="3"/>
    <s v="Zipper Ring Binder Pockets"/>
    <x v="2421"/>
    <n v="3"/>
    <n v="-1.97"/>
  </r>
  <r>
    <d v="2017-01-07T00:00:00"/>
    <x v="3"/>
    <x v="0"/>
    <x v="509"/>
    <x v="3"/>
    <x v="0"/>
    <x v="2"/>
    <s v="Eldon Fold 'N Roll Cart System"/>
    <x v="4215"/>
    <n v="11"/>
    <n v="44.6"/>
  </r>
  <r>
    <d v="2017-01-07T00:00:00"/>
    <x v="3"/>
    <x v="0"/>
    <x v="509"/>
    <x v="3"/>
    <x v="0"/>
    <x v="2"/>
    <s v="Tennsco Commercial Shelving"/>
    <x v="4216"/>
    <n v="3"/>
    <n v="0.61"/>
  </r>
  <r>
    <d v="2017-01-07T00:00:00"/>
    <x v="3"/>
    <x v="0"/>
    <x v="509"/>
    <x v="3"/>
    <x v="0"/>
    <x v="14"/>
    <s v="Acme Galleria Hot Forged Steel Scissors with Colored Handles"/>
    <x v="4217"/>
    <n v="7"/>
    <n v="31.93"/>
  </r>
  <r>
    <d v="2017-01-07T00:00:00"/>
    <x v="3"/>
    <x v="0"/>
    <x v="509"/>
    <x v="3"/>
    <x v="0"/>
    <x v="7"/>
    <s v="Staples"/>
    <x v="3507"/>
    <n v="1"/>
    <n v="3.55"/>
  </r>
  <r>
    <d v="2017-01-08T00:00:00"/>
    <x v="3"/>
    <x v="0"/>
    <x v="332"/>
    <x v="22"/>
    <x v="1"/>
    <x v="13"/>
    <s v="Balt Solid Wood Round Tables"/>
    <x v="4218"/>
    <n v="2"/>
    <n v="80.37"/>
  </r>
  <r>
    <d v="2017-01-09T00:00:00"/>
    <x v="3"/>
    <x v="0"/>
    <x v="443"/>
    <x v="2"/>
    <x v="0"/>
    <x v="3"/>
    <s v="Ibico Hi-Tech Manual Binding System"/>
    <x v="4219"/>
    <n v="3"/>
    <n v="-228.74"/>
  </r>
  <r>
    <d v="2017-01-12T00:00:00"/>
    <x v="3"/>
    <x v="0"/>
    <x v="163"/>
    <x v="44"/>
    <x v="0"/>
    <x v="0"/>
    <s v="Xerox 195"/>
    <x v="61"/>
    <n v="6"/>
    <n v="19.239999999999998"/>
  </r>
  <r>
    <d v="2017-01-12T00:00:00"/>
    <x v="3"/>
    <x v="0"/>
    <x v="163"/>
    <x v="44"/>
    <x v="1"/>
    <x v="8"/>
    <s v="Flat Face Poster Frame"/>
    <x v="1859"/>
    <n v="2"/>
    <n v="15.83"/>
  </r>
  <r>
    <d v="2017-01-12T00:00:00"/>
    <x v="3"/>
    <x v="0"/>
    <x v="637"/>
    <x v="3"/>
    <x v="0"/>
    <x v="10"/>
    <s v="Staple envelope"/>
    <x v="4220"/>
    <n v="1"/>
    <n v="4.8899999999999997"/>
  </r>
  <r>
    <d v="2017-01-12T00:00:00"/>
    <x v="3"/>
    <x v="0"/>
    <x v="639"/>
    <x v="0"/>
    <x v="0"/>
    <x v="3"/>
    <s v="GBC Ibimaster 500 Manual ProClick Binding System"/>
    <x v="4221"/>
    <n v="5"/>
    <n v="-1141.47"/>
  </r>
  <r>
    <d v="2017-01-13T00:00:00"/>
    <x v="3"/>
    <x v="0"/>
    <x v="552"/>
    <x v="24"/>
    <x v="0"/>
    <x v="0"/>
    <s v="Xerox 23"/>
    <x v="331"/>
    <n v="5"/>
    <n v="15.55"/>
  </r>
  <r>
    <d v="2017-01-13T00:00:00"/>
    <x v="3"/>
    <x v="0"/>
    <x v="552"/>
    <x v="24"/>
    <x v="0"/>
    <x v="4"/>
    <s v="Hunt Boston Vacuum Mount KS Pencil Sharpener"/>
    <x v="4222"/>
    <n v="6"/>
    <n v="54.58"/>
  </r>
  <r>
    <d v="2017-01-13T00:00:00"/>
    <x v="3"/>
    <x v="0"/>
    <x v="552"/>
    <x v="24"/>
    <x v="0"/>
    <x v="14"/>
    <s v="Martin Yale Chadless Opener Electric Letter Opener"/>
    <x v="290"/>
    <n v="5"/>
    <n v="83.28"/>
  </r>
  <r>
    <d v="2017-01-13T00:00:00"/>
    <x v="3"/>
    <x v="0"/>
    <x v="552"/>
    <x v="24"/>
    <x v="1"/>
    <x v="11"/>
    <s v="Hon Metal Bookcases, Black"/>
    <x v="549"/>
    <n v="3"/>
    <n v="53.24"/>
  </r>
  <r>
    <d v="2017-01-14T00:00:00"/>
    <x v="3"/>
    <x v="0"/>
    <x v="751"/>
    <x v="25"/>
    <x v="0"/>
    <x v="10"/>
    <s v="Tyvek  Top-Opening Peel &amp; Seel Envelopes, Plain White"/>
    <x v="4223"/>
    <n v="1"/>
    <n v="7.34"/>
  </r>
  <r>
    <d v="2017-01-14T00:00:00"/>
    <x v="3"/>
    <x v="0"/>
    <x v="751"/>
    <x v="25"/>
    <x v="2"/>
    <x v="6"/>
    <s v="Sannysis Cute Owl Design Soft Skin Case Cover for Samsung Galaxy S4"/>
    <x v="2890"/>
    <n v="5"/>
    <n v="0.69"/>
  </r>
  <r>
    <d v="2017-01-14T00:00:00"/>
    <x v="3"/>
    <x v="0"/>
    <x v="609"/>
    <x v="26"/>
    <x v="2"/>
    <x v="9"/>
    <s v="ImationÂ 8GB Mini TravelDrive USB 2.0Â Flash Drive"/>
    <x v="4224"/>
    <n v="7"/>
    <n v="-14.79"/>
  </r>
  <r>
    <d v="2017-01-14T00:00:00"/>
    <x v="3"/>
    <x v="0"/>
    <x v="609"/>
    <x v="26"/>
    <x v="0"/>
    <x v="2"/>
    <s v="Mobile Personal File Cube"/>
    <x v="4225"/>
    <n v="9"/>
    <n v="14.75"/>
  </r>
  <r>
    <d v="2017-01-14T00:00:00"/>
    <x v="3"/>
    <x v="0"/>
    <x v="248"/>
    <x v="15"/>
    <x v="0"/>
    <x v="10"/>
    <s v="#10- 4 1/8&quot; x 9 1/2&quot; Security-Tint Envelopes"/>
    <x v="80"/>
    <n v="3"/>
    <n v="6.65"/>
  </r>
  <r>
    <d v="2017-01-14T00:00:00"/>
    <x v="3"/>
    <x v="0"/>
    <x v="248"/>
    <x v="15"/>
    <x v="0"/>
    <x v="0"/>
    <s v="Xerox 1931"/>
    <x v="1308"/>
    <n v="7"/>
    <n v="12.7"/>
  </r>
  <r>
    <d v="2017-01-14T00:00:00"/>
    <x v="3"/>
    <x v="0"/>
    <x v="248"/>
    <x v="15"/>
    <x v="2"/>
    <x v="6"/>
    <s v="iHome FM Clock Radio with Lightning Dock"/>
    <x v="2906"/>
    <n v="2"/>
    <n v="7"/>
  </r>
  <r>
    <d v="2017-01-14T00:00:00"/>
    <x v="3"/>
    <x v="0"/>
    <x v="248"/>
    <x v="15"/>
    <x v="0"/>
    <x v="3"/>
    <s v="Ibico Presentation Index for Binding Systems"/>
    <x v="1038"/>
    <n v="5"/>
    <n v="-4.58"/>
  </r>
  <r>
    <d v="2017-01-14T00:00:00"/>
    <x v="3"/>
    <x v="0"/>
    <x v="248"/>
    <x v="15"/>
    <x v="0"/>
    <x v="3"/>
    <s v="Avery Durable Slant Ring Binders With Label Holder"/>
    <x v="1779"/>
    <n v="2"/>
    <n v="-1.84"/>
  </r>
  <r>
    <d v="2017-01-14T00:00:00"/>
    <x v="3"/>
    <x v="0"/>
    <x v="703"/>
    <x v="3"/>
    <x v="0"/>
    <x v="0"/>
    <s v="Xerox 19"/>
    <x v="276"/>
    <n v="5"/>
    <n v="69.709999999999994"/>
  </r>
  <r>
    <d v="2017-01-14T00:00:00"/>
    <x v="3"/>
    <x v="0"/>
    <x v="57"/>
    <x v="18"/>
    <x v="0"/>
    <x v="2"/>
    <s v="Tenex Personal Project File with Scoop Front Design, Black"/>
    <x v="4226"/>
    <n v="5"/>
    <n v="17.52"/>
  </r>
  <r>
    <d v="2017-01-14T00:00:00"/>
    <x v="3"/>
    <x v="0"/>
    <x v="57"/>
    <x v="18"/>
    <x v="0"/>
    <x v="7"/>
    <s v="Bagged Rubber Bands"/>
    <x v="1406"/>
    <n v="2"/>
    <n v="0.1"/>
  </r>
  <r>
    <d v="2017-01-14T00:00:00"/>
    <x v="3"/>
    <x v="0"/>
    <x v="57"/>
    <x v="18"/>
    <x v="2"/>
    <x v="6"/>
    <s v="ARKON Windshield Dashboard Air Vent Car Mount Holder"/>
    <x v="409"/>
    <n v="4"/>
    <n v="1.36"/>
  </r>
  <r>
    <d v="2017-01-14T00:00:00"/>
    <x v="3"/>
    <x v="0"/>
    <x v="57"/>
    <x v="18"/>
    <x v="0"/>
    <x v="2"/>
    <s v="Staple magnet"/>
    <x v="4227"/>
    <n v="2"/>
    <n v="5.25"/>
  </r>
  <r>
    <d v="2017-01-14T00:00:00"/>
    <x v="3"/>
    <x v="0"/>
    <x v="57"/>
    <x v="18"/>
    <x v="2"/>
    <x v="9"/>
    <s v="ImationÂ USB 2.0 SwivelÂ Flash DriveÂ USBÂ flash driveÂ - 4 GB - Pink"/>
    <x v="4228"/>
    <n v="4"/>
    <n v="2.5499999999999998"/>
  </r>
  <r>
    <d v="2017-01-14T00:00:00"/>
    <x v="3"/>
    <x v="0"/>
    <x v="57"/>
    <x v="18"/>
    <x v="0"/>
    <x v="0"/>
    <s v="Xerox 188"/>
    <x v="1185"/>
    <n v="1"/>
    <n v="5.56"/>
  </r>
  <r>
    <d v="2017-01-14T00:00:00"/>
    <x v="3"/>
    <x v="0"/>
    <x v="57"/>
    <x v="18"/>
    <x v="2"/>
    <x v="9"/>
    <s v="Microsoft Sculpt Comfort Mouse"/>
    <x v="4229"/>
    <n v="4"/>
    <n v="70.31"/>
  </r>
  <r>
    <d v="2017-01-14T00:00:00"/>
    <x v="3"/>
    <x v="0"/>
    <x v="57"/>
    <x v="18"/>
    <x v="1"/>
    <x v="8"/>
    <s v="DAX Charcoal/Nickel-Tone Document Frame, 5 x 7"/>
    <x v="3729"/>
    <n v="2"/>
    <n v="8.5299999999999994"/>
  </r>
  <r>
    <d v="2017-01-15T00:00:00"/>
    <x v="3"/>
    <x v="0"/>
    <x v="758"/>
    <x v="2"/>
    <x v="0"/>
    <x v="12"/>
    <s v="Belkin F9M820V08 8 Outlet Surge"/>
    <x v="4230"/>
    <n v="1"/>
    <n v="3.87"/>
  </r>
  <r>
    <d v="2017-01-15T00:00:00"/>
    <x v="3"/>
    <x v="0"/>
    <x v="758"/>
    <x v="2"/>
    <x v="0"/>
    <x v="12"/>
    <s v="Honeywell Enviracaire Portable HEPA Air Cleaner for 17' x 22' Room"/>
    <x v="4231"/>
    <n v="8"/>
    <n v="312.68"/>
  </r>
  <r>
    <d v="2017-01-15T00:00:00"/>
    <x v="3"/>
    <x v="0"/>
    <x v="42"/>
    <x v="32"/>
    <x v="0"/>
    <x v="0"/>
    <s v="Telephone Message Books with Fax/Mobile Section, 5 1/2&quot; x 3 3/16&quot;"/>
    <x v="3296"/>
    <n v="2"/>
    <n v="5.84"/>
  </r>
  <r>
    <d v="2017-01-15T00:00:00"/>
    <x v="3"/>
    <x v="0"/>
    <x v="722"/>
    <x v="3"/>
    <x v="0"/>
    <x v="4"/>
    <s v="Newell 347"/>
    <x v="369"/>
    <n v="5"/>
    <n v="6.21"/>
  </r>
  <r>
    <d v="2017-01-15T00:00:00"/>
    <x v="3"/>
    <x v="0"/>
    <x v="560"/>
    <x v="0"/>
    <x v="0"/>
    <x v="3"/>
    <s v="Wilson Jones Ledger-Size, Piano-Hinge Binder, 2&quot;, Blue"/>
    <x v="2122"/>
    <n v="4"/>
    <n v="-52.45"/>
  </r>
  <r>
    <d v="2017-01-15T00:00:00"/>
    <x v="3"/>
    <x v="0"/>
    <x v="560"/>
    <x v="0"/>
    <x v="2"/>
    <x v="9"/>
    <s v="Logitech 910-002974 M325 Wireless Mouse for Web Scrolling"/>
    <x v="972"/>
    <n v="2"/>
    <n v="14.4"/>
  </r>
  <r>
    <d v="2017-01-15T00:00:00"/>
    <x v="3"/>
    <x v="0"/>
    <x v="560"/>
    <x v="0"/>
    <x v="2"/>
    <x v="9"/>
    <s v="Maxell 74 Minute CDR, 10/Pack"/>
    <x v="4232"/>
    <n v="8"/>
    <n v="13.3"/>
  </r>
  <r>
    <d v="2017-01-15T00:00:00"/>
    <x v="3"/>
    <x v="0"/>
    <x v="560"/>
    <x v="0"/>
    <x v="0"/>
    <x v="3"/>
    <s v="Acco D-Ring Binder w/DublLock"/>
    <x v="2269"/>
    <n v="1"/>
    <n v="-6.63"/>
  </r>
  <r>
    <d v="2017-01-16T00:00:00"/>
    <x v="3"/>
    <x v="0"/>
    <x v="4"/>
    <x v="3"/>
    <x v="1"/>
    <x v="8"/>
    <s v="Eldon Expressions Wood and Plastic Desk Accessories, Cherry Wood"/>
    <x v="1792"/>
    <n v="4"/>
    <n v="8.1"/>
  </r>
  <r>
    <d v="2017-01-16T00:00:00"/>
    <x v="3"/>
    <x v="0"/>
    <x v="4"/>
    <x v="3"/>
    <x v="1"/>
    <x v="13"/>
    <s v="Lesro Sheffield Collection Coffee Table, End Table, Center Table, Corner Table"/>
    <x v="4233"/>
    <n v="7"/>
    <n v="-14.99"/>
  </r>
  <r>
    <d v="2017-01-16T00:00:00"/>
    <x v="3"/>
    <x v="0"/>
    <x v="539"/>
    <x v="14"/>
    <x v="0"/>
    <x v="3"/>
    <s v="GBC DocuBind P400 Electric Binding System"/>
    <x v="4234"/>
    <n v="4"/>
    <n v="2504.2199999999998"/>
  </r>
  <r>
    <d v="2017-01-16T00:00:00"/>
    <x v="3"/>
    <x v="0"/>
    <x v="539"/>
    <x v="14"/>
    <x v="1"/>
    <x v="5"/>
    <s v="Office Star Flex Back Scooter Chair with Aluminum Finish Frame"/>
    <x v="4235"/>
    <n v="3"/>
    <n v="72.64"/>
  </r>
  <r>
    <d v="2017-01-16T00:00:00"/>
    <x v="3"/>
    <x v="0"/>
    <x v="539"/>
    <x v="14"/>
    <x v="0"/>
    <x v="0"/>
    <s v="TOPS Money Receipt Book, Consecutively Numbered in Red,"/>
    <x v="4236"/>
    <n v="7"/>
    <n v="25.23"/>
  </r>
  <r>
    <d v="2017-01-19T00:00:00"/>
    <x v="3"/>
    <x v="0"/>
    <x v="275"/>
    <x v="0"/>
    <x v="0"/>
    <x v="1"/>
    <s v="Avery 510"/>
    <x v="3233"/>
    <n v="2"/>
    <n v="2.1"/>
  </r>
  <r>
    <d v="2017-01-19T00:00:00"/>
    <x v="3"/>
    <x v="0"/>
    <x v="777"/>
    <x v="2"/>
    <x v="2"/>
    <x v="6"/>
    <s v="Wilson Electronics DB Pro Signal Booster"/>
    <x v="4237"/>
    <n v="2"/>
    <n v="-93.08"/>
  </r>
  <r>
    <d v="2017-01-19T00:00:00"/>
    <x v="3"/>
    <x v="0"/>
    <x v="777"/>
    <x v="2"/>
    <x v="1"/>
    <x v="8"/>
    <s v="12-1/2 Diameter Round Wall Clock"/>
    <x v="4238"/>
    <n v="2"/>
    <n v="6.39"/>
  </r>
  <r>
    <d v="2017-01-19T00:00:00"/>
    <x v="3"/>
    <x v="0"/>
    <x v="777"/>
    <x v="2"/>
    <x v="1"/>
    <x v="5"/>
    <s v="Global Comet Stacking Arm Chair"/>
    <x v="3653"/>
    <n v="3"/>
    <n v="-63.38"/>
  </r>
  <r>
    <d v="2017-01-19T00:00:00"/>
    <x v="3"/>
    <x v="0"/>
    <x v="777"/>
    <x v="2"/>
    <x v="0"/>
    <x v="0"/>
    <s v="Strathmore Photo Mount Cards"/>
    <x v="4239"/>
    <n v="4"/>
    <n v="7.05"/>
  </r>
  <r>
    <d v="2017-01-19T00:00:00"/>
    <x v="3"/>
    <x v="0"/>
    <x v="195"/>
    <x v="45"/>
    <x v="0"/>
    <x v="0"/>
    <s v="Xerox 191"/>
    <x v="2828"/>
    <n v="4"/>
    <n v="37.56"/>
  </r>
  <r>
    <d v="2017-01-19T00:00:00"/>
    <x v="3"/>
    <x v="0"/>
    <x v="195"/>
    <x v="45"/>
    <x v="0"/>
    <x v="0"/>
    <s v="Xerox 1881"/>
    <x v="4240"/>
    <n v="1"/>
    <n v="5.77"/>
  </r>
  <r>
    <d v="2017-01-19T00:00:00"/>
    <x v="3"/>
    <x v="0"/>
    <x v="195"/>
    <x v="45"/>
    <x v="0"/>
    <x v="12"/>
    <s v="Avanti 4.4 Cu. Ft. Refrigerator"/>
    <x v="2277"/>
    <n v="3"/>
    <n v="152.02000000000001"/>
  </r>
  <r>
    <d v="2017-01-19T00:00:00"/>
    <x v="3"/>
    <x v="0"/>
    <x v="195"/>
    <x v="45"/>
    <x v="0"/>
    <x v="10"/>
    <s v="Poly String Tie Envelopes"/>
    <x v="3062"/>
    <n v="1"/>
    <n v="0.96"/>
  </r>
  <r>
    <d v="2017-01-20T00:00:00"/>
    <x v="3"/>
    <x v="0"/>
    <x v="755"/>
    <x v="20"/>
    <x v="1"/>
    <x v="5"/>
    <s v="Global Deluxe Steno Chair"/>
    <x v="4241"/>
    <n v="3"/>
    <n v="2.31"/>
  </r>
  <r>
    <d v="2017-01-20T00:00:00"/>
    <x v="3"/>
    <x v="0"/>
    <x v="433"/>
    <x v="3"/>
    <x v="2"/>
    <x v="6"/>
    <s v="RCA Visys Integrated PBX 8-Line Router"/>
    <x v="4242"/>
    <n v="3"/>
    <n v="10.050000000000001"/>
  </r>
  <r>
    <d v="2017-01-20T00:00:00"/>
    <x v="3"/>
    <x v="0"/>
    <x v="51"/>
    <x v="3"/>
    <x v="0"/>
    <x v="4"/>
    <s v="Staples in misc. colors"/>
    <x v="4243"/>
    <n v="5"/>
    <n v="7.99"/>
  </r>
  <r>
    <d v="2017-01-20T00:00:00"/>
    <x v="3"/>
    <x v="0"/>
    <x v="51"/>
    <x v="3"/>
    <x v="2"/>
    <x v="6"/>
    <s v="Panasonic KX-TG9541B DECT 6.0 Digital 2-Line Expandable Cordless Phone With Digital Answering System"/>
    <x v="671"/>
    <n v="3"/>
    <n v="130.49"/>
  </r>
  <r>
    <d v="2017-01-20T00:00:00"/>
    <x v="3"/>
    <x v="0"/>
    <x v="467"/>
    <x v="37"/>
    <x v="0"/>
    <x v="4"/>
    <s v="Newell 326"/>
    <x v="567"/>
    <n v="2"/>
    <n v="1.02"/>
  </r>
  <r>
    <d v="2017-01-20T00:00:00"/>
    <x v="3"/>
    <x v="0"/>
    <x v="505"/>
    <x v="1"/>
    <x v="0"/>
    <x v="1"/>
    <s v="Avery File Folder Labels"/>
    <x v="697"/>
    <n v="5"/>
    <n v="4.18"/>
  </r>
  <r>
    <d v="2017-01-21T00:00:00"/>
    <x v="3"/>
    <x v="0"/>
    <x v="293"/>
    <x v="22"/>
    <x v="0"/>
    <x v="2"/>
    <s v="Carina Double Wide Media Storage Towers in Natural &amp; Black"/>
    <x v="151"/>
    <n v="3"/>
    <n v="9.7200000000000006"/>
  </r>
  <r>
    <d v="2017-01-21T00:00:00"/>
    <x v="3"/>
    <x v="0"/>
    <x v="293"/>
    <x v="22"/>
    <x v="2"/>
    <x v="9"/>
    <s v="LogitechÂ Illuminated - Keyboard"/>
    <x v="1141"/>
    <n v="3"/>
    <n v="86.39"/>
  </r>
  <r>
    <d v="2017-01-21T00:00:00"/>
    <x v="3"/>
    <x v="0"/>
    <x v="293"/>
    <x v="22"/>
    <x v="0"/>
    <x v="3"/>
    <s v="Wilson Jones Century Plastic Molded Ring Binders"/>
    <x v="4244"/>
    <n v="6"/>
    <n v="33.65"/>
  </r>
  <r>
    <d v="2017-01-21T00:00:00"/>
    <x v="3"/>
    <x v="0"/>
    <x v="293"/>
    <x v="22"/>
    <x v="0"/>
    <x v="3"/>
    <s v="Wilson Jones Leather-Like Binders with DublLock Round Rings"/>
    <x v="245"/>
    <n v="4"/>
    <n v="9.43"/>
  </r>
  <r>
    <d v="2017-01-21T00:00:00"/>
    <x v="3"/>
    <x v="0"/>
    <x v="293"/>
    <x v="22"/>
    <x v="1"/>
    <x v="11"/>
    <s v="O'Sullivan Cherrywood Estates Traditional Bookcase"/>
    <x v="4245"/>
    <n v="1"/>
    <n v="18.7"/>
  </r>
  <r>
    <d v="2017-01-21T00:00:00"/>
    <x v="3"/>
    <x v="0"/>
    <x v="293"/>
    <x v="22"/>
    <x v="0"/>
    <x v="3"/>
    <s v="Acco Translucent Poly Ring Binders"/>
    <x v="4184"/>
    <n v="5"/>
    <n v="6.55"/>
  </r>
  <r>
    <d v="2017-01-21T00:00:00"/>
    <x v="3"/>
    <x v="0"/>
    <x v="577"/>
    <x v="25"/>
    <x v="0"/>
    <x v="2"/>
    <s v="Fellowes Mobile File Cart, Black"/>
    <x v="4246"/>
    <n v="7"/>
    <n v="30.47"/>
  </r>
  <r>
    <d v="2017-01-21T00:00:00"/>
    <x v="3"/>
    <x v="0"/>
    <x v="577"/>
    <x v="25"/>
    <x v="0"/>
    <x v="3"/>
    <s v="GBC Recycled VeloBinder Covers"/>
    <x v="4247"/>
    <n v="7"/>
    <n v="-28.63"/>
  </r>
  <r>
    <d v="2017-01-21T00:00:00"/>
    <x v="3"/>
    <x v="0"/>
    <x v="772"/>
    <x v="14"/>
    <x v="0"/>
    <x v="3"/>
    <s v="Avery Durable Binders"/>
    <x v="221"/>
    <n v="5"/>
    <n v="7.06"/>
  </r>
  <r>
    <d v="2017-01-21T00:00:00"/>
    <x v="3"/>
    <x v="0"/>
    <x v="772"/>
    <x v="14"/>
    <x v="2"/>
    <x v="9"/>
    <s v="Logitech G19 Programmable Gaming Keyboard"/>
    <x v="2324"/>
    <n v="5"/>
    <n v="111.59"/>
  </r>
  <r>
    <d v="2017-01-21T00:00:00"/>
    <x v="3"/>
    <x v="0"/>
    <x v="772"/>
    <x v="14"/>
    <x v="0"/>
    <x v="3"/>
    <s v="Avery Flip-Chart Easel Binder, Black"/>
    <x v="4248"/>
    <n v="4"/>
    <n v="42.07"/>
  </r>
  <r>
    <d v="2017-01-21T00:00:00"/>
    <x v="3"/>
    <x v="0"/>
    <x v="772"/>
    <x v="14"/>
    <x v="2"/>
    <x v="15"/>
    <s v="I.R.I.S IRISCard Anywhere 5 Card Scanner"/>
    <x v="4249"/>
    <n v="3"/>
    <n v="152.09"/>
  </r>
  <r>
    <d v="2017-01-21T00:00:00"/>
    <x v="3"/>
    <x v="0"/>
    <x v="772"/>
    <x v="14"/>
    <x v="2"/>
    <x v="6"/>
    <s v="Ativa D5772 2-Line 5.8GHz Digital Expandable Corded/Cordless Phone System with Answering &amp; Caller ID/Call Waiting, Black/Silver"/>
    <x v="4250"/>
    <n v="1"/>
    <n v="49.5"/>
  </r>
  <r>
    <d v="2017-01-21T00:00:00"/>
    <x v="3"/>
    <x v="0"/>
    <x v="737"/>
    <x v="1"/>
    <x v="0"/>
    <x v="10"/>
    <s v="Airmail Envelopes"/>
    <x v="4251"/>
    <n v="4"/>
    <n v="90.64"/>
  </r>
  <r>
    <d v="2017-01-22T00:00:00"/>
    <x v="3"/>
    <x v="0"/>
    <x v="525"/>
    <x v="35"/>
    <x v="2"/>
    <x v="16"/>
    <s v="Canon Image Class D660 Copier"/>
    <x v="4252"/>
    <n v="5"/>
    <n v="1379.98"/>
  </r>
  <r>
    <d v="2017-01-22T00:00:00"/>
    <x v="3"/>
    <x v="0"/>
    <x v="525"/>
    <x v="35"/>
    <x v="0"/>
    <x v="2"/>
    <s v="Advantus Rolling Storage Box"/>
    <x v="1596"/>
    <n v="3"/>
    <n v="13.89"/>
  </r>
  <r>
    <d v="2017-01-22T00:00:00"/>
    <x v="3"/>
    <x v="0"/>
    <x v="525"/>
    <x v="35"/>
    <x v="0"/>
    <x v="0"/>
    <s v="Great White Multi-Use Recycled Paper (20Lb. and 84 Bright)"/>
    <x v="687"/>
    <n v="2"/>
    <n v="5.38"/>
  </r>
  <r>
    <d v="2017-01-22T00:00:00"/>
    <x v="3"/>
    <x v="0"/>
    <x v="525"/>
    <x v="35"/>
    <x v="0"/>
    <x v="2"/>
    <s v="Tennsco Single-Tier Lockers"/>
    <x v="4035"/>
    <n v="3"/>
    <n v="56.3"/>
  </r>
  <r>
    <d v="2017-01-22T00:00:00"/>
    <x v="3"/>
    <x v="0"/>
    <x v="150"/>
    <x v="1"/>
    <x v="0"/>
    <x v="7"/>
    <s v="Staples"/>
    <x v="137"/>
    <n v="5"/>
    <n v="4.91"/>
  </r>
  <r>
    <d v="2017-01-22T00:00:00"/>
    <x v="3"/>
    <x v="0"/>
    <x v="150"/>
    <x v="1"/>
    <x v="0"/>
    <x v="4"/>
    <s v="Newell 348"/>
    <x v="1304"/>
    <n v="3"/>
    <n v="0.89"/>
  </r>
  <r>
    <d v="2017-01-23T00:00:00"/>
    <x v="3"/>
    <x v="0"/>
    <x v="91"/>
    <x v="14"/>
    <x v="1"/>
    <x v="13"/>
    <s v="Balt Solid Wood Rectangular Table"/>
    <x v="4253"/>
    <n v="2"/>
    <n v="21.1"/>
  </r>
  <r>
    <d v="2017-01-23T00:00:00"/>
    <x v="3"/>
    <x v="0"/>
    <x v="10"/>
    <x v="22"/>
    <x v="0"/>
    <x v="3"/>
    <s v="Pressboard Hanging Data Binders for Unburst Sheets"/>
    <x v="184"/>
    <n v="5"/>
    <n v="6.89"/>
  </r>
  <r>
    <d v="2017-01-23T00:00:00"/>
    <x v="3"/>
    <x v="0"/>
    <x v="10"/>
    <x v="22"/>
    <x v="0"/>
    <x v="0"/>
    <s v="Xerox 212"/>
    <x v="499"/>
    <n v="4"/>
    <n v="12.44"/>
  </r>
  <r>
    <d v="2017-01-23T00:00:00"/>
    <x v="3"/>
    <x v="0"/>
    <x v="10"/>
    <x v="22"/>
    <x v="0"/>
    <x v="0"/>
    <s v="Xerox 192"/>
    <x v="710"/>
    <n v="1"/>
    <n v="3.11"/>
  </r>
  <r>
    <d v="2017-01-23T00:00:00"/>
    <x v="3"/>
    <x v="0"/>
    <x v="10"/>
    <x v="22"/>
    <x v="2"/>
    <x v="6"/>
    <s v="Griffin GC17055 Auxiliary Audio Cable"/>
    <x v="3223"/>
    <n v="6"/>
    <n v="8.64"/>
  </r>
  <r>
    <d v="2017-01-23T00:00:00"/>
    <x v="3"/>
    <x v="0"/>
    <x v="187"/>
    <x v="12"/>
    <x v="2"/>
    <x v="9"/>
    <s v="Logitech Wireless Anywhere Mouse MX for PC and Mac"/>
    <x v="772"/>
    <n v="2"/>
    <n v="12"/>
  </r>
  <r>
    <d v="2017-01-23T00:00:00"/>
    <x v="3"/>
    <x v="0"/>
    <x v="187"/>
    <x v="12"/>
    <x v="0"/>
    <x v="3"/>
    <s v="Wilson Jones data.warehouse D-Ring Binders with DublLock"/>
    <x v="4254"/>
    <n v="2"/>
    <n v="-3.62"/>
  </r>
  <r>
    <d v="2017-01-24T00:00:00"/>
    <x v="3"/>
    <x v="0"/>
    <x v="633"/>
    <x v="4"/>
    <x v="0"/>
    <x v="7"/>
    <s v="Revere Boxed Rubber Bands by Revere"/>
    <x v="987"/>
    <n v="3"/>
    <n v="0.11"/>
  </r>
  <r>
    <d v="2017-01-24T00:00:00"/>
    <x v="3"/>
    <x v="0"/>
    <x v="435"/>
    <x v="3"/>
    <x v="0"/>
    <x v="12"/>
    <s v="Acco Six-Outlet Power Strip, 4' Cord Length"/>
    <x v="2280"/>
    <n v="3"/>
    <n v="6.72"/>
  </r>
  <r>
    <d v="2017-01-24T00:00:00"/>
    <x v="3"/>
    <x v="0"/>
    <x v="435"/>
    <x v="3"/>
    <x v="0"/>
    <x v="3"/>
    <s v="Ibico EB-19 Dual Function Manual Binding System"/>
    <x v="3561"/>
    <n v="2"/>
    <n v="89.95"/>
  </r>
  <r>
    <d v="2017-01-24T00:00:00"/>
    <x v="3"/>
    <x v="0"/>
    <x v="435"/>
    <x v="3"/>
    <x v="2"/>
    <x v="6"/>
    <s v="Jensen SMPS-640 -Â speaker phone"/>
    <x v="2803"/>
    <n v="3"/>
    <n v="8.2799999999999994"/>
  </r>
  <r>
    <d v="2017-01-26T00:00:00"/>
    <x v="3"/>
    <x v="0"/>
    <x v="27"/>
    <x v="33"/>
    <x v="0"/>
    <x v="4"/>
    <s v="Newell 311"/>
    <x v="4255"/>
    <n v="7"/>
    <n v="4.18"/>
  </r>
  <r>
    <d v="2017-01-26T00:00:00"/>
    <x v="3"/>
    <x v="0"/>
    <x v="27"/>
    <x v="33"/>
    <x v="0"/>
    <x v="3"/>
    <s v="Avery Poly Binder Pockets"/>
    <x v="959"/>
    <n v="2"/>
    <n v="3.44"/>
  </r>
  <r>
    <d v="2017-01-26T00:00:00"/>
    <x v="3"/>
    <x v="0"/>
    <x v="704"/>
    <x v="0"/>
    <x v="0"/>
    <x v="2"/>
    <s v="SimpliFile Personal File, Black Granite, 15w x 6-15/16d x 11-1/4h"/>
    <x v="3824"/>
    <n v="2"/>
    <n v="1.82"/>
  </r>
  <r>
    <d v="2017-01-26T00:00:00"/>
    <x v="3"/>
    <x v="0"/>
    <x v="740"/>
    <x v="3"/>
    <x v="0"/>
    <x v="7"/>
    <s v="Binder Clips by OIC"/>
    <x v="3892"/>
    <n v="8"/>
    <n v="5.68"/>
  </r>
  <r>
    <d v="2017-01-26T00:00:00"/>
    <x v="3"/>
    <x v="0"/>
    <x v="32"/>
    <x v="4"/>
    <x v="1"/>
    <x v="8"/>
    <s v="Artistic Insta-Plaque"/>
    <x v="4256"/>
    <n v="4"/>
    <n v="24.46"/>
  </r>
  <r>
    <d v="2017-01-26T00:00:00"/>
    <x v="3"/>
    <x v="0"/>
    <x v="32"/>
    <x v="4"/>
    <x v="2"/>
    <x v="6"/>
    <s v="Samsung Galaxy Mega 6.3"/>
    <x v="4257"/>
    <n v="7"/>
    <n v="764.38"/>
  </r>
  <r>
    <d v="2017-01-27T00:00:00"/>
    <x v="3"/>
    <x v="0"/>
    <x v="209"/>
    <x v="10"/>
    <x v="0"/>
    <x v="4"/>
    <s v="Newell 312"/>
    <x v="1473"/>
    <n v="3"/>
    <n v="1.75"/>
  </r>
  <r>
    <d v="2017-01-27T00:00:00"/>
    <x v="3"/>
    <x v="0"/>
    <x v="209"/>
    <x v="10"/>
    <x v="2"/>
    <x v="9"/>
    <s v="Anker Ultrathin Bluetooth Wireless Keyboard Aluminum Cover with Stand"/>
    <x v="1553"/>
    <n v="3"/>
    <n v="-9"/>
  </r>
  <r>
    <d v="2017-01-27T00:00:00"/>
    <x v="3"/>
    <x v="0"/>
    <x v="209"/>
    <x v="10"/>
    <x v="2"/>
    <x v="6"/>
    <s v="JBL Micro Wireless Portable Bluetooth Speaker"/>
    <x v="1693"/>
    <n v="3"/>
    <n v="-27"/>
  </r>
  <r>
    <d v="2017-01-27T00:00:00"/>
    <x v="3"/>
    <x v="0"/>
    <x v="614"/>
    <x v="20"/>
    <x v="2"/>
    <x v="6"/>
    <s v="Jensen SMPS-640 -Â speaker phone"/>
    <x v="4050"/>
    <n v="3"/>
    <n v="35.86"/>
  </r>
  <r>
    <d v="2017-01-28T00:00:00"/>
    <x v="3"/>
    <x v="0"/>
    <x v="165"/>
    <x v="3"/>
    <x v="2"/>
    <x v="9"/>
    <s v="Logitech G13 Programmable Gameboard with LCD Display"/>
    <x v="104"/>
    <n v="3"/>
    <n v="26.4"/>
  </r>
  <r>
    <d v="2017-01-28T00:00:00"/>
    <x v="3"/>
    <x v="0"/>
    <x v="165"/>
    <x v="3"/>
    <x v="1"/>
    <x v="8"/>
    <s v="DAX Executive Solid Wood Document Frame, Desktop or Hang, Mahogany, 5 x 7"/>
    <x v="3420"/>
    <n v="3"/>
    <n v="12.83"/>
  </r>
  <r>
    <d v="2017-01-28T00:00:00"/>
    <x v="3"/>
    <x v="0"/>
    <x v="656"/>
    <x v="42"/>
    <x v="0"/>
    <x v="0"/>
    <s v="Xerox 1934"/>
    <x v="2323"/>
    <n v="5"/>
    <n v="137.15"/>
  </r>
  <r>
    <d v="2017-01-28T00:00:00"/>
    <x v="3"/>
    <x v="0"/>
    <x v="750"/>
    <x v="20"/>
    <x v="2"/>
    <x v="9"/>
    <s v="Plantronics Audio 478 Stereo USB Headset"/>
    <x v="4258"/>
    <n v="9"/>
    <n v="157.47"/>
  </r>
  <r>
    <d v="2017-01-29T00:00:00"/>
    <x v="3"/>
    <x v="0"/>
    <x v="584"/>
    <x v="1"/>
    <x v="0"/>
    <x v="3"/>
    <s v="GBC Clear Cover, 8-1/2 x 11, unpunched, 25 covers per pack"/>
    <x v="2759"/>
    <n v="4"/>
    <n v="-20.62"/>
  </r>
  <r>
    <d v="2017-01-29T00:00:00"/>
    <x v="3"/>
    <x v="0"/>
    <x v="339"/>
    <x v="3"/>
    <x v="0"/>
    <x v="4"/>
    <s v="Newell 339"/>
    <x v="1758"/>
    <n v="3"/>
    <n v="2.17"/>
  </r>
  <r>
    <d v="2017-01-29T00:00:00"/>
    <x v="3"/>
    <x v="0"/>
    <x v="339"/>
    <x v="3"/>
    <x v="0"/>
    <x v="14"/>
    <s v="Acme Office Executive Series Stainless Steel Trimmers"/>
    <x v="551"/>
    <n v="1"/>
    <n v="2.23"/>
  </r>
  <r>
    <d v="2017-01-29T00:00:00"/>
    <x v="3"/>
    <x v="0"/>
    <x v="339"/>
    <x v="3"/>
    <x v="0"/>
    <x v="3"/>
    <s v="Clear Mylar Reinforcing Strips"/>
    <x v="3502"/>
    <n v="8"/>
    <n v="40.369999999999997"/>
  </r>
  <r>
    <d v="2017-01-29T00:00:00"/>
    <x v="3"/>
    <x v="0"/>
    <x v="122"/>
    <x v="20"/>
    <x v="0"/>
    <x v="1"/>
    <s v="Permanent Self-Adhesive File Folder Labels for Typewriters by Universal"/>
    <x v="1324"/>
    <n v="2"/>
    <n v="2.4"/>
  </r>
  <r>
    <d v="2017-01-29T00:00:00"/>
    <x v="3"/>
    <x v="0"/>
    <x v="741"/>
    <x v="2"/>
    <x v="0"/>
    <x v="4"/>
    <s v="Premium Writing Pencils, Soft, #2 by Central Association for the Blind"/>
    <x v="3025"/>
    <n v="2"/>
    <n v="0.48"/>
  </r>
  <r>
    <d v="2017-01-29T00:00:00"/>
    <x v="3"/>
    <x v="0"/>
    <x v="51"/>
    <x v="30"/>
    <x v="0"/>
    <x v="0"/>
    <s v="Xerox 1997"/>
    <x v="115"/>
    <n v="2"/>
    <n v="6.22"/>
  </r>
  <r>
    <d v="2017-01-29T00:00:00"/>
    <x v="3"/>
    <x v="0"/>
    <x v="51"/>
    <x v="30"/>
    <x v="0"/>
    <x v="0"/>
    <s v="Xerox 1887"/>
    <x v="1273"/>
    <n v="5"/>
    <n v="45.53"/>
  </r>
  <r>
    <d v="2017-01-29T00:00:00"/>
    <x v="3"/>
    <x v="0"/>
    <x v="51"/>
    <x v="30"/>
    <x v="0"/>
    <x v="2"/>
    <s v="Tenex Personal Project File with Scoop Front Design, Black"/>
    <x v="3131"/>
    <n v="1"/>
    <n v="3.5"/>
  </r>
  <r>
    <d v="2017-01-29T00:00:00"/>
    <x v="3"/>
    <x v="0"/>
    <x v="51"/>
    <x v="30"/>
    <x v="1"/>
    <x v="8"/>
    <s v="DAX Value U-Channel Document Frames, Easel Back"/>
    <x v="2287"/>
    <n v="3"/>
    <n v="4.62"/>
  </r>
  <r>
    <d v="2017-01-30T00:00:00"/>
    <x v="3"/>
    <x v="0"/>
    <x v="625"/>
    <x v="30"/>
    <x v="0"/>
    <x v="3"/>
    <s v="Cardinal EasyOpen D-Ring Binders"/>
    <x v="645"/>
    <n v="2"/>
    <n v="9.14"/>
  </r>
  <r>
    <d v="2017-01-30T00:00:00"/>
    <x v="3"/>
    <x v="0"/>
    <x v="625"/>
    <x v="30"/>
    <x v="2"/>
    <x v="6"/>
    <s v="AT&amp;T 841000 Phone"/>
    <x v="2604"/>
    <n v="3"/>
    <n v="51.75"/>
  </r>
  <r>
    <d v="2017-01-30T00:00:00"/>
    <x v="3"/>
    <x v="0"/>
    <x v="625"/>
    <x v="30"/>
    <x v="0"/>
    <x v="3"/>
    <s v="GBC Instant Report Kit"/>
    <x v="4259"/>
    <n v="5"/>
    <n v="16.18"/>
  </r>
  <r>
    <d v="2017-01-30T00:00:00"/>
    <x v="3"/>
    <x v="0"/>
    <x v="625"/>
    <x v="30"/>
    <x v="0"/>
    <x v="3"/>
    <s v="DXL Angle-View Binders with Locking Rings by Samsill"/>
    <x v="647"/>
    <n v="1"/>
    <n v="3.47"/>
  </r>
  <r>
    <d v="2017-01-30T00:00:00"/>
    <x v="3"/>
    <x v="0"/>
    <x v="625"/>
    <x v="30"/>
    <x v="0"/>
    <x v="4"/>
    <s v="Boston 19500 Mighty Mite Electric Pencil Sharpener"/>
    <x v="4260"/>
    <n v="2"/>
    <n v="10.88"/>
  </r>
  <r>
    <d v="2017-01-30T00:00:00"/>
    <x v="3"/>
    <x v="0"/>
    <x v="625"/>
    <x v="30"/>
    <x v="1"/>
    <x v="8"/>
    <s v="C-Line Magnetic Cubicle Keepers, Clear Polypropylene"/>
    <x v="2954"/>
    <n v="7"/>
    <n v="14.52"/>
  </r>
  <r>
    <d v="2017-01-30T00:00:00"/>
    <x v="3"/>
    <x v="0"/>
    <x v="13"/>
    <x v="3"/>
    <x v="0"/>
    <x v="2"/>
    <s v="Space Solutions Commercial Steel Shelving"/>
    <x v="261"/>
    <n v="2"/>
    <n v="6.47"/>
  </r>
  <r>
    <d v="2017-01-30T00:00:00"/>
    <x v="3"/>
    <x v="0"/>
    <x v="469"/>
    <x v="3"/>
    <x v="0"/>
    <x v="4"/>
    <s v="Crayola Anti Dust Chalk, 12/Pack"/>
    <x v="4207"/>
    <n v="7"/>
    <n v="5.73"/>
  </r>
  <r>
    <d v="2017-01-30T00:00:00"/>
    <x v="3"/>
    <x v="0"/>
    <x v="469"/>
    <x v="3"/>
    <x v="0"/>
    <x v="4"/>
    <s v="Newell 338"/>
    <x v="1946"/>
    <n v="3"/>
    <n v="2.38"/>
  </r>
  <r>
    <d v="2017-01-30T00:00:00"/>
    <x v="3"/>
    <x v="0"/>
    <x v="469"/>
    <x v="3"/>
    <x v="1"/>
    <x v="5"/>
    <s v="Novimex Swivel Fabric Task Chair"/>
    <x v="3801"/>
    <n v="1"/>
    <n v="-13.59"/>
  </r>
  <r>
    <d v="2017-01-30T00:00:00"/>
    <x v="3"/>
    <x v="0"/>
    <x v="185"/>
    <x v="16"/>
    <x v="1"/>
    <x v="5"/>
    <s v="Office Star - Contemporary Task Swivel chair with 2-way adjustable arms, Plum"/>
    <x v="4261"/>
    <n v="4"/>
    <n v="-68.11"/>
  </r>
  <r>
    <d v="2017-01-30T00:00:00"/>
    <x v="3"/>
    <x v="0"/>
    <x v="760"/>
    <x v="1"/>
    <x v="1"/>
    <x v="13"/>
    <s v="Balt Split Level Computer Training Table"/>
    <x v="4262"/>
    <n v="1"/>
    <n v="-47.18"/>
  </r>
  <r>
    <d v="2017-01-30T00:00:00"/>
    <x v="3"/>
    <x v="0"/>
    <x v="760"/>
    <x v="1"/>
    <x v="0"/>
    <x v="14"/>
    <s v="Acme Tagit Stainless Steel Antibacterial Scissors"/>
    <x v="1214"/>
    <n v="4"/>
    <n v="2.77"/>
  </r>
  <r>
    <d v="2017-01-30T00:00:00"/>
    <x v="3"/>
    <x v="0"/>
    <x v="760"/>
    <x v="1"/>
    <x v="2"/>
    <x v="6"/>
    <s v="Samsung Galaxy S4"/>
    <x v="4263"/>
    <n v="4"/>
    <n v="250.4"/>
  </r>
  <r>
    <d v="2017-01-30T00:00:00"/>
    <x v="3"/>
    <x v="0"/>
    <x v="760"/>
    <x v="1"/>
    <x v="0"/>
    <x v="4"/>
    <s v="Quartet Omega Colored Chalk, 12/Pack"/>
    <x v="16"/>
    <n v="2"/>
    <n v="3.15"/>
  </r>
  <r>
    <d v="2017-01-30T00:00:00"/>
    <x v="3"/>
    <x v="0"/>
    <x v="381"/>
    <x v="22"/>
    <x v="2"/>
    <x v="6"/>
    <s v="Mitel 5320 IP Phone VoIP phone"/>
    <x v="4264"/>
    <n v="4"/>
    <n v="60.48"/>
  </r>
  <r>
    <d v="2017-02-02T00:00:00"/>
    <x v="3"/>
    <x v="1"/>
    <x v="360"/>
    <x v="10"/>
    <x v="2"/>
    <x v="6"/>
    <s v="Anker 36W 4-Port USB Wall Charger Travel Power Adapter for iPhone 5s 5c 5"/>
    <x v="2388"/>
    <n v="5"/>
    <n v="-11.99"/>
  </r>
  <r>
    <d v="2017-02-02T00:00:00"/>
    <x v="3"/>
    <x v="1"/>
    <x v="360"/>
    <x v="10"/>
    <x v="0"/>
    <x v="0"/>
    <s v="Xerox 1916"/>
    <x v="737"/>
    <n v="2"/>
    <n v="29.36"/>
  </r>
  <r>
    <d v="2017-02-02T00:00:00"/>
    <x v="3"/>
    <x v="1"/>
    <x v="360"/>
    <x v="10"/>
    <x v="0"/>
    <x v="7"/>
    <s v="Staples"/>
    <x v="4265"/>
    <n v="9"/>
    <n v="6.97"/>
  </r>
  <r>
    <d v="2017-02-02T00:00:00"/>
    <x v="3"/>
    <x v="1"/>
    <x v="154"/>
    <x v="3"/>
    <x v="1"/>
    <x v="8"/>
    <s v="Howard Miller 11-1/2&quot; Diameter Grantwood Wall Clock"/>
    <x v="4266"/>
    <n v="2"/>
    <n v="29.33"/>
  </r>
  <r>
    <d v="2017-02-02T00:00:00"/>
    <x v="3"/>
    <x v="1"/>
    <x v="154"/>
    <x v="3"/>
    <x v="0"/>
    <x v="2"/>
    <s v="Multi-Use Personal File Cart and Caster Set, Three Stacking Bins"/>
    <x v="4267"/>
    <n v="4"/>
    <n v="38.93"/>
  </r>
  <r>
    <d v="2017-02-02T00:00:00"/>
    <x v="3"/>
    <x v="1"/>
    <x v="154"/>
    <x v="3"/>
    <x v="0"/>
    <x v="12"/>
    <s v="Harmony HEPA Quiet Air Purifiers"/>
    <x v="390"/>
    <n v="4"/>
    <n v="16.38"/>
  </r>
  <r>
    <d v="2017-02-02T00:00:00"/>
    <x v="3"/>
    <x v="1"/>
    <x v="731"/>
    <x v="3"/>
    <x v="1"/>
    <x v="8"/>
    <s v="Eldon Antistatic Chair Mats for Low to Medium Pile Carpets"/>
    <x v="4268"/>
    <n v="2"/>
    <n v="12.63"/>
  </r>
  <r>
    <d v="2017-02-02T00:00:00"/>
    <x v="3"/>
    <x v="1"/>
    <x v="731"/>
    <x v="3"/>
    <x v="0"/>
    <x v="3"/>
    <s v="GBC Durable Plastic Covers"/>
    <x v="800"/>
    <n v="2"/>
    <n v="10.06"/>
  </r>
  <r>
    <d v="2017-02-02T00:00:00"/>
    <x v="3"/>
    <x v="1"/>
    <x v="731"/>
    <x v="3"/>
    <x v="2"/>
    <x v="15"/>
    <s v="HP Officejet Pro 8600 e-All-In-One Printer, Copier, Scanner, Fax"/>
    <x v="868"/>
    <n v="2"/>
    <n v="39"/>
  </r>
  <r>
    <d v="2017-02-03T00:00:00"/>
    <x v="3"/>
    <x v="1"/>
    <x v="550"/>
    <x v="10"/>
    <x v="0"/>
    <x v="3"/>
    <s v="Fellowes Black Plastic Comb Bindings"/>
    <x v="1804"/>
    <n v="3"/>
    <n v="-4.18"/>
  </r>
  <r>
    <d v="2017-02-03T00:00:00"/>
    <x v="3"/>
    <x v="1"/>
    <x v="550"/>
    <x v="10"/>
    <x v="0"/>
    <x v="2"/>
    <s v="Hot File 7-Pocket, Floor Stand"/>
    <x v="4269"/>
    <n v="2"/>
    <n v="35.69"/>
  </r>
  <r>
    <d v="2017-02-03T00:00:00"/>
    <x v="3"/>
    <x v="1"/>
    <x v="59"/>
    <x v="16"/>
    <x v="0"/>
    <x v="3"/>
    <s v="GBC Instant Report Kit"/>
    <x v="2777"/>
    <n v="2"/>
    <n v="-2.59"/>
  </r>
  <r>
    <d v="2017-02-03T00:00:00"/>
    <x v="3"/>
    <x v="1"/>
    <x v="59"/>
    <x v="16"/>
    <x v="0"/>
    <x v="0"/>
    <s v="14-7/8 x 11 Blue Bar Computer Printout Paper"/>
    <x v="2656"/>
    <n v="3"/>
    <n v="40.35"/>
  </r>
  <r>
    <d v="2017-02-03T00:00:00"/>
    <x v="3"/>
    <x v="1"/>
    <x v="476"/>
    <x v="1"/>
    <x v="0"/>
    <x v="0"/>
    <s v="Xerox 2"/>
    <x v="193"/>
    <n v="1"/>
    <n v="1.81"/>
  </r>
  <r>
    <d v="2017-02-03T00:00:00"/>
    <x v="3"/>
    <x v="1"/>
    <x v="476"/>
    <x v="1"/>
    <x v="0"/>
    <x v="0"/>
    <s v="Xerox 1893"/>
    <x v="1776"/>
    <n v="2"/>
    <n v="23.77"/>
  </r>
  <r>
    <d v="2017-02-03T00:00:00"/>
    <x v="3"/>
    <x v="1"/>
    <x v="476"/>
    <x v="1"/>
    <x v="1"/>
    <x v="8"/>
    <s v="Eldon Cleatmat Chair Mats for Medium Pile Carpets"/>
    <x v="501"/>
    <n v="1"/>
    <n v="-26.09"/>
  </r>
  <r>
    <d v="2017-02-03T00:00:00"/>
    <x v="3"/>
    <x v="1"/>
    <x v="476"/>
    <x v="1"/>
    <x v="0"/>
    <x v="0"/>
    <s v="Xerox 189"/>
    <x v="3194"/>
    <n v="5"/>
    <n v="146.79"/>
  </r>
  <r>
    <d v="2017-02-04T00:00:00"/>
    <x v="3"/>
    <x v="1"/>
    <x v="705"/>
    <x v="20"/>
    <x v="0"/>
    <x v="12"/>
    <s v="Belkin 6 Outlet Metallic Surge Strip"/>
    <x v="197"/>
    <n v="3"/>
    <n v="8.49"/>
  </r>
  <r>
    <d v="2017-02-05T00:00:00"/>
    <x v="3"/>
    <x v="1"/>
    <x v="92"/>
    <x v="0"/>
    <x v="0"/>
    <x v="3"/>
    <s v="Ibico Hi-Tech Manual Binding System"/>
    <x v="4270"/>
    <n v="4"/>
    <n v="-426.99"/>
  </r>
  <r>
    <d v="2017-02-05T00:00:00"/>
    <x v="3"/>
    <x v="1"/>
    <x v="92"/>
    <x v="0"/>
    <x v="0"/>
    <x v="4"/>
    <s v="Staples in misc. colors"/>
    <x v="4271"/>
    <n v="5"/>
    <n v="0.71"/>
  </r>
  <r>
    <d v="2017-02-05T00:00:00"/>
    <x v="3"/>
    <x v="1"/>
    <x v="452"/>
    <x v="3"/>
    <x v="0"/>
    <x v="12"/>
    <s v="Sanyo Counter Height Refrigerator with Crisper, 3.6 Cubic Foot, Stainless Steel/Black"/>
    <x v="2536"/>
    <n v="5"/>
    <n v="459.4"/>
  </r>
  <r>
    <d v="2017-02-05T00:00:00"/>
    <x v="3"/>
    <x v="1"/>
    <x v="452"/>
    <x v="3"/>
    <x v="2"/>
    <x v="6"/>
    <s v="Geemarc AmpliPOWER60"/>
    <x v="4272"/>
    <n v="5"/>
    <n v="41.76"/>
  </r>
  <r>
    <d v="2017-02-06T00:00:00"/>
    <x v="3"/>
    <x v="1"/>
    <x v="20"/>
    <x v="6"/>
    <x v="1"/>
    <x v="11"/>
    <s v="Bush Andora Bookcase, Maple/Graphite Gray Finish"/>
    <x v="3903"/>
    <n v="3"/>
    <n v="79.19"/>
  </r>
  <r>
    <d v="2017-02-06T00:00:00"/>
    <x v="3"/>
    <x v="1"/>
    <x v="741"/>
    <x v="20"/>
    <x v="1"/>
    <x v="11"/>
    <s v="Atlantic Metals Mobile 5-Shelf Bookcases, Custom Colors"/>
    <x v="2544"/>
    <n v="1"/>
    <n v="30.1"/>
  </r>
  <r>
    <d v="2017-02-06T00:00:00"/>
    <x v="3"/>
    <x v="1"/>
    <x v="457"/>
    <x v="20"/>
    <x v="2"/>
    <x v="6"/>
    <s v="Grandstream GXP1160 VoIP phone"/>
    <x v="4273"/>
    <n v="6"/>
    <n v="65.959999999999994"/>
  </r>
  <r>
    <d v="2017-02-06T00:00:00"/>
    <x v="3"/>
    <x v="1"/>
    <x v="457"/>
    <x v="20"/>
    <x v="0"/>
    <x v="3"/>
    <s v="Acco Recycled 2&quot; Capacity Laser Printer Hanging Data Binders"/>
    <x v="4274"/>
    <n v="4"/>
    <n v="15.61"/>
  </r>
  <r>
    <d v="2017-02-06T00:00:00"/>
    <x v="3"/>
    <x v="1"/>
    <x v="659"/>
    <x v="3"/>
    <x v="0"/>
    <x v="0"/>
    <s v="Xerox 1947"/>
    <x v="1691"/>
    <n v="5"/>
    <n v="13.46"/>
  </r>
  <r>
    <d v="2017-02-09T00:00:00"/>
    <x v="3"/>
    <x v="1"/>
    <x v="717"/>
    <x v="0"/>
    <x v="0"/>
    <x v="3"/>
    <s v="GBC ProClick 150 Presentation Binding System"/>
    <x v="4275"/>
    <n v="4"/>
    <n v="-417.09"/>
  </r>
  <r>
    <d v="2017-02-09T00:00:00"/>
    <x v="3"/>
    <x v="1"/>
    <x v="717"/>
    <x v="0"/>
    <x v="2"/>
    <x v="9"/>
    <s v="Razer Kraken PRO Over Ear PC and Music Headset"/>
    <x v="1311"/>
    <n v="2"/>
    <n v="16"/>
  </r>
  <r>
    <d v="2017-02-09T00:00:00"/>
    <x v="3"/>
    <x v="1"/>
    <x v="717"/>
    <x v="0"/>
    <x v="1"/>
    <x v="8"/>
    <s v="Stacking Trays by OIC"/>
    <x v="444"/>
    <n v="2"/>
    <n v="-2.69"/>
  </r>
  <r>
    <d v="2017-02-09T00:00:00"/>
    <x v="3"/>
    <x v="1"/>
    <x v="717"/>
    <x v="0"/>
    <x v="0"/>
    <x v="12"/>
    <s v="Belkin F9S820V06 8 Outlet Surge"/>
    <x v="3038"/>
    <n v="2"/>
    <n v="-32.479999999999997"/>
  </r>
  <r>
    <d v="2017-02-09T00:00:00"/>
    <x v="3"/>
    <x v="1"/>
    <x v="44"/>
    <x v="3"/>
    <x v="1"/>
    <x v="8"/>
    <s v="Master Big Foot Doorstop, Beige"/>
    <x v="1609"/>
    <n v="4"/>
    <n v="6.55"/>
  </r>
  <r>
    <d v="2017-02-09T00:00:00"/>
    <x v="3"/>
    <x v="1"/>
    <x v="242"/>
    <x v="3"/>
    <x v="0"/>
    <x v="2"/>
    <s v="Sensible Storage WireTech Storage Systems"/>
    <x v="142"/>
    <n v="5"/>
    <n v="17.75"/>
  </r>
  <r>
    <d v="2017-02-10T00:00:00"/>
    <x v="3"/>
    <x v="1"/>
    <x v="109"/>
    <x v="3"/>
    <x v="1"/>
    <x v="11"/>
    <s v="Bush Andora Bookcase, Maple/Graphite Gray Finish"/>
    <x v="3941"/>
    <n v="2"/>
    <n v="16.8"/>
  </r>
  <r>
    <d v="2017-02-10T00:00:00"/>
    <x v="3"/>
    <x v="1"/>
    <x v="46"/>
    <x v="36"/>
    <x v="0"/>
    <x v="0"/>
    <s v="HP Office Recycled Paper (20Lb. and 87 Bright)"/>
    <x v="3362"/>
    <n v="4"/>
    <n v="11.33"/>
  </r>
  <r>
    <d v="2017-02-11T00:00:00"/>
    <x v="3"/>
    <x v="1"/>
    <x v="197"/>
    <x v="3"/>
    <x v="0"/>
    <x v="3"/>
    <s v="Acco Pressboard Covers with Storage Hooks, 14 7/8&quot; x 11&quot;, Dark Blue"/>
    <x v="1911"/>
    <n v="7"/>
    <n v="7.73"/>
  </r>
  <r>
    <d v="2017-02-11T00:00:00"/>
    <x v="3"/>
    <x v="1"/>
    <x v="568"/>
    <x v="22"/>
    <x v="1"/>
    <x v="5"/>
    <s v="Global Leather and Oak Executive Chair, Black"/>
    <x v="4276"/>
    <n v="4"/>
    <n v="108.35"/>
  </r>
  <r>
    <d v="2017-02-11T00:00:00"/>
    <x v="3"/>
    <x v="1"/>
    <x v="568"/>
    <x v="22"/>
    <x v="2"/>
    <x v="6"/>
    <s v="Logitech B530 USBÂ HeadsetÂ -Â headsetÂ - Full size, Binaural"/>
    <x v="1219"/>
    <n v="3"/>
    <n v="7.77"/>
  </r>
  <r>
    <d v="2017-02-11T00:00:00"/>
    <x v="3"/>
    <x v="1"/>
    <x v="351"/>
    <x v="20"/>
    <x v="0"/>
    <x v="1"/>
    <s v="Avery 473"/>
    <x v="2363"/>
    <n v="2"/>
    <n v="9.94"/>
  </r>
  <r>
    <d v="2017-02-11T00:00:00"/>
    <x v="3"/>
    <x v="1"/>
    <x v="226"/>
    <x v="10"/>
    <x v="1"/>
    <x v="8"/>
    <s v="Deflect-o RollaMat Studded, Beveled Mat for Medium Pile Carpeting"/>
    <x v="4277"/>
    <n v="2"/>
    <n v="-3.69"/>
  </r>
  <r>
    <d v="2017-02-13T00:00:00"/>
    <x v="3"/>
    <x v="1"/>
    <x v="681"/>
    <x v="22"/>
    <x v="0"/>
    <x v="4"/>
    <s v="Newell 311"/>
    <x v="46"/>
    <n v="3"/>
    <n v="1.79"/>
  </r>
  <r>
    <d v="2017-02-13T00:00:00"/>
    <x v="3"/>
    <x v="1"/>
    <x v="681"/>
    <x v="22"/>
    <x v="2"/>
    <x v="9"/>
    <s v="Razer Tiamat Over Ear 7.1 Surround Sound PC Gaming Headset"/>
    <x v="4278"/>
    <n v="4"/>
    <n v="343.98"/>
  </r>
  <r>
    <d v="2017-02-13T00:00:00"/>
    <x v="3"/>
    <x v="1"/>
    <x v="681"/>
    <x v="22"/>
    <x v="1"/>
    <x v="8"/>
    <s v="Tenex Contemporary Contur Chairmats for Low and Medium Pile Carpet, Computer, 39&quot; x 49&quot;"/>
    <x v="4279"/>
    <n v="1"/>
    <n v="21.51"/>
  </r>
  <r>
    <d v="2017-02-13T00:00:00"/>
    <x v="3"/>
    <x v="1"/>
    <x v="149"/>
    <x v="36"/>
    <x v="0"/>
    <x v="14"/>
    <s v="Acme Elite Stainless Steel Scissors"/>
    <x v="4280"/>
    <n v="3"/>
    <n v="6.51"/>
  </r>
  <r>
    <d v="2017-02-13T00:00:00"/>
    <x v="3"/>
    <x v="1"/>
    <x v="149"/>
    <x v="36"/>
    <x v="0"/>
    <x v="4"/>
    <s v="Barrel Sharpener"/>
    <x v="1884"/>
    <n v="3"/>
    <n v="2.78"/>
  </r>
  <r>
    <d v="2017-02-13T00:00:00"/>
    <x v="3"/>
    <x v="1"/>
    <x v="359"/>
    <x v="20"/>
    <x v="0"/>
    <x v="0"/>
    <s v="Xerox 1903"/>
    <x v="150"/>
    <n v="3"/>
    <n v="8.7899999999999991"/>
  </r>
  <r>
    <d v="2017-02-13T00:00:00"/>
    <x v="3"/>
    <x v="1"/>
    <x v="294"/>
    <x v="28"/>
    <x v="0"/>
    <x v="12"/>
    <s v="Holmes Replacement Filter for HEPA Air Cleaner, Medium Room"/>
    <x v="4281"/>
    <n v="8"/>
    <n v="38.979999999999997"/>
  </r>
  <r>
    <d v="2017-02-16T00:00:00"/>
    <x v="3"/>
    <x v="1"/>
    <x v="321"/>
    <x v="20"/>
    <x v="0"/>
    <x v="0"/>
    <s v="Xerox 1912"/>
    <x v="1956"/>
    <n v="2"/>
    <n v="18.21"/>
  </r>
  <r>
    <d v="2017-02-16T00:00:00"/>
    <x v="3"/>
    <x v="1"/>
    <x v="537"/>
    <x v="37"/>
    <x v="0"/>
    <x v="2"/>
    <s v="Fellowes Staxonsteel Drawer Files"/>
    <x v="3166"/>
    <n v="3"/>
    <n v="81.13"/>
  </r>
  <r>
    <d v="2017-02-16T00:00:00"/>
    <x v="3"/>
    <x v="1"/>
    <x v="537"/>
    <x v="37"/>
    <x v="2"/>
    <x v="6"/>
    <s v="Belkin SportFit Armband For iPhone 5s/5c, Fuchsia"/>
    <x v="4282"/>
    <n v="1"/>
    <n v="7.35"/>
  </r>
  <r>
    <d v="2017-02-16T00:00:00"/>
    <x v="3"/>
    <x v="1"/>
    <x v="55"/>
    <x v="1"/>
    <x v="0"/>
    <x v="7"/>
    <s v="Vinyl Coated Wire Paper Clips in Organizer Box, 800/Box"/>
    <x v="4283"/>
    <n v="2"/>
    <n v="6.2"/>
  </r>
  <r>
    <d v="2017-02-16T00:00:00"/>
    <x v="3"/>
    <x v="1"/>
    <x v="55"/>
    <x v="1"/>
    <x v="1"/>
    <x v="5"/>
    <s v="Global Deluxe High-Back Manager's Chair"/>
    <x v="1581"/>
    <n v="3"/>
    <n v="-8.58"/>
  </r>
  <r>
    <d v="2017-02-16T00:00:00"/>
    <x v="3"/>
    <x v="1"/>
    <x v="55"/>
    <x v="1"/>
    <x v="0"/>
    <x v="2"/>
    <s v="Tennsco Lockers, Gray"/>
    <x v="1918"/>
    <n v="3"/>
    <n v="-8.18"/>
  </r>
  <r>
    <d v="2017-02-16T00:00:00"/>
    <x v="3"/>
    <x v="1"/>
    <x v="55"/>
    <x v="1"/>
    <x v="0"/>
    <x v="4"/>
    <s v="Newell 312"/>
    <x v="4284"/>
    <n v="6"/>
    <n v="3.5"/>
  </r>
  <r>
    <d v="2017-02-16T00:00:00"/>
    <x v="3"/>
    <x v="1"/>
    <x v="55"/>
    <x v="1"/>
    <x v="1"/>
    <x v="8"/>
    <s v="Executive Impressions 13&quot; Clairmont Wall Clock"/>
    <x v="4285"/>
    <n v="1"/>
    <n v="-3.65"/>
  </r>
  <r>
    <d v="2017-02-17T00:00:00"/>
    <x v="3"/>
    <x v="1"/>
    <x v="488"/>
    <x v="1"/>
    <x v="1"/>
    <x v="13"/>
    <s v="Chromcraft 48&quot; x 96&quot; Racetrack Double Pedestal Table"/>
    <x v="4286"/>
    <n v="3"/>
    <n v="-269.33999999999997"/>
  </r>
  <r>
    <d v="2017-02-17T00:00:00"/>
    <x v="3"/>
    <x v="1"/>
    <x v="488"/>
    <x v="1"/>
    <x v="2"/>
    <x v="6"/>
    <s v="LG Exalt"/>
    <x v="4287"/>
    <n v="1"/>
    <n v="10.92"/>
  </r>
  <r>
    <d v="2017-02-17T00:00:00"/>
    <x v="3"/>
    <x v="1"/>
    <x v="172"/>
    <x v="8"/>
    <x v="2"/>
    <x v="6"/>
    <s v="KLD Oscar II Style Snap-on Ultra Thin Side Flip Synthetic Leather Cover Case for HTC One HTC M7"/>
    <x v="2052"/>
    <n v="3"/>
    <n v="8.4600000000000009"/>
  </r>
  <r>
    <d v="2017-02-17T00:00:00"/>
    <x v="3"/>
    <x v="1"/>
    <x v="292"/>
    <x v="23"/>
    <x v="0"/>
    <x v="0"/>
    <s v="Adams Telephone Message Book W/Dividers/Space For Phone Numbers, 5 1/4&quot;X8 1/2&quot;, 300/Messages"/>
    <x v="1562"/>
    <n v="2"/>
    <n v="5.76"/>
  </r>
  <r>
    <d v="2017-02-17T00:00:00"/>
    <x v="3"/>
    <x v="1"/>
    <x v="292"/>
    <x v="23"/>
    <x v="0"/>
    <x v="2"/>
    <s v="Fellowes Bases and Tops For Staxonsteel/High-Stak Systems"/>
    <x v="4288"/>
    <n v="5"/>
    <n v="39.950000000000003"/>
  </r>
  <r>
    <d v="2017-02-17T00:00:00"/>
    <x v="3"/>
    <x v="1"/>
    <x v="601"/>
    <x v="0"/>
    <x v="1"/>
    <x v="11"/>
    <s v="Sauder Mission Library with Doors, Fruitwood Finish"/>
    <x v="4289"/>
    <n v="1"/>
    <n v="-17.03"/>
  </r>
  <r>
    <d v="2017-02-17T00:00:00"/>
    <x v="3"/>
    <x v="1"/>
    <x v="601"/>
    <x v="0"/>
    <x v="0"/>
    <x v="4"/>
    <s v="Dixon Ticonderoga Core-Lock Colored Pencils, 48-Color Set"/>
    <x v="4290"/>
    <n v="6"/>
    <n v="52.63"/>
  </r>
  <r>
    <d v="2017-02-17T00:00:00"/>
    <x v="3"/>
    <x v="1"/>
    <x v="601"/>
    <x v="0"/>
    <x v="2"/>
    <x v="6"/>
    <s v="Jawbone MINI JAMBOX Wireless Bluetooth Speaker"/>
    <x v="1417"/>
    <n v="4"/>
    <n v="-87.67"/>
  </r>
  <r>
    <d v="2017-02-17T00:00:00"/>
    <x v="3"/>
    <x v="1"/>
    <x v="79"/>
    <x v="10"/>
    <x v="1"/>
    <x v="13"/>
    <s v="SAFCO PlanMaster Boards, 60w x 37-1/2d, White Melamine"/>
    <x v="4159"/>
    <n v="5"/>
    <n v="-106.39"/>
  </r>
  <r>
    <d v="2017-02-17T00:00:00"/>
    <x v="3"/>
    <x v="1"/>
    <x v="79"/>
    <x v="10"/>
    <x v="0"/>
    <x v="3"/>
    <s v="Acco Pressboard Covers with Storage Hooks, 14 7/8&quot; x 11&quot;, Executive Red"/>
    <x v="3442"/>
    <n v="5"/>
    <n v="-4.76"/>
  </r>
  <r>
    <d v="2017-02-17T00:00:00"/>
    <x v="3"/>
    <x v="1"/>
    <x v="79"/>
    <x v="10"/>
    <x v="2"/>
    <x v="6"/>
    <s v="Vtech CS6719"/>
    <x v="4291"/>
    <n v="1"/>
    <n v="-11.52"/>
  </r>
  <r>
    <d v="2017-02-17T00:00:00"/>
    <x v="3"/>
    <x v="1"/>
    <x v="79"/>
    <x v="10"/>
    <x v="1"/>
    <x v="8"/>
    <s v="Flat Face Poster Frame"/>
    <x v="3136"/>
    <n v="2"/>
    <n v="8.2899999999999991"/>
  </r>
  <r>
    <d v="2017-02-17T00:00:00"/>
    <x v="3"/>
    <x v="1"/>
    <x v="79"/>
    <x v="10"/>
    <x v="1"/>
    <x v="5"/>
    <s v="Global Commerce Series Low-Back Swivel/Tilt Chairs"/>
    <x v="4292"/>
    <n v="5"/>
    <n v="-12.85"/>
  </r>
  <r>
    <d v="2017-02-18T00:00:00"/>
    <x v="3"/>
    <x v="1"/>
    <x v="755"/>
    <x v="3"/>
    <x v="2"/>
    <x v="6"/>
    <s v="iHome FM Clock Radio with Lightning Dock"/>
    <x v="4293"/>
    <n v="3"/>
    <n v="10.5"/>
  </r>
  <r>
    <d v="2017-02-18T00:00:00"/>
    <x v="3"/>
    <x v="1"/>
    <x v="755"/>
    <x v="3"/>
    <x v="2"/>
    <x v="9"/>
    <s v="Memorex Micro Travel Drive 32 GB"/>
    <x v="4294"/>
    <n v="3"/>
    <n v="47.1"/>
  </r>
  <r>
    <d v="2017-02-18T00:00:00"/>
    <x v="3"/>
    <x v="1"/>
    <x v="755"/>
    <x v="3"/>
    <x v="0"/>
    <x v="1"/>
    <s v="Avery 493"/>
    <x v="1445"/>
    <n v="2"/>
    <n v="4.8099999999999996"/>
  </r>
  <r>
    <d v="2017-02-19T00:00:00"/>
    <x v="3"/>
    <x v="1"/>
    <x v="62"/>
    <x v="4"/>
    <x v="0"/>
    <x v="12"/>
    <s v="Kensington 7 Outlet MasterPiece Power Center"/>
    <x v="4295"/>
    <n v="7"/>
    <n v="361.3"/>
  </r>
  <r>
    <d v="2017-02-19T00:00:00"/>
    <x v="3"/>
    <x v="1"/>
    <x v="297"/>
    <x v="22"/>
    <x v="0"/>
    <x v="7"/>
    <s v="Rubber Band Ball"/>
    <x v="4296"/>
    <n v="3"/>
    <n v="0.22"/>
  </r>
  <r>
    <d v="2017-02-19T00:00:00"/>
    <x v="3"/>
    <x v="1"/>
    <x v="341"/>
    <x v="3"/>
    <x v="0"/>
    <x v="4"/>
    <s v="Newell 320"/>
    <x v="1282"/>
    <n v="3"/>
    <n v="3.47"/>
  </r>
  <r>
    <d v="2017-02-19T00:00:00"/>
    <x v="3"/>
    <x v="1"/>
    <x v="341"/>
    <x v="3"/>
    <x v="1"/>
    <x v="8"/>
    <s v="Tensor Computer Mounted Lamp"/>
    <x v="139"/>
    <n v="3"/>
    <n v="12.06"/>
  </r>
  <r>
    <d v="2017-02-20T00:00:00"/>
    <x v="3"/>
    <x v="1"/>
    <x v="698"/>
    <x v="3"/>
    <x v="1"/>
    <x v="8"/>
    <s v="Executive Impressions 14&quot; Contract Wall Clock"/>
    <x v="4297"/>
    <n v="1"/>
    <n v="7.34"/>
  </r>
  <r>
    <d v="2017-02-20T00:00:00"/>
    <x v="3"/>
    <x v="1"/>
    <x v="698"/>
    <x v="3"/>
    <x v="2"/>
    <x v="6"/>
    <s v="Logitech Mobile Speakerphone P710e -Â speaker phone"/>
    <x v="4298"/>
    <n v="2"/>
    <n v="18.899999999999999"/>
  </r>
  <r>
    <d v="2017-02-20T00:00:00"/>
    <x v="3"/>
    <x v="1"/>
    <x v="425"/>
    <x v="39"/>
    <x v="0"/>
    <x v="4"/>
    <s v="Newell 351"/>
    <x v="239"/>
    <n v="2"/>
    <n v="1.9"/>
  </r>
  <r>
    <d v="2017-02-20T00:00:00"/>
    <x v="3"/>
    <x v="1"/>
    <x v="425"/>
    <x v="39"/>
    <x v="0"/>
    <x v="12"/>
    <s v="Disposable Triple-Filter Dust Bags"/>
    <x v="1800"/>
    <n v="3"/>
    <n v="3.41"/>
  </r>
  <r>
    <d v="2017-02-20T00:00:00"/>
    <x v="3"/>
    <x v="1"/>
    <x v="244"/>
    <x v="26"/>
    <x v="0"/>
    <x v="7"/>
    <s v="Staples"/>
    <x v="4299"/>
    <n v="3"/>
    <n v="3.07"/>
  </r>
  <r>
    <d v="2017-02-20T00:00:00"/>
    <x v="3"/>
    <x v="1"/>
    <x v="307"/>
    <x v="12"/>
    <x v="2"/>
    <x v="6"/>
    <s v="Toshiba IPT2010-SD IPÂ Telephone"/>
    <x v="1268"/>
    <n v="3"/>
    <n v="25.02"/>
  </r>
  <r>
    <d v="2017-02-20T00:00:00"/>
    <x v="3"/>
    <x v="1"/>
    <x v="307"/>
    <x v="12"/>
    <x v="2"/>
    <x v="9"/>
    <s v="Microsoft Wireless Mobile Mouse 4000"/>
    <x v="4300"/>
    <n v="1"/>
    <n v="4.8"/>
  </r>
  <r>
    <d v="2017-02-20T00:00:00"/>
    <x v="3"/>
    <x v="1"/>
    <x v="307"/>
    <x v="12"/>
    <x v="0"/>
    <x v="2"/>
    <s v="Fellowes Bankers Box Stor/Drawer Steel Plus"/>
    <x v="4301"/>
    <n v="2"/>
    <n v="-6.4"/>
  </r>
  <r>
    <d v="2017-02-20T00:00:00"/>
    <x v="3"/>
    <x v="1"/>
    <x v="307"/>
    <x v="12"/>
    <x v="0"/>
    <x v="10"/>
    <s v="Letter or Legal Size Expandable Poly String Tie Envelopes"/>
    <x v="4302"/>
    <n v="5"/>
    <n v="3.86"/>
  </r>
  <r>
    <d v="2017-02-20T00:00:00"/>
    <x v="3"/>
    <x v="1"/>
    <x v="307"/>
    <x v="12"/>
    <x v="1"/>
    <x v="8"/>
    <s v="Howard Miller 13&quot; Diameter Pewter Finish Round Wall Clock"/>
    <x v="1215"/>
    <n v="2"/>
    <n v="16.32"/>
  </r>
  <r>
    <d v="2017-02-20T00:00:00"/>
    <x v="3"/>
    <x v="1"/>
    <x v="307"/>
    <x v="12"/>
    <x v="1"/>
    <x v="13"/>
    <s v="KI Adjustable-Height Table"/>
    <x v="4303"/>
    <n v="9"/>
    <n v="-185.72"/>
  </r>
  <r>
    <d v="2017-02-21T00:00:00"/>
    <x v="3"/>
    <x v="1"/>
    <x v="610"/>
    <x v="0"/>
    <x v="2"/>
    <x v="9"/>
    <s v="Microsoft Natural Keyboard Elite"/>
    <x v="4053"/>
    <n v="1"/>
    <n v="-2.99"/>
  </r>
  <r>
    <d v="2017-02-23T00:00:00"/>
    <x v="3"/>
    <x v="1"/>
    <x v="584"/>
    <x v="3"/>
    <x v="0"/>
    <x v="0"/>
    <s v="Ampad Phone Message Book, Recycled, 400 Message Capacity, 5 Â¾Â” x 11Â”"/>
    <x v="3900"/>
    <n v="6"/>
    <n v="16.850000000000001"/>
  </r>
  <r>
    <d v="2017-02-23T00:00:00"/>
    <x v="3"/>
    <x v="1"/>
    <x v="689"/>
    <x v="22"/>
    <x v="0"/>
    <x v="7"/>
    <s v="Alliance Rubber Bands"/>
    <x v="2214"/>
    <n v="5"/>
    <n v="0.34"/>
  </r>
  <r>
    <d v="2017-02-23T00:00:00"/>
    <x v="3"/>
    <x v="1"/>
    <x v="689"/>
    <x v="22"/>
    <x v="2"/>
    <x v="6"/>
    <s v="invisibleSHIELD by ZAGG Smudge-Free Screen Protector"/>
    <x v="3197"/>
    <n v="5"/>
    <n v="25.19"/>
  </r>
  <r>
    <d v="2017-02-24T00:00:00"/>
    <x v="3"/>
    <x v="1"/>
    <x v="710"/>
    <x v="2"/>
    <x v="0"/>
    <x v="3"/>
    <s v="ACCOHIDE 3-Ring Binder, Blue, 1&quot;"/>
    <x v="2095"/>
    <n v="4"/>
    <n v="-3.8"/>
  </r>
  <r>
    <d v="2017-02-24T00:00:00"/>
    <x v="3"/>
    <x v="1"/>
    <x v="442"/>
    <x v="2"/>
    <x v="0"/>
    <x v="0"/>
    <s v="Xerox 1988"/>
    <x v="1099"/>
    <n v="5"/>
    <n v="38.729999999999997"/>
  </r>
  <r>
    <d v="2017-02-24T00:00:00"/>
    <x v="3"/>
    <x v="1"/>
    <x v="442"/>
    <x v="2"/>
    <x v="2"/>
    <x v="9"/>
    <s v="Plantronics CS510 - Over-the-Head monaural Wireless Headset System"/>
    <x v="4304"/>
    <n v="5"/>
    <n v="214.47"/>
  </r>
  <r>
    <d v="2017-02-25T00:00:00"/>
    <x v="3"/>
    <x v="1"/>
    <x v="289"/>
    <x v="1"/>
    <x v="0"/>
    <x v="3"/>
    <s v="Avery Hidden Tab Dividers for Binding Systems"/>
    <x v="1087"/>
    <n v="3"/>
    <n v="-3.04"/>
  </r>
  <r>
    <d v="2017-02-25T00:00:00"/>
    <x v="3"/>
    <x v="1"/>
    <x v="308"/>
    <x v="25"/>
    <x v="1"/>
    <x v="5"/>
    <s v="Global High-Back Leather Tilter, Burgundy"/>
    <x v="884"/>
    <n v="2"/>
    <n v="-22.14"/>
  </r>
  <r>
    <d v="2017-02-25T00:00:00"/>
    <x v="3"/>
    <x v="1"/>
    <x v="308"/>
    <x v="25"/>
    <x v="1"/>
    <x v="11"/>
    <s v="Bush Westfield Collection Bookcases, Medium Cherry Finish"/>
    <x v="2175"/>
    <n v="5"/>
    <n v="5.8"/>
  </r>
  <r>
    <d v="2017-02-26T00:00:00"/>
    <x v="3"/>
    <x v="1"/>
    <x v="214"/>
    <x v="3"/>
    <x v="0"/>
    <x v="12"/>
    <s v="Kensington 6 Outlet Guardian Standard Surge Protector"/>
    <x v="929"/>
    <n v="4"/>
    <n v="22.12"/>
  </r>
  <r>
    <d v="2017-02-26T00:00:00"/>
    <x v="3"/>
    <x v="1"/>
    <x v="214"/>
    <x v="3"/>
    <x v="2"/>
    <x v="6"/>
    <s v="Toshiba IPT2010-SD IPÂ Telephone"/>
    <x v="4305"/>
    <n v="8"/>
    <n v="66.72"/>
  </r>
  <r>
    <d v="2017-02-26T00:00:00"/>
    <x v="3"/>
    <x v="1"/>
    <x v="214"/>
    <x v="3"/>
    <x v="1"/>
    <x v="5"/>
    <s v="GuestStacker Chair with Chrome Finish Legs"/>
    <x v="1833"/>
    <n v="3"/>
    <n v="89.22"/>
  </r>
  <r>
    <d v="2017-02-26T00:00:00"/>
    <x v="3"/>
    <x v="1"/>
    <x v="214"/>
    <x v="3"/>
    <x v="0"/>
    <x v="0"/>
    <s v="Xerox 1908"/>
    <x v="1302"/>
    <n v="4"/>
    <n v="109.72"/>
  </r>
  <r>
    <d v="2017-02-26T00:00:00"/>
    <x v="3"/>
    <x v="1"/>
    <x v="214"/>
    <x v="3"/>
    <x v="0"/>
    <x v="0"/>
    <s v="Xerox 1924"/>
    <x v="3362"/>
    <n v="4"/>
    <n v="11.33"/>
  </r>
  <r>
    <d v="2017-02-26T00:00:00"/>
    <x v="3"/>
    <x v="1"/>
    <x v="383"/>
    <x v="3"/>
    <x v="0"/>
    <x v="12"/>
    <s v="Tripp Lite TLP810NET Broadband Surge for Modem/Fax"/>
    <x v="4306"/>
    <n v="7"/>
    <n v="99.9"/>
  </r>
  <r>
    <d v="2017-02-26T00:00:00"/>
    <x v="3"/>
    <x v="1"/>
    <x v="56"/>
    <x v="3"/>
    <x v="1"/>
    <x v="8"/>
    <s v="Tenex B1-RE Series Chair Mats for Low Pile Carpets"/>
    <x v="302"/>
    <n v="2"/>
    <n v="15.63"/>
  </r>
  <r>
    <d v="2017-02-26T00:00:00"/>
    <x v="3"/>
    <x v="1"/>
    <x v="56"/>
    <x v="3"/>
    <x v="2"/>
    <x v="6"/>
    <s v="Aastra 57i VoIP phone"/>
    <x v="1860"/>
    <n v="2"/>
    <n v="19.39"/>
  </r>
  <r>
    <d v="2017-02-26T00:00:00"/>
    <x v="3"/>
    <x v="1"/>
    <x v="56"/>
    <x v="3"/>
    <x v="0"/>
    <x v="0"/>
    <s v="It's Hot Message Books with Stickers, 2 3/4&quot; x 5&quot;"/>
    <x v="271"/>
    <n v="4"/>
    <n v="13.32"/>
  </r>
  <r>
    <d v="2017-02-28T00:00:00"/>
    <x v="3"/>
    <x v="1"/>
    <x v="257"/>
    <x v="37"/>
    <x v="0"/>
    <x v="3"/>
    <s v="Pressboard Hanging Data Binders for Unburst Sheets"/>
    <x v="1026"/>
    <n v="2"/>
    <n v="4.72"/>
  </r>
  <r>
    <d v="2017-02-28T00:00:00"/>
    <x v="3"/>
    <x v="1"/>
    <x v="257"/>
    <x v="37"/>
    <x v="0"/>
    <x v="0"/>
    <s v="Southworth 100% RÃ©sumÃ© Paper, 24lb."/>
    <x v="1296"/>
    <n v="1"/>
    <n v="3.5"/>
  </r>
  <r>
    <d v="2017-03-02T00:00:00"/>
    <x v="3"/>
    <x v="2"/>
    <x v="660"/>
    <x v="0"/>
    <x v="0"/>
    <x v="14"/>
    <s v="Staple remover"/>
    <x v="3029"/>
    <n v="4"/>
    <n v="-1.4"/>
  </r>
  <r>
    <d v="2017-03-02T00:00:00"/>
    <x v="3"/>
    <x v="2"/>
    <x v="660"/>
    <x v="0"/>
    <x v="0"/>
    <x v="3"/>
    <s v="Wilson Jones Leather-Like Binders with DublLock Round Rings"/>
    <x v="2003"/>
    <n v="7"/>
    <n v="-20.170000000000002"/>
  </r>
  <r>
    <d v="2017-03-02T00:00:00"/>
    <x v="3"/>
    <x v="2"/>
    <x v="706"/>
    <x v="3"/>
    <x v="2"/>
    <x v="6"/>
    <s v="Panasonic KX TS3282B Corded phone"/>
    <x v="884"/>
    <n v="3"/>
    <n v="14.76"/>
  </r>
  <r>
    <d v="2017-03-02T00:00:00"/>
    <x v="3"/>
    <x v="2"/>
    <x v="706"/>
    <x v="3"/>
    <x v="2"/>
    <x v="9"/>
    <s v="Logitech G13 Programmable Gameboard with LCD Display"/>
    <x v="4307"/>
    <n v="6"/>
    <n v="52.79"/>
  </r>
  <r>
    <d v="2017-03-02T00:00:00"/>
    <x v="3"/>
    <x v="2"/>
    <x v="159"/>
    <x v="7"/>
    <x v="0"/>
    <x v="4"/>
    <s v="Newell 34"/>
    <x v="144"/>
    <n v="3"/>
    <n v="15.48"/>
  </r>
  <r>
    <d v="2017-03-02T00:00:00"/>
    <x v="3"/>
    <x v="2"/>
    <x v="159"/>
    <x v="7"/>
    <x v="0"/>
    <x v="10"/>
    <s v="Staple envelope"/>
    <x v="2513"/>
    <n v="7"/>
    <n v="27.24"/>
  </r>
  <r>
    <d v="2017-03-02T00:00:00"/>
    <x v="3"/>
    <x v="2"/>
    <x v="159"/>
    <x v="7"/>
    <x v="1"/>
    <x v="11"/>
    <s v="Bush Cubix Collection Bookcases, Fully Assembled"/>
    <x v="4308"/>
    <n v="2"/>
    <n v="101.65"/>
  </r>
  <r>
    <d v="2017-03-02T00:00:00"/>
    <x v="3"/>
    <x v="2"/>
    <x v="159"/>
    <x v="7"/>
    <x v="0"/>
    <x v="0"/>
    <s v="Easy-staple paper"/>
    <x v="3359"/>
    <n v="6"/>
    <n v="33.340000000000003"/>
  </r>
  <r>
    <d v="2017-03-02T00:00:00"/>
    <x v="3"/>
    <x v="2"/>
    <x v="409"/>
    <x v="10"/>
    <x v="0"/>
    <x v="3"/>
    <s v="GBC VeloBind Cover Sets"/>
    <x v="1689"/>
    <n v="4"/>
    <n v="-12.35"/>
  </r>
  <r>
    <d v="2017-03-02T00:00:00"/>
    <x v="3"/>
    <x v="2"/>
    <x v="687"/>
    <x v="3"/>
    <x v="0"/>
    <x v="3"/>
    <s v="Catalog Binders with Expanding Posts"/>
    <x v="152"/>
    <n v="2"/>
    <n v="33.64"/>
  </r>
  <r>
    <d v="2017-03-02T00:00:00"/>
    <x v="3"/>
    <x v="2"/>
    <x v="138"/>
    <x v="0"/>
    <x v="0"/>
    <x v="3"/>
    <s v="Acco Suede Grain Vinyl Round Ring Binder"/>
    <x v="4309"/>
    <n v="1"/>
    <n v="-0.95"/>
  </r>
  <r>
    <d v="2017-03-03T00:00:00"/>
    <x v="3"/>
    <x v="2"/>
    <x v="760"/>
    <x v="5"/>
    <x v="0"/>
    <x v="12"/>
    <s v="Acco 6 Outlet Guardian Premium Surge Suppressor"/>
    <x v="4310"/>
    <n v="5"/>
    <n v="19.66"/>
  </r>
  <r>
    <d v="2017-03-03T00:00:00"/>
    <x v="3"/>
    <x v="2"/>
    <x v="238"/>
    <x v="0"/>
    <x v="0"/>
    <x v="0"/>
    <s v="Important Message Pads, 50 4-1/4 x 5-1/2 Forms per Pad"/>
    <x v="1713"/>
    <n v="8"/>
    <n v="9.74"/>
  </r>
  <r>
    <d v="2017-03-03T00:00:00"/>
    <x v="3"/>
    <x v="2"/>
    <x v="287"/>
    <x v="14"/>
    <x v="1"/>
    <x v="5"/>
    <s v="Global Ergonomic Managers Chair"/>
    <x v="1738"/>
    <n v="1"/>
    <n v="47.05"/>
  </r>
  <r>
    <d v="2017-03-03T00:00:00"/>
    <x v="3"/>
    <x v="2"/>
    <x v="287"/>
    <x v="14"/>
    <x v="2"/>
    <x v="9"/>
    <s v="Logitech Wireless Marathon Mouse M705"/>
    <x v="287"/>
    <n v="2"/>
    <n v="42.99"/>
  </r>
  <r>
    <d v="2017-03-03T00:00:00"/>
    <x v="3"/>
    <x v="2"/>
    <x v="28"/>
    <x v="3"/>
    <x v="2"/>
    <x v="9"/>
    <s v="Imation Bio 2GB USBÂ Flash Drive ImationÂ Corp"/>
    <x v="4311"/>
    <n v="8"/>
    <n v="440.76"/>
  </r>
  <r>
    <d v="2017-03-03T00:00:00"/>
    <x v="3"/>
    <x v="2"/>
    <x v="28"/>
    <x v="3"/>
    <x v="1"/>
    <x v="5"/>
    <s v="Novimex Turbo Task Chair"/>
    <x v="529"/>
    <n v="3"/>
    <n v="-17.04"/>
  </r>
  <r>
    <d v="2017-03-03T00:00:00"/>
    <x v="3"/>
    <x v="2"/>
    <x v="478"/>
    <x v="3"/>
    <x v="1"/>
    <x v="13"/>
    <s v="Lesro Sheffield Collection Coffee Table, End Table, Center Table, Corner Table"/>
    <x v="4233"/>
    <n v="7"/>
    <n v="-14.99"/>
  </r>
  <r>
    <d v="2017-03-04T00:00:00"/>
    <x v="3"/>
    <x v="2"/>
    <x v="569"/>
    <x v="3"/>
    <x v="0"/>
    <x v="4"/>
    <s v="American Pencil"/>
    <x v="223"/>
    <n v="4"/>
    <n v="2.7"/>
  </r>
  <r>
    <d v="2017-03-04T00:00:00"/>
    <x v="3"/>
    <x v="2"/>
    <x v="569"/>
    <x v="3"/>
    <x v="0"/>
    <x v="10"/>
    <s v="White Envelopes, White Envelopes with Clear Poly Window"/>
    <x v="4312"/>
    <n v="1"/>
    <n v="7.02"/>
  </r>
  <r>
    <d v="2017-03-04T00:00:00"/>
    <x v="3"/>
    <x v="2"/>
    <x v="0"/>
    <x v="0"/>
    <x v="0"/>
    <x v="0"/>
    <s v="Xerox 1934"/>
    <x v="2969"/>
    <n v="2"/>
    <n v="32.47"/>
  </r>
  <r>
    <d v="2017-03-04T00:00:00"/>
    <x v="3"/>
    <x v="2"/>
    <x v="722"/>
    <x v="0"/>
    <x v="1"/>
    <x v="8"/>
    <s v="Howard Miller 13-3/4&quot; Diameter Brushed Chrome Round Wall Clock"/>
    <x v="4313"/>
    <n v="5"/>
    <n v="-77.63"/>
  </r>
  <r>
    <d v="2017-03-04T00:00:00"/>
    <x v="3"/>
    <x v="2"/>
    <x v="722"/>
    <x v="0"/>
    <x v="0"/>
    <x v="1"/>
    <s v="Avery 497"/>
    <x v="4314"/>
    <n v="1"/>
    <n v="0.86"/>
  </r>
  <r>
    <d v="2017-03-04T00:00:00"/>
    <x v="3"/>
    <x v="2"/>
    <x v="722"/>
    <x v="0"/>
    <x v="0"/>
    <x v="2"/>
    <s v="Crate-A-Files"/>
    <x v="1051"/>
    <n v="1"/>
    <n v="0.65"/>
  </r>
  <r>
    <d v="2017-03-05T00:00:00"/>
    <x v="3"/>
    <x v="2"/>
    <x v="500"/>
    <x v="21"/>
    <x v="0"/>
    <x v="1"/>
    <s v="Avery 515"/>
    <x v="1432"/>
    <n v="2"/>
    <n v="11.78"/>
  </r>
  <r>
    <d v="2017-03-05T00:00:00"/>
    <x v="3"/>
    <x v="2"/>
    <x v="427"/>
    <x v="28"/>
    <x v="0"/>
    <x v="7"/>
    <s v="Advantus Map Pennant Flags and Round Head Tacks"/>
    <x v="2423"/>
    <n v="2"/>
    <n v="2.5299999999999998"/>
  </r>
  <r>
    <d v="2017-03-05T00:00:00"/>
    <x v="3"/>
    <x v="2"/>
    <x v="427"/>
    <x v="28"/>
    <x v="0"/>
    <x v="2"/>
    <s v="Recycled Steel Personal File for Standard File Folders"/>
    <x v="1360"/>
    <n v="4"/>
    <n v="57.5"/>
  </r>
  <r>
    <d v="2017-03-05T00:00:00"/>
    <x v="3"/>
    <x v="2"/>
    <x v="427"/>
    <x v="28"/>
    <x v="0"/>
    <x v="3"/>
    <s v="GBC ProClick Punch Binding System"/>
    <x v="1996"/>
    <n v="2"/>
    <n v="62.7"/>
  </r>
  <r>
    <d v="2017-03-05T00:00:00"/>
    <x v="3"/>
    <x v="2"/>
    <x v="427"/>
    <x v="28"/>
    <x v="0"/>
    <x v="3"/>
    <s v="Avery Hole Reinforcements"/>
    <x v="3007"/>
    <n v="3"/>
    <n v="9.16"/>
  </r>
  <r>
    <d v="2017-03-05T00:00:00"/>
    <x v="3"/>
    <x v="2"/>
    <x v="595"/>
    <x v="29"/>
    <x v="0"/>
    <x v="10"/>
    <s v="Laser &amp; Ink Jet Business Envelopes"/>
    <x v="4315"/>
    <n v="4"/>
    <n v="19.63"/>
  </r>
  <r>
    <d v="2017-03-05T00:00:00"/>
    <x v="3"/>
    <x v="2"/>
    <x v="595"/>
    <x v="29"/>
    <x v="2"/>
    <x v="9"/>
    <s v="Logitech G700s Rechargeable Gaming Mouse"/>
    <x v="306"/>
    <n v="3"/>
    <n v="125.99"/>
  </r>
  <r>
    <d v="2017-03-05T00:00:00"/>
    <x v="3"/>
    <x v="2"/>
    <x v="595"/>
    <x v="29"/>
    <x v="0"/>
    <x v="12"/>
    <s v="Kensington 7 Outlet MasterPiece HOMEOFFICE Power Control Center"/>
    <x v="3312"/>
    <n v="2"/>
    <n v="78.67"/>
  </r>
  <r>
    <d v="2017-03-05T00:00:00"/>
    <x v="3"/>
    <x v="2"/>
    <x v="595"/>
    <x v="29"/>
    <x v="0"/>
    <x v="3"/>
    <s v="Ibico Recycled Linen-Style Covers"/>
    <x v="4316"/>
    <n v="6"/>
    <n v="112.49"/>
  </r>
  <r>
    <d v="2017-03-06T00:00:00"/>
    <x v="3"/>
    <x v="2"/>
    <x v="782"/>
    <x v="20"/>
    <x v="0"/>
    <x v="0"/>
    <s v="Xerox 1883"/>
    <x v="1660"/>
    <n v="1"/>
    <n v="12.13"/>
  </r>
  <r>
    <d v="2017-03-06T00:00:00"/>
    <x v="3"/>
    <x v="2"/>
    <x v="782"/>
    <x v="20"/>
    <x v="1"/>
    <x v="8"/>
    <s v="Westinghouse Floor Lamp with Metal Mesh Shade, Black"/>
    <x v="3213"/>
    <n v="3"/>
    <n v="16.55"/>
  </r>
  <r>
    <d v="2017-03-06T00:00:00"/>
    <x v="3"/>
    <x v="2"/>
    <x v="151"/>
    <x v="3"/>
    <x v="0"/>
    <x v="3"/>
    <s v="Economy Binders"/>
    <x v="1746"/>
    <n v="9"/>
    <n v="5.43"/>
  </r>
  <r>
    <d v="2017-03-06T00:00:00"/>
    <x v="3"/>
    <x v="2"/>
    <x v="562"/>
    <x v="3"/>
    <x v="0"/>
    <x v="2"/>
    <s v="File Shuttle II and Handi-File, Black"/>
    <x v="4317"/>
    <n v="2"/>
    <n v="16.95"/>
  </r>
  <r>
    <d v="2017-03-06T00:00:00"/>
    <x v="3"/>
    <x v="2"/>
    <x v="658"/>
    <x v="3"/>
    <x v="0"/>
    <x v="4"/>
    <s v="Fluorescent Highlighters by Dixon"/>
    <x v="1403"/>
    <n v="6"/>
    <n v="8.1199999999999992"/>
  </r>
  <r>
    <d v="2017-03-06T00:00:00"/>
    <x v="3"/>
    <x v="2"/>
    <x v="658"/>
    <x v="3"/>
    <x v="0"/>
    <x v="1"/>
    <s v="Avery 49"/>
    <x v="697"/>
    <n v="4"/>
    <n v="5.64"/>
  </r>
  <r>
    <d v="2017-03-06T00:00:00"/>
    <x v="3"/>
    <x v="2"/>
    <x v="658"/>
    <x v="3"/>
    <x v="0"/>
    <x v="0"/>
    <s v="Xerox 1893"/>
    <x v="4318"/>
    <n v="7"/>
    <n v="140.6"/>
  </r>
  <r>
    <d v="2017-03-06T00:00:00"/>
    <x v="3"/>
    <x v="2"/>
    <x v="658"/>
    <x v="3"/>
    <x v="2"/>
    <x v="6"/>
    <s v="Digium D40 VoIP phone"/>
    <x v="4319"/>
    <n v="2"/>
    <n v="23.22"/>
  </r>
  <r>
    <d v="2017-03-06T00:00:00"/>
    <x v="3"/>
    <x v="2"/>
    <x v="738"/>
    <x v="0"/>
    <x v="0"/>
    <x v="1"/>
    <s v="Avery 511"/>
    <x v="1086"/>
    <n v="2"/>
    <n v="1.72"/>
  </r>
  <r>
    <d v="2017-03-06T00:00:00"/>
    <x v="3"/>
    <x v="2"/>
    <x v="738"/>
    <x v="0"/>
    <x v="0"/>
    <x v="4"/>
    <s v="Newell 345"/>
    <x v="4320"/>
    <n v="4"/>
    <n v="4.76"/>
  </r>
  <r>
    <d v="2017-03-07T00:00:00"/>
    <x v="3"/>
    <x v="2"/>
    <x v="588"/>
    <x v="36"/>
    <x v="2"/>
    <x v="9"/>
    <s v="Logitech Desktop MK120 Mouse and keyboard Combo"/>
    <x v="4321"/>
    <n v="3"/>
    <n v="4.91"/>
  </r>
  <r>
    <d v="2017-03-07T00:00:00"/>
    <x v="3"/>
    <x v="2"/>
    <x v="489"/>
    <x v="20"/>
    <x v="0"/>
    <x v="3"/>
    <s v="3M Organizer Strips"/>
    <x v="499"/>
    <n v="6"/>
    <n v="9.07"/>
  </r>
  <r>
    <d v="2017-03-07T00:00:00"/>
    <x v="3"/>
    <x v="2"/>
    <x v="489"/>
    <x v="20"/>
    <x v="0"/>
    <x v="1"/>
    <s v="Avery 4027 File Folder Labels for Dot Matrix Printers, 5000 Labels per Box, White"/>
    <x v="4322"/>
    <n v="3"/>
    <n v="42.13"/>
  </r>
  <r>
    <d v="2017-03-08T00:00:00"/>
    <x v="3"/>
    <x v="2"/>
    <x v="668"/>
    <x v="4"/>
    <x v="0"/>
    <x v="12"/>
    <s v="Belkin 8 Outlet SurgeMaster II Gold Surge Protector with Phone Protection"/>
    <x v="553"/>
    <n v="8"/>
    <n v="168.44"/>
  </r>
  <r>
    <d v="2017-03-08T00:00:00"/>
    <x v="3"/>
    <x v="2"/>
    <x v="668"/>
    <x v="4"/>
    <x v="0"/>
    <x v="1"/>
    <s v="Avery Address/Shipping Labels for Typewriters, 4&quot; x 2&quot;"/>
    <x v="2363"/>
    <n v="2"/>
    <n v="9.94"/>
  </r>
  <r>
    <d v="2017-03-08T00:00:00"/>
    <x v="3"/>
    <x v="2"/>
    <x v="545"/>
    <x v="3"/>
    <x v="0"/>
    <x v="3"/>
    <s v="Green Canvas Binder for 8-1/2&quot; x 14&quot; Sheets"/>
    <x v="4323"/>
    <n v="5"/>
    <n v="64.2"/>
  </r>
  <r>
    <d v="2017-03-08T00:00:00"/>
    <x v="3"/>
    <x v="2"/>
    <x v="545"/>
    <x v="3"/>
    <x v="0"/>
    <x v="4"/>
    <s v="Newell 323"/>
    <x v="244"/>
    <n v="2"/>
    <n v="0.87"/>
  </r>
  <r>
    <d v="2017-03-09T00:00:00"/>
    <x v="3"/>
    <x v="2"/>
    <x v="754"/>
    <x v="3"/>
    <x v="2"/>
    <x v="9"/>
    <s v="Logitech Wireless Headset h800"/>
    <x v="766"/>
    <n v="2"/>
    <n v="69.989999999999995"/>
  </r>
  <r>
    <d v="2017-03-09T00:00:00"/>
    <x v="3"/>
    <x v="2"/>
    <x v="366"/>
    <x v="3"/>
    <x v="2"/>
    <x v="16"/>
    <s v="Hewlett Packard 310 Color Digital Copier"/>
    <x v="386"/>
    <n v="2"/>
    <n v="60"/>
  </r>
  <r>
    <d v="2017-03-09T00:00:00"/>
    <x v="3"/>
    <x v="2"/>
    <x v="366"/>
    <x v="3"/>
    <x v="0"/>
    <x v="3"/>
    <s v="DXL Angle-View Binders with Locking Rings by Samsill"/>
    <x v="2511"/>
    <n v="5"/>
    <n v="9.64"/>
  </r>
  <r>
    <d v="2017-03-10T00:00:00"/>
    <x v="3"/>
    <x v="2"/>
    <x v="772"/>
    <x v="2"/>
    <x v="0"/>
    <x v="4"/>
    <s v="Newell 337"/>
    <x v="607"/>
    <n v="2"/>
    <n v="0.59"/>
  </r>
  <r>
    <d v="2017-03-10T00:00:00"/>
    <x v="3"/>
    <x v="2"/>
    <x v="772"/>
    <x v="2"/>
    <x v="2"/>
    <x v="6"/>
    <s v="Cisco SPA525G2 IP Phone - Wireless"/>
    <x v="426"/>
    <n v="3"/>
    <n v="-8.3800000000000008"/>
  </r>
  <r>
    <d v="2017-03-10T00:00:00"/>
    <x v="3"/>
    <x v="2"/>
    <x v="772"/>
    <x v="2"/>
    <x v="1"/>
    <x v="8"/>
    <s v="Westinghouse Clip-On Gooseneck Lamps"/>
    <x v="2454"/>
    <n v="1"/>
    <n v="0.5"/>
  </r>
  <r>
    <d v="2017-03-10T00:00:00"/>
    <x v="3"/>
    <x v="2"/>
    <x v="772"/>
    <x v="2"/>
    <x v="1"/>
    <x v="8"/>
    <s v="Howard Miller Distant Time Traveler Alarm Clock"/>
    <x v="4324"/>
    <n v="2"/>
    <n v="11.52"/>
  </r>
  <r>
    <d v="2017-03-10T00:00:00"/>
    <x v="3"/>
    <x v="2"/>
    <x v="185"/>
    <x v="2"/>
    <x v="2"/>
    <x v="6"/>
    <s v="Nokia Lumia 521 (T-Mobile)"/>
    <x v="3355"/>
    <n v="3"/>
    <n v="-10.8"/>
  </r>
  <r>
    <d v="2017-03-10T00:00:00"/>
    <x v="3"/>
    <x v="2"/>
    <x v="600"/>
    <x v="25"/>
    <x v="0"/>
    <x v="12"/>
    <s v="Euro Pro Shark Stick Mini Vacuum"/>
    <x v="3253"/>
    <n v="1"/>
    <n v="3.66"/>
  </r>
  <r>
    <d v="2017-03-10T00:00:00"/>
    <x v="3"/>
    <x v="2"/>
    <x v="600"/>
    <x v="25"/>
    <x v="0"/>
    <x v="3"/>
    <s v="Heavy-Duty E-Z-D Binders"/>
    <x v="2372"/>
    <n v="4"/>
    <n v="-10.039999999999999"/>
  </r>
  <r>
    <d v="2017-03-10T00:00:00"/>
    <x v="3"/>
    <x v="2"/>
    <x v="507"/>
    <x v="3"/>
    <x v="2"/>
    <x v="9"/>
    <s v="MaxellÂ LTO Ultrium - 800 GB"/>
    <x v="2663"/>
    <n v="4"/>
    <n v="21.27"/>
  </r>
  <r>
    <d v="2017-03-10T00:00:00"/>
    <x v="3"/>
    <x v="2"/>
    <x v="496"/>
    <x v="0"/>
    <x v="1"/>
    <x v="13"/>
    <s v="Bevis Traditional Conference Table Top, Plinth Base"/>
    <x v="4325"/>
    <n v="4"/>
    <n v="-173.35"/>
  </r>
  <r>
    <d v="2017-03-11T00:00:00"/>
    <x v="3"/>
    <x v="2"/>
    <x v="655"/>
    <x v="14"/>
    <x v="0"/>
    <x v="3"/>
    <s v="GBC DocuBind TL200 Manual Binding Machine"/>
    <x v="4326"/>
    <n v="4"/>
    <n v="421.08"/>
  </r>
  <r>
    <d v="2017-03-11T00:00:00"/>
    <x v="3"/>
    <x v="2"/>
    <x v="167"/>
    <x v="2"/>
    <x v="2"/>
    <x v="6"/>
    <s v="Nortel Meridian M5316 Digital phone"/>
    <x v="4327"/>
    <n v="5"/>
    <n v="-181.27"/>
  </r>
  <r>
    <d v="2017-03-11T00:00:00"/>
    <x v="3"/>
    <x v="2"/>
    <x v="167"/>
    <x v="2"/>
    <x v="0"/>
    <x v="3"/>
    <s v="Avery Trapezoid Ring Binder, 3&quot; Capacity, Black, 1040 sheets"/>
    <x v="4328"/>
    <n v="1"/>
    <n v="-8.61"/>
  </r>
  <r>
    <d v="2017-03-11T00:00:00"/>
    <x v="3"/>
    <x v="2"/>
    <x v="167"/>
    <x v="2"/>
    <x v="1"/>
    <x v="13"/>
    <s v="KI Adjustable-Height Table"/>
    <x v="298"/>
    <n v="3"/>
    <n v="-46.43"/>
  </r>
  <r>
    <d v="2017-03-11T00:00:00"/>
    <x v="3"/>
    <x v="2"/>
    <x v="167"/>
    <x v="2"/>
    <x v="0"/>
    <x v="2"/>
    <s v="Desktop 3-Pocket Hot File"/>
    <x v="4329"/>
    <n v="1"/>
    <n v="3.25"/>
  </r>
  <r>
    <d v="2017-03-11T00:00:00"/>
    <x v="3"/>
    <x v="2"/>
    <x v="298"/>
    <x v="32"/>
    <x v="2"/>
    <x v="9"/>
    <s v="Memorex Mini Travel Drive 16 GB USB 2.0 Flash Drive"/>
    <x v="629"/>
    <n v="4"/>
    <n v="24.91"/>
  </r>
  <r>
    <d v="2017-03-11T00:00:00"/>
    <x v="3"/>
    <x v="2"/>
    <x v="298"/>
    <x v="32"/>
    <x v="1"/>
    <x v="8"/>
    <s v="Executive Impressions 16-1/2&quot; Circular Wall Clock"/>
    <x v="277"/>
    <n v="1"/>
    <n v="11.76"/>
  </r>
  <r>
    <d v="2017-03-12T00:00:00"/>
    <x v="3"/>
    <x v="2"/>
    <x v="127"/>
    <x v="32"/>
    <x v="2"/>
    <x v="6"/>
    <s v="PowerGen Dual USB Car Charger"/>
    <x v="2369"/>
    <n v="7"/>
    <n v="32.17"/>
  </r>
  <r>
    <d v="2017-03-12T00:00:00"/>
    <x v="3"/>
    <x v="2"/>
    <x v="544"/>
    <x v="3"/>
    <x v="0"/>
    <x v="2"/>
    <s v="Carina Double Wide Media Storage Towers in Natural &amp; Black"/>
    <x v="151"/>
    <n v="3"/>
    <n v="9.7200000000000006"/>
  </r>
  <r>
    <d v="2017-03-12T00:00:00"/>
    <x v="3"/>
    <x v="2"/>
    <x v="41"/>
    <x v="13"/>
    <x v="0"/>
    <x v="3"/>
    <s v="Avery Non-Stick Binders"/>
    <x v="4330"/>
    <n v="9"/>
    <n v="18.59"/>
  </r>
  <r>
    <d v="2017-03-13T00:00:00"/>
    <x v="3"/>
    <x v="2"/>
    <x v="432"/>
    <x v="3"/>
    <x v="0"/>
    <x v="0"/>
    <s v="Multicolor Computer Printout Paper"/>
    <x v="3306"/>
    <n v="3"/>
    <n v="150.97999999999999"/>
  </r>
  <r>
    <d v="2017-03-13T00:00:00"/>
    <x v="3"/>
    <x v="2"/>
    <x v="499"/>
    <x v="31"/>
    <x v="0"/>
    <x v="2"/>
    <s v="SimpliFile Personal File, Black Granite, 15w x 6-15/16d x 11-1/4h"/>
    <x v="4331"/>
    <n v="8"/>
    <n v="25.42"/>
  </r>
  <r>
    <d v="2017-03-13T00:00:00"/>
    <x v="3"/>
    <x v="2"/>
    <x v="499"/>
    <x v="31"/>
    <x v="2"/>
    <x v="6"/>
    <s v="OtterBox Commuter Series Case - iPhone 5 &amp; 5s"/>
    <x v="401"/>
    <n v="8"/>
    <n v="49.26"/>
  </r>
  <r>
    <d v="2017-03-13T00:00:00"/>
    <x v="3"/>
    <x v="2"/>
    <x v="499"/>
    <x v="31"/>
    <x v="2"/>
    <x v="9"/>
    <s v="Logitech Wireless Headset H600 Over-The-Head Design"/>
    <x v="1474"/>
    <n v="5"/>
    <n v="88.13"/>
  </r>
  <r>
    <d v="2017-03-13T00:00:00"/>
    <x v="3"/>
    <x v="2"/>
    <x v="499"/>
    <x v="31"/>
    <x v="0"/>
    <x v="0"/>
    <s v="Xerox 230"/>
    <x v="413"/>
    <n v="7"/>
    <n v="21.77"/>
  </r>
  <r>
    <d v="2017-03-13T00:00:00"/>
    <x v="3"/>
    <x v="2"/>
    <x v="499"/>
    <x v="31"/>
    <x v="0"/>
    <x v="0"/>
    <s v="Xerox 1885"/>
    <x v="4332"/>
    <n v="6"/>
    <n v="138.36000000000001"/>
  </r>
  <r>
    <d v="2017-03-13T00:00:00"/>
    <x v="3"/>
    <x v="2"/>
    <x v="145"/>
    <x v="26"/>
    <x v="0"/>
    <x v="14"/>
    <s v="Martin Yale Chadless Opener Electric Letter Opener"/>
    <x v="4333"/>
    <n v="2"/>
    <n v="-299.81"/>
  </r>
  <r>
    <d v="2017-03-13T00:00:00"/>
    <x v="3"/>
    <x v="2"/>
    <x v="720"/>
    <x v="1"/>
    <x v="0"/>
    <x v="4"/>
    <s v="Col-Erase Pencils with Erasers"/>
    <x v="121"/>
    <n v="4"/>
    <n v="2.19"/>
  </r>
  <r>
    <d v="2017-03-13T00:00:00"/>
    <x v="3"/>
    <x v="2"/>
    <x v="720"/>
    <x v="1"/>
    <x v="2"/>
    <x v="15"/>
    <s v="HP Officejet Pro 8600 e-All-In-One Printer, Copier, Scanner, Fax"/>
    <x v="4334"/>
    <n v="2"/>
    <n v="9"/>
  </r>
  <r>
    <d v="2017-03-13T00:00:00"/>
    <x v="3"/>
    <x v="2"/>
    <x v="720"/>
    <x v="1"/>
    <x v="0"/>
    <x v="4"/>
    <s v="Eberhard Faber 3 1/2&quot; Golf Pencils"/>
    <x v="4335"/>
    <n v="5"/>
    <n v="1.86"/>
  </r>
  <r>
    <d v="2017-03-13T00:00:00"/>
    <x v="3"/>
    <x v="2"/>
    <x v="720"/>
    <x v="1"/>
    <x v="1"/>
    <x v="5"/>
    <s v="SAFCO Folding Chair Trolley"/>
    <x v="4336"/>
    <n v="1"/>
    <n v="-2.56"/>
  </r>
  <r>
    <d v="2017-03-13T00:00:00"/>
    <x v="3"/>
    <x v="2"/>
    <x v="720"/>
    <x v="1"/>
    <x v="2"/>
    <x v="16"/>
    <s v="Hewlett Packard LaserJet 3310 Copier"/>
    <x v="2308"/>
    <n v="2"/>
    <n v="335.99"/>
  </r>
  <r>
    <d v="2017-03-13T00:00:00"/>
    <x v="3"/>
    <x v="2"/>
    <x v="720"/>
    <x v="1"/>
    <x v="0"/>
    <x v="0"/>
    <s v="Xerox 1993"/>
    <x v="143"/>
    <n v="3"/>
    <n v="5.64"/>
  </r>
  <r>
    <d v="2017-03-13T00:00:00"/>
    <x v="3"/>
    <x v="2"/>
    <x v="720"/>
    <x v="1"/>
    <x v="2"/>
    <x v="6"/>
    <s v="Plantronics MX500i Earset"/>
    <x v="4337"/>
    <n v="1"/>
    <n v="-7.3"/>
  </r>
  <r>
    <d v="2017-03-13T00:00:00"/>
    <x v="3"/>
    <x v="2"/>
    <x v="59"/>
    <x v="37"/>
    <x v="0"/>
    <x v="3"/>
    <s v="GBC VeloBind Cover Sets"/>
    <x v="1753"/>
    <n v="2"/>
    <n v="15.44"/>
  </r>
  <r>
    <d v="2017-03-13T00:00:00"/>
    <x v="3"/>
    <x v="2"/>
    <x v="59"/>
    <x v="37"/>
    <x v="0"/>
    <x v="12"/>
    <s v="Hoover Commercial Lightweight Upright Vacuum with E-Z Empty Dirt Cup"/>
    <x v="4338"/>
    <n v="2"/>
    <n v="120.94"/>
  </r>
  <r>
    <d v="2017-03-13T00:00:00"/>
    <x v="3"/>
    <x v="2"/>
    <x v="59"/>
    <x v="37"/>
    <x v="0"/>
    <x v="0"/>
    <s v="Strathmore Photo Mount Cards"/>
    <x v="4339"/>
    <n v="4"/>
    <n v="12.48"/>
  </r>
  <r>
    <d v="2017-03-13T00:00:00"/>
    <x v="3"/>
    <x v="2"/>
    <x v="733"/>
    <x v="36"/>
    <x v="0"/>
    <x v="3"/>
    <s v="Avery Arch Ring Binders"/>
    <x v="4340"/>
    <n v="3"/>
    <n v="81.92"/>
  </r>
  <r>
    <d v="2017-03-13T00:00:00"/>
    <x v="3"/>
    <x v="2"/>
    <x v="711"/>
    <x v="20"/>
    <x v="2"/>
    <x v="6"/>
    <s v="Panasonic KX T7736-B Digital phone"/>
    <x v="2565"/>
    <n v="2"/>
    <n v="74.98"/>
  </r>
  <r>
    <d v="2017-03-13T00:00:00"/>
    <x v="3"/>
    <x v="2"/>
    <x v="136"/>
    <x v="1"/>
    <x v="2"/>
    <x v="6"/>
    <s v="PowerGen Dual USB Car Charger"/>
    <x v="539"/>
    <n v="1"/>
    <n v="2.6"/>
  </r>
  <r>
    <d v="2017-03-14T00:00:00"/>
    <x v="3"/>
    <x v="2"/>
    <x v="396"/>
    <x v="1"/>
    <x v="2"/>
    <x v="6"/>
    <s v="Seidio BD2-HK3IPH5-BK DILEX Case and Holster Combo for Apple iPhone 5/5s - Black"/>
    <x v="4341"/>
    <n v="2"/>
    <n v="4.96"/>
  </r>
  <r>
    <d v="2017-03-16T00:00:00"/>
    <x v="3"/>
    <x v="2"/>
    <x v="139"/>
    <x v="22"/>
    <x v="0"/>
    <x v="0"/>
    <s v="Xerox 214"/>
    <x v="710"/>
    <n v="1"/>
    <n v="3.11"/>
  </r>
  <r>
    <d v="2017-03-16T00:00:00"/>
    <x v="3"/>
    <x v="2"/>
    <x v="139"/>
    <x v="22"/>
    <x v="0"/>
    <x v="2"/>
    <s v="Safco Commercial Shelving"/>
    <x v="4342"/>
    <n v="1"/>
    <n v="1.86"/>
  </r>
  <r>
    <d v="2017-03-16T00:00:00"/>
    <x v="3"/>
    <x v="2"/>
    <x v="139"/>
    <x v="22"/>
    <x v="2"/>
    <x v="6"/>
    <s v="Mitel MiVoice 5330e IP Phone"/>
    <x v="4343"/>
    <n v="3"/>
    <n v="49.5"/>
  </r>
  <r>
    <d v="2017-03-16T00:00:00"/>
    <x v="3"/>
    <x v="2"/>
    <x v="342"/>
    <x v="10"/>
    <x v="2"/>
    <x v="6"/>
    <s v="Geemarc AmpliPOWER60"/>
    <x v="4344"/>
    <n v="8"/>
    <n v="-81.66"/>
  </r>
  <r>
    <d v="2017-03-16T00:00:00"/>
    <x v="3"/>
    <x v="2"/>
    <x v="530"/>
    <x v="10"/>
    <x v="2"/>
    <x v="6"/>
    <s v="OtterBox Defender Series Case - iPhone 5c"/>
    <x v="4345"/>
    <n v="2"/>
    <n v="-7.4"/>
  </r>
  <r>
    <d v="2017-03-16T00:00:00"/>
    <x v="3"/>
    <x v="2"/>
    <x v="530"/>
    <x v="10"/>
    <x v="1"/>
    <x v="8"/>
    <s v="Nu-Dell Oak Frame"/>
    <x v="4346"/>
    <n v="6"/>
    <n v="7.69"/>
  </r>
  <r>
    <d v="2017-03-16T00:00:00"/>
    <x v="3"/>
    <x v="2"/>
    <x v="530"/>
    <x v="10"/>
    <x v="0"/>
    <x v="3"/>
    <s v="Avery Binding System Hidden Tab Executive Style Index Sets"/>
    <x v="4347"/>
    <n v="3"/>
    <n v="-3.46"/>
  </r>
  <r>
    <d v="2017-03-16T00:00:00"/>
    <x v="3"/>
    <x v="2"/>
    <x v="530"/>
    <x v="10"/>
    <x v="2"/>
    <x v="9"/>
    <s v="Logitech G700s Rechargeable Gaming Mouse"/>
    <x v="281"/>
    <n v="2"/>
    <n v="44"/>
  </r>
  <r>
    <d v="2017-03-16T00:00:00"/>
    <x v="3"/>
    <x v="2"/>
    <x v="530"/>
    <x v="10"/>
    <x v="0"/>
    <x v="2"/>
    <s v="File Shuttle II and Handi-File, Black"/>
    <x v="3600"/>
    <n v="2"/>
    <n v="3.39"/>
  </r>
  <r>
    <d v="2017-03-16T00:00:00"/>
    <x v="3"/>
    <x v="2"/>
    <x v="687"/>
    <x v="3"/>
    <x v="0"/>
    <x v="2"/>
    <s v="Dual Level, Single-Width Filing Carts"/>
    <x v="1037"/>
    <n v="2"/>
    <n v="80.63"/>
  </r>
  <r>
    <d v="2017-03-16T00:00:00"/>
    <x v="3"/>
    <x v="2"/>
    <x v="687"/>
    <x v="3"/>
    <x v="0"/>
    <x v="3"/>
    <s v="XtraLife ClearVue Slant-D Ring Binder, White, 3&quot;"/>
    <x v="4348"/>
    <n v="6"/>
    <n v="22.9"/>
  </r>
  <r>
    <d v="2017-03-16T00:00:00"/>
    <x v="3"/>
    <x v="2"/>
    <x v="687"/>
    <x v="3"/>
    <x v="0"/>
    <x v="3"/>
    <s v="Pressboard Hanging Data Binders for Unburst Sheets"/>
    <x v="184"/>
    <n v="5"/>
    <n v="6.89"/>
  </r>
  <r>
    <d v="2017-03-16T00:00:00"/>
    <x v="3"/>
    <x v="2"/>
    <x v="687"/>
    <x v="3"/>
    <x v="0"/>
    <x v="12"/>
    <s v="Bionaire Personal Warm Mist Humidifier/Vaporizer"/>
    <x v="4349"/>
    <n v="3"/>
    <n v="54.86"/>
  </r>
  <r>
    <d v="2017-03-17T00:00:00"/>
    <x v="3"/>
    <x v="2"/>
    <x v="68"/>
    <x v="3"/>
    <x v="0"/>
    <x v="3"/>
    <s v="Heavy-Duty E-Z-D Binders"/>
    <x v="96"/>
    <n v="2"/>
    <n v="5.89"/>
  </r>
  <r>
    <d v="2017-03-17T00:00:00"/>
    <x v="3"/>
    <x v="2"/>
    <x v="674"/>
    <x v="20"/>
    <x v="0"/>
    <x v="1"/>
    <s v="Avery 496"/>
    <x v="247"/>
    <n v="5"/>
    <n v="9"/>
  </r>
  <r>
    <d v="2017-03-17T00:00:00"/>
    <x v="3"/>
    <x v="2"/>
    <x v="674"/>
    <x v="20"/>
    <x v="2"/>
    <x v="6"/>
    <s v="Cisco SPA525G2 IP Phone - Wireless"/>
    <x v="4350"/>
    <n v="6"/>
    <n v="31.12"/>
  </r>
  <r>
    <d v="2017-03-17T00:00:00"/>
    <x v="3"/>
    <x v="2"/>
    <x v="674"/>
    <x v="20"/>
    <x v="0"/>
    <x v="3"/>
    <s v="Acco Pressboard Covers with Storage Hooks, 9 1/2&quot; x 11&quot;, Executive Red"/>
    <x v="1876"/>
    <n v="3"/>
    <n v="3.09"/>
  </r>
  <r>
    <d v="2017-03-17T00:00:00"/>
    <x v="3"/>
    <x v="2"/>
    <x v="674"/>
    <x v="20"/>
    <x v="2"/>
    <x v="9"/>
    <s v="SanDisk Cruzer 32 GB USB Flash Drive"/>
    <x v="4351"/>
    <n v="3"/>
    <n v="18.260000000000002"/>
  </r>
  <r>
    <d v="2017-03-17T00:00:00"/>
    <x v="3"/>
    <x v="2"/>
    <x v="674"/>
    <x v="20"/>
    <x v="2"/>
    <x v="9"/>
    <s v="Kingston Digital DataTraveler 16GB USB 2.0"/>
    <x v="3817"/>
    <n v="8"/>
    <n v="13.6"/>
  </r>
  <r>
    <d v="2017-03-17T00:00:00"/>
    <x v="3"/>
    <x v="2"/>
    <x v="674"/>
    <x v="20"/>
    <x v="0"/>
    <x v="2"/>
    <s v="Neat Ideas Personal Hanging Folder Files, Black"/>
    <x v="1097"/>
    <n v="8"/>
    <n v="27.93"/>
  </r>
  <r>
    <d v="2017-03-17T00:00:00"/>
    <x v="3"/>
    <x v="2"/>
    <x v="674"/>
    <x v="20"/>
    <x v="0"/>
    <x v="1"/>
    <s v="Avery 486"/>
    <x v="1117"/>
    <n v="1"/>
    <n v="3.44"/>
  </r>
  <r>
    <d v="2017-03-17T00:00:00"/>
    <x v="3"/>
    <x v="2"/>
    <x v="674"/>
    <x v="20"/>
    <x v="0"/>
    <x v="4"/>
    <s v="Lumber Crayons"/>
    <x v="4352"/>
    <n v="6"/>
    <n v="22.46"/>
  </r>
  <r>
    <d v="2017-03-17T00:00:00"/>
    <x v="3"/>
    <x v="2"/>
    <x v="674"/>
    <x v="20"/>
    <x v="0"/>
    <x v="2"/>
    <s v="Tenex File Box, Personal Filing Tote with Lid, Black"/>
    <x v="3611"/>
    <n v="3"/>
    <n v="12.1"/>
  </r>
  <r>
    <d v="2017-03-17T00:00:00"/>
    <x v="3"/>
    <x v="2"/>
    <x v="675"/>
    <x v="0"/>
    <x v="0"/>
    <x v="3"/>
    <s v="GBC Plasticlear Binding Covers"/>
    <x v="3262"/>
    <n v="6"/>
    <n v="-22.04"/>
  </r>
  <r>
    <d v="2017-03-17T00:00:00"/>
    <x v="3"/>
    <x v="2"/>
    <x v="675"/>
    <x v="0"/>
    <x v="0"/>
    <x v="0"/>
    <s v="Xerox 1900"/>
    <x v="1207"/>
    <n v="3"/>
    <n v="3.21"/>
  </r>
  <r>
    <d v="2017-03-17T00:00:00"/>
    <x v="3"/>
    <x v="2"/>
    <x v="326"/>
    <x v="15"/>
    <x v="0"/>
    <x v="1"/>
    <s v="Avery 474"/>
    <x v="1012"/>
    <n v="2"/>
    <n v="1.67"/>
  </r>
  <r>
    <d v="2017-03-18T00:00:00"/>
    <x v="3"/>
    <x v="2"/>
    <x v="778"/>
    <x v="0"/>
    <x v="0"/>
    <x v="12"/>
    <s v="Hoover Portapower Portable Vacuum"/>
    <x v="345"/>
    <n v="3"/>
    <n v="-7.39"/>
  </r>
  <r>
    <d v="2017-03-18T00:00:00"/>
    <x v="3"/>
    <x v="2"/>
    <x v="778"/>
    <x v="0"/>
    <x v="2"/>
    <x v="9"/>
    <s v="Verbatim 25 GB 6x Blu-ray Single Layer Recordable Disc, 10/Pack"/>
    <x v="4353"/>
    <n v="3"/>
    <n v="4.5199999999999996"/>
  </r>
  <r>
    <d v="2017-03-18T00:00:00"/>
    <x v="3"/>
    <x v="2"/>
    <x v="778"/>
    <x v="0"/>
    <x v="1"/>
    <x v="8"/>
    <s v="Howard Miller 13-1/2&quot; Diameter Rosebrook Wall Clock"/>
    <x v="4354"/>
    <n v="3"/>
    <n v="-41.26"/>
  </r>
  <r>
    <d v="2017-03-18T00:00:00"/>
    <x v="3"/>
    <x v="2"/>
    <x v="778"/>
    <x v="0"/>
    <x v="0"/>
    <x v="3"/>
    <s v="Ibico Hi-Tech Manual Binding System"/>
    <x v="4355"/>
    <n v="3"/>
    <n v="-320.24"/>
  </r>
  <r>
    <d v="2017-03-18T00:00:00"/>
    <x v="3"/>
    <x v="2"/>
    <x v="647"/>
    <x v="0"/>
    <x v="0"/>
    <x v="4"/>
    <s v="Peel-Off China Markers"/>
    <x v="1924"/>
    <n v="3"/>
    <n v="6.55"/>
  </r>
  <r>
    <d v="2017-03-18T00:00:00"/>
    <x v="3"/>
    <x v="2"/>
    <x v="72"/>
    <x v="22"/>
    <x v="0"/>
    <x v="4"/>
    <s v="Deluxe Chalkboard Eraser Cleaner"/>
    <x v="2505"/>
    <n v="4"/>
    <n v="21.25"/>
  </r>
  <r>
    <d v="2017-03-18T00:00:00"/>
    <x v="3"/>
    <x v="2"/>
    <x v="426"/>
    <x v="0"/>
    <x v="2"/>
    <x v="6"/>
    <s v="Pyle PMP37LED"/>
    <x v="2161"/>
    <n v="7"/>
    <n v="47.04"/>
  </r>
  <r>
    <d v="2017-03-18T00:00:00"/>
    <x v="3"/>
    <x v="2"/>
    <x v="455"/>
    <x v="3"/>
    <x v="0"/>
    <x v="4"/>
    <s v="Prang Drawing Pencil Set"/>
    <x v="670"/>
    <n v="5"/>
    <n v="3.75"/>
  </r>
  <r>
    <d v="2017-03-18T00:00:00"/>
    <x v="3"/>
    <x v="2"/>
    <x v="455"/>
    <x v="3"/>
    <x v="0"/>
    <x v="10"/>
    <s v="Peel &amp; Seel Envelopes"/>
    <x v="4356"/>
    <n v="5"/>
    <n v="9.31"/>
  </r>
  <r>
    <d v="2017-03-18T00:00:00"/>
    <x v="3"/>
    <x v="2"/>
    <x v="527"/>
    <x v="3"/>
    <x v="0"/>
    <x v="12"/>
    <s v="Fellowes Basic Home/Office Series Surge Protectors"/>
    <x v="4357"/>
    <n v="7"/>
    <n v="26.35"/>
  </r>
  <r>
    <d v="2017-03-19T00:00:00"/>
    <x v="3"/>
    <x v="2"/>
    <x v="651"/>
    <x v="20"/>
    <x v="0"/>
    <x v="1"/>
    <s v="Avery 506"/>
    <x v="2034"/>
    <n v="7"/>
    <n v="13.3"/>
  </r>
  <r>
    <d v="2017-03-19T00:00:00"/>
    <x v="3"/>
    <x v="2"/>
    <x v="11"/>
    <x v="3"/>
    <x v="0"/>
    <x v="3"/>
    <s v="ACCOHIDE 3-Ring Binder, Blue, 1&quot;"/>
    <x v="2606"/>
    <n v="6"/>
    <n v="6.69"/>
  </r>
  <r>
    <d v="2017-03-19T00:00:00"/>
    <x v="3"/>
    <x v="2"/>
    <x v="11"/>
    <x v="3"/>
    <x v="2"/>
    <x v="6"/>
    <s v="Jawbone MINI JAMBOX Wireless Bluetooth Speaker"/>
    <x v="4358"/>
    <n v="6"/>
    <n v="-131.5"/>
  </r>
  <r>
    <d v="2017-03-19T00:00:00"/>
    <x v="3"/>
    <x v="2"/>
    <x v="11"/>
    <x v="3"/>
    <x v="2"/>
    <x v="9"/>
    <s v="Logitech K350 2.4Ghz Wireless Keyboard"/>
    <x v="4359"/>
    <n v="2"/>
    <n v="10.95"/>
  </r>
  <r>
    <d v="2017-03-19T00:00:00"/>
    <x v="3"/>
    <x v="2"/>
    <x v="11"/>
    <x v="3"/>
    <x v="2"/>
    <x v="9"/>
    <s v="Logitech Wireless Marathon Mouse M705"/>
    <x v="1855"/>
    <n v="4"/>
    <n v="85.98"/>
  </r>
  <r>
    <d v="2017-03-19T00:00:00"/>
    <x v="3"/>
    <x v="2"/>
    <x v="52"/>
    <x v="3"/>
    <x v="0"/>
    <x v="3"/>
    <s v="SpineVue Locking Slant-D Ring Binders by Cardinal"/>
    <x v="471"/>
    <n v="2"/>
    <n v="5.12"/>
  </r>
  <r>
    <d v="2017-03-19T00:00:00"/>
    <x v="3"/>
    <x v="2"/>
    <x v="52"/>
    <x v="3"/>
    <x v="1"/>
    <x v="13"/>
    <s v="Chromcraft Round Conference Tables"/>
    <x v="3119"/>
    <n v="5"/>
    <n v="8.7100000000000009"/>
  </r>
  <r>
    <d v="2017-03-19T00:00:00"/>
    <x v="3"/>
    <x v="2"/>
    <x v="52"/>
    <x v="3"/>
    <x v="1"/>
    <x v="8"/>
    <s v="Advantus Employee of the Month Certificate Frame, 11 x 13-1/2"/>
    <x v="4360"/>
    <n v="1"/>
    <n v="12.68"/>
  </r>
  <r>
    <d v="2017-03-19T00:00:00"/>
    <x v="3"/>
    <x v="2"/>
    <x v="52"/>
    <x v="3"/>
    <x v="0"/>
    <x v="3"/>
    <s v="Pressboard Covers with Storage Hooks, 9 1/2&quot; x 11&quot;, Light Blue"/>
    <x v="4361"/>
    <n v="7"/>
    <n v="9.2799999999999994"/>
  </r>
  <r>
    <d v="2017-03-19T00:00:00"/>
    <x v="3"/>
    <x v="2"/>
    <x v="434"/>
    <x v="3"/>
    <x v="0"/>
    <x v="12"/>
    <s v="Belkin 5 Outlet SurgeMaster Power Centers"/>
    <x v="4362"/>
    <n v="7"/>
    <n v="106.78"/>
  </r>
  <r>
    <d v="2017-03-19T00:00:00"/>
    <x v="3"/>
    <x v="2"/>
    <x v="422"/>
    <x v="23"/>
    <x v="0"/>
    <x v="4"/>
    <s v="Dixon Ticonderoga Pencils"/>
    <x v="1504"/>
    <n v="3"/>
    <n v="2.41"/>
  </r>
  <r>
    <d v="2017-03-20T00:00:00"/>
    <x v="3"/>
    <x v="2"/>
    <x v="47"/>
    <x v="18"/>
    <x v="1"/>
    <x v="8"/>
    <s v="GE General Purpose, Extra Long Life, Showcase &amp; Floodlight Incandescent Bulbs"/>
    <x v="3682"/>
    <n v="1"/>
    <n v="1.37"/>
  </r>
  <r>
    <d v="2017-03-20T00:00:00"/>
    <x v="3"/>
    <x v="2"/>
    <x v="698"/>
    <x v="22"/>
    <x v="2"/>
    <x v="9"/>
    <s v="ImationÂ SecureÂ DriveÂ + Hardware Encrypted USBÂ flash driveÂ - 16 GB"/>
    <x v="4363"/>
    <n v="7"/>
    <n v="63.82"/>
  </r>
  <r>
    <d v="2017-03-20T00:00:00"/>
    <x v="3"/>
    <x v="2"/>
    <x v="310"/>
    <x v="37"/>
    <x v="2"/>
    <x v="9"/>
    <s v="WD My Passport Ultra 2TB Portable External Hard Drive"/>
    <x v="727"/>
    <n v="2"/>
    <n v="38.08"/>
  </r>
  <r>
    <d v="2017-03-20T00:00:00"/>
    <x v="3"/>
    <x v="2"/>
    <x v="310"/>
    <x v="37"/>
    <x v="0"/>
    <x v="0"/>
    <s v="Xerox 1988"/>
    <x v="32"/>
    <n v="2"/>
    <n v="27.88"/>
  </r>
  <r>
    <d v="2017-03-20T00:00:00"/>
    <x v="3"/>
    <x v="2"/>
    <x v="173"/>
    <x v="0"/>
    <x v="0"/>
    <x v="0"/>
    <s v="Easy-staple paper"/>
    <x v="2221"/>
    <n v="2"/>
    <n v="19.14"/>
  </r>
  <r>
    <d v="2017-03-20T00:00:00"/>
    <x v="3"/>
    <x v="2"/>
    <x v="173"/>
    <x v="0"/>
    <x v="0"/>
    <x v="0"/>
    <s v="Xerox 1916"/>
    <x v="4364"/>
    <n v="7"/>
    <n v="102.77"/>
  </r>
  <r>
    <d v="2017-03-21T00:00:00"/>
    <x v="3"/>
    <x v="2"/>
    <x v="758"/>
    <x v="18"/>
    <x v="0"/>
    <x v="0"/>
    <s v="Eaton Premium Continuous-Feed Paper, 25% Cotton, Letter Size, White, 1000 Shts/Box"/>
    <x v="4365"/>
    <n v="5"/>
    <n v="133.15"/>
  </r>
  <r>
    <d v="2017-03-21T00:00:00"/>
    <x v="3"/>
    <x v="2"/>
    <x v="758"/>
    <x v="18"/>
    <x v="0"/>
    <x v="0"/>
    <s v="Xerox 196"/>
    <x v="402"/>
    <n v="1"/>
    <n v="2.83"/>
  </r>
  <r>
    <d v="2017-03-21T00:00:00"/>
    <x v="3"/>
    <x v="2"/>
    <x v="68"/>
    <x v="39"/>
    <x v="1"/>
    <x v="5"/>
    <s v="Global Leather and Oak Executive Chair, Black"/>
    <x v="4366"/>
    <n v="6"/>
    <n v="523.71"/>
  </r>
  <r>
    <d v="2017-03-21T00:00:00"/>
    <x v="3"/>
    <x v="2"/>
    <x v="236"/>
    <x v="3"/>
    <x v="0"/>
    <x v="2"/>
    <s v="Adjustable Depth Letter/Legal Cart"/>
    <x v="4367"/>
    <n v="4"/>
    <n v="210.49"/>
  </r>
  <r>
    <d v="2017-03-21T00:00:00"/>
    <x v="3"/>
    <x v="2"/>
    <x v="236"/>
    <x v="3"/>
    <x v="0"/>
    <x v="3"/>
    <s v="Avery Durable Plastic 1&quot; Binders"/>
    <x v="389"/>
    <n v="3"/>
    <n v="3.95"/>
  </r>
  <r>
    <d v="2017-03-21T00:00:00"/>
    <x v="3"/>
    <x v="2"/>
    <x v="236"/>
    <x v="3"/>
    <x v="0"/>
    <x v="3"/>
    <s v="Pressboard Data Binders by Wilson Jones"/>
    <x v="1009"/>
    <n v="2"/>
    <n v="2.88"/>
  </r>
  <r>
    <d v="2017-03-21T00:00:00"/>
    <x v="3"/>
    <x v="2"/>
    <x v="203"/>
    <x v="16"/>
    <x v="0"/>
    <x v="12"/>
    <s v="APC 7 Outlet Network SurgeArrest Surge Protector"/>
    <x v="3364"/>
    <n v="1"/>
    <n v="8.0500000000000007"/>
  </r>
  <r>
    <d v="2017-03-21T00:00:00"/>
    <x v="3"/>
    <x v="2"/>
    <x v="764"/>
    <x v="2"/>
    <x v="0"/>
    <x v="10"/>
    <s v="Colored Envelopes"/>
    <x v="1939"/>
    <n v="3"/>
    <n v="2.88"/>
  </r>
  <r>
    <d v="2017-03-21T00:00:00"/>
    <x v="3"/>
    <x v="2"/>
    <x v="152"/>
    <x v="22"/>
    <x v="0"/>
    <x v="3"/>
    <s v="C-Line Peel &amp; Stick Add-On Filing Pockets, 8-3/4 x 5-1/8, 10/Pack"/>
    <x v="4368"/>
    <n v="6"/>
    <n v="10.32"/>
  </r>
  <r>
    <d v="2017-03-21T00:00:00"/>
    <x v="3"/>
    <x v="2"/>
    <x v="152"/>
    <x v="22"/>
    <x v="0"/>
    <x v="7"/>
    <s v="Super Bands, 12/Pack"/>
    <x v="4369"/>
    <n v="7"/>
    <n v="0.39"/>
  </r>
  <r>
    <d v="2017-03-21T00:00:00"/>
    <x v="3"/>
    <x v="2"/>
    <x v="152"/>
    <x v="22"/>
    <x v="1"/>
    <x v="8"/>
    <s v="Eldon Expressions Wood Desk Accessories, Oak"/>
    <x v="2701"/>
    <n v="3"/>
    <n v="6.42"/>
  </r>
  <r>
    <d v="2017-03-21T00:00:00"/>
    <x v="3"/>
    <x v="2"/>
    <x v="152"/>
    <x v="22"/>
    <x v="0"/>
    <x v="2"/>
    <s v="Fellowes Officeware Wire Shelving"/>
    <x v="480"/>
    <n v="4"/>
    <n v="7.19"/>
  </r>
  <r>
    <d v="2017-03-23T00:00:00"/>
    <x v="3"/>
    <x v="2"/>
    <x v="734"/>
    <x v="3"/>
    <x v="1"/>
    <x v="8"/>
    <s v="DAX Natural Wood-Tone Poster Frame"/>
    <x v="4370"/>
    <n v="8"/>
    <n v="76.260000000000005"/>
  </r>
  <r>
    <d v="2017-03-23T00:00:00"/>
    <x v="3"/>
    <x v="2"/>
    <x v="461"/>
    <x v="0"/>
    <x v="0"/>
    <x v="2"/>
    <s v="Fellowes Officeware Wire Shelving"/>
    <x v="4371"/>
    <n v="2"/>
    <n v="-32.340000000000003"/>
  </r>
  <r>
    <d v="2017-03-23T00:00:00"/>
    <x v="3"/>
    <x v="2"/>
    <x v="574"/>
    <x v="20"/>
    <x v="0"/>
    <x v="0"/>
    <s v="Xerox 1980"/>
    <x v="843"/>
    <n v="6"/>
    <n v="11.56"/>
  </r>
  <r>
    <d v="2017-03-23T00:00:00"/>
    <x v="3"/>
    <x v="2"/>
    <x v="126"/>
    <x v="20"/>
    <x v="0"/>
    <x v="14"/>
    <s v="Premier Electric Letter Opener"/>
    <x v="4372"/>
    <n v="3"/>
    <n v="17.38"/>
  </r>
  <r>
    <d v="2017-03-23T00:00:00"/>
    <x v="3"/>
    <x v="2"/>
    <x v="694"/>
    <x v="22"/>
    <x v="0"/>
    <x v="3"/>
    <s v="Cardinal Slant-D Ring Binder, Heavy Gauge Vinyl"/>
    <x v="2181"/>
    <n v="5"/>
    <n v="11.3"/>
  </r>
  <r>
    <d v="2017-03-23T00:00:00"/>
    <x v="3"/>
    <x v="2"/>
    <x v="745"/>
    <x v="22"/>
    <x v="0"/>
    <x v="2"/>
    <s v="Acco Perma 4000 Stacking Storage Drawers"/>
    <x v="3777"/>
    <n v="2"/>
    <n v="4.87"/>
  </r>
  <r>
    <d v="2017-03-23T00:00:00"/>
    <x v="3"/>
    <x v="2"/>
    <x v="745"/>
    <x v="22"/>
    <x v="0"/>
    <x v="0"/>
    <s v="Xerox 1898"/>
    <x v="1251"/>
    <n v="3"/>
    <n v="9.6199999999999992"/>
  </r>
  <r>
    <d v="2017-03-23T00:00:00"/>
    <x v="3"/>
    <x v="2"/>
    <x v="745"/>
    <x v="22"/>
    <x v="2"/>
    <x v="16"/>
    <s v="Canon imageCLASS 2200 Advanced Copier"/>
    <x v="4373"/>
    <n v="4"/>
    <n v="6719.98"/>
  </r>
  <r>
    <d v="2017-03-24T00:00:00"/>
    <x v="3"/>
    <x v="2"/>
    <x v="291"/>
    <x v="20"/>
    <x v="0"/>
    <x v="0"/>
    <s v="Xerox 1888"/>
    <x v="1555"/>
    <n v="4"/>
    <n v="106.52"/>
  </r>
  <r>
    <d v="2017-03-24T00:00:00"/>
    <x v="3"/>
    <x v="2"/>
    <x v="291"/>
    <x v="20"/>
    <x v="2"/>
    <x v="9"/>
    <s v="Memorex Micro Travel Drive 8 GB"/>
    <x v="2285"/>
    <n v="2"/>
    <n v="11.7"/>
  </r>
  <r>
    <d v="2017-03-24T00:00:00"/>
    <x v="3"/>
    <x v="2"/>
    <x v="535"/>
    <x v="20"/>
    <x v="0"/>
    <x v="10"/>
    <s v="#10 White Business Envelopes,4 1/8 x 9 1/2"/>
    <x v="4374"/>
    <n v="3"/>
    <n v="22.09"/>
  </r>
  <r>
    <d v="2017-03-24T00:00:00"/>
    <x v="3"/>
    <x v="2"/>
    <x v="535"/>
    <x v="20"/>
    <x v="2"/>
    <x v="6"/>
    <s v="Samsung Galaxy S4 Mini"/>
    <x v="4375"/>
    <n v="1"/>
    <n v="136.30000000000001"/>
  </r>
  <r>
    <d v="2017-03-24T00:00:00"/>
    <x v="3"/>
    <x v="2"/>
    <x v="535"/>
    <x v="20"/>
    <x v="1"/>
    <x v="5"/>
    <s v="Global Deluxe Steno Chair"/>
    <x v="4241"/>
    <n v="3"/>
    <n v="2.31"/>
  </r>
  <r>
    <d v="2017-03-24T00:00:00"/>
    <x v="3"/>
    <x v="2"/>
    <x v="20"/>
    <x v="20"/>
    <x v="1"/>
    <x v="5"/>
    <s v="Global Airflow Leather Mesh Back Chair, Black"/>
    <x v="2334"/>
    <n v="2"/>
    <n v="60.39"/>
  </r>
  <r>
    <d v="2017-03-24T00:00:00"/>
    <x v="3"/>
    <x v="2"/>
    <x v="689"/>
    <x v="0"/>
    <x v="0"/>
    <x v="2"/>
    <s v="Iris Project Case"/>
    <x v="1074"/>
    <n v="2"/>
    <n v="0.96"/>
  </r>
  <r>
    <d v="2017-03-25T00:00:00"/>
    <x v="3"/>
    <x v="2"/>
    <x v="405"/>
    <x v="0"/>
    <x v="2"/>
    <x v="6"/>
    <s v="Panasonic KX-TG9471B"/>
    <x v="4376"/>
    <n v="3"/>
    <n v="47.04"/>
  </r>
  <r>
    <d v="2017-03-25T00:00:00"/>
    <x v="3"/>
    <x v="2"/>
    <x v="107"/>
    <x v="3"/>
    <x v="0"/>
    <x v="12"/>
    <s v="Acco Smartsocket Color-Coded Six-Outlet AC Adapter Model Surge Protectors"/>
    <x v="4377"/>
    <n v="4"/>
    <n v="45.77"/>
  </r>
  <r>
    <d v="2017-03-25T00:00:00"/>
    <x v="3"/>
    <x v="2"/>
    <x v="107"/>
    <x v="3"/>
    <x v="0"/>
    <x v="4"/>
    <s v="Staples in misc. colors"/>
    <x v="2539"/>
    <n v="9"/>
    <n v="4.49"/>
  </r>
  <r>
    <d v="2017-03-25T00:00:00"/>
    <x v="3"/>
    <x v="2"/>
    <x v="107"/>
    <x v="3"/>
    <x v="0"/>
    <x v="3"/>
    <s v="Avery Arch Ring Binders"/>
    <x v="4378"/>
    <n v="4"/>
    <n v="62.75"/>
  </r>
  <r>
    <d v="2017-03-25T00:00:00"/>
    <x v="3"/>
    <x v="2"/>
    <x v="107"/>
    <x v="3"/>
    <x v="2"/>
    <x v="6"/>
    <s v="Clearsounds A400"/>
    <x v="1536"/>
    <n v="4"/>
    <n v="15.84"/>
  </r>
  <r>
    <d v="2017-03-25T00:00:00"/>
    <x v="3"/>
    <x v="2"/>
    <x v="107"/>
    <x v="3"/>
    <x v="2"/>
    <x v="16"/>
    <s v="Hewlett Packard 310 Color Digital Copier"/>
    <x v="386"/>
    <n v="2"/>
    <n v="60"/>
  </r>
  <r>
    <d v="2017-03-25T00:00:00"/>
    <x v="3"/>
    <x v="2"/>
    <x v="514"/>
    <x v="21"/>
    <x v="1"/>
    <x v="5"/>
    <s v="Global Highback Leather Tilter in Burgundy"/>
    <x v="4379"/>
    <n v="1"/>
    <n v="14.56"/>
  </r>
  <r>
    <d v="2017-03-25T00:00:00"/>
    <x v="3"/>
    <x v="2"/>
    <x v="514"/>
    <x v="21"/>
    <x v="1"/>
    <x v="5"/>
    <s v="Lifetime Advantage Folding Chairs, 4/Carton"/>
    <x v="4380"/>
    <n v="7"/>
    <n v="427.44"/>
  </r>
  <r>
    <d v="2017-03-25T00:00:00"/>
    <x v="3"/>
    <x v="2"/>
    <x v="514"/>
    <x v="21"/>
    <x v="1"/>
    <x v="5"/>
    <s v="Global High-Back Leather Tilter, Burgundy"/>
    <x v="3735"/>
    <n v="3"/>
    <n v="40.590000000000003"/>
  </r>
  <r>
    <d v="2017-03-25T00:00:00"/>
    <x v="3"/>
    <x v="2"/>
    <x v="257"/>
    <x v="0"/>
    <x v="0"/>
    <x v="0"/>
    <s v="Xerox 1953"/>
    <x v="966"/>
    <n v="2"/>
    <n v="2.14"/>
  </r>
  <r>
    <d v="2017-03-25T00:00:00"/>
    <x v="3"/>
    <x v="2"/>
    <x v="76"/>
    <x v="22"/>
    <x v="0"/>
    <x v="4"/>
    <s v="Newell 309"/>
    <x v="542"/>
    <n v="2"/>
    <n v="6.93"/>
  </r>
  <r>
    <d v="2017-03-25T00:00:00"/>
    <x v="3"/>
    <x v="2"/>
    <x v="154"/>
    <x v="20"/>
    <x v="0"/>
    <x v="4"/>
    <s v="Newell 311"/>
    <x v="4381"/>
    <n v="5"/>
    <n v="2.98"/>
  </r>
  <r>
    <d v="2017-03-26T00:00:00"/>
    <x v="3"/>
    <x v="2"/>
    <x v="95"/>
    <x v="20"/>
    <x v="1"/>
    <x v="11"/>
    <s v="Sauder Forest Hills Library with Doors, Woodland Oak Finish"/>
    <x v="4382"/>
    <n v="2"/>
    <n v="-28.98"/>
  </r>
  <r>
    <d v="2017-03-26T00:00:00"/>
    <x v="3"/>
    <x v="2"/>
    <x v="95"/>
    <x v="20"/>
    <x v="2"/>
    <x v="6"/>
    <s v="Nokia Lumia 521 (T-Mobile)"/>
    <x v="1446"/>
    <n v="4"/>
    <n v="33.590000000000003"/>
  </r>
  <r>
    <d v="2017-03-26T00:00:00"/>
    <x v="3"/>
    <x v="2"/>
    <x v="713"/>
    <x v="22"/>
    <x v="0"/>
    <x v="4"/>
    <s v="Boston 1827 Commercial Additional Cutter, Drive Gear &amp; Gear Rack for 1606"/>
    <x v="4383"/>
    <n v="1"/>
    <n v="5.95"/>
  </r>
  <r>
    <d v="2017-03-26T00:00:00"/>
    <x v="3"/>
    <x v="2"/>
    <x v="783"/>
    <x v="14"/>
    <x v="1"/>
    <x v="8"/>
    <s v="Career Cubicle Clock, 8 1/4&quot;, Black"/>
    <x v="2083"/>
    <n v="3"/>
    <n v="23.12"/>
  </r>
  <r>
    <d v="2017-03-26T00:00:00"/>
    <x v="3"/>
    <x v="2"/>
    <x v="726"/>
    <x v="6"/>
    <x v="2"/>
    <x v="9"/>
    <s v="Memorex Froggy Flash Drive 8 GB"/>
    <x v="1809"/>
    <n v="3"/>
    <n v="20.77"/>
  </r>
  <r>
    <d v="2017-03-26T00:00:00"/>
    <x v="3"/>
    <x v="2"/>
    <x v="726"/>
    <x v="6"/>
    <x v="0"/>
    <x v="7"/>
    <s v="Staples"/>
    <x v="572"/>
    <n v="2"/>
    <n v="1.32"/>
  </r>
  <r>
    <d v="2017-03-26T00:00:00"/>
    <x v="3"/>
    <x v="2"/>
    <x v="252"/>
    <x v="0"/>
    <x v="2"/>
    <x v="9"/>
    <s v="Sony 64GB Class 10 Micro SDHC R40 Memory Card"/>
    <x v="2109"/>
    <n v="5"/>
    <n v="1.8"/>
  </r>
  <r>
    <d v="2017-03-26T00:00:00"/>
    <x v="3"/>
    <x v="2"/>
    <x v="252"/>
    <x v="0"/>
    <x v="2"/>
    <x v="16"/>
    <s v="Canon PC1080F Personal Copier"/>
    <x v="4384"/>
    <n v="5"/>
    <n v="569.99"/>
  </r>
  <r>
    <d v="2017-03-26T00:00:00"/>
    <x v="3"/>
    <x v="2"/>
    <x v="252"/>
    <x v="0"/>
    <x v="0"/>
    <x v="0"/>
    <s v="Xerox 1951"/>
    <x v="230"/>
    <n v="3"/>
    <n v="23.24"/>
  </r>
  <r>
    <d v="2017-03-26T00:00:00"/>
    <x v="3"/>
    <x v="2"/>
    <x v="252"/>
    <x v="0"/>
    <x v="0"/>
    <x v="12"/>
    <s v="Belkin 5 Outlet SurgeMaster Power Centers"/>
    <x v="2399"/>
    <n v="8"/>
    <n v="-226.64"/>
  </r>
  <r>
    <d v="2017-03-26T00:00:00"/>
    <x v="3"/>
    <x v="2"/>
    <x v="252"/>
    <x v="0"/>
    <x v="0"/>
    <x v="2"/>
    <s v="Neat Ideas Personal Hanging Folder Files, Black"/>
    <x v="4385"/>
    <n v="3"/>
    <n v="2.42"/>
  </r>
  <r>
    <d v="2017-03-27T00:00:00"/>
    <x v="3"/>
    <x v="2"/>
    <x v="199"/>
    <x v="2"/>
    <x v="1"/>
    <x v="8"/>
    <s v="Eldon Expressions Punched Metal &amp; Wood Desk Accessories, Black &amp; Cherry"/>
    <x v="2501"/>
    <n v="2"/>
    <n v="1.5"/>
  </r>
  <r>
    <d v="2017-03-27T00:00:00"/>
    <x v="3"/>
    <x v="2"/>
    <x v="648"/>
    <x v="3"/>
    <x v="0"/>
    <x v="0"/>
    <s v="Xerox 1982"/>
    <x v="1488"/>
    <n v="2"/>
    <n v="21.01"/>
  </r>
  <r>
    <d v="2017-03-27T00:00:00"/>
    <x v="3"/>
    <x v="2"/>
    <x v="648"/>
    <x v="3"/>
    <x v="0"/>
    <x v="0"/>
    <s v="Xerox 1913"/>
    <x v="754"/>
    <n v="2"/>
    <n v="53.26"/>
  </r>
  <r>
    <d v="2017-03-27T00:00:00"/>
    <x v="3"/>
    <x v="2"/>
    <x v="648"/>
    <x v="3"/>
    <x v="0"/>
    <x v="0"/>
    <s v="Unpadded Memo Slips"/>
    <x v="4386"/>
    <n v="3"/>
    <n v="5.97"/>
  </r>
  <r>
    <d v="2017-03-27T00:00:00"/>
    <x v="3"/>
    <x v="2"/>
    <x v="641"/>
    <x v="6"/>
    <x v="0"/>
    <x v="1"/>
    <s v="Avery 05222 Permanent Self-Adhesive File Folder Labels for Typewriters, on Rolls, White, 250/Roll"/>
    <x v="1985"/>
    <n v="2"/>
    <n v="3.8"/>
  </r>
  <r>
    <d v="2017-03-27T00:00:00"/>
    <x v="3"/>
    <x v="2"/>
    <x v="641"/>
    <x v="6"/>
    <x v="0"/>
    <x v="3"/>
    <s v="GBC Instant Index System for Binding Systems"/>
    <x v="4186"/>
    <n v="2"/>
    <n v="8.8800000000000008"/>
  </r>
  <r>
    <d v="2017-03-27T00:00:00"/>
    <x v="3"/>
    <x v="2"/>
    <x v="641"/>
    <x v="6"/>
    <x v="0"/>
    <x v="2"/>
    <s v="Carina Mini System Audio Rack, Model AR050B"/>
    <x v="100"/>
    <n v="3"/>
    <n v="9.99"/>
  </r>
  <r>
    <d v="2017-03-27T00:00:00"/>
    <x v="3"/>
    <x v="2"/>
    <x v="641"/>
    <x v="6"/>
    <x v="1"/>
    <x v="13"/>
    <s v="BPI Conference Tables"/>
    <x v="1346"/>
    <n v="2"/>
    <n v="58.42"/>
  </r>
  <r>
    <d v="2017-03-27T00:00:00"/>
    <x v="3"/>
    <x v="2"/>
    <x v="641"/>
    <x v="6"/>
    <x v="2"/>
    <x v="6"/>
    <s v="Panasonic KX - TS880B Telephone"/>
    <x v="4387"/>
    <n v="5"/>
    <n v="55.65"/>
  </r>
  <r>
    <d v="2017-03-27T00:00:00"/>
    <x v="3"/>
    <x v="2"/>
    <x v="641"/>
    <x v="6"/>
    <x v="0"/>
    <x v="0"/>
    <s v="Ampad Gold Fibre Wirebound Steno Books, 6&quot; x 9&quot;, Gregg Ruled"/>
    <x v="1810"/>
    <n v="4"/>
    <n v="8.11"/>
  </r>
  <r>
    <d v="2017-03-27T00:00:00"/>
    <x v="3"/>
    <x v="2"/>
    <x v="740"/>
    <x v="0"/>
    <x v="1"/>
    <x v="11"/>
    <s v="Atlantic Metals Mobile 5-Shelf Bookcases, Custom Colors"/>
    <x v="4388"/>
    <n v="5"/>
    <n v="-30.1"/>
  </r>
  <r>
    <d v="2017-03-27T00:00:00"/>
    <x v="3"/>
    <x v="2"/>
    <x v="740"/>
    <x v="0"/>
    <x v="1"/>
    <x v="5"/>
    <s v="Global Deluxe High-Back Manager's Chair"/>
    <x v="1581"/>
    <n v="3"/>
    <n v="-8.58"/>
  </r>
  <r>
    <d v="2017-03-27T00:00:00"/>
    <x v="3"/>
    <x v="2"/>
    <x v="740"/>
    <x v="0"/>
    <x v="2"/>
    <x v="9"/>
    <s v="Kensington SlimBlade Notebook Wireless Mouse with Nano Receiver"/>
    <x v="3076"/>
    <n v="1"/>
    <n v="7"/>
  </r>
  <r>
    <d v="2017-03-27T00:00:00"/>
    <x v="3"/>
    <x v="2"/>
    <x v="740"/>
    <x v="0"/>
    <x v="1"/>
    <x v="5"/>
    <s v="Global Leather &amp; Oak Executive Chair, Burgundy"/>
    <x v="795"/>
    <n v="2"/>
    <n v="-66.39"/>
  </r>
  <r>
    <d v="2017-03-28T00:00:00"/>
    <x v="3"/>
    <x v="2"/>
    <x v="38"/>
    <x v="16"/>
    <x v="0"/>
    <x v="3"/>
    <s v="Canvas Sectional Post Binders"/>
    <x v="4389"/>
    <n v="9"/>
    <n v="-48.12"/>
  </r>
  <r>
    <d v="2017-03-28T00:00:00"/>
    <x v="3"/>
    <x v="2"/>
    <x v="526"/>
    <x v="3"/>
    <x v="0"/>
    <x v="0"/>
    <s v="Xerox 1975"/>
    <x v="115"/>
    <n v="2"/>
    <n v="6.35"/>
  </r>
  <r>
    <d v="2017-03-28T00:00:00"/>
    <x v="3"/>
    <x v="2"/>
    <x v="526"/>
    <x v="3"/>
    <x v="1"/>
    <x v="8"/>
    <s v="DAX Black Cherry Wood-Tone Poster Frame"/>
    <x v="4390"/>
    <n v="1"/>
    <n v="10.06"/>
  </r>
  <r>
    <d v="2017-03-28T00:00:00"/>
    <x v="3"/>
    <x v="2"/>
    <x v="526"/>
    <x v="3"/>
    <x v="2"/>
    <x v="15"/>
    <s v="StarTech.com 10/100 VDSL2 Ethernet Extender Kit"/>
    <x v="4391"/>
    <n v="2"/>
    <n v="53.27"/>
  </r>
  <r>
    <d v="2017-03-28T00:00:00"/>
    <x v="3"/>
    <x v="2"/>
    <x v="526"/>
    <x v="3"/>
    <x v="0"/>
    <x v="0"/>
    <s v="Xerox 1968"/>
    <x v="277"/>
    <n v="4"/>
    <n v="12.83"/>
  </r>
  <r>
    <d v="2017-03-28T00:00:00"/>
    <x v="3"/>
    <x v="2"/>
    <x v="526"/>
    <x v="3"/>
    <x v="0"/>
    <x v="0"/>
    <s v="Xerox 1977"/>
    <x v="1251"/>
    <n v="3"/>
    <n v="9.6199999999999992"/>
  </r>
  <r>
    <d v="2017-03-28T00:00:00"/>
    <x v="3"/>
    <x v="2"/>
    <x v="526"/>
    <x v="3"/>
    <x v="0"/>
    <x v="2"/>
    <s v="SAFCO Boltless Steel Shelving"/>
    <x v="4392"/>
    <n v="7"/>
    <n v="7.95"/>
  </r>
  <r>
    <d v="2017-03-28T00:00:00"/>
    <x v="3"/>
    <x v="2"/>
    <x v="526"/>
    <x v="3"/>
    <x v="1"/>
    <x v="8"/>
    <s v="Stackable Trays"/>
    <x v="387"/>
    <n v="7"/>
    <n v="6.9"/>
  </r>
  <r>
    <d v="2017-03-29T00:00:00"/>
    <x v="3"/>
    <x v="2"/>
    <x v="310"/>
    <x v="18"/>
    <x v="0"/>
    <x v="2"/>
    <s v="Adjustable Personal File Tote"/>
    <x v="4393"/>
    <n v="5"/>
    <n v="21.16"/>
  </r>
  <r>
    <d v="2017-03-30T00:00:00"/>
    <x v="3"/>
    <x v="2"/>
    <x v="784"/>
    <x v="39"/>
    <x v="0"/>
    <x v="10"/>
    <s v="Multimedia Mailers"/>
    <x v="4394"/>
    <n v="2"/>
    <n v="149.9"/>
  </r>
  <r>
    <d v="2017-03-30T00:00:00"/>
    <x v="3"/>
    <x v="2"/>
    <x v="652"/>
    <x v="2"/>
    <x v="0"/>
    <x v="3"/>
    <s v="Acco Pressboard Covers with Storage Hooks, 14 7/8&quot; x 11&quot;, Executive Red"/>
    <x v="3442"/>
    <n v="5"/>
    <n v="-4.76"/>
  </r>
  <r>
    <d v="2017-03-30T00:00:00"/>
    <x v="3"/>
    <x v="2"/>
    <x v="5"/>
    <x v="4"/>
    <x v="0"/>
    <x v="2"/>
    <s v="Advantus 10-Drawer Portable Organizer, Chrome Metal Frame, Smoke Drawers"/>
    <x v="4395"/>
    <n v="1"/>
    <n v="16.73"/>
  </r>
  <r>
    <d v="2017-03-30T00:00:00"/>
    <x v="3"/>
    <x v="2"/>
    <x v="23"/>
    <x v="3"/>
    <x v="0"/>
    <x v="4"/>
    <s v="Manco Dry-Lighter Erasable Highlighter"/>
    <x v="603"/>
    <n v="2"/>
    <n v="2.0699999999999998"/>
  </r>
  <r>
    <d v="2017-03-30T00:00:00"/>
    <x v="3"/>
    <x v="2"/>
    <x v="23"/>
    <x v="3"/>
    <x v="2"/>
    <x v="6"/>
    <s v="AT&amp;T CL83451 4-Handset Telephone"/>
    <x v="4396"/>
    <n v="1"/>
    <n v="18.54"/>
  </r>
  <r>
    <d v="2017-03-30T00:00:00"/>
    <x v="3"/>
    <x v="2"/>
    <x v="513"/>
    <x v="3"/>
    <x v="1"/>
    <x v="8"/>
    <s v="Flat Face Poster Frame"/>
    <x v="4397"/>
    <n v="5"/>
    <n v="39.56"/>
  </r>
  <r>
    <d v="2017-03-31T00:00:00"/>
    <x v="3"/>
    <x v="2"/>
    <x v="171"/>
    <x v="0"/>
    <x v="1"/>
    <x v="11"/>
    <s v="Bush Mission Pointe Library"/>
    <x v="4398"/>
    <n v="2"/>
    <n v="-36.24"/>
  </r>
  <r>
    <d v="2017-03-31T00:00:00"/>
    <x v="3"/>
    <x v="2"/>
    <x v="626"/>
    <x v="20"/>
    <x v="1"/>
    <x v="8"/>
    <s v="Tensor Computer Mounted Lamp"/>
    <x v="4399"/>
    <n v="2"/>
    <n v="8.0399999999999991"/>
  </r>
  <r>
    <d v="2017-03-31T00:00:00"/>
    <x v="3"/>
    <x v="2"/>
    <x v="626"/>
    <x v="20"/>
    <x v="2"/>
    <x v="6"/>
    <s v="Polycom SoundPoint IP 450 VoIP phone"/>
    <x v="4400"/>
    <n v="3"/>
    <n v="176.17"/>
  </r>
  <r>
    <d v="2017-03-31T00:00:00"/>
    <x v="3"/>
    <x v="2"/>
    <x v="626"/>
    <x v="20"/>
    <x v="0"/>
    <x v="0"/>
    <s v="Rediform S.O.S. 1-Up Phone Message Bk, 4-1/4x3-1/16 Bk, 1 Form/Pg, 40 Messages/Bk, 3/Pk"/>
    <x v="4401"/>
    <n v="8"/>
    <n v="36.020000000000003"/>
  </r>
  <r>
    <d v="2017-03-31T00:00:00"/>
    <x v="3"/>
    <x v="2"/>
    <x v="445"/>
    <x v="20"/>
    <x v="2"/>
    <x v="6"/>
    <s v="Spigen Samsung Galaxy S5 Case Wallet"/>
    <x v="4402"/>
    <n v="5"/>
    <n v="22.09"/>
  </r>
  <r>
    <d v="2017-03-31T00:00:00"/>
    <x v="3"/>
    <x v="2"/>
    <x v="474"/>
    <x v="5"/>
    <x v="1"/>
    <x v="8"/>
    <s v="Advantus Panel Wall Certificate Holder - 8.5x11"/>
    <x v="4403"/>
    <n v="5"/>
    <n v="25.62"/>
  </r>
  <r>
    <d v="2017-03-31T00:00:00"/>
    <x v="3"/>
    <x v="2"/>
    <x v="474"/>
    <x v="5"/>
    <x v="2"/>
    <x v="6"/>
    <s v="Vtech CS6719"/>
    <x v="2339"/>
    <n v="7"/>
    <n v="188.14"/>
  </r>
  <r>
    <d v="2017-03-31T00:00:00"/>
    <x v="3"/>
    <x v="2"/>
    <x v="709"/>
    <x v="1"/>
    <x v="0"/>
    <x v="3"/>
    <s v="SlimView Poly Binder, 3/8&quot;"/>
    <x v="4404"/>
    <n v="13"/>
    <n v="-22.9"/>
  </r>
  <r>
    <d v="2017-03-31T00:00:00"/>
    <x v="3"/>
    <x v="2"/>
    <x v="458"/>
    <x v="4"/>
    <x v="0"/>
    <x v="3"/>
    <s v="Ibico Recycled Grain-Textured Covers"/>
    <x v="4405"/>
    <n v="1"/>
    <n v="17.27"/>
  </r>
  <r>
    <d v="2017-03-31T00:00:00"/>
    <x v="3"/>
    <x v="2"/>
    <x v="458"/>
    <x v="4"/>
    <x v="2"/>
    <x v="16"/>
    <s v="Hewlett Packard LaserJet 3310 Copier"/>
    <x v="4252"/>
    <n v="5"/>
    <n v="1439.98"/>
  </r>
  <r>
    <d v="2017-03-31T00:00:00"/>
    <x v="3"/>
    <x v="2"/>
    <x v="458"/>
    <x v="4"/>
    <x v="0"/>
    <x v="3"/>
    <s v="Avery Recycled Flexi-View Covers for Binding Systems"/>
    <x v="4406"/>
    <n v="4"/>
    <n v="30.78"/>
  </r>
  <r>
    <d v="2017-03-31T00:00:00"/>
    <x v="3"/>
    <x v="2"/>
    <x v="134"/>
    <x v="0"/>
    <x v="0"/>
    <x v="12"/>
    <s v="Fellowes 8 Outlet Superior Workstation Surge Protector w/o Phone/Fax/Modem Protection"/>
    <x v="4407"/>
    <n v="5"/>
    <n v="-90.77"/>
  </r>
  <r>
    <d v="2017-03-31T00:00:00"/>
    <x v="3"/>
    <x v="2"/>
    <x v="418"/>
    <x v="3"/>
    <x v="0"/>
    <x v="14"/>
    <s v="Acme Tagit Stainless Steel Antibacterial Scissors"/>
    <x v="58"/>
    <n v="3"/>
    <n v="8.02"/>
  </r>
  <r>
    <d v="2017-04-01T00:00:00"/>
    <x v="3"/>
    <x v="3"/>
    <x v="423"/>
    <x v="24"/>
    <x v="0"/>
    <x v="2"/>
    <s v="Hanging Personal Folder File"/>
    <x v="4397"/>
    <n v="6"/>
    <n v="23.55"/>
  </r>
  <r>
    <d v="2017-04-01T00:00:00"/>
    <x v="3"/>
    <x v="3"/>
    <x v="423"/>
    <x v="24"/>
    <x v="0"/>
    <x v="10"/>
    <s v="Staple envelope"/>
    <x v="1680"/>
    <n v="5"/>
    <n v="13.35"/>
  </r>
  <r>
    <d v="2017-04-01T00:00:00"/>
    <x v="3"/>
    <x v="3"/>
    <x v="389"/>
    <x v="3"/>
    <x v="0"/>
    <x v="1"/>
    <s v="Avery 498"/>
    <x v="402"/>
    <n v="2"/>
    <n v="2.72"/>
  </r>
  <r>
    <d v="2017-04-01T00:00:00"/>
    <x v="3"/>
    <x v="3"/>
    <x v="389"/>
    <x v="3"/>
    <x v="0"/>
    <x v="3"/>
    <s v="Fellowes Binding Cases"/>
    <x v="4408"/>
    <n v="13"/>
    <n v="38.03"/>
  </r>
  <r>
    <d v="2017-04-01T00:00:00"/>
    <x v="3"/>
    <x v="3"/>
    <x v="317"/>
    <x v="3"/>
    <x v="1"/>
    <x v="11"/>
    <s v="Safco Value Mate Steel Bookcase, Baked Enamel Finish on Steel, Black"/>
    <x v="4409"/>
    <n v="8"/>
    <n v="85.18"/>
  </r>
  <r>
    <d v="2017-04-01T00:00:00"/>
    <x v="3"/>
    <x v="3"/>
    <x v="317"/>
    <x v="3"/>
    <x v="2"/>
    <x v="15"/>
    <s v="Cubify CubeX 3D Printer Double Head Print"/>
    <x v="4410"/>
    <n v="2"/>
    <n v="360"/>
  </r>
  <r>
    <d v="2017-04-01T00:00:00"/>
    <x v="3"/>
    <x v="3"/>
    <x v="405"/>
    <x v="20"/>
    <x v="0"/>
    <x v="0"/>
    <s v="Wirebound Message Books, Four 2 3/4 x 5 Forms per Page, 200 Sets per Book"/>
    <x v="4411"/>
    <n v="9"/>
    <n v="19.32"/>
  </r>
  <r>
    <d v="2017-04-01T00:00:00"/>
    <x v="3"/>
    <x v="3"/>
    <x v="45"/>
    <x v="16"/>
    <x v="2"/>
    <x v="6"/>
    <s v="Mediabridge Sport Armband iPhone 5s"/>
    <x v="837"/>
    <n v="3"/>
    <n v="-5.69"/>
  </r>
  <r>
    <d v="2017-04-01T00:00:00"/>
    <x v="3"/>
    <x v="3"/>
    <x v="45"/>
    <x v="16"/>
    <x v="0"/>
    <x v="1"/>
    <s v="Avery 494"/>
    <x v="2176"/>
    <n v="3"/>
    <n v="2.04"/>
  </r>
  <r>
    <d v="2017-04-01T00:00:00"/>
    <x v="3"/>
    <x v="3"/>
    <x v="45"/>
    <x v="16"/>
    <x v="0"/>
    <x v="12"/>
    <s v="Staple holder"/>
    <x v="1008"/>
    <n v="3"/>
    <n v="1.82"/>
  </r>
  <r>
    <d v="2017-04-01T00:00:00"/>
    <x v="3"/>
    <x v="3"/>
    <x v="45"/>
    <x v="16"/>
    <x v="1"/>
    <x v="5"/>
    <s v="Global Wood Trimmed Manager's Task Chair, Khaki"/>
    <x v="1584"/>
    <n v="3"/>
    <n v="-19.11"/>
  </r>
  <r>
    <d v="2017-04-01T00:00:00"/>
    <x v="3"/>
    <x v="3"/>
    <x v="169"/>
    <x v="9"/>
    <x v="1"/>
    <x v="8"/>
    <s v="Deflect-o DuraMat Lighweight, Studded, Beveled Mat for Low Pile Carpeting"/>
    <x v="931"/>
    <n v="3"/>
    <n v="21.75"/>
  </r>
  <r>
    <d v="2017-04-02T00:00:00"/>
    <x v="3"/>
    <x v="3"/>
    <x v="509"/>
    <x v="3"/>
    <x v="1"/>
    <x v="8"/>
    <s v="Westinghouse Clip-On Gooseneck Lamps"/>
    <x v="4412"/>
    <n v="3"/>
    <n v="6.53"/>
  </r>
  <r>
    <d v="2017-04-02T00:00:00"/>
    <x v="3"/>
    <x v="3"/>
    <x v="529"/>
    <x v="4"/>
    <x v="1"/>
    <x v="13"/>
    <s v="Bevis 44 x 96 Conference Tables"/>
    <x v="4413"/>
    <n v="2"/>
    <n v="70.010000000000005"/>
  </r>
  <r>
    <d v="2017-04-02T00:00:00"/>
    <x v="3"/>
    <x v="3"/>
    <x v="529"/>
    <x v="4"/>
    <x v="2"/>
    <x v="9"/>
    <s v="NETGEAR N750 Dual Band Wi-Fi Gigabit Router"/>
    <x v="1241"/>
    <n v="4"/>
    <n v="129.6"/>
  </r>
  <r>
    <d v="2017-04-02T00:00:00"/>
    <x v="3"/>
    <x v="3"/>
    <x v="538"/>
    <x v="37"/>
    <x v="0"/>
    <x v="4"/>
    <s v="Newell 318"/>
    <x v="997"/>
    <n v="4"/>
    <n v="2.89"/>
  </r>
  <r>
    <d v="2017-04-02T00:00:00"/>
    <x v="3"/>
    <x v="3"/>
    <x v="596"/>
    <x v="33"/>
    <x v="0"/>
    <x v="1"/>
    <s v="Avery 499"/>
    <x v="98"/>
    <n v="3"/>
    <n v="6.87"/>
  </r>
  <r>
    <d v="2017-04-03T00:00:00"/>
    <x v="3"/>
    <x v="3"/>
    <x v="175"/>
    <x v="2"/>
    <x v="1"/>
    <x v="8"/>
    <s v="Staple-based wall hangings"/>
    <x v="4414"/>
    <n v="4"/>
    <n v="7.64"/>
  </r>
  <r>
    <d v="2017-04-03T00:00:00"/>
    <x v="3"/>
    <x v="3"/>
    <x v="52"/>
    <x v="1"/>
    <x v="0"/>
    <x v="4"/>
    <s v="Prang Colored Pencils"/>
    <x v="1644"/>
    <n v="3"/>
    <n v="2.21"/>
  </r>
  <r>
    <d v="2017-04-04T00:00:00"/>
    <x v="3"/>
    <x v="3"/>
    <x v="481"/>
    <x v="1"/>
    <x v="2"/>
    <x v="6"/>
    <s v="Cisco SPA 502G IP Phone"/>
    <x v="4415"/>
    <n v="4"/>
    <n v="47.98"/>
  </r>
  <r>
    <d v="2017-04-04T00:00:00"/>
    <x v="3"/>
    <x v="3"/>
    <x v="293"/>
    <x v="20"/>
    <x v="2"/>
    <x v="6"/>
    <s v="Panasonic KX - TS880B Telephone"/>
    <x v="4416"/>
    <n v="1"/>
    <n v="11.13"/>
  </r>
  <r>
    <d v="2017-04-04T00:00:00"/>
    <x v="3"/>
    <x v="3"/>
    <x v="293"/>
    <x v="20"/>
    <x v="0"/>
    <x v="14"/>
    <s v="Premier Automatic Letter Opener"/>
    <x v="4417"/>
    <n v="1"/>
    <n v="7.21"/>
  </r>
  <r>
    <d v="2017-04-04T00:00:00"/>
    <x v="3"/>
    <x v="3"/>
    <x v="293"/>
    <x v="20"/>
    <x v="2"/>
    <x v="6"/>
    <s v="LG Electronics Tone+ HBS-730 Bluetooth Headset"/>
    <x v="4418"/>
    <n v="2"/>
    <n v="33.33"/>
  </r>
  <r>
    <d v="2017-04-04T00:00:00"/>
    <x v="3"/>
    <x v="3"/>
    <x v="577"/>
    <x v="20"/>
    <x v="0"/>
    <x v="10"/>
    <s v="Brown Kraft Recycled Envelopes"/>
    <x v="4419"/>
    <n v="1"/>
    <n v="8.49"/>
  </r>
  <r>
    <d v="2017-04-04T00:00:00"/>
    <x v="3"/>
    <x v="3"/>
    <x v="398"/>
    <x v="20"/>
    <x v="0"/>
    <x v="4"/>
    <s v="Newell 326"/>
    <x v="2887"/>
    <n v="4"/>
    <n v="2.04"/>
  </r>
  <r>
    <d v="2017-04-06T00:00:00"/>
    <x v="3"/>
    <x v="3"/>
    <x v="770"/>
    <x v="30"/>
    <x v="0"/>
    <x v="0"/>
    <s v="Easy-staple paper"/>
    <x v="1653"/>
    <n v="3"/>
    <n v="49.97"/>
  </r>
  <r>
    <d v="2017-04-06T00:00:00"/>
    <x v="3"/>
    <x v="3"/>
    <x v="345"/>
    <x v="15"/>
    <x v="0"/>
    <x v="3"/>
    <s v="3M Organizer Strips"/>
    <x v="2865"/>
    <n v="5"/>
    <n v="-5.94"/>
  </r>
  <r>
    <d v="2017-04-07T00:00:00"/>
    <x v="3"/>
    <x v="3"/>
    <x v="431"/>
    <x v="16"/>
    <x v="1"/>
    <x v="13"/>
    <s v="Bush Advantage Collection Round Conference Table"/>
    <x v="4420"/>
    <n v="2"/>
    <n v="-102.05"/>
  </r>
  <r>
    <d v="2017-04-07T00:00:00"/>
    <x v="3"/>
    <x v="3"/>
    <x v="431"/>
    <x v="16"/>
    <x v="1"/>
    <x v="13"/>
    <s v="Bretford Rectangular Conference Table Tops"/>
    <x v="4421"/>
    <n v="3"/>
    <n v="-248.25"/>
  </r>
  <r>
    <d v="2017-04-07T00:00:00"/>
    <x v="3"/>
    <x v="3"/>
    <x v="431"/>
    <x v="16"/>
    <x v="0"/>
    <x v="3"/>
    <s v="GBC Instant Index System for Binding Systems"/>
    <x v="4422"/>
    <n v="2"/>
    <n v="-3.55"/>
  </r>
  <r>
    <d v="2017-04-07T00:00:00"/>
    <x v="3"/>
    <x v="3"/>
    <x v="431"/>
    <x v="16"/>
    <x v="1"/>
    <x v="8"/>
    <s v="Tenex Contemporary Contur Chairmats for Low and Medium Pile Carpet, Computer, 39&quot; x 49&quot;"/>
    <x v="4423"/>
    <n v="3"/>
    <n v="0"/>
  </r>
  <r>
    <d v="2017-04-07T00:00:00"/>
    <x v="3"/>
    <x v="3"/>
    <x v="431"/>
    <x v="16"/>
    <x v="2"/>
    <x v="9"/>
    <s v="LogitechÂ P710e Mobile Speakerphone"/>
    <x v="2436"/>
    <n v="3"/>
    <n v="-7.72"/>
  </r>
  <r>
    <d v="2017-04-07T00:00:00"/>
    <x v="3"/>
    <x v="3"/>
    <x v="57"/>
    <x v="16"/>
    <x v="0"/>
    <x v="4"/>
    <s v="50 Colored Long Pencils"/>
    <x v="4424"/>
    <n v="2"/>
    <n v="1.22"/>
  </r>
  <r>
    <d v="2017-04-07T00:00:00"/>
    <x v="3"/>
    <x v="3"/>
    <x v="57"/>
    <x v="16"/>
    <x v="2"/>
    <x v="6"/>
    <s v="AT&amp;T 1080 Corded phone"/>
    <x v="2814"/>
    <n v="2"/>
    <n v="19.18"/>
  </r>
  <r>
    <d v="2017-04-08T00:00:00"/>
    <x v="3"/>
    <x v="3"/>
    <x v="491"/>
    <x v="4"/>
    <x v="1"/>
    <x v="8"/>
    <s v="Eldon Expressions Punched Metal &amp; Wood Desk Accessories, Black &amp; Cherry"/>
    <x v="4425"/>
    <n v="6"/>
    <n v="15.76"/>
  </r>
  <r>
    <d v="2017-04-08T00:00:00"/>
    <x v="3"/>
    <x v="3"/>
    <x v="491"/>
    <x v="4"/>
    <x v="0"/>
    <x v="3"/>
    <s v="GBC DocuBind TL300 Electric Binding System"/>
    <x v="4426"/>
    <n v="3"/>
    <n v="1264.76"/>
  </r>
  <r>
    <d v="2017-04-08T00:00:00"/>
    <x v="3"/>
    <x v="3"/>
    <x v="432"/>
    <x v="23"/>
    <x v="0"/>
    <x v="2"/>
    <s v="Tennsco 16-Compartment Lockers with Coat Rack"/>
    <x v="4427"/>
    <n v="4"/>
    <n v="621.97"/>
  </r>
  <r>
    <d v="2017-04-08T00:00:00"/>
    <x v="3"/>
    <x v="3"/>
    <x v="432"/>
    <x v="23"/>
    <x v="0"/>
    <x v="12"/>
    <s v="Black &amp; Decker Filter for Double Action Dustbuster Cordless Vac BLDV7210"/>
    <x v="4428"/>
    <n v="5"/>
    <n v="10.49"/>
  </r>
  <r>
    <d v="2017-04-08T00:00:00"/>
    <x v="3"/>
    <x v="3"/>
    <x v="303"/>
    <x v="3"/>
    <x v="0"/>
    <x v="0"/>
    <s v="Xerox 1891"/>
    <x v="2636"/>
    <n v="5"/>
    <n v="114.94"/>
  </r>
  <r>
    <d v="2017-04-08T00:00:00"/>
    <x v="3"/>
    <x v="3"/>
    <x v="303"/>
    <x v="3"/>
    <x v="0"/>
    <x v="0"/>
    <s v="Xerox 1942"/>
    <x v="4429"/>
    <n v="4"/>
    <n v="97.88"/>
  </r>
  <r>
    <d v="2017-04-08T00:00:00"/>
    <x v="3"/>
    <x v="3"/>
    <x v="62"/>
    <x v="14"/>
    <x v="1"/>
    <x v="8"/>
    <s v="3M Polarizing Task Lamp with Clamp Arm, Light Gray"/>
    <x v="1323"/>
    <n v="2"/>
    <n v="71.23"/>
  </r>
  <r>
    <d v="2017-04-08T00:00:00"/>
    <x v="3"/>
    <x v="3"/>
    <x v="62"/>
    <x v="14"/>
    <x v="1"/>
    <x v="8"/>
    <s v="Luxo Professional Combination Clamp-On Lamps"/>
    <x v="4430"/>
    <n v="3"/>
    <n v="79.790000000000006"/>
  </r>
  <r>
    <d v="2017-04-09T00:00:00"/>
    <x v="3"/>
    <x v="3"/>
    <x v="697"/>
    <x v="20"/>
    <x v="0"/>
    <x v="1"/>
    <s v="Color-Coded Legal Exhibit Labels"/>
    <x v="1445"/>
    <n v="2"/>
    <n v="4.8099999999999996"/>
  </r>
  <r>
    <d v="2017-04-09T00:00:00"/>
    <x v="3"/>
    <x v="3"/>
    <x v="697"/>
    <x v="20"/>
    <x v="0"/>
    <x v="4"/>
    <s v="Bulldog Vacuum Base Pencil Sharpener"/>
    <x v="3425"/>
    <n v="3"/>
    <n v="9.7100000000000009"/>
  </r>
  <r>
    <d v="2017-04-09T00:00:00"/>
    <x v="3"/>
    <x v="3"/>
    <x v="697"/>
    <x v="20"/>
    <x v="0"/>
    <x v="0"/>
    <s v="Xerox 212"/>
    <x v="115"/>
    <n v="2"/>
    <n v="6.22"/>
  </r>
  <r>
    <d v="2017-04-09T00:00:00"/>
    <x v="3"/>
    <x v="3"/>
    <x v="697"/>
    <x v="20"/>
    <x v="0"/>
    <x v="0"/>
    <s v="Computer Printout Paper with Letter-Trim Fine Perforations"/>
    <x v="3292"/>
    <n v="4"/>
    <n v="91.97"/>
  </r>
  <r>
    <d v="2017-04-09T00:00:00"/>
    <x v="3"/>
    <x v="3"/>
    <x v="697"/>
    <x v="20"/>
    <x v="0"/>
    <x v="1"/>
    <s v="Avery File Folder Labels"/>
    <x v="406"/>
    <n v="3"/>
    <n v="4.2300000000000004"/>
  </r>
  <r>
    <d v="2017-04-09T00:00:00"/>
    <x v="3"/>
    <x v="3"/>
    <x v="697"/>
    <x v="20"/>
    <x v="0"/>
    <x v="2"/>
    <s v="Office Impressions Heavy Duty Welded Shelving &amp; Multimedia Storage Drawers"/>
    <x v="582"/>
    <n v="3"/>
    <n v="0"/>
  </r>
  <r>
    <d v="2017-04-09T00:00:00"/>
    <x v="3"/>
    <x v="3"/>
    <x v="52"/>
    <x v="16"/>
    <x v="0"/>
    <x v="1"/>
    <s v="Avery 48"/>
    <x v="137"/>
    <n v="3"/>
    <n v="4.91"/>
  </r>
  <r>
    <d v="2017-04-09T00:00:00"/>
    <x v="3"/>
    <x v="3"/>
    <x v="52"/>
    <x v="16"/>
    <x v="0"/>
    <x v="3"/>
    <s v="Avery Arch Ring Binders"/>
    <x v="1862"/>
    <n v="1"/>
    <n v="-13.36"/>
  </r>
  <r>
    <d v="2017-04-09T00:00:00"/>
    <x v="3"/>
    <x v="3"/>
    <x v="52"/>
    <x v="16"/>
    <x v="0"/>
    <x v="0"/>
    <s v="Xerox 1915"/>
    <x v="4431"/>
    <n v="3"/>
    <n v="88.07"/>
  </r>
  <r>
    <d v="2017-04-09T00:00:00"/>
    <x v="3"/>
    <x v="3"/>
    <x v="318"/>
    <x v="14"/>
    <x v="0"/>
    <x v="3"/>
    <s v="GBC Recycled Regency Composition Covers"/>
    <x v="4432"/>
    <n v="8"/>
    <n v="219.99"/>
  </r>
  <r>
    <d v="2017-04-09T00:00:00"/>
    <x v="3"/>
    <x v="3"/>
    <x v="479"/>
    <x v="2"/>
    <x v="0"/>
    <x v="3"/>
    <s v="Tuf-Vin Binders"/>
    <x v="4433"/>
    <n v="4"/>
    <n v="-29.05"/>
  </r>
  <r>
    <d v="2017-04-09T00:00:00"/>
    <x v="3"/>
    <x v="3"/>
    <x v="479"/>
    <x v="2"/>
    <x v="0"/>
    <x v="0"/>
    <s v="Xerox 1893"/>
    <x v="1776"/>
    <n v="2"/>
    <n v="23.77"/>
  </r>
  <r>
    <d v="2017-04-10T00:00:00"/>
    <x v="3"/>
    <x v="3"/>
    <x v="694"/>
    <x v="23"/>
    <x v="0"/>
    <x v="0"/>
    <s v="Wirebound Message Books, Two 4 1/4&quot; x 5&quot; Forms per Page"/>
    <x v="3675"/>
    <n v="1"/>
    <n v="3.58"/>
  </r>
  <r>
    <d v="2017-04-10T00:00:00"/>
    <x v="3"/>
    <x v="3"/>
    <x v="694"/>
    <x v="23"/>
    <x v="0"/>
    <x v="7"/>
    <s v="OIC Binder Clips"/>
    <x v="959"/>
    <n v="2"/>
    <n v="3.58"/>
  </r>
  <r>
    <d v="2017-04-10T00:00:00"/>
    <x v="3"/>
    <x v="3"/>
    <x v="446"/>
    <x v="0"/>
    <x v="0"/>
    <x v="0"/>
    <s v="Xerox 1894"/>
    <x v="320"/>
    <n v="2"/>
    <n v="3.63"/>
  </r>
  <r>
    <d v="2017-04-10T00:00:00"/>
    <x v="3"/>
    <x v="3"/>
    <x v="446"/>
    <x v="0"/>
    <x v="2"/>
    <x v="9"/>
    <s v="LogitechÂ MX Performance Wireless Mouse"/>
    <x v="4434"/>
    <n v="3"/>
    <n v="20.34"/>
  </r>
  <r>
    <d v="2017-04-10T00:00:00"/>
    <x v="3"/>
    <x v="3"/>
    <x v="785"/>
    <x v="16"/>
    <x v="1"/>
    <x v="8"/>
    <s v="Stackable Trays"/>
    <x v="3707"/>
    <n v="5"/>
    <n v="1.85"/>
  </r>
  <r>
    <d v="2017-04-10T00:00:00"/>
    <x v="3"/>
    <x v="3"/>
    <x v="785"/>
    <x v="16"/>
    <x v="0"/>
    <x v="3"/>
    <s v="Acco Pressboard Covers with Storage Hooks, 14 7/8&quot; x 11&quot;, Light Blue"/>
    <x v="1714"/>
    <n v="3"/>
    <n v="-3.09"/>
  </r>
  <r>
    <d v="2017-04-10T00:00:00"/>
    <x v="3"/>
    <x v="3"/>
    <x v="524"/>
    <x v="37"/>
    <x v="2"/>
    <x v="9"/>
    <s v="Logitech G700s Rechargeable Gaming Mouse"/>
    <x v="482"/>
    <n v="1"/>
    <n v="42"/>
  </r>
  <r>
    <d v="2017-04-10T00:00:00"/>
    <x v="3"/>
    <x v="3"/>
    <x v="524"/>
    <x v="37"/>
    <x v="0"/>
    <x v="2"/>
    <s v="Recycled Steel Personal File for Hanging File Folders"/>
    <x v="4435"/>
    <n v="5"/>
    <n v="71.540000000000006"/>
  </r>
  <r>
    <d v="2017-04-10T00:00:00"/>
    <x v="3"/>
    <x v="3"/>
    <x v="206"/>
    <x v="2"/>
    <x v="0"/>
    <x v="12"/>
    <s v="Tripp Lite Isotel 6 Outlet Surge Protector with Fax/Modem Protection"/>
    <x v="4436"/>
    <n v="4"/>
    <n v="21.95"/>
  </r>
  <r>
    <d v="2017-04-10T00:00:00"/>
    <x v="3"/>
    <x v="3"/>
    <x v="206"/>
    <x v="2"/>
    <x v="1"/>
    <x v="8"/>
    <s v="Linden 10&quot; Round Wall Clock, Black"/>
    <x v="4437"/>
    <n v="3"/>
    <n v="6.42"/>
  </r>
  <r>
    <d v="2017-04-11T00:00:00"/>
    <x v="3"/>
    <x v="3"/>
    <x v="399"/>
    <x v="3"/>
    <x v="2"/>
    <x v="9"/>
    <s v="SanDisk Ultra 64 GB MicroSDHC Class 10 Memory Card"/>
    <x v="3246"/>
    <n v="5"/>
    <n v="21.99"/>
  </r>
  <r>
    <d v="2017-04-11T00:00:00"/>
    <x v="3"/>
    <x v="3"/>
    <x v="399"/>
    <x v="3"/>
    <x v="0"/>
    <x v="4"/>
    <s v="Dixon Ticonderoga Erasable Colored Pencil Set, 12-Color"/>
    <x v="2821"/>
    <n v="7"/>
    <n v="14.23"/>
  </r>
  <r>
    <d v="2017-04-11T00:00:00"/>
    <x v="3"/>
    <x v="3"/>
    <x v="90"/>
    <x v="0"/>
    <x v="0"/>
    <x v="3"/>
    <s v="Flexible Leather- Look Classic Collection Ring Binder"/>
    <x v="21"/>
    <n v="3"/>
    <n v="-17.05"/>
  </r>
  <r>
    <d v="2017-04-11T00:00:00"/>
    <x v="3"/>
    <x v="3"/>
    <x v="304"/>
    <x v="10"/>
    <x v="0"/>
    <x v="2"/>
    <s v="Sterilite Officeware Hinged File Box"/>
    <x v="3448"/>
    <n v="2"/>
    <n v="1.47"/>
  </r>
  <r>
    <d v="2017-04-11T00:00:00"/>
    <x v="3"/>
    <x v="3"/>
    <x v="304"/>
    <x v="10"/>
    <x v="2"/>
    <x v="9"/>
    <s v="Kingston Digital DataTraveler 32GB USB 2.0"/>
    <x v="4339"/>
    <n v="2"/>
    <n v="-4.75"/>
  </r>
  <r>
    <d v="2017-04-11T00:00:00"/>
    <x v="3"/>
    <x v="3"/>
    <x v="700"/>
    <x v="25"/>
    <x v="0"/>
    <x v="4"/>
    <s v="Pencil and Crayon Sharpener"/>
    <x v="4438"/>
    <n v="1"/>
    <n v="0.15"/>
  </r>
  <r>
    <d v="2017-04-11T00:00:00"/>
    <x v="3"/>
    <x v="3"/>
    <x v="700"/>
    <x v="25"/>
    <x v="0"/>
    <x v="4"/>
    <s v="Newell 321"/>
    <x v="4439"/>
    <n v="8"/>
    <n v="2.36"/>
  </r>
  <r>
    <d v="2017-04-12T00:00:00"/>
    <x v="3"/>
    <x v="3"/>
    <x v="649"/>
    <x v="43"/>
    <x v="0"/>
    <x v="3"/>
    <s v="Storex Dura Pro Binders"/>
    <x v="58"/>
    <n v="5"/>
    <n v="13.37"/>
  </r>
  <r>
    <d v="2017-04-12T00:00:00"/>
    <x v="3"/>
    <x v="3"/>
    <x v="649"/>
    <x v="43"/>
    <x v="0"/>
    <x v="0"/>
    <s v="Xerox 1948"/>
    <x v="418"/>
    <n v="4"/>
    <n v="17.98"/>
  </r>
  <r>
    <d v="2017-04-13T00:00:00"/>
    <x v="3"/>
    <x v="3"/>
    <x v="274"/>
    <x v="22"/>
    <x v="0"/>
    <x v="0"/>
    <s v="Xerox 4200 Series MultiUse Premium Copy Paper (20Lb. and 84 Bright)"/>
    <x v="1685"/>
    <n v="1"/>
    <n v="2.38"/>
  </r>
  <r>
    <d v="2017-04-13T00:00:00"/>
    <x v="3"/>
    <x v="3"/>
    <x v="274"/>
    <x v="22"/>
    <x v="0"/>
    <x v="3"/>
    <s v="GBC DocuBind TL200 Manual Binding Machine"/>
    <x v="4326"/>
    <n v="5"/>
    <n v="302.37"/>
  </r>
  <r>
    <d v="2017-04-13T00:00:00"/>
    <x v="3"/>
    <x v="3"/>
    <x v="598"/>
    <x v="3"/>
    <x v="1"/>
    <x v="5"/>
    <s v="Global Wood Trimmed Manager's Task Chair, Khaki"/>
    <x v="155"/>
    <n v="6"/>
    <n v="-38.21"/>
  </r>
  <r>
    <d v="2017-04-13T00:00:00"/>
    <x v="3"/>
    <x v="3"/>
    <x v="679"/>
    <x v="2"/>
    <x v="0"/>
    <x v="7"/>
    <s v="Translucent Push Pins by OIC"/>
    <x v="2890"/>
    <n v="5"/>
    <n v="1.68"/>
  </r>
  <r>
    <d v="2017-04-14T00:00:00"/>
    <x v="3"/>
    <x v="3"/>
    <x v="513"/>
    <x v="10"/>
    <x v="0"/>
    <x v="4"/>
    <s v="Zebra Zazzle Fluorescent Highlighters"/>
    <x v="1962"/>
    <n v="3"/>
    <n v="2.5499999999999998"/>
  </r>
  <r>
    <d v="2017-04-14T00:00:00"/>
    <x v="3"/>
    <x v="3"/>
    <x v="513"/>
    <x v="10"/>
    <x v="0"/>
    <x v="4"/>
    <s v="Sanford Prismacolor Professional Thick Lead Art Pencils, 36-Color Set"/>
    <x v="4440"/>
    <n v="3"/>
    <n v="21.34"/>
  </r>
  <r>
    <d v="2017-04-14T00:00:00"/>
    <x v="3"/>
    <x v="3"/>
    <x v="513"/>
    <x v="10"/>
    <x v="0"/>
    <x v="0"/>
    <s v="Xerox 196"/>
    <x v="4441"/>
    <n v="3"/>
    <n v="5.03"/>
  </r>
  <r>
    <d v="2017-04-14T00:00:00"/>
    <x v="3"/>
    <x v="3"/>
    <x v="750"/>
    <x v="24"/>
    <x v="0"/>
    <x v="3"/>
    <s v="Acco 3-Hole Punch"/>
    <x v="4442"/>
    <n v="2"/>
    <n v="4.2"/>
  </r>
  <r>
    <d v="2017-04-14T00:00:00"/>
    <x v="3"/>
    <x v="3"/>
    <x v="349"/>
    <x v="20"/>
    <x v="0"/>
    <x v="3"/>
    <s v="Avery Non-Stick Binders"/>
    <x v="1142"/>
    <n v="3"/>
    <n v="3.5"/>
  </r>
  <r>
    <d v="2017-04-14T00:00:00"/>
    <x v="3"/>
    <x v="3"/>
    <x v="349"/>
    <x v="20"/>
    <x v="1"/>
    <x v="11"/>
    <s v="Bush Westfield Collection Bookcases, Fully Assembled"/>
    <x v="1554"/>
    <n v="3"/>
    <n v="9.09"/>
  </r>
  <r>
    <d v="2017-04-14T00:00:00"/>
    <x v="3"/>
    <x v="3"/>
    <x v="360"/>
    <x v="25"/>
    <x v="1"/>
    <x v="11"/>
    <s v="Sauder Cornerstone Collection Library"/>
    <x v="1967"/>
    <n v="8"/>
    <n v="-32.22"/>
  </r>
  <r>
    <d v="2017-04-14T00:00:00"/>
    <x v="3"/>
    <x v="3"/>
    <x v="312"/>
    <x v="23"/>
    <x v="1"/>
    <x v="8"/>
    <s v="Tensor Computer Mounted Lamp"/>
    <x v="4443"/>
    <n v="5"/>
    <n v="20.100000000000001"/>
  </r>
  <r>
    <d v="2017-04-15T00:00:00"/>
    <x v="3"/>
    <x v="3"/>
    <x v="182"/>
    <x v="25"/>
    <x v="0"/>
    <x v="0"/>
    <s v="Xerox 1967"/>
    <x v="143"/>
    <n v="3"/>
    <n v="5.44"/>
  </r>
  <r>
    <d v="2017-04-15T00:00:00"/>
    <x v="3"/>
    <x v="3"/>
    <x v="489"/>
    <x v="6"/>
    <x v="0"/>
    <x v="4"/>
    <s v="Faber Castell Col-Erase Pencils"/>
    <x v="4444"/>
    <n v="1"/>
    <n v="2"/>
  </r>
  <r>
    <d v="2017-04-15T00:00:00"/>
    <x v="3"/>
    <x v="3"/>
    <x v="512"/>
    <x v="17"/>
    <x v="1"/>
    <x v="8"/>
    <s v="Howard Miller 12&quot; Round Wall Clock"/>
    <x v="4445"/>
    <n v="5"/>
    <n v="70.72"/>
  </r>
  <r>
    <d v="2017-04-15T00:00:00"/>
    <x v="3"/>
    <x v="3"/>
    <x v="270"/>
    <x v="3"/>
    <x v="0"/>
    <x v="0"/>
    <s v="Xerox 1883"/>
    <x v="545"/>
    <n v="3"/>
    <n v="36.4"/>
  </r>
  <r>
    <d v="2017-04-15T00:00:00"/>
    <x v="3"/>
    <x v="3"/>
    <x v="26"/>
    <x v="0"/>
    <x v="0"/>
    <x v="0"/>
    <s v="Xerox 207"/>
    <x v="1315"/>
    <n v="4"/>
    <n v="7.26"/>
  </r>
  <r>
    <d v="2017-04-15T00:00:00"/>
    <x v="3"/>
    <x v="3"/>
    <x v="244"/>
    <x v="16"/>
    <x v="0"/>
    <x v="3"/>
    <s v="VariCap6 Expandable Binder"/>
    <x v="4446"/>
    <n v="3"/>
    <n v="-11.94"/>
  </r>
  <r>
    <d v="2017-04-16T00:00:00"/>
    <x v="3"/>
    <x v="3"/>
    <x v="485"/>
    <x v="1"/>
    <x v="0"/>
    <x v="4"/>
    <s v="Newell 325"/>
    <x v="356"/>
    <n v="5"/>
    <n v="2.0699999999999998"/>
  </r>
  <r>
    <d v="2017-04-16T00:00:00"/>
    <x v="3"/>
    <x v="3"/>
    <x v="503"/>
    <x v="10"/>
    <x v="0"/>
    <x v="3"/>
    <s v="SpineVue Locking Slant-D Ring Binders by Cardinal"/>
    <x v="4196"/>
    <n v="5"/>
    <n v="-10.050000000000001"/>
  </r>
  <r>
    <d v="2017-04-16T00:00:00"/>
    <x v="3"/>
    <x v="3"/>
    <x v="264"/>
    <x v="3"/>
    <x v="0"/>
    <x v="2"/>
    <s v="Belkin 19&quot; Vented Equipment Shelf, Black"/>
    <x v="4447"/>
    <n v="4"/>
    <n v="2.06"/>
  </r>
  <r>
    <d v="2017-04-16T00:00:00"/>
    <x v="3"/>
    <x v="3"/>
    <x v="264"/>
    <x v="3"/>
    <x v="1"/>
    <x v="11"/>
    <s v="O'Sullivan Living Dimensions 2-Shelf Bookcases"/>
    <x v="4448"/>
    <n v="1"/>
    <n v="-6.05"/>
  </r>
  <r>
    <d v="2017-04-16T00:00:00"/>
    <x v="3"/>
    <x v="3"/>
    <x v="615"/>
    <x v="33"/>
    <x v="0"/>
    <x v="14"/>
    <s v="Compact Automatic Electric Letter Opener"/>
    <x v="4449"/>
    <n v="4"/>
    <n v="9.5399999999999991"/>
  </r>
  <r>
    <d v="2017-04-16T00:00:00"/>
    <x v="3"/>
    <x v="3"/>
    <x v="615"/>
    <x v="33"/>
    <x v="2"/>
    <x v="9"/>
    <s v="SanDisk Ultra 16 GB MicroSDHC Class 10 Memory Card"/>
    <x v="679"/>
    <n v="2"/>
    <n v="1.56"/>
  </r>
  <r>
    <d v="2017-04-16T00:00:00"/>
    <x v="3"/>
    <x v="3"/>
    <x v="11"/>
    <x v="0"/>
    <x v="0"/>
    <x v="3"/>
    <s v="Satellite Sectional Post Binders"/>
    <x v="1259"/>
    <n v="3"/>
    <n v="-44.28"/>
  </r>
  <r>
    <d v="2017-04-16T00:00:00"/>
    <x v="3"/>
    <x v="3"/>
    <x v="11"/>
    <x v="0"/>
    <x v="0"/>
    <x v="3"/>
    <s v="GBC White Gloss Covers, Plain Front"/>
    <x v="1510"/>
    <n v="1"/>
    <n v="-4.78"/>
  </r>
  <r>
    <d v="2017-04-16T00:00:00"/>
    <x v="3"/>
    <x v="3"/>
    <x v="11"/>
    <x v="0"/>
    <x v="0"/>
    <x v="2"/>
    <s v="Tennsco Commercial Shelving"/>
    <x v="3111"/>
    <n v="2"/>
    <n v="-7.73"/>
  </r>
  <r>
    <d v="2017-04-16T00:00:00"/>
    <x v="3"/>
    <x v="3"/>
    <x v="618"/>
    <x v="3"/>
    <x v="0"/>
    <x v="12"/>
    <s v="Hoover Commercial SteamVac"/>
    <x v="1854"/>
    <n v="3"/>
    <n v="12.22"/>
  </r>
  <r>
    <d v="2017-04-17T00:00:00"/>
    <x v="3"/>
    <x v="3"/>
    <x v="253"/>
    <x v="26"/>
    <x v="0"/>
    <x v="3"/>
    <s v="Insertable Tab Post Binder Dividers"/>
    <x v="2275"/>
    <n v="5"/>
    <n v="-9.2200000000000006"/>
  </r>
  <r>
    <d v="2017-04-17T00:00:00"/>
    <x v="3"/>
    <x v="3"/>
    <x v="253"/>
    <x v="26"/>
    <x v="2"/>
    <x v="15"/>
    <s v="Lexmark MX611dhe Monochrome Laser Printer"/>
    <x v="4450"/>
    <n v="5"/>
    <n v="-3399.98"/>
  </r>
  <r>
    <d v="2017-04-17T00:00:00"/>
    <x v="3"/>
    <x v="3"/>
    <x v="253"/>
    <x v="26"/>
    <x v="0"/>
    <x v="3"/>
    <s v="GBC VeloBinder Manual Binding System"/>
    <x v="4451"/>
    <n v="2"/>
    <n v="-15.84"/>
  </r>
  <r>
    <d v="2017-04-17T00:00:00"/>
    <x v="3"/>
    <x v="3"/>
    <x v="253"/>
    <x v="26"/>
    <x v="0"/>
    <x v="3"/>
    <s v="Cardinal Holdit Business Card Pockets"/>
    <x v="307"/>
    <n v="6"/>
    <n v="-6.57"/>
  </r>
  <r>
    <d v="2017-04-17T00:00:00"/>
    <x v="3"/>
    <x v="3"/>
    <x v="253"/>
    <x v="26"/>
    <x v="0"/>
    <x v="0"/>
    <s v="Xerox 225"/>
    <x v="1315"/>
    <n v="4"/>
    <n v="7.26"/>
  </r>
  <r>
    <d v="2017-04-17T00:00:00"/>
    <x v="3"/>
    <x v="3"/>
    <x v="100"/>
    <x v="2"/>
    <x v="1"/>
    <x v="8"/>
    <s v="Eldon Executive Woodline II Desk Accessories, Mahogany"/>
    <x v="1342"/>
    <n v="3"/>
    <n v="5.28"/>
  </r>
  <r>
    <d v="2017-04-17T00:00:00"/>
    <x v="3"/>
    <x v="3"/>
    <x v="255"/>
    <x v="3"/>
    <x v="0"/>
    <x v="0"/>
    <s v="Rediform S.O.S. 1-Up Phone Message Bk, 4-1/4x3-1/16 Bk, 1 Form/Pg, 40 Messages/Bk, 3/Pk"/>
    <x v="3925"/>
    <n v="3"/>
    <n v="13.51"/>
  </r>
  <r>
    <d v="2017-04-17T00:00:00"/>
    <x v="3"/>
    <x v="3"/>
    <x v="255"/>
    <x v="3"/>
    <x v="0"/>
    <x v="1"/>
    <s v="Avery 517"/>
    <x v="1764"/>
    <n v="2"/>
    <n v="3.47"/>
  </r>
  <r>
    <d v="2017-04-17T00:00:00"/>
    <x v="3"/>
    <x v="3"/>
    <x v="255"/>
    <x v="3"/>
    <x v="0"/>
    <x v="7"/>
    <s v="Stockwell Push Pins"/>
    <x v="389"/>
    <n v="5"/>
    <n v="3.6"/>
  </r>
  <r>
    <d v="2017-04-17T00:00:00"/>
    <x v="3"/>
    <x v="3"/>
    <x v="255"/>
    <x v="3"/>
    <x v="2"/>
    <x v="9"/>
    <s v="Logitech Wireless Touch Keyboard K400"/>
    <x v="4452"/>
    <n v="11"/>
    <n v="46.73"/>
  </r>
  <r>
    <d v="2017-04-17T00:00:00"/>
    <x v="3"/>
    <x v="3"/>
    <x v="255"/>
    <x v="3"/>
    <x v="0"/>
    <x v="1"/>
    <s v="Avery 474"/>
    <x v="2217"/>
    <n v="8"/>
    <n v="11.29"/>
  </r>
  <r>
    <d v="2017-04-17T00:00:00"/>
    <x v="3"/>
    <x v="3"/>
    <x v="255"/>
    <x v="3"/>
    <x v="1"/>
    <x v="5"/>
    <s v="Global Wood Trimmed Manager's Task Chair, Khaki"/>
    <x v="1584"/>
    <n v="3"/>
    <n v="-19.11"/>
  </r>
  <r>
    <d v="2017-04-17T00:00:00"/>
    <x v="3"/>
    <x v="3"/>
    <x v="688"/>
    <x v="1"/>
    <x v="0"/>
    <x v="2"/>
    <s v="Carina Media Storage Towers in Natural &amp; Black"/>
    <x v="807"/>
    <n v="4"/>
    <n v="-43.91"/>
  </r>
  <r>
    <d v="2017-04-20T00:00:00"/>
    <x v="3"/>
    <x v="3"/>
    <x v="694"/>
    <x v="1"/>
    <x v="1"/>
    <x v="8"/>
    <s v="Eldon Cleatmat Chair Mats for Medium Pile Carpets"/>
    <x v="255"/>
    <n v="2"/>
    <n v="-52.17"/>
  </r>
  <r>
    <d v="2017-04-20T00:00:00"/>
    <x v="3"/>
    <x v="3"/>
    <x v="755"/>
    <x v="2"/>
    <x v="1"/>
    <x v="8"/>
    <s v="Computer Room Manger, 14&quot;"/>
    <x v="1552"/>
    <n v="2"/>
    <n v="10.39"/>
  </r>
  <r>
    <d v="2017-04-20T00:00:00"/>
    <x v="3"/>
    <x v="3"/>
    <x v="755"/>
    <x v="2"/>
    <x v="0"/>
    <x v="2"/>
    <s v="Sortfiler Multipurpose Personal File Organizer, Black"/>
    <x v="4453"/>
    <n v="3"/>
    <n v="5.78"/>
  </r>
  <r>
    <d v="2017-04-20T00:00:00"/>
    <x v="3"/>
    <x v="3"/>
    <x v="755"/>
    <x v="2"/>
    <x v="0"/>
    <x v="2"/>
    <s v="Deluxe Rollaway Locking File with Drawer"/>
    <x v="4454"/>
    <n v="1"/>
    <n v="33.270000000000003"/>
  </r>
  <r>
    <d v="2017-04-20T00:00:00"/>
    <x v="3"/>
    <x v="3"/>
    <x v="755"/>
    <x v="2"/>
    <x v="1"/>
    <x v="8"/>
    <s v="Executive Impressions 12&quot; Wall Clock"/>
    <x v="4455"/>
    <n v="3"/>
    <n v="9.5399999999999991"/>
  </r>
  <r>
    <d v="2017-04-20T00:00:00"/>
    <x v="3"/>
    <x v="3"/>
    <x v="605"/>
    <x v="1"/>
    <x v="1"/>
    <x v="5"/>
    <s v="DMI Arturo Collection Mission-style Design Wood Chair"/>
    <x v="346"/>
    <n v="3"/>
    <n v="-18.12"/>
  </r>
  <r>
    <d v="2017-04-20T00:00:00"/>
    <x v="3"/>
    <x v="3"/>
    <x v="605"/>
    <x v="1"/>
    <x v="0"/>
    <x v="4"/>
    <s v="Lumber Crayons"/>
    <x v="2396"/>
    <n v="2"/>
    <n v="3.55"/>
  </r>
  <r>
    <d v="2017-04-20T00:00:00"/>
    <x v="3"/>
    <x v="3"/>
    <x v="605"/>
    <x v="1"/>
    <x v="1"/>
    <x v="8"/>
    <s v="Master Caster Door Stop, Large Neon Orange"/>
    <x v="93"/>
    <n v="5"/>
    <n v="-6.19"/>
  </r>
  <r>
    <d v="2017-04-20T00:00:00"/>
    <x v="3"/>
    <x v="3"/>
    <x v="107"/>
    <x v="14"/>
    <x v="0"/>
    <x v="3"/>
    <s v="Premium Transparent Presentation Covers by GBC"/>
    <x v="4456"/>
    <n v="7"/>
    <n v="70.489999999999995"/>
  </r>
  <r>
    <d v="2017-04-20T00:00:00"/>
    <x v="3"/>
    <x v="3"/>
    <x v="107"/>
    <x v="14"/>
    <x v="0"/>
    <x v="3"/>
    <s v="Cardinal EasyOpen D-Ring Binders"/>
    <x v="3395"/>
    <n v="4"/>
    <n v="18.28"/>
  </r>
  <r>
    <d v="2017-04-20T00:00:00"/>
    <x v="3"/>
    <x v="3"/>
    <x v="671"/>
    <x v="10"/>
    <x v="0"/>
    <x v="2"/>
    <s v="Tennsco 6- and 18-Compartment Lockers"/>
    <x v="4457"/>
    <n v="4"/>
    <n v="-21.21"/>
  </r>
  <r>
    <d v="2017-04-20T00:00:00"/>
    <x v="3"/>
    <x v="3"/>
    <x v="671"/>
    <x v="10"/>
    <x v="0"/>
    <x v="3"/>
    <s v="Wilson Jones Clip &amp; Carry Folder Binder Tool for Ring Binders, Clear"/>
    <x v="682"/>
    <n v="5"/>
    <n v="-6.38"/>
  </r>
  <r>
    <d v="2017-04-20T00:00:00"/>
    <x v="3"/>
    <x v="3"/>
    <x v="671"/>
    <x v="10"/>
    <x v="2"/>
    <x v="6"/>
    <s v="Avaya 5410 Digital phone"/>
    <x v="3290"/>
    <n v="3"/>
    <n v="-24.48"/>
  </r>
  <r>
    <d v="2017-04-21T00:00:00"/>
    <x v="3"/>
    <x v="3"/>
    <x v="373"/>
    <x v="0"/>
    <x v="0"/>
    <x v="12"/>
    <s v="Acco 7-Outlet Masterpiece Power Center, Wihtout Fax/Phone Line Protection"/>
    <x v="4458"/>
    <n v="4"/>
    <n v="-243.16"/>
  </r>
  <r>
    <d v="2017-04-21T00:00:00"/>
    <x v="3"/>
    <x v="3"/>
    <x v="218"/>
    <x v="0"/>
    <x v="0"/>
    <x v="3"/>
    <s v="Avery Non-Stick Binders"/>
    <x v="345"/>
    <n v="3"/>
    <n v="-4.71"/>
  </r>
  <r>
    <d v="2017-04-21T00:00:00"/>
    <x v="3"/>
    <x v="3"/>
    <x v="218"/>
    <x v="0"/>
    <x v="0"/>
    <x v="3"/>
    <s v="UniKeep View Case Binders"/>
    <x v="1688"/>
    <n v="3"/>
    <n v="-4.99"/>
  </r>
  <r>
    <d v="2017-04-21T00:00:00"/>
    <x v="3"/>
    <x v="3"/>
    <x v="677"/>
    <x v="22"/>
    <x v="2"/>
    <x v="9"/>
    <s v="Verbatim Slim CD and DVD Storage Cases, 50/Pack"/>
    <x v="4459"/>
    <n v="1"/>
    <n v="3.46"/>
  </r>
  <r>
    <d v="2017-04-21T00:00:00"/>
    <x v="3"/>
    <x v="3"/>
    <x v="677"/>
    <x v="22"/>
    <x v="1"/>
    <x v="8"/>
    <s v="Eldon Advantage Foldable Chair Mats for Low Pile Carpets"/>
    <x v="4460"/>
    <n v="3"/>
    <n v="34.15"/>
  </r>
  <r>
    <d v="2017-04-21T00:00:00"/>
    <x v="3"/>
    <x v="3"/>
    <x v="744"/>
    <x v="36"/>
    <x v="1"/>
    <x v="5"/>
    <s v="Global Fabric Manager's Chair, Dark Gray"/>
    <x v="4461"/>
    <n v="9"/>
    <n v="227.21"/>
  </r>
  <r>
    <d v="2017-04-21T00:00:00"/>
    <x v="3"/>
    <x v="3"/>
    <x v="549"/>
    <x v="0"/>
    <x v="2"/>
    <x v="9"/>
    <s v="LogitechÂ LS21 Speaker System - PC Multimedia - 2.1-CH - Wired"/>
    <x v="972"/>
    <n v="3"/>
    <n v="8.4"/>
  </r>
  <r>
    <d v="2017-04-21T00:00:00"/>
    <x v="3"/>
    <x v="3"/>
    <x v="549"/>
    <x v="0"/>
    <x v="0"/>
    <x v="0"/>
    <s v="Xerox 230"/>
    <x v="1315"/>
    <n v="4"/>
    <n v="7.26"/>
  </r>
  <r>
    <d v="2017-04-22T00:00:00"/>
    <x v="3"/>
    <x v="3"/>
    <x v="95"/>
    <x v="3"/>
    <x v="1"/>
    <x v="8"/>
    <s v="Eldon Stackable Tray, Side-Load, Legal, Smoke"/>
    <x v="645"/>
    <n v="2"/>
    <n v="6.22"/>
  </r>
  <r>
    <d v="2017-04-22T00:00:00"/>
    <x v="3"/>
    <x v="3"/>
    <x v="690"/>
    <x v="2"/>
    <x v="1"/>
    <x v="8"/>
    <s v="Tenex 46&quot; x 60&quot; Computer Anti-Static Chairmat, Rectangular Shaped"/>
    <x v="2261"/>
    <n v="3"/>
    <n v="0"/>
  </r>
  <r>
    <d v="2017-04-22T00:00:00"/>
    <x v="3"/>
    <x v="3"/>
    <x v="664"/>
    <x v="4"/>
    <x v="0"/>
    <x v="2"/>
    <s v="Tennsco Double-Tier Lockers"/>
    <x v="4462"/>
    <n v="3"/>
    <n v="87.76"/>
  </r>
  <r>
    <d v="2017-04-23T00:00:00"/>
    <x v="3"/>
    <x v="3"/>
    <x v="779"/>
    <x v="20"/>
    <x v="0"/>
    <x v="12"/>
    <s v="Tripp Lite Isotel 6 Outlet Surge Protector with Fax/Modem Protection"/>
    <x v="4463"/>
    <n v="2"/>
    <n v="35.36"/>
  </r>
  <r>
    <d v="2017-04-23T00:00:00"/>
    <x v="3"/>
    <x v="3"/>
    <x v="779"/>
    <x v="20"/>
    <x v="0"/>
    <x v="14"/>
    <s v="Acme 10&quot; Easy Grip Assistive Scissors"/>
    <x v="4464"/>
    <n v="7"/>
    <n v="36.81"/>
  </r>
  <r>
    <d v="2017-04-23T00:00:00"/>
    <x v="3"/>
    <x v="3"/>
    <x v="573"/>
    <x v="18"/>
    <x v="2"/>
    <x v="9"/>
    <s v="TRENDnet 56K USB 2.0 Phone, Internet and Fax Modem"/>
    <x v="4465"/>
    <n v="6"/>
    <n v="55.92"/>
  </r>
  <r>
    <d v="2017-04-23T00:00:00"/>
    <x v="3"/>
    <x v="3"/>
    <x v="210"/>
    <x v="20"/>
    <x v="0"/>
    <x v="14"/>
    <s v="Fiskars Softgrip Scissors"/>
    <x v="3198"/>
    <n v="5"/>
    <n v="15.37"/>
  </r>
  <r>
    <d v="2017-04-23T00:00:00"/>
    <x v="3"/>
    <x v="3"/>
    <x v="480"/>
    <x v="10"/>
    <x v="0"/>
    <x v="3"/>
    <s v="XtraLife ClearVue Slant-D Ring Binders by Cardinal"/>
    <x v="1562"/>
    <n v="5"/>
    <n v="-7.84"/>
  </r>
  <r>
    <d v="2017-04-23T00:00:00"/>
    <x v="3"/>
    <x v="3"/>
    <x v="480"/>
    <x v="10"/>
    <x v="0"/>
    <x v="0"/>
    <s v="Xerox 195"/>
    <x v="373"/>
    <n v="1"/>
    <n v="1.87"/>
  </r>
  <r>
    <d v="2017-04-23T00:00:00"/>
    <x v="3"/>
    <x v="3"/>
    <x v="705"/>
    <x v="3"/>
    <x v="1"/>
    <x v="8"/>
    <s v="DAX Two-Tone Rosewood/Black Document Frame, Desktop, 5 x 7"/>
    <x v="2415"/>
    <n v="7"/>
    <n v="26.54"/>
  </r>
  <r>
    <d v="2017-04-23T00:00:00"/>
    <x v="3"/>
    <x v="3"/>
    <x v="705"/>
    <x v="3"/>
    <x v="0"/>
    <x v="3"/>
    <s v="GBC Durable Plastic Covers"/>
    <x v="4466"/>
    <n v="6"/>
    <n v="30.19"/>
  </r>
  <r>
    <d v="2017-04-23T00:00:00"/>
    <x v="3"/>
    <x v="3"/>
    <x v="705"/>
    <x v="3"/>
    <x v="1"/>
    <x v="8"/>
    <s v="Eldon 500 Class Desk Accessories"/>
    <x v="4467"/>
    <n v="2"/>
    <n v="7.97"/>
  </r>
  <r>
    <d v="2017-04-23T00:00:00"/>
    <x v="3"/>
    <x v="3"/>
    <x v="672"/>
    <x v="15"/>
    <x v="1"/>
    <x v="11"/>
    <s v="O'Sullivan 4-Shelf Bookcase in Odessa Pine"/>
    <x v="2605"/>
    <n v="4"/>
    <n v="-14.52"/>
  </r>
  <r>
    <d v="2017-04-23T00:00:00"/>
    <x v="3"/>
    <x v="3"/>
    <x v="672"/>
    <x v="15"/>
    <x v="2"/>
    <x v="9"/>
    <s v="Maxell 4.7GB DVD-R"/>
    <x v="4468"/>
    <n v="2"/>
    <n v="11.92"/>
  </r>
  <r>
    <d v="2017-04-23T00:00:00"/>
    <x v="3"/>
    <x v="3"/>
    <x v="672"/>
    <x v="15"/>
    <x v="1"/>
    <x v="8"/>
    <s v="Tenex Chairmats For Use with Hard Floors"/>
    <x v="2793"/>
    <n v="3"/>
    <n v="-11.69"/>
  </r>
  <r>
    <d v="2017-04-23T00:00:00"/>
    <x v="3"/>
    <x v="3"/>
    <x v="672"/>
    <x v="15"/>
    <x v="0"/>
    <x v="1"/>
    <s v="Avery 496"/>
    <x v="3712"/>
    <n v="1"/>
    <n v="1.05"/>
  </r>
  <r>
    <d v="2017-04-23T00:00:00"/>
    <x v="3"/>
    <x v="3"/>
    <x v="703"/>
    <x v="26"/>
    <x v="0"/>
    <x v="10"/>
    <s v="Staple envelope"/>
    <x v="3007"/>
    <n v="2"/>
    <n v="7.01"/>
  </r>
  <r>
    <d v="2017-04-23T00:00:00"/>
    <x v="3"/>
    <x v="3"/>
    <x v="703"/>
    <x v="26"/>
    <x v="1"/>
    <x v="8"/>
    <s v="Eldon ImÃ ge Series Desk Accessories, Clear"/>
    <x v="4469"/>
    <n v="3"/>
    <n v="3.35"/>
  </r>
  <r>
    <d v="2017-04-24T00:00:00"/>
    <x v="3"/>
    <x v="3"/>
    <x v="105"/>
    <x v="2"/>
    <x v="0"/>
    <x v="12"/>
    <s v="Acco Smartsocket Table Surge Protector, 6 Color-Coded Adapter Outlets"/>
    <x v="4470"/>
    <n v="2"/>
    <n v="12.41"/>
  </r>
  <r>
    <d v="2017-04-24T00:00:00"/>
    <x v="3"/>
    <x v="3"/>
    <x v="105"/>
    <x v="2"/>
    <x v="0"/>
    <x v="3"/>
    <s v="Avery Reinforcements for Hole-Punch Pages"/>
    <x v="3966"/>
    <n v="2"/>
    <n v="-0.99"/>
  </r>
  <r>
    <d v="2017-04-24T00:00:00"/>
    <x v="3"/>
    <x v="3"/>
    <x v="105"/>
    <x v="2"/>
    <x v="0"/>
    <x v="3"/>
    <s v="GBC ProClick Spines for 32-Hole Punch"/>
    <x v="1206"/>
    <n v="2"/>
    <n v="-5.76"/>
  </r>
  <r>
    <d v="2017-04-24T00:00:00"/>
    <x v="3"/>
    <x v="3"/>
    <x v="85"/>
    <x v="16"/>
    <x v="0"/>
    <x v="2"/>
    <s v="Sensible Storage WireTech Storage Systems"/>
    <x v="3987"/>
    <n v="2"/>
    <n v="-21.29"/>
  </r>
  <r>
    <d v="2017-04-24T00:00:00"/>
    <x v="3"/>
    <x v="3"/>
    <x v="588"/>
    <x v="3"/>
    <x v="0"/>
    <x v="7"/>
    <s v="Colored Push Pins"/>
    <x v="3610"/>
    <n v="1"/>
    <n v="0.65"/>
  </r>
  <r>
    <d v="2017-04-24T00:00:00"/>
    <x v="3"/>
    <x v="3"/>
    <x v="743"/>
    <x v="12"/>
    <x v="2"/>
    <x v="6"/>
    <s v="AT&amp;T 841000 Phone"/>
    <x v="4471"/>
    <n v="10"/>
    <n v="34.5"/>
  </r>
  <r>
    <d v="2017-04-24T00:00:00"/>
    <x v="3"/>
    <x v="3"/>
    <x v="637"/>
    <x v="43"/>
    <x v="2"/>
    <x v="9"/>
    <s v="V7 USB Numeric Keypad"/>
    <x v="2964"/>
    <n v="2"/>
    <n v="4.9000000000000004"/>
  </r>
  <r>
    <d v="2017-04-24T00:00:00"/>
    <x v="3"/>
    <x v="3"/>
    <x v="721"/>
    <x v="1"/>
    <x v="0"/>
    <x v="3"/>
    <s v="Acco Data Flex Cable Posts For Top &amp; Bottom Load Binders, 6&quot; Capacity"/>
    <x v="15"/>
    <n v="5"/>
    <n v="-18.25"/>
  </r>
  <r>
    <d v="2017-04-24T00:00:00"/>
    <x v="3"/>
    <x v="3"/>
    <x v="721"/>
    <x v="1"/>
    <x v="0"/>
    <x v="2"/>
    <s v="Safco Industrial Wire Shelving System"/>
    <x v="1914"/>
    <n v="1"/>
    <n v="-18.2"/>
  </r>
  <r>
    <d v="2017-04-25T00:00:00"/>
    <x v="3"/>
    <x v="3"/>
    <x v="2"/>
    <x v="3"/>
    <x v="0"/>
    <x v="3"/>
    <s v="Cardinal Slant-D Ring Binder, Heavy Gauge Vinyl"/>
    <x v="670"/>
    <n v="2"/>
    <n v="4.5199999999999996"/>
  </r>
  <r>
    <d v="2017-04-25T00:00:00"/>
    <x v="3"/>
    <x v="3"/>
    <x v="672"/>
    <x v="15"/>
    <x v="0"/>
    <x v="4"/>
    <s v="Newell 312"/>
    <x v="1835"/>
    <n v="9"/>
    <n v="5.26"/>
  </r>
  <r>
    <d v="2017-04-25T00:00:00"/>
    <x v="3"/>
    <x v="3"/>
    <x v="672"/>
    <x v="15"/>
    <x v="0"/>
    <x v="4"/>
    <s v="Stanley Bostitch Contemporary Electric Pencil Sharpeners"/>
    <x v="4472"/>
    <n v="5"/>
    <n v="6.79"/>
  </r>
  <r>
    <d v="2017-04-25T00:00:00"/>
    <x v="3"/>
    <x v="3"/>
    <x v="420"/>
    <x v="12"/>
    <x v="0"/>
    <x v="4"/>
    <s v="Newell 318"/>
    <x v="3164"/>
    <n v="4"/>
    <n v="0.67"/>
  </r>
  <r>
    <d v="2017-04-25T00:00:00"/>
    <x v="3"/>
    <x v="3"/>
    <x v="172"/>
    <x v="3"/>
    <x v="0"/>
    <x v="0"/>
    <s v="Telephone Message Books with Fax/Mobile Section, 5 1/2&quot; x 3 3/16&quot;"/>
    <x v="53"/>
    <n v="3"/>
    <n v="8.76"/>
  </r>
  <r>
    <d v="2017-04-25T00:00:00"/>
    <x v="3"/>
    <x v="3"/>
    <x v="172"/>
    <x v="3"/>
    <x v="0"/>
    <x v="3"/>
    <s v="Surelock Post Binders"/>
    <x v="4473"/>
    <n v="3"/>
    <n v="27.5"/>
  </r>
  <r>
    <d v="2017-04-25T00:00:00"/>
    <x v="3"/>
    <x v="3"/>
    <x v="25"/>
    <x v="3"/>
    <x v="2"/>
    <x v="9"/>
    <s v="Sony 64GB Class 10 Micro SDHC R40 Memory Card"/>
    <x v="2752"/>
    <n v="3"/>
    <n v="22.67"/>
  </r>
  <r>
    <d v="2017-04-25T00:00:00"/>
    <x v="3"/>
    <x v="3"/>
    <x v="556"/>
    <x v="3"/>
    <x v="1"/>
    <x v="11"/>
    <s v="Bush Westfield Collection Bookcases, Medium Cherry Finish"/>
    <x v="4474"/>
    <n v="7"/>
    <n v="28.41"/>
  </r>
  <r>
    <d v="2017-04-26T00:00:00"/>
    <x v="3"/>
    <x v="3"/>
    <x v="768"/>
    <x v="0"/>
    <x v="1"/>
    <x v="8"/>
    <s v="DAX Value U-Channel Document Frames, Easel Back"/>
    <x v="4475"/>
    <n v="1"/>
    <n v="-1.44"/>
  </r>
  <r>
    <d v="2017-04-26T00:00:00"/>
    <x v="3"/>
    <x v="3"/>
    <x v="675"/>
    <x v="22"/>
    <x v="0"/>
    <x v="0"/>
    <s v="Strathmore Photo Mount Cards"/>
    <x v="1579"/>
    <n v="3"/>
    <n v="9.36"/>
  </r>
  <r>
    <d v="2017-04-26T00:00:00"/>
    <x v="3"/>
    <x v="3"/>
    <x v="675"/>
    <x v="22"/>
    <x v="0"/>
    <x v="1"/>
    <s v="Avery 478"/>
    <x v="4476"/>
    <n v="8"/>
    <n v="19.25"/>
  </r>
  <r>
    <d v="2017-04-27T00:00:00"/>
    <x v="3"/>
    <x v="3"/>
    <x v="755"/>
    <x v="0"/>
    <x v="0"/>
    <x v="1"/>
    <s v="Avery Address/Shipping Labels for Typewriters, 4&quot; x 2&quot;"/>
    <x v="4477"/>
    <n v="4"/>
    <n v="11.59"/>
  </r>
  <r>
    <d v="2017-04-27T00:00:00"/>
    <x v="3"/>
    <x v="3"/>
    <x v="755"/>
    <x v="0"/>
    <x v="1"/>
    <x v="11"/>
    <s v="Sauder Barrister Bookcases"/>
    <x v="4478"/>
    <n v="4"/>
    <n v="-42.11"/>
  </r>
  <r>
    <d v="2017-04-27T00:00:00"/>
    <x v="3"/>
    <x v="3"/>
    <x v="358"/>
    <x v="3"/>
    <x v="0"/>
    <x v="4"/>
    <s v="Boston School Pro Electric Pencil Sharpener, 1670"/>
    <x v="1099"/>
    <n v="4"/>
    <n v="33.46"/>
  </r>
  <r>
    <d v="2017-04-27T00:00:00"/>
    <x v="3"/>
    <x v="3"/>
    <x v="358"/>
    <x v="3"/>
    <x v="0"/>
    <x v="4"/>
    <s v="Newell Chalk Holder"/>
    <x v="1192"/>
    <n v="3"/>
    <n v="5.7"/>
  </r>
  <r>
    <d v="2017-04-27T00:00:00"/>
    <x v="3"/>
    <x v="3"/>
    <x v="358"/>
    <x v="3"/>
    <x v="0"/>
    <x v="4"/>
    <s v="Boston Home &amp; Office Model 2000 Electric Pencil Sharpeners"/>
    <x v="1545"/>
    <n v="2"/>
    <n v="12.3"/>
  </r>
  <r>
    <d v="2017-04-27T00:00:00"/>
    <x v="3"/>
    <x v="3"/>
    <x v="700"/>
    <x v="22"/>
    <x v="1"/>
    <x v="8"/>
    <s v="Luxo Economy Swing Arm Lamp"/>
    <x v="4479"/>
    <n v="7"/>
    <n v="39.08"/>
  </r>
  <r>
    <d v="2017-04-28T00:00:00"/>
    <x v="3"/>
    <x v="3"/>
    <x v="91"/>
    <x v="2"/>
    <x v="0"/>
    <x v="2"/>
    <s v="Sterilite Officeware Hinged File Box"/>
    <x v="1243"/>
    <n v="1"/>
    <n v="0.73"/>
  </r>
  <r>
    <d v="2017-04-28T00:00:00"/>
    <x v="3"/>
    <x v="3"/>
    <x v="91"/>
    <x v="2"/>
    <x v="0"/>
    <x v="4"/>
    <s v="Newell 341"/>
    <x v="966"/>
    <n v="2"/>
    <n v="0.77"/>
  </r>
  <r>
    <d v="2017-04-28T00:00:00"/>
    <x v="3"/>
    <x v="3"/>
    <x v="304"/>
    <x v="25"/>
    <x v="0"/>
    <x v="12"/>
    <s v="Harmony HEPA Quiet Air Purifiers"/>
    <x v="4480"/>
    <n v="3"/>
    <n v="5.27"/>
  </r>
  <r>
    <d v="2017-04-28T00:00:00"/>
    <x v="3"/>
    <x v="3"/>
    <x v="219"/>
    <x v="16"/>
    <x v="2"/>
    <x v="6"/>
    <s v="Samsung Galaxy S4 Mini"/>
    <x v="4481"/>
    <n v="2"/>
    <n v="84.6"/>
  </r>
  <r>
    <d v="2017-04-29T00:00:00"/>
    <x v="3"/>
    <x v="3"/>
    <x v="76"/>
    <x v="10"/>
    <x v="1"/>
    <x v="13"/>
    <s v="SAFCO PlanMaster Heigh-Adjustable Drafting Table Base, 43w x 30d x 30-37h, Black"/>
    <x v="4482"/>
    <n v="5"/>
    <n v="-69.89"/>
  </r>
  <r>
    <d v="2017-04-29T00:00:00"/>
    <x v="3"/>
    <x v="3"/>
    <x v="73"/>
    <x v="23"/>
    <x v="0"/>
    <x v="1"/>
    <s v="Color-Coded Legal Exhibit Labels"/>
    <x v="3733"/>
    <n v="1"/>
    <n v="2.41"/>
  </r>
  <r>
    <d v="2017-04-30T00:00:00"/>
    <x v="3"/>
    <x v="3"/>
    <x v="729"/>
    <x v="20"/>
    <x v="0"/>
    <x v="10"/>
    <s v="#10-4 1/8&quot; x 9 1/2&quot; Premium Diagonal Seam Envelopes"/>
    <x v="3030"/>
    <n v="4"/>
    <n v="28.33"/>
  </r>
  <r>
    <d v="2017-04-30T00:00:00"/>
    <x v="3"/>
    <x v="3"/>
    <x v="87"/>
    <x v="2"/>
    <x v="2"/>
    <x v="6"/>
    <s v="Polycom SoundPoint IP 450 VoIP phone"/>
    <x v="4400"/>
    <n v="5"/>
    <n v="-158.1"/>
  </r>
  <r>
    <d v="2017-04-30T00:00:00"/>
    <x v="3"/>
    <x v="3"/>
    <x v="87"/>
    <x v="2"/>
    <x v="0"/>
    <x v="3"/>
    <s v="GBC VeloBind Cover Sets"/>
    <x v="670"/>
    <n v="3"/>
    <n v="-9.26"/>
  </r>
  <r>
    <d v="2017-04-30T00:00:00"/>
    <x v="3"/>
    <x v="3"/>
    <x v="326"/>
    <x v="16"/>
    <x v="0"/>
    <x v="1"/>
    <s v="Avery 474"/>
    <x v="1012"/>
    <n v="2"/>
    <n v="1.67"/>
  </r>
  <r>
    <d v="2017-04-30T00:00:00"/>
    <x v="3"/>
    <x v="3"/>
    <x v="326"/>
    <x v="16"/>
    <x v="0"/>
    <x v="4"/>
    <s v="Staples in misc. colors"/>
    <x v="4077"/>
    <n v="3"/>
    <n v="4.8499999999999996"/>
  </r>
  <r>
    <d v="2017-04-30T00:00:00"/>
    <x v="3"/>
    <x v="3"/>
    <x v="326"/>
    <x v="16"/>
    <x v="0"/>
    <x v="1"/>
    <s v="Avery 499"/>
    <x v="1177"/>
    <n v="3"/>
    <n v="3.88"/>
  </r>
  <r>
    <d v="2017-04-30T00:00:00"/>
    <x v="3"/>
    <x v="3"/>
    <x v="531"/>
    <x v="16"/>
    <x v="1"/>
    <x v="8"/>
    <s v="3M Hangers With Command Adhesive"/>
    <x v="1379"/>
    <n v="8"/>
    <n v="6.22"/>
  </r>
  <r>
    <d v="2017-04-30T00:00:00"/>
    <x v="3"/>
    <x v="3"/>
    <x v="531"/>
    <x v="16"/>
    <x v="2"/>
    <x v="9"/>
    <s v="Maxell 4.7GB DVD+R 5/Pack"/>
    <x v="2039"/>
    <n v="3"/>
    <n v="0.74"/>
  </r>
  <r>
    <d v="2017-04-30T00:00:00"/>
    <x v="3"/>
    <x v="3"/>
    <x v="467"/>
    <x v="10"/>
    <x v="0"/>
    <x v="0"/>
    <s v="Xerox 222"/>
    <x v="320"/>
    <n v="2"/>
    <n v="3.63"/>
  </r>
  <r>
    <d v="2017-04-30T00:00:00"/>
    <x v="3"/>
    <x v="3"/>
    <x v="685"/>
    <x v="37"/>
    <x v="0"/>
    <x v="1"/>
    <s v="Avery 5"/>
    <x v="1235"/>
    <n v="2"/>
    <n v="2.82"/>
  </r>
  <r>
    <d v="2017-04-30T00:00:00"/>
    <x v="3"/>
    <x v="3"/>
    <x v="529"/>
    <x v="1"/>
    <x v="0"/>
    <x v="3"/>
    <s v="GBC Linen Binding Covers"/>
    <x v="4483"/>
    <n v="7"/>
    <n v="-69.400000000000006"/>
  </r>
  <r>
    <d v="2017-04-30T00:00:00"/>
    <x v="3"/>
    <x v="3"/>
    <x v="525"/>
    <x v="3"/>
    <x v="0"/>
    <x v="0"/>
    <s v="Xerox 1919"/>
    <x v="4484"/>
    <n v="4"/>
    <n v="80.34"/>
  </r>
  <r>
    <d v="2017-04-30T00:00:00"/>
    <x v="3"/>
    <x v="3"/>
    <x v="351"/>
    <x v="3"/>
    <x v="1"/>
    <x v="8"/>
    <s v="Seth Thomas 16&quot; Steel Case Clock"/>
    <x v="92"/>
    <n v="2"/>
    <n v="21.44"/>
  </r>
  <r>
    <d v="2017-04-30T00:00:00"/>
    <x v="3"/>
    <x v="3"/>
    <x v="351"/>
    <x v="3"/>
    <x v="0"/>
    <x v="10"/>
    <s v="#10- 4 1/8&quot; x 9 1/2&quot; Security-Tint Envelopes"/>
    <x v="3085"/>
    <n v="4"/>
    <n v="14.97"/>
  </r>
  <r>
    <d v="2017-04-30T00:00:00"/>
    <x v="3"/>
    <x v="3"/>
    <x v="400"/>
    <x v="3"/>
    <x v="0"/>
    <x v="4"/>
    <s v="Faber Castell Col-Erase Pencils"/>
    <x v="4220"/>
    <n v="2"/>
    <n v="4.01"/>
  </r>
  <r>
    <d v="2017-04-30T00:00:00"/>
    <x v="3"/>
    <x v="3"/>
    <x v="327"/>
    <x v="3"/>
    <x v="0"/>
    <x v="3"/>
    <s v="Fellowes Black Plastic Comb Bindings"/>
    <x v="4485"/>
    <n v="5"/>
    <n v="7.55"/>
  </r>
  <r>
    <d v="2017-04-30T00:00:00"/>
    <x v="3"/>
    <x v="3"/>
    <x v="772"/>
    <x v="16"/>
    <x v="0"/>
    <x v="3"/>
    <s v="Acco PRESSTEX Data Binder with Storage Hooks, Light Blue, 9 1/2&quot; X 11&quot;"/>
    <x v="726"/>
    <n v="3"/>
    <n v="-3.55"/>
  </r>
  <r>
    <d v="2017-04-30T00:00:00"/>
    <x v="3"/>
    <x v="3"/>
    <x v="772"/>
    <x v="16"/>
    <x v="1"/>
    <x v="8"/>
    <s v="Tenex B1-RE Series Chair Mats for Low Pile Carpets"/>
    <x v="4486"/>
    <n v="6"/>
    <n v="-8.2799999999999994"/>
  </r>
  <r>
    <d v="2017-05-01T00:00:00"/>
    <x v="3"/>
    <x v="4"/>
    <x v="694"/>
    <x v="13"/>
    <x v="2"/>
    <x v="9"/>
    <s v="Maxell 74 Minute CDR, 10/Pack"/>
    <x v="1229"/>
    <n v="5"/>
    <n v="18.09"/>
  </r>
  <r>
    <d v="2017-05-01T00:00:00"/>
    <x v="3"/>
    <x v="4"/>
    <x v="740"/>
    <x v="16"/>
    <x v="0"/>
    <x v="14"/>
    <s v="Kleencut Forged Office Shears by Acme United Corporation"/>
    <x v="2179"/>
    <n v="2"/>
    <n v="0.42"/>
  </r>
  <r>
    <d v="2017-05-01T00:00:00"/>
    <x v="3"/>
    <x v="4"/>
    <x v="740"/>
    <x v="16"/>
    <x v="1"/>
    <x v="13"/>
    <s v="Bush Advantage Collection Racetrack Conference Table"/>
    <x v="4487"/>
    <n v="4"/>
    <n v="-458.15"/>
  </r>
  <r>
    <d v="2017-05-01T00:00:00"/>
    <x v="3"/>
    <x v="4"/>
    <x v="740"/>
    <x v="16"/>
    <x v="1"/>
    <x v="5"/>
    <s v="HON 5400 Series Task Chairs for Big and Tall"/>
    <x v="1675"/>
    <n v="5"/>
    <n v="0"/>
  </r>
  <r>
    <d v="2017-05-01T00:00:00"/>
    <x v="3"/>
    <x v="4"/>
    <x v="316"/>
    <x v="16"/>
    <x v="1"/>
    <x v="11"/>
    <s v="Bush Somerset Collection Bookcase"/>
    <x v="231"/>
    <n v="3"/>
    <n v="-15.72"/>
  </r>
  <r>
    <d v="2017-05-01T00:00:00"/>
    <x v="3"/>
    <x v="4"/>
    <x v="316"/>
    <x v="16"/>
    <x v="0"/>
    <x v="1"/>
    <s v="Avery 492"/>
    <x v="1012"/>
    <n v="2"/>
    <n v="1.5"/>
  </r>
  <r>
    <d v="2017-05-02T00:00:00"/>
    <x v="3"/>
    <x v="4"/>
    <x v="360"/>
    <x v="23"/>
    <x v="1"/>
    <x v="8"/>
    <s v="Eldon Advantage Chair Mats for Low to Medium Pile Carpets"/>
    <x v="2368"/>
    <n v="3"/>
    <n v="12.99"/>
  </r>
  <r>
    <d v="2017-05-02T00:00:00"/>
    <x v="3"/>
    <x v="4"/>
    <x v="551"/>
    <x v="3"/>
    <x v="2"/>
    <x v="9"/>
    <s v="LogitechÂ MX Performance Wireless Mouse"/>
    <x v="3618"/>
    <n v="4"/>
    <n v="59.04"/>
  </r>
  <r>
    <d v="2017-05-02T00:00:00"/>
    <x v="3"/>
    <x v="4"/>
    <x v="118"/>
    <x v="3"/>
    <x v="0"/>
    <x v="0"/>
    <s v="Adams &quot;While You Were Out&quot; Message Pads"/>
    <x v="1210"/>
    <n v="5"/>
    <n v="7.07"/>
  </r>
  <r>
    <d v="2017-05-02T00:00:00"/>
    <x v="3"/>
    <x v="4"/>
    <x v="118"/>
    <x v="3"/>
    <x v="0"/>
    <x v="4"/>
    <s v="Newell 34"/>
    <x v="144"/>
    <n v="3"/>
    <n v="15.48"/>
  </r>
  <r>
    <d v="2017-05-02T00:00:00"/>
    <x v="3"/>
    <x v="4"/>
    <x v="118"/>
    <x v="3"/>
    <x v="0"/>
    <x v="0"/>
    <s v="Adams Phone Message Book, 200 Message Capacity, 8 1/16Â” x 11Â”"/>
    <x v="3153"/>
    <n v="5"/>
    <n v="15.82"/>
  </r>
  <r>
    <d v="2017-05-03T00:00:00"/>
    <x v="3"/>
    <x v="4"/>
    <x v="504"/>
    <x v="3"/>
    <x v="0"/>
    <x v="2"/>
    <s v="Multi-Use Personal File Cart and Caster Set, Three Stacking Bins"/>
    <x v="1211"/>
    <n v="2"/>
    <n v="19.47"/>
  </r>
  <r>
    <d v="2017-05-03T00:00:00"/>
    <x v="3"/>
    <x v="4"/>
    <x v="504"/>
    <x v="3"/>
    <x v="0"/>
    <x v="2"/>
    <s v="Fellowes Stor/Drawer Steel Plus Storage Drawers"/>
    <x v="4488"/>
    <n v="8"/>
    <n v="45.81"/>
  </r>
  <r>
    <d v="2017-05-03T00:00:00"/>
    <x v="3"/>
    <x v="4"/>
    <x v="575"/>
    <x v="3"/>
    <x v="0"/>
    <x v="0"/>
    <s v="Xerox 2"/>
    <x v="499"/>
    <n v="4"/>
    <n v="12.44"/>
  </r>
  <r>
    <d v="2017-05-03T00:00:00"/>
    <x v="3"/>
    <x v="4"/>
    <x v="575"/>
    <x v="3"/>
    <x v="0"/>
    <x v="4"/>
    <s v="Newell 350"/>
    <x v="44"/>
    <n v="7"/>
    <n v="6.66"/>
  </r>
  <r>
    <d v="2017-05-03T00:00:00"/>
    <x v="3"/>
    <x v="4"/>
    <x v="731"/>
    <x v="2"/>
    <x v="1"/>
    <x v="8"/>
    <s v="Career Cubicle Clock, 8 1/4&quot;, Black"/>
    <x v="4489"/>
    <n v="2"/>
    <n v="7.3"/>
  </r>
  <r>
    <d v="2017-05-03T00:00:00"/>
    <x v="3"/>
    <x v="4"/>
    <x v="731"/>
    <x v="2"/>
    <x v="0"/>
    <x v="3"/>
    <s v="Wilson Jones Legal Size Ring Binders"/>
    <x v="4490"/>
    <n v="4"/>
    <n v="-17.59"/>
  </r>
  <r>
    <d v="2017-05-03T00:00:00"/>
    <x v="3"/>
    <x v="4"/>
    <x v="731"/>
    <x v="2"/>
    <x v="1"/>
    <x v="13"/>
    <s v="Bevis 36 x 72 Conference Tables"/>
    <x v="4491"/>
    <n v="5"/>
    <n v="-112.04"/>
  </r>
  <r>
    <d v="2017-05-03T00:00:00"/>
    <x v="3"/>
    <x v="4"/>
    <x v="731"/>
    <x v="2"/>
    <x v="0"/>
    <x v="3"/>
    <s v="Wilson Jones Elliptical Ring 3 1/2&quot; Capacity Binders, 800 sheets"/>
    <x v="2047"/>
    <n v="5"/>
    <n v="-44.94"/>
  </r>
  <r>
    <d v="2017-05-03T00:00:00"/>
    <x v="3"/>
    <x v="4"/>
    <x v="731"/>
    <x v="2"/>
    <x v="0"/>
    <x v="7"/>
    <s v="Advantus Plastic Paper Clips"/>
    <x v="436"/>
    <n v="2"/>
    <n v="2.8"/>
  </r>
  <r>
    <d v="2017-05-04T00:00:00"/>
    <x v="3"/>
    <x v="4"/>
    <x v="754"/>
    <x v="3"/>
    <x v="2"/>
    <x v="6"/>
    <s v="Motorola L804"/>
    <x v="4492"/>
    <n v="5"/>
    <n v="20.7"/>
  </r>
  <r>
    <d v="2017-05-04T00:00:00"/>
    <x v="3"/>
    <x v="4"/>
    <x v="754"/>
    <x v="3"/>
    <x v="0"/>
    <x v="0"/>
    <s v="Things To Do Today Pad"/>
    <x v="3691"/>
    <n v="3"/>
    <n v="8.4499999999999993"/>
  </r>
  <r>
    <d v="2017-05-04T00:00:00"/>
    <x v="3"/>
    <x v="4"/>
    <x v="754"/>
    <x v="3"/>
    <x v="1"/>
    <x v="13"/>
    <s v="Bretford Rectangular Conference Table Tops"/>
    <x v="4493"/>
    <n v="1"/>
    <n v="11.28"/>
  </r>
  <r>
    <d v="2017-05-04T00:00:00"/>
    <x v="3"/>
    <x v="4"/>
    <x v="575"/>
    <x v="6"/>
    <x v="0"/>
    <x v="0"/>
    <s v="Black Print Carbonless Snap-Off Rapid Letter, 8 1/2&quot; x 7&quot;"/>
    <x v="4494"/>
    <n v="1"/>
    <n v="4.0999999999999996"/>
  </r>
  <r>
    <d v="2017-05-04T00:00:00"/>
    <x v="3"/>
    <x v="4"/>
    <x v="575"/>
    <x v="6"/>
    <x v="0"/>
    <x v="2"/>
    <s v="Letter Size Cart"/>
    <x v="4495"/>
    <n v="4"/>
    <n v="165.72"/>
  </r>
  <r>
    <d v="2017-05-04T00:00:00"/>
    <x v="3"/>
    <x v="4"/>
    <x v="575"/>
    <x v="6"/>
    <x v="0"/>
    <x v="0"/>
    <s v="Xerox 23"/>
    <x v="331"/>
    <n v="5"/>
    <n v="15.55"/>
  </r>
  <r>
    <d v="2017-05-04T00:00:00"/>
    <x v="3"/>
    <x v="4"/>
    <x v="575"/>
    <x v="6"/>
    <x v="0"/>
    <x v="2"/>
    <s v="Tenex Personal Self-Stacking Standard File Box, Black/Gray"/>
    <x v="4496"/>
    <n v="1"/>
    <n v="4.57"/>
  </r>
  <r>
    <d v="2017-05-04T00:00:00"/>
    <x v="3"/>
    <x v="4"/>
    <x v="489"/>
    <x v="10"/>
    <x v="0"/>
    <x v="3"/>
    <s v="DXL Angle-View Binders with Locking Rings by Samsill"/>
    <x v="3715"/>
    <n v="1"/>
    <n v="-1.93"/>
  </r>
  <r>
    <d v="2017-05-04T00:00:00"/>
    <x v="3"/>
    <x v="4"/>
    <x v="168"/>
    <x v="2"/>
    <x v="0"/>
    <x v="3"/>
    <s v="Black Avery Memo-Size 3-Ring Binder, 5 1/2&quot; x 8 1/2&quot;"/>
    <x v="2233"/>
    <n v="2"/>
    <n v="-1.54"/>
  </r>
  <r>
    <d v="2017-05-04T00:00:00"/>
    <x v="3"/>
    <x v="4"/>
    <x v="168"/>
    <x v="2"/>
    <x v="0"/>
    <x v="3"/>
    <s v="Avery 3 1/2&quot; Diskette Storage Pages, 10/Pack"/>
    <x v="4497"/>
    <n v="3"/>
    <n v="-7.52"/>
  </r>
  <r>
    <d v="2017-05-04T00:00:00"/>
    <x v="3"/>
    <x v="4"/>
    <x v="393"/>
    <x v="3"/>
    <x v="0"/>
    <x v="12"/>
    <s v="Acco 7-Outlet Masterpiece Power Center, Wihtout Fax/Phone Line Protection"/>
    <x v="4498"/>
    <n v="2"/>
    <n v="72.95"/>
  </r>
  <r>
    <d v="2017-05-05T00:00:00"/>
    <x v="3"/>
    <x v="4"/>
    <x v="536"/>
    <x v="3"/>
    <x v="0"/>
    <x v="10"/>
    <s v="Peel &amp; Seel Recycled Catalog Envelopes, Brown"/>
    <x v="3101"/>
    <n v="2"/>
    <n v="11.58"/>
  </r>
  <r>
    <d v="2017-05-05T00:00:00"/>
    <x v="3"/>
    <x v="4"/>
    <x v="384"/>
    <x v="26"/>
    <x v="0"/>
    <x v="10"/>
    <s v="Redi-Strip #10 Envelopes, 4 1/8 x 9 1/2"/>
    <x v="866"/>
    <n v="9"/>
    <n v="7.43"/>
  </r>
  <r>
    <d v="2017-05-05T00:00:00"/>
    <x v="3"/>
    <x v="4"/>
    <x v="384"/>
    <x v="26"/>
    <x v="0"/>
    <x v="3"/>
    <s v="Avery Durable Slant Ring Binders, No Labels"/>
    <x v="3465"/>
    <n v="8"/>
    <n v="-7.32"/>
  </r>
  <r>
    <d v="2017-05-05T00:00:00"/>
    <x v="3"/>
    <x v="4"/>
    <x v="384"/>
    <x v="26"/>
    <x v="1"/>
    <x v="11"/>
    <s v="Bestar Classic Bookcase"/>
    <x v="1886"/>
    <n v="3"/>
    <n v="-152.97999999999999"/>
  </r>
  <r>
    <d v="2017-05-05T00:00:00"/>
    <x v="3"/>
    <x v="4"/>
    <x v="598"/>
    <x v="4"/>
    <x v="0"/>
    <x v="3"/>
    <s v="Ibico Covers for Plastic or Wire Binding Elements"/>
    <x v="1027"/>
    <n v="3"/>
    <n v="15.53"/>
  </r>
  <r>
    <d v="2017-05-05T00:00:00"/>
    <x v="3"/>
    <x v="4"/>
    <x v="170"/>
    <x v="20"/>
    <x v="0"/>
    <x v="0"/>
    <s v="Xerox 1923"/>
    <x v="1667"/>
    <n v="1"/>
    <n v="3.21"/>
  </r>
  <r>
    <d v="2017-05-06T00:00:00"/>
    <x v="3"/>
    <x v="4"/>
    <x v="770"/>
    <x v="1"/>
    <x v="0"/>
    <x v="4"/>
    <s v="Blackstonian Pencils"/>
    <x v="1754"/>
    <n v="3"/>
    <n v="0.64"/>
  </r>
  <r>
    <d v="2017-05-06T00:00:00"/>
    <x v="3"/>
    <x v="4"/>
    <x v="770"/>
    <x v="1"/>
    <x v="2"/>
    <x v="9"/>
    <s v="ImationÂ Secure+ Hardware Encrypted USB 2.0Â Flash Drive; 16GB"/>
    <x v="1462"/>
    <n v="7"/>
    <n v="76.64"/>
  </r>
  <r>
    <d v="2017-05-06T00:00:00"/>
    <x v="3"/>
    <x v="4"/>
    <x v="460"/>
    <x v="20"/>
    <x v="0"/>
    <x v="1"/>
    <s v="Avery 505"/>
    <x v="225"/>
    <n v="4"/>
    <n v="29.6"/>
  </r>
  <r>
    <d v="2017-05-06T00:00:00"/>
    <x v="3"/>
    <x v="4"/>
    <x v="333"/>
    <x v="6"/>
    <x v="0"/>
    <x v="4"/>
    <s v="Dixon Ticonderoga Core-Lock Colored Pencils"/>
    <x v="4499"/>
    <n v="6"/>
    <n v="18.04"/>
  </r>
  <r>
    <d v="2017-05-06T00:00:00"/>
    <x v="3"/>
    <x v="4"/>
    <x v="159"/>
    <x v="0"/>
    <x v="0"/>
    <x v="3"/>
    <s v="Avery Durable Poly Binders"/>
    <x v="4500"/>
    <n v="10"/>
    <n v="-18.8"/>
  </r>
  <r>
    <d v="2017-05-06T00:00:00"/>
    <x v="3"/>
    <x v="4"/>
    <x v="159"/>
    <x v="0"/>
    <x v="1"/>
    <x v="11"/>
    <s v="Sauder Mission Library with Doors, Fruitwood Finish"/>
    <x v="4501"/>
    <n v="7"/>
    <n v="-119.19"/>
  </r>
  <r>
    <d v="2017-05-06T00:00:00"/>
    <x v="3"/>
    <x v="4"/>
    <x v="159"/>
    <x v="0"/>
    <x v="0"/>
    <x v="2"/>
    <s v="Fellowes Staxonsteel Drawer Files"/>
    <x v="2358"/>
    <n v="5"/>
    <n v="-57.95"/>
  </r>
  <r>
    <d v="2017-05-06T00:00:00"/>
    <x v="3"/>
    <x v="4"/>
    <x v="2"/>
    <x v="25"/>
    <x v="0"/>
    <x v="3"/>
    <s v="Wilson Jones Century Plastic Molded Ring Binders"/>
    <x v="4502"/>
    <n v="11"/>
    <n v="-52.55"/>
  </r>
  <r>
    <d v="2017-05-06T00:00:00"/>
    <x v="3"/>
    <x v="4"/>
    <x v="2"/>
    <x v="25"/>
    <x v="2"/>
    <x v="6"/>
    <s v="GE 30524EE4"/>
    <x v="1522"/>
    <n v="4"/>
    <n v="70.56"/>
  </r>
  <r>
    <d v="2017-05-06T00:00:00"/>
    <x v="3"/>
    <x v="4"/>
    <x v="2"/>
    <x v="25"/>
    <x v="0"/>
    <x v="1"/>
    <s v="Avery 4027 File Folder Labels for Dot Matrix Printers, 5000 Labels per Box, White"/>
    <x v="3398"/>
    <n v="5"/>
    <n v="39.69"/>
  </r>
  <r>
    <d v="2017-05-06T00:00:00"/>
    <x v="3"/>
    <x v="4"/>
    <x v="603"/>
    <x v="3"/>
    <x v="0"/>
    <x v="12"/>
    <s v="Eureka The Boss Cordless Rechargeable Stick Vac"/>
    <x v="2826"/>
    <n v="3"/>
    <n v="41.29"/>
  </r>
  <r>
    <d v="2017-05-06T00:00:00"/>
    <x v="3"/>
    <x v="4"/>
    <x v="440"/>
    <x v="12"/>
    <x v="0"/>
    <x v="0"/>
    <s v="Xerox 1883"/>
    <x v="4503"/>
    <n v="4"/>
    <n v="27.44"/>
  </r>
  <r>
    <d v="2017-05-06T00:00:00"/>
    <x v="3"/>
    <x v="4"/>
    <x v="467"/>
    <x v="1"/>
    <x v="2"/>
    <x v="9"/>
    <s v="Kensington Orbit Wireless Mobile Trackball for PC and Mac"/>
    <x v="1961"/>
    <n v="4"/>
    <n v="28.8"/>
  </r>
  <r>
    <d v="2017-05-07T00:00:00"/>
    <x v="3"/>
    <x v="4"/>
    <x v="602"/>
    <x v="14"/>
    <x v="1"/>
    <x v="5"/>
    <s v="Hon 4070 Series Pagoda Armless Upholstered Stacking Chairs"/>
    <x v="4504"/>
    <n v="5"/>
    <n v="423.01"/>
  </r>
  <r>
    <d v="2017-05-07T00:00:00"/>
    <x v="3"/>
    <x v="4"/>
    <x v="602"/>
    <x v="14"/>
    <x v="1"/>
    <x v="5"/>
    <s v="SAFCO Optional Arm Kit for Workspace Cribbage Stacking Chair"/>
    <x v="4505"/>
    <n v="1"/>
    <n v="7.46"/>
  </r>
  <r>
    <d v="2017-05-07T00:00:00"/>
    <x v="3"/>
    <x v="4"/>
    <x v="602"/>
    <x v="14"/>
    <x v="1"/>
    <x v="5"/>
    <s v="Safco Contoured Stacking Chairs"/>
    <x v="4506"/>
    <n v="2"/>
    <n v="119.2"/>
  </r>
  <r>
    <d v="2017-05-07T00:00:00"/>
    <x v="3"/>
    <x v="4"/>
    <x v="602"/>
    <x v="14"/>
    <x v="0"/>
    <x v="12"/>
    <s v="Belkin Premiere Surge Master II 8-outlet surge protector"/>
    <x v="4507"/>
    <n v="2"/>
    <n v="18.46"/>
  </r>
  <r>
    <d v="2017-05-07T00:00:00"/>
    <x v="3"/>
    <x v="4"/>
    <x v="692"/>
    <x v="3"/>
    <x v="2"/>
    <x v="9"/>
    <s v="Logitech G600 MMO Gaming Mouse"/>
    <x v="2232"/>
    <n v="1"/>
    <n v="28.8"/>
  </r>
  <r>
    <d v="2017-05-07T00:00:00"/>
    <x v="3"/>
    <x v="4"/>
    <x v="246"/>
    <x v="3"/>
    <x v="2"/>
    <x v="6"/>
    <s v="Blue Parrot B250XT Professional Grade Wireless BluetoothÂ HeadsetÂ with"/>
    <x v="3458"/>
    <n v="7"/>
    <n v="52.49"/>
  </r>
  <r>
    <d v="2017-05-08T00:00:00"/>
    <x v="3"/>
    <x v="4"/>
    <x v="496"/>
    <x v="10"/>
    <x v="1"/>
    <x v="5"/>
    <s v="Global Chrome Stack Chair"/>
    <x v="1435"/>
    <n v="2"/>
    <n v="-2.06"/>
  </r>
  <r>
    <d v="2017-05-08T00:00:00"/>
    <x v="3"/>
    <x v="4"/>
    <x v="577"/>
    <x v="3"/>
    <x v="2"/>
    <x v="16"/>
    <s v="Canon Imageclass D680 Copier / Fax"/>
    <x v="4508"/>
    <n v="6"/>
    <n v="1049.99"/>
  </r>
  <r>
    <d v="2017-05-08T00:00:00"/>
    <x v="3"/>
    <x v="4"/>
    <x v="351"/>
    <x v="2"/>
    <x v="1"/>
    <x v="5"/>
    <s v="Global Armless Task Chair, Royal Blue"/>
    <x v="1910"/>
    <n v="3"/>
    <n v="-23.78"/>
  </r>
  <r>
    <d v="2017-05-08T00:00:00"/>
    <x v="3"/>
    <x v="4"/>
    <x v="147"/>
    <x v="3"/>
    <x v="0"/>
    <x v="12"/>
    <s v="Fellowes Mighty 8 Compact Surge Protector"/>
    <x v="4509"/>
    <n v="4"/>
    <n v="22.7"/>
  </r>
  <r>
    <d v="2017-05-08T00:00:00"/>
    <x v="3"/>
    <x v="4"/>
    <x v="290"/>
    <x v="0"/>
    <x v="0"/>
    <x v="0"/>
    <s v="Xerox 1997"/>
    <x v="598"/>
    <n v="8"/>
    <n v="14.52"/>
  </r>
  <r>
    <d v="2017-05-09T00:00:00"/>
    <x v="3"/>
    <x v="4"/>
    <x v="91"/>
    <x v="25"/>
    <x v="0"/>
    <x v="10"/>
    <s v="Tyvek  Top-Opening Peel &amp; Seel Envelopes, Plain White"/>
    <x v="4510"/>
    <n v="3"/>
    <n v="22.02"/>
  </r>
  <r>
    <d v="2017-05-09T00:00:00"/>
    <x v="3"/>
    <x v="4"/>
    <x v="91"/>
    <x v="25"/>
    <x v="1"/>
    <x v="5"/>
    <s v="Harbour Creations Steel Folding Chair"/>
    <x v="2604"/>
    <n v="3"/>
    <n v="25.88"/>
  </r>
  <r>
    <d v="2017-05-09T00:00:00"/>
    <x v="3"/>
    <x v="4"/>
    <x v="162"/>
    <x v="22"/>
    <x v="0"/>
    <x v="3"/>
    <s v="GBC Velobind Prepunched Cover Sets, Regency Series"/>
    <x v="4511"/>
    <n v="5"/>
    <n v="46.23"/>
  </r>
  <r>
    <d v="2017-05-09T00:00:00"/>
    <x v="3"/>
    <x v="4"/>
    <x v="162"/>
    <x v="22"/>
    <x v="0"/>
    <x v="2"/>
    <s v="Home/Office Personal File Carts"/>
    <x v="3270"/>
    <n v="3"/>
    <n v="26.07"/>
  </r>
  <r>
    <d v="2017-05-09T00:00:00"/>
    <x v="3"/>
    <x v="4"/>
    <x v="162"/>
    <x v="22"/>
    <x v="1"/>
    <x v="13"/>
    <s v="Riverside Furniture Oval Coffee Table, Oval End Table, End Table with Drawer"/>
    <x v="4512"/>
    <n v="1"/>
    <n v="63.11"/>
  </r>
  <r>
    <d v="2017-05-09T00:00:00"/>
    <x v="3"/>
    <x v="4"/>
    <x v="162"/>
    <x v="22"/>
    <x v="0"/>
    <x v="2"/>
    <s v="Rogers Profile Extra Capacity Storage Tub"/>
    <x v="273"/>
    <n v="4"/>
    <n v="2.68"/>
  </r>
  <r>
    <d v="2017-05-09T00:00:00"/>
    <x v="3"/>
    <x v="4"/>
    <x v="162"/>
    <x v="22"/>
    <x v="2"/>
    <x v="9"/>
    <s v="Razer Kraken 7.1 Surround Sound Over Ear USB Gaming Headset"/>
    <x v="766"/>
    <n v="2"/>
    <n v="87.99"/>
  </r>
  <r>
    <d v="2017-05-11T00:00:00"/>
    <x v="3"/>
    <x v="4"/>
    <x v="269"/>
    <x v="22"/>
    <x v="0"/>
    <x v="0"/>
    <s v="Ampad Phone Message Book, Recycled, 400 Message Capacity, 5 Â¾Â” x 11Â”"/>
    <x v="3900"/>
    <n v="6"/>
    <n v="16.850000000000001"/>
  </r>
  <r>
    <d v="2017-05-11T00:00:00"/>
    <x v="3"/>
    <x v="4"/>
    <x v="269"/>
    <x v="22"/>
    <x v="0"/>
    <x v="1"/>
    <s v="Avery 50"/>
    <x v="3581"/>
    <n v="3"/>
    <n v="17.670000000000002"/>
  </r>
  <r>
    <d v="2017-05-11T00:00:00"/>
    <x v="3"/>
    <x v="4"/>
    <x v="269"/>
    <x v="22"/>
    <x v="0"/>
    <x v="3"/>
    <s v="Acco Flexible ACCOHIDE Square Ring Data Binder, Dark Blue, 11 1/2&quot; X 14&quot; 7/8&quot;"/>
    <x v="4513"/>
    <n v="2"/>
    <n v="9.44"/>
  </r>
  <r>
    <d v="2017-05-11T00:00:00"/>
    <x v="3"/>
    <x v="4"/>
    <x v="488"/>
    <x v="0"/>
    <x v="0"/>
    <x v="4"/>
    <s v="Newell 348"/>
    <x v="607"/>
    <n v="2"/>
    <n v="0.59"/>
  </r>
  <r>
    <d v="2017-05-11T00:00:00"/>
    <x v="3"/>
    <x v="4"/>
    <x v="488"/>
    <x v="0"/>
    <x v="0"/>
    <x v="2"/>
    <s v="Safco Commercial Shelving"/>
    <x v="4514"/>
    <n v="2"/>
    <n v="-14.88"/>
  </r>
  <r>
    <d v="2017-05-11T00:00:00"/>
    <x v="3"/>
    <x v="4"/>
    <x v="488"/>
    <x v="0"/>
    <x v="0"/>
    <x v="0"/>
    <s v="Xerox 1927"/>
    <x v="966"/>
    <n v="2"/>
    <n v="2.14"/>
  </r>
  <r>
    <d v="2017-05-11T00:00:00"/>
    <x v="3"/>
    <x v="4"/>
    <x v="488"/>
    <x v="0"/>
    <x v="1"/>
    <x v="8"/>
    <s v="Telescoping Adjustable Floor Lamp"/>
    <x v="436"/>
    <n v="1"/>
    <n v="-7"/>
  </r>
  <r>
    <d v="2017-05-11T00:00:00"/>
    <x v="3"/>
    <x v="4"/>
    <x v="477"/>
    <x v="12"/>
    <x v="1"/>
    <x v="11"/>
    <s v="Bestar Classic Bookcase"/>
    <x v="4515"/>
    <n v="7"/>
    <n v="-356.96"/>
  </r>
  <r>
    <d v="2017-05-11T00:00:00"/>
    <x v="3"/>
    <x v="4"/>
    <x v="456"/>
    <x v="20"/>
    <x v="0"/>
    <x v="4"/>
    <s v="Panasonic KP-4ABK Battery-Operated Pencil Sharpener"/>
    <x v="56"/>
    <n v="3"/>
    <n v="12.74"/>
  </r>
  <r>
    <d v="2017-05-12T00:00:00"/>
    <x v="3"/>
    <x v="4"/>
    <x v="296"/>
    <x v="0"/>
    <x v="0"/>
    <x v="2"/>
    <s v="Fellowes Bankers Box Stor/Drawer Steel Plus"/>
    <x v="4516"/>
    <n v="5"/>
    <n v="-15.99"/>
  </r>
  <r>
    <d v="2017-05-12T00:00:00"/>
    <x v="3"/>
    <x v="4"/>
    <x v="296"/>
    <x v="0"/>
    <x v="0"/>
    <x v="3"/>
    <s v="Wilson Jones Elliptical Ring 3 1/2&quot; Capacity Binders, 800 sheets"/>
    <x v="85"/>
    <n v="4"/>
    <n v="-53.07"/>
  </r>
  <r>
    <d v="2017-05-12T00:00:00"/>
    <x v="3"/>
    <x v="4"/>
    <x v="74"/>
    <x v="32"/>
    <x v="0"/>
    <x v="0"/>
    <s v="TOPS Carbonless Receipt Book, Four 2-3/4 x 7-1/4 Money Receipts per Page"/>
    <x v="4517"/>
    <n v="5"/>
    <n v="42.05"/>
  </r>
  <r>
    <d v="2017-05-12T00:00:00"/>
    <x v="3"/>
    <x v="4"/>
    <x v="425"/>
    <x v="10"/>
    <x v="0"/>
    <x v="4"/>
    <s v="Newell 347"/>
    <x v="1207"/>
    <n v="3"/>
    <n v="1.1599999999999999"/>
  </r>
  <r>
    <d v="2017-05-12T00:00:00"/>
    <x v="3"/>
    <x v="4"/>
    <x v="345"/>
    <x v="3"/>
    <x v="0"/>
    <x v="14"/>
    <s v="Compact Automatic Electric Letter Opener"/>
    <x v="106"/>
    <n v="2"/>
    <n v="4.7699999999999996"/>
  </r>
  <r>
    <d v="2017-05-12T00:00:00"/>
    <x v="3"/>
    <x v="4"/>
    <x v="345"/>
    <x v="3"/>
    <x v="0"/>
    <x v="12"/>
    <s v="Hoover Commercial Soft Guard Upright Vacuum And Disposable Filtration Bags"/>
    <x v="4518"/>
    <n v="1"/>
    <n v="2.1"/>
  </r>
  <r>
    <d v="2017-05-12T00:00:00"/>
    <x v="3"/>
    <x v="4"/>
    <x v="345"/>
    <x v="3"/>
    <x v="1"/>
    <x v="13"/>
    <s v="Lesro Sheffield Collection Coffee Table, End Table, Center Table, Corner Table"/>
    <x v="4519"/>
    <n v="5"/>
    <n v="-10.71"/>
  </r>
  <r>
    <d v="2017-05-12T00:00:00"/>
    <x v="3"/>
    <x v="4"/>
    <x v="345"/>
    <x v="3"/>
    <x v="0"/>
    <x v="3"/>
    <s v="DXL Angle-View Binders with Locking Rings, Black"/>
    <x v="4520"/>
    <n v="4"/>
    <n v="6.47"/>
  </r>
  <r>
    <d v="2017-05-12T00:00:00"/>
    <x v="3"/>
    <x v="4"/>
    <x v="657"/>
    <x v="10"/>
    <x v="0"/>
    <x v="1"/>
    <s v="Avery 501"/>
    <x v="1408"/>
    <n v="2"/>
    <n v="1.99"/>
  </r>
  <r>
    <d v="2017-05-12T00:00:00"/>
    <x v="3"/>
    <x v="4"/>
    <x v="273"/>
    <x v="23"/>
    <x v="1"/>
    <x v="8"/>
    <s v="DAX Cubicle Frames, 8-1/2 x 11"/>
    <x v="4521"/>
    <n v="5"/>
    <n v="15.43"/>
  </r>
  <r>
    <d v="2017-05-12T00:00:00"/>
    <x v="3"/>
    <x v="4"/>
    <x v="273"/>
    <x v="23"/>
    <x v="0"/>
    <x v="1"/>
    <s v="Smead Alpha-Z Color-Coded Second Alphabetical Labels and Starter Set"/>
    <x v="1059"/>
    <n v="2"/>
    <n v="2.96"/>
  </r>
  <r>
    <d v="2017-05-12T00:00:00"/>
    <x v="3"/>
    <x v="4"/>
    <x v="273"/>
    <x v="23"/>
    <x v="0"/>
    <x v="14"/>
    <s v="Acme Titanium Bonded Scissors"/>
    <x v="4522"/>
    <n v="2"/>
    <n v="4.42"/>
  </r>
  <r>
    <d v="2017-05-12T00:00:00"/>
    <x v="3"/>
    <x v="4"/>
    <x v="273"/>
    <x v="23"/>
    <x v="2"/>
    <x v="9"/>
    <s v="Maxell Pro 80 Minute CD-R, 10/Pack"/>
    <x v="4523"/>
    <n v="5"/>
    <n v="34.96"/>
  </r>
  <r>
    <d v="2017-05-13T00:00:00"/>
    <x v="3"/>
    <x v="4"/>
    <x v="237"/>
    <x v="3"/>
    <x v="0"/>
    <x v="1"/>
    <s v="Self-Adhesive Address Labels for Typewriters by Universal"/>
    <x v="875"/>
    <n v="8"/>
    <n v="27.49"/>
  </r>
  <r>
    <d v="2017-05-13T00:00:00"/>
    <x v="3"/>
    <x v="4"/>
    <x v="291"/>
    <x v="18"/>
    <x v="0"/>
    <x v="10"/>
    <s v="Tyvek Side-Opening Peel &amp; Seel Expanding Envelopes"/>
    <x v="81"/>
    <n v="2"/>
    <n v="81.430000000000007"/>
  </r>
  <r>
    <d v="2017-05-13T00:00:00"/>
    <x v="3"/>
    <x v="4"/>
    <x v="291"/>
    <x v="18"/>
    <x v="0"/>
    <x v="3"/>
    <s v="Ibico Hi-Tech Manual Binding System"/>
    <x v="4524"/>
    <n v="3"/>
    <n v="411.74"/>
  </r>
  <r>
    <d v="2017-05-13T00:00:00"/>
    <x v="3"/>
    <x v="4"/>
    <x v="291"/>
    <x v="18"/>
    <x v="2"/>
    <x v="6"/>
    <s v="Plantronics Calisto P620-M USB Wireless Speakerphone System"/>
    <x v="165"/>
    <n v="3"/>
    <n v="158.75"/>
  </r>
  <r>
    <d v="2017-05-13T00:00:00"/>
    <x v="3"/>
    <x v="4"/>
    <x v="291"/>
    <x v="18"/>
    <x v="0"/>
    <x v="2"/>
    <s v="Tennsco 6- and 18-Compartment Lockers"/>
    <x v="4525"/>
    <n v="2"/>
    <n v="95.46"/>
  </r>
  <r>
    <d v="2017-05-13T00:00:00"/>
    <x v="3"/>
    <x v="4"/>
    <x v="291"/>
    <x v="18"/>
    <x v="0"/>
    <x v="0"/>
    <s v="Hammermill CopyPlus Copy Paper (20Lb. and 84 Bright)"/>
    <x v="98"/>
    <n v="3"/>
    <n v="7.32"/>
  </r>
  <r>
    <d v="2017-05-13T00:00:00"/>
    <x v="3"/>
    <x v="4"/>
    <x v="249"/>
    <x v="7"/>
    <x v="0"/>
    <x v="3"/>
    <s v="GBC Twin Loop Wire Binding Elements"/>
    <x v="4526"/>
    <n v="9"/>
    <n v="149.76"/>
  </r>
  <r>
    <d v="2017-05-13T00:00:00"/>
    <x v="3"/>
    <x v="4"/>
    <x v="136"/>
    <x v="15"/>
    <x v="0"/>
    <x v="12"/>
    <s v="Fellowes Basic Home/Office Series Surge Protectors"/>
    <x v="1983"/>
    <n v="2"/>
    <n v="2.34"/>
  </r>
  <r>
    <d v="2017-05-13T00:00:00"/>
    <x v="3"/>
    <x v="4"/>
    <x v="772"/>
    <x v="2"/>
    <x v="1"/>
    <x v="5"/>
    <s v="Office Star - Mesh Screen back chair with Vinyl seat"/>
    <x v="4123"/>
    <n v="5"/>
    <n v="-124.43"/>
  </r>
  <r>
    <d v="2017-05-14T00:00:00"/>
    <x v="3"/>
    <x v="4"/>
    <x v="137"/>
    <x v="3"/>
    <x v="1"/>
    <x v="8"/>
    <s v="Eldon Stackable Tray, Side-Load, Legal, Smoke"/>
    <x v="645"/>
    <n v="2"/>
    <n v="6.22"/>
  </r>
  <r>
    <d v="2017-05-14T00:00:00"/>
    <x v="3"/>
    <x v="4"/>
    <x v="137"/>
    <x v="3"/>
    <x v="2"/>
    <x v="9"/>
    <s v="Razer Tiamat Over Ear 7.1 Surround Sound PC Gaming Headset"/>
    <x v="2588"/>
    <n v="7"/>
    <n v="601.97"/>
  </r>
  <r>
    <d v="2017-05-14T00:00:00"/>
    <x v="3"/>
    <x v="4"/>
    <x v="67"/>
    <x v="29"/>
    <x v="0"/>
    <x v="10"/>
    <s v="Fashion Color Clasp Envelopes"/>
    <x v="4527"/>
    <n v="9"/>
    <n v="23.86"/>
  </r>
  <r>
    <d v="2017-05-14T00:00:00"/>
    <x v="3"/>
    <x v="4"/>
    <x v="596"/>
    <x v="20"/>
    <x v="2"/>
    <x v="6"/>
    <s v="Google Nexus 5"/>
    <x v="4528"/>
    <n v="3"/>
    <n v="134.99"/>
  </r>
  <r>
    <d v="2017-05-14T00:00:00"/>
    <x v="3"/>
    <x v="4"/>
    <x v="596"/>
    <x v="20"/>
    <x v="0"/>
    <x v="2"/>
    <s v="X-Rack File for Hanging Folders"/>
    <x v="1264"/>
    <n v="2"/>
    <n v="5.87"/>
  </r>
  <r>
    <d v="2017-05-14T00:00:00"/>
    <x v="3"/>
    <x v="4"/>
    <x v="127"/>
    <x v="22"/>
    <x v="0"/>
    <x v="0"/>
    <s v="Xerox 1917"/>
    <x v="4529"/>
    <n v="9"/>
    <n v="206.89"/>
  </r>
  <r>
    <d v="2017-05-14T00:00:00"/>
    <x v="3"/>
    <x v="4"/>
    <x v="127"/>
    <x v="22"/>
    <x v="0"/>
    <x v="14"/>
    <s v="Martin-Yale Premier Letter Opener"/>
    <x v="4530"/>
    <n v="5"/>
    <n v="1.93"/>
  </r>
  <r>
    <d v="2017-05-14T00:00:00"/>
    <x v="3"/>
    <x v="4"/>
    <x v="217"/>
    <x v="0"/>
    <x v="1"/>
    <x v="5"/>
    <s v="Global Commerce Series Low-Back Swivel/Tilt Chairs"/>
    <x v="4292"/>
    <n v="5"/>
    <n v="-12.85"/>
  </r>
  <r>
    <d v="2017-05-14T00:00:00"/>
    <x v="3"/>
    <x v="4"/>
    <x v="217"/>
    <x v="0"/>
    <x v="0"/>
    <x v="4"/>
    <s v="Newell 309"/>
    <x v="2505"/>
    <n v="5"/>
    <n v="5.78"/>
  </r>
  <r>
    <d v="2017-05-14T00:00:00"/>
    <x v="3"/>
    <x v="4"/>
    <x v="217"/>
    <x v="0"/>
    <x v="0"/>
    <x v="0"/>
    <s v="Xerox 1936"/>
    <x v="1839"/>
    <n v="3"/>
    <n v="16.18"/>
  </r>
  <r>
    <d v="2017-05-14T00:00:00"/>
    <x v="3"/>
    <x v="4"/>
    <x v="217"/>
    <x v="0"/>
    <x v="2"/>
    <x v="6"/>
    <s v="PayAnywhere Card Reader"/>
    <x v="539"/>
    <n v="1"/>
    <n v="0.7"/>
  </r>
  <r>
    <d v="2017-05-14T00:00:00"/>
    <x v="3"/>
    <x v="4"/>
    <x v="217"/>
    <x v="0"/>
    <x v="0"/>
    <x v="0"/>
    <s v="Xerox 1937"/>
    <x v="3385"/>
    <n v="2"/>
    <n v="26.9"/>
  </r>
  <r>
    <d v="2017-05-14T00:00:00"/>
    <x v="3"/>
    <x v="4"/>
    <x v="8"/>
    <x v="36"/>
    <x v="0"/>
    <x v="4"/>
    <s v="OIC #2 Pencils, Medium Soft"/>
    <x v="572"/>
    <n v="2"/>
    <n v="1.0900000000000001"/>
  </r>
  <r>
    <d v="2017-05-14T00:00:00"/>
    <x v="3"/>
    <x v="4"/>
    <x v="8"/>
    <x v="36"/>
    <x v="0"/>
    <x v="4"/>
    <s v="Prang Colored Pencils"/>
    <x v="2742"/>
    <n v="5"/>
    <n v="6.62"/>
  </r>
  <r>
    <d v="2017-05-14T00:00:00"/>
    <x v="3"/>
    <x v="4"/>
    <x v="8"/>
    <x v="36"/>
    <x v="0"/>
    <x v="4"/>
    <s v="Eberhard Faber 3 1/2&quot; Golf Pencils"/>
    <x v="4531"/>
    <n v="5"/>
    <n v="9.3000000000000007"/>
  </r>
  <r>
    <d v="2017-05-14T00:00:00"/>
    <x v="3"/>
    <x v="4"/>
    <x v="8"/>
    <x v="36"/>
    <x v="2"/>
    <x v="9"/>
    <s v="Belkin F8E887 USB Wired Ergonomic Keyboard"/>
    <x v="1236"/>
    <n v="3"/>
    <n v="18.89"/>
  </r>
  <r>
    <d v="2017-05-14T00:00:00"/>
    <x v="3"/>
    <x v="4"/>
    <x v="8"/>
    <x v="36"/>
    <x v="1"/>
    <x v="5"/>
    <s v="Office Star - Contemporary Task Swivel chair with Loop Arms, Charcoal"/>
    <x v="3906"/>
    <n v="2"/>
    <n v="23.58"/>
  </r>
  <r>
    <d v="2017-05-14T00:00:00"/>
    <x v="3"/>
    <x v="4"/>
    <x v="8"/>
    <x v="36"/>
    <x v="0"/>
    <x v="1"/>
    <s v="Avery 505"/>
    <x v="4532"/>
    <n v="5"/>
    <n v="37"/>
  </r>
  <r>
    <d v="2017-05-14T00:00:00"/>
    <x v="3"/>
    <x v="4"/>
    <x v="0"/>
    <x v="10"/>
    <x v="0"/>
    <x v="3"/>
    <s v="Premium Transparent Presentation Covers, No Pattern/Clear, 8 1/2&quot; x 11&quot;"/>
    <x v="4533"/>
    <n v="5"/>
    <n v="-46.54"/>
  </r>
  <r>
    <d v="2017-05-14T00:00:00"/>
    <x v="3"/>
    <x v="4"/>
    <x v="0"/>
    <x v="10"/>
    <x v="0"/>
    <x v="1"/>
    <s v="Avery 502"/>
    <x v="466"/>
    <n v="2"/>
    <n v="1.76"/>
  </r>
  <r>
    <d v="2017-05-14T00:00:00"/>
    <x v="3"/>
    <x v="4"/>
    <x v="0"/>
    <x v="10"/>
    <x v="0"/>
    <x v="0"/>
    <s v="Xerox 19"/>
    <x v="2061"/>
    <n v="1"/>
    <n v="7.75"/>
  </r>
  <r>
    <d v="2017-05-15T00:00:00"/>
    <x v="3"/>
    <x v="4"/>
    <x v="409"/>
    <x v="12"/>
    <x v="2"/>
    <x v="6"/>
    <s v="Logitech B530 USBÂ HeadsetÂ -Â headsetÂ - Full size, Binaural"/>
    <x v="4534"/>
    <n v="1"/>
    <n v="2.59"/>
  </r>
  <r>
    <d v="2017-05-15T00:00:00"/>
    <x v="3"/>
    <x v="4"/>
    <x v="409"/>
    <x v="12"/>
    <x v="0"/>
    <x v="3"/>
    <s v="Avery Durable Slant Ring Binders"/>
    <x v="2307"/>
    <n v="2"/>
    <n v="-3.17"/>
  </r>
  <r>
    <d v="2017-05-15T00:00:00"/>
    <x v="3"/>
    <x v="4"/>
    <x v="409"/>
    <x v="12"/>
    <x v="0"/>
    <x v="0"/>
    <s v="Universal Ultra Bright White Copier/Laser Paper, 8 1/2&quot; x 11&quot;, Ream"/>
    <x v="143"/>
    <n v="3"/>
    <n v="5.64"/>
  </r>
  <r>
    <d v="2017-05-15T00:00:00"/>
    <x v="3"/>
    <x v="4"/>
    <x v="80"/>
    <x v="22"/>
    <x v="1"/>
    <x v="8"/>
    <s v="24-Hour Round Wall Clock"/>
    <x v="418"/>
    <n v="2"/>
    <n v="17.18"/>
  </r>
  <r>
    <d v="2017-05-15T00:00:00"/>
    <x v="3"/>
    <x v="4"/>
    <x v="80"/>
    <x v="22"/>
    <x v="1"/>
    <x v="5"/>
    <s v="SAFCO Optional Arm Kit for Workspace Cribbage Stacking Chair"/>
    <x v="4535"/>
    <n v="2"/>
    <n v="4.26"/>
  </r>
  <r>
    <d v="2017-05-15T00:00:00"/>
    <x v="3"/>
    <x v="4"/>
    <x v="80"/>
    <x v="22"/>
    <x v="1"/>
    <x v="5"/>
    <s v="SAFCO Arco Folding Chair"/>
    <x v="4536"/>
    <n v="1"/>
    <n v="24.86"/>
  </r>
  <r>
    <d v="2017-05-15T00:00:00"/>
    <x v="3"/>
    <x v="4"/>
    <x v="448"/>
    <x v="1"/>
    <x v="0"/>
    <x v="0"/>
    <s v="Xerox 1880"/>
    <x v="2221"/>
    <n v="2"/>
    <n v="19.14"/>
  </r>
  <r>
    <d v="2017-05-15T00:00:00"/>
    <x v="3"/>
    <x v="4"/>
    <x v="448"/>
    <x v="1"/>
    <x v="2"/>
    <x v="6"/>
    <s v="QVS USB Car Charger 2-Port 2.1Amp for iPod/iPhone/iPad/iPad 2/iPad 3"/>
    <x v="997"/>
    <n v="2"/>
    <n v="3.48"/>
  </r>
  <r>
    <d v="2017-05-16T00:00:00"/>
    <x v="3"/>
    <x v="4"/>
    <x v="522"/>
    <x v="10"/>
    <x v="0"/>
    <x v="2"/>
    <s v="SAFCO Commercial Wire Shelving, Black"/>
    <x v="1909"/>
    <n v="2"/>
    <n v="-55.26"/>
  </r>
  <r>
    <d v="2017-05-18T00:00:00"/>
    <x v="3"/>
    <x v="4"/>
    <x v="248"/>
    <x v="2"/>
    <x v="2"/>
    <x v="9"/>
    <s v="KeyTronicÂ KT800P2 -Â KeyboardÂ - Black"/>
    <x v="4537"/>
    <n v="3"/>
    <n v="-0.9"/>
  </r>
  <r>
    <d v="2017-05-18T00:00:00"/>
    <x v="3"/>
    <x v="4"/>
    <x v="18"/>
    <x v="20"/>
    <x v="1"/>
    <x v="8"/>
    <s v="Master Caster Door Stop, Large Neon Orange"/>
    <x v="93"/>
    <n v="2"/>
    <n v="6.26"/>
  </r>
  <r>
    <d v="2017-05-18T00:00:00"/>
    <x v="3"/>
    <x v="4"/>
    <x v="18"/>
    <x v="20"/>
    <x v="0"/>
    <x v="3"/>
    <s v="Acco Pressboard Covers with Storage Hooks, 9 1/2&quot; x 11&quot;, Executive Red"/>
    <x v="3604"/>
    <n v="1"/>
    <n v="1.03"/>
  </r>
  <r>
    <d v="2017-05-18T00:00:00"/>
    <x v="3"/>
    <x v="4"/>
    <x v="113"/>
    <x v="0"/>
    <x v="0"/>
    <x v="3"/>
    <s v="Acco Pressboard Covers with Storage Hooks, 14 7/8&quot; x 11&quot;, Light Blue"/>
    <x v="4538"/>
    <n v="7"/>
    <n v="-10.65"/>
  </r>
  <r>
    <d v="2017-05-18T00:00:00"/>
    <x v="3"/>
    <x v="4"/>
    <x v="113"/>
    <x v="0"/>
    <x v="0"/>
    <x v="3"/>
    <s v="Avery Framed View Binder, EZD Ring (Locking), Navy, 1 1/2&quot;"/>
    <x v="4539"/>
    <n v="1"/>
    <n v="-3.29"/>
  </r>
  <r>
    <d v="2017-05-18T00:00:00"/>
    <x v="3"/>
    <x v="4"/>
    <x v="113"/>
    <x v="0"/>
    <x v="0"/>
    <x v="2"/>
    <s v="Plastic Stacking Crates &amp; Casters"/>
    <x v="3720"/>
    <n v="2"/>
    <n v="0.67"/>
  </r>
  <r>
    <d v="2017-05-18T00:00:00"/>
    <x v="3"/>
    <x v="4"/>
    <x v="735"/>
    <x v="4"/>
    <x v="0"/>
    <x v="12"/>
    <s v="Acco Six-Outlet Power Strip, 4' Cord Length"/>
    <x v="4540"/>
    <n v="2"/>
    <n v="4.4800000000000004"/>
  </r>
  <r>
    <d v="2017-05-18T00:00:00"/>
    <x v="3"/>
    <x v="4"/>
    <x v="735"/>
    <x v="4"/>
    <x v="1"/>
    <x v="11"/>
    <s v="Hon 4-Shelf Metal Bookcases"/>
    <x v="2874"/>
    <n v="3"/>
    <n v="75.739999999999995"/>
  </r>
  <r>
    <d v="2017-05-18T00:00:00"/>
    <x v="3"/>
    <x v="4"/>
    <x v="735"/>
    <x v="4"/>
    <x v="2"/>
    <x v="6"/>
    <s v="QVS USB Car Charger 2-Port 2.1Amp for iPod/iPhone/iPad/iPad 2/iPad 3"/>
    <x v="4541"/>
    <n v="5"/>
    <n v="15.64"/>
  </r>
  <r>
    <d v="2017-05-18T00:00:00"/>
    <x v="3"/>
    <x v="4"/>
    <x v="735"/>
    <x v="4"/>
    <x v="0"/>
    <x v="3"/>
    <s v="Poly Designer Cover &amp; Back"/>
    <x v="3636"/>
    <n v="6"/>
    <n v="54.69"/>
  </r>
  <r>
    <d v="2017-05-18T00:00:00"/>
    <x v="3"/>
    <x v="4"/>
    <x v="735"/>
    <x v="4"/>
    <x v="2"/>
    <x v="6"/>
    <s v="Apple EarPods with Remote and Mic"/>
    <x v="1081"/>
    <n v="2"/>
    <n v="15.67"/>
  </r>
  <r>
    <d v="2017-05-18T00:00:00"/>
    <x v="3"/>
    <x v="4"/>
    <x v="579"/>
    <x v="11"/>
    <x v="2"/>
    <x v="6"/>
    <s v="Aastra 6757i CT Wireless VoIP phone"/>
    <x v="2599"/>
    <n v="2"/>
    <n v="38.78"/>
  </r>
  <r>
    <d v="2017-05-18T00:00:00"/>
    <x v="3"/>
    <x v="4"/>
    <x v="367"/>
    <x v="24"/>
    <x v="0"/>
    <x v="12"/>
    <s v="Avanti 1.7 Cu. Ft. Refrigerator"/>
    <x v="3433"/>
    <n v="7"/>
    <n v="197.92"/>
  </r>
  <r>
    <d v="2017-05-18T00:00:00"/>
    <x v="3"/>
    <x v="4"/>
    <x v="367"/>
    <x v="24"/>
    <x v="2"/>
    <x v="6"/>
    <s v="Motorola HK250 Universal Bluetooth Headset"/>
    <x v="3861"/>
    <n v="5"/>
    <n v="2.2999999999999998"/>
  </r>
  <r>
    <d v="2017-05-18T00:00:00"/>
    <x v="3"/>
    <x v="4"/>
    <x v="367"/>
    <x v="24"/>
    <x v="0"/>
    <x v="3"/>
    <s v="Universal Recycled Hanging Pressboard Report Binders, Letter Size"/>
    <x v="179"/>
    <n v="7"/>
    <n v="20.73"/>
  </r>
  <r>
    <d v="2017-05-18T00:00:00"/>
    <x v="3"/>
    <x v="4"/>
    <x v="688"/>
    <x v="1"/>
    <x v="1"/>
    <x v="8"/>
    <s v="Flat Face Poster Frame"/>
    <x v="3220"/>
    <n v="3"/>
    <n v="-10.17"/>
  </r>
  <r>
    <d v="2017-05-18T00:00:00"/>
    <x v="3"/>
    <x v="4"/>
    <x v="688"/>
    <x v="1"/>
    <x v="1"/>
    <x v="8"/>
    <s v="C-Line Cubicle Keepers Polyproplyene Holder With Velcro Backings"/>
    <x v="4542"/>
    <n v="1"/>
    <n v="-0.99"/>
  </r>
  <r>
    <d v="2017-05-19T00:00:00"/>
    <x v="3"/>
    <x v="4"/>
    <x v="372"/>
    <x v="22"/>
    <x v="0"/>
    <x v="12"/>
    <s v="Belkin Premiere Surge Master II 8-outlet surge protector"/>
    <x v="4543"/>
    <n v="2"/>
    <n v="28.18"/>
  </r>
  <r>
    <d v="2017-05-19T00:00:00"/>
    <x v="3"/>
    <x v="4"/>
    <x v="138"/>
    <x v="20"/>
    <x v="0"/>
    <x v="12"/>
    <s v="Bionaire Personal Warm Mist Humidifier/Vaporizer"/>
    <x v="4544"/>
    <n v="6"/>
    <n v="109.72"/>
  </r>
  <r>
    <d v="2017-05-19T00:00:00"/>
    <x v="3"/>
    <x v="4"/>
    <x v="138"/>
    <x v="20"/>
    <x v="2"/>
    <x v="6"/>
    <s v="Nortel Meridian M3904 Professional Digital phone"/>
    <x v="2235"/>
    <n v="2"/>
    <n v="89.31"/>
  </r>
  <r>
    <d v="2017-05-19T00:00:00"/>
    <x v="3"/>
    <x v="4"/>
    <x v="138"/>
    <x v="20"/>
    <x v="2"/>
    <x v="9"/>
    <s v="Logitech Wireless Performance Mouse MX for PC and Mac"/>
    <x v="306"/>
    <n v="3"/>
    <n v="113.99"/>
  </r>
  <r>
    <d v="2017-05-19T00:00:00"/>
    <x v="3"/>
    <x v="4"/>
    <x v="59"/>
    <x v="4"/>
    <x v="2"/>
    <x v="9"/>
    <s v="Kingston Digital DataTraveler 32GB USB 2.0"/>
    <x v="409"/>
    <n v="4"/>
    <n v="4.07"/>
  </r>
  <r>
    <d v="2017-05-19T00:00:00"/>
    <x v="3"/>
    <x v="4"/>
    <x v="59"/>
    <x v="4"/>
    <x v="2"/>
    <x v="6"/>
    <s v="Nokia Lumia 925"/>
    <x v="883"/>
    <n v="3"/>
    <n v="98.27"/>
  </r>
  <r>
    <d v="2017-05-19T00:00:00"/>
    <x v="3"/>
    <x v="4"/>
    <x v="59"/>
    <x v="4"/>
    <x v="1"/>
    <x v="11"/>
    <s v="O'Sullivan 2-Door Barrister Bookcase in Odessa Pine"/>
    <x v="1137"/>
    <n v="9"/>
    <n v="374.63"/>
  </r>
  <r>
    <d v="2017-05-19T00:00:00"/>
    <x v="3"/>
    <x v="4"/>
    <x v="59"/>
    <x v="4"/>
    <x v="0"/>
    <x v="0"/>
    <s v="Xerox 1945"/>
    <x v="4318"/>
    <n v="7"/>
    <n v="140.6"/>
  </r>
  <r>
    <d v="2017-05-19T00:00:00"/>
    <x v="3"/>
    <x v="4"/>
    <x v="288"/>
    <x v="3"/>
    <x v="1"/>
    <x v="5"/>
    <s v="Situations Contoured Folding Chairs, 4/Set"/>
    <x v="2781"/>
    <n v="12"/>
    <n v="42.59"/>
  </r>
  <r>
    <d v="2017-05-19T00:00:00"/>
    <x v="3"/>
    <x v="4"/>
    <x v="288"/>
    <x v="3"/>
    <x v="0"/>
    <x v="4"/>
    <s v="Newell 310"/>
    <x v="567"/>
    <n v="2"/>
    <n v="1.02"/>
  </r>
  <r>
    <d v="2017-05-19T00:00:00"/>
    <x v="3"/>
    <x v="4"/>
    <x v="288"/>
    <x v="3"/>
    <x v="0"/>
    <x v="4"/>
    <s v="Newell 314"/>
    <x v="614"/>
    <n v="1"/>
    <n v="1.4"/>
  </r>
  <r>
    <d v="2017-05-19T00:00:00"/>
    <x v="3"/>
    <x v="4"/>
    <x v="288"/>
    <x v="3"/>
    <x v="2"/>
    <x v="9"/>
    <s v="SanDisk Cruzer 64 GB USB Flash Drive"/>
    <x v="4545"/>
    <n v="1"/>
    <n v="10.9"/>
  </r>
  <r>
    <d v="2017-05-19T00:00:00"/>
    <x v="3"/>
    <x v="4"/>
    <x v="405"/>
    <x v="4"/>
    <x v="0"/>
    <x v="0"/>
    <s v="Tops White Computer Printout Paper"/>
    <x v="1633"/>
    <n v="4"/>
    <n v="91.95"/>
  </r>
  <r>
    <d v="2017-05-19T00:00:00"/>
    <x v="3"/>
    <x v="4"/>
    <x v="225"/>
    <x v="1"/>
    <x v="0"/>
    <x v="0"/>
    <s v="Things To Do Today Spiral Book"/>
    <x v="4546"/>
    <n v="6"/>
    <n v="13.78"/>
  </r>
  <r>
    <d v="2017-05-19T00:00:00"/>
    <x v="3"/>
    <x v="4"/>
    <x v="80"/>
    <x v="0"/>
    <x v="2"/>
    <x v="6"/>
    <s v="Jabra Supreme Plus Driver EditionÂ Headset"/>
    <x v="4547"/>
    <n v="1"/>
    <n v="9.6"/>
  </r>
  <r>
    <d v="2017-05-19T00:00:00"/>
    <x v="3"/>
    <x v="4"/>
    <x v="80"/>
    <x v="0"/>
    <x v="0"/>
    <x v="1"/>
    <s v="Avery 491"/>
    <x v="3741"/>
    <n v="4"/>
    <n v="4.3"/>
  </r>
  <r>
    <d v="2017-05-19T00:00:00"/>
    <x v="3"/>
    <x v="4"/>
    <x v="512"/>
    <x v="15"/>
    <x v="1"/>
    <x v="5"/>
    <s v="Office Star - Mesh Screen back chair with Vinyl seat"/>
    <x v="231"/>
    <n v="3"/>
    <n v="-35.36"/>
  </r>
  <r>
    <d v="2017-05-19T00:00:00"/>
    <x v="3"/>
    <x v="4"/>
    <x v="512"/>
    <x v="15"/>
    <x v="0"/>
    <x v="0"/>
    <s v="Xerox 1949"/>
    <x v="1483"/>
    <n v="7"/>
    <n v="10.11"/>
  </r>
  <r>
    <d v="2017-05-19T00:00:00"/>
    <x v="3"/>
    <x v="4"/>
    <x v="52"/>
    <x v="3"/>
    <x v="0"/>
    <x v="3"/>
    <s v="GBC Twin Loop Wire Binding Elements"/>
    <x v="4548"/>
    <n v="5"/>
    <n v="49.92"/>
  </r>
  <r>
    <d v="2017-05-19T00:00:00"/>
    <x v="3"/>
    <x v="4"/>
    <x v="37"/>
    <x v="33"/>
    <x v="0"/>
    <x v="3"/>
    <s v="Wilson Jones Four-Pocket Poly Binders"/>
    <x v="212"/>
    <n v="4"/>
    <n v="12.82"/>
  </r>
  <r>
    <d v="2017-05-20T00:00:00"/>
    <x v="3"/>
    <x v="4"/>
    <x v="115"/>
    <x v="47"/>
    <x v="0"/>
    <x v="4"/>
    <s v="Boston 1645 Deluxe Heavier-Duty Electric Pencil Sharpener"/>
    <x v="4549"/>
    <n v="3"/>
    <n v="35.619999999999997"/>
  </r>
  <r>
    <d v="2017-05-20T00:00:00"/>
    <x v="3"/>
    <x v="4"/>
    <x v="115"/>
    <x v="47"/>
    <x v="0"/>
    <x v="4"/>
    <s v="BIC Brite Liner Highlighters, Chisel Tip"/>
    <x v="499"/>
    <n v="4"/>
    <n v="8.2899999999999991"/>
  </r>
  <r>
    <d v="2017-05-20T00:00:00"/>
    <x v="3"/>
    <x v="4"/>
    <x v="115"/>
    <x v="47"/>
    <x v="0"/>
    <x v="2"/>
    <s v="Fellowes High-Stak Drawer Files"/>
    <x v="3520"/>
    <n v="4"/>
    <n v="162.09"/>
  </r>
  <r>
    <d v="2017-05-20T00:00:00"/>
    <x v="3"/>
    <x v="4"/>
    <x v="115"/>
    <x v="47"/>
    <x v="0"/>
    <x v="7"/>
    <s v="Staples"/>
    <x v="217"/>
    <n v="3"/>
    <n v="3.48"/>
  </r>
  <r>
    <d v="2017-05-20T00:00:00"/>
    <x v="3"/>
    <x v="4"/>
    <x v="115"/>
    <x v="47"/>
    <x v="0"/>
    <x v="4"/>
    <s v="Binney &amp; Smith inkTank Desk Highlighter, Chisel Tip, Yellow, 12/Box"/>
    <x v="4550"/>
    <n v="10"/>
    <n v="7.1"/>
  </r>
  <r>
    <d v="2017-05-20T00:00:00"/>
    <x v="3"/>
    <x v="4"/>
    <x v="684"/>
    <x v="3"/>
    <x v="1"/>
    <x v="5"/>
    <s v="Global Geo Office Task Chair, Gray"/>
    <x v="4551"/>
    <n v="8"/>
    <n v="-97.18"/>
  </r>
  <r>
    <d v="2017-05-20T00:00:00"/>
    <x v="3"/>
    <x v="4"/>
    <x v="684"/>
    <x v="3"/>
    <x v="1"/>
    <x v="8"/>
    <s v="G.E. Halogen Desk Lamp Bulbs"/>
    <x v="3029"/>
    <n v="1"/>
    <n v="3.35"/>
  </r>
  <r>
    <d v="2017-05-20T00:00:00"/>
    <x v="3"/>
    <x v="4"/>
    <x v="684"/>
    <x v="3"/>
    <x v="2"/>
    <x v="15"/>
    <s v="Okidata B400 Printer"/>
    <x v="4552"/>
    <n v="1"/>
    <n v="38.61"/>
  </r>
  <r>
    <d v="2017-05-20T00:00:00"/>
    <x v="3"/>
    <x v="4"/>
    <x v="444"/>
    <x v="14"/>
    <x v="0"/>
    <x v="3"/>
    <s v="Square Ring Data Binders, Rigid 75 Pt. Covers, 11&quot; x 14-7/8&quot;"/>
    <x v="2838"/>
    <n v="2"/>
    <n v="19.809999999999999"/>
  </r>
  <r>
    <d v="2017-05-20T00:00:00"/>
    <x v="3"/>
    <x v="4"/>
    <x v="247"/>
    <x v="17"/>
    <x v="0"/>
    <x v="3"/>
    <s v="Wilson Jones Impact Binders"/>
    <x v="832"/>
    <n v="2"/>
    <n v="3"/>
  </r>
  <r>
    <d v="2017-05-20T00:00:00"/>
    <x v="3"/>
    <x v="4"/>
    <x v="247"/>
    <x v="17"/>
    <x v="2"/>
    <x v="6"/>
    <s v="Motorola L703CM"/>
    <x v="4553"/>
    <n v="9"/>
    <n v="70.2"/>
  </r>
  <r>
    <d v="2017-05-20T00:00:00"/>
    <x v="3"/>
    <x v="4"/>
    <x v="247"/>
    <x v="17"/>
    <x v="0"/>
    <x v="12"/>
    <s v="Fellowes Basic Home/Office Series Surge Protectors"/>
    <x v="4554"/>
    <n v="5"/>
    <n v="18.82"/>
  </r>
  <r>
    <d v="2017-05-21T00:00:00"/>
    <x v="3"/>
    <x v="4"/>
    <x v="130"/>
    <x v="20"/>
    <x v="1"/>
    <x v="8"/>
    <s v="Luxo Professional Magnifying Clamp-On Fluorescent Lamps"/>
    <x v="4555"/>
    <n v="5"/>
    <n v="72.81"/>
  </r>
  <r>
    <d v="2017-05-21T00:00:00"/>
    <x v="3"/>
    <x v="4"/>
    <x v="130"/>
    <x v="20"/>
    <x v="0"/>
    <x v="4"/>
    <s v="Bulldog Table or Wall-Mount Pencil Sharpener"/>
    <x v="4556"/>
    <n v="3"/>
    <n v="5.21"/>
  </r>
  <r>
    <d v="2017-05-22T00:00:00"/>
    <x v="3"/>
    <x v="4"/>
    <x v="224"/>
    <x v="1"/>
    <x v="1"/>
    <x v="5"/>
    <s v="High-Back Leather Manager's Chair"/>
    <x v="1673"/>
    <n v="2"/>
    <n v="-54.6"/>
  </r>
  <r>
    <d v="2017-05-22T00:00:00"/>
    <x v="3"/>
    <x v="4"/>
    <x v="224"/>
    <x v="1"/>
    <x v="0"/>
    <x v="3"/>
    <s v="Avery Durable Slant Ring Binders, No Labels"/>
    <x v="4557"/>
    <n v="2"/>
    <n v="-2.63"/>
  </r>
  <r>
    <d v="2017-05-22T00:00:00"/>
    <x v="3"/>
    <x v="4"/>
    <x v="224"/>
    <x v="1"/>
    <x v="0"/>
    <x v="14"/>
    <s v="Acme Forged Steel Scissors with Black Enamel Handles"/>
    <x v="362"/>
    <n v="3"/>
    <n v="2.5099999999999998"/>
  </r>
  <r>
    <d v="2017-05-22T00:00:00"/>
    <x v="3"/>
    <x v="4"/>
    <x v="281"/>
    <x v="3"/>
    <x v="2"/>
    <x v="9"/>
    <s v="Maxell 74 Minute CDR, 10/Pack"/>
    <x v="961"/>
    <n v="7"/>
    <n v="25.33"/>
  </r>
  <r>
    <d v="2017-05-22T00:00:00"/>
    <x v="3"/>
    <x v="4"/>
    <x v="556"/>
    <x v="3"/>
    <x v="0"/>
    <x v="4"/>
    <s v="SANFORD Major Accent Highlighters"/>
    <x v="4558"/>
    <n v="7"/>
    <n v="18.829999999999998"/>
  </r>
  <r>
    <d v="2017-05-22T00:00:00"/>
    <x v="3"/>
    <x v="4"/>
    <x v="58"/>
    <x v="3"/>
    <x v="0"/>
    <x v="4"/>
    <s v="Newell 350"/>
    <x v="1026"/>
    <n v="3"/>
    <n v="2.85"/>
  </r>
  <r>
    <d v="2017-05-22T00:00:00"/>
    <x v="3"/>
    <x v="4"/>
    <x v="58"/>
    <x v="3"/>
    <x v="0"/>
    <x v="4"/>
    <s v="Newell 333"/>
    <x v="2573"/>
    <n v="1"/>
    <n v="0.72"/>
  </r>
  <r>
    <d v="2017-05-23T00:00:00"/>
    <x v="3"/>
    <x v="4"/>
    <x v="6"/>
    <x v="3"/>
    <x v="1"/>
    <x v="13"/>
    <s v="Lesro Sheffield Collection Coffee Table, End Table, Center Table, Corner Table"/>
    <x v="4559"/>
    <n v="3"/>
    <n v="-6.42"/>
  </r>
  <r>
    <d v="2017-05-23T00:00:00"/>
    <x v="3"/>
    <x v="4"/>
    <x v="318"/>
    <x v="0"/>
    <x v="0"/>
    <x v="7"/>
    <s v="OIC Thumb-Tacks"/>
    <x v="4560"/>
    <n v="2"/>
    <n v="0.62"/>
  </r>
  <r>
    <d v="2017-05-23T00:00:00"/>
    <x v="3"/>
    <x v="4"/>
    <x v="318"/>
    <x v="0"/>
    <x v="0"/>
    <x v="12"/>
    <s v="Acco 6 Outlet Guardian Premium Plus Surge Suppressor"/>
    <x v="4561"/>
    <n v="5"/>
    <n v="-46.72"/>
  </r>
  <r>
    <d v="2017-05-23T00:00:00"/>
    <x v="3"/>
    <x v="4"/>
    <x v="318"/>
    <x v="0"/>
    <x v="0"/>
    <x v="2"/>
    <s v="Tennsco Commercial Shelving"/>
    <x v="4562"/>
    <n v="3"/>
    <n v="-11.59"/>
  </r>
  <r>
    <d v="2017-05-23T00:00:00"/>
    <x v="3"/>
    <x v="4"/>
    <x v="318"/>
    <x v="0"/>
    <x v="0"/>
    <x v="3"/>
    <s v="Storex Dura Pro Binders"/>
    <x v="3966"/>
    <n v="1"/>
    <n v="-1.96"/>
  </r>
  <r>
    <d v="2017-05-25T00:00:00"/>
    <x v="3"/>
    <x v="4"/>
    <x v="772"/>
    <x v="4"/>
    <x v="0"/>
    <x v="3"/>
    <s v="Recycled Easel Ring Binders"/>
    <x v="2063"/>
    <n v="2"/>
    <n v="13.43"/>
  </r>
  <r>
    <d v="2017-05-25T00:00:00"/>
    <x v="3"/>
    <x v="4"/>
    <x v="335"/>
    <x v="20"/>
    <x v="0"/>
    <x v="3"/>
    <s v="GBC DocuBind P100 Manual Binding Machine"/>
    <x v="4563"/>
    <n v="5"/>
    <n v="207.48"/>
  </r>
  <r>
    <d v="2017-05-25T00:00:00"/>
    <x v="3"/>
    <x v="4"/>
    <x v="335"/>
    <x v="20"/>
    <x v="2"/>
    <x v="9"/>
    <s v="ImationÂ 8gb Micro Traveldrive Usb 2.0Â Flash Drive"/>
    <x v="3257"/>
    <n v="8"/>
    <n v="13.2"/>
  </r>
  <r>
    <d v="2017-05-25T00:00:00"/>
    <x v="3"/>
    <x v="4"/>
    <x v="335"/>
    <x v="20"/>
    <x v="0"/>
    <x v="7"/>
    <s v="Acco Hot Clips Clips to Go"/>
    <x v="4564"/>
    <n v="1"/>
    <n v="1.48"/>
  </r>
  <r>
    <d v="2017-05-25T00:00:00"/>
    <x v="3"/>
    <x v="4"/>
    <x v="335"/>
    <x v="20"/>
    <x v="1"/>
    <x v="8"/>
    <s v="Eldon 200 Class Desk Accessories"/>
    <x v="125"/>
    <n v="3"/>
    <n v="6.03"/>
  </r>
  <r>
    <d v="2017-05-25T00:00:00"/>
    <x v="3"/>
    <x v="4"/>
    <x v="506"/>
    <x v="0"/>
    <x v="0"/>
    <x v="2"/>
    <s v="Iris 3-Drawer Stacking Bin, Black"/>
    <x v="4565"/>
    <n v="3"/>
    <n v="-11.28"/>
  </r>
  <r>
    <d v="2017-05-26T00:00:00"/>
    <x v="3"/>
    <x v="4"/>
    <x v="566"/>
    <x v="5"/>
    <x v="0"/>
    <x v="12"/>
    <s v="Belkin 8-Outlet Premiere SurgeMaster II Surge Protectors"/>
    <x v="4566"/>
    <n v="3"/>
    <n v="62.53"/>
  </r>
  <r>
    <d v="2017-05-26T00:00:00"/>
    <x v="3"/>
    <x v="4"/>
    <x v="566"/>
    <x v="5"/>
    <x v="0"/>
    <x v="14"/>
    <s v="Martin-Yale Premier Letter Opener"/>
    <x v="2858"/>
    <n v="2"/>
    <n v="0.77"/>
  </r>
  <r>
    <d v="2017-05-26T00:00:00"/>
    <x v="3"/>
    <x v="4"/>
    <x v="240"/>
    <x v="6"/>
    <x v="2"/>
    <x v="9"/>
    <s v="Verbatim Slim CD and DVD Storage Cases, 50/Pack"/>
    <x v="2955"/>
    <n v="2"/>
    <n v="6.92"/>
  </r>
  <r>
    <d v="2017-05-26T00:00:00"/>
    <x v="3"/>
    <x v="4"/>
    <x v="101"/>
    <x v="3"/>
    <x v="0"/>
    <x v="0"/>
    <s v="Xerox 201"/>
    <x v="115"/>
    <n v="2"/>
    <n v="6.22"/>
  </r>
  <r>
    <d v="2017-05-27T00:00:00"/>
    <x v="3"/>
    <x v="4"/>
    <x v="233"/>
    <x v="5"/>
    <x v="0"/>
    <x v="3"/>
    <s v="Binding Machine Supplies"/>
    <x v="3428"/>
    <n v="2"/>
    <n v="28"/>
  </r>
  <r>
    <d v="2017-05-27T00:00:00"/>
    <x v="3"/>
    <x v="4"/>
    <x v="233"/>
    <x v="5"/>
    <x v="2"/>
    <x v="6"/>
    <s v="Google Nexus 5"/>
    <x v="4528"/>
    <n v="3"/>
    <n v="134.99"/>
  </r>
  <r>
    <d v="2017-05-27T00:00:00"/>
    <x v="3"/>
    <x v="4"/>
    <x v="281"/>
    <x v="15"/>
    <x v="0"/>
    <x v="0"/>
    <s v="Xerox 2"/>
    <x v="499"/>
    <n v="5"/>
    <n v="9.07"/>
  </r>
  <r>
    <d v="2017-05-27T00:00:00"/>
    <x v="3"/>
    <x v="4"/>
    <x v="132"/>
    <x v="22"/>
    <x v="2"/>
    <x v="9"/>
    <s v="Logitech Desktop MK120 Mouse and keyboard Combo"/>
    <x v="3833"/>
    <n v="6"/>
    <n v="9.82"/>
  </r>
  <r>
    <d v="2017-05-27T00:00:00"/>
    <x v="3"/>
    <x v="4"/>
    <x v="132"/>
    <x v="22"/>
    <x v="0"/>
    <x v="4"/>
    <s v="Staples in misc. colors"/>
    <x v="2316"/>
    <n v="3"/>
    <n v="7.86"/>
  </r>
  <r>
    <d v="2017-05-27T00:00:00"/>
    <x v="3"/>
    <x v="4"/>
    <x v="229"/>
    <x v="34"/>
    <x v="1"/>
    <x v="8"/>
    <s v="Eldon 400 Class Desk Accessories, Black Carbon"/>
    <x v="555"/>
    <n v="4"/>
    <n v="14.7"/>
  </r>
  <r>
    <d v="2017-05-27T00:00:00"/>
    <x v="3"/>
    <x v="4"/>
    <x v="229"/>
    <x v="34"/>
    <x v="0"/>
    <x v="2"/>
    <s v="Fellowes Stor/Drawer Steel Plus Storage Drawers"/>
    <x v="4567"/>
    <n v="5"/>
    <n v="28.63"/>
  </r>
  <r>
    <d v="2017-05-27T00:00:00"/>
    <x v="3"/>
    <x v="4"/>
    <x v="229"/>
    <x v="34"/>
    <x v="2"/>
    <x v="6"/>
    <s v="Nokia Lumia 925"/>
    <x v="250"/>
    <n v="3"/>
    <n v="22.68"/>
  </r>
  <r>
    <d v="2017-05-27T00:00:00"/>
    <x v="3"/>
    <x v="4"/>
    <x v="416"/>
    <x v="39"/>
    <x v="1"/>
    <x v="8"/>
    <s v="Electrix Architect's Clamp-On Swing Arm Lamp, Black"/>
    <x v="4568"/>
    <n v="5"/>
    <n v="138.41999999999999"/>
  </r>
  <r>
    <d v="2017-05-27T00:00:00"/>
    <x v="3"/>
    <x v="4"/>
    <x v="620"/>
    <x v="25"/>
    <x v="2"/>
    <x v="9"/>
    <s v="Sony 8GB Class 10 Micro SDHC R40 Memory Card"/>
    <x v="4569"/>
    <n v="3"/>
    <n v="0.34"/>
  </r>
  <r>
    <d v="2017-05-27T00:00:00"/>
    <x v="3"/>
    <x v="4"/>
    <x v="620"/>
    <x v="25"/>
    <x v="0"/>
    <x v="3"/>
    <s v="Fellowes Twister Kit, Gray/Clear, 3/pkg"/>
    <x v="4570"/>
    <n v="5"/>
    <n v="-10.050000000000001"/>
  </r>
  <r>
    <d v="2017-05-28T00:00:00"/>
    <x v="3"/>
    <x v="4"/>
    <x v="99"/>
    <x v="9"/>
    <x v="1"/>
    <x v="5"/>
    <s v="Novimex Swivel Fabric Task Chair"/>
    <x v="2143"/>
    <n v="2"/>
    <n v="33.22"/>
  </r>
  <r>
    <d v="2017-05-28T00:00:00"/>
    <x v="3"/>
    <x v="4"/>
    <x v="657"/>
    <x v="0"/>
    <x v="2"/>
    <x v="6"/>
    <s v="Spigen Samsung Galaxy S5 Case Wallet"/>
    <x v="4571"/>
    <n v="4"/>
    <n v="4.08"/>
  </r>
  <r>
    <d v="2017-05-28T00:00:00"/>
    <x v="3"/>
    <x v="4"/>
    <x v="604"/>
    <x v="38"/>
    <x v="1"/>
    <x v="8"/>
    <s v="Advantus Employee of the Month Certificate Frame, 11 x 13-1/2"/>
    <x v="4572"/>
    <n v="8"/>
    <n v="101.45"/>
  </r>
  <r>
    <d v="2017-05-28T00:00:00"/>
    <x v="3"/>
    <x v="4"/>
    <x v="495"/>
    <x v="1"/>
    <x v="1"/>
    <x v="5"/>
    <s v="Global Task Chair, Black"/>
    <x v="4573"/>
    <n v="3"/>
    <n v="-29.01"/>
  </r>
  <r>
    <d v="2017-05-28T00:00:00"/>
    <x v="3"/>
    <x v="4"/>
    <x v="495"/>
    <x v="1"/>
    <x v="0"/>
    <x v="3"/>
    <s v="Storex Dura Pro Binders"/>
    <x v="2028"/>
    <n v="3"/>
    <n v="-6.24"/>
  </r>
  <r>
    <d v="2017-05-28T00:00:00"/>
    <x v="3"/>
    <x v="4"/>
    <x v="507"/>
    <x v="12"/>
    <x v="2"/>
    <x v="6"/>
    <s v="Panasonic KX TS208W Corded phone"/>
    <x v="4574"/>
    <n v="5"/>
    <n v="19.600000000000001"/>
  </r>
  <r>
    <d v="2017-05-28T00:00:00"/>
    <x v="3"/>
    <x v="4"/>
    <x v="507"/>
    <x v="12"/>
    <x v="0"/>
    <x v="0"/>
    <s v="Xerox 230"/>
    <x v="143"/>
    <n v="3"/>
    <n v="5.44"/>
  </r>
  <r>
    <d v="2017-05-28T00:00:00"/>
    <x v="3"/>
    <x v="4"/>
    <x v="507"/>
    <x v="12"/>
    <x v="2"/>
    <x v="9"/>
    <s v="LogitechÂ Gaming G510s - Keyboard"/>
    <x v="4575"/>
    <n v="4"/>
    <n v="54.39"/>
  </r>
  <r>
    <d v="2017-05-28T00:00:00"/>
    <x v="3"/>
    <x v="4"/>
    <x v="548"/>
    <x v="36"/>
    <x v="1"/>
    <x v="8"/>
    <s v="DAX Wood Document Frame"/>
    <x v="391"/>
    <n v="2"/>
    <n v="9.89"/>
  </r>
  <r>
    <d v="2017-05-28T00:00:00"/>
    <x v="3"/>
    <x v="4"/>
    <x v="548"/>
    <x v="36"/>
    <x v="0"/>
    <x v="12"/>
    <s v="Fellowes 8 Outlet Superior Workstation Surge Protector"/>
    <x v="4576"/>
    <n v="3"/>
    <n v="36.29"/>
  </r>
  <r>
    <d v="2017-05-28T00:00:00"/>
    <x v="3"/>
    <x v="4"/>
    <x v="450"/>
    <x v="10"/>
    <x v="0"/>
    <x v="0"/>
    <s v="HP Office Recycled Paper (20Lb. and 87 Bright)"/>
    <x v="4441"/>
    <n v="3"/>
    <n v="5.03"/>
  </r>
  <r>
    <d v="2017-05-28T00:00:00"/>
    <x v="3"/>
    <x v="4"/>
    <x v="450"/>
    <x v="10"/>
    <x v="1"/>
    <x v="11"/>
    <s v="Bush Westfield Collection Bookcases, Medium Cherry Finish"/>
    <x v="4577"/>
    <n v="4"/>
    <n v="-64.94"/>
  </r>
  <r>
    <d v="2017-05-29T00:00:00"/>
    <x v="3"/>
    <x v="4"/>
    <x v="606"/>
    <x v="0"/>
    <x v="0"/>
    <x v="0"/>
    <s v="Xerox 1930"/>
    <x v="499"/>
    <n v="5"/>
    <n v="9.4"/>
  </r>
  <r>
    <d v="2017-05-29T00:00:00"/>
    <x v="3"/>
    <x v="4"/>
    <x v="606"/>
    <x v="0"/>
    <x v="0"/>
    <x v="2"/>
    <s v="File Shuttle I and Handi-File"/>
    <x v="1471"/>
    <n v="3"/>
    <n v="4.67"/>
  </r>
  <r>
    <d v="2017-05-29T00:00:00"/>
    <x v="3"/>
    <x v="4"/>
    <x v="742"/>
    <x v="0"/>
    <x v="1"/>
    <x v="8"/>
    <s v="Eldon Executive Woodline II Cherry Finish Desk Accessories"/>
    <x v="4578"/>
    <n v="4"/>
    <n v="-52.34"/>
  </r>
  <r>
    <d v="2017-05-29T00:00:00"/>
    <x v="3"/>
    <x v="4"/>
    <x v="618"/>
    <x v="40"/>
    <x v="0"/>
    <x v="7"/>
    <s v="Plymouth Boxed Rubber Bands by Plymouth"/>
    <x v="4579"/>
    <n v="5"/>
    <n v="1.18"/>
  </r>
  <r>
    <d v="2017-05-29T00:00:00"/>
    <x v="3"/>
    <x v="4"/>
    <x v="505"/>
    <x v="18"/>
    <x v="0"/>
    <x v="3"/>
    <s v="Satellite Sectional Post Binders"/>
    <x v="4580"/>
    <n v="1"/>
    <n v="19.97"/>
  </r>
  <r>
    <d v="2017-05-29T00:00:00"/>
    <x v="3"/>
    <x v="4"/>
    <x v="505"/>
    <x v="18"/>
    <x v="1"/>
    <x v="8"/>
    <s v="Eldon Wave Desk Accessories"/>
    <x v="274"/>
    <n v="3"/>
    <n v="2.62"/>
  </r>
  <r>
    <d v="2017-05-29T00:00:00"/>
    <x v="3"/>
    <x v="4"/>
    <x v="505"/>
    <x v="18"/>
    <x v="0"/>
    <x v="12"/>
    <s v="Hoover Commercial Lightweight Upright Vacuum with E-Z Empty Dirt Cup"/>
    <x v="4338"/>
    <n v="2"/>
    <n v="120.94"/>
  </r>
  <r>
    <d v="2017-05-29T00:00:00"/>
    <x v="3"/>
    <x v="4"/>
    <x v="505"/>
    <x v="18"/>
    <x v="0"/>
    <x v="0"/>
    <s v="Adams Telephone Message Book w/Frequently-Called Numbers Space, 400 Messages per Book"/>
    <x v="166"/>
    <n v="1"/>
    <n v="3.99"/>
  </r>
  <r>
    <d v="2017-05-30T00:00:00"/>
    <x v="3"/>
    <x v="4"/>
    <x v="664"/>
    <x v="8"/>
    <x v="1"/>
    <x v="11"/>
    <s v="Sauder Camden County Barrister Bookcase, Planked Cherry Finish"/>
    <x v="3545"/>
    <n v="2"/>
    <n v="33.869999999999997"/>
  </r>
  <r>
    <d v="2017-05-30T00:00:00"/>
    <x v="3"/>
    <x v="4"/>
    <x v="664"/>
    <x v="8"/>
    <x v="0"/>
    <x v="3"/>
    <s v="Avery Binder Labels"/>
    <x v="4581"/>
    <n v="1"/>
    <n v="1.87"/>
  </r>
  <r>
    <d v="2017-05-30T00:00:00"/>
    <x v="3"/>
    <x v="4"/>
    <x v="664"/>
    <x v="8"/>
    <x v="1"/>
    <x v="8"/>
    <s v="Acrylic Self-Standing Desk Frames"/>
    <x v="4582"/>
    <n v="3"/>
    <n v="3.04"/>
  </r>
  <r>
    <d v="2017-05-30T00:00:00"/>
    <x v="3"/>
    <x v="4"/>
    <x v="588"/>
    <x v="11"/>
    <x v="2"/>
    <x v="6"/>
    <s v="LG G3"/>
    <x v="4087"/>
    <n v="1"/>
    <n v="17.64"/>
  </r>
  <r>
    <d v="2017-05-30T00:00:00"/>
    <x v="3"/>
    <x v="4"/>
    <x v="588"/>
    <x v="11"/>
    <x v="2"/>
    <x v="9"/>
    <s v="SanDisk Ultra 32 GB MicroSDHC Class 10 Memory Card"/>
    <x v="2583"/>
    <n v="2"/>
    <n v="-3.09"/>
  </r>
  <r>
    <d v="2017-05-30T00:00:00"/>
    <x v="3"/>
    <x v="4"/>
    <x v="588"/>
    <x v="11"/>
    <x v="1"/>
    <x v="8"/>
    <s v="Tensor Brushed Steel Torchiere Floor Lamp"/>
    <x v="4583"/>
    <n v="1"/>
    <n v="-0.34"/>
  </r>
  <r>
    <d v="2017-05-30T00:00:00"/>
    <x v="3"/>
    <x v="4"/>
    <x v="436"/>
    <x v="3"/>
    <x v="0"/>
    <x v="0"/>
    <s v="Rediform S.O.S. 1-Up Phone Message Bk, 4-1/4x3-1/16 Bk, 1 Form/Pg, 40 Messages/Bk, 3/Pk"/>
    <x v="3556"/>
    <n v="4"/>
    <n v="18.010000000000002"/>
  </r>
  <r>
    <d v="2017-05-30T00:00:00"/>
    <x v="3"/>
    <x v="4"/>
    <x v="73"/>
    <x v="0"/>
    <x v="1"/>
    <x v="11"/>
    <s v="Atlantic Metals Mobile 5-Shelf Bookcases, Custom Colors"/>
    <x v="4584"/>
    <n v="1"/>
    <n v="-6.02"/>
  </r>
  <r>
    <d v="2017-05-30T00:00:00"/>
    <x v="3"/>
    <x v="4"/>
    <x v="75"/>
    <x v="3"/>
    <x v="0"/>
    <x v="4"/>
    <s v="Dixon My First Ticonderoga Pencil, #2"/>
    <x v="4113"/>
    <n v="6"/>
    <n v="10.18"/>
  </r>
  <r>
    <d v="2017-06-01T00:00:00"/>
    <x v="3"/>
    <x v="5"/>
    <x v="323"/>
    <x v="10"/>
    <x v="0"/>
    <x v="12"/>
    <s v="Eureka Sanitaire  Multi-Pro Heavy-Duty Upright, Disposable Bags"/>
    <x v="1649"/>
    <n v="5"/>
    <n v="1.31"/>
  </r>
  <r>
    <d v="2017-06-01T00:00:00"/>
    <x v="3"/>
    <x v="5"/>
    <x v="681"/>
    <x v="10"/>
    <x v="0"/>
    <x v="3"/>
    <s v="Cardinal HOLDit! Binder Insert Strips,Extra Strips"/>
    <x v="2290"/>
    <n v="2"/>
    <n v="-2.66"/>
  </r>
  <r>
    <d v="2017-06-01T00:00:00"/>
    <x v="3"/>
    <x v="5"/>
    <x v="681"/>
    <x v="10"/>
    <x v="0"/>
    <x v="0"/>
    <s v="Xerox 1924"/>
    <x v="4585"/>
    <n v="6"/>
    <n v="10.06"/>
  </r>
  <r>
    <d v="2017-06-01T00:00:00"/>
    <x v="3"/>
    <x v="5"/>
    <x v="681"/>
    <x v="10"/>
    <x v="2"/>
    <x v="6"/>
    <s v="Panasonic KX-TG6844B Expandable Digital Cordless Telephone"/>
    <x v="1940"/>
    <n v="4"/>
    <n v="-34.31"/>
  </r>
  <r>
    <d v="2017-06-01T00:00:00"/>
    <x v="3"/>
    <x v="5"/>
    <x v="755"/>
    <x v="40"/>
    <x v="0"/>
    <x v="3"/>
    <s v="GBC Standard Recycled Report Covers, Clear Plastic Sheets"/>
    <x v="4586"/>
    <n v="5"/>
    <n v="25.87"/>
  </r>
  <r>
    <d v="2017-06-01T00:00:00"/>
    <x v="3"/>
    <x v="5"/>
    <x v="220"/>
    <x v="2"/>
    <x v="0"/>
    <x v="2"/>
    <s v="Tennsco Stur-D-Stor Boltless Shelving, 5 Shelves, 24&quot; Deep, Sand"/>
    <x v="4587"/>
    <n v="3"/>
    <n v="-77.13"/>
  </r>
  <r>
    <d v="2017-06-01T00:00:00"/>
    <x v="3"/>
    <x v="5"/>
    <x v="698"/>
    <x v="18"/>
    <x v="1"/>
    <x v="5"/>
    <s v="Hon 4070 Series Pagoda Round Back Stacking Chairs"/>
    <x v="4588"/>
    <n v="6"/>
    <n v="539.25"/>
  </r>
  <r>
    <d v="2017-06-01T00:00:00"/>
    <x v="3"/>
    <x v="5"/>
    <x v="698"/>
    <x v="18"/>
    <x v="0"/>
    <x v="12"/>
    <s v="Honeywell Enviracaire Portable HEPA Air Cleaner for 17' x 22' Room"/>
    <x v="4589"/>
    <n v="8"/>
    <n v="793.72"/>
  </r>
  <r>
    <d v="2017-06-01T00:00:00"/>
    <x v="3"/>
    <x v="5"/>
    <x v="698"/>
    <x v="18"/>
    <x v="2"/>
    <x v="9"/>
    <s v="MaxellÂ LTO Ultrium - 800 GB"/>
    <x v="2750"/>
    <n v="3"/>
    <n v="15.95"/>
  </r>
  <r>
    <d v="2017-06-01T00:00:00"/>
    <x v="3"/>
    <x v="5"/>
    <x v="698"/>
    <x v="18"/>
    <x v="2"/>
    <x v="9"/>
    <s v="LogitechÂ MX Performance Wireless Mouse"/>
    <x v="4590"/>
    <n v="1"/>
    <n v="14.76"/>
  </r>
  <r>
    <d v="2017-06-01T00:00:00"/>
    <x v="3"/>
    <x v="5"/>
    <x v="698"/>
    <x v="18"/>
    <x v="0"/>
    <x v="3"/>
    <s v="Cardinal Slant-D Ring Binders"/>
    <x v="3935"/>
    <n v="2"/>
    <n v="8.69"/>
  </r>
  <r>
    <d v="2017-06-02T00:00:00"/>
    <x v="3"/>
    <x v="5"/>
    <x v="314"/>
    <x v="10"/>
    <x v="2"/>
    <x v="6"/>
    <s v="Cush Cases Heavy Duty Rugged Cover Case for Samsung Galaxy S5 - Purple"/>
    <x v="668"/>
    <n v="1"/>
    <n v="-0.64"/>
  </r>
  <r>
    <d v="2017-06-02T00:00:00"/>
    <x v="3"/>
    <x v="5"/>
    <x v="314"/>
    <x v="10"/>
    <x v="0"/>
    <x v="2"/>
    <s v="Advantus Rolling Storage Box"/>
    <x v="4591"/>
    <n v="2"/>
    <n v="2.4"/>
  </r>
  <r>
    <d v="2017-06-02T00:00:00"/>
    <x v="3"/>
    <x v="5"/>
    <x v="445"/>
    <x v="12"/>
    <x v="0"/>
    <x v="0"/>
    <s v="Xerox 4200 Series MultiUse Premium Copy Paper (20Lb. and 84 Bright)"/>
    <x v="2156"/>
    <n v="6"/>
    <n v="7.92"/>
  </r>
  <r>
    <d v="2017-06-02T00:00:00"/>
    <x v="3"/>
    <x v="5"/>
    <x v="445"/>
    <x v="12"/>
    <x v="0"/>
    <x v="10"/>
    <s v="Manila Recycled Extra-Heavyweight Clasp Envelopes, 6&quot; x 9&quot;"/>
    <x v="56"/>
    <n v="5"/>
    <n v="15.92"/>
  </r>
  <r>
    <d v="2017-06-02T00:00:00"/>
    <x v="3"/>
    <x v="5"/>
    <x v="178"/>
    <x v="25"/>
    <x v="0"/>
    <x v="0"/>
    <s v="Things To Do Today Spiral Book"/>
    <x v="2156"/>
    <n v="4"/>
    <n v="9.19"/>
  </r>
  <r>
    <d v="2017-06-02T00:00:00"/>
    <x v="3"/>
    <x v="5"/>
    <x v="628"/>
    <x v="0"/>
    <x v="0"/>
    <x v="0"/>
    <s v="Xerox 1977"/>
    <x v="1048"/>
    <n v="2"/>
    <n v="3.74"/>
  </r>
  <r>
    <d v="2017-06-03T00:00:00"/>
    <x v="3"/>
    <x v="5"/>
    <x v="252"/>
    <x v="15"/>
    <x v="1"/>
    <x v="8"/>
    <s v="Eldon 200 Class Desk Accessories, Burgundy"/>
    <x v="1395"/>
    <n v="7"/>
    <n v="9.67"/>
  </r>
  <r>
    <d v="2017-06-03T00:00:00"/>
    <x v="3"/>
    <x v="5"/>
    <x v="186"/>
    <x v="22"/>
    <x v="2"/>
    <x v="9"/>
    <s v="Plantronics Audio 995 Wireless Stereo Headset"/>
    <x v="4592"/>
    <n v="10"/>
    <n v="362.84"/>
  </r>
  <r>
    <d v="2017-06-03T00:00:00"/>
    <x v="3"/>
    <x v="5"/>
    <x v="531"/>
    <x v="3"/>
    <x v="2"/>
    <x v="9"/>
    <s v="Kingston Digital DataTraveler 16GB USB 2.0"/>
    <x v="2839"/>
    <n v="5"/>
    <n v="8.5"/>
  </r>
  <r>
    <d v="2017-06-03T00:00:00"/>
    <x v="3"/>
    <x v="5"/>
    <x v="531"/>
    <x v="3"/>
    <x v="0"/>
    <x v="0"/>
    <s v="Xerox 1947"/>
    <x v="687"/>
    <n v="2"/>
    <n v="5.38"/>
  </r>
  <r>
    <d v="2017-06-03T00:00:00"/>
    <x v="3"/>
    <x v="5"/>
    <x v="531"/>
    <x v="3"/>
    <x v="0"/>
    <x v="3"/>
    <s v="UniKeep View Case Binders"/>
    <x v="823"/>
    <n v="1"/>
    <n v="1.27"/>
  </r>
  <r>
    <d v="2017-06-03T00:00:00"/>
    <x v="3"/>
    <x v="5"/>
    <x v="245"/>
    <x v="16"/>
    <x v="0"/>
    <x v="3"/>
    <s v="Wilson Jones Standard D-Ring Binders"/>
    <x v="4593"/>
    <n v="3"/>
    <n v="-3.49"/>
  </r>
  <r>
    <d v="2017-06-03T00:00:00"/>
    <x v="3"/>
    <x v="5"/>
    <x v="245"/>
    <x v="16"/>
    <x v="0"/>
    <x v="12"/>
    <s v="Bravo II Megaboss 12-Amp Hard Body Upright, Replacement Belts, 2 Belts per Pack"/>
    <x v="4594"/>
    <n v="2"/>
    <n v="0.59"/>
  </r>
  <r>
    <d v="2017-06-03T00:00:00"/>
    <x v="3"/>
    <x v="5"/>
    <x v="245"/>
    <x v="16"/>
    <x v="2"/>
    <x v="9"/>
    <s v="LogitechÂ P710e Mobile Speakerphone"/>
    <x v="4595"/>
    <n v="1"/>
    <n v="-2.57"/>
  </r>
  <r>
    <d v="2017-06-03T00:00:00"/>
    <x v="3"/>
    <x v="5"/>
    <x v="245"/>
    <x v="16"/>
    <x v="0"/>
    <x v="0"/>
    <s v="Xerox 206"/>
    <x v="143"/>
    <n v="3"/>
    <n v="5.44"/>
  </r>
  <r>
    <d v="2017-06-03T00:00:00"/>
    <x v="3"/>
    <x v="5"/>
    <x v="245"/>
    <x v="16"/>
    <x v="2"/>
    <x v="6"/>
    <s v="VTech DS6151"/>
    <x v="1353"/>
    <n v="5"/>
    <n v="50.4"/>
  </r>
  <r>
    <d v="2017-06-03T00:00:00"/>
    <x v="3"/>
    <x v="5"/>
    <x v="245"/>
    <x v="16"/>
    <x v="0"/>
    <x v="12"/>
    <s v="Eureka Sanitaire  Multi-Pro Heavy-Duty Upright, Disposable Bags"/>
    <x v="4596"/>
    <n v="7"/>
    <n v="1.84"/>
  </r>
  <r>
    <d v="2017-06-03T00:00:00"/>
    <x v="3"/>
    <x v="5"/>
    <x v="245"/>
    <x v="16"/>
    <x v="1"/>
    <x v="11"/>
    <s v="Bush Mission Pointe Library"/>
    <x v="1520"/>
    <n v="2"/>
    <n v="0"/>
  </r>
  <r>
    <d v="2017-06-03T00:00:00"/>
    <x v="3"/>
    <x v="5"/>
    <x v="245"/>
    <x v="16"/>
    <x v="2"/>
    <x v="9"/>
    <s v="WD My Passport Ultra 1TB Portable External Hard Drive"/>
    <x v="4597"/>
    <n v="2"/>
    <n v="-4.1399999999999997"/>
  </r>
  <r>
    <d v="2017-06-03T00:00:00"/>
    <x v="3"/>
    <x v="5"/>
    <x v="549"/>
    <x v="20"/>
    <x v="1"/>
    <x v="13"/>
    <s v="Chromcraft 48&quot; x 96&quot; Racetrack Double Pedestal Table"/>
    <x v="4598"/>
    <n v="2"/>
    <n v="-115.43"/>
  </r>
  <r>
    <d v="2017-06-03T00:00:00"/>
    <x v="3"/>
    <x v="5"/>
    <x v="549"/>
    <x v="20"/>
    <x v="2"/>
    <x v="15"/>
    <s v="Hewlett-Packard 300S Scientific Calculator"/>
    <x v="4599"/>
    <n v="6"/>
    <n v="36.18"/>
  </r>
  <r>
    <d v="2017-06-03T00:00:00"/>
    <x v="3"/>
    <x v="5"/>
    <x v="549"/>
    <x v="20"/>
    <x v="0"/>
    <x v="0"/>
    <s v="Xerox 188"/>
    <x v="413"/>
    <n v="4"/>
    <n v="22.23"/>
  </r>
  <r>
    <d v="2017-06-03T00:00:00"/>
    <x v="3"/>
    <x v="5"/>
    <x v="690"/>
    <x v="22"/>
    <x v="0"/>
    <x v="2"/>
    <s v="Eldon Gobal File Keepers"/>
    <x v="4600"/>
    <n v="9"/>
    <n v="5.45"/>
  </r>
  <r>
    <d v="2017-06-04T00:00:00"/>
    <x v="3"/>
    <x v="5"/>
    <x v="754"/>
    <x v="25"/>
    <x v="1"/>
    <x v="8"/>
    <s v="Telescoping Adjustable Floor Lamp"/>
    <x v="665"/>
    <n v="2"/>
    <n v="2"/>
  </r>
  <r>
    <d v="2017-06-04T00:00:00"/>
    <x v="3"/>
    <x v="5"/>
    <x v="754"/>
    <x v="25"/>
    <x v="2"/>
    <x v="6"/>
    <s v="Innergie mMini Combo Duo USB Travel Charging Kit"/>
    <x v="1553"/>
    <n v="2"/>
    <n v="25.19"/>
  </r>
  <r>
    <d v="2017-06-04T00:00:00"/>
    <x v="3"/>
    <x v="5"/>
    <x v="284"/>
    <x v="33"/>
    <x v="0"/>
    <x v="0"/>
    <s v="Ampad Phone Message Book, Recycled, 400 Message Capacity, 5 Â¾Â” x 11Â”"/>
    <x v="3417"/>
    <n v="2"/>
    <n v="5.62"/>
  </r>
  <r>
    <d v="2017-06-04T00:00:00"/>
    <x v="3"/>
    <x v="5"/>
    <x v="189"/>
    <x v="28"/>
    <x v="0"/>
    <x v="4"/>
    <s v="Newell 346"/>
    <x v="406"/>
    <n v="3"/>
    <n v="2.5099999999999998"/>
  </r>
  <r>
    <d v="2017-06-04T00:00:00"/>
    <x v="3"/>
    <x v="5"/>
    <x v="783"/>
    <x v="0"/>
    <x v="0"/>
    <x v="3"/>
    <s v="Presstex Flexible Ring Binders"/>
    <x v="1380"/>
    <n v="7"/>
    <n v="-9.56"/>
  </r>
  <r>
    <d v="2017-06-04T00:00:00"/>
    <x v="3"/>
    <x v="5"/>
    <x v="200"/>
    <x v="13"/>
    <x v="0"/>
    <x v="3"/>
    <s v="GBC VeloBind Cover Sets"/>
    <x v="4601"/>
    <n v="7"/>
    <n v="54.04"/>
  </r>
  <r>
    <d v="2017-06-04T00:00:00"/>
    <x v="3"/>
    <x v="5"/>
    <x v="200"/>
    <x v="13"/>
    <x v="0"/>
    <x v="3"/>
    <s v="Insertable Tab Indexes For Data Binders"/>
    <x v="1694"/>
    <n v="3"/>
    <n v="4.3899999999999997"/>
  </r>
  <r>
    <d v="2017-06-04T00:00:00"/>
    <x v="3"/>
    <x v="5"/>
    <x v="313"/>
    <x v="0"/>
    <x v="1"/>
    <x v="8"/>
    <s v="Nu-Dell Executive Frame"/>
    <x v="3083"/>
    <n v="6"/>
    <n v="-17.440000000000001"/>
  </r>
  <r>
    <d v="2017-06-05T00:00:00"/>
    <x v="3"/>
    <x v="5"/>
    <x v="579"/>
    <x v="0"/>
    <x v="2"/>
    <x v="6"/>
    <s v="LG G3"/>
    <x v="4376"/>
    <n v="3"/>
    <n v="52.92"/>
  </r>
  <r>
    <d v="2017-06-05T00:00:00"/>
    <x v="3"/>
    <x v="5"/>
    <x v="270"/>
    <x v="16"/>
    <x v="0"/>
    <x v="0"/>
    <s v="Xerox 227"/>
    <x v="1315"/>
    <n v="4"/>
    <n v="7.26"/>
  </r>
  <r>
    <d v="2017-06-06T00:00:00"/>
    <x v="3"/>
    <x v="5"/>
    <x v="292"/>
    <x v="3"/>
    <x v="1"/>
    <x v="8"/>
    <s v="Eldon 300 Class Desk Accessories, Black"/>
    <x v="2584"/>
    <n v="1"/>
    <n v="2.1800000000000002"/>
  </r>
  <r>
    <d v="2017-06-06T00:00:00"/>
    <x v="3"/>
    <x v="5"/>
    <x v="292"/>
    <x v="3"/>
    <x v="0"/>
    <x v="2"/>
    <s v="Sterilite Show Offs Storage Containers"/>
    <x v="2183"/>
    <n v="5"/>
    <n v="0"/>
  </r>
  <r>
    <d v="2017-06-08T00:00:00"/>
    <x v="3"/>
    <x v="5"/>
    <x v="112"/>
    <x v="0"/>
    <x v="0"/>
    <x v="12"/>
    <s v="Eureka Disposable Bags for Sanitaire Vibra Groomer I Upright Vac"/>
    <x v="4602"/>
    <n v="2"/>
    <n v="-4.47"/>
  </r>
  <r>
    <d v="2017-06-08T00:00:00"/>
    <x v="3"/>
    <x v="5"/>
    <x v="495"/>
    <x v="0"/>
    <x v="0"/>
    <x v="14"/>
    <s v="Acme Tagit Stainless Steel Antibacterial Scissors"/>
    <x v="4603"/>
    <n v="3"/>
    <n v="2.08"/>
  </r>
  <r>
    <d v="2017-06-08T00:00:00"/>
    <x v="3"/>
    <x v="5"/>
    <x v="495"/>
    <x v="0"/>
    <x v="0"/>
    <x v="0"/>
    <s v="Easy-staple paper"/>
    <x v="2016"/>
    <n v="3"/>
    <n v="28.71"/>
  </r>
  <r>
    <d v="2017-06-08T00:00:00"/>
    <x v="3"/>
    <x v="5"/>
    <x v="495"/>
    <x v="0"/>
    <x v="2"/>
    <x v="6"/>
    <s v="ClearOne Communications CHAT 70 OCÂ Speaker Phone"/>
    <x v="4604"/>
    <n v="3"/>
    <n v="28.62"/>
  </r>
  <r>
    <d v="2017-06-08T00:00:00"/>
    <x v="3"/>
    <x v="5"/>
    <x v="395"/>
    <x v="37"/>
    <x v="0"/>
    <x v="3"/>
    <s v="Wilson Jones Impact Binders"/>
    <x v="4605"/>
    <n v="2"/>
    <n v="5.08"/>
  </r>
  <r>
    <d v="2017-06-08T00:00:00"/>
    <x v="3"/>
    <x v="5"/>
    <x v="346"/>
    <x v="1"/>
    <x v="0"/>
    <x v="3"/>
    <s v="GBC Twin Loop Wire Binding Elements, 9/16&quot; Spine, Black"/>
    <x v="393"/>
    <n v="4"/>
    <n v="-18.87"/>
  </r>
  <r>
    <d v="2017-06-08T00:00:00"/>
    <x v="3"/>
    <x v="5"/>
    <x v="473"/>
    <x v="3"/>
    <x v="1"/>
    <x v="11"/>
    <s v="Riverside Palais Royal Lawyers Bookcase, Royale Cherry Finish"/>
    <x v="4606"/>
    <n v="2"/>
    <n v="140.96"/>
  </r>
  <r>
    <d v="2017-06-08T00:00:00"/>
    <x v="3"/>
    <x v="5"/>
    <x v="473"/>
    <x v="3"/>
    <x v="2"/>
    <x v="6"/>
    <s v="Shocksock Galaxy S4 Armband"/>
    <x v="1765"/>
    <n v="2"/>
    <n v="-3.5"/>
  </r>
  <r>
    <d v="2017-06-08T00:00:00"/>
    <x v="3"/>
    <x v="5"/>
    <x v="251"/>
    <x v="12"/>
    <x v="2"/>
    <x v="9"/>
    <s v="Memorex Micro Travel Drive 16 GB"/>
    <x v="4607"/>
    <n v="7"/>
    <n v="12.31"/>
  </r>
  <r>
    <d v="2017-06-08T00:00:00"/>
    <x v="3"/>
    <x v="5"/>
    <x v="251"/>
    <x v="12"/>
    <x v="0"/>
    <x v="2"/>
    <s v="Rogers Deluxe File Chest"/>
    <x v="1395"/>
    <n v="2"/>
    <n v="-8.35"/>
  </r>
  <r>
    <d v="2017-06-08T00:00:00"/>
    <x v="3"/>
    <x v="5"/>
    <x v="251"/>
    <x v="12"/>
    <x v="0"/>
    <x v="3"/>
    <s v="GBC VeloBinder Electric Binding Machine"/>
    <x v="2465"/>
    <n v="2"/>
    <n v="-48.39"/>
  </r>
  <r>
    <d v="2017-06-09T00:00:00"/>
    <x v="3"/>
    <x v="5"/>
    <x v="690"/>
    <x v="1"/>
    <x v="1"/>
    <x v="8"/>
    <s v="12-1/2 Diameter Round Wall Clock"/>
    <x v="837"/>
    <n v="3"/>
    <n v="-14.39"/>
  </r>
  <r>
    <d v="2017-06-09T00:00:00"/>
    <x v="3"/>
    <x v="5"/>
    <x v="690"/>
    <x v="1"/>
    <x v="1"/>
    <x v="13"/>
    <s v="Chromcraft Bull-Nose Wood Round Conference Table Top, Wood Base"/>
    <x v="4608"/>
    <n v="1"/>
    <n v="-71.89"/>
  </r>
  <r>
    <d v="2017-06-09T00:00:00"/>
    <x v="3"/>
    <x v="5"/>
    <x v="690"/>
    <x v="1"/>
    <x v="0"/>
    <x v="0"/>
    <s v="Adams Telephone Message Book W/Dividers/Space For Phone Numbers, 5 1/4&quot;X8 1/2&quot;, 200/Messages"/>
    <x v="4609"/>
    <n v="8"/>
    <n v="11.36"/>
  </r>
  <r>
    <d v="2017-06-09T00:00:00"/>
    <x v="3"/>
    <x v="5"/>
    <x v="479"/>
    <x v="0"/>
    <x v="0"/>
    <x v="2"/>
    <s v="Standard Rollaway File with Lock"/>
    <x v="3918"/>
    <n v="5"/>
    <n v="54.06"/>
  </r>
  <r>
    <d v="2017-06-09T00:00:00"/>
    <x v="3"/>
    <x v="5"/>
    <x v="643"/>
    <x v="6"/>
    <x v="0"/>
    <x v="0"/>
    <s v="Easy-staple paper"/>
    <x v="644"/>
    <n v="4"/>
    <n v="23.09"/>
  </r>
  <r>
    <d v="2017-06-10T00:00:00"/>
    <x v="3"/>
    <x v="5"/>
    <x v="428"/>
    <x v="3"/>
    <x v="0"/>
    <x v="1"/>
    <s v="Alphabetical Labels for Top Tab Filing"/>
    <x v="271"/>
    <n v="2"/>
    <n v="14.8"/>
  </r>
  <r>
    <d v="2017-06-10T00:00:00"/>
    <x v="3"/>
    <x v="5"/>
    <x v="428"/>
    <x v="3"/>
    <x v="1"/>
    <x v="11"/>
    <s v="O'Sullivan Living Dimensions 2-Shelf Bookcases"/>
    <x v="4610"/>
    <n v="5"/>
    <n v="-30.25"/>
  </r>
  <r>
    <d v="2017-06-10T00:00:00"/>
    <x v="3"/>
    <x v="5"/>
    <x v="428"/>
    <x v="3"/>
    <x v="2"/>
    <x v="6"/>
    <s v="iHome FM Clock Radio with Lightning Dock"/>
    <x v="1418"/>
    <n v="5"/>
    <n v="17.5"/>
  </r>
  <r>
    <d v="2017-06-10T00:00:00"/>
    <x v="3"/>
    <x v="5"/>
    <x v="573"/>
    <x v="14"/>
    <x v="2"/>
    <x v="9"/>
    <s v="ImationÂ 16GB Mini TravelDrive USB 2.0Â Flash Drive"/>
    <x v="3231"/>
    <n v="4"/>
    <n v="54.33"/>
  </r>
  <r>
    <d v="2017-06-10T00:00:00"/>
    <x v="3"/>
    <x v="5"/>
    <x v="346"/>
    <x v="3"/>
    <x v="0"/>
    <x v="4"/>
    <s v="Newell 351"/>
    <x v="747"/>
    <n v="5"/>
    <n v="4.76"/>
  </r>
  <r>
    <d v="2017-06-10T00:00:00"/>
    <x v="3"/>
    <x v="5"/>
    <x v="319"/>
    <x v="2"/>
    <x v="0"/>
    <x v="0"/>
    <s v="REDIFORM Incoming/Outgoing Call Register, 11&quot; X 8 1/2&quot;, 100 Messages"/>
    <x v="1797"/>
    <n v="6"/>
    <n v="15.01"/>
  </r>
  <r>
    <d v="2017-06-10T00:00:00"/>
    <x v="3"/>
    <x v="5"/>
    <x v="37"/>
    <x v="16"/>
    <x v="0"/>
    <x v="2"/>
    <s v="24 Capacity Maxi Data Binder Racks, Pearl"/>
    <x v="4611"/>
    <n v="8"/>
    <n v="84.22"/>
  </r>
  <r>
    <d v="2017-06-10T00:00:00"/>
    <x v="3"/>
    <x v="5"/>
    <x v="49"/>
    <x v="20"/>
    <x v="0"/>
    <x v="4"/>
    <s v="Prang Dustless Chalk Sticks"/>
    <x v="2214"/>
    <n v="5"/>
    <n v="4.2"/>
  </r>
  <r>
    <d v="2017-06-10T00:00:00"/>
    <x v="3"/>
    <x v="5"/>
    <x v="649"/>
    <x v="22"/>
    <x v="2"/>
    <x v="6"/>
    <s v="Logitech B530 USBÂ HeadsetÂ -Â headsetÂ - Full size, Binaural"/>
    <x v="1219"/>
    <n v="3"/>
    <n v="7.77"/>
  </r>
  <r>
    <d v="2017-06-10T00:00:00"/>
    <x v="3"/>
    <x v="5"/>
    <x v="649"/>
    <x v="22"/>
    <x v="0"/>
    <x v="1"/>
    <s v="Avery 512"/>
    <x v="825"/>
    <n v="4"/>
    <n v="5.43"/>
  </r>
  <r>
    <d v="2017-06-10T00:00:00"/>
    <x v="3"/>
    <x v="5"/>
    <x v="649"/>
    <x v="22"/>
    <x v="0"/>
    <x v="2"/>
    <s v="Personal File Boxes with Fold-Down Carry Handle"/>
    <x v="3479"/>
    <n v="1"/>
    <n v="3.9"/>
  </r>
  <r>
    <d v="2017-06-10T00:00:00"/>
    <x v="3"/>
    <x v="5"/>
    <x v="434"/>
    <x v="3"/>
    <x v="0"/>
    <x v="4"/>
    <s v="Sanford EarthWrite Recycled Pencils, Medium Soft, #2"/>
    <x v="2742"/>
    <n v="7"/>
    <n v="4.12"/>
  </r>
  <r>
    <d v="2017-06-10T00:00:00"/>
    <x v="3"/>
    <x v="5"/>
    <x v="22"/>
    <x v="20"/>
    <x v="0"/>
    <x v="7"/>
    <s v="Plymouth Boxed Rubber Bands by Plymouth"/>
    <x v="4612"/>
    <n v="3"/>
    <n v="0.71"/>
  </r>
  <r>
    <d v="2017-06-11T00:00:00"/>
    <x v="3"/>
    <x v="5"/>
    <x v="265"/>
    <x v="3"/>
    <x v="0"/>
    <x v="0"/>
    <s v="White Dual Perf Computer Printout Paper, 2700 Sheets, 1 Part, Heavyweight, 20 lbs., 14 7/8 x 11"/>
    <x v="222"/>
    <n v="3"/>
    <n v="60.26"/>
  </r>
  <r>
    <d v="2017-06-11T00:00:00"/>
    <x v="3"/>
    <x v="5"/>
    <x v="288"/>
    <x v="12"/>
    <x v="1"/>
    <x v="5"/>
    <s v="Global Leather Executive Chair"/>
    <x v="4613"/>
    <n v="1"/>
    <n v="35.1"/>
  </r>
  <r>
    <d v="2017-06-11T00:00:00"/>
    <x v="3"/>
    <x v="5"/>
    <x v="288"/>
    <x v="12"/>
    <x v="0"/>
    <x v="2"/>
    <s v="Sortfiler Multipurpose Personal File Organizer, Black"/>
    <x v="4614"/>
    <n v="4"/>
    <n v="7.7"/>
  </r>
  <r>
    <d v="2017-06-11T00:00:00"/>
    <x v="3"/>
    <x v="5"/>
    <x v="288"/>
    <x v="12"/>
    <x v="0"/>
    <x v="4"/>
    <s v="Boston 16801 Nautilus Battery Pencil Sharpener"/>
    <x v="3137"/>
    <n v="5"/>
    <n v="6.6"/>
  </r>
  <r>
    <d v="2017-06-11T00:00:00"/>
    <x v="3"/>
    <x v="5"/>
    <x v="288"/>
    <x v="12"/>
    <x v="0"/>
    <x v="4"/>
    <s v="Newell 319"/>
    <x v="3808"/>
    <n v="1"/>
    <n v="1.98"/>
  </r>
  <r>
    <d v="2017-06-11T00:00:00"/>
    <x v="3"/>
    <x v="5"/>
    <x v="288"/>
    <x v="12"/>
    <x v="0"/>
    <x v="2"/>
    <s v="Fellowes Officeware Wire Shelving"/>
    <x v="4615"/>
    <n v="3"/>
    <n v="-48.51"/>
  </r>
  <r>
    <d v="2017-06-11T00:00:00"/>
    <x v="3"/>
    <x v="5"/>
    <x v="61"/>
    <x v="33"/>
    <x v="0"/>
    <x v="4"/>
    <s v="OIC #2 Pencils, Medium Soft"/>
    <x v="572"/>
    <n v="2"/>
    <n v="1.0900000000000001"/>
  </r>
  <r>
    <d v="2017-06-11T00:00:00"/>
    <x v="3"/>
    <x v="5"/>
    <x v="23"/>
    <x v="22"/>
    <x v="0"/>
    <x v="0"/>
    <s v="Xerox 1939"/>
    <x v="1956"/>
    <n v="2"/>
    <n v="18.21"/>
  </r>
  <r>
    <d v="2017-06-11T00:00:00"/>
    <x v="3"/>
    <x v="5"/>
    <x v="23"/>
    <x v="22"/>
    <x v="0"/>
    <x v="3"/>
    <s v="Acco Pressboard Covers with Storage Hooks, 14 7/8&quot; x 11&quot;, Dark Blue"/>
    <x v="368"/>
    <n v="6"/>
    <n v="6.63"/>
  </r>
  <r>
    <d v="2017-06-11T00:00:00"/>
    <x v="3"/>
    <x v="5"/>
    <x v="23"/>
    <x v="22"/>
    <x v="2"/>
    <x v="15"/>
    <s v="Cisco Desktop Collaboration Experience DX650 IP Video Phone"/>
    <x v="4616"/>
    <n v="5"/>
    <n v="130.21"/>
  </r>
  <r>
    <d v="2017-06-11T00:00:00"/>
    <x v="3"/>
    <x v="5"/>
    <x v="23"/>
    <x v="22"/>
    <x v="0"/>
    <x v="2"/>
    <s v="Belkin 19&quot; Vented Equipment Shelf, Black"/>
    <x v="4617"/>
    <n v="2"/>
    <n v="1.03"/>
  </r>
  <r>
    <d v="2017-06-11T00:00:00"/>
    <x v="3"/>
    <x v="5"/>
    <x v="23"/>
    <x v="22"/>
    <x v="1"/>
    <x v="11"/>
    <s v="O'Sullivan 3-Shelf Heavy-Duty Bookcases"/>
    <x v="4618"/>
    <n v="3"/>
    <n v="41.86"/>
  </r>
  <r>
    <d v="2017-06-11T00:00:00"/>
    <x v="3"/>
    <x v="5"/>
    <x v="368"/>
    <x v="3"/>
    <x v="0"/>
    <x v="12"/>
    <s v="Kensington 6 Outlet Guardian Standard Surge Protector"/>
    <x v="2437"/>
    <n v="3"/>
    <n v="16.59"/>
  </r>
  <r>
    <d v="2017-06-11T00:00:00"/>
    <x v="3"/>
    <x v="5"/>
    <x v="456"/>
    <x v="25"/>
    <x v="0"/>
    <x v="3"/>
    <s v="Acco Pressboard Covers with Storage Hooks, 14 7/8&quot; x 11&quot;, Executive Red"/>
    <x v="4619"/>
    <n v="4"/>
    <n v="-3.81"/>
  </r>
  <r>
    <d v="2017-06-12T00:00:00"/>
    <x v="3"/>
    <x v="5"/>
    <x v="5"/>
    <x v="4"/>
    <x v="0"/>
    <x v="3"/>
    <s v="Ibico Plastic Spiral Binding Combs"/>
    <x v="4620"/>
    <n v="3"/>
    <n v="41.95"/>
  </r>
  <r>
    <d v="2017-06-12T00:00:00"/>
    <x v="3"/>
    <x v="5"/>
    <x v="5"/>
    <x v="4"/>
    <x v="1"/>
    <x v="13"/>
    <s v="Iceberg OfficeWorks 42&quot; Round Tables"/>
    <x v="4621"/>
    <n v="3"/>
    <n v="67.94"/>
  </r>
  <r>
    <d v="2017-06-12T00:00:00"/>
    <x v="3"/>
    <x v="5"/>
    <x v="242"/>
    <x v="20"/>
    <x v="0"/>
    <x v="0"/>
    <s v="TOPS Voice Message Log Book, Flash Format"/>
    <x v="4106"/>
    <n v="4"/>
    <n v="9.33"/>
  </r>
  <r>
    <d v="2017-06-12T00:00:00"/>
    <x v="3"/>
    <x v="5"/>
    <x v="242"/>
    <x v="20"/>
    <x v="0"/>
    <x v="3"/>
    <s v="Angle-D Ring Binders"/>
    <x v="957"/>
    <n v="3"/>
    <n v="4.2699999999999996"/>
  </r>
  <r>
    <d v="2017-06-12T00:00:00"/>
    <x v="3"/>
    <x v="5"/>
    <x v="242"/>
    <x v="20"/>
    <x v="0"/>
    <x v="4"/>
    <s v="Boston 1730 StandUp Electric Pencil Sharpener"/>
    <x v="1904"/>
    <n v="3"/>
    <n v="16.68"/>
  </r>
  <r>
    <d v="2017-06-12T00:00:00"/>
    <x v="3"/>
    <x v="5"/>
    <x v="242"/>
    <x v="20"/>
    <x v="1"/>
    <x v="5"/>
    <s v="Safco Contoured Stacking Chairs"/>
    <x v="4622"/>
    <n v="4"/>
    <n v="143.04"/>
  </r>
  <r>
    <d v="2017-06-12T00:00:00"/>
    <x v="3"/>
    <x v="5"/>
    <x v="164"/>
    <x v="16"/>
    <x v="1"/>
    <x v="8"/>
    <s v="Dana Swing-Arm Lamps"/>
    <x v="272"/>
    <n v="2"/>
    <n v="1.07"/>
  </r>
  <r>
    <d v="2017-06-12T00:00:00"/>
    <x v="3"/>
    <x v="5"/>
    <x v="459"/>
    <x v="10"/>
    <x v="2"/>
    <x v="9"/>
    <s v="Microsoft Sculpt Comfort Mouse"/>
    <x v="935"/>
    <n v="2"/>
    <n v="19.18"/>
  </r>
  <r>
    <d v="2017-06-12T00:00:00"/>
    <x v="3"/>
    <x v="5"/>
    <x v="417"/>
    <x v="22"/>
    <x v="2"/>
    <x v="6"/>
    <s v="OtterBox Defender Series Case - Samsung Galaxy S4"/>
    <x v="1553"/>
    <n v="3"/>
    <n v="9"/>
  </r>
  <r>
    <d v="2017-06-12T00:00:00"/>
    <x v="3"/>
    <x v="5"/>
    <x v="417"/>
    <x v="22"/>
    <x v="0"/>
    <x v="0"/>
    <s v="Xerox 203"/>
    <x v="5"/>
    <n v="3"/>
    <n v="9.33"/>
  </r>
  <r>
    <d v="2017-06-12T00:00:00"/>
    <x v="3"/>
    <x v="5"/>
    <x v="350"/>
    <x v="1"/>
    <x v="1"/>
    <x v="8"/>
    <s v="Eldon Expressions Wood Desk Accessories, Oak"/>
    <x v="1939"/>
    <n v="3"/>
    <n v="-6.86"/>
  </r>
  <r>
    <d v="2017-06-13T00:00:00"/>
    <x v="3"/>
    <x v="5"/>
    <x v="26"/>
    <x v="1"/>
    <x v="0"/>
    <x v="2"/>
    <s v="Belkin 19&quot; Vented Equipment Shelf, Black"/>
    <x v="4623"/>
    <n v="4"/>
    <n v="-39.119999999999997"/>
  </r>
  <r>
    <d v="2017-06-13T00:00:00"/>
    <x v="3"/>
    <x v="5"/>
    <x v="26"/>
    <x v="1"/>
    <x v="1"/>
    <x v="5"/>
    <s v="Global Super Steno Chair"/>
    <x v="4624"/>
    <n v="7"/>
    <n v="-87.34"/>
  </r>
  <r>
    <d v="2017-06-13T00:00:00"/>
    <x v="3"/>
    <x v="5"/>
    <x v="26"/>
    <x v="1"/>
    <x v="2"/>
    <x v="6"/>
    <s v="OtterBox Defender Series Case - Samsung Galaxy S4"/>
    <x v="972"/>
    <n v="2"/>
    <n v="6"/>
  </r>
  <r>
    <d v="2017-06-13T00:00:00"/>
    <x v="3"/>
    <x v="5"/>
    <x v="194"/>
    <x v="6"/>
    <x v="0"/>
    <x v="4"/>
    <s v="Boston 1799 Powerhouse Electric Pencil Sharpener"/>
    <x v="4625"/>
    <n v="7"/>
    <n v="50.92"/>
  </r>
  <r>
    <d v="2017-06-13T00:00:00"/>
    <x v="3"/>
    <x v="5"/>
    <x v="581"/>
    <x v="22"/>
    <x v="1"/>
    <x v="5"/>
    <s v="Global Wood Trimmed Manager's Task Chair, Khaki"/>
    <x v="4626"/>
    <n v="4"/>
    <n v="-25.47"/>
  </r>
  <r>
    <d v="2017-06-15T00:00:00"/>
    <x v="3"/>
    <x v="5"/>
    <x v="786"/>
    <x v="3"/>
    <x v="2"/>
    <x v="6"/>
    <s v="Anker 36W 4-Port USB Wall Charger Travel Power Adapter for iPhone 5s 5c 5"/>
    <x v="972"/>
    <n v="3"/>
    <n v="4.8"/>
  </r>
  <r>
    <d v="2017-06-15T00:00:00"/>
    <x v="3"/>
    <x v="5"/>
    <x v="210"/>
    <x v="1"/>
    <x v="0"/>
    <x v="4"/>
    <s v="Newell 331"/>
    <x v="1789"/>
    <n v="5"/>
    <n v="1.71"/>
  </r>
  <r>
    <d v="2017-06-15T00:00:00"/>
    <x v="3"/>
    <x v="5"/>
    <x v="723"/>
    <x v="3"/>
    <x v="0"/>
    <x v="4"/>
    <s v="Dixon Prang Watercolor Pencils, 10-Color Set with Brush"/>
    <x v="4627"/>
    <n v="1"/>
    <n v="1.75"/>
  </r>
  <r>
    <d v="2017-06-15T00:00:00"/>
    <x v="3"/>
    <x v="5"/>
    <x v="222"/>
    <x v="28"/>
    <x v="0"/>
    <x v="1"/>
    <s v="Avery 490"/>
    <x v="255"/>
    <n v="3"/>
    <n v="22.2"/>
  </r>
  <r>
    <d v="2017-06-15T00:00:00"/>
    <x v="3"/>
    <x v="5"/>
    <x v="222"/>
    <x v="28"/>
    <x v="0"/>
    <x v="2"/>
    <s v="Tenex Personal Self-Stacking Standard File Box, Black/Gray"/>
    <x v="4628"/>
    <n v="5"/>
    <n v="22.83"/>
  </r>
  <r>
    <d v="2017-06-15T00:00:00"/>
    <x v="3"/>
    <x v="5"/>
    <x v="222"/>
    <x v="28"/>
    <x v="0"/>
    <x v="0"/>
    <s v="Xerox 1992"/>
    <x v="150"/>
    <n v="3"/>
    <n v="8.7899999999999991"/>
  </r>
  <r>
    <d v="2017-06-15T00:00:00"/>
    <x v="3"/>
    <x v="5"/>
    <x v="94"/>
    <x v="3"/>
    <x v="2"/>
    <x v="6"/>
    <s v="Panasonic KX T7736-B Digital phone"/>
    <x v="1446"/>
    <n v="1"/>
    <n v="7.5"/>
  </r>
  <r>
    <d v="2017-06-15T00:00:00"/>
    <x v="3"/>
    <x v="5"/>
    <x v="93"/>
    <x v="15"/>
    <x v="2"/>
    <x v="6"/>
    <s v="HTC One"/>
    <x v="868"/>
    <n v="3"/>
    <n v="27"/>
  </r>
  <r>
    <d v="2017-06-15T00:00:00"/>
    <x v="3"/>
    <x v="5"/>
    <x v="93"/>
    <x v="15"/>
    <x v="1"/>
    <x v="8"/>
    <s v="Staple-based wall hangings"/>
    <x v="4629"/>
    <n v="4"/>
    <n v="9.35"/>
  </r>
  <r>
    <d v="2017-06-15T00:00:00"/>
    <x v="3"/>
    <x v="5"/>
    <x v="93"/>
    <x v="15"/>
    <x v="1"/>
    <x v="13"/>
    <s v="Barricks 18&quot; x 48&quot; Non-Folding Utility Table with Bottom Storage Shelf"/>
    <x v="4630"/>
    <n v="2"/>
    <n v="-28.22"/>
  </r>
  <r>
    <d v="2017-06-15T00:00:00"/>
    <x v="3"/>
    <x v="5"/>
    <x v="93"/>
    <x v="15"/>
    <x v="2"/>
    <x v="6"/>
    <s v="Samsung Galaxy S III - 16GB - pebble blue (T-Mobile)"/>
    <x v="4631"/>
    <n v="8"/>
    <n v="223.99"/>
  </r>
  <r>
    <d v="2017-06-15T00:00:00"/>
    <x v="3"/>
    <x v="5"/>
    <x v="93"/>
    <x v="15"/>
    <x v="0"/>
    <x v="12"/>
    <s v="Staple holder"/>
    <x v="4632"/>
    <n v="8"/>
    <n v="6.7"/>
  </r>
  <r>
    <d v="2017-06-15T00:00:00"/>
    <x v="3"/>
    <x v="5"/>
    <x v="93"/>
    <x v="15"/>
    <x v="0"/>
    <x v="2"/>
    <s v="Hot File 7-Pocket, Floor Stand"/>
    <x v="176"/>
    <n v="1"/>
    <n v="17.850000000000001"/>
  </r>
  <r>
    <d v="2017-06-15T00:00:00"/>
    <x v="3"/>
    <x v="5"/>
    <x v="93"/>
    <x v="15"/>
    <x v="0"/>
    <x v="0"/>
    <s v="Xerox 1955"/>
    <x v="802"/>
    <n v="5"/>
    <n v="29.69"/>
  </r>
  <r>
    <d v="2017-06-15T00:00:00"/>
    <x v="3"/>
    <x v="5"/>
    <x v="364"/>
    <x v="25"/>
    <x v="1"/>
    <x v="5"/>
    <s v="Global Executive Mid-Back Manager's Chair"/>
    <x v="648"/>
    <n v="3"/>
    <n v="52.38"/>
  </r>
  <r>
    <d v="2017-06-15T00:00:00"/>
    <x v="3"/>
    <x v="5"/>
    <x v="364"/>
    <x v="25"/>
    <x v="1"/>
    <x v="11"/>
    <s v="O'Sullivan 2-Shelf Heavy-Duty Bookcases"/>
    <x v="4633"/>
    <n v="2"/>
    <n v="-3.89"/>
  </r>
  <r>
    <d v="2017-06-16T00:00:00"/>
    <x v="3"/>
    <x v="5"/>
    <x v="595"/>
    <x v="25"/>
    <x v="0"/>
    <x v="4"/>
    <s v="Quartet Omega Colored Chalk, 12/Pack"/>
    <x v="1473"/>
    <n v="3"/>
    <n v="4.7300000000000004"/>
  </r>
  <r>
    <d v="2017-06-16T00:00:00"/>
    <x v="3"/>
    <x v="5"/>
    <x v="264"/>
    <x v="5"/>
    <x v="1"/>
    <x v="5"/>
    <s v="Global Airflow Leather Mesh Back Chair, Black"/>
    <x v="2143"/>
    <n v="2"/>
    <n v="90.59"/>
  </r>
  <r>
    <d v="2017-06-16T00:00:00"/>
    <x v="3"/>
    <x v="5"/>
    <x v="264"/>
    <x v="5"/>
    <x v="0"/>
    <x v="12"/>
    <s v="Fellowes Smart Surge Ten-Outlet Protector, Platinum"/>
    <x v="4634"/>
    <n v="3"/>
    <n v="50.58"/>
  </r>
  <r>
    <d v="2017-06-16T00:00:00"/>
    <x v="3"/>
    <x v="5"/>
    <x v="264"/>
    <x v="5"/>
    <x v="2"/>
    <x v="6"/>
    <s v="Pyle PMP37LED"/>
    <x v="1611"/>
    <n v="2"/>
    <n v="51.83"/>
  </r>
  <r>
    <d v="2017-06-16T00:00:00"/>
    <x v="3"/>
    <x v="5"/>
    <x v="264"/>
    <x v="5"/>
    <x v="2"/>
    <x v="6"/>
    <s v="Clarity 53712"/>
    <x v="4635"/>
    <n v="1"/>
    <n v="17.16"/>
  </r>
  <r>
    <d v="2017-06-16T00:00:00"/>
    <x v="3"/>
    <x v="5"/>
    <x v="350"/>
    <x v="3"/>
    <x v="1"/>
    <x v="5"/>
    <s v="Hon Multipurpose Stacking Arm Chairs"/>
    <x v="427"/>
    <n v="7"/>
    <n v="90.97"/>
  </r>
  <r>
    <d v="2017-06-16T00:00:00"/>
    <x v="3"/>
    <x v="5"/>
    <x v="350"/>
    <x v="3"/>
    <x v="0"/>
    <x v="0"/>
    <s v="Wirebound Message Books, Four 2 3/4&quot; x 5&quot; Forms per Page, 600 Sets per Book"/>
    <x v="2414"/>
    <n v="2"/>
    <n v="8.7100000000000009"/>
  </r>
  <r>
    <d v="2017-06-16T00:00:00"/>
    <x v="3"/>
    <x v="5"/>
    <x v="314"/>
    <x v="31"/>
    <x v="0"/>
    <x v="14"/>
    <s v="Acme Elite Stainless Steel Scissors"/>
    <x v="65"/>
    <n v="2"/>
    <n v="4.34"/>
  </r>
  <r>
    <d v="2017-06-16T00:00:00"/>
    <x v="3"/>
    <x v="5"/>
    <x v="314"/>
    <x v="31"/>
    <x v="0"/>
    <x v="0"/>
    <s v="Xerox 215"/>
    <x v="5"/>
    <n v="3"/>
    <n v="9.33"/>
  </r>
  <r>
    <d v="2017-06-16T00:00:00"/>
    <x v="3"/>
    <x v="5"/>
    <x v="314"/>
    <x v="31"/>
    <x v="0"/>
    <x v="0"/>
    <s v="Xerox 1885"/>
    <x v="3648"/>
    <n v="4"/>
    <n v="92.24"/>
  </r>
  <r>
    <d v="2017-06-16T00:00:00"/>
    <x v="3"/>
    <x v="5"/>
    <x v="521"/>
    <x v="1"/>
    <x v="0"/>
    <x v="3"/>
    <s v="Storex DuraTech Recycled Plastic Frosted Binders"/>
    <x v="62"/>
    <n v="7"/>
    <n v="-8.9"/>
  </r>
  <r>
    <d v="2017-06-16T00:00:00"/>
    <x v="3"/>
    <x v="5"/>
    <x v="349"/>
    <x v="10"/>
    <x v="2"/>
    <x v="9"/>
    <s v="Logitech Wireless Performance Mouse MX for PC and Mac"/>
    <x v="1698"/>
    <n v="6"/>
    <n v="107.99"/>
  </r>
  <r>
    <d v="2017-06-16T00:00:00"/>
    <x v="3"/>
    <x v="5"/>
    <x v="349"/>
    <x v="10"/>
    <x v="0"/>
    <x v="4"/>
    <s v="Newell 330"/>
    <x v="635"/>
    <n v="5"/>
    <n v="1.79"/>
  </r>
  <r>
    <d v="2017-06-17T00:00:00"/>
    <x v="3"/>
    <x v="5"/>
    <x v="375"/>
    <x v="3"/>
    <x v="0"/>
    <x v="3"/>
    <s v="Trimflex Flexible Post Binders"/>
    <x v="2868"/>
    <n v="3"/>
    <n v="17.96"/>
  </r>
  <r>
    <d v="2017-06-17T00:00:00"/>
    <x v="3"/>
    <x v="5"/>
    <x v="413"/>
    <x v="22"/>
    <x v="1"/>
    <x v="8"/>
    <s v="Howard Miller 13-3/4&quot; Diameter Brushed Chrome Round Wall Clock"/>
    <x v="4636"/>
    <n v="3"/>
    <n v="46.58"/>
  </r>
  <r>
    <d v="2017-06-17T00:00:00"/>
    <x v="3"/>
    <x v="5"/>
    <x v="413"/>
    <x v="22"/>
    <x v="0"/>
    <x v="2"/>
    <s v="Project Tote Personal File"/>
    <x v="4194"/>
    <n v="1"/>
    <n v="4.07"/>
  </r>
  <r>
    <d v="2017-06-17T00:00:00"/>
    <x v="3"/>
    <x v="5"/>
    <x v="465"/>
    <x v="1"/>
    <x v="0"/>
    <x v="0"/>
    <s v="Rediform Wirebound &quot;Phone Memo&quot; Message Book, 11 x 5-3/4"/>
    <x v="2003"/>
    <n v="2"/>
    <n v="4.43"/>
  </r>
  <r>
    <d v="2017-06-17T00:00:00"/>
    <x v="3"/>
    <x v="5"/>
    <x v="465"/>
    <x v="1"/>
    <x v="0"/>
    <x v="3"/>
    <s v="Avery Durable Binders"/>
    <x v="2256"/>
    <n v="4"/>
    <n v="-3.57"/>
  </r>
  <r>
    <d v="2017-06-17T00:00:00"/>
    <x v="3"/>
    <x v="5"/>
    <x v="465"/>
    <x v="1"/>
    <x v="0"/>
    <x v="3"/>
    <s v="Fellowes Binding Cases"/>
    <x v="4637"/>
    <n v="4"/>
    <n v="-16.38"/>
  </r>
  <r>
    <d v="2017-06-17T00:00:00"/>
    <x v="3"/>
    <x v="5"/>
    <x v="371"/>
    <x v="26"/>
    <x v="0"/>
    <x v="2"/>
    <s v="Carina Media Storage Towers in Natural &amp; Black"/>
    <x v="1190"/>
    <n v="3"/>
    <n v="-32.93"/>
  </r>
  <r>
    <d v="2017-06-17T00:00:00"/>
    <x v="3"/>
    <x v="5"/>
    <x v="50"/>
    <x v="20"/>
    <x v="2"/>
    <x v="15"/>
    <s v="Hewlett-Packard Desktjet 6988DT Refurbished Printer"/>
    <x v="4638"/>
    <n v="5"/>
    <n v="1668.21"/>
  </r>
  <r>
    <d v="2017-06-17T00:00:00"/>
    <x v="3"/>
    <x v="5"/>
    <x v="50"/>
    <x v="20"/>
    <x v="2"/>
    <x v="9"/>
    <s v="Kingston Digital DataTraveler 64GB USB 2.0"/>
    <x v="4639"/>
    <n v="3"/>
    <n v="8.11"/>
  </r>
  <r>
    <d v="2017-06-18T00:00:00"/>
    <x v="3"/>
    <x v="5"/>
    <x v="583"/>
    <x v="3"/>
    <x v="1"/>
    <x v="11"/>
    <s v="Bush Andora Bookcase, Maple/Graphite Gray Finish"/>
    <x v="4640"/>
    <n v="9"/>
    <n v="75.59"/>
  </r>
  <r>
    <d v="2017-06-18T00:00:00"/>
    <x v="3"/>
    <x v="5"/>
    <x v="583"/>
    <x v="3"/>
    <x v="0"/>
    <x v="0"/>
    <s v="Xerox 1930"/>
    <x v="2167"/>
    <n v="6"/>
    <n v="19.05"/>
  </r>
  <r>
    <d v="2017-06-18T00:00:00"/>
    <x v="3"/>
    <x v="5"/>
    <x v="646"/>
    <x v="0"/>
    <x v="0"/>
    <x v="0"/>
    <s v="Xerox 1925"/>
    <x v="230"/>
    <n v="3"/>
    <n v="23.24"/>
  </r>
  <r>
    <d v="2017-06-19T00:00:00"/>
    <x v="3"/>
    <x v="5"/>
    <x v="444"/>
    <x v="20"/>
    <x v="0"/>
    <x v="0"/>
    <s v="Xerox 1943"/>
    <x v="148"/>
    <n v="2"/>
    <n v="45.98"/>
  </r>
  <r>
    <d v="2017-06-19T00:00:00"/>
    <x v="3"/>
    <x v="5"/>
    <x v="444"/>
    <x v="20"/>
    <x v="2"/>
    <x v="9"/>
    <s v="Sony 16GB Class 10 Micro SDHC R40 Memory Card"/>
    <x v="4641"/>
    <n v="8"/>
    <n v="10.31"/>
  </r>
  <r>
    <d v="2017-06-19T00:00:00"/>
    <x v="3"/>
    <x v="5"/>
    <x v="251"/>
    <x v="0"/>
    <x v="0"/>
    <x v="14"/>
    <s v="Fiskars Spring-Action Scissors"/>
    <x v="4642"/>
    <n v="1"/>
    <n v="0.84"/>
  </r>
  <r>
    <d v="2017-06-19T00:00:00"/>
    <x v="3"/>
    <x v="5"/>
    <x v="251"/>
    <x v="0"/>
    <x v="0"/>
    <x v="2"/>
    <s v="Safco Industrial Wire Shelving"/>
    <x v="2186"/>
    <n v="2"/>
    <n v="-32.64"/>
  </r>
  <r>
    <d v="2017-06-19T00:00:00"/>
    <x v="3"/>
    <x v="5"/>
    <x v="456"/>
    <x v="0"/>
    <x v="0"/>
    <x v="12"/>
    <s v="Holmes Visible Mist Ultrasonic Humidifier with 2.3-Gallon Output per Day, Replacement Filter"/>
    <x v="4643"/>
    <n v="1"/>
    <n v="-5.21"/>
  </r>
  <r>
    <d v="2017-06-19T00:00:00"/>
    <x v="3"/>
    <x v="5"/>
    <x v="456"/>
    <x v="0"/>
    <x v="0"/>
    <x v="12"/>
    <s v="Hoover Replacement Belt for Commercial Guardsman Heavy-Duty Upright Vacuum"/>
    <x v="4644"/>
    <n v="1"/>
    <n v="-1.1100000000000001"/>
  </r>
  <r>
    <d v="2017-06-19T00:00:00"/>
    <x v="3"/>
    <x v="5"/>
    <x v="456"/>
    <x v="0"/>
    <x v="0"/>
    <x v="0"/>
    <s v="Xerox 1982"/>
    <x v="4645"/>
    <n v="8"/>
    <n v="47.51"/>
  </r>
  <r>
    <d v="2017-06-19T00:00:00"/>
    <x v="3"/>
    <x v="5"/>
    <x v="121"/>
    <x v="10"/>
    <x v="1"/>
    <x v="5"/>
    <s v="Global Ergonomic Managers Chair"/>
    <x v="4646"/>
    <n v="6"/>
    <n v="-43.44"/>
  </r>
  <r>
    <d v="2017-06-19T00:00:00"/>
    <x v="3"/>
    <x v="5"/>
    <x v="121"/>
    <x v="10"/>
    <x v="1"/>
    <x v="8"/>
    <s v="Contemporary Wood/Metal Frame"/>
    <x v="4647"/>
    <n v="3"/>
    <n v="7.27"/>
  </r>
  <r>
    <d v="2017-06-19T00:00:00"/>
    <x v="3"/>
    <x v="5"/>
    <x v="121"/>
    <x v="10"/>
    <x v="2"/>
    <x v="9"/>
    <s v="Memorex 25GB 6X Branded Blu-Ray Recordable Disc, 15/Pack"/>
    <x v="3553"/>
    <n v="9"/>
    <n v="1.53"/>
  </r>
  <r>
    <d v="2017-06-19T00:00:00"/>
    <x v="3"/>
    <x v="5"/>
    <x v="35"/>
    <x v="0"/>
    <x v="0"/>
    <x v="3"/>
    <s v="GBC Plasticlear Binding Covers"/>
    <x v="4038"/>
    <n v="3"/>
    <n v="-11.02"/>
  </r>
  <r>
    <d v="2017-06-19T00:00:00"/>
    <x v="3"/>
    <x v="5"/>
    <x v="35"/>
    <x v="0"/>
    <x v="1"/>
    <x v="13"/>
    <s v="Chromcraft Bull-Nose Wood Round Conference Table Top, Wood Base"/>
    <x v="4648"/>
    <n v="3"/>
    <n v="-84.96"/>
  </r>
  <r>
    <d v="2017-06-19T00:00:00"/>
    <x v="3"/>
    <x v="5"/>
    <x v="763"/>
    <x v="20"/>
    <x v="0"/>
    <x v="2"/>
    <s v="Space Solutions Commercial Steel Shelving"/>
    <x v="261"/>
    <n v="2"/>
    <n v="6.47"/>
  </r>
  <r>
    <d v="2017-06-19T00:00:00"/>
    <x v="3"/>
    <x v="5"/>
    <x v="763"/>
    <x v="20"/>
    <x v="0"/>
    <x v="3"/>
    <s v="Wilson Jones Turn Tabs Binder Tool for Ring Binders"/>
    <x v="3788"/>
    <n v="3"/>
    <n v="3.76"/>
  </r>
  <r>
    <d v="2017-06-19T00:00:00"/>
    <x v="3"/>
    <x v="5"/>
    <x v="208"/>
    <x v="3"/>
    <x v="1"/>
    <x v="8"/>
    <s v="DAX Copper Panel Document Frame, 5 x 7 Size"/>
    <x v="4649"/>
    <n v="4"/>
    <n v="21.13"/>
  </r>
  <r>
    <d v="2017-06-19T00:00:00"/>
    <x v="3"/>
    <x v="5"/>
    <x v="208"/>
    <x v="3"/>
    <x v="0"/>
    <x v="0"/>
    <s v="Xerox 1907"/>
    <x v="396"/>
    <n v="2"/>
    <n v="11.54"/>
  </r>
  <r>
    <d v="2017-06-20T00:00:00"/>
    <x v="3"/>
    <x v="5"/>
    <x v="546"/>
    <x v="23"/>
    <x v="2"/>
    <x v="9"/>
    <s v="Razer Kraken PRO Over Ear PC and Music Headset"/>
    <x v="104"/>
    <n v="3"/>
    <n v="71.989999999999995"/>
  </r>
  <r>
    <d v="2017-06-20T00:00:00"/>
    <x v="3"/>
    <x v="5"/>
    <x v="546"/>
    <x v="23"/>
    <x v="0"/>
    <x v="1"/>
    <s v="Avery 508"/>
    <x v="1445"/>
    <n v="2"/>
    <n v="4.8099999999999996"/>
  </r>
  <r>
    <d v="2017-06-20T00:00:00"/>
    <x v="3"/>
    <x v="5"/>
    <x v="617"/>
    <x v="20"/>
    <x v="2"/>
    <x v="9"/>
    <s v="Anker Ultrathin Bluetooth Wireless Keyboard Aluminum Cover with Stand"/>
    <x v="33"/>
    <n v="5"/>
    <n v="15"/>
  </r>
  <r>
    <d v="2017-06-20T00:00:00"/>
    <x v="3"/>
    <x v="5"/>
    <x v="617"/>
    <x v="20"/>
    <x v="0"/>
    <x v="3"/>
    <s v="Acco D-Ring Binder w/DublLock"/>
    <x v="2868"/>
    <n v="3"/>
    <n v="18.600000000000001"/>
  </r>
  <r>
    <d v="2017-06-20T00:00:00"/>
    <x v="3"/>
    <x v="5"/>
    <x v="43"/>
    <x v="10"/>
    <x v="0"/>
    <x v="0"/>
    <s v="Xerox 203"/>
    <x v="792"/>
    <n v="6"/>
    <n v="10.89"/>
  </r>
  <r>
    <d v="2017-06-20T00:00:00"/>
    <x v="3"/>
    <x v="5"/>
    <x v="43"/>
    <x v="10"/>
    <x v="0"/>
    <x v="4"/>
    <s v="Newell 35"/>
    <x v="607"/>
    <n v="2"/>
    <n v="0.59"/>
  </r>
  <r>
    <d v="2017-06-20T00:00:00"/>
    <x v="3"/>
    <x v="5"/>
    <x v="137"/>
    <x v="16"/>
    <x v="0"/>
    <x v="2"/>
    <s v="Plastic Stacking Crates &amp; Casters"/>
    <x v="785"/>
    <n v="1"/>
    <n v="0.33"/>
  </r>
  <r>
    <d v="2017-06-20T00:00:00"/>
    <x v="3"/>
    <x v="5"/>
    <x v="194"/>
    <x v="6"/>
    <x v="0"/>
    <x v="0"/>
    <s v="Xerox 230"/>
    <x v="331"/>
    <n v="5"/>
    <n v="15.55"/>
  </r>
  <r>
    <d v="2017-06-20T00:00:00"/>
    <x v="3"/>
    <x v="5"/>
    <x v="194"/>
    <x v="6"/>
    <x v="2"/>
    <x v="6"/>
    <s v="BlackBerry Q10"/>
    <x v="1353"/>
    <n v="4"/>
    <n v="125.99"/>
  </r>
  <r>
    <d v="2017-06-21T00:00:00"/>
    <x v="3"/>
    <x v="5"/>
    <x v="83"/>
    <x v="10"/>
    <x v="1"/>
    <x v="8"/>
    <s v="Stacking Tray, Side-Loading, Legal, Smoke"/>
    <x v="3158"/>
    <n v="5"/>
    <n v="2.46"/>
  </r>
  <r>
    <d v="2017-06-21T00:00:00"/>
    <x v="3"/>
    <x v="5"/>
    <x v="83"/>
    <x v="10"/>
    <x v="0"/>
    <x v="3"/>
    <s v="Deluxe Heavy-Duty Vinyl Round Ring Binder"/>
    <x v="4650"/>
    <n v="6"/>
    <n v="-34.380000000000003"/>
  </r>
  <r>
    <d v="2017-06-21T00:00:00"/>
    <x v="3"/>
    <x v="5"/>
    <x v="469"/>
    <x v="48"/>
    <x v="0"/>
    <x v="3"/>
    <s v="Ibico Standard Transparent Covers"/>
    <x v="4651"/>
    <n v="5"/>
    <n v="40.380000000000003"/>
  </r>
  <r>
    <d v="2017-06-21T00:00:00"/>
    <x v="3"/>
    <x v="5"/>
    <x v="469"/>
    <x v="48"/>
    <x v="0"/>
    <x v="3"/>
    <s v="Zipper Ring Binder Pockets"/>
    <x v="274"/>
    <n v="2"/>
    <n v="3.06"/>
  </r>
  <r>
    <d v="2017-06-21T00:00:00"/>
    <x v="3"/>
    <x v="5"/>
    <x v="469"/>
    <x v="48"/>
    <x v="0"/>
    <x v="0"/>
    <s v="Xerox 1908"/>
    <x v="591"/>
    <n v="8"/>
    <n v="219.44"/>
  </r>
  <r>
    <d v="2017-06-22T00:00:00"/>
    <x v="3"/>
    <x v="5"/>
    <x v="284"/>
    <x v="16"/>
    <x v="0"/>
    <x v="10"/>
    <s v="#10 White Business Envelopes,4 1/8 x 9 1/2"/>
    <x v="4652"/>
    <n v="3"/>
    <n v="12.69"/>
  </r>
  <r>
    <d v="2017-06-22T00:00:00"/>
    <x v="3"/>
    <x v="5"/>
    <x v="485"/>
    <x v="2"/>
    <x v="0"/>
    <x v="3"/>
    <s v="GBC Plasticlear Binding Covers"/>
    <x v="450"/>
    <n v="3"/>
    <n v="-7.58"/>
  </r>
  <r>
    <d v="2017-06-22T00:00:00"/>
    <x v="3"/>
    <x v="5"/>
    <x v="485"/>
    <x v="2"/>
    <x v="0"/>
    <x v="3"/>
    <s v="Wilson Jones Century Plastic Molded Ring Binders"/>
    <x v="4653"/>
    <n v="5"/>
    <n v="-23.89"/>
  </r>
  <r>
    <d v="2017-06-22T00:00:00"/>
    <x v="3"/>
    <x v="5"/>
    <x v="485"/>
    <x v="2"/>
    <x v="0"/>
    <x v="2"/>
    <s v="Plastic Stacking Crates &amp; Casters"/>
    <x v="3720"/>
    <n v="2"/>
    <n v="0.67"/>
  </r>
  <r>
    <d v="2017-06-22T00:00:00"/>
    <x v="3"/>
    <x v="5"/>
    <x v="519"/>
    <x v="1"/>
    <x v="0"/>
    <x v="3"/>
    <s v="Wilson Jones Standard D-Ring Binders"/>
    <x v="3751"/>
    <n v="3"/>
    <n v="-5.01"/>
  </r>
  <r>
    <d v="2017-06-22T00:00:00"/>
    <x v="3"/>
    <x v="5"/>
    <x v="81"/>
    <x v="14"/>
    <x v="1"/>
    <x v="5"/>
    <s v="Hon Deluxe Fabric Upholstered Stacking Chairs, Rounded Back"/>
    <x v="4654"/>
    <n v="2"/>
    <n v="146.38999999999999"/>
  </r>
  <r>
    <d v="2017-06-24T00:00:00"/>
    <x v="3"/>
    <x v="5"/>
    <x v="337"/>
    <x v="10"/>
    <x v="0"/>
    <x v="0"/>
    <s v="Southworth 25% Cotton Linen-Finish Paper &amp; Envelopes"/>
    <x v="4223"/>
    <n v="3"/>
    <n v="6.8"/>
  </r>
  <r>
    <d v="2017-06-24T00:00:00"/>
    <x v="3"/>
    <x v="5"/>
    <x v="740"/>
    <x v="3"/>
    <x v="0"/>
    <x v="4"/>
    <s v="Bulldog Vacuum Base Pencil Sharpener"/>
    <x v="4655"/>
    <n v="8"/>
    <n v="25.9"/>
  </r>
  <r>
    <d v="2017-06-24T00:00:00"/>
    <x v="3"/>
    <x v="5"/>
    <x v="62"/>
    <x v="3"/>
    <x v="0"/>
    <x v="4"/>
    <s v="Boston Heavy-Duty Trimline Electric Pencil Sharpeners"/>
    <x v="4656"/>
    <n v="8"/>
    <n v="111.82"/>
  </r>
  <r>
    <d v="2017-06-24T00:00:00"/>
    <x v="3"/>
    <x v="5"/>
    <x v="62"/>
    <x v="3"/>
    <x v="0"/>
    <x v="4"/>
    <s v="4009 Highlighters by Sanford"/>
    <x v="4657"/>
    <n v="9"/>
    <n v="11.82"/>
  </r>
  <r>
    <d v="2017-06-24T00:00:00"/>
    <x v="3"/>
    <x v="5"/>
    <x v="208"/>
    <x v="20"/>
    <x v="1"/>
    <x v="8"/>
    <s v="Deflect-o RollaMat Studded, Beveled Mat for Medium Pile Carpeting"/>
    <x v="4658"/>
    <n v="3"/>
    <n v="49.8"/>
  </r>
  <r>
    <d v="2017-06-24T00:00:00"/>
    <x v="3"/>
    <x v="5"/>
    <x v="208"/>
    <x v="20"/>
    <x v="1"/>
    <x v="5"/>
    <s v="Global Deluxe Office Fabric Chairs"/>
    <x v="917"/>
    <n v="2"/>
    <n v="32.630000000000003"/>
  </r>
  <r>
    <d v="2017-06-24T00:00:00"/>
    <x v="3"/>
    <x v="5"/>
    <x v="543"/>
    <x v="1"/>
    <x v="0"/>
    <x v="3"/>
    <s v="Ibico Hi-Tech Manual Binding System"/>
    <x v="4355"/>
    <n v="3"/>
    <n v="-320.24"/>
  </r>
  <r>
    <d v="2017-06-24T00:00:00"/>
    <x v="3"/>
    <x v="5"/>
    <x v="543"/>
    <x v="1"/>
    <x v="0"/>
    <x v="0"/>
    <s v="Xerox 1971"/>
    <x v="1207"/>
    <n v="3"/>
    <n v="3.21"/>
  </r>
  <r>
    <d v="2017-06-24T00:00:00"/>
    <x v="3"/>
    <x v="5"/>
    <x v="73"/>
    <x v="3"/>
    <x v="0"/>
    <x v="7"/>
    <s v="Acco Banker's Clasps, 5 3/4&quot;-Long"/>
    <x v="633"/>
    <n v="1"/>
    <n v="1.35"/>
  </r>
  <r>
    <d v="2017-06-24T00:00:00"/>
    <x v="3"/>
    <x v="5"/>
    <x v="256"/>
    <x v="43"/>
    <x v="0"/>
    <x v="3"/>
    <s v="GBC Prestige Therm-A-Bind Covers"/>
    <x v="4659"/>
    <n v="3"/>
    <n v="48.38"/>
  </r>
  <r>
    <d v="2017-06-25T00:00:00"/>
    <x v="3"/>
    <x v="5"/>
    <x v="770"/>
    <x v="11"/>
    <x v="0"/>
    <x v="1"/>
    <s v="Alphabetical Labels for Top Tab Filing"/>
    <x v="4660"/>
    <n v="6"/>
    <n v="26.64"/>
  </r>
  <r>
    <d v="2017-06-25T00:00:00"/>
    <x v="3"/>
    <x v="5"/>
    <x v="770"/>
    <x v="11"/>
    <x v="0"/>
    <x v="4"/>
    <s v="Eldon Spacemaker Box, Quick-Snap Lid, Clear"/>
    <x v="373"/>
    <n v="2"/>
    <n v="0.73"/>
  </r>
  <r>
    <d v="2017-06-25T00:00:00"/>
    <x v="3"/>
    <x v="5"/>
    <x v="770"/>
    <x v="11"/>
    <x v="0"/>
    <x v="7"/>
    <s v="Plymouth Boxed Rubber Bands by Plymouth"/>
    <x v="4661"/>
    <n v="3"/>
    <n v="-2.12"/>
  </r>
  <r>
    <d v="2017-06-25T00:00:00"/>
    <x v="3"/>
    <x v="5"/>
    <x v="481"/>
    <x v="22"/>
    <x v="1"/>
    <x v="13"/>
    <s v="Chromcraft Bull-Nose Wood Round Conference Table Top, Wood Base"/>
    <x v="4662"/>
    <n v="4"/>
    <n v="148.13999999999999"/>
  </r>
  <r>
    <d v="2017-06-25T00:00:00"/>
    <x v="3"/>
    <x v="5"/>
    <x v="667"/>
    <x v="1"/>
    <x v="2"/>
    <x v="6"/>
    <s v="Geemarc AmpliPOWER60"/>
    <x v="1289"/>
    <n v="2"/>
    <n v="16.7"/>
  </r>
  <r>
    <d v="2017-06-25T00:00:00"/>
    <x v="3"/>
    <x v="5"/>
    <x v="417"/>
    <x v="20"/>
    <x v="1"/>
    <x v="11"/>
    <s v="DMI Eclipse Executive Suite Bookcases"/>
    <x v="4663"/>
    <n v="1"/>
    <n v="-5.01"/>
  </r>
  <r>
    <d v="2017-06-26T00:00:00"/>
    <x v="3"/>
    <x v="5"/>
    <x v="635"/>
    <x v="3"/>
    <x v="0"/>
    <x v="2"/>
    <s v="Eldon Shelf Savers Cubes and Bins"/>
    <x v="4664"/>
    <n v="12"/>
    <n v="1.68"/>
  </r>
  <r>
    <d v="2017-06-26T00:00:00"/>
    <x v="3"/>
    <x v="5"/>
    <x v="128"/>
    <x v="14"/>
    <x v="0"/>
    <x v="0"/>
    <s v="Ampad Poly Cover Wirebound Steno Book, 6&quot; x 9&quot; Assorted Colors, Gregg Ruled"/>
    <x v="2077"/>
    <n v="1"/>
    <n v="2.04"/>
  </r>
  <r>
    <d v="2017-06-26T00:00:00"/>
    <x v="3"/>
    <x v="5"/>
    <x v="128"/>
    <x v="14"/>
    <x v="0"/>
    <x v="4"/>
    <s v="Fluorescent Highlighters by Dixon"/>
    <x v="3024"/>
    <n v="4"/>
    <n v="5.41"/>
  </r>
  <r>
    <d v="2017-06-26T00:00:00"/>
    <x v="3"/>
    <x v="5"/>
    <x v="128"/>
    <x v="14"/>
    <x v="2"/>
    <x v="6"/>
    <s v="Nortel Networks T7316 E Nt8 B27"/>
    <x v="4665"/>
    <n v="8"/>
    <n v="135.97999999999999"/>
  </r>
  <r>
    <d v="2017-06-26T00:00:00"/>
    <x v="3"/>
    <x v="5"/>
    <x v="674"/>
    <x v="18"/>
    <x v="1"/>
    <x v="8"/>
    <s v="Eldon Antistatic Chair Mats for Low to Medium Pile Carpets"/>
    <x v="4666"/>
    <n v="5"/>
    <n v="31.59"/>
  </r>
  <r>
    <d v="2017-06-26T00:00:00"/>
    <x v="3"/>
    <x v="5"/>
    <x v="377"/>
    <x v="26"/>
    <x v="2"/>
    <x v="9"/>
    <s v="Kensington Orbit Wireless Mobile Trackball for PC and Mac"/>
    <x v="3154"/>
    <n v="9"/>
    <n v="64.790000000000006"/>
  </r>
  <r>
    <d v="2017-06-26T00:00:00"/>
    <x v="3"/>
    <x v="5"/>
    <x v="236"/>
    <x v="20"/>
    <x v="2"/>
    <x v="6"/>
    <s v="Mophie Juice Pack Helium for iPhone"/>
    <x v="104"/>
    <n v="3"/>
    <n v="67.19"/>
  </r>
  <r>
    <d v="2017-06-26T00:00:00"/>
    <x v="3"/>
    <x v="5"/>
    <x v="393"/>
    <x v="2"/>
    <x v="2"/>
    <x v="6"/>
    <s v="Bose SoundLink Bluetooth Speaker"/>
    <x v="4667"/>
    <n v="3"/>
    <n v="41.79"/>
  </r>
  <r>
    <d v="2017-06-26T00:00:00"/>
    <x v="3"/>
    <x v="5"/>
    <x v="393"/>
    <x v="2"/>
    <x v="2"/>
    <x v="6"/>
    <s v="Plantronics Voyager Pro HD - Bluetooth Headset"/>
    <x v="4668"/>
    <n v="14"/>
    <n v="72.790000000000006"/>
  </r>
  <r>
    <d v="2017-06-26T00:00:00"/>
    <x v="3"/>
    <x v="5"/>
    <x v="696"/>
    <x v="16"/>
    <x v="0"/>
    <x v="1"/>
    <s v="Avery 512"/>
    <x v="4441"/>
    <n v="6"/>
    <n v="4.68"/>
  </r>
  <r>
    <d v="2017-06-26T00:00:00"/>
    <x v="3"/>
    <x v="5"/>
    <x v="696"/>
    <x v="16"/>
    <x v="1"/>
    <x v="5"/>
    <s v="Hon Comfortask Task/Swivel Chairs"/>
    <x v="4669"/>
    <n v="3"/>
    <n v="-13.68"/>
  </r>
  <r>
    <d v="2017-06-26T00:00:00"/>
    <x v="3"/>
    <x v="5"/>
    <x v="445"/>
    <x v="20"/>
    <x v="0"/>
    <x v="2"/>
    <s v="Safco Industrial Wire Shelving System"/>
    <x v="52"/>
    <n v="3"/>
    <n v="0"/>
  </r>
  <r>
    <d v="2017-06-26T00:00:00"/>
    <x v="3"/>
    <x v="5"/>
    <x v="134"/>
    <x v="20"/>
    <x v="0"/>
    <x v="3"/>
    <s v="GBC ProClick Punch Binding System"/>
    <x v="4670"/>
    <n v="2"/>
    <n v="37.11"/>
  </r>
  <r>
    <d v="2017-06-26T00:00:00"/>
    <x v="3"/>
    <x v="5"/>
    <x v="134"/>
    <x v="20"/>
    <x v="0"/>
    <x v="14"/>
    <s v="Acme Preferred Stainless Steel Scissors"/>
    <x v="1680"/>
    <n v="5"/>
    <n v="8.24"/>
  </r>
  <r>
    <d v="2017-06-26T00:00:00"/>
    <x v="3"/>
    <x v="5"/>
    <x v="134"/>
    <x v="20"/>
    <x v="0"/>
    <x v="2"/>
    <s v="Hot File 7-Pocket, Floor Stand"/>
    <x v="4671"/>
    <n v="4"/>
    <n v="214.16"/>
  </r>
  <r>
    <d v="2017-06-26T00:00:00"/>
    <x v="3"/>
    <x v="5"/>
    <x v="134"/>
    <x v="20"/>
    <x v="0"/>
    <x v="0"/>
    <s v="Xerox 1991"/>
    <x v="2936"/>
    <n v="3"/>
    <n v="31.52"/>
  </r>
  <r>
    <d v="2017-06-27T00:00:00"/>
    <x v="3"/>
    <x v="5"/>
    <x v="415"/>
    <x v="20"/>
    <x v="1"/>
    <x v="5"/>
    <s v="Situations Contoured Folding Chairs, 4/Set"/>
    <x v="4672"/>
    <n v="3"/>
    <n v="31.94"/>
  </r>
  <r>
    <d v="2017-06-27T00:00:00"/>
    <x v="3"/>
    <x v="5"/>
    <x v="217"/>
    <x v="40"/>
    <x v="0"/>
    <x v="0"/>
    <s v="Wirebound Message Books, Four 2 3/4 x 5 White Forms per Page"/>
    <x v="4673"/>
    <n v="3"/>
    <n v="9.23"/>
  </r>
  <r>
    <d v="2017-06-27T00:00:00"/>
    <x v="3"/>
    <x v="5"/>
    <x v="203"/>
    <x v="22"/>
    <x v="0"/>
    <x v="0"/>
    <s v="Xerox 1997"/>
    <x v="5"/>
    <n v="3"/>
    <n v="9.33"/>
  </r>
  <r>
    <d v="2017-06-27T00:00:00"/>
    <x v="3"/>
    <x v="5"/>
    <x v="203"/>
    <x v="22"/>
    <x v="1"/>
    <x v="8"/>
    <s v="Executive Impressions Supervisor Wall Clock"/>
    <x v="4674"/>
    <n v="3"/>
    <n v="40.42"/>
  </r>
  <r>
    <d v="2017-06-27T00:00:00"/>
    <x v="3"/>
    <x v="5"/>
    <x v="203"/>
    <x v="22"/>
    <x v="2"/>
    <x v="9"/>
    <s v="LogitechÂ P710e Mobile Speakerphone"/>
    <x v="3126"/>
    <n v="5"/>
    <n v="244.62"/>
  </r>
  <r>
    <d v="2017-06-29T00:00:00"/>
    <x v="3"/>
    <x v="5"/>
    <x v="78"/>
    <x v="3"/>
    <x v="0"/>
    <x v="2"/>
    <s v="Tennsco 16-Compartment Lockers with Coat Rack"/>
    <x v="4675"/>
    <n v="2"/>
    <n v="310.99"/>
  </r>
  <r>
    <d v="2017-06-29T00:00:00"/>
    <x v="3"/>
    <x v="5"/>
    <x v="116"/>
    <x v="28"/>
    <x v="0"/>
    <x v="12"/>
    <s v="Belkin 325VA UPS Surge Protector, 6'"/>
    <x v="994"/>
    <n v="3"/>
    <n v="90.74"/>
  </r>
  <r>
    <d v="2017-06-29T00:00:00"/>
    <x v="3"/>
    <x v="5"/>
    <x v="116"/>
    <x v="28"/>
    <x v="0"/>
    <x v="3"/>
    <s v="Avery Binding System Hidden Tab Executive Style Index Sets"/>
    <x v="4459"/>
    <n v="2"/>
    <n v="5.77"/>
  </r>
  <r>
    <d v="2017-06-29T00:00:00"/>
    <x v="3"/>
    <x v="5"/>
    <x v="189"/>
    <x v="3"/>
    <x v="0"/>
    <x v="3"/>
    <s v="Satellite Sectional Post Binders"/>
    <x v="4676"/>
    <n v="9"/>
    <n v="101.58"/>
  </r>
  <r>
    <d v="2017-06-29T00:00:00"/>
    <x v="3"/>
    <x v="5"/>
    <x v="452"/>
    <x v="0"/>
    <x v="0"/>
    <x v="0"/>
    <s v="Xerox 218"/>
    <x v="193"/>
    <n v="1"/>
    <n v="1.81"/>
  </r>
  <r>
    <d v="2017-06-29T00:00:00"/>
    <x v="3"/>
    <x v="5"/>
    <x v="494"/>
    <x v="3"/>
    <x v="0"/>
    <x v="3"/>
    <s v="GBC DocuBind TL200 Manual Binding Machine"/>
    <x v="4326"/>
    <n v="5"/>
    <n v="302.37"/>
  </r>
  <r>
    <d v="2017-06-29T00:00:00"/>
    <x v="3"/>
    <x v="5"/>
    <x v="494"/>
    <x v="3"/>
    <x v="0"/>
    <x v="2"/>
    <s v="Trav-L-File Heavy-Duty Shuttle II, Black"/>
    <x v="4677"/>
    <n v="3"/>
    <n v="39.21"/>
  </r>
  <r>
    <d v="2017-06-29T00:00:00"/>
    <x v="3"/>
    <x v="5"/>
    <x v="494"/>
    <x v="3"/>
    <x v="0"/>
    <x v="4"/>
    <s v="Newell 328"/>
    <x v="2410"/>
    <n v="2"/>
    <n v="3.04"/>
  </r>
  <r>
    <d v="2017-06-29T00:00:00"/>
    <x v="3"/>
    <x v="5"/>
    <x v="494"/>
    <x v="3"/>
    <x v="2"/>
    <x v="9"/>
    <s v="Enermax Briskie RF Wireless Keyboard and Mouse Combo"/>
    <x v="113"/>
    <n v="3"/>
    <n v="22.43"/>
  </r>
  <r>
    <d v="2017-06-29T00:00:00"/>
    <x v="3"/>
    <x v="5"/>
    <x v="696"/>
    <x v="37"/>
    <x v="1"/>
    <x v="11"/>
    <s v="Hon Metal Bookcases, Putty"/>
    <x v="815"/>
    <n v="9"/>
    <n v="185.26"/>
  </r>
  <r>
    <d v="2017-06-29T00:00:00"/>
    <x v="3"/>
    <x v="5"/>
    <x v="696"/>
    <x v="37"/>
    <x v="0"/>
    <x v="14"/>
    <s v="Acme Box Cutter Scissors"/>
    <x v="4678"/>
    <n v="3"/>
    <n v="7.98"/>
  </r>
  <r>
    <d v="2017-06-29T00:00:00"/>
    <x v="3"/>
    <x v="5"/>
    <x v="696"/>
    <x v="37"/>
    <x v="1"/>
    <x v="8"/>
    <s v="DAX Executive Solid Wood Document Frame, Desktop or Hang, Mahogany, 5 x 7"/>
    <x v="111"/>
    <n v="2"/>
    <n v="8.5500000000000007"/>
  </r>
  <r>
    <d v="2017-06-29T00:00:00"/>
    <x v="3"/>
    <x v="5"/>
    <x v="297"/>
    <x v="0"/>
    <x v="0"/>
    <x v="12"/>
    <s v="Belkin F9G930V10-GRY 9 Outlet Surge"/>
    <x v="1120"/>
    <n v="2"/>
    <n v="-54.55"/>
  </r>
  <r>
    <d v="2017-06-29T00:00:00"/>
    <x v="3"/>
    <x v="5"/>
    <x v="297"/>
    <x v="0"/>
    <x v="1"/>
    <x v="13"/>
    <s v="Bevis Round Conference Table Top &amp; Single Column Base"/>
    <x v="4679"/>
    <n v="3"/>
    <n v="-39.51"/>
  </r>
  <r>
    <d v="2017-06-29T00:00:00"/>
    <x v="3"/>
    <x v="5"/>
    <x v="297"/>
    <x v="0"/>
    <x v="1"/>
    <x v="11"/>
    <s v="O'Sullivan Plantations 2-Door Library in Landvery Oak"/>
    <x v="4680"/>
    <n v="3"/>
    <n v="-96.47"/>
  </r>
  <r>
    <d v="2017-06-30T00:00:00"/>
    <x v="3"/>
    <x v="5"/>
    <x v="665"/>
    <x v="17"/>
    <x v="0"/>
    <x v="3"/>
    <s v="Tuf-Vin Binders"/>
    <x v="4681"/>
    <n v="3"/>
    <n v="25.58"/>
  </r>
  <r>
    <d v="2017-06-30T00:00:00"/>
    <x v="3"/>
    <x v="5"/>
    <x v="320"/>
    <x v="20"/>
    <x v="1"/>
    <x v="13"/>
    <s v="Bretford CR4500 Series Slim Rectangular Table"/>
    <x v="2448"/>
    <n v="5"/>
    <n v="-295.98"/>
  </r>
  <r>
    <d v="2017-06-30T00:00:00"/>
    <x v="3"/>
    <x v="5"/>
    <x v="565"/>
    <x v="20"/>
    <x v="0"/>
    <x v="2"/>
    <s v="Steel Personal Filing/Posting Tote"/>
    <x v="4682"/>
    <n v="7"/>
    <n v="67.11"/>
  </r>
  <r>
    <d v="2017-06-30T00:00:00"/>
    <x v="3"/>
    <x v="5"/>
    <x v="565"/>
    <x v="20"/>
    <x v="1"/>
    <x v="8"/>
    <s v="Executive Impressions 14&quot;"/>
    <x v="4297"/>
    <n v="1"/>
    <n v="9.7799999999999994"/>
  </r>
  <r>
    <d v="2017-06-30T00:00:00"/>
    <x v="3"/>
    <x v="5"/>
    <x v="292"/>
    <x v="1"/>
    <x v="2"/>
    <x v="6"/>
    <s v="Samsung Galaxy S4"/>
    <x v="3766"/>
    <n v="2"/>
    <n v="125.2"/>
  </r>
  <r>
    <d v="2017-06-30T00:00:00"/>
    <x v="3"/>
    <x v="5"/>
    <x v="292"/>
    <x v="1"/>
    <x v="1"/>
    <x v="5"/>
    <s v="Global Enterprise Series Seating High-Back Swivel/Tilt Chairs"/>
    <x v="4683"/>
    <n v="3"/>
    <n v="-178.85"/>
  </r>
  <r>
    <d v="2017-06-30T00:00:00"/>
    <x v="3"/>
    <x v="5"/>
    <x v="292"/>
    <x v="1"/>
    <x v="1"/>
    <x v="8"/>
    <s v="Seth Thomas 13 1/2&quot; Wall Clock"/>
    <x v="4684"/>
    <n v="2"/>
    <n v="-10.31"/>
  </r>
  <r>
    <d v="2017-06-30T00:00:00"/>
    <x v="3"/>
    <x v="5"/>
    <x v="762"/>
    <x v="15"/>
    <x v="1"/>
    <x v="8"/>
    <s v="Advantus Panel Wall Certificate Holder - 8.5x11"/>
    <x v="622"/>
    <n v="2"/>
    <n v="5.37"/>
  </r>
  <r>
    <d v="2017-06-30T00:00:00"/>
    <x v="3"/>
    <x v="5"/>
    <x v="405"/>
    <x v="3"/>
    <x v="1"/>
    <x v="11"/>
    <s v="Sauder Facets Collection Library, Sky Alder Finish"/>
    <x v="1019"/>
    <n v="3"/>
    <n v="5.13"/>
  </r>
  <r>
    <d v="2017-06-30T00:00:00"/>
    <x v="3"/>
    <x v="5"/>
    <x v="426"/>
    <x v="3"/>
    <x v="0"/>
    <x v="0"/>
    <s v="Xerox 1919"/>
    <x v="4030"/>
    <n v="5"/>
    <n v="100.43"/>
  </r>
  <r>
    <d v="2017-06-30T00:00:00"/>
    <x v="3"/>
    <x v="5"/>
    <x v="37"/>
    <x v="20"/>
    <x v="0"/>
    <x v="2"/>
    <s v="Dual Level, Single-Width Filing Carts"/>
    <x v="1799"/>
    <n v="7"/>
    <n v="282.20999999999998"/>
  </r>
  <r>
    <d v="2017-07-01T00:00:00"/>
    <x v="3"/>
    <x v="6"/>
    <x v="432"/>
    <x v="18"/>
    <x v="0"/>
    <x v="2"/>
    <s v="Carina Mini System Audio Rack, Model AR050B"/>
    <x v="1204"/>
    <n v="4"/>
    <n v="13.32"/>
  </r>
  <r>
    <d v="2017-07-01T00:00:00"/>
    <x v="3"/>
    <x v="6"/>
    <x v="432"/>
    <x v="18"/>
    <x v="0"/>
    <x v="3"/>
    <s v="Fellowes PB200 Plastic Comb Binding Machine"/>
    <x v="4685"/>
    <n v="1"/>
    <n v="78.2"/>
  </r>
  <r>
    <d v="2017-07-01T00:00:00"/>
    <x v="3"/>
    <x v="6"/>
    <x v="432"/>
    <x v="18"/>
    <x v="0"/>
    <x v="0"/>
    <s v="Xerox 226"/>
    <x v="499"/>
    <n v="4"/>
    <n v="12.44"/>
  </r>
  <r>
    <d v="2017-07-02T00:00:00"/>
    <x v="3"/>
    <x v="6"/>
    <x v="303"/>
    <x v="0"/>
    <x v="0"/>
    <x v="0"/>
    <s v="White Dual Perf Computer Printout Paper, 2700 Sheets, 1 Part, Heavyweight, 20 lbs., 14 7/8 x 11"/>
    <x v="4484"/>
    <n v="5"/>
    <n v="59.44"/>
  </r>
  <r>
    <d v="2017-07-02T00:00:00"/>
    <x v="3"/>
    <x v="6"/>
    <x v="303"/>
    <x v="0"/>
    <x v="0"/>
    <x v="3"/>
    <s v="Wilson Jones Four-Pocket Poly Binders"/>
    <x v="1804"/>
    <n v="4"/>
    <n v="-8.11"/>
  </r>
  <r>
    <d v="2017-07-03T00:00:00"/>
    <x v="3"/>
    <x v="6"/>
    <x v="787"/>
    <x v="4"/>
    <x v="1"/>
    <x v="8"/>
    <s v="Westinghouse Floor Lamp with Metal Mesh Shade, Black"/>
    <x v="664"/>
    <n v="1"/>
    <n v="5.52"/>
  </r>
  <r>
    <d v="2017-07-03T00:00:00"/>
    <x v="3"/>
    <x v="6"/>
    <x v="787"/>
    <x v="4"/>
    <x v="2"/>
    <x v="6"/>
    <s v="Pyle PMP37LED"/>
    <x v="341"/>
    <n v="3"/>
    <n v="77.75"/>
  </r>
  <r>
    <d v="2017-07-03T00:00:00"/>
    <x v="3"/>
    <x v="6"/>
    <x v="598"/>
    <x v="25"/>
    <x v="0"/>
    <x v="4"/>
    <s v="4009 Highlighters by Sanford"/>
    <x v="3465"/>
    <n v="3"/>
    <n v="1.55"/>
  </r>
  <r>
    <d v="2017-07-03T00:00:00"/>
    <x v="3"/>
    <x v="6"/>
    <x v="122"/>
    <x v="0"/>
    <x v="2"/>
    <x v="6"/>
    <s v="netTALK DUO VoIP Telephone Service"/>
    <x v="410"/>
    <n v="4"/>
    <n v="62.99"/>
  </r>
  <r>
    <d v="2017-07-03T00:00:00"/>
    <x v="3"/>
    <x v="6"/>
    <x v="136"/>
    <x v="0"/>
    <x v="0"/>
    <x v="0"/>
    <s v="Xerox 1891"/>
    <x v="4686"/>
    <n v="7"/>
    <n v="92.44"/>
  </r>
  <r>
    <d v="2017-07-03T00:00:00"/>
    <x v="3"/>
    <x v="6"/>
    <x v="136"/>
    <x v="0"/>
    <x v="2"/>
    <x v="15"/>
    <s v="Hewlett-Packard Deskjet 5550 Printer"/>
    <x v="4687"/>
    <n v="3"/>
    <n v="49.76"/>
  </r>
  <r>
    <d v="2017-07-03T00:00:00"/>
    <x v="3"/>
    <x v="6"/>
    <x v="103"/>
    <x v="31"/>
    <x v="1"/>
    <x v="8"/>
    <s v="Tenex Traditional Chairmats for Medium Pile Carpet, Standard Lip, 36&quot; x 48&quot;"/>
    <x v="4688"/>
    <n v="9"/>
    <n v="114.63"/>
  </r>
  <r>
    <d v="2017-07-03T00:00:00"/>
    <x v="3"/>
    <x v="6"/>
    <x v="381"/>
    <x v="10"/>
    <x v="0"/>
    <x v="0"/>
    <s v="Message Book, Wirebound, Four 5 1/2&quot; X 4&quot; Forms/Pg., 200 Dupl. Sets/Book"/>
    <x v="119"/>
    <n v="4"/>
    <n v="11.1"/>
  </r>
  <r>
    <d v="2017-07-03T00:00:00"/>
    <x v="3"/>
    <x v="6"/>
    <x v="381"/>
    <x v="10"/>
    <x v="1"/>
    <x v="13"/>
    <s v="Bevis Round Conference Table Top, X-Base"/>
    <x v="4689"/>
    <n v="2"/>
    <n v="-103.99"/>
  </r>
  <r>
    <d v="2017-07-03T00:00:00"/>
    <x v="3"/>
    <x v="6"/>
    <x v="381"/>
    <x v="10"/>
    <x v="0"/>
    <x v="0"/>
    <s v="Wirebound Four 2-3/4 x 5 Forms per Page, 400 Sets per Book"/>
    <x v="800"/>
    <n v="6"/>
    <n v="11.22"/>
  </r>
  <r>
    <d v="2017-07-03T00:00:00"/>
    <x v="3"/>
    <x v="6"/>
    <x v="412"/>
    <x v="22"/>
    <x v="2"/>
    <x v="9"/>
    <s v="Logitech 910-002974 M325 Wireless Mouse for Web Scrolling"/>
    <x v="995"/>
    <n v="2"/>
    <n v="26.39"/>
  </r>
  <r>
    <d v="2017-07-03T00:00:00"/>
    <x v="3"/>
    <x v="6"/>
    <x v="412"/>
    <x v="22"/>
    <x v="2"/>
    <x v="15"/>
    <s v="Okidata MB491 Multifunction Printer"/>
    <x v="4690"/>
    <n v="6"/>
    <n v="209.58"/>
  </r>
  <r>
    <d v="2017-07-03T00:00:00"/>
    <x v="3"/>
    <x v="6"/>
    <x v="412"/>
    <x v="22"/>
    <x v="2"/>
    <x v="9"/>
    <s v="Plantronics Savi W720 Multi-Device Wireless Headset System"/>
    <x v="1634"/>
    <n v="4"/>
    <n v="742.63"/>
  </r>
  <r>
    <d v="2017-07-03T00:00:00"/>
    <x v="3"/>
    <x v="6"/>
    <x v="412"/>
    <x v="22"/>
    <x v="2"/>
    <x v="6"/>
    <s v="Square Credit Card Reader, 4 1/2&quot; x 4 1/2&quot; x 1&quot;, White"/>
    <x v="539"/>
    <n v="1"/>
    <n v="2.7"/>
  </r>
  <r>
    <d v="2017-07-03T00:00:00"/>
    <x v="3"/>
    <x v="6"/>
    <x v="365"/>
    <x v="32"/>
    <x v="2"/>
    <x v="9"/>
    <s v="TRENDnet 56K USB 2.0 Phone, Internet and Fax Modem"/>
    <x v="4691"/>
    <n v="10"/>
    <n v="93.2"/>
  </r>
  <r>
    <d v="2017-07-03T00:00:00"/>
    <x v="3"/>
    <x v="6"/>
    <x v="365"/>
    <x v="32"/>
    <x v="0"/>
    <x v="0"/>
    <s v="Xerox 1881"/>
    <x v="396"/>
    <n v="2"/>
    <n v="11.54"/>
  </r>
  <r>
    <d v="2017-07-03T00:00:00"/>
    <x v="3"/>
    <x v="6"/>
    <x v="337"/>
    <x v="3"/>
    <x v="1"/>
    <x v="8"/>
    <s v="Howard Miller 11-1/2&quot; Diameter Brentwood Wall Clock"/>
    <x v="4692"/>
    <n v="3"/>
    <n v="54.34"/>
  </r>
  <r>
    <d v="2017-07-03T00:00:00"/>
    <x v="3"/>
    <x v="6"/>
    <x v="122"/>
    <x v="3"/>
    <x v="0"/>
    <x v="2"/>
    <s v="Rogers Deluxe File Chest"/>
    <x v="692"/>
    <n v="4"/>
    <n v="0.88"/>
  </r>
  <r>
    <d v="2017-07-03T00:00:00"/>
    <x v="3"/>
    <x v="6"/>
    <x v="627"/>
    <x v="25"/>
    <x v="2"/>
    <x v="9"/>
    <s v="ImationÂ 8gb Micro Traveldrive Usb 2.0Â Flash Drive"/>
    <x v="2499"/>
    <n v="2"/>
    <n v="-2.7"/>
  </r>
  <r>
    <d v="2017-07-03T00:00:00"/>
    <x v="3"/>
    <x v="6"/>
    <x v="578"/>
    <x v="38"/>
    <x v="1"/>
    <x v="8"/>
    <s v="Luxo Professional Combination Clamp-On Lamps"/>
    <x v="744"/>
    <n v="1"/>
    <n v="26.6"/>
  </r>
  <r>
    <d v="2017-07-05T00:00:00"/>
    <x v="3"/>
    <x v="6"/>
    <x v="637"/>
    <x v="0"/>
    <x v="1"/>
    <x v="8"/>
    <s v="Deflect-o RollaMat Studded, Beveled Mat for Medium Pile Carpeting"/>
    <x v="4693"/>
    <n v="9"/>
    <n v="-348.63"/>
  </r>
  <r>
    <d v="2017-07-05T00:00:00"/>
    <x v="3"/>
    <x v="6"/>
    <x v="637"/>
    <x v="0"/>
    <x v="0"/>
    <x v="3"/>
    <s v="Cardinal HOLDit! Binder Insert Strips,Extra Strips"/>
    <x v="4694"/>
    <n v="9"/>
    <n v="-17.66"/>
  </r>
  <r>
    <d v="2017-07-05T00:00:00"/>
    <x v="3"/>
    <x v="6"/>
    <x v="637"/>
    <x v="0"/>
    <x v="0"/>
    <x v="0"/>
    <s v="Xerox 1975"/>
    <x v="143"/>
    <n v="3"/>
    <n v="5.64"/>
  </r>
  <r>
    <d v="2017-07-05T00:00:00"/>
    <x v="3"/>
    <x v="6"/>
    <x v="637"/>
    <x v="0"/>
    <x v="0"/>
    <x v="0"/>
    <s v="Xerox 1966"/>
    <x v="792"/>
    <n v="6"/>
    <n v="11.28"/>
  </r>
  <r>
    <d v="2017-07-05T00:00:00"/>
    <x v="3"/>
    <x v="6"/>
    <x v="637"/>
    <x v="0"/>
    <x v="0"/>
    <x v="3"/>
    <s v="Tuf-Vin Binders"/>
    <x v="4695"/>
    <n v="1"/>
    <n v="-10.42"/>
  </r>
  <r>
    <d v="2017-07-05T00:00:00"/>
    <x v="3"/>
    <x v="6"/>
    <x v="105"/>
    <x v="40"/>
    <x v="2"/>
    <x v="6"/>
    <s v="Anker 36W 4-Port USB Wall Charger Travel Power Adapter for iPhone 5s 5c 5"/>
    <x v="1813"/>
    <n v="4"/>
    <n v="22.39"/>
  </r>
  <r>
    <d v="2017-07-06T00:00:00"/>
    <x v="3"/>
    <x v="6"/>
    <x v="470"/>
    <x v="2"/>
    <x v="0"/>
    <x v="3"/>
    <s v="Pressboard Covers with Storage Hooks, 9 1/2&quot; x 11&quot;, Light Blue"/>
    <x v="797"/>
    <n v="2"/>
    <n v="-2.2599999999999998"/>
  </r>
  <r>
    <d v="2017-07-06T00:00:00"/>
    <x v="3"/>
    <x v="6"/>
    <x v="470"/>
    <x v="2"/>
    <x v="0"/>
    <x v="0"/>
    <s v="Wirebound Message Books, 5-1/2 x 4 Forms, 2 or 4 Forms per Page"/>
    <x v="4696"/>
    <n v="3"/>
    <n v="5.82"/>
  </r>
  <r>
    <d v="2017-07-06T00:00:00"/>
    <x v="3"/>
    <x v="6"/>
    <x v="475"/>
    <x v="16"/>
    <x v="1"/>
    <x v="5"/>
    <s v="Global Comet Stacking Armless Chair"/>
    <x v="4697"/>
    <n v="1"/>
    <n v="23.92"/>
  </r>
  <r>
    <d v="2017-07-06T00:00:00"/>
    <x v="3"/>
    <x v="6"/>
    <x v="487"/>
    <x v="3"/>
    <x v="1"/>
    <x v="5"/>
    <s v="Global Task Chair, Black"/>
    <x v="4698"/>
    <n v="3"/>
    <n v="-13.74"/>
  </r>
  <r>
    <d v="2017-07-07T00:00:00"/>
    <x v="3"/>
    <x v="6"/>
    <x v="349"/>
    <x v="20"/>
    <x v="0"/>
    <x v="3"/>
    <s v="Wilson Jones Active Use Binders"/>
    <x v="124"/>
    <n v="3"/>
    <n v="6.33"/>
  </r>
  <r>
    <d v="2017-07-07T00:00:00"/>
    <x v="3"/>
    <x v="6"/>
    <x v="634"/>
    <x v="43"/>
    <x v="2"/>
    <x v="9"/>
    <s v="Hypercom P1300 Pinpad"/>
    <x v="942"/>
    <n v="4"/>
    <n v="93.24"/>
  </r>
  <r>
    <d v="2017-07-07T00:00:00"/>
    <x v="3"/>
    <x v="6"/>
    <x v="556"/>
    <x v="2"/>
    <x v="1"/>
    <x v="11"/>
    <s v="O'Sullivan 3-Shelf Heavy-Duty Bookcases"/>
    <x v="4699"/>
    <n v="3"/>
    <n v="-45.35"/>
  </r>
  <r>
    <d v="2017-07-07T00:00:00"/>
    <x v="3"/>
    <x v="6"/>
    <x v="556"/>
    <x v="2"/>
    <x v="0"/>
    <x v="0"/>
    <s v="Xerox 216"/>
    <x v="143"/>
    <n v="3"/>
    <n v="5.44"/>
  </r>
  <r>
    <d v="2017-07-07T00:00:00"/>
    <x v="3"/>
    <x v="6"/>
    <x v="556"/>
    <x v="2"/>
    <x v="2"/>
    <x v="6"/>
    <s v="Apple iPhone 5S"/>
    <x v="4700"/>
    <n v="2"/>
    <n v="-114"/>
  </r>
  <r>
    <d v="2017-07-07T00:00:00"/>
    <x v="3"/>
    <x v="6"/>
    <x v="556"/>
    <x v="2"/>
    <x v="0"/>
    <x v="2"/>
    <s v="Plastic Stacking Crates &amp; Casters"/>
    <x v="478"/>
    <n v="3"/>
    <n v="1"/>
  </r>
  <r>
    <d v="2017-07-07T00:00:00"/>
    <x v="3"/>
    <x v="6"/>
    <x v="556"/>
    <x v="2"/>
    <x v="2"/>
    <x v="9"/>
    <s v="AmazonBasics 3-Button USB Wired Mouse"/>
    <x v="723"/>
    <n v="3"/>
    <n v="4.82"/>
  </r>
  <r>
    <d v="2017-07-07T00:00:00"/>
    <x v="3"/>
    <x v="6"/>
    <x v="556"/>
    <x v="2"/>
    <x v="2"/>
    <x v="9"/>
    <s v="Plantronics CS510 - Over-the-Head monaural Wireless Headset System"/>
    <x v="4701"/>
    <n v="2"/>
    <n v="85.79"/>
  </r>
  <r>
    <d v="2017-07-07T00:00:00"/>
    <x v="3"/>
    <x v="6"/>
    <x v="372"/>
    <x v="3"/>
    <x v="0"/>
    <x v="7"/>
    <s v="Brites Rubber Bands, 1 1/2 oz. Box"/>
    <x v="62"/>
    <n v="3"/>
    <n v="0.12"/>
  </r>
  <r>
    <d v="2017-07-08T00:00:00"/>
    <x v="3"/>
    <x v="6"/>
    <x v="210"/>
    <x v="32"/>
    <x v="0"/>
    <x v="4"/>
    <s v="Binney &amp; Smith inkTank Erasable Desk Highlighter, Chisel Tip, Yellow, 12/Box"/>
    <x v="2026"/>
    <n v="3"/>
    <n v="3.1"/>
  </r>
  <r>
    <d v="2017-07-08T00:00:00"/>
    <x v="3"/>
    <x v="6"/>
    <x v="210"/>
    <x v="32"/>
    <x v="0"/>
    <x v="0"/>
    <s v="Easy-staple paper"/>
    <x v="396"/>
    <n v="2"/>
    <n v="11.54"/>
  </r>
  <r>
    <d v="2017-07-08T00:00:00"/>
    <x v="3"/>
    <x v="6"/>
    <x v="210"/>
    <x v="32"/>
    <x v="0"/>
    <x v="4"/>
    <s v="BIC Brite Liner Highlighters, Chisel Tip"/>
    <x v="115"/>
    <n v="2"/>
    <n v="4.1500000000000004"/>
  </r>
  <r>
    <d v="2017-07-08T00:00:00"/>
    <x v="3"/>
    <x v="6"/>
    <x v="381"/>
    <x v="3"/>
    <x v="1"/>
    <x v="8"/>
    <s v="Deflect-o SuperTray Unbreakable Stackable Tray, Letter, Black"/>
    <x v="2510"/>
    <n v="5"/>
    <n v="62.74"/>
  </r>
  <r>
    <d v="2017-07-08T00:00:00"/>
    <x v="3"/>
    <x v="6"/>
    <x v="788"/>
    <x v="22"/>
    <x v="1"/>
    <x v="8"/>
    <s v="GE 48&quot; Fluorescent Tube, Cool White Energy Saver, 34 Watts, 30/Box"/>
    <x v="4702"/>
    <n v="2"/>
    <n v="99.23"/>
  </r>
  <r>
    <d v="2017-07-08T00:00:00"/>
    <x v="3"/>
    <x v="6"/>
    <x v="788"/>
    <x v="22"/>
    <x v="0"/>
    <x v="1"/>
    <s v="Dot Matrix Printer Tape Reel Labels, White, 5000/Box"/>
    <x v="4703"/>
    <n v="8"/>
    <n v="385.38"/>
  </r>
  <r>
    <d v="2017-07-08T00:00:00"/>
    <x v="3"/>
    <x v="6"/>
    <x v="788"/>
    <x v="22"/>
    <x v="0"/>
    <x v="3"/>
    <s v="GBC White Gloss Covers, Plain Front"/>
    <x v="4704"/>
    <n v="2"/>
    <n v="7.82"/>
  </r>
  <r>
    <d v="2017-07-08T00:00:00"/>
    <x v="3"/>
    <x v="6"/>
    <x v="788"/>
    <x v="22"/>
    <x v="2"/>
    <x v="9"/>
    <s v="Micro Innovations USB RF Wireless Keyboard with Mouse"/>
    <x v="2473"/>
    <n v="2"/>
    <n v="10.5"/>
  </r>
  <r>
    <d v="2017-07-08T00:00:00"/>
    <x v="3"/>
    <x v="6"/>
    <x v="339"/>
    <x v="3"/>
    <x v="0"/>
    <x v="1"/>
    <s v="Avery 485"/>
    <x v="999"/>
    <n v="6"/>
    <n v="35.33"/>
  </r>
  <r>
    <d v="2017-07-08T00:00:00"/>
    <x v="3"/>
    <x v="6"/>
    <x v="58"/>
    <x v="22"/>
    <x v="1"/>
    <x v="8"/>
    <s v="Master Big Foot Doorstop, Beige"/>
    <x v="254"/>
    <n v="3"/>
    <n v="4.91"/>
  </r>
  <r>
    <d v="2017-07-08T00:00:00"/>
    <x v="3"/>
    <x v="6"/>
    <x v="58"/>
    <x v="22"/>
    <x v="0"/>
    <x v="3"/>
    <s v="GBC VeloBinder Manual Binding System"/>
    <x v="588"/>
    <n v="3"/>
    <n v="30.23"/>
  </r>
  <r>
    <d v="2017-07-08T00:00:00"/>
    <x v="3"/>
    <x v="6"/>
    <x v="58"/>
    <x v="22"/>
    <x v="0"/>
    <x v="4"/>
    <s v="Zebra Zazzle Fluorescent Highlighters"/>
    <x v="459"/>
    <n v="3"/>
    <n v="6.2"/>
  </r>
  <r>
    <d v="2017-07-08T00:00:00"/>
    <x v="3"/>
    <x v="6"/>
    <x v="58"/>
    <x v="22"/>
    <x v="0"/>
    <x v="4"/>
    <s v="Crayola Colored Pencils"/>
    <x v="342"/>
    <n v="4"/>
    <n v="4.33"/>
  </r>
  <r>
    <d v="2017-07-08T00:00:00"/>
    <x v="3"/>
    <x v="6"/>
    <x v="736"/>
    <x v="7"/>
    <x v="1"/>
    <x v="8"/>
    <s v="36X48 HARDFLOOR CHAIRMAT"/>
    <x v="894"/>
    <n v="4"/>
    <n v="5.87"/>
  </r>
  <r>
    <d v="2017-07-08T00:00:00"/>
    <x v="3"/>
    <x v="6"/>
    <x v="736"/>
    <x v="7"/>
    <x v="2"/>
    <x v="9"/>
    <s v="Maxell 4.7GB DVD-R"/>
    <x v="4705"/>
    <n v="5"/>
    <n v="58.18"/>
  </r>
  <r>
    <d v="2017-07-08T00:00:00"/>
    <x v="3"/>
    <x v="6"/>
    <x v="736"/>
    <x v="7"/>
    <x v="1"/>
    <x v="8"/>
    <s v="Tensor Track Tree Floor Lamp"/>
    <x v="2447"/>
    <n v="2"/>
    <n v="9.1999999999999993"/>
  </r>
  <r>
    <d v="2017-07-08T00:00:00"/>
    <x v="3"/>
    <x v="6"/>
    <x v="736"/>
    <x v="7"/>
    <x v="0"/>
    <x v="4"/>
    <s v="Newell 325"/>
    <x v="2034"/>
    <n v="7"/>
    <n v="8.67"/>
  </r>
  <r>
    <d v="2017-07-08T00:00:00"/>
    <x v="3"/>
    <x v="6"/>
    <x v="736"/>
    <x v="7"/>
    <x v="0"/>
    <x v="4"/>
    <s v="Hunt Boston Vacuum Mount KS Pencil Sharpener"/>
    <x v="383"/>
    <n v="5"/>
    <n v="45.49"/>
  </r>
  <r>
    <d v="2017-07-08T00:00:00"/>
    <x v="3"/>
    <x v="6"/>
    <x v="376"/>
    <x v="22"/>
    <x v="0"/>
    <x v="0"/>
    <s v="Easy-staple paper"/>
    <x v="1853"/>
    <n v="2"/>
    <n v="24.27"/>
  </r>
  <r>
    <d v="2017-07-09T00:00:00"/>
    <x v="3"/>
    <x v="6"/>
    <x v="210"/>
    <x v="11"/>
    <x v="0"/>
    <x v="3"/>
    <s v="Wilson Jones Easy Flow II Sheet Lifters"/>
    <x v="108"/>
    <n v="2"/>
    <n v="-0.79"/>
  </r>
  <r>
    <d v="2017-07-09T00:00:00"/>
    <x v="3"/>
    <x v="6"/>
    <x v="270"/>
    <x v="1"/>
    <x v="0"/>
    <x v="4"/>
    <s v="Quartet Alpha White Chalk, 12/Pack"/>
    <x v="4706"/>
    <n v="5"/>
    <n v="2.98"/>
  </r>
  <r>
    <d v="2017-07-09T00:00:00"/>
    <x v="3"/>
    <x v="6"/>
    <x v="270"/>
    <x v="1"/>
    <x v="0"/>
    <x v="12"/>
    <s v="Belkin F9S820V06 8 Outlet Surge"/>
    <x v="4707"/>
    <n v="9"/>
    <n v="-146.16"/>
  </r>
  <r>
    <d v="2017-07-09T00:00:00"/>
    <x v="3"/>
    <x v="6"/>
    <x v="209"/>
    <x v="1"/>
    <x v="0"/>
    <x v="2"/>
    <s v="Recycled Steel Personal File for Hanging File Folders"/>
    <x v="2090"/>
    <n v="5"/>
    <n v="14.31"/>
  </r>
  <r>
    <d v="2017-07-09T00:00:00"/>
    <x v="3"/>
    <x v="6"/>
    <x v="88"/>
    <x v="18"/>
    <x v="1"/>
    <x v="8"/>
    <s v="Eldon Antistatic Chair Mats for Low to Medium Pile Carpets"/>
    <x v="4666"/>
    <n v="5"/>
    <n v="31.59"/>
  </r>
  <r>
    <d v="2017-07-09T00:00:00"/>
    <x v="3"/>
    <x v="6"/>
    <x v="509"/>
    <x v="37"/>
    <x v="0"/>
    <x v="0"/>
    <s v="Xerox 1914"/>
    <x v="2029"/>
    <n v="5"/>
    <n v="134.65"/>
  </r>
  <r>
    <d v="2017-07-09T00:00:00"/>
    <x v="3"/>
    <x v="6"/>
    <x v="509"/>
    <x v="37"/>
    <x v="0"/>
    <x v="2"/>
    <s v="Tennsco Industrial Shelving"/>
    <x v="1633"/>
    <n v="4"/>
    <n v="3.91"/>
  </r>
  <r>
    <d v="2017-07-09T00:00:00"/>
    <x v="3"/>
    <x v="6"/>
    <x v="509"/>
    <x v="37"/>
    <x v="2"/>
    <x v="6"/>
    <s v="Digium D40 VoIP phone"/>
    <x v="1181"/>
    <n v="2"/>
    <n v="74.81"/>
  </r>
  <r>
    <d v="2017-07-09T00:00:00"/>
    <x v="3"/>
    <x v="6"/>
    <x v="509"/>
    <x v="37"/>
    <x v="0"/>
    <x v="4"/>
    <s v="Prismacolor Color Pencil Set"/>
    <x v="2677"/>
    <n v="6"/>
    <n v="48.81"/>
  </r>
  <r>
    <d v="2017-07-10T00:00:00"/>
    <x v="3"/>
    <x v="6"/>
    <x v="652"/>
    <x v="4"/>
    <x v="1"/>
    <x v="8"/>
    <s v="Eldon 200 Class Desk Accessories, Smoke"/>
    <x v="125"/>
    <n v="3"/>
    <n v="7.91"/>
  </r>
  <r>
    <d v="2017-07-10T00:00:00"/>
    <x v="3"/>
    <x v="6"/>
    <x v="215"/>
    <x v="1"/>
    <x v="0"/>
    <x v="2"/>
    <s v="Fellowes Mobile File Cart, Black"/>
    <x v="4708"/>
    <n v="6"/>
    <n v="26.12"/>
  </r>
  <r>
    <d v="2017-07-10T00:00:00"/>
    <x v="3"/>
    <x v="6"/>
    <x v="97"/>
    <x v="4"/>
    <x v="0"/>
    <x v="12"/>
    <s v="Belkin 7-Outlet SurgeMaster Home Series"/>
    <x v="4709"/>
    <n v="3"/>
    <n v="10.9"/>
  </r>
  <r>
    <d v="2017-07-11T00:00:00"/>
    <x v="3"/>
    <x v="6"/>
    <x v="549"/>
    <x v="3"/>
    <x v="0"/>
    <x v="1"/>
    <s v="Avery 482"/>
    <x v="3035"/>
    <n v="3"/>
    <n v="4.07"/>
  </r>
  <r>
    <d v="2017-07-11T00:00:00"/>
    <x v="3"/>
    <x v="6"/>
    <x v="448"/>
    <x v="20"/>
    <x v="2"/>
    <x v="9"/>
    <s v="SanDisk Ultra 32 GB MicroSDHC Class 10 Memory Card"/>
    <x v="4710"/>
    <n v="6"/>
    <n v="17.239999999999998"/>
  </r>
  <r>
    <d v="2017-07-11T00:00:00"/>
    <x v="3"/>
    <x v="6"/>
    <x v="262"/>
    <x v="30"/>
    <x v="0"/>
    <x v="4"/>
    <s v="Staples in misc. colors"/>
    <x v="4711"/>
    <n v="4"/>
    <n v="11.82"/>
  </r>
  <r>
    <d v="2017-07-11T00:00:00"/>
    <x v="3"/>
    <x v="6"/>
    <x v="119"/>
    <x v="3"/>
    <x v="2"/>
    <x v="9"/>
    <s v="LogitechÂ P710e Mobile Speakerphone"/>
    <x v="3126"/>
    <n v="5"/>
    <n v="244.62"/>
  </r>
  <r>
    <d v="2017-07-11T00:00:00"/>
    <x v="3"/>
    <x v="6"/>
    <x v="119"/>
    <x v="3"/>
    <x v="0"/>
    <x v="12"/>
    <s v="Fellowes 8 Outlet Superior Workstation Surge Protector w/o Phone/Fax/Modem Protection"/>
    <x v="4712"/>
    <n v="5"/>
    <n v="43.71"/>
  </r>
  <r>
    <d v="2017-07-11T00:00:00"/>
    <x v="3"/>
    <x v="6"/>
    <x v="324"/>
    <x v="3"/>
    <x v="2"/>
    <x v="6"/>
    <s v="Belkin iPhone and iPad Lightning Cable"/>
    <x v="4713"/>
    <n v="6"/>
    <n v="5.4"/>
  </r>
  <r>
    <d v="2017-07-11T00:00:00"/>
    <x v="3"/>
    <x v="6"/>
    <x v="324"/>
    <x v="3"/>
    <x v="0"/>
    <x v="3"/>
    <s v="Acco Four Pocket Poly Ring Binder with Label Holder, Smoke, 1&quot;"/>
    <x v="2576"/>
    <n v="5"/>
    <n v="9.31"/>
  </r>
  <r>
    <d v="2017-07-12T00:00:00"/>
    <x v="3"/>
    <x v="6"/>
    <x v="178"/>
    <x v="10"/>
    <x v="0"/>
    <x v="0"/>
    <s v="Wirebound Message Books, Four 2 3/4 x 5 Forms per Page, 200 Sets per Book"/>
    <x v="4714"/>
    <n v="1"/>
    <n v="1.19"/>
  </r>
  <r>
    <d v="2017-07-13T00:00:00"/>
    <x v="3"/>
    <x v="6"/>
    <x v="294"/>
    <x v="2"/>
    <x v="2"/>
    <x v="6"/>
    <s v="Cisco SPA508G"/>
    <x v="4715"/>
    <n v="1"/>
    <n v="-7.26"/>
  </r>
  <r>
    <d v="2017-07-13T00:00:00"/>
    <x v="3"/>
    <x v="6"/>
    <x v="294"/>
    <x v="2"/>
    <x v="1"/>
    <x v="8"/>
    <s v="Nu-Dell Executive Frame"/>
    <x v="4716"/>
    <n v="9"/>
    <n v="19.34"/>
  </r>
  <r>
    <d v="2017-07-13T00:00:00"/>
    <x v="3"/>
    <x v="6"/>
    <x v="390"/>
    <x v="42"/>
    <x v="0"/>
    <x v="2"/>
    <s v="Standard Rollaway File with Lock"/>
    <x v="2856"/>
    <n v="2"/>
    <n v="93.7"/>
  </r>
  <r>
    <d v="2017-07-13T00:00:00"/>
    <x v="3"/>
    <x v="6"/>
    <x v="390"/>
    <x v="42"/>
    <x v="0"/>
    <x v="0"/>
    <s v="Strathmore Photo Mount Cards"/>
    <x v="4717"/>
    <n v="2"/>
    <n v="6.24"/>
  </r>
  <r>
    <d v="2017-07-14T00:00:00"/>
    <x v="3"/>
    <x v="6"/>
    <x v="460"/>
    <x v="3"/>
    <x v="0"/>
    <x v="3"/>
    <s v="Acco Suede Grain Vinyl Round Ring Binder"/>
    <x v="192"/>
    <n v="2"/>
    <n v="1.45"/>
  </r>
  <r>
    <d v="2017-07-14T00:00:00"/>
    <x v="3"/>
    <x v="6"/>
    <x v="460"/>
    <x v="3"/>
    <x v="1"/>
    <x v="8"/>
    <s v="Deflect-o RollaMat Studded, Beveled Mat for Medium Pile Carpeting"/>
    <x v="4658"/>
    <n v="3"/>
    <n v="49.8"/>
  </r>
  <r>
    <d v="2017-07-14T00:00:00"/>
    <x v="3"/>
    <x v="6"/>
    <x v="460"/>
    <x v="3"/>
    <x v="0"/>
    <x v="7"/>
    <s v="OIC Binder Clips, Mini, 1/4&quot; Capacity, Black"/>
    <x v="2095"/>
    <n v="4"/>
    <n v="2.33"/>
  </r>
  <r>
    <d v="2017-07-14T00:00:00"/>
    <x v="3"/>
    <x v="6"/>
    <x v="460"/>
    <x v="3"/>
    <x v="0"/>
    <x v="4"/>
    <s v="BOSTON Model 1800 Electric Pencil Sharpeners, Putty/Woodgrain"/>
    <x v="4718"/>
    <n v="4"/>
    <n v="20.86"/>
  </r>
  <r>
    <d v="2017-07-14T00:00:00"/>
    <x v="3"/>
    <x v="6"/>
    <x v="460"/>
    <x v="3"/>
    <x v="1"/>
    <x v="8"/>
    <s v="Eldon 200 Class Desk Accessories, Burgundy"/>
    <x v="125"/>
    <n v="3"/>
    <n v="7.91"/>
  </r>
  <r>
    <d v="2017-07-14T00:00:00"/>
    <x v="3"/>
    <x v="6"/>
    <x v="460"/>
    <x v="3"/>
    <x v="2"/>
    <x v="9"/>
    <s v="Sony Micro Vault Click 8 GB USB 2.0 Flash Drive"/>
    <x v="4719"/>
    <n v="3"/>
    <n v="19.739999999999998"/>
  </r>
  <r>
    <d v="2017-07-14T00:00:00"/>
    <x v="3"/>
    <x v="6"/>
    <x v="460"/>
    <x v="3"/>
    <x v="2"/>
    <x v="6"/>
    <s v="GE 30524EE4"/>
    <x v="4376"/>
    <n v="3"/>
    <n v="52.92"/>
  </r>
  <r>
    <d v="2017-07-14T00:00:00"/>
    <x v="3"/>
    <x v="6"/>
    <x v="154"/>
    <x v="10"/>
    <x v="0"/>
    <x v="0"/>
    <s v="Xerox 1950"/>
    <x v="3522"/>
    <n v="2"/>
    <n v="3.35"/>
  </r>
  <r>
    <d v="2017-07-14T00:00:00"/>
    <x v="3"/>
    <x v="6"/>
    <x v="154"/>
    <x v="10"/>
    <x v="2"/>
    <x v="6"/>
    <s v="Samsung Galaxy S III - 16GB - pebble blue (T-Mobile)"/>
    <x v="4720"/>
    <n v="9"/>
    <n v="-377.99"/>
  </r>
  <r>
    <d v="2017-07-14T00:00:00"/>
    <x v="3"/>
    <x v="6"/>
    <x v="154"/>
    <x v="10"/>
    <x v="0"/>
    <x v="2"/>
    <s v="Tenex File Box, Personal Filing Tote with Lid, Black"/>
    <x v="4721"/>
    <n v="5"/>
    <n v="4.6500000000000004"/>
  </r>
  <r>
    <d v="2017-07-14T00:00:00"/>
    <x v="3"/>
    <x v="6"/>
    <x v="154"/>
    <x v="10"/>
    <x v="1"/>
    <x v="8"/>
    <s v="GE 48&quot; Fluorescent Tube, Cool White Energy Saver, 34 Watts, 30/Box"/>
    <x v="4138"/>
    <n v="5"/>
    <n v="148.85"/>
  </r>
  <r>
    <d v="2017-07-14T00:00:00"/>
    <x v="3"/>
    <x v="6"/>
    <x v="154"/>
    <x v="10"/>
    <x v="0"/>
    <x v="2"/>
    <s v="SAFCO Mobile Desk Side File, Wire Frame"/>
    <x v="4722"/>
    <n v="7"/>
    <n v="17.96"/>
  </r>
  <r>
    <d v="2017-07-14T00:00:00"/>
    <x v="3"/>
    <x v="6"/>
    <x v="154"/>
    <x v="10"/>
    <x v="0"/>
    <x v="4"/>
    <s v="Crayola Colored Pencils"/>
    <x v="342"/>
    <n v="5"/>
    <n v="2.13"/>
  </r>
  <r>
    <d v="2017-07-15T00:00:00"/>
    <x v="3"/>
    <x v="6"/>
    <x v="226"/>
    <x v="7"/>
    <x v="0"/>
    <x v="3"/>
    <s v="GBC Standard Plastic Binding Systems Combs"/>
    <x v="3328"/>
    <n v="3"/>
    <n v="13.01"/>
  </r>
  <r>
    <d v="2017-07-15T00:00:00"/>
    <x v="3"/>
    <x v="6"/>
    <x v="226"/>
    <x v="7"/>
    <x v="1"/>
    <x v="13"/>
    <s v="Hon 2111 Invitation Series Straight Table"/>
    <x v="4723"/>
    <n v="3"/>
    <n v="-48.78"/>
  </r>
  <r>
    <d v="2017-07-15T00:00:00"/>
    <x v="3"/>
    <x v="6"/>
    <x v="147"/>
    <x v="20"/>
    <x v="0"/>
    <x v="4"/>
    <s v="Newell 349"/>
    <x v="239"/>
    <n v="2"/>
    <n v="1.9"/>
  </r>
  <r>
    <d v="2017-07-15T00:00:00"/>
    <x v="3"/>
    <x v="6"/>
    <x v="147"/>
    <x v="20"/>
    <x v="0"/>
    <x v="1"/>
    <s v="Avery 509"/>
    <x v="337"/>
    <n v="3"/>
    <n v="3.6"/>
  </r>
  <r>
    <d v="2017-07-15T00:00:00"/>
    <x v="3"/>
    <x v="6"/>
    <x v="147"/>
    <x v="20"/>
    <x v="2"/>
    <x v="9"/>
    <s v="Sony 32GB Class 10 Micro SDHC R40 Memory Card"/>
    <x v="634"/>
    <n v="2"/>
    <n v="8.8000000000000007"/>
  </r>
  <r>
    <d v="2017-07-15T00:00:00"/>
    <x v="3"/>
    <x v="6"/>
    <x v="147"/>
    <x v="20"/>
    <x v="1"/>
    <x v="5"/>
    <s v="Hon Mobius Operator's Chair"/>
    <x v="4724"/>
    <n v="6"/>
    <n v="88.55"/>
  </r>
  <r>
    <d v="2017-07-15T00:00:00"/>
    <x v="3"/>
    <x v="6"/>
    <x v="147"/>
    <x v="20"/>
    <x v="0"/>
    <x v="0"/>
    <s v="Spiral Phone Message Books with Labels by Adams"/>
    <x v="307"/>
    <n v="2"/>
    <n v="4.3899999999999997"/>
  </r>
  <r>
    <d v="2017-07-15T00:00:00"/>
    <x v="3"/>
    <x v="6"/>
    <x v="332"/>
    <x v="6"/>
    <x v="0"/>
    <x v="12"/>
    <s v="Belkin 8 Outlet SurgeMaster II Gold Surge Protector"/>
    <x v="1468"/>
    <n v="3"/>
    <n v="50.38"/>
  </r>
  <r>
    <d v="2017-07-15T00:00:00"/>
    <x v="3"/>
    <x v="6"/>
    <x v="332"/>
    <x v="6"/>
    <x v="1"/>
    <x v="13"/>
    <s v="Hon 5100 Series Wood Tables"/>
    <x v="4725"/>
    <n v="3"/>
    <n v="157.13"/>
  </r>
  <r>
    <d v="2017-07-15T00:00:00"/>
    <x v="3"/>
    <x v="6"/>
    <x v="332"/>
    <x v="6"/>
    <x v="0"/>
    <x v="0"/>
    <s v="Xerox 1999"/>
    <x v="115"/>
    <n v="2"/>
    <n v="6.22"/>
  </r>
  <r>
    <d v="2017-07-16T00:00:00"/>
    <x v="3"/>
    <x v="6"/>
    <x v="394"/>
    <x v="2"/>
    <x v="1"/>
    <x v="5"/>
    <s v="Global Deluxe Stacking Chair, Gray"/>
    <x v="4726"/>
    <n v="2"/>
    <n v="-1.02"/>
  </r>
  <r>
    <d v="2017-07-16T00:00:00"/>
    <x v="3"/>
    <x v="6"/>
    <x v="139"/>
    <x v="1"/>
    <x v="0"/>
    <x v="4"/>
    <s v="Crayola Anti Dust Chalk, 12/Pack"/>
    <x v="3682"/>
    <n v="2"/>
    <n v="0.91"/>
  </r>
  <r>
    <d v="2017-07-16T00:00:00"/>
    <x v="3"/>
    <x v="6"/>
    <x v="40"/>
    <x v="25"/>
    <x v="1"/>
    <x v="5"/>
    <s v="Global Fabric Manager's Chair, Dark Gray"/>
    <x v="1554"/>
    <n v="3"/>
    <n v="15.15"/>
  </r>
  <r>
    <d v="2017-07-17T00:00:00"/>
    <x v="3"/>
    <x v="6"/>
    <x v="661"/>
    <x v="16"/>
    <x v="1"/>
    <x v="8"/>
    <s v="C-Line Magnetic Cubicle Keepers, Clear Polypropylene"/>
    <x v="2423"/>
    <n v="2"/>
    <n v="2.17"/>
  </r>
  <r>
    <d v="2017-07-17T00:00:00"/>
    <x v="3"/>
    <x v="6"/>
    <x v="734"/>
    <x v="20"/>
    <x v="2"/>
    <x v="6"/>
    <s v="Avaya 5420 Digital phone"/>
    <x v="2121"/>
    <n v="2"/>
    <n v="67.5"/>
  </r>
  <r>
    <d v="2017-07-17T00:00:00"/>
    <x v="3"/>
    <x v="6"/>
    <x v="734"/>
    <x v="20"/>
    <x v="0"/>
    <x v="0"/>
    <s v="Southworth 25% Cotton Premium Laser Paper and Envelopes"/>
    <x v="3345"/>
    <n v="5"/>
    <n v="47.95"/>
  </r>
  <r>
    <d v="2017-07-17T00:00:00"/>
    <x v="3"/>
    <x v="6"/>
    <x v="734"/>
    <x v="20"/>
    <x v="1"/>
    <x v="8"/>
    <s v="DAX Solid Wood Frames"/>
    <x v="4727"/>
    <n v="4"/>
    <n v="14.46"/>
  </r>
  <r>
    <d v="2017-07-17T00:00:00"/>
    <x v="3"/>
    <x v="6"/>
    <x v="314"/>
    <x v="3"/>
    <x v="2"/>
    <x v="16"/>
    <s v="Brother DCP1000 Digital 3 in 1 Multifunction Machine"/>
    <x v="386"/>
    <n v="2"/>
    <n v="90"/>
  </r>
  <r>
    <d v="2017-07-17T00:00:00"/>
    <x v="3"/>
    <x v="6"/>
    <x v="202"/>
    <x v="3"/>
    <x v="0"/>
    <x v="0"/>
    <s v="Xerox 221"/>
    <x v="331"/>
    <n v="5"/>
    <n v="15.55"/>
  </r>
  <r>
    <d v="2017-07-17T00:00:00"/>
    <x v="3"/>
    <x v="6"/>
    <x v="202"/>
    <x v="3"/>
    <x v="0"/>
    <x v="10"/>
    <s v="Peel &amp; Seel Recycled Catalog Envelopes, Brown"/>
    <x v="4728"/>
    <n v="5"/>
    <n v="28.95"/>
  </r>
  <r>
    <d v="2017-07-17T00:00:00"/>
    <x v="3"/>
    <x v="6"/>
    <x v="202"/>
    <x v="3"/>
    <x v="0"/>
    <x v="2"/>
    <s v="Sterilite Show Offs Storage Containers"/>
    <x v="75"/>
    <n v="2"/>
    <n v="0"/>
  </r>
  <r>
    <d v="2017-07-17T00:00:00"/>
    <x v="3"/>
    <x v="6"/>
    <x v="202"/>
    <x v="3"/>
    <x v="1"/>
    <x v="11"/>
    <s v="Atlantic Metals Mobile 4-Shelf Bookcases, Custom Colors"/>
    <x v="4729"/>
    <n v="5"/>
    <n v="210.74"/>
  </r>
  <r>
    <d v="2017-07-18T00:00:00"/>
    <x v="3"/>
    <x v="6"/>
    <x v="505"/>
    <x v="12"/>
    <x v="1"/>
    <x v="13"/>
    <s v="Chromcraft 48&quot; x 96&quot; Racetrack Double Pedestal Table"/>
    <x v="4730"/>
    <n v="5"/>
    <n v="-448.9"/>
  </r>
  <r>
    <d v="2017-07-18T00:00:00"/>
    <x v="3"/>
    <x v="6"/>
    <x v="505"/>
    <x v="12"/>
    <x v="1"/>
    <x v="5"/>
    <s v="Global Fabric Manager's Chair, Dark Gray"/>
    <x v="1718"/>
    <n v="2"/>
    <n v="10.1"/>
  </r>
  <r>
    <d v="2017-07-18T00:00:00"/>
    <x v="3"/>
    <x v="6"/>
    <x v="505"/>
    <x v="12"/>
    <x v="0"/>
    <x v="0"/>
    <s v="Riverleaf Stik-Withit Designer Note Cubes"/>
    <x v="4731"/>
    <n v="2"/>
    <n v="5.23"/>
  </r>
  <r>
    <d v="2017-07-18T00:00:00"/>
    <x v="3"/>
    <x v="6"/>
    <x v="505"/>
    <x v="12"/>
    <x v="0"/>
    <x v="3"/>
    <s v="Acco Expandable Hanging Binders"/>
    <x v="1994"/>
    <n v="4"/>
    <n v="-6.12"/>
  </r>
  <r>
    <d v="2017-07-18T00:00:00"/>
    <x v="3"/>
    <x v="6"/>
    <x v="505"/>
    <x v="12"/>
    <x v="1"/>
    <x v="5"/>
    <s v="High-Back Leather Manager's Chair"/>
    <x v="1917"/>
    <n v="3"/>
    <n v="-42.9"/>
  </r>
  <r>
    <d v="2017-07-18T00:00:00"/>
    <x v="3"/>
    <x v="6"/>
    <x v="9"/>
    <x v="2"/>
    <x v="2"/>
    <x v="16"/>
    <s v="Canon PC-428 Personal Copier"/>
    <x v="4732"/>
    <n v="5"/>
    <n v="70"/>
  </r>
  <r>
    <d v="2017-07-18T00:00:00"/>
    <x v="3"/>
    <x v="6"/>
    <x v="9"/>
    <x v="2"/>
    <x v="1"/>
    <x v="5"/>
    <s v="Situations Contoured Folding Chairs, 4/Set"/>
    <x v="3631"/>
    <n v="4"/>
    <n v="-14.2"/>
  </r>
  <r>
    <d v="2017-07-18T00:00:00"/>
    <x v="3"/>
    <x v="6"/>
    <x v="9"/>
    <x v="2"/>
    <x v="0"/>
    <x v="14"/>
    <s v="Acme Kleencut Forged Steel Scissors"/>
    <x v="814"/>
    <n v="2"/>
    <n v="1.1499999999999999"/>
  </r>
  <r>
    <d v="2017-07-20T00:00:00"/>
    <x v="3"/>
    <x v="6"/>
    <x v="246"/>
    <x v="1"/>
    <x v="0"/>
    <x v="2"/>
    <s v="Trav-L-File Heavy-Duty Shuttle II, Black"/>
    <x v="4733"/>
    <n v="2"/>
    <n v="8.7100000000000009"/>
  </r>
  <r>
    <d v="2017-07-20T00:00:00"/>
    <x v="3"/>
    <x v="6"/>
    <x v="246"/>
    <x v="1"/>
    <x v="1"/>
    <x v="8"/>
    <s v="Contract Clock, 14&quot;, Brown"/>
    <x v="4734"/>
    <n v="1"/>
    <n v="-5.71"/>
  </r>
  <r>
    <d v="2017-07-20T00:00:00"/>
    <x v="3"/>
    <x v="6"/>
    <x v="551"/>
    <x v="19"/>
    <x v="0"/>
    <x v="1"/>
    <s v="Avery 486"/>
    <x v="471"/>
    <n v="2"/>
    <n v="6.87"/>
  </r>
  <r>
    <d v="2017-07-20T00:00:00"/>
    <x v="3"/>
    <x v="6"/>
    <x v="551"/>
    <x v="19"/>
    <x v="0"/>
    <x v="12"/>
    <s v="1.7 Cubic Foot Compact &quot;Cube&quot; Office Refrigerators"/>
    <x v="4735"/>
    <n v="2"/>
    <n v="112.41"/>
  </r>
  <r>
    <d v="2017-07-20T00:00:00"/>
    <x v="3"/>
    <x v="6"/>
    <x v="551"/>
    <x v="19"/>
    <x v="0"/>
    <x v="3"/>
    <s v="Avery Printable Repositionable Plastic Tabs"/>
    <x v="4736"/>
    <n v="5"/>
    <n v="20.21"/>
  </r>
  <r>
    <d v="2017-07-20T00:00:00"/>
    <x v="3"/>
    <x v="6"/>
    <x v="551"/>
    <x v="19"/>
    <x v="1"/>
    <x v="5"/>
    <s v="Novimex Fabric Task Chair"/>
    <x v="978"/>
    <n v="3"/>
    <n v="27.44"/>
  </r>
  <r>
    <d v="2017-07-20T00:00:00"/>
    <x v="3"/>
    <x v="6"/>
    <x v="551"/>
    <x v="19"/>
    <x v="0"/>
    <x v="3"/>
    <s v="Cardinal Slant-D Ring Binders"/>
    <x v="4737"/>
    <n v="7"/>
    <n v="30.42"/>
  </r>
  <r>
    <d v="2017-07-20T00:00:00"/>
    <x v="3"/>
    <x v="6"/>
    <x v="551"/>
    <x v="19"/>
    <x v="2"/>
    <x v="9"/>
    <s v="Logitech G35 7.1-Channel Surround Sound Headset"/>
    <x v="2516"/>
    <n v="3"/>
    <n v="132.59"/>
  </r>
  <r>
    <d v="2017-07-20T00:00:00"/>
    <x v="3"/>
    <x v="6"/>
    <x v="436"/>
    <x v="28"/>
    <x v="0"/>
    <x v="3"/>
    <s v="Ibico Ibimaster 300 Manual Binding System"/>
    <x v="3779"/>
    <n v="2"/>
    <n v="331.19"/>
  </r>
  <r>
    <d v="2017-07-20T00:00:00"/>
    <x v="3"/>
    <x v="6"/>
    <x v="278"/>
    <x v="20"/>
    <x v="0"/>
    <x v="0"/>
    <s v="Xerox 1977"/>
    <x v="518"/>
    <n v="2"/>
    <n v="6.41"/>
  </r>
  <r>
    <d v="2017-07-20T00:00:00"/>
    <x v="3"/>
    <x v="6"/>
    <x v="278"/>
    <x v="20"/>
    <x v="1"/>
    <x v="5"/>
    <s v="Office Star - Task Chair with Contemporary Loop Arms"/>
    <x v="4738"/>
    <n v="2"/>
    <n v="25.47"/>
  </r>
  <r>
    <d v="2017-07-20T00:00:00"/>
    <x v="3"/>
    <x v="6"/>
    <x v="278"/>
    <x v="20"/>
    <x v="1"/>
    <x v="8"/>
    <s v="Tenex B1-RE Series Chair Mats for Low Pile Carpets"/>
    <x v="4739"/>
    <n v="4"/>
    <n v="31.27"/>
  </r>
  <r>
    <d v="2017-07-21T00:00:00"/>
    <x v="3"/>
    <x v="6"/>
    <x v="581"/>
    <x v="23"/>
    <x v="0"/>
    <x v="0"/>
    <s v="Xerox 1993"/>
    <x v="710"/>
    <n v="1"/>
    <n v="3.18"/>
  </r>
  <r>
    <d v="2017-07-21T00:00:00"/>
    <x v="3"/>
    <x v="6"/>
    <x v="582"/>
    <x v="27"/>
    <x v="2"/>
    <x v="6"/>
    <s v="PayAnywhere Card Reader"/>
    <x v="336"/>
    <n v="9"/>
    <n v="6.29"/>
  </r>
  <r>
    <d v="2017-07-21T00:00:00"/>
    <x v="3"/>
    <x v="6"/>
    <x v="582"/>
    <x v="27"/>
    <x v="0"/>
    <x v="4"/>
    <s v="BOSTON Ranger #55 Pencil Sharpener, Black"/>
    <x v="1905"/>
    <n v="1"/>
    <n v="7.54"/>
  </r>
  <r>
    <d v="2017-07-21T00:00:00"/>
    <x v="3"/>
    <x v="6"/>
    <x v="746"/>
    <x v="10"/>
    <x v="0"/>
    <x v="3"/>
    <s v="Vinyl Sectional Post Binders"/>
    <x v="4740"/>
    <n v="3"/>
    <n v="-22.62"/>
  </r>
  <r>
    <d v="2017-07-21T00:00:00"/>
    <x v="3"/>
    <x v="6"/>
    <x v="746"/>
    <x v="10"/>
    <x v="0"/>
    <x v="2"/>
    <s v="Letter Size File"/>
    <x v="4741"/>
    <n v="7"/>
    <n v="25.01"/>
  </r>
  <r>
    <d v="2017-07-21T00:00:00"/>
    <x v="3"/>
    <x v="6"/>
    <x v="746"/>
    <x v="10"/>
    <x v="2"/>
    <x v="6"/>
    <s v="Dexim XPower Skin Super-Thin Power Case for iPhone 5 - Black"/>
    <x v="4742"/>
    <n v="6"/>
    <n v="-52.64"/>
  </r>
  <r>
    <d v="2017-07-21T00:00:00"/>
    <x v="3"/>
    <x v="6"/>
    <x v="481"/>
    <x v="6"/>
    <x v="0"/>
    <x v="4"/>
    <s v="Berol Giant Pencil Sharpener"/>
    <x v="2836"/>
    <n v="6"/>
    <n v="29.56"/>
  </r>
  <r>
    <d v="2017-07-21T00:00:00"/>
    <x v="3"/>
    <x v="6"/>
    <x v="481"/>
    <x v="6"/>
    <x v="2"/>
    <x v="6"/>
    <s v="Nortel Networks T7316 E Nt8 B27"/>
    <x v="4094"/>
    <n v="4"/>
    <n v="67.989999999999995"/>
  </r>
  <r>
    <d v="2017-07-21T00:00:00"/>
    <x v="3"/>
    <x v="6"/>
    <x v="481"/>
    <x v="6"/>
    <x v="1"/>
    <x v="8"/>
    <s v="Regeneration Desk Collection"/>
    <x v="4743"/>
    <n v="5"/>
    <n v="3.87"/>
  </r>
  <r>
    <d v="2017-07-21T00:00:00"/>
    <x v="3"/>
    <x v="6"/>
    <x v="481"/>
    <x v="6"/>
    <x v="0"/>
    <x v="4"/>
    <s v="Newell 35"/>
    <x v="184"/>
    <n v="6"/>
    <n v="5.71"/>
  </r>
  <r>
    <d v="2017-07-21T00:00:00"/>
    <x v="3"/>
    <x v="6"/>
    <x v="481"/>
    <x v="6"/>
    <x v="1"/>
    <x v="11"/>
    <s v="Bush Westfield Collection Bookcases, Fully Assembled"/>
    <x v="2874"/>
    <n v="3"/>
    <n v="69.680000000000007"/>
  </r>
  <r>
    <d v="2017-07-21T00:00:00"/>
    <x v="3"/>
    <x v="6"/>
    <x v="481"/>
    <x v="6"/>
    <x v="0"/>
    <x v="3"/>
    <s v="Cardinal Holdit Business Card Pockets"/>
    <x v="98"/>
    <n v="3"/>
    <n v="7.17"/>
  </r>
  <r>
    <d v="2017-07-21T00:00:00"/>
    <x v="3"/>
    <x v="6"/>
    <x v="481"/>
    <x v="6"/>
    <x v="0"/>
    <x v="14"/>
    <s v="Premier Electric Letter Opener"/>
    <x v="3416"/>
    <n v="2"/>
    <n v="11.59"/>
  </r>
  <r>
    <d v="2017-07-21T00:00:00"/>
    <x v="3"/>
    <x v="6"/>
    <x v="661"/>
    <x v="3"/>
    <x v="0"/>
    <x v="0"/>
    <s v="Wirebound Message Forms, Four 2 3/4 x 5 Forms per Page, Pink Paper"/>
    <x v="4744"/>
    <n v="2"/>
    <n v="7.68"/>
  </r>
  <r>
    <d v="2017-07-21T00:00:00"/>
    <x v="3"/>
    <x v="6"/>
    <x v="661"/>
    <x v="3"/>
    <x v="1"/>
    <x v="5"/>
    <s v="Hon Olson Stacker Stools"/>
    <x v="474"/>
    <n v="2"/>
    <n v="22.53"/>
  </r>
  <r>
    <d v="2017-07-21T00:00:00"/>
    <x v="3"/>
    <x v="6"/>
    <x v="661"/>
    <x v="3"/>
    <x v="0"/>
    <x v="3"/>
    <s v="GBC Premium Transparent Covers with Diagonal Lined Pattern"/>
    <x v="1918"/>
    <n v="3"/>
    <n v="17.62"/>
  </r>
  <r>
    <d v="2017-07-21T00:00:00"/>
    <x v="3"/>
    <x v="6"/>
    <x v="178"/>
    <x v="20"/>
    <x v="0"/>
    <x v="12"/>
    <s v="Eureka Sanitaire  Multi-Pro Heavy-Duty Upright, Disposable Bags"/>
    <x v="1649"/>
    <n v="4"/>
    <n v="4.54"/>
  </r>
  <r>
    <d v="2017-07-21T00:00:00"/>
    <x v="3"/>
    <x v="6"/>
    <x v="278"/>
    <x v="3"/>
    <x v="0"/>
    <x v="4"/>
    <s v="Nontoxic Chalk"/>
    <x v="567"/>
    <n v="2"/>
    <n v="1.69"/>
  </r>
  <r>
    <d v="2017-07-21T00:00:00"/>
    <x v="3"/>
    <x v="6"/>
    <x v="278"/>
    <x v="3"/>
    <x v="2"/>
    <x v="6"/>
    <s v="Polycom SoundPoint IP 450 VoIP phone"/>
    <x v="4745"/>
    <n v="9"/>
    <n v="121.96"/>
  </r>
  <r>
    <d v="2017-07-21T00:00:00"/>
    <x v="3"/>
    <x v="6"/>
    <x v="344"/>
    <x v="0"/>
    <x v="1"/>
    <x v="13"/>
    <s v="Hon 61000 Series Interactive Training Tables"/>
    <x v="4746"/>
    <n v="4"/>
    <n v="-21.33"/>
  </r>
  <r>
    <d v="2017-07-21T00:00:00"/>
    <x v="3"/>
    <x v="6"/>
    <x v="254"/>
    <x v="1"/>
    <x v="0"/>
    <x v="3"/>
    <s v="Avery Poly Binder Pockets"/>
    <x v="846"/>
    <n v="4"/>
    <n v="-4.58"/>
  </r>
  <r>
    <d v="2017-07-21T00:00:00"/>
    <x v="3"/>
    <x v="6"/>
    <x v="254"/>
    <x v="1"/>
    <x v="0"/>
    <x v="3"/>
    <s v="Catalog Binders with Expanding Posts"/>
    <x v="4747"/>
    <n v="7"/>
    <n v="-164.84"/>
  </r>
  <r>
    <d v="2017-07-21T00:00:00"/>
    <x v="3"/>
    <x v="6"/>
    <x v="397"/>
    <x v="1"/>
    <x v="0"/>
    <x v="3"/>
    <s v="Wilson Jones 1&quot; Hanging DublLock Ring Binders"/>
    <x v="4748"/>
    <n v="2"/>
    <n v="-3.38"/>
  </r>
  <r>
    <d v="2017-07-22T00:00:00"/>
    <x v="3"/>
    <x v="6"/>
    <x v="470"/>
    <x v="20"/>
    <x v="2"/>
    <x v="6"/>
    <s v="Square Credit Card Reader, 4 1/2&quot; x 4 1/2&quot; x 1&quot;, White"/>
    <x v="2157"/>
    <n v="3"/>
    <n v="14.09"/>
  </r>
  <r>
    <d v="2017-07-22T00:00:00"/>
    <x v="3"/>
    <x v="6"/>
    <x v="34"/>
    <x v="1"/>
    <x v="1"/>
    <x v="5"/>
    <s v="Hon Every-Day Series Multi-Task Chairs"/>
    <x v="4749"/>
    <n v="4"/>
    <n v="-75.19"/>
  </r>
  <r>
    <d v="2017-07-23T00:00:00"/>
    <x v="3"/>
    <x v="6"/>
    <x v="85"/>
    <x v="20"/>
    <x v="0"/>
    <x v="3"/>
    <s v="Angle-D Ring Binders"/>
    <x v="957"/>
    <n v="3"/>
    <n v="4.2699999999999996"/>
  </r>
  <r>
    <d v="2017-07-23T00:00:00"/>
    <x v="3"/>
    <x v="6"/>
    <x v="352"/>
    <x v="18"/>
    <x v="0"/>
    <x v="4"/>
    <s v="Quartet Omega Colored Chalk, 12/Pack"/>
    <x v="2410"/>
    <n v="2"/>
    <n v="5.49"/>
  </r>
  <r>
    <d v="2017-07-23T00:00:00"/>
    <x v="3"/>
    <x v="6"/>
    <x v="352"/>
    <x v="18"/>
    <x v="2"/>
    <x v="9"/>
    <s v="Memorex 25GB 6X Branded Blu-Ray Recordable Disc, 30/Pack"/>
    <x v="4750"/>
    <n v="5"/>
    <n v="11.18"/>
  </r>
  <r>
    <d v="2017-07-23T00:00:00"/>
    <x v="3"/>
    <x v="6"/>
    <x v="382"/>
    <x v="20"/>
    <x v="0"/>
    <x v="1"/>
    <s v="Avery Address/Shipping Labels for Typewriters, 4&quot; x 2&quot;"/>
    <x v="554"/>
    <n v="4"/>
    <n v="19.87"/>
  </r>
  <r>
    <d v="2017-07-23T00:00:00"/>
    <x v="3"/>
    <x v="6"/>
    <x v="39"/>
    <x v="20"/>
    <x v="0"/>
    <x v="3"/>
    <s v="Wilson Jones Â“SnapÂ” Scratch Pad Binder Tool for Ring Binders"/>
    <x v="605"/>
    <n v="3"/>
    <n v="4.3499999999999996"/>
  </r>
  <r>
    <d v="2017-07-23T00:00:00"/>
    <x v="3"/>
    <x v="6"/>
    <x v="706"/>
    <x v="1"/>
    <x v="0"/>
    <x v="0"/>
    <s v="Xerox 1909"/>
    <x v="2966"/>
    <n v="3"/>
    <n v="20.58"/>
  </r>
  <r>
    <d v="2017-07-23T00:00:00"/>
    <x v="3"/>
    <x v="6"/>
    <x v="675"/>
    <x v="21"/>
    <x v="2"/>
    <x v="9"/>
    <s v="Logitech G600 MMO Gaming Mouse"/>
    <x v="4751"/>
    <n v="5"/>
    <n v="143.97999999999999"/>
  </r>
  <r>
    <d v="2017-07-23T00:00:00"/>
    <x v="3"/>
    <x v="6"/>
    <x v="463"/>
    <x v="3"/>
    <x v="0"/>
    <x v="3"/>
    <s v="Cardinal HOLDit! Binder Insert Strips,Extra Strips"/>
    <x v="4752"/>
    <n v="3"/>
    <n v="5.51"/>
  </r>
  <r>
    <d v="2017-07-23T00:00:00"/>
    <x v="3"/>
    <x v="6"/>
    <x v="463"/>
    <x v="3"/>
    <x v="0"/>
    <x v="0"/>
    <s v="Weyerhaeuser First Choice Laser/Copy Paper (20Lb. and 88 Bright)"/>
    <x v="309"/>
    <n v="9"/>
    <n v="27.99"/>
  </r>
  <r>
    <d v="2017-07-23T00:00:00"/>
    <x v="3"/>
    <x v="6"/>
    <x v="86"/>
    <x v="1"/>
    <x v="0"/>
    <x v="4"/>
    <s v="Hunt PowerHouse Electric Pencil Sharpener, Blue"/>
    <x v="4753"/>
    <n v="4"/>
    <n v="15.19"/>
  </r>
  <r>
    <d v="2017-07-24T00:00:00"/>
    <x v="3"/>
    <x v="6"/>
    <x v="535"/>
    <x v="3"/>
    <x v="2"/>
    <x v="16"/>
    <s v="Hewlett Packard LaserJet 3310 Copier"/>
    <x v="4384"/>
    <n v="5"/>
    <n v="839.99"/>
  </r>
  <r>
    <d v="2017-07-25T00:00:00"/>
    <x v="3"/>
    <x v="6"/>
    <x v="745"/>
    <x v="19"/>
    <x v="0"/>
    <x v="1"/>
    <s v="Avery 498"/>
    <x v="992"/>
    <n v="7"/>
    <n v="9.51"/>
  </r>
  <r>
    <d v="2017-07-25T00:00:00"/>
    <x v="3"/>
    <x v="6"/>
    <x v="118"/>
    <x v="2"/>
    <x v="0"/>
    <x v="1"/>
    <s v="Avery 491"/>
    <x v="2223"/>
    <n v="1"/>
    <n v="1.07"/>
  </r>
  <r>
    <d v="2017-07-25T00:00:00"/>
    <x v="3"/>
    <x v="6"/>
    <x v="405"/>
    <x v="2"/>
    <x v="1"/>
    <x v="8"/>
    <s v="Eldon 200 Class Desk Accessories"/>
    <x v="2118"/>
    <n v="4"/>
    <n v="3.01"/>
  </r>
  <r>
    <d v="2017-07-25T00:00:00"/>
    <x v="3"/>
    <x v="6"/>
    <x v="405"/>
    <x v="2"/>
    <x v="0"/>
    <x v="14"/>
    <s v="Acme Galleria Hot Forged Steel Scissors with Colored Handles"/>
    <x v="4754"/>
    <n v="3"/>
    <n v="4.25"/>
  </r>
  <r>
    <d v="2017-07-25T00:00:00"/>
    <x v="3"/>
    <x v="6"/>
    <x v="405"/>
    <x v="2"/>
    <x v="1"/>
    <x v="13"/>
    <s v="Bush Cubix Conference Tables, Fully Assembled"/>
    <x v="4755"/>
    <n v="1"/>
    <n v="-34.65"/>
  </r>
  <r>
    <d v="2017-07-25T00:00:00"/>
    <x v="3"/>
    <x v="6"/>
    <x v="405"/>
    <x v="2"/>
    <x v="0"/>
    <x v="2"/>
    <s v="Fellowes Bankers Box Staxonsteel Drawer File/Stacking System"/>
    <x v="4756"/>
    <n v="5"/>
    <n v="-25.99"/>
  </r>
  <r>
    <d v="2017-07-25T00:00:00"/>
    <x v="3"/>
    <x v="6"/>
    <x v="405"/>
    <x v="2"/>
    <x v="0"/>
    <x v="0"/>
    <s v="Xerox 216"/>
    <x v="1315"/>
    <n v="4"/>
    <n v="7.26"/>
  </r>
  <r>
    <d v="2017-07-25T00:00:00"/>
    <x v="3"/>
    <x v="6"/>
    <x v="726"/>
    <x v="0"/>
    <x v="1"/>
    <x v="13"/>
    <s v="Safco Drafting Table"/>
    <x v="4757"/>
    <n v="6"/>
    <n v="-4.26"/>
  </r>
  <r>
    <d v="2017-07-26T00:00:00"/>
    <x v="3"/>
    <x v="6"/>
    <x v="434"/>
    <x v="3"/>
    <x v="2"/>
    <x v="9"/>
    <s v="LogitechÂ Z-906 Speaker sys - home theater - 5.1-CH"/>
    <x v="4066"/>
    <n v="5"/>
    <n v="659.98"/>
  </r>
  <r>
    <d v="2017-07-26T00:00:00"/>
    <x v="3"/>
    <x v="6"/>
    <x v="434"/>
    <x v="3"/>
    <x v="1"/>
    <x v="5"/>
    <s v="Global Airflow Leather Mesh Back Chair, Black"/>
    <x v="4758"/>
    <n v="3"/>
    <n v="45.29"/>
  </r>
  <r>
    <d v="2017-07-27T00:00:00"/>
    <x v="3"/>
    <x v="6"/>
    <x v="110"/>
    <x v="16"/>
    <x v="1"/>
    <x v="8"/>
    <s v="Eldon Delta Triangular Chair Mat, 52&quot; x 58&quot;, Clear"/>
    <x v="4759"/>
    <n v="3"/>
    <n v="-2.2799999999999998"/>
  </r>
  <r>
    <d v="2017-07-27T00:00:00"/>
    <x v="3"/>
    <x v="6"/>
    <x v="784"/>
    <x v="20"/>
    <x v="1"/>
    <x v="8"/>
    <s v="Tensor Computer Mounted Lamp"/>
    <x v="4760"/>
    <n v="1"/>
    <n v="4.0199999999999996"/>
  </r>
  <r>
    <d v="2017-07-27T00:00:00"/>
    <x v="3"/>
    <x v="6"/>
    <x v="784"/>
    <x v="20"/>
    <x v="2"/>
    <x v="6"/>
    <s v="Nortel Networks T7316 E Nt8 B27"/>
    <x v="4665"/>
    <n v="8"/>
    <n v="135.97999999999999"/>
  </r>
  <r>
    <d v="2017-07-27T00:00:00"/>
    <x v="3"/>
    <x v="6"/>
    <x v="380"/>
    <x v="22"/>
    <x v="1"/>
    <x v="8"/>
    <s v="Staple-based wall hangings"/>
    <x v="1403"/>
    <n v="3"/>
    <n v="10.51"/>
  </r>
  <r>
    <d v="2017-07-27T00:00:00"/>
    <x v="3"/>
    <x v="6"/>
    <x v="380"/>
    <x v="22"/>
    <x v="0"/>
    <x v="0"/>
    <s v="Message Book, Phone, Wirebound Standard Line Memo, 2 3/4&quot; X 5&quot;"/>
    <x v="922"/>
    <n v="4"/>
    <n v="12.05"/>
  </r>
  <r>
    <d v="2017-07-27T00:00:00"/>
    <x v="3"/>
    <x v="6"/>
    <x v="380"/>
    <x v="22"/>
    <x v="0"/>
    <x v="0"/>
    <s v="Xerox 227"/>
    <x v="115"/>
    <n v="2"/>
    <n v="6.22"/>
  </r>
  <r>
    <d v="2017-07-27T00:00:00"/>
    <x v="3"/>
    <x v="6"/>
    <x v="380"/>
    <x v="22"/>
    <x v="2"/>
    <x v="9"/>
    <s v="Sony Micro Vault Click 8 GB USB 2.0 Flash Drive"/>
    <x v="4761"/>
    <n v="5"/>
    <n v="32.89"/>
  </r>
  <r>
    <d v="2017-07-27T00:00:00"/>
    <x v="3"/>
    <x v="6"/>
    <x v="677"/>
    <x v="25"/>
    <x v="1"/>
    <x v="5"/>
    <s v="Global Value Mid-Back Manager's Chair, Gray"/>
    <x v="3771"/>
    <n v="4"/>
    <n v="12.18"/>
  </r>
  <r>
    <d v="2017-07-28T00:00:00"/>
    <x v="3"/>
    <x v="6"/>
    <x v="719"/>
    <x v="3"/>
    <x v="0"/>
    <x v="3"/>
    <s v="Zipper Ring Binder Pockets"/>
    <x v="1375"/>
    <n v="4"/>
    <n v="3.62"/>
  </r>
  <r>
    <d v="2017-07-28T00:00:00"/>
    <x v="3"/>
    <x v="6"/>
    <x v="719"/>
    <x v="3"/>
    <x v="0"/>
    <x v="2"/>
    <s v="Super Decoflex Portable Personal File"/>
    <x v="1746"/>
    <n v="1"/>
    <n v="4.1900000000000004"/>
  </r>
  <r>
    <d v="2017-07-28T00:00:00"/>
    <x v="3"/>
    <x v="6"/>
    <x v="719"/>
    <x v="3"/>
    <x v="2"/>
    <x v="6"/>
    <s v="Wilson Electronics DB Pro Signal Booster"/>
    <x v="4762"/>
    <n v="4"/>
    <n v="100.24"/>
  </r>
  <r>
    <d v="2017-07-29T00:00:00"/>
    <x v="3"/>
    <x v="6"/>
    <x v="643"/>
    <x v="25"/>
    <x v="0"/>
    <x v="12"/>
    <s v="Holmes HEPA Air Purifier"/>
    <x v="3299"/>
    <n v="2"/>
    <n v="6.53"/>
  </r>
  <r>
    <d v="2017-07-29T00:00:00"/>
    <x v="3"/>
    <x v="6"/>
    <x v="643"/>
    <x v="25"/>
    <x v="2"/>
    <x v="6"/>
    <s v="Samsung Replacement EH64AVFWE Premium Headset"/>
    <x v="3596"/>
    <n v="5"/>
    <n v="1.38"/>
  </r>
  <r>
    <d v="2017-07-29T00:00:00"/>
    <x v="3"/>
    <x v="6"/>
    <x v="643"/>
    <x v="25"/>
    <x v="0"/>
    <x v="4"/>
    <s v="Newell 322"/>
    <x v="621"/>
    <n v="3"/>
    <n v="0.38"/>
  </r>
  <r>
    <d v="2017-07-29T00:00:00"/>
    <x v="3"/>
    <x v="6"/>
    <x v="60"/>
    <x v="22"/>
    <x v="2"/>
    <x v="9"/>
    <s v="ImationÂ 8GB Mini TravelDrive USB 2.0Â Flash Drive"/>
    <x v="2975"/>
    <n v="3"/>
    <n v="11.77"/>
  </r>
  <r>
    <d v="2017-07-29T00:00:00"/>
    <x v="3"/>
    <x v="6"/>
    <x v="174"/>
    <x v="0"/>
    <x v="0"/>
    <x v="7"/>
    <s v="Assorted Color Push Pins"/>
    <x v="1510"/>
    <n v="2"/>
    <n v="0.47"/>
  </r>
  <r>
    <d v="2017-07-29T00:00:00"/>
    <x v="3"/>
    <x v="6"/>
    <x v="174"/>
    <x v="0"/>
    <x v="2"/>
    <x v="6"/>
    <s v="Cisco SPA301"/>
    <x v="4287"/>
    <n v="1"/>
    <n v="15.6"/>
  </r>
  <r>
    <d v="2017-07-29T00:00:00"/>
    <x v="3"/>
    <x v="6"/>
    <x v="95"/>
    <x v="20"/>
    <x v="0"/>
    <x v="4"/>
    <s v="Sanford Liquid Accent Highlighters"/>
    <x v="2973"/>
    <n v="9"/>
    <n v="22.24"/>
  </r>
  <r>
    <d v="2017-07-29T00:00:00"/>
    <x v="3"/>
    <x v="6"/>
    <x v="334"/>
    <x v="39"/>
    <x v="0"/>
    <x v="3"/>
    <s v="GBC Poly Designer Binding Covers"/>
    <x v="3850"/>
    <n v="2"/>
    <n v="16.41"/>
  </r>
  <r>
    <d v="2017-07-29T00:00:00"/>
    <x v="3"/>
    <x v="6"/>
    <x v="334"/>
    <x v="39"/>
    <x v="2"/>
    <x v="6"/>
    <s v="Nortel Meridian M3904 Professional Digital phone"/>
    <x v="4763"/>
    <n v="3"/>
    <n v="133.97"/>
  </r>
  <r>
    <d v="2017-07-29T00:00:00"/>
    <x v="3"/>
    <x v="6"/>
    <x v="334"/>
    <x v="39"/>
    <x v="0"/>
    <x v="12"/>
    <s v="Holmes Replacement Filter for HEPA Air Cleaner, Very Large Room, HEPA Filter"/>
    <x v="2318"/>
    <n v="2"/>
    <n v="60.55"/>
  </r>
  <r>
    <d v="2017-07-29T00:00:00"/>
    <x v="3"/>
    <x v="6"/>
    <x v="334"/>
    <x v="39"/>
    <x v="1"/>
    <x v="5"/>
    <s v="Office Star Flex Back Scooter Chair with Aluminum Finish Frame"/>
    <x v="4235"/>
    <n v="3"/>
    <n v="72.64"/>
  </r>
  <r>
    <d v="2017-07-29T00:00:00"/>
    <x v="3"/>
    <x v="6"/>
    <x v="339"/>
    <x v="22"/>
    <x v="1"/>
    <x v="11"/>
    <s v="Bush Westfield Collection Bookcases, Medium Cherry Finish"/>
    <x v="4577"/>
    <n v="2"/>
    <n v="25.51"/>
  </r>
  <r>
    <d v="2017-07-30T00:00:00"/>
    <x v="3"/>
    <x v="6"/>
    <x v="154"/>
    <x v="3"/>
    <x v="0"/>
    <x v="2"/>
    <s v="Economy Rollaway Files"/>
    <x v="233"/>
    <n v="2"/>
    <n v="85.9"/>
  </r>
  <r>
    <d v="2017-07-30T00:00:00"/>
    <x v="3"/>
    <x v="6"/>
    <x v="154"/>
    <x v="3"/>
    <x v="0"/>
    <x v="1"/>
    <s v="Avery 480"/>
    <x v="4764"/>
    <n v="7"/>
    <n v="12.6"/>
  </r>
  <r>
    <d v="2017-07-30T00:00:00"/>
    <x v="3"/>
    <x v="6"/>
    <x v="529"/>
    <x v="10"/>
    <x v="0"/>
    <x v="3"/>
    <s v="GBC ProClick Punch Binding System"/>
    <x v="813"/>
    <n v="4"/>
    <n v="-53.74"/>
  </r>
  <r>
    <d v="2017-07-30T00:00:00"/>
    <x v="3"/>
    <x v="6"/>
    <x v="705"/>
    <x v="36"/>
    <x v="2"/>
    <x v="6"/>
    <s v="invisibleSHIELD by ZAGG Smudge-Free Screen Protector"/>
    <x v="3486"/>
    <n v="5"/>
    <n v="43.18"/>
  </r>
  <r>
    <d v="2017-07-31T00:00:00"/>
    <x v="3"/>
    <x v="6"/>
    <x v="400"/>
    <x v="2"/>
    <x v="0"/>
    <x v="0"/>
    <s v="Xerox 1991"/>
    <x v="1858"/>
    <n v="3"/>
    <n v="17.82"/>
  </r>
  <r>
    <d v="2017-07-31T00:00:00"/>
    <x v="3"/>
    <x v="6"/>
    <x v="469"/>
    <x v="16"/>
    <x v="2"/>
    <x v="9"/>
    <s v="TRENDnet 56K USB 2.0 Phone, Internet and Fax Modem"/>
    <x v="1891"/>
    <n v="2"/>
    <n v="8.2799999999999994"/>
  </r>
  <r>
    <d v="2017-07-31T00:00:00"/>
    <x v="3"/>
    <x v="6"/>
    <x v="682"/>
    <x v="1"/>
    <x v="2"/>
    <x v="6"/>
    <s v="Motorola L804"/>
    <x v="3185"/>
    <n v="1"/>
    <n v="4.1399999999999997"/>
  </r>
  <r>
    <d v="2017-07-31T00:00:00"/>
    <x v="3"/>
    <x v="6"/>
    <x v="574"/>
    <x v="3"/>
    <x v="0"/>
    <x v="2"/>
    <s v="Eldon Portable Mobile Manager"/>
    <x v="4765"/>
    <n v="2"/>
    <n v="15.27"/>
  </r>
  <r>
    <d v="2017-07-31T00:00:00"/>
    <x v="3"/>
    <x v="6"/>
    <x v="574"/>
    <x v="3"/>
    <x v="1"/>
    <x v="8"/>
    <s v="Master Big Foot Doorstop, Beige"/>
    <x v="2801"/>
    <n v="7"/>
    <n v="11.46"/>
  </r>
  <r>
    <d v="2017-07-31T00:00:00"/>
    <x v="3"/>
    <x v="6"/>
    <x v="465"/>
    <x v="21"/>
    <x v="0"/>
    <x v="3"/>
    <s v="Acco 3-Hole Punch"/>
    <x v="1765"/>
    <n v="4"/>
    <n v="8.41"/>
  </r>
  <r>
    <d v="2017-07-31T00:00:00"/>
    <x v="3"/>
    <x v="6"/>
    <x v="465"/>
    <x v="21"/>
    <x v="0"/>
    <x v="12"/>
    <s v="3M Office Air Cleaner"/>
    <x v="2207"/>
    <n v="6"/>
    <n v="54.56"/>
  </r>
  <r>
    <d v="2017-07-31T00:00:00"/>
    <x v="3"/>
    <x v="6"/>
    <x v="193"/>
    <x v="2"/>
    <x v="2"/>
    <x v="6"/>
    <s v="Polycom SoundPoint Pro SE-225 Corded phone"/>
    <x v="4766"/>
    <n v="4"/>
    <n v="-57.12"/>
  </r>
  <r>
    <d v="2017-07-31T00:00:00"/>
    <x v="3"/>
    <x v="6"/>
    <x v="162"/>
    <x v="7"/>
    <x v="0"/>
    <x v="0"/>
    <s v="Avery Personal Creations Heavyweight Cards"/>
    <x v="4459"/>
    <n v="1"/>
    <n v="5.54"/>
  </r>
  <r>
    <d v="2017-07-31T00:00:00"/>
    <x v="3"/>
    <x v="6"/>
    <x v="162"/>
    <x v="7"/>
    <x v="0"/>
    <x v="3"/>
    <s v="Fellowes PB200 Plastic Comb Binding Machine"/>
    <x v="4767"/>
    <n v="5"/>
    <n v="390.98"/>
  </r>
  <r>
    <d v="2017-07-31T00:00:00"/>
    <x v="3"/>
    <x v="6"/>
    <x v="162"/>
    <x v="7"/>
    <x v="0"/>
    <x v="3"/>
    <s v="Black Avery Memo-Size 3-Ring Binder, 5 1/2&quot; x 8 1/2&quot;"/>
    <x v="4768"/>
    <n v="3"/>
    <n v="5.39"/>
  </r>
  <r>
    <d v="2017-08-01T00:00:00"/>
    <x v="3"/>
    <x v="7"/>
    <x v="372"/>
    <x v="1"/>
    <x v="2"/>
    <x v="6"/>
    <s v="JBL Micro Wireless Portable Bluetooth Speaker"/>
    <x v="772"/>
    <n v="2"/>
    <n v="6"/>
  </r>
  <r>
    <d v="2017-08-01T00:00:00"/>
    <x v="3"/>
    <x v="7"/>
    <x v="420"/>
    <x v="25"/>
    <x v="2"/>
    <x v="6"/>
    <s v="Nortel Networks T7316 E Nt8 B27"/>
    <x v="4094"/>
    <n v="5"/>
    <n v="17"/>
  </r>
  <r>
    <d v="2017-08-01T00:00:00"/>
    <x v="3"/>
    <x v="7"/>
    <x v="322"/>
    <x v="0"/>
    <x v="2"/>
    <x v="15"/>
    <s v="Bady BDG101FRU Card Printer"/>
    <x v="3505"/>
    <n v="3"/>
    <n v="-264"/>
  </r>
  <r>
    <d v="2017-08-01T00:00:00"/>
    <x v="3"/>
    <x v="7"/>
    <x v="322"/>
    <x v="0"/>
    <x v="0"/>
    <x v="0"/>
    <s v="Xerox 1998"/>
    <x v="1308"/>
    <n v="7"/>
    <n v="12.7"/>
  </r>
  <r>
    <d v="2017-08-01T00:00:00"/>
    <x v="3"/>
    <x v="7"/>
    <x v="252"/>
    <x v="3"/>
    <x v="0"/>
    <x v="3"/>
    <s v="GBC Prestige Therm-A-Bind Covers"/>
    <x v="3198"/>
    <n v="2"/>
    <n v="18.53"/>
  </r>
  <r>
    <d v="2017-08-01T00:00:00"/>
    <x v="3"/>
    <x v="7"/>
    <x v="699"/>
    <x v="3"/>
    <x v="0"/>
    <x v="2"/>
    <s v="Fellowes Mobile File Cart, Black"/>
    <x v="2626"/>
    <n v="3"/>
    <n v="50.37"/>
  </r>
  <r>
    <d v="2017-08-03T00:00:00"/>
    <x v="3"/>
    <x v="7"/>
    <x v="693"/>
    <x v="1"/>
    <x v="1"/>
    <x v="11"/>
    <s v="O'Sullivan Elevations Bookcase, Cherry Finish"/>
    <x v="1139"/>
    <n v="2"/>
    <n v="-36.67"/>
  </r>
  <r>
    <d v="2017-08-03T00:00:00"/>
    <x v="3"/>
    <x v="7"/>
    <x v="664"/>
    <x v="3"/>
    <x v="0"/>
    <x v="1"/>
    <s v="Avery 473"/>
    <x v="3461"/>
    <n v="5"/>
    <n v="24.84"/>
  </r>
  <r>
    <d v="2017-08-03T00:00:00"/>
    <x v="3"/>
    <x v="7"/>
    <x v="664"/>
    <x v="3"/>
    <x v="1"/>
    <x v="8"/>
    <s v="Deflect-o EconoMat Studded, No Bevel Mat for Low Pile Carpeting"/>
    <x v="1955"/>
    <n v="3"/>
    <n v="11.16"/>
  </r>
  <r>
    <d v="2017-08-03T00:00:00"/>
    <x v="3"/>
    <x v="7"/>
    <x v="208"/>
    <x v="3"/>
    <x v="0"/>
    <x v="2"/>
    <s v="Fellowes Bases and Tops For Staxonsteel/High-Stak Systems"/>
    <x v="3810"/>
    <n v="3"/>
    <n v="23.97"/>
  </r>
  <r>
    <d v="2017-08-03T00:00:00"/>
    <x v="3"/>
    <x v="7"/>
    <x v="579"/>
    <x v="1"/>
    <x v="2"/>
    <x v="9"/>
    <s v="Kensington K72356US Mouse-in-a-Box USB Desktop Mouse"/>
    <x v="4769"/>
    <n v="3"/>
    <n v="7.47"/>
  </r>
  <r>
    <d v="2017-08-03T00:00:00"/>
    <x v="3"/>
    <x v="7"/>
    <x v="759"/>
    <x v="22"/>
    <x v="0"/>
    <x v="2"/>
    <s v="Letter/Legal File Tote with Clear Snap-On Lid, Black Granite"/>
    <x v="4696"/>
    <n v="1"/>
    <n v="4.18"/>
  </r>
  <r>
    <d v="2017-08-03T00:00:00"/>
    <x v="3"/>
    <x v="7"/>
    <x v="764"/>
    <x v="10"/>
    <x v="0"/>
    <x v="1"/>
    <s v="Avery 476"/>
    <x v="356"/>
    <n v="5"/>
    <n v="5.37"/>
  </r>
  <r>
    <d v="2017-08-04T00:00:00"/>
    <x v="3"/>
    <x v="7"/>
    <x v="312"/>
    <x v="26"/>
    <x v="0"/>
    <x v="0"/>
    <s v="Hammermill CopyPlus Copy Paper (20Lb. and 84 Bright)"/>
    <x v="1140"/>
    <n v="2"/>
    <n v="2.89"/>
  </r>
  <r>
    <d v="2017-08-04T00:00:00"/>
    <x v="3"/>
    <x v="7"/>
    <x v="312"/>
    <x v="26"/>
    <x v="0"/>
    <x v="10"/>
    <s v="Manila Recycled Extra-Heavyweight Clasp Envelopes, 6&quot; x 9&quot;"/>
    <x v="2772"/>
    <n v="1"/>
    <n v="3.18"/>
  </r>
  <r>
    <d v="2017-08-04T00:00:00"/>
    <x v="3"/>
    <x v="7"/>
    <x v="312"/>
    <x v="0"/>
    <x v="0"/>
    <x v="3"/>
    <s v="Avery Durable Poly Binders"/>
    <x v="3569"/>
    <n v="3"/>
    <n v="-5.64"/>
  </r>
  <r>
    <d v="2017-08-05T00:00:00"/>
    <x v="3"/>
    <x v="7"/>
    <x v="203"/>
    <x v="5"/>
    <x v="0"/>
    <x v="0"/>
    <s v="Adams Phone Message Book, 200 Message Capacity, 8 1/16Â” x 11Â”"/>
    <x v="4041"/>
    <n v="2"/>
    <n v="6.33"/>
  </r>
  <r>
    <d v="2017-08-05T00:00:00"/>
    <x v="3"/>
    <x v="7"/>
    <x v="327"/>
    <x v="0"/>
    <x v="0"/>
    <x v="2"/>
    <s v="Tennsco Lockers, Sand"/>
    <x v="4770"/>
    <n v="9"/>
    <n v="7.55"/>
  </r>
  <r>
    <d v="2017-08-05T00:00:00"/>
    <x v="3"/>
    <x v="7"/>
    <x v="99"/>
    <x v="18"/>
    <x v="0"/>
    <x v="3"/>
    <s v="Premium Transparent Presentation Covers by GBC"/>
    <x v="4771"/>
    <n v="6"/>
    <n v="60.42"/>
  </r>
  <r>
    <d v="2017-08-05T00:00:00"/>
    <x v="3"/>
    <x v="7"/>
    <x v="99"/>
    <x v="18"/>
    <x v="2"/>
    <x v="9"/>
    <s v="LogitechÂ MX Performance Wireless Mouse"/>
    <x v="4772"/>
    <n v="2"/>
    <n v="29.52"/>
  </r>
  <r>
    <d v="2017-08-05T00:00:00"/>
    <x v="3"/>
    <x v="7"/>
    <x v="99"/>
    <x v="18"/>
    <x v="0"/>
    <x v="1"/>
    <s v="Avery 475"/>
    <x v="4773"/>
    <n v="9"/>
    <n v="66.599999999999994"/>
  </r>
  <r>
    <d v="2017-08-06T00:00:00"/>
    <x v="3"/>
    <x v="7"/>
    <x v="9"/>
    <x v="8"/>
    <x v="1"/>
    <x v="11"/>
    <s v="O'Sullivan 2-Shelf Heavy-Duty Bookcases"/>
    <x v="4774"/>
    <n v="3"/>
    <n v="23.32"/>
  </r>
  <r>
    <d v="2017-08-06T00:00:00"/>
    <x v="3"/>
    <x v="7"/>
    <x v="9"/>
    <x v="8"/>
    <x v="1"/>
    <x v="8"/>
    <s v="Longer-Life Soft White Bulbs"/>
    <x v="4775"/>
    <n v="5"/>
    <n v="7.39"/>
  </r>
  <r>
    <d v="2017-08-06T00:00:00"/>
    <x v="3"/>
    <x v="7"/>
    <x v="735"/>
    <x v="0"/>
    <x v="0"/>
    <x v="0"/>
    <s v="14-7/8 x 11 Blue Bar Computer Printout Paper"/>
    <x v="2656"/>
    <n v="3"/>
    <n v="40.35"/>
  </r>
  <r>
    <d v="2017-08-06T00:00:00"/>
    <x v="3"/>
    <x v="7"/>
    <x v="146"/>
    <x v="38"/>
    <x v="2"/>
    <x v="6"/>
    <s v="Ativa D5772 2-Line 5.8GHz Digital Expandable Corded/Cordless Phone System with Answering &amp; Caller ID/Call Waiting, Black/Silver"/>
    <x v="4776"/>
    <n v="5"/>
    <n v="247.49"/>
  </r>
  <r>
    <d v="2017-08-06T00:00:00"/>
    <x v="3"/>
    <x v="7"/>
    <x v="146"/>
    <x v="38"/>
    <x v="0"/>
    <x v="1"/>
    <s v="Avery 481"/>
    <x v="2359"/>
    <n v="8"/>
    <n v="11.83"/>
  </r>
  <r>
    <d v="2017-08-06T00:00:00"/>
    <x v="3"/>
    <x v="7"/>
    <x v="146"/>
    <x v="38"/>
    <x v="0"/>
    <x v="4"/>
    <s v="Hunt PowerHouse Electric Pencil Sharpener, Blue"/>
    <x v="4777"/>
    <n v="6"/>
    <n v="68.36"/>
  </r>
  <r>
    <d v="2017-08-06T00:00:00"/>
    <x v="3"/>
    <x v="7"/>
    <x v="489"/>
    <x v="20"/>
    <x v="0"/>
    <x v="14"/>
    <s v="Acme 10&quot; Easy Grip Assistive Scissors"/>
    <x v="2572"/>
    <n v="4"/>
    <n v="21.04"/>
  </r>
  <r>
    <d v="2017-08-07T00:00:00"/>
    <x v="3"/>
    <x v="7"/>
    <x v="667"/>
    <x v="25"/>
    <x v="2"/>
    <x v="9"/>
    <s v="Logitech G700s Rechargeable Gaming Mouse"/>
    <x v="2232"/>
    <n v="1"/>
    <n v="22"/>
  </r>
  <r>
    <d v="2017-08-07T00:00:00"/>
    <x v="3"/>
    <x v="7"/>
    <x v="677"/>
    <x v="20"/>
    <x v="0"/>
    <x v="4"/>
    <s v="Quartet Omega Colored Chalk, 12/Pack"/>
    <x v="2410"/>
    <n v="2"/>
    <n v="5.49"/>
  </r>
  <r>
    <d v="2017-08-07T00:00:00"/>
    <x v="3"/>
    <x v="7"/>
    <x v="677"/>
    <x v="20"/>
    <x v="0"/>
    <x v="4"/>
    <s v="Staples in misc. colors"/>
    <x v="4778"/>
    <n v="10"/>
    <n v="26.2"/>
  </r>
  <r>
    <d v="2017-08-07T00:00:00"/>
    <x v="3"/>
    <x v="7"/>
    <x v="144"/>
    <x v="3"/>
    <x v="2"/>
    <x v="6"/>
    <s v="GE DSL Phone Line Filter"/>
    <x v="4779"/>
    <n v="5"/>
    <n v="18"/>
  </r>
  <r>
    <d v="2017-08-07T00:00:00"/>
    <x v="3"/>
    <x v="7"/>
    <x v="144"/>
    <x v="3"/>
    <x v="0"/>
    <x v="3"/>
    <s v="Avery Printable Repositionable Plastic Tabs"/>
    <x v="4041"/>
    <n v="2"/>
    <n v="4.6399999999999997"/>
  </r>
  <r>
    <d v="2017-08-07T00:00:00"/>
    <x v="3"/>
    <x v="7"/>
    <x v="204"/>
    <x v="28"/>
    <x v="2"/>
    <x v="9"/>
    <s v="Memorex Micro Travel Drive 16 GB"/>
    <x v="2429"/>
    <n v="4"/>
    <n v="19.829999999999998"/>
  </r>
  <r>
    <d v="2017-08-07T00:00:00"/>
    <x v="3"/>
    <x v="7"/>
    <x v="550"/>
    <x v="3"/>
    <x v="0"/>
    <x v="0"/>
    <s v="Xerox 1891"/>
    <x v="2636"/>
    <n v="5"/>
    <n v="114.94"/>
  </r>
  <r>
    <d v="2017-08-07T00:00:00"/>
    <x v="3"/>
    <x v="7"/>
    <x v="74"/>
    <x v="0"/>
    <x v="2"/>
    <x v="9"/>
    <s v="Logitech K350 2.4Ghz Wireless Keyboard"/>
    <x v="4780"/>
    <n v="3"/>
    <n v="-13.44"/>
  </r>
  <r>
    <d v="2017-08-07T00:00:00"/>
    <x v="3"/>
    <x v="7"/>
    <x v="74"/>
    <x v="0"/>
    <x v="0"/>
    <x v="2"/>
    <s v="Safco Industrial Shelving"/>
    <x v="1601"/>
    <n v="2"/>
    <n v="-25.11"/>
  </r>
  <r>
    <d v="2017-08-07T00:00:00"/>
    <x v="3"/>
    <x v="7"/>
    <x v="506"/>
    <x v="3"/>
    <x v="2"/>
    <x v="6"/>
    <s v="Polycom VoiceStation 500 ConferenceÂ phone"/>
    <x v="4781"/>
    <n v="3"/>
    <n v="44.24"/>
  </r>
  <r>
    <d v="2017-08-07T00:00:00"/>
    <x v="3"/>
    <x v="7"/>
    <x v="506"/>
    <x v="3"/>
    <x v="0"/>
    <x v="3"/>
    <s v="Cardinal Holdit Business Card Pockets"/>
    <x v="1177"/>
    <n v="3"/>
    <n v="4.18"/>
  </r>
  <r>
    <d v="2017-08-07T00:00:00"/>
    <x v="3"/>
    <x v="7"/>
    <x v="506"/>
    <x v="3"/>
    <x v="0"/>
    <x v="3"/>
    <s v="Mead 1st Gear 2&quot; Zipper Binder, Asst. Colors"/>
    <x v="4782"/>
    <n v="3"/>
    <n v="11.67"/>
  </r>
  <r>
    <d v="2017-08-07T00:00:00"/>
    <x v="3"/>
    <x v="7"/>
    <x v="506"/>
    <x v="3"/>
    <x v="2"/>
    <x v="9"/>
    <s v="Sony Micro Vault Click 4 GB USB 2.0 Flash Drive"/>
    <x v="4783"/>
    <n v="4"/>
    <n v="7.81"/>
  </r>
  <r>
    <d v="2017-08-07T00:00:00"/>
    <x v="3"/>
    <x v="7"/>
    <x v="506"/>
    <x v="3"/>
    <x v="0"/>
    <x v="0"/>
    <s v="Xerox 1881"/>
    <x v="396"/>
    <n v="2"/>
    <n v="11.54"/>
  </r>
  <r>
    <d v="2017-08-07T00:00:00"/>
    <x v="3"/>
    <x v="7"/>
    <x v="506"/>
    <x v="3"/>
    <x v="1"/>
    <x v="8"/>
    <s v="Howard Miller 13-3/4&quot; Diameter Brushed Chrome Round Wall Clock"/>
    <x v="3461"/>
    <n v="1"/>
    <n v="15.53"/>
  </r>
  <r>
    <d v="2017-08-07T00:00:00"/>
    <x v="3"/>
    <x v="7"/>
    <x v="506"/>
    <x v="3"/>
    <x v="1"/>
    <x v="5"/>
    <s v="Global Enterprise Series Seating Low-Back Swivel/Tilt Chairs"/>
    <x v="4784"/>
    <n v="1"/>
    <n v="25.9"/>
  </r>
  <r>
    <d v="2017-08-07T00:00:00"/>
    <x v="3"/>
    <x v="7"/>
    <x v="506"/>
    <x v="3"/>
    <x v="0"/>
    <x v="12"/>
    <s v="3.6 Cubic Foot Counter Height Office Refrigerator"/>
    <x v="4785"/>
    <n v="5"/>
    <n v="412.47"/>
  </r>
  <r>
    <d v="2017-08-10T00:00:00"/>
    <x v="3"/>
    <x v="7"/>
    <x v="325"/>
    <x v="18"/>
    <x v="0"/>
    <x v="10"/>
    <s v="Staple envelope"/>
    <x v="3089"/>
    <n v="6"/>
    <n v="35.04"/>
  </r>
  <r>
    <d v="2017-08-10T00:00:00"/>
    <x v="3"/>
    <x v="7"/>
    <x v="325"/>
    <x v="18"/>
    <x v="1"/>
    <x v="8"/>
    <s v="Tenex Traditional Chairmats for Medium Pile Carpet, Standard Lip, 36&quot; x 48&quot;"/>
    <x v="4786"/>
    <n v="2"/>
    <n v="25.47"/>
  </r>
  <r>
    <d v="2017-08-10T00:00:00"/>
    <x v="3"/>
    <x v="7"/>
    <x v="325"/>
    <x v="18"/>
    <x v="2"/>
    <x v="6"/>
    <s v="Aastra 57i VoIP phone"/>
    <x v="4787"/>
    <n v="9"/>
    <n v="378.17"/>
  </r>
  <r>
    <d v="2017-08-10T00:00:00"/>
    <x v="3"/>
    <x v="7"/>
    <x v="571"/>
    <x v="18"/>
    <x v="0"/>
    <x v="0"/>
    <s v="Xerox 1906"/>
    <x v="639"/>
    <n v="5"/>
    <n v="83.28"/>
  </r>
  <r>
    <d v="2017-08-11T00:00:00"/>
    <x v="3"/>
    <x v="7"/>
    <x v="472"/>
    <x v="0"/>
    <x v="0"/>
    <x v="0"/>
    <s v="Wirebound Message Books, Four 2 3/4&quot; x 5&quot; Forms per Page, 600 Sets per Book"/>
    <x v="4788"/>
    <n v="4"/>
    <n v="10.01"/>
  </r>
  <r>
    <d v="2017-08-11T00:00:00"/>
    <x v="3"/>
    <x v="7"/>
    <x v="472"/>
    <x v="0"/>
    <x v="0"/>
    <x v="4"/>
    <s v="BIC Brite Liner Grip Highlighters"/>
    <x v="814"/>
    <n v="7"/>
    <n v="2.87"/>
  </r>
  <r>
    <d v="2017-08-11T00:00:00"/>
    <x v="3"/>
    <x v="7"/>
    <x v="472"/>
    <x v="0"/>
    <x v="2"/>
    <x v="6"/>
    <s v="Pyle PMP37LED"/>
    <x v="2186"/>
    <n v="2"/>
    <n v="13.44"/>
  </r>
  <r>
    <d v="2017-08-11T00:00:00"/>
    <x v="3"/>
    <x v="7"/>
    <x v="472"/>
    <x v="0"/>
    <x v="0"/>
    <x v="3"/>
    <s v="Fellowes Twister Kit, Gray/Clear, 3/pkg"/>
    <x v="4789"/>
    <n v="8"/>
    <n v="-22.51"/>
  </r>
  <r>
    <d v="2017-08-11T00:00:00"/>
    <x v="3"/>
    <x v="7"/>
    <x v="108"/>
    <x v="8"/>
    <x v="0"/>
    <x v="3"/>
    <s v="Satellite Sectional Post Binders"/>
    <x v="4790"/>
    <n v="11"/>
    <n v="219.65"/>
  </r>
  <r>
    <d v="2017-08-11T00:00:00"/>
    <x v="3"/>
    <x v="7"/>
    <x v="694"/>
    <x v="20"/>
    <x v="0"/>
    <x v="0"/>
    <s v="Xerox 226"/>
    <x v="499"/>
    <n v="4"/>
    <n v="12.44"/>
  </r>
  <r>
    <d v="2017-08-12T00:00:00"/>
    <x v="3"/>
    <x v="7"/>
    <x v="356"/>
    <x v="16"/>
    <x v="0"/>
    <x v="0"/>
    <s v="Xerox 2000"/>
    <x v="1315"/>
    <n v="4"/>
    <n v="7.26"/>
  </r>
  <r>
    <d v="2017-08-12T00:00:00"/>
    <x v="3"/>
    <x v="7"/>
    <x v="176"/>
    <x v="3"/>
    <x v="0"/>
    <x v="12"/>
    <s v="Avanti 4.4 Cu. Ft. Refrigerator"/>
    <x v="2277"/>
    <n v="3"/>
    <n v="152.02000000000001"/>
  </r>
  <r>
    <d v="2017-08-12T00:00:00"/>
    <x v="3"/>
    <x v="7"/>
    <x v="176"/>
    <x v="3"/>
    <x v="1"/>
    <x v="8"/>
    <s v="DAX Wood Document Frame"/>
    <x v="2846"/>
    <n v="4"/>
    <n v="19.77"/>
  </r>
  <r>
    <d v="2017-08-12T00:00:00"/>
    <x v="3"/>
    <x v="7"/>
    <x v="653"/>
    <x v="36"/>
    <x v="0"/>
    <x v="4"/>
    <s v="Newell 312"/>
    <x v="1765"/>
    <n v="3"/>
    <n v="5.26"/>
  </r>
  <r>
    <d v="2017-08-12T00:00:00"/>
    <x v="3"/>
    <x v="7"/>
    <x v="653"/>
    <x v="36"/>
    <x v="1"/>
    <x v="5"/>
    <s v="Hon 4700 Series Mobuis Mid-Back Task Chairs with Adjustable Arms"/>
    <x v="4791"/>
    <n v="5"/>
    <n v="373.78"/>
  </r>
  <r>
    <d v="2017-08-12T00:00:00"/>
    <x v="3"/>
    <x v="7"/>
    <x v="653"/>
    <x v="36"/>
    <x v="0"/>
    <x v="4"/>
    <s v="Boston 1645 Deluxe Heavier-Duty Electric Pencil Sharpener"/>
    <x v="4792"/>
    <n v="5"/>
    <n v="59.37"/>
  </r>
  <r>
    <d v="2017-08-12T00:00:00"/>
    <x v="3"/>
    <x v="7"/>
    <x v="613"/>
    <x v="22"/>
    <x v="2"/>
    <x v="16"/>
    <s v="Hewlett Packard 310 Color Digital Copier"/>
    <x v="4793"/>
    <n v="1"/>
    <n v="90"/>
  </r>
  <r>
    <d v="2017-08-12T00:00:00"/>
    <x v="3"/>
    <x v="7"/>
    <x v="613"/>
    <x v="22"/>
    <x v="0"/>
    <x v="0"/>
    <s v="Xerox 1937"/>
    <x v="3648"/>
    <n v="4"/>
    <n v="92.24"/>
  </r>
  <r>
    <d v="2017-08-12T00:00:00"/>
    <x v="3"/>
    <x v="7"/>
    <x v="613"/>
    <x v="22"/>
    <x v="2"/>
    <x v="6"/>
    <s v="Grandstream GXP1160 VoIP phone"/>
    <x v="4794"/>
    <n v="8"/>
    <n v="27.3"/>
  </r>
  <r>
    <d v="2017-08-12T00:00:00"/>
    <x v="3"/>
    <x v="7"/>
    <x v="613"/>
    <x v="22"/>
    <x v="0"/>
    <x v="2"/>
    <s v="Personal File Boxes with Fold-Down Carry Handle"/>
    <x v="1759"/>
    <n v="3"/>
    <n v="11.69"/>
  </r>
  <r>
    <d v="2017-08-12T00:00:00"/>
    <x v="3"/>
    <x v="7"/>
    <x v="613"/>
    <x v="22"/>
    <x v="2"/>
    <x v="9"/>
    <s v="Perixx PERIBOARD-512B, Ergonomic Split Keyboard"/>
    <x v="383"/>
    <n v="5"/>
    <n v="12.25"/>
  </r>
  <r>
    <d v="2017-08-12T00:00:00"/>
    <x v="3"/>
    <x v="7"/>
    <x v="613"/>
    <x v="22"/>
    <x v="0"/>
    <x v="3"/>
    <s v="Avery Legal 4-Ring Binder"/>
    <x v="1491"/>
    <n v="6"/>
    <n v="37.76"/>
  </r>
  <r>
    <d v="2017-08-13T00:00:00"/>
    <x v="3"/>
    <x v="7"/>
    <x v="144"/>
    <x v="3"/>
    <x v="0"/>
    <x v="2"/>
    <s v="Sterilite Officeware Hinged File Box"/>
    <x v="2316"/>
    <n v="3"/>
    <n v="8.49"/>
  </r>
  <r>
    <d v="2017-08-13T00:00:00"/>
    <x v="3"/>
    <x v="7"/>
    <x v="144"/>
    <x v="3"/>
    <x v="0"/>
    <x v="12"/>
    <s v="Staple holder"/>
    <x v="4795"/>
    <n v="7"/>
    <n v="22.62"/>
  </r>
  <r>
    <d v="2017-08-13T00:00:00"/>
    <x v="3"/>
    <x v="7"/>
    <x v="144"/>
    <x v="3"/>
    <x v="0"/>
    <x v="4"/>
    <s v="Newell 345"/>
    <x v="144"/>
    <n v="3"/>
    <n v="15.48"/>
  </r>
  <r>
    <d v="2017-08-13T00:00:00"/>
    <x v="3"/>
    <x v="7"/>
    <x v="144"/>
    <x v="3"/>
    <x v="0"/>
    <x v="14"/>
    <s v="Staple remover"/>
    <x v="1115"/>
    <n v="4"/>
    <n v="9.26"/>
  </r>
  <r>
    <d v="2017-08-13T00:00:00"/>
    <x v="3"/>
    <x v="7"/>
    <x v="435"/>
    <x v="2"/>
    <x v="0"/>
    <x v="1"/>
    <s v="Avery 486"/>
    <x v="734"/>
    <n v="3"/>
    <n v="5.92"/>
  </r>
  <r>
    <d v="2017-08-13T00:00:00"/>
    <x v="3"/>
    <x v="7"/>
    <x v="521"/>
    <x v="3"/>
    <x v="0"/>
    <x v="3"/>
    <s v="GBC Prepunched Paper, 19-Hole, for Binding Systems, 24-lb"/>
    <x v="4796"/>
    <n v="3"/>
    <n v="11.71"/>
  </r>
  <r>
    <d v="2017-08-13T00:00:00"/>
    <x v="3"/>
    <x v="7"/>
    <x v="284"/>
    <x v="15"/>
    <x v="0"/>
    <x v="12"/>
    <s v="Belkin Premiere Surge Master II 8-outlet surge protector"/>
    <x v="4797"/>
    <n v="7"/>
    <n v="30.61"/>
  </r>
  <r>
    <d v="2017-08-13T00:00:00"/>
    <x v="3"/>
    <x v="7"/>
    <x v="284"/>
    <x v="15"/>
    <x v="0"/>
    <x v="3"/>
    <s v="GBC DocuBind TL300 Electric Binding System"/>
    <x v="4798"/>
    <n v="6"/>
    <n v="-1237.8499999999999"/>
  </r>
  <r>
    <d v="2017-08-13T00:00:00"/>
    <x v="3"/>
    <x v="7"/>
    <x v="284"/>
    <x v="15"/>
    <x v="0"/>
    <x v="7"/>
    <s v="Staples"/>
    <x v="2385"/>
    <n v="5"/>
    <n v="9.1199999999999992"/>
  </r>
  <r>
    <d v="2017-08-13T00:00:00"/>
    <x v="3"/>
    <x v="7"/>
    <x v="284"/>
    <x v="15"/>
    <x v="2"/>
    <x v="9"/>
    <s v="Maxell 4.7GB DVD-R 5/Pack"/>
    <x v="4799"/>
    <n v="2"/>
    <n v="0.48"/>
  </r>
  <r>
    <d v="2017-08-13T00:00:00"/>
    <x v="3"/>
    <x v="7"/>
    <x v="284"/>
    <x v="15"/>
    <x v="1"/>
    <x v="8"/>
    <s v="Eldon Radial Chair Mat for Low to Medium Pile Carpets"/>
    <x v="665"/>
    <n v="1"/>
    <n v="0"/>
  </r>
  <r>
    <d v="2017-08-13T00:00:00"/>
    <x v="3"/>
    <x v="7"/>
    <x v="284"/>
    <x v="15"/>
    <x v="0"/>
    <x v="10"/>
    <s v="Colored Envelopes"/>
    <x v="1195"/>
    <n v="5"/>
    <n v="4.8"/>
  </r>
  <r>
    <d v="2017-08-13T00:00:00"/>
    <x v="3"/>
    <x v="7"/>
    <x v="284"/>
    <x v="15"/>
    <x v="1"/>
    <x v="5"/>
    <s v="Hon Olson Stacker Chairs"/>
    <x v="4800"/>
    <n v="2"/>
    <n v="47.66"/>
  </r>
  <r>
    <d v="2017-08-14T00:00:00"/>
    <x v="3"/>
    <x v="7"/>
    <x v="377"/>
    <x v="3"/>
    <x v="0"/>
    <x v="1"/>
    <s v="Avery File Folder Labels"/>
    <x v="1235"/>
    <n v="2"/>
    <n v="2.82"/>
  </r>
  <r>
    <d v="2017-08-14T00:00:00"/>
    <x v="3"/>
    <x v="7"/>
    <x v="377"/>
    <x v="3"/>
    <x v="0"/>
    <x v="4"/>
    <s v="Newell 318"/>
    <x v="65"/>
    <n v="6"/>
    <n v="4.34"/>
  </r>
  <r>
    <d v="2017-08-14T00:00:00"/>
    <x v="3"/>
    <x v="7"/>
    <x v="744"/>
    <x v="3"/>
    <x v="1"/>
    <x v="13"/>
    <s v="Chromcraft Round Conference Tables"/>
    <x v="4801"/>
    <n v="3"/>
    <n v="5.23"/>
  </r>
  <r>
    <d v="2017-08-15T00:00:00"/>
    <x v="3"/>
    <x v="7"/>
    <x v="229"/>
    <x v="23"/>
    <x v="0"/>
    <x v="12"/>
    <s v="Fellowes Premier Superior Surge Suppressor, 10-Outlet, With Phone and Remote"/>
    <x v="4802"/>
    <n v="2"/>
    <n v="25.44"/>
  </r>
  <r>
    <d v="2017-08-15T00:00:00"/>
    <x v="3"/>
    <x v="7"/>
    <x v="729"/>
    <x v="2"/>
    <x v="0"/>
    <x v="2"/>
    <s v="Tennsco Single-Tier Lockers"/>
    <x v="1057"/>
    <n v="6"/>
    <n v="-337.81"/>
  </r>
  <r>
    <d v="2017-08-15T00:00:00"/>
    <x v="3"/>
    <x v="7"/>
    <x v="731"/>
    <x v="28"/>
    <x v="0"/>
    <x v="1"/>
    <s v="Avery 495"/>
    <x v="4803"/>
    <n v="8"/>
    <n v="23.18"/>
  </r>
  <r>
    <d v="2017-08-16T00:00:00"/>
    <x v="3"/>
    <x v="7"/>
    <x v="605"/>
    <x v="15"/>
    <x v="0"/>
    <x v="3"/>
    <s v="Recycled Easel Ring Binders"/>
    <x v="4804"/>
    <n v="3"/>
    <n v="-11.19"/>
  </r>
  <r>
    <d v="2017-08-16T00:00:00"/>
    <x v="3"/>
    <x v="7"/>
    <x v="605"/>
    <x v="15"/>
    <x v="0"/>
    <x v="2"/>
    <s v="Acco Perma 3000 Stacking Storage Drawers"/>
    <x v="3660"/>
    <n v="4"/>
    <n v="-0.84"/>
  </r>
  <r>
    <d v="2017-08-17T00:00:00"/>
    <x v="3"/>
    <x v="7"/>
    <x v="150"/>
    <x v="20"/>
    <x v="0"/>
    <x v="3"/>
    <s v="GBC DocuBind TL200 Manual Binding Machine"/>
    <x v="4326"/>
    <n v="5"/>
    <n v="302.37"/>
  </r>
  <r>
    <d v="2017-08-17T00:00:00"/>
    <x v="3"/>
    <x v="7"/>
    <x v="150"/>
    <x v="20"/>
    <x v="1"/>
    <x v="5"/>
    <s v="Global Commerce Series Low-Back Swivel/Tilt Chairs"/>
    <x v="4805"/>
    <n v="2"/>
    <n v="97.65"/>
  </r>
  <r>
    <d v="2017-08-17T00:00:00"/>
    <x v="3"/>
    <x v="7"/>
    <x v="303"/>
    <x v="5"/>
    <x v="0"/>
    <x v="3"/>
    <s v="GBC Prestige Therm-A-Bind Covers"/>
    <x v="4659"/>
    <n v="3"/>
    <n v="48.38"/>
  </r>
  <r>
    <d v="2017-08-17T00:00:00"/>
    <x v="3"/>
    <x v="7"/>
    <x v="303"/>
    <x v="5"/>
    <x v="2"/>
    <x v="9"/>
    <s v="Logitech Desktop MK120 Mouse and keyboard Combo"/>
    <x v="3833"/>
    <n v="6"/>
    <n v="9.82"/>
  </r>
  <r>
    <d v="2017-08-17T00:00:00"/>
    <x v="3"/>
    <x v="7"/>
    <x v="341"/>
    <x v="0"/>
    <x v="0"/>
    <x v="14"/>
    <s v="Acco Side-Punched Conventional Columnar Pads"/>
    <x v="796"/>
    <n v="2"/>
    <n v="-1.04"/>
  </r>
  <r>
    <d v="2017-08-17T00:00:00"/>
    <x v="3"/>
    <x v="7"/>
    <x v="341"/>
    <x v="0"/>
    <x v="0"/>
    <x v="4"/>
    <s v="Avery Fluorescent Highlighter Four-Color Set"/>
    <x v="202"/>
    <n v="3"/>
    <n v="1"/>
  </r>
  <r>
    <d v="2017-08-17T00:00:00"/>
    <x v="3"/>
    <x v="7"/>
    <x v="341"/>
    <x v="0"/>
    <x v="1"/>
    <x v="5"/>
    <s v="SAFCO Optional Arm Kit for Workspace Cribbage Stacking Chair"/>
    <x v="4806"/>
    <n v="4"/>
    <n v="-2.13"/>
  </r>
  <r>
    <d v="2017-08-17T00:00:00"/>
    <x v="3"/>
    <x v="7"/>
    <x v="341"/>
    <x v="0"/>
    <x v="1"/>
    <x v="8"/>
    <s v="36X48 HARDFLOOR CHAIRMAT"/>
    <x v="723"/>
    <n v="2"/>
    <n v="-22.24"/>
  </r>
  <r>
    <d v="2017-08-17T00:00:00"/>
    <x v="3"/>
    <x v="7"/>
    <x v="341"/>
    <x v="0"/>
    <x v="0"/>
    <x v="12"/>
    <s v="Belkin Premiere Surge Master II 8-outlet surge protector"/>
    <x v="4807"/>
    <n v="4"/>
    <n v="-99.1"/>
  </r>
  <r>
    <d v="2017-08-17T00:00:00"/>
    <x v="3"/>
    <x v="7"/>
    <x v="717"/>
    <x v="2"/>
    <x v="1"/>
    <x v="5"/>
    <s v="HON 5400 Series Task Chairs for Big and Tall"/>
    <x v="4808"/>
    <n v="9"/>
    <n v="-630.88"/>
  </r>
  <r>
    <d v="2017-08-17T00:00:00"/>
    <x v="3"/>
    <x v="7"/>
    <x v="602"/>
    <x v="3"/>
    <x v="0"/>
    <x v="10"/>
    <s v="Staple envelope"/>
    <x v="3001"/>
    <n v="2"/>
    <n v="11.68"/>
  </r>
  <r>
    <d v="2017-08-17T00:00:00"/>
    <x v="3"/>
    <x v="7"/>
    <x v="602"/>
    <x v="3"/>
    <x v="2"/>
    <x v="6"/>
    <s v="OtterBox Defender Series Case - Samsung Galaxy S4"/>
    <x v="1553"/>
    <n v="3"/>
    <n v="9"/>
  </r>
  <r>
    <d v="2017-08-17T00:00:00"/>
    <x v="3"/>
    <x v="7"/>
    <x v="602"/>
    <x v="3"/>
    <x v="0"/>
    <x v="0"/>
    <s v="Xerox 1962"/>
    <x v="507"/>
    <n v="2"/>
    <n v="3.85"/>
  </r>
  <r>
    <d v="2017-08-17T00:00:00"/>
    <x v="3"/>
    <x v="7"/>
    <x v="602"/>
    <x v="3"/>
    <x v="0"/>
    <x v="3"/>
    <s v="Wilson Jones Clip &amp; Carry Folder Binder Tool for Ring Binders, Clear"/>
    <x v="605"/>
    <n v="3"/>
    <n v="4.87"/>
  </r>
  <r>
    <d v="2017-08-17T00:00:00"/>
    <x v="3"/>
    <x v="7"/>
    <x v="602"/>
    <x v="3"/>
    <x v="0"/>
    <x v="12"/>
    <s v="Sanyo 2.5 Cubic Foot Mid-Size Office Refrigerators"/>
    <x v="4809"/>
    <n v="9"/>
    <n v="654.76"/>
  </r>
  <r>
    <d v="2017-08-17T00:00:00"/>
    <x v="3"/>
    <x v="7"/>
    <x v="602"/>
    <x v="3"/>
    <x v="0"/>
    <x v="2"/>
    <s v="Standard Rollaway File with Lock"/>
    <x v="2012"/>
    <n v="3"/>
    <n v="140.55000000000001"/>
  </r>
  <r>
    <d v="2017-08-17T00:00:00"/>
    <x v="3"/>
    <x v="7"/>
    <x v="602"/>
    <x v="3"/>
    <x v="0"/>
    <x v="3"/>
    <s v="GBC Recycled Grain Textured Covers"/>
    <x v="2160"/>
    <n v="8"/>
    <n v="77.37"/>
  </r>
  <r>
    <d v="2017-08-18T00:00:00"/>
    <x v="3"/>
    <x v="7"/>
    <x v="537"/>
    <x v="20"/>
    <x v="1"/>
    <x v="8"/>
    <s v="DAX Metal Frame, Desktop, Stepped-Edge"/>
    <x v="237"/>
    <n v="2"/>
    <n v="15.79"/>
  </r>
  <r>
    <d v="2017-08-18T00:00:00"/>
    <x v="3"/>
    <x v="7"/>
    <x v="537"/>
    <x v="20"/>
    <x v="1"/>
    <x v="8"/>
    <s v="DAX Value U-Channel Document Frames, Easel Back"/>
    <x v="20"/>
    <n v="2"/>
    <n v="3.08"/>
  </r>
  <r>
    <d v="2017-08-18T00:00:00"/>
    <x v="3"/>
    <x v="7"/>
    <x v="537"/>
    <x v="20"/>
    <x v="0"/>
    <x v="3"/>
    <s v="Recycled Easel Ring Binders"/>
    <x v="4810"/>
    <n v="9"/>
    <n v="33.57"/>
  </r>
  <r>
    <d v="2017-08-18T00:00:00"/>
    <x v="3"/>
    <x v="7"/>
    <x v="537"/>
    <x v="20"/>
    <x v="2"/>
    <x v="6"/>
    <s v="Grandstream GXP1160 VoIP phone"/>
    <x v="4811"/>
    <n v="1"/>
    <n v="10.99"/>
  </r>
  <r>
    <d v="2017-08-18T00:00:00"/>
    <x v="3"/>
    <x v="7"/>
    <x v="537"/>
    <x v="20"/>
    <x v="1"/>
    <x v="8"/>
    <s v="Seth Thomas 14&quot; Putty-Colored Wall Clock"/>
    <x v="4812"/>
    <n v="3"/>
    <n v="27.29"/>
  </r>
  <r>
    <d v="2017-08-18T00:00:00"/>
    <x v="3"/>
    <x v="7"/>
    <x v="277"/>
    <x v="0"/>
    <x v="0"/>
    <x v="2"/>
    <s v="Safco Steel Mobile File Cart"/>
    <x v="4813"/>
    <n v="3"/>
    <n v="12.5"/>
  </r>
  <r>
    <d v="2017-08-18T00:00:00"/>
    <x v="3"/>
    <x v="7"/>
    <x v="277"/>
    <x v="0"/>
    <x v="0"/>
    <x v="3"/>
    <s v="Acco D-Ring Binder w/DublLock"/>
    <x v="201"/>
    <n v="5"/>
    <n v="-33.14"/>
  </r>
  <r>
    <d v="2017-08-18T00:00:00"/>
    <x v="3"/>
    <x v="7"/>
    <x v="277"/>
    <x v="0"/>
    <x v="0"/>
    <x v="3"/>
    <s v="Ibico Plastic and Wire Spiral Binding Combs"/>
    <x v="4814"/>
    <n v="4"/>
    <n v="-11.46"/>
  </r>
  <r>
    <d v="2017-08-18T00:00:00"/>
    <x v="3"/>
    <x v="7"/>
    <x v="155"/>
    <x v="22"/>
    <x v="0"/>
    <x v="2"/>
    <s v="Fellowes Super Stor/Drawer Files"/>
    <x v="2024"/>
    <n v="2"/>
    <n v="61.39"/>
  </r>
  <r>
    <d v="2017-08-18T00:00:00"/>
    <x v="3"/>
    <x v="7"/>
    <x v="698"/>
    <x v="22"/>
    <x v="2"/>
    <x v="9"/>
    <s v="Plantronics Savi W720 Multi-Device Wireless Headset System"/>
    <x v="2916"/>
    <n v="2"/>
    <n v="371.32"/>
  </r>
  <r>
    <d v="2017-08-18T00:00:00"/>
    <x v="3"/>
    <x v="7"/>
    <x v="698"/>
    <x v="22"/>
    <x v="2"/>
    <x v="9"/>
    <s v="Imation Bio 8GB USBÂ Flash Drive ImationÂ Corp"/>
    <x v="4815"/>
    <n v="9"/>
    <n v="224.42"/>
  </r>
  <r>
    <d v="2017-08-18T00:00:00"/>
    <x v="3"/>
    <x v="7"/>
    <x v="598"/>
    <x v="22"/>
    <x v="0"/>
    <x v="3"/>
    <s v="Fellowes PB300 Plastic Comb Binding Machine"/>
    <x v="4816"/>
    <n v="9"/>
    <n v="942.82"/>
  </r>
  <r>
    <d v="2017-08-18T00:00:00"/>
    <x v="3"/>
    <x v="7"/>
    <x v="598"/>
    <x v="22"/>
    <x v="0"/>
    <x v="2"/>
    <s v="Letter Size Cart"/>
    <x v="4817"/>
    <n v="7"/>
    <n v="290.01"/>
  </r>
  <r>
    <d v="2017-08-18T00:00:00"/>
    <x v="3"/>
    <x v="7"/>
    <x v="598"/>
    <x v="22"/>
    <x v="1"/>
    <x v="8"/>
    <s v="Contract Clock, 14&quot;, Brown"/>
    <x v="3620"/>
    <n v="3"/>
    <n v="22.42"/>
  </r>
  <r>
    <d v="2017-08-18T00:00:00"/>
    <x v="3"/>
    <x v="7"/>
    <x v="137"/>
    <x v="10"/>
    <x v="0"/>
    <x v="4"/>
    <s v="Newell 325"/>
    <x v="235"/>
    <n v="3"/>
    <n v="1.24"/>
  </r>
  <r>
    <d v="2017-08-18T00:00:00"/>
    <x v="3"/>
    <x v="7"/>
    <x v="74"/>
    <x v="10"/>
    <x v="0"/>
    <x v="3"/>
    <s v="GBC Personal VeloBind Strips"/>
    <x v="1142"/>
    <n v="3"/>
    <n v="-7.91"/>
  </r>
  <r>
    <d v="2017-08-18T00:00:00"/>
    <x v="3"/>
    <x v="7"/>
    <x v="773"/>
    <x v="32"/>
    <x v="2"/>
    <x v="9"/>
    <s v="Verbatim 25 GB 6x Blu-ray Single Layer Recordable Disc, 10/Pack"/>
    <x v="4818"/>
    <n v="2"/>
    <n v="7.65"/>
  </r>
  <r>
    <d v="2017-08-19T00:00:00"/>
    <x v="3"/>
    <x v="7"/>
    <x v="403"/>
    <x v="32"/>
    <x v="0"/>
    <x v="3"/>
    <s v="Fellowes PB300 Plastic Comb Binding Machine"/>
    <x v="4819"/>
    <n v="1"/>
    <n v="182.36"/>
  </r>
  <r>
    <d v="2017-08-19T00:00:00"/>
    <x v="3"/>
    <x v="7"/>
    <x v="256"/>
    <x v="1"/>
    <x v="0"/>
    <x v="3"/>
    <s v="Binder Posts"/>
    <x v="2256"/>
    <n v="2"/>
    <n v="-3.9"/>
  </r>
  <r>
    <d v="2017-08-19T00:00:00"/>
    <x v="3"/>
    <x v="7"/>
    <x v="712"/>
    <x v="32"/>
    <x v="0"/>
    <x v="0"/>
    <s v="Xerox 200"/>
    <x v="5"/>
    <n v="3"/>
    <n v="9.33"/>
  </r>
  <r>
    <d v="2017-08-19T00:00:00"/>
    <x v="3"/>
    <x v="7"/>
    <x v="445"/>
    <x v="27"/>
    <x v="0"/>
    <x v="3"/>
    <s v="Wilson Jones Elliptical Ring 3 1/2&quot; Capacity Binders, 800 sheets"/>
    <x v="4820"/>
    <n v="3"/>
    <n v="37.24"/>
  </r>
  <r>
    <d v="2017-08-20T00:00:00"/>
    <x v="3"/>
    <x v="7"/>
    <x v="344"/>
    <x v="3"/>
    <x v="0"/>
    <x v="3"/>
    <s v="GBC Recycled Regency Composition Covers"/>
    <x v="4821"/>
    <n v="5"/>
    <n v="77.709999999999994"/>
  </r>
  <r>
    <d v="2017-08-20T00:00:00"/>
    <x v="3"/>
    <x v="7"/>
    <x v="654"/>
    <x v="32"/>
    <x v="0"/>
    <x v="2"/>
    <s v="Neat Ideas Personal Hanging Folder Files, Black"/>
    <x v="4822"/>
    <n v="3"/>
    <n v="10.48"/>
  </r>
  <r>
    <d v="2017-08-20T00:00:00"/>
    <x v="3"/>
    <x v="7"/>
    <x v="382"/>
    <x v="3"/>
    <x v="0"/>
    <x v="14"/>
    <s v="Acme Kleencut Forged Steel Scissors"/>
    <x v="2632"/>
    <n v="3"/>
    <n v="5.17"/>
  </r>
  <r>
    <d v="2017-08-20T00:00:00"/>
    <x v="3"/>
    <x v="7"/>
    <x v="382"/>
    <x v="3"/>
    <x v="0"/>
    <x v="2"/>
    <s v="Companion Letter/Legal File, Black"/>
    <x v="3357"/>
    <n v="6"/>
    <n v="63.44"/>
  </r>
  <r>
    <d v="2017-08-20T00:00:00"/>
    <x v="3"/>
    <x v="7"/>
    <x v="382"/>
    <x v="3"/>
    <x v="2"/>
    <x v="6"/>
    <s v="Plantronics Encore H101 Dual EarpiecesÂ Headset"/>
    <x v="4823"/>
    <n v="3"/>
    <n v="10.79"/>
  </r>
  <r>
    <d v="2017-08-20T00:00:00"/>
    <x v="3"/>
    <x v="7"/>
    <x v="73"/>
    <x v="3"/>
    <x v="0"/>
    <x v="0"/>
    <s v="Xerox 203"/>
    <x v="499"/>
    <n v="4"/>
    <n v="12.44"/>
  </r>
  <r>
    <d v="2017-08-20T00:00:00"/>
    <x v="3"/>
    <x v="7"/>
    <x v="722"/>
    <x v="25"/>
    <x v="2"/>
    <x v="6"/>
    <s v="Plantronics Encore H101 Dual EarpiecesÂ Headset"/>
    <x v="2441"/>
    <n v="1"/>
    <n v="3.6"/>
  </r>
  <r>
    <d v="2017-08-21T00:00:00"/>
    <x v="3"/>
    <x v="7"/>
    <x v="40"/>
    <x v="29"/>
    <x v="1"/>
    <x v="5"/>
    <s v="Hon Multipurpose Stacking Arm Chairs"/>
    <x v="3009"/>
    <n v="4"/>
    <n v="225.26"/>
  </r>
  <r>
    <d v="2017-08-21T00:00:00"/>
    <x v="3"/>
    <x v="7"/>
    <x v="217"/>
    <x v="28"/>
    <x v="0"/>
    <x v="7"/>
    <s v="Advantus Plastic Paper Clips"/>
    <x v="555"/>
    <n v="7"/>
    <n v="16.8"/>
  </r>
  <r>
    <d v="2017-08-21T00:00:00"/>
    <x v="3"/>
    <x v="7"/>
    <x v="217"/>
    <x v="28"/>
    <x v="0"/>
    <x v="14"/>
    <s v="Acme Forged Steel Scissors with Black Enamel Handles"/>
    <x v="4824"/>
    <n v="4"/>
    <n v="10.8"/>
  </r>
  <r>
    <d v="2017-08-21T00:00:00"/>
    <x v="3"/>
    <x v="7"/>
    <x v="217"/>
    <x v="28"/>
    <x v="0"/>
    <x v="10"/>
    <s v="Security-Tint Envelopes"/>
    <x v="510"/>
    <n v="2"/>
    <n v="7.49"/>
  </r>
  <r>
    <d v="2017-08-21T00:00:00"/>
    <x v="3"/>
    <x v="7"/>
    <x v="378"/>
    <x v="3"/>
    <x v="0"/>
    <x v="4"/>
    <s v="Newell 336"/>
    <x v="2446"/>
    <n v="4"/>
    <n v="4.96"/>
  </r>
  <r>
    <d v="2017-08-21T00:00:00"/>
    <x v="3"/>
    <x v="7"/>
    <x v="378"/>
    <x v="3"/>
    <x v="2"/>
    <x v="6"/>
    <s v="Cisco 8x8 Inc. 6753i IP Business Phone System"/>
    <x v="4825"/>
    <n v="4"/>
    <n v="37.799999999999997"/>
  </r>
  <r>
    <d v="2017-08-21T00:00:00"/>
    <x v="3"/>
    <x v="7"/>
    <x v="378"/>
    <x v="3"/>
    <x v="1"/>
    <x v="8"/>
    <s v="Tenex Chairmats For Use with Hard Floors"/>
    <x v="1096"/>
    <n v="4"/>
    <n v="10.39"/>
  </r>
  <r>
    <d v="2017-08-21T00:00:00"/>
    <x v="3"/>
    <x v="7"/>
    <x v="378"/>
    <x v="3"/>
    <x v="1"/>
    <x v="13"/>
    <s v="Chromcraft Rectangular Conference Tables"/>
    <x v="3623"/>
    <n v="3"/>
    <n v="28.44"/>
  </r>
  <r>
    <d v="2017-08-21T00:00:00"/>
    <x v="3"/>
    <x v="7"/>
    <x v="378"/>
    <x v="3"/>
    <x v="0"/>
    <x v="3"/>
    <s v="Acco Flexible ACCOHIDE Square Ring Data Binder, Dark Blue, 11 1/2&quot; X 14&quot; 7/8&quot;"/>
    <x v="4826"/>
    <n v="9"/>
    <n v="42.46"/>
  </r>
  <r>
    <d v="2017-08-21T00:00:00"/>
    <x v="3"/>
    <x v="7"/>
    <x v="378"/>
    <x v="3"/>
    <x v="0"/>
    <x v="12"/>
    <s v="Fellowes Command Center 5-outlet power strip"/>
    <x v="4827"/>
    <n v="3"/>
    <n v="54.95"/>
  </r>
  <r>
    <d v="2017-08-21T00:00:00"/>
    <x v="3"/>
    <x v="7"/>
    <x v="378"/>
    <x v="3"/>
    <x v="0"/>
    <x v="1"/>
    <s v="Avery Address/Shipping Labels for Typewriters, 4&quot; x 2&quot;"/>
    <x v="3461"/>
    <n v="5"/>
    <n v="24.84"/>
  </r>
  <r>
    <d v="2017-08-21T00:00:00"/>
    <x v="3"/>
    <x v="7"/>
    <x v="128"/>
    <x v="36"/>
    <x v="0"/>
    <x v="0"/>
    <s v="Xerox 1888"/>
    <x v="4365"/>
    <n v="5"/>
    <n v="133.15"/>
  </r>
  <r>
    <d v="2017-08-21T00:00:00"/>
    <x v="3"/>
    <x v="7"/>
    <x v="128"/>
    <x v="36"/>
    <x v="1"/>
    <x v="8"/>
    <s v="DAX Executive Solid Wood Document Frame, Desktop or Hang, Mahogany, 5 x 7"/>
    <x v="111"/>
    <n v="2"/>
    <n v="8.5500000000000007"/>
  </r>
  <r>
    <d v="2017-08-21T00:00:00"/>
    <x v="3"/>
    <x v="7"/>
    <x v="128"/>
    <x v="36"/>
    <x v="1"/>
    <x v="8"/>
    <s v="Seth Thomas 12&quot; Clock w/ Goldtone Case"/>
    <x v="1093"/>
    <n v="4"/>
    <n v="31.25"/>
  </r>
  <r>
    <d v="2017-08-21T00:00:00"/>
    <x v="3"/>
    <x v="7"/>
    <x v="729"/>
    <x v="12"/>
    <x v="0"/>
    <x v="0"/>
    <s v="Xerox 1941"/>
    <x v="906"/>
    <n v="1"/>
    <n v="29.36"/>
  </r>
  <r>
    <d v="2017-08-21T00:00:00"/>
    <x v="3"/>
    <x v="7"/>
    <x v="507"/>
    <x v="22"/>
    <x v="1"/>
    <x v="5"/>
    <s v="Padded Folding Chairs, Black, 4/Carton"/>
    <x v="3152"/>
    <n v="6"/>
    <n v="38.869999999999997"/>
  </r>
  <r>
    <d v="2017-08-21T00:00:00"/>
    <x v="3"/>
    <x v="7"/>
    <x v="507"/>
    <x v="22"/>
    <x v="0"/>
    <x v="2"/>
    <s v="Fellowes Stor/Drawer Steel Plus Storage Drawers"/>
    <x v="25"/>
    <n v="6"/>
    <n v="34.35"/>
  </r>
  <r>
    <d v="2017-08-21T00:00:00"/>
    <x v="3"/>
    <x v="7"/>
    <x v="507"/>
    <x v="22"/>
    <x v="2"/>
    <x v="9"/>
    <s v="Kensington K72356US Mouse-in-a-Box USB Desktop Mouse"/>
    <x v="4828"/>
    <n v="2"/>
    <n v="11.61"/>
  </r>
  <r>
    <d v="2017-08-21T00:00:00"/>
    <x v="3"/>
    <x v="7"/>
    <x v="500"/>
    <x v="20"/>
    <x v="0"/>
    <x v="3"/>
    <s v="Avery Metallic Poly Binders"/>
    <x v="4829"/>
    <n v="7"/>
    <n v="11.23"/>
  </r>
  <r>
    <d v="2017-08-21T00:00:00"/>
    <x v="3"/>
    <x v="7"/>
    <x v="500"/>
    <x v="20"/>
    <x v="0"/>
    <x v="3"/>
    <s v="GBC DocuBind TL300 Electric Binding System"/>
    <x v="4830"/>
    <n v="6"/>
    <n v="1453.12"/>
  </r>
  <r>
    <d v="2017-08-21T00:00:00"/>
    <x v="3"/>
    <x v="7"/>
    <x v="774"/>
    <x v="26"/>
    <x v="0"/>
    <x v="2"/>
    <s v="Recycled Data-Pak for Archival Bound Computer Printouts, 12-1/2 x 12-1/2 x 16"/>
    <x v="1492"/>
    <n v="3"/>
    <n v="20.75"/>
  </r>
  <r>
    <d v="2017-08-21T00:00:00"/>
    <x v="3"/>
    <x v="7"/>
    <x v="774"/>
    <x v="26"/>
    <x v="1"/>
    <x v="8"/>
    <s v="DAX Charcoal/Nickel-Tone Document Frame, 5 x 7"/>
    <x v="3315"/>
    <n v="3"/>
    <n v="7.11"/>
  </r>
  <r>
    <d v="2017-08-21T00:00:00"/>
    <x v="3"/>
    <x v="7"/>
    <x v="774"/>
    <x v="26"/>
    <x v="0"/>
    <x v="0"/>
    <s v="Southworth 25% Cotton Antique Laid Paper &amp; Envelopes"/>
    <x v="4122"/>
    <n v="1"/>
    <n v="2.09"/>
  </r>
  <r>
    <d v="2017-08-22T00:00:00"/>
    <x v="3"/>
    <x v="7"/>
    <x v="784"/>
    <x v="3"/>
    <x v="1"/>
    <x v="13"/>
    <s v="Hon Racetrack Conference Tables"/>
    <x v="4831"/>
    <n v="1"/>
    <n v="2.63"/>
  </r>
  <r>
    <d v="2017-08-22T00:00:00"/>
    <x v="3"/>
    <x v="7"/>
    <x v="222"/>
    <x v="2"/>
    <x v="1"/>
    <x v="13"/>
    <s v="Bevis Boat-Shaped Conference Table"/>
    <x v="4832"/>
    <n v="2"/>
    <n v="-83.88"/>
  </r>
  <r>
    <d v="2017-08-23T00:00:00"/>
    <x v="3"/>
    <x v="7"/>
    <x v="487"/>
    <x v="16"/>
    <x v="2"/>
    <x v="6"/>
    <s v="Samsung Galaxy Mega 6.3"/>
    <x v="4833"/>
    <n v="13"/>
    <n v="327.58999999999997"/>
  </r>
  <r>
    <d v="2017-08-23T00:00:00"/>
    <x v="3"/>
    <x v="7"/>
    <x v="487"/>
    <x v="16"/>
    <x v="0"/>
    <x v="0"/>
    <s v="IBM Multi-Purpose Copy Paper, 8 1/2 x 11&quot;, Case"/>
    <x v="827"/>
    <n v="2"/>
    <n v="15.49"/>
  </r>
  <r>
    <d v="2017-08-23T00:00:00"/>
    <x v="3"/>
    <x v="7"/>
    <x v="487"/>
    <x v="16"/>
    <x v="0"/>
    <x v="12"/>
    <s v="Fellowes 8 Outlet Superior Workstation Surge Protector w/o Phone/Fax/Modem Protection"/>
    <x v="4834"/>
    <n v="6"/>
    <n v="12.1"/>
  </r>
  <r>
    <d v="2017-08-23T00:00:00"/>
    <x v="3"/>
    <x v="7"/>
    <x v="487"/>
    <x v="16"/>
    <x v="1"/>
    <x v="8"/>
    <s v="Eldon Regeneration Recycled Desk Accessories, Smoke"/>
    <x v="2573"/>
    <n v="2"/>
    <n v="0.42"/>
  </r>
  <r>
    <d v="2017-08-23T00:00:00"/>
    <x v="3"/>
    <x v="7"/>
    <x v="487"/>
    <x v="16"/>
    <x v="0"/>
    <x v="0"/>
    <s v="Ampad Evidence Wirebond Steno Books, 6&quot; x 9&quot;"/>
    <x v="1051"/>
    <n v="5"/>
    <n v="2.94"/>
  </r>
  <r>
    <d v="2017-08-24T00:00:00"/>
    <x v="3"/>
    <x v="7"/>
    <x v="611"/>
    <x v="20"/>
    <x v="0"/>
    <x v="3"/>
    <s v="DXL Angle-View Binders with Locking Rings by Samsill"/>
    <x v="1405"/>
    <n v="4"/>
    <n v="7.71"/>
  </r>
  <r>
    <d v="2017-08-24T00:00:00"/>
    <x v="3"/>
    <x v="7"/>
    <x v="611"/>
    <x v="20"/>
    <x v="0"/>
    <x v="3"/>
    <s v="Acco Translucent Poly Ring Binders"/>
    <x v="4018"/>
    <n v="1"/>
    <n v="1.31"/>
  </r>
  <r>
    <d v="2017-08-24T00:00:00"/>
    <x v="3"/>
    <x v="7"/>
    <x v="406"/>
    <x v="10"/>
    <x v="0"/>
    <x v="12"/>
    <s v="Avanti 1.7 Cu. Ft. Refrigerator"/>
    <x v="4835"/>
    <n v="8"/>
    <n v="64.63"/>
  </r>
  <r>
    <d v="2017-08-24T00:00:00"/>
    <x v="3"/>
    <x v="7"/>
    <x v="406"/>
    <x v="10"/>
    <x v="0"/>
    <x v="0"/>
    <s v="Xerox 1966"/>
    <x v="320"/>
    <n v="2"/>
    <n v="3.76"/>
  </r>
  <r>
    <d v="2017-08-25T00:00:00"/>
    <x v="3"/>
    <x v="7"/>
    <x v="41"/>
    <x v="25"/>
    <x v="0"/>
    <x v="0"/>
    <s v="Xerox 1910"/>
    <x v="3648"/>
    <n v="5"/>
    <n v="67.260000000000005"/>
  </r>
  <r>
    <d v="2017-08-25T00:00:00"/>
    <x v="3"/>
    <x v="7"/>
    <x v="738"/>
    <x v="15"/>
    <x v="0"/>
    <x v="4"/>
    <s v="Zebra Zazzle Fluorescent Highlighters"/>
    <x v="2574"/>
    <n v="2"/>
    <n v="1.7"/>
  </r>
  <r>
    <d v="2017-08-25T00:00:00"/>
    <x v="3"/>
    <x v="7"/>
    <x v="738"/>
    <x v="15"/>
    <x v="0"/>
    <x v="0"/>
    <s v="Xerox 199"/>
    <x v="132"/>
    <n v="1"/>
    <n v="1.07"/>
  </r>
  <r>
    <d v="2017-08-25T00:00:00"/>
    <x v="3"/>
    <x v="7"/>
    <x v="364"/>
    <x v="10"/>
    <x v="0"/>
    <x v="2"/>
    <s v="Letter/Legal File Tote with Clear Snap-On Lid, Black Granite"/>
    <x v="4836"/>
    <n v="2"/>
    <n v="1.93"/>
  </r>
  <r>
    <d v="2017-08-25T00:00:00"/>
    <x v="3"/>
    <x v="7"/>
    <x v="9"/>
    <x v="2"/>
    <x v="1"/>
    <x v="11"/>
    <s v="Bush Somerset Collection Bookcase"/>
    <x v="4837"/>
    <n v="2"/>
    <n v="-89.07"/>
  </r>
  <r>
    <d v="2017-08-26T00:00:00"/>
    <x v="3"/>
    <x v="7"/>
    <x v="528"/>
    <x v="4"/>
    <x v="2"/>
    <x v="9"/>
    <s v="Sony 64GB Class 10 Micro SDHC R40 Memory Card"/>
    <x v="1553"/>
    <n v="2"/>
    <n v="15.12"/>
  </r>
  <r>
    <d v="2017-08-26T00:00:00"/>
    <x v="3"/>
    <x v="7"/>
    <x v="0"/>
    <x v="1"/>
    <x v="1"/>
    <x v="8"/>
    <s v="Seth Thomas 16&quot; Steel Case Clock"/>
    <x v="92"/>
    <n v="5"/>
    <n v="-43.85"/>
  </r>
  <r>
    <d v="2017-08-26T00:00:00"/>
    <x v="3"/>
    <x v="7"/>
    <x v="631"/>
    <x v="14"/>
    <x v="0"/>
    <x v="2"/>
    <s v="Neat Ideas Personal Hanging Folder Files, Black"/>
    <x v="707"/>
    <n v="4"/>
    <n v="13.97"/>
  </r>
  <r>
    <d v="2017-08-27T00:00:00"/>
    <x v="3"/>
    <x v="7"/>
    <x v="444"/>
    <x v="32"/>
    <x v="1"/>
    <x v="13"/>
    <s v="Office Impressions End Table, 20-1/2&quot;H x 24&quot;W x 20&quot;D"/>
    <x v="4838"/>
    <n v="7"/>
    <n v="-297.68"/>
  </r>
  <r>
    <d v="2017-08-27T00:00:00"/>
    <x v="3"/>
    <x v="7"/>
    <x v="376"/>
    <x v="20"/>
    <x v="0"/>
    <x v="2"/>
    <s v="Iris Project Case"/>
    <x v="3139"/>
    <n v="8"/>
    <n v="16.600000000000001"/>
  </r>
  <r>
    <d v="2017-08-27T00:00:00"/>
    <x v="3"/>
    <x v="7"/>
    <x v="376"/>
    <x v="20"/>
    <x v="2"/>
    <x v="6"/>
    <s v="GE 30522EE2"/>
    <x v="4839"/>
    <n v="3"/>
    <n v="100.91"/>
  </r>
  <r>
    <d v="2017-08-27T00:00:00"/>
    <x v="3"/>
    <x v="7"/>
    <x v="376"/>
    <x v="20"/>
    <x v="0"/>
    <x v="3"/>
    <s v="DXL Angle-View Binders with Locking Rings by Samsill"/>
    <x v="4840"/>
    <n v="6"/>
    <n v="11.57"/>
  </r>
  <r>
    <d v="2017-08-27T00:00:00"/>
    <x v="3"/>
    <x v="7"/>
    <x v="145"/>
    <x v="0"/>
    <x v="0"/>
    <x v="4"/>
    <s v="Eberhard Faber 3 1/2&quot; Golf Pencils"/>
    <x v="1457"/>
    <n v="1"/>
    <n v="0.37"/>
  </r>
  <r>
    <d v="2017-08-27T00:00:00"/>
    <x v="3"/>
    <x v="7"/>
    <x v="386"/>
    <x v="16"/>
    <x v="0"/>
    <x v="10"/>
    <s v="Convenience Packs of Business Envelopes"/>
    <x v="1510"/>
    <n v="1"/>
    <n v="0.98"/>
  </r>
  <r>
    <d v="2017-08-27T00:00:00"/>
    <x v="3"/>
    <x v="7"/>
    <x v="696"/>
    <x v="3"/>
    <x v="1"/>
    <x v="8"/>
    <s v="GE 48&quot; Fluorescent Tube, Cool White Energy Saver, 34 Watts, 30/Box"/>
    <x v="4702"/>
    <n v="2"/>
    <n v="99.23"/>
  </r>
  <r>
    <d v="2017-08-27T00:00:00"/>
    <x v="3"/>
    <x v="7"/>
    <x v="696"/>
    <x v="3"/>
    <x v="0"/>
    <x v="12"/>
    <s v="APC 7 Outlet Network SurgeArrest Surge Protector"/>
    <x v="4841"/>
    <n v="4"/>
    <n v="96.58"/>
  </r>
  <r>
    <d v="2017-08-27T00:00:00"/>
    <x v="3"/>
    <x v="7"/>
    <x v="696"/>
    <x v="3"/>
    <x v="2"/>
    <x v="16"/>
    <s v="Sharp 1540cs Digital Laser Copier"/>
    <x v="2380"/>
    <n v="2"/>
    <n v="329.99"/>
  </r>
  <r>
    <d v="2017-08-27T00:00:00"/>
    <x v="3"/>
    <x v="7"/>
    <x v="696"/>
    <x v="3"/>
    <x v="0"/>
    <x v="14"/>
    <s v="Acme Preferred Stainless Steel Scissors"/>
    <x v="1680"/>
    <n v="5"/>
    <n v="8.24"/>
  </r>
  <r>
    <d v="2017-08-27T00:00:00"/>
    <x v="3"/>
    <x v="7"/>
    <x v="696"/>
    <x v="3"/>
    <x v="1"/>
    <x v="5"/>
    <s v="Bevis Steel Folding Chairs"/>
    <x v="367"/>
    <n v="3"/>
    <n v="23.03"/>
  </r>
  <r>
    <d v="2017-08-27T00:00:00"/>
    <x v="3"/>
    <x v="7"/>
    <x v="696"/>
    <x v="3"/>
    <x v="0"/>
    <x v="0"/>
    <s v="White Computer Printout Paper by Universal"/>
    <x v="468"/>
    <n v="3"/>
    <n v="56.98"/>
  </r>
  <r>
    <d v="2017-08-27T00:00:00"/>
    <x v="3"/>
    <x v="7"/>
    <x v="696"/>
    <x v="3"/>
    <x v="0"/>
    <x v="3"/>
    <s v="GBC DocuBind 300 Electric Binding Machine"/>
    <x v="3695"/>
    <n v="2"/>
    <n v="294.55"/>
  </r>
  <r>
    <d v="2017-08-27T00:00:00"/>
    <x v="3"/>
    <x v="7"/>
    <x v="696"/>
    <x v="3"/>
    <x v="0"/>
    <x v="2"/>
    <s v="Sensible Storage WireTech Storage Systems"/>
    <x v="142"/>
    <n v="5"/>
    <n v="17.75"/>
  </r>
  <r>
    <d v="2017-08-27T00:00:00"/>
    <x v="3"/>
    <x v="7"/>
    <x v="613"/>
    <x v="15"/>
    <x v="0"/>
    <x v="0"/>
    <s v="Xerox 217"/>
    <x v="193"/>
    <n v="1"/>
    <n v="1.81"/>
  </r>
  <r>
    <d v="2017-08-27T00:00:00"/>
    <x v="3"/>
    <x v="7"/>
    <x v="43"/>
    <x v="16"/>
    <x v="0"/>
    <x v="12"/>
    <s v="Hoover Portapower Portable Vacuum"/>
    <x v="4842"/>
    <n v="4"/>
    <n v="0.9"/>
  </r>
  <r>
    <d v="2017-08-27T00:00:00"/>
    <x v="3"/>
    <x v="7"/>
    <x v="624"/>
    <x v="2"/>
    <x v="0"/>
    <x v="0"/>
    <s v="Xerox 1981"/>
    <x v="810"/>
    <n v="3"/>
    <n v="3.96"/>
  </r>
  <r>
    <d v="2017-08-27T00:00:00"/>
    <x v="3"/>
    <x v="7"/>
    <x v="624"/>
    <x v="2"/>
    <x v="2"/>
    <x v="9"/>
    <s v="Logitech Wireless Headset h800"/>
    <x v="4843"/>
    <n v="14"/>
    <n v="209.98"/>
  </r>
  <r>
    <d v="2017-08-27T00:00:00"/>
    <x v="3"/>
    <x v="7"/>
    <x v="582"/>
    <x v="12"/>
    <x v="1"/>
    <x v="8"/>
    <s v="Flat Face Poster Frame"/>
    <x v="4844"/>
    <n v="8"/>
    <n v="33.159999999999997"/>
  </r>
  <r>
    <d v="2017-08-28T00:00:00"/>
    <x v="3"/>
    <x v="7"/>
    <x v="61"/>
    <x v="22"/>
    <x v="2"/>
    <x v="6"/>
    <s v="Anker 24W Portable Micro USB Car Charger"/>
    <x v="1395"/>
    <n v="4"/>
    <n v="11.43"/>
  </r>
  <r>
    <d v="2017-08-28T00:00:00"/>
    <x v="3"/>
    <x v="7"/>
    <x v="61"/>
    <x v="22"/>
    <x v="1"/>
    <x v="13"/>
    <s v="Hon Practical Foundations 30 x 60 Training Table, Light Gray/Charcoal"/>
    <x v="4845"/>
    <n v="5"/>
    <n v="250.31"/>
  </r>
  <r>
    <d v="2017-08-28T00:00:00"/>
    <x v="3"/>
    <x v="7"/>
    <x v="61"/>
    <x v="22"/>
    <x v="0"/>
    <x v="3"/>
    <s v="GBC Standard Therm-A-Bind Covers"/>
    <x v="4846"/>
    <n v="5"/>
    <n v="32.4"/>
  </r>
  <r>
    <d v="2017-08-28T00:00:00"/>
    <x v="3"/>
    <x v="7"/>
    <x v="61"/>
    <x v="22"/>
    <x v="0"/>
    <x v="4"/>
    <s v="Newell 344"/>
    <x v="638"/>
    <n v="2"/>
    <n v="1.45"/>
  </r>
  <r>
    <d v="2017-08-28T00:00:00"/>
    <x v="3"/>
    <x v="7"/>
    <x v="573"/>
    <x v="1"/>
    <x v="0"/>
    <x v="0"/>
    <s v="Xerox 4200 Series MultiUse Premium Copy Paper (20Lb. and 84 Bright)"/>
    <x v="2156"/>
    <n v="6"/>
    <n v="7.92"/>
  </r>
  <r>
    <d v="2017-08-28T00:00:00"/>
    <x v="3"/>
    <x v="7"/>
    <x v="573"/>
    <x v="1"/>
    <x v="0"/>
    <x v="0"/>
    <s v="HP Office Paper (20Lb. and 87 Bright)"/>
    <x v="277"/>
    <n v="5"/>
    <n v="9.35"/>
  </r>
  <r>
    <d v="2017-08-28T00:00:00"/>
    <x v="3"/>
    <x v="7"/>
    <x v="342"/>
    <x v="21"/>
    <x v="0"/>
    <x v="14"/>
    <s v="Acme Stainless Steel Office Snips"/>
    <x v="4847"/>
    <n v="3"/>
    <n v="5.89"/>
  </r>
  <r>
    <d v="2017-08-28T00:00:00"/>
    <x v="3"/>
    <x v="7"/>
    <x v="342"/>
    <x v="21"/>
    <x v="0"/>
    <x v="12"/>
    <s v="Acco 6 Outlet Guardian Premium Plus Surge Suppressor"/>
    <x v="4848"/>
    <n v="5"/>
    <n v="26.56"/>
  </r>
  <r>
    <d v="2017-08-29T00:00:00"/>
    <x v="3"/>
    <x v="7"/>
    <x v="552"/>
    <x v="1"/>
    <x v="0"/>
    <x v="1"/>
    <s v="Avery 505"/>
    <x v="1968"/>
    <n v="4"/>
    <n v="17.760000000000002"/>
  </r>
  <r>
    <d v="2017-08-29T00:00:00"/>
    <x v="3"/>
    <x v="7"/>
    <x v="552"/>
    <x v="1"/>
    <x v="0"/>
    <x v="2"/>
    <s v="Advantus Rolling Storage Box"/>
    <x v="4591"/>
    <n v="2"/>
    <n v="2.4"/>
  </r>
  <r>
    <d v="2017-08-29T00:00:00"/>
    <x v="3"/>
    <x v="7"/>
    <x v="552"/>
    <x v="1"/>
    <x v="0"/>
    <x v="3"/>
    <s v="Wilson Jones Easy Flow II Sheet Lifters"/>
    <x v="4849"/>
    <n v="9"/>
    <n v="-5.18"/>
  </r>
  <r>
    <d v="2017-08-29T00:00:00"/>
    <x v="3"/>
    <x v="7"/>
    <x v="548"/>
    <x v="2"/>
    <x v="0"/>
    <x v="4"/>
    <s v="Newell 323"/>
    <x v="1071"/>
    <n v="7"/>
    <n v="0.71"/>
  </r>
  <r>
    <d v="2017-08-29T00:00:00"/>
    <x v="3"/>
    <x v="7"/>
    <x v="602"/>
    <x v="3"/>
    <x v="1"/>
    <x v="8"/>
    <s v="Electrix Fluorescent Magnifier Lamps &amp; Weighted Base"/>
    <x v="4850"/>
    <n v="3"/>
    <n v="41.45"/>
  </r>
  <r>
    <d v="2017-08-31T00:00:00"/>
    <x v="3"/>
    <x v="7"/>
    <x v="467"/>
    <x v="12"/>
    <x v="0"/>
    <x v="2"/>
    <s v="Neat Ideas Personal Hanging Folder Files, Black"/>
    <x v="1864"/>
    <n v="1"/>
    <n v="0.81"/>
  </r>
  <r>
    <d v="2017-08-31T00:00:00"/>
    <x v="3"/>
    <x v="7"/>
    <x v="467"/>
    <x v="12"/>
    <x v="0"/>
    <x v="7"/>
    <s v="OIC Bulk Pack Metal Binder Clips"/>
    <x v="1243"/>
    <n v="3"/>
    <n v="2.72"/>
  </r>
  <r>
    <d v="2017-08-31T00:00:00"/>
    <x v="3"/>
    <x v="7"/>
    <x v="556"/>
    <x v="25"/>
    <x v="0"/>
    <x v="0"/>
    <s v="Xerox 1945"/>
    <x v="4851"/>
    <n v="7"/>
    <n v="83.21"/>
  </r>
  <r>
    <d v="2017-08-31T00:00:00"/>
    <x v="3"/>
    <x v="7"/>
    <x v="63"/>
    <x v="18"/>
    <x v="0"/>
    <x v="12"/>
    <s v="Tripp Lite Isotel 8 Ultra 8 Outlet Metal Surge"/>
    <x v="4852"/>
    <n v="9"/>
    <n v="166.07"/>
  </r>
  <r>
    <d v="2017-08-31T00:00:00"/>
    <x v="3"/>
    <x v="7"/>
    <x v="299"/>
    <x v="3"/>
    <x v="0"/>
    <x v="3"/>
    <s v="Acco Suede Grain Vinyl Round Ring Binder"/>
    <x v="4122"/>
    <n v="3"/>
    <n v="2.17"/>
  </r>
  <r>
    <d v="2017-08-31T00:00:00"/>
    <x v="3"/>
    <x v="7"/>
    <x v="299"/>
    <x v="3"/>
    <x v="2"/>
    <x v="6"/>
    <s v="Aastra 6757i CT Wireless VoIP phone"/>
    <x v="4853"/>
    <n v="4"/>
    <n v="77.56"/>
  </r>
  <r>
    <d v="2017-08-31T00:00:00"/>
    <x v="3"/>
    <x v="7"/>
    <x v="497"/>
    <x v="8"/>
    <x v="2"/>
    <x v="9"/>
    <s v="Plantronics CS510 - Over-the-Head monaural Wireless Headset System"/>
    <x v="2404"/>
    <n v="2"/>
    <n v="217.77"/>
  </r>
  <r>
    <d v="2017-08-31T00:00:00"/>
    <x v="3"/>
    <x v="7"/>
    <x v="620"/>
    <x v="22"/>
    <x v="1"/>
    <x v="5"/>
    <s v="Hon 4700 Series Mobuis Mid-Back Task Chairs with Adjustable Arms"/>
    <x v="4854"/>
    <n v="2"/>
    <n v="7.12"/>
  </r>
  <r>
    <d v="2017-08-31T00:00:00"/>
    <x v="3"/>
    <x v="7"/>
    <x v="620"/>
    <x v="22"/>
    <x v="0"/>
    <x v="2"/>
    <s v="Sortfiler Multipurpose Personal File Organizer, Black"/>
    <x v="4855"/>
    <n v="7"/>
    <n v="43.42"/>
  </r>
  <r>
    <d v="2017-08-31T00:00:00"/>
    <x v="3"/>
    <x v="7"/>
    <x v="588"/>
    <x v="11"/>
    <x v="0"/>
    <x v="14"/>
    <s v="Acme Kleen Earth Office Shears"/>
    <x v="2071"/>
    <n v="2"/>
    <n v="0.7"/>
  </r>
  <r>
    <d v="2017-08-31T00:00:00"/>
    <x v="3"/>
    <x v="7"/>
    <x v="282"/>
    <x v="3"/>
    <x v="0"/>
    <x v="2"/>
    <s v="Space Solutions Commercial Steel Shelving"/>
    <x v="1366"/>
    <n v="3"/>
    <n v="9.6999999999999993"/>
  </r>
  <r>
    <d v="2017-09-01T00:00:00"/>
    <x v="3"/>
    <x v="8"/>
    <x v="84"/>
    <x v="20"/>
    <x v="1"/>
    <x v="8"/>
    <s v="Seth Thomas 12&quot; Clock w/ Goldtone Case"/>
    <x v="536"/>
    <n v="5"/>
    <n v="39.07"/>
  </r>
  <r>
    <d v="2017-09-01T00:00:00"/>
    <x v="3"/>
    <x v="8"/>
    <x v="567"/>
    <x v="22"/>
    <x v="2"/>
    <x v="9"/>
    <s v="LogitechÂ LS21 Speaker System - PC Multimedia - 2.1-CH - Wired"/>
    <x v="2357"/>
    <n v="1"/>
    <n v="6.8"/>
  </r>
  <r>
    <d v="2017-09-01T00:00:00"/>
    <x v="3"/>
    <x v="8"/>
    <x v="567"/>
    <x v="22"/>
    <x v="0"/>
    <x v="3"/>
    <s v="Avery Metallic Poly Binders"/>
    <x v="1129"/>
    <n v="5"/>
    <n v="8.02"/>
  </r>
  <r>
    <d v="2017-09-01T00:00:00"/>
    <x v="3"/>
    <x v="8"/>
    <x v="79"/>
    <x v="22"/>
    <x v="0"/>
    <x v="4"/>
    <s v="Staples in misc. colors"/>
    <x v="1830"/>
    <n v="1"/>
    <n v="2.96"/>
  </r>
  <r>
    <d v="2017-09-01T00:00:00"/>
    <x v="3"/>
    <x v="8"/>
    <x v="273"/>
    <x v="14"/>
    <x v="1"/>
    <x v="5"/>
    <s v="Harbour Creations 67200 Series Stacking Chairs"/>
    <x v="4856"/>
    <n v="7"/>
    <n v="134.53"/>
  </r>
  <r>
    <d v="2017-09-01T00:00:00"/>
    <x v="3"/>
    <x v="8"/>
    <x v="602"/>
    <x v="22"/>
    <x v="0"/>
    <x v="12"/>
    <s v="Honeywell Quietcare HEPA Air Cleaner"/>
    <x v="4857"/>
    <n v="4"/>
    <n v="103.82"/>
  </r>
  <r>
    <d v="2017-09-01T00:00:00"/>
    <x v="3"/>
    <x v="8"/>
    <x v="602"/>
    <x v="22"/>
    <x v="1"/>
    <x v="13"/>
    <s v="KI Conference Tables"/>
    <x v="4858"/>
    <n v="4"/>
    <n v="45.37"/>
  </r>
  <r>
    <d v="2017-09-02T00:00:00"/>
    <x v="3"/>
    <x v="8"/>
    <x v="112"/>
    <x v="10"/>
    <x v="1"/>
    <x v="8"/>
    <s v="Eldon 200 Class Desk Accessories, Burgundy"/>
    <x v="1088"/>
    <n v="3"/>
    <n v="4.1399999999999997"/>
  </r>
  <r>
    <d v="2017-09-02T00:00:00"/>
    <x v="3"/>
    <x v="8"/>
    <x v="734"/>
    <x v="14"/>
    <x v="2"/>
    <x v="6"/>
    <s v="Polycom CX600 IP Phone VoIP phone"/>
    <x v="4859"/>
    <n v="4"/>
    <n v="323.95"/>
  </r>
  <r>
    <d v="2017-09-02T00:00:00"/>
    <x v="3"/>
    <x v="8"/>
    <x v="734"/>
    <x v="14"/>
    <x v="2"/>
    <x v="9"/>
    <s v="MaxellÂ iVDR EX 500GB Cartridge"/>
    <x v="4860"/>
    <n v="7"/>
    <n v="829.38"/>
  </r>
  <r>
    <d v="2017-09-02T00:00:00"/>
    <x v="3"/>
    <x v="8"/>
    <x v="734"/>
    <x v="14"/>
    <x v="0"/>
    <x v="2"/>
    <s v="Fellowes High-Stak Drawer Files"/>
    <x v="4100"/>
    <n v="2"/>
    <n v="81.05"/>
  </r>
  <r>
    <d v="2017-09-02T00:00:00"/>
    <x v="3"/>
    <x v="8"/>
    <x v="670"/>
    <x v="2"/>
    <x v="0"/>
    <x v="0"/>
    <s v="RSVP Cards &amp; Envelopes, Blank White, 8-1/2&quot; X 11&quot;, 24 Cards/25 Envelopes/Set"/>
    <x v="3634"/>
    <n v="3"/>
    <n v="4.1100000000000003"/>
  </r>
  <r>
    <d v="2017-09-02T00:00:00"/>
    <x v="3"/>
    <x v="8"/>
    <x v="766"/>
    <x v="3"/>
    <x v="0"/>
    <x v="4"/>
    <s v="Pencil and Crayon Sharpener"/>
    <x v="1010"/>
    <n v="3"/>
    <n v="1.77"/>
  </r>
  <r>
    <d v="2017-09-02T00:00:00"/>
    <x v="3"/>
    <x v="8"/>
    <x v="689"/>
    <x v="20"/>
    <x v="0"/>
    <x v="4"/>
    <s v="Newell 324"/>
    <x v="542"/>
    <n v="2"/>
    <n v="6.47"/>
  </r>
  <r>
    <d v="2017-09-02T00:00:00"/>
    <x v="3"/>
    <x v="8"/>
    <x v="689"/>
    <x v="20"/>
    <x v="1"/>
    <x v="8"/>
    <s v="DAX Cubicle Frames - 8x10"/>
    <x v="4459"/>
    <n v="2"/>
    <n v="3.46"/>
  </r>
  <r>
    <d v="2017-09-02T00:00:00"/>
    <x v="3"/>
    <x v="8"/>
    <x v="689"/>
    <x v="20"/>
    <x v="1"/>
    <x v="13"/>
    <s v="Bush Advantage Collection Racetrack Conference Table"/>
    <x v="4861"/>
    <n v="1"/>
    <n v="-93.33"/>
  </r>
  <r>
    <d v="2017-09-02T00:00:00"/>
    <x v="3"/>
    <x v="8"/>
    <x v="689"/>
    <x v="20"/>
    <x v="0"/>
    <x v="12"/>
    <s v="Fellowes Basic Home/Office Series Surge Protectors"/>
    <x v="1618"/>
    <n v="1"/>
    <n v="3.76"/>
  </r>
  <r>
    <d v="2017-09-02T00:00:00"/>
    <x v="3"/>
    <x v="8"/>
    <x v="689"/>
    <x v="20"/>
    <x v="0"/>
    <x v="3"/>
    <s v="ACCOHIDE 3-Ring Binder, Blue, 1&quot;"/>
    <x v="4862"/>
    <n v="8"/>
    <n v="8.92"/>
  </r>
  <r>
    <d v="2017-09-02T00:00:00"/>
    <x v="3"/>
    <x v="8"/>
    <x v="689"/>
    <x v="20"/>
    <x v="2"/>
    <x v="6"/>
    <s v="Cisco SPA508G"/>
    <x v="640"/>
    <n v="3"/>
    <n v="57.41"/>
  </r>
  <r>
    <d v="2017-09-02T00:00:00"/>
    <x v="3"/>
    <x v="8"/>
    <x v="689"/>
    <x v="20"/>
    <x v="0"/>
    <x v="1"/>
    <s v="Avery 518"/>
    <x v="282"/>
    <n v="6"/>
    <n v="9.07"/>
  </r>
  <r>
    <d v="2017-09-02T00:00:00"/>
    <x v="3"/>
    <x v="8"/>
    <x v="689"/>
    <x v="20"/>
    <x v="1"/>
    <x v="5"/>
    <s v="Global Commerce Series High-Back Swivel/Tilt Chairs"/>
    <x v="4863"/>
    <n v="5"/>
    <n v="213.74"/>
  </r>
  <r>
    <d v="2017-09-02T00:00:00"/>
    <x v="3"/>
    <x v="8"/>
    <x v="689"/>
    <x v="20"/>
    <x v="0"/>
    <x v="4"/>
    <s v="BIC Brite Liner Grip Highlighters"/>
    <x v="2344"/>
    <n v="3"/>
    <n v="2.21"/>
  </r>
  <r>
    <d v="2017-09-02T00:00:00"/>
    <x v="3"/>
    <x v="8"/>
    <x v="689"/>
    <x v="20"/>
    <x v="2"/>
    <x v="9"/>
    <s v="WD My Passport Ultra 2TB Portable External Hard Drive"/>
    <x v="727"/>
    <n v="2"/>
    <n v="38.08"/>
  </r>
  <r>
    <d v="2017-09-02T00:00:00"/>
    <x v="3"/>
    <x v="8"/>
    <x v="689"/>
    <x v="20"/>
    <x v="2"/>
    <x v="9"/>
    <s v="Sony Micro Vault Click 16 GB USB 2.0 Flash Drive"/>
    <x v="410"/>
    <n v="3"/>
    <n v="40.31"/>
  </r>
  <r>
    <d v="2017-09-02T00:00:00"/>
    <x v="3"/>
    <x v="8"/>
    <x v="689"/>
    <x v="20"/>
    <x v="0"/>
    <x v="0"/>
    <s v="Xerox 1962"/>
    <x v="2446"/>
    <n v="4"/>
    <n v="7.7"/>
  </r>
  <r>
    <d v="2017-09-02T00:00:00"/>
    <x v="3"/>
    <x v="8"/>
    <x v="630"/>
    <x v="3"/>
    <x v="0"/>
    <x v="4"/>
    <s v="OIC #2 Pencils, Medium Soft"/>
    <x v="4497"/>
    <n v="5"/>
    <n v="2.73"/>
  </r>
  <r>
    <d v="2017-09-02T00:00:00"/>
    <x v="3"/>
    <x v="8"/>
    <x v="630"/>
    <x v="3"/>
    <x v="0"/>
    <x v="1"/>
    <s v="Avery 505"/>
    <x v="4532"/>
    <n v="5"/>
    <n v="37"/>
  </r>
  <r>
    <d v="2017-09-02T00:00:00"/>
    <x v="3"/>
    <x v="8"/>
    <x v="630"/>
    <x v="3"/>
    <x v="2"/>
    <x v="6"/>
    <s v="Ooma Telo VoIP Home Phone System"/>
    <x v="472"/>
    <n v="2"/>
    <n v="12.6"/>
  </r>
  <r>
    <d v="2017-09-02T00:00:00"/>
    <x v="3"/>
    <x v="8"/>
    <x v="764"/>
    <x v="37"/>
    <x v="0"/>
    <x v="2"/>
    <s v="Crate-A-Files"/>
    <x v="389"/>
    <n v="1"/>
    <n v="2.83"/>
  </r>
  <r>
    <d v="2017-09-02T00:00:00"/>
    <x v="3"/>
    <x v="8"/>
    <x v="764"/>
    <x v="37"/>
    <x v="0"/>
    <x v="0"/>
    <s v="Xerox 191"/>
    <x v="2828"/>
    <n v="4"/>
    <n v="37.56"/>
  </r>
  <r>
    <d v="2017-09-02T00:00:00"/>
    <x v="3"/>
    <x v="8"/>
    <x v="764"/>
    <x v="37"/>
    <x v="0"/>
    <x v="0"/>
    <s v="Xerox 1890"/>
    <x v="1454"/>
    <n v="3"/>
    <n v="73.41"/>
  </r>
  <r>
    <d v="2017-09-02T00:00:00"/>
    <x v="3"/>
    <x v="8"/>
    <x v="65"/>
    <x v="1"/>
    <x v="0"/>
    <x v="7"/>
    <s v="Advantus Plastic Paper Clips"/>
    <x v="196"/>
    <n v="4"/>
    <n v="5.6"/>
  </r>
  <r>
    <d v="2017-09-02T00:00:00"/>
    <x v="3"/>
    <x v="8"/>
    <x v="65"/>
    <x v="1"/>
    <x v="0"/>
    <x v="12"/>
    <s v="Belkin 7-Outlet SurgeMaster Home Series"/>
    <x v="4864"/>
    <n v="2"/>
    <n v="-15.09"/>
  </r>
  <r>
    <d v="2017-09-02T00:00:00"/>
    <x v="3"/>
    <x v="8"/>
    <x v="65"/>
    <x v="1"/>
    <x v="0"/>
    <x v="2"/>
    <s v="Belkin 19&quot; Center-Weighted Shelf, Gray"/>
    <x v="4865"/>
    <n v="5"/>
    <n v="-44.24"/>
  </r>
  <r>
    <d v="2017-09-02T00:00:00"/>
    <x v="3"/>
    <x v="8"/>
    <x v="260"/>
    <x v="1"/>
    <x v="2"/>
    <x v="9"/>
    <s v="Kingston Digital DataTraveler 32GB USB 2.0"/>
    <x v="1015"/>
    <n v="3"/>
    <n v="-7.12"/>
  </r>
  <r>
    <d v="2017-09-02T00:00:00"/>
    <x v="3"/>
    <x v="8"/>
    <x v="219"/>
    <x v="3"/>
    <x v="0"/>
    <x v="3"/>
    <s v="Acco Translucent Poly Ring Binders"/>
    <x v="4184"/>
    <n v="5"/>
    <n v="6.55"/>
  </r>
  <r>
    <d v="2017-09-02T00:00:00"/>
    <x v="3"/>
    <x v="8"/>
    <x v="219"/>
    <x v="3"/>
    <x v="1"/>
    <x v="13"/>
    <s v="Hon 2111 Invitation Series Straight Table"/>
    <x v="4866"/>
    <n v="2"/>
    <n v="-2.96"/>
  </r>
  <r>
    <d v="2017-09-02T00:00:00"/>
    <x v="3"/>
    <x v="8"/>
    <x v="720"/>
    <x v="22"/>
    <x v="1"/>
    <x v="5"/>
    <s v="Global Leather Task Chair, Black"/>
    <x v="3619"/>
    <n v="3"/>
    <n v="-2.7"/>
  </r>
  <r>
    <d v="2017-09-02T00:00:00"/>
    <x v="3"/>
    <x v="8"/>
    <x v="545"/>
    <x v="5"/>
    <x v="0"/>
    <x v="3"/>
    <s v="GBC DocuBind 300 Electric Binding Machine"/>
    <x v="4867"/>
    <n v="3"/>
    <n v="757.41"/>
  </r>
  <r>
    <d v="2017-09-02T00:00:00"/>
    <x v="3"/>
    <x v="8"/>
    <x v="399"/>
    <x v="26"/>
    <x v="0"/>
    <x v="1"/>
    <s v="Avery 519"/>
    <x v="2717"/>
    <n v="2"/>
    <n v="3.95"/>
  </r>
  <r>
    <d v="2017-09-02T00:00:00"/>
    <x v="3"/>
    <x v="8"/>
    <x v="167"/>
    <x v="3"/>
    <x v="0"/>
    <x v="12"/>
    <s v="Acco Six-Outlet Power Strip, 4' Cord Length"/>
    <x v="3578"/>
    <n v="5"/>
    <n v="11.21"/>
  </r>
  <r>
    <d v="2017-09-02T00:00:00"/>
    <x v="3"/>
    <x v="8"/>
    <x v="167"/>
    <x v="3"/>
    <x v="1"/>
    <x v="8"/>
    <s v="Luxo Professional Combination Clamp-On Lamps"/>
    <x v="4868"/>
    <n v="5"/>
    <n v="132.99"/>
  </r>
  <r>
    <d v="2017-09-02T00:00:00"/>
    <x v="3"/>
    <x v="8"/>
    <x v="167"/>
    <x v="3"/>
    <x v="0"/>
    <x v="3"/>
    <s v="GBC Velobind Prepunched Cover Sets, Regency Series"/>
    <x v="4511"/>
    <n v="5"/>
    <n v="46.23"/>
  </r>
  <r>
    <d v="2017-09-03T00:00:00"/>
    <x v="3"/>
    <x v="8"/>
    <x v="287"/>
    <x v="1"/>
    <x v="0"/>
    <x v="3"/>
    <s v="Premier Elliptical Ring Binder, Black"/>
    <x v="4535"/>
    <n v="7"/>
    <n v="-68.19"/>
  </r>
  <r>
    <d v="2017-09-03T00:00:00"/>
    <x v="3"/>
    <x v="8"/>
    <x v="358"/>
    <x v="16"/>
    <x v="0"/>
    <x v="10"/>
    <s v="#10- 4 1/8&quot; x 9 1/2&quot; Security-Tint Envelopes"/>
    <x v="2417"/>
    <n v="4"/>
    <n v="8.86"/>
  </r>
  <r>
    <d v="2017-09-03T00:00:00"/>
    <x v="3"/>
    <x v="8"/>
    <x v="166"/>
    <x v="3"/>
    <x v="0"/>
    <x v="4"/>
    <s v="Premium Writing Pencils, Soft, #2 by Central Association for the Blind"/>
    <x v="696"/>
    <n v="2"/>
    <n v="1.67"/>
  </r>
  <r>
    <d v="2017-09-03T00:00:00"/>
    <x v="3"/>
    <x v="8"/>
    <x v="90"/>
    <x v="3"/>
    <x v="0"/>
    <x v="3"/>
    <s v="Square Ring Data Binders, Rigid 75 Pt. Covers, 11&quot; x 14-7/8&quot;"/>
    <x v="4869"/>
    <n v="5"/>
    <n v="28.9"/>
  </r>
  <r>
    <d v="2017-09-03T00:00:00"/>
    <x v="3"/>
    <x v="8"/>
    <x v="90"/>
    <x v="3"/>
    <x v="2"/>
    <x v="9"/>
    <s v="Kensington Expert Mouse Optical USB Trackball for PC or Mac"/>
    <x v="4870"/>
    <n v="3"/>
    <n v="85.49"/>
  </r>
  <r>
    <d v="2017-09-03T00:00:00"/>
    <x v="3"/>
    <x v="8"/>
    <x v="716"/>
    <x v="20"/>
    <x v="0"/>
    <x v="0"/>
    <s v="Xerox 189"/>
    <x v="3194"/>
    <n v="4"/>
    <n v="201.31"/>
  </r>
  <r>
    <d v="2017-09-03T00:00:00"/>
    <x v="3"/>
    <x v="8"/>
    <x v="716"/>
    <x v="20"/>
    <x v="1"/>
    <x v="5"/>
    <s v="Office Star Flex Back Scooter Chair with Aluminum Finish Frame"/>
    <x v="4331"/>
    <n v="1"/>
    <n v="14.12"/>
  </r>
  <r>
    <d v="2017-09-03T00:00:00"/>
    <x v="3"/>
    <x v="8"/>
    <x v="716"/>
    <x v="20"/>
    <x v="1"/>
    <x v="5"/>
    <s v="Global Low Back Tilter Chair"/>
    <x v="4871"/>
    <n v="2"/>
    <n v="-8.08"/>
  </r>
  <r>
    <d v="2017-09-03T00:00:00"/>
    <x v="3"/>
    <x v="8"/>
    <x v="716"/>
    <x v="20"/>
    <x v="0"/>
    <x v="4"/>
    <s v="Prang Drawing Pencil Set"/>
    <x v="638"/>
    <n v="2"/>
    <n v="2.2200000000000002"/>
  </r>
  <r>
    <d v="2017-09-03T00:00:00"/>
    <x v="3"/>
    <x v="8"/>
    <x v="519"/>
    <x v="3"/>
    <x v="1"/>
    <x v="11"/>
    <s v="Bush Heritage Pine Collection 5-Shelf Bookcase, Albany Pine Finish, *Special Order"/>
    <x v="3380"/>
    <n v="2"/>
    <n v="14.1"/>
  </r>
  <r>
    <d v="2017-09-03T00:00:00"/>
    <x v="3"/>
    <x v="8"/>
    <x v="316"/>
    <x v="0"/>
    <x v="1"/>
    <x v="8"/>
    <s v="Eldon Advantage Foldable Chair Mats for Low Pile Carpets"/>
    <x v="1818"/>
    <n v="5"/>
    <n v="-105.69"/>
  </r>
  <r>
    <d v="2017-09-03T00:00:00"/>
    <x v="3"/>
    <x v="8"/>
    <x v="168"/>
    <x v="1"/>
    <x v="0"/>
    <x v="0"/>
    <s v="&quot;While you Were Out&quot; Message Book, One Form per Page"/>
    <x v="3164"/>
    <n v="3"/>
    <n v="3.34"/>
  </r>
  <r>
    <d v="2017-09-03T00:00:00"/>
    <x v="3"/>
    <x v="8"/>
    <x v="168"/>
    <x v="1"/>
    <x v="2"/>
    <x v="9"/>
    <s v="Hypercom P1300 Pinpad"/>
    <x v="2891"/>
    <n v="2"/>
    <n v="21.42"/>
  </r>
  <r>
    <d v="2017-09-04T00:00:00"/>
    <x v="3"/>
    <x v="8"/>
    <x v="628"/>
    <x v="0"/>
    <x v="0"/>
    <x v="4"/>
    <s v="Crayola Anti Dust Chalk, 12/Pack"/>
    <x v="4872"/>
    <n v="7"/>
    <n v="3.19"/>
  </r>
  <r>
    <d v="2017-09-04T00:00:00"/>
    <x v="3"/>
    <x v="8"/>
    <x v="628"/>
    <x v="0"/>
    <x v="0"/>
    <x v="2"/>
    <s v="Acco Perma 3000 Stacking Storage Drawers"/>
    <x v="723"/>
    <n v="1"/>
    <n v="-0.21"/>
  </r>
  <r>
    <d v="2017-09-04T00:00:00"/>
    <x v="3"/>
    <x v="8"/>
    <x v="628"/>
    <x v="0"/>
    <x v="0"/>
    <x v="4"/>
    <s v="Sanford Colorific Eraseable Coloring Pencils, 12 Count"/>
    <x v="342"/>
    <n v="5"/>
    <n v="3.77"/>
  </r>
  <r>
    <d v="2017-09-04T00:00:00"/>
    <x v="3"/>
    <x v="8"/>
    <x v="69"/>
    <x v="20"/>
    <x v="2"/>
    <x v="9"/>
    <s v="Verbatim 25 GB 6x Blu-ray Single Layer Recordable Disc, 25/Pack"/>
    <x v="302"/>
    <n v="4"/>
    <n v="39.54"/>
  </r>
  <r>
    <d v="2017-09-04T00:00:00"/>
    <x v="3"/>
    <x v="8"/>
    <x v="129"/>
    <x v="3"/>
    <x v="1"/>
    <x v="13"/>
    <s v="Chromcraft Bull-Nose Wood Oval Conference Tables &amp; Bases"/>
    <x v="4873"/>
    <n v="3"/>
    <n v="-99.18"/>
  </r>
  <r>
    <d v="2017-09-04T00:00:00"/>
    <x v="3"/>
    <x v="8"/>
    <x v="716"/>
    <x v="3"/>
    <x v="0"/>
    <x v="0"/>
    <s v="Xerox 220"/>
    <x v="115"/>
    <n v="2"/>
    <n v="6.22"/>
  </r>
  <r>
    <d v="2017-09-04T00:00:00"/>
    <x v="3"/>
    <x v="8"/>
    <x v="716"/>
    <x v="3"/>
    <x v="2"/>
    <x v="6"/>
    <s v="invisibleSHIELD by ZAGG Smudge-Free Screen Protector"/>
    <x v="1067"/>
    <n v="3"/>
    <n v="15.11"/>
  </r>
  <r>
    <d v="2017-09-04T00:00:00"/>
    <x v="3"/>
    <x v="8"/>
    <x v="698"/>
    <x v="1"/>
    <x v="1"/>
    <x v="11"/>
    <s v="Bush Birmingham Collection Bookcase, Dark Cherry"/>
    <x v="4874"/>
    <n v="9"/>
    <n v="-117.88"/>
  </r>
  <r>
    <d v="2017-09-04T00:00:00"/>
    <x v="3"/>
    <x v="8"/>
    <x v="698"/>
    <x v="1"/>
    <x v="0"/>
    <x v="0"/>
    <s v="It's Hot Message Books with Stickers, 2 3/4&quot; x 5&quot;"/>
    <x v="4186"/>
    <n v="3"/>
    <n v="5.55"/>
  </r>
  <r>
    <d v="2017-09-04T00:00:00"/>
    <x v="3"/>
    <x v="8"/>
    <x v="698"/>
    <x v="1"/>
    <x v="0"/>
    <x v="4"/>
    <s v="Sanford Colorific Colored Pencils, 12/Box"/>
    <x v="318"/>
    <n v="3"/>
    <n v="0.86"/>
  </r>
  <r>
    <d v="2017-09-04T00:00:00"/>
    <x v="3"/>
    <x v="8"/>
    <x v="496"/>
    <x v="10"/>
    <x v="0"/>
    <x v="4"/>
    <s v="DIXON Oriole Pencils"/>
    <x v="1985"/>
    <n v="4"/>
    <n v="0.62"/>
  </r>
  <r>
    <d v="2017-09-04T00:00:00"/>
    <x v="3"/>
    <x v="8"/>
    <x v="496"/>
    <x v="10"/>
    <x v="0"/>
    <x v="3"/>
    <s v="GBC Recycled VeloBinder Covers"/>
    <x v="4875"/>
    <n v="5"/>
    <n v="-20.45"/>
  </r>
  <r>
    <d v="2017-09-04T00:00:00"/>
    <x v="3"/>
    <x v="8"/>
    <x v="496"/>
    <x v="10"/>
    <x v="0"/>
    <x v="3"/>
    <s v="Wilson Jones Active Use Binders"/>
    <x v="621"/>
    <n v="2"/>
    <n v="-3.06"/>
  </r>
  <r>
    <d v="2017-09-04T00:00:00"/>
    <x v="3"/>
    <x v="8"/>
    <x v="496"/>
    <x v="10"/>
    <x v="0"/>
    <x v="0"/>
    <s v="Telephone Message Books with Fax/Mobile Section, 4 1/4&quot; x 6&quot;"/>
    <x v="697"/>
    <n v="4"/>
    <n v="3.74"/>
  </r>
  <r>
    <d v="2017-09-04T00:00:00"/>
    <x v="3"/>
    <x v="8"/>
    <x v="565"/>
    <x v="3"/>
    <x v="0"/>
    <x v="3"/>
    <s v="Ibico Hi-Tech Manual Binding System"/>
    <x v="1544"/>
    <n v="2"/>
    <n v="152.5"/>
  </r>
  <r>
    <d v="2017-09-04T00:00:00"/>
    <x v="3"/>
    <x v="8"/>
    <x v="565"/>
    <x v="3"/>
    <x v="2"/>
    <x v="6"/>
    <s v="QVS USB Car Charger 2-Port 2.1Amp for iPod/iPhone/iPad/iPad 2/iPad 3"/>
    <x v="638"/>
    <n v="1"/>
    <n v="1.74"/>
  </r>
  <r>
    <d v="2017-09-04T00:00:00"/>
    <x v="3"/>
    <x v="8"/>
    <x v="565"/>
    <x v="3"/>
    <x v="0"/>
    <x v="2"/>
    <s v="Trav-L-File Heavy-Duty Shuttle II, Black"/>
    <x v="4876"/>
    <n v="5"/>
    <n v="65.36"/>
  </r>
  <r>
    <d v="2017-09-04T00:00:00"/>
    <x v="3"/>
    <x v="8"/>
    <x v="13"/>
    <x v="2"/>
    <x v="2"/>
    <x v="9"/>
    <s v="Kingston Digital DataTraveler 8GB USB 2.0"/>
    <x v="4106"/>
    <n v="4"/>
    <n v="-1.43"/>
  </r>
  <r>
    <d v="2017-09-04T00:00:00"/>
    <x v="3"/>
    <x v="8"/>
    <x v="495"/>
    <x v="3"/>
    <x v="0"/>
    <x v="2"/>
    <s v="Rogers Jumbo File, Granite"/>
    <x v="4877"/>
    <n v="4"/>
    <n v="0.54"/>
  </r>
  <r>
    <d v="2017-09-04T00:00:00"/>
    <x v="3"/>
    <x v="8"/>
    <x v="500"/>
    <x v="3"/>
    <x v="0"/>
    <x v="3"/>
    <s v="Acco Suede Grain Vinyl Round Ring Binder"/>
    <x v="3499"/>
    <n v="6"/>
    <n v="4.34"/>
  </r>
  <r>
    <d v="2017-09-04T00:00:00"/>
    <x v="3"/>
    <x v="8"/>
    <x v="500"/>
    <x v="3"/>
    <x v="1"/>
    <x v="13"/>
    <s v="Bush Cubix Conference Tables, Fully Assembled"/>
    <x v="4878"/>
    <n v="8"/>
    <n v="92.39"/>
  </r>
  <r>
    <d v="2017-09-04T00:00:00"/>
    <x v="3"/>
    <x v="8"/>
    <x v="98"/>
    <x v="38"/>
    <x v="0"/>
    <x v="7"/>
    <s v="Staples"/>
    <x v="3705"/>
    <n v="6"/>
    <n v="6.97"/>
  </r>
  <r>
    <d v="2017-09-04T00:00:00"/>
    <x v="3"/>
    <x v="8"/>
    <x v="67"/>
    <x v="3"/>
    <x v="0"/>
    <x v="2"/>
    <s v="24 Capacity Maxi Data Binder Racks, Pearl"/>
    <x v="4879"/>
    <n v="2"/>
    <n v="105.28"/>
  </r>
  <r>
    <d v="2017-09-04T00:00:00"/>
    <x v="3"/>
    <x v="8"/>
    <x v="712"/>
    <x v="16"/>
    <x v="1"/>
    <x v="5"/>
    <s v="Global Value Steno Chair, Gray"/>
    <x v="4880"/>
    <n v="2"/>
    <n v="6.07"/>
  </r>
  <r>
    <d v="2017-09-04T00:00:00"/>
    <x v="3"/>
    <x v="8"/>
    <x v="712"/>
    <x v="16"/>
    <x v="0"/>
    <x v="0"/>
    <s v="Xerox 213"/>
    <x v="320"/>
    <n v="2"/>
    <n v="3.63"/>
  </r>
  <r>
    <d v="2017-09-04T00:00:00"/>
    <x v="3"/>
    <x v="8"/>
    <x v="488"/>
    <x v="0"/>
    <x v="0"/>
    <x v="4"/>
    <s v="Hunt PowerHouse Electric Pencil Sharpener, Blue"/>
    <x v="4881"/>
    <n v="1"/>
    <n v="3.8"/>
  </r>
  <r>
    <d v="2017-09-04T00:00:00"/>
    <x v="3"/>
    <x v="8"/>
    <x v="755"/>
    <x v="3"/>
    <x v="0"/>
    <x v="3"/>
    <s v="Pressboard Hanging Data Binders for Unburst Sheets"/>
    <x v="211"/>
    <n v="3"/>
    <n v="4.13"/>
  </r>
  <r>
    <d v="2017-09-04T00:00:00"/>
    <x v="3"/>
    <x v="8"/>
    <x v="322"/>
    <x v="11"/>
    <x v="0"/>
    <x v="3"/>
    <s v="Avery Trapezoid Extra Heavy Duty 4&quot; Binders"/>
    <x v="4882"/>
    <n v="7"/>
    <n v="-58.72"/>
  </r>
  <r>
    <d v="2017-09-05T00:00:00"/>
    <x v="3"/>
    <x v="8"/>
    <x v="431"/>
    <x v="22"/>
    <x v="0"/>
    <x v="4"/>
    <s v="Newell 333"/>
    <x v="2573"/>
    <n v="1"/>
    <n v="0.72"/>
  </r>
  <r>
    <d v="2017-09-05T00:00:00"/>
    <x v="3"/>
    <x v="8"/>
    <x v="53"/>
    <x v="16"/>
    <x v="0"/>
    <x v="2"/>
    <s v="Gould Plastics 18-Pocket Panel Bin, 34w x 5-1/4d x 20-1/2h"/>
    <x v="2391"/>
    <n v="2"/>
    <n v="-29.44"/>
  </r>
  <r>
    <d v="2017-09-05T00:00:00"/>
    <x v="3"/>
    <x v="8"/>
    <x v="760"/>
    <x v="15"/>
    <x v="2"/>
    <x v="9"/>
    <s v="MaxellÂ LTO Ultrium - 800 GB"/>
    <x v="2969"/>
    <n v="4"/>
    <n v="-1.1200000000000001"/>
  </r>
  <r>
    <d v="2017-09-05T00:00:00"/>
    <x v="3"/>
    <x v="8"/>
    <x v="760"/>
    <x v="15"/>
    <x v="0"/>
    <x v="4"/>
    <s v="Model L Table or Wall-Mount Pencil Sharpener"/>
    <x v="3197"/>
    <n v="5"/>
    <n v="7.2"/>
  </r>
  <r>
    <d v="2017-09-05T00:00:00"/>
    <x v="3"/>
    <x v="8"/>
    <x v="760"/>
    <x v="15"/>
    <x v="0"/>
    <x v="0"/>
    <s v="Xerox 220"/>
    <x v="143"/>
    <n v="3"/>
    <n v="5.44"/>
  </r>
  <r>
    <d v="2017-09-07T00:00:00"/>
    <x v="3"/>
    <x v="8"/>
    <x v="29"/>
    <x v="3"/>
    <x v="1"/>
    <x v="8"/>
    <s v="Tenex Chairmats For Use With Carpeted Floors"/>
    <x v="4883"/>
    <n v="3"/>
    <n v="2.4"/>
  </r>
  <r>
    <d v="2017-09-07T00:00:00"/>
    <x v="3"/>
    <x v="8"/>
    <x v="131"/>
    <x v="11"/>
    <x v="0"/>
    <x v="2"/>
    <s v="Hanging Personal Folder File"/>
    <x v="1859"/>
    <n v="3"/>
    <n v="2.36"/>
  </r>
  <r>
    <d v="2017-09-07T00:00:00"/>
    <x v="3"/>
    <x v="8"/>
    <x v="131"/>
    <x v="11"/>
    <x v="2"/>
    <x v="9"/>
    <s v="Logitech Wireless Marathon Mouse M705"/>
    <x v="3914"/>
    <n v="7"/>
    <n v="80.48"/>
  </r>
  <r>
    <d v="2017-09-07T00:00:00"/>
    <x v="3"/>
    <x v="8"/>
    <x v="386"/>
    <x v="20"/>
    <x v="0"/>
    <x v="2"/>
    <s v="Advantus 10-Drawer Portable Organizer, Chrome Metal Frame, Smoke Drawers"/>
    <x v="4884"/>
    <n v="8"/>
    <n v="133.86000000000001"/>
  </r>
  <r>
    <d v="2017-09-07T00:00:00"/>
    <x v="3"/>
    <x v="8"/>
    <x v="155"/>
    <x v="1"/>
    <x v="0"/>
    <x v="0"/>
    <s v="Easy-staple paper"/>
    <x v="4885"/>
    <n v="9"/>
    <n v="26.47"/>
  </r>
  <r>
    <d v="2017-09-07T00:00:00"/>
    <x v="3"/>
    <x v="8"/>
    <x v="629"/>
    <x v="24"/>
    <x v="0"/>
    <x v="3"/>
    <s v="GBC DocuBind 300 Electric Binding Machine"/>
    <x v="4867"/>
    <n v="3"/>
    <n v="757.41"/>
  </r>
  <r>
    <d v="2017-09-07T00:00:00"/>
    <x v="3"/>
    <x v="8"/>
    <x v="222"/>
    <x v="12"/>
    <x v="0"/>
    <x v="3"/>
    <s v="Wilson Jones Leather-Like Binders with DublLock Round Rings"/>
    <x v="1230"/>
    <n v="3"/>
    <n v="-6.02"/>
  </r>
  <r>
    <d v="2017-09-07T00:00:00"/>
    <x v="3"/>
    <x v="8"/>
    <x v="92"/>
    <x v="2"/>
    <x v="0"/>
    <x v="1"/>
    <s v="Avery 519"/>
    <x v="1091"/>
    <n v="5"/>
    <n v="9.8699999999999992"/>
  </r>
  <r>
    <d v="2017-09-07T00:00:00"/>
    <x v="3"/>
    <x v="8"/>
    <x v="92"/>
    <x v="2"/>
    <x v="0"/>
    <x v="0"/>
    <s v="Eureka Recycled Copy Paper 8 1/2&quot; x 11&quot;, Ream"/>
    <x v="143"/>
    <n v="3"/>
    <n v="5.44"/>
  </r>
  <r>
    <d v="2017-09-07T00:00:00"/>
    <x v="3"/>
    <x v="8"/>
    <x v="92"/>
    <x v="2"/>
    <x v="0"/>
    <x v="10"/>
    <s v="Poly String Tie Envelopes"/>
    <x v="1972"/>
    <n v="3"/>
    <n v="1.65"/>
  </r>
  <r>
    <d v="2017-09-07T00:00:00"/>
    <x v="3"/>
    <x v="8"/>
    <x v="643"/>
    <x v="21"/>
    <x v="2"/>
    <x v="9"/>
    <s v="Rosewill 107 Normal Keys USB Wired Standard Keyboard"/>
    <x v="3131"/>
    <n v="1"/>
    <n v="1.89"/>
  </r>
  <r>
    <d v="2017-09-07T00:00:00"/>
    <x v="3"/>
    <x v="8"/>
    <x v="176"/>
    <x v="27"/>
    <x v="1"/>
    <x v="8"/>
    <s v="DAX Copper Panel Document Frame, 5 x 7 Size"/>
    <x v="111"/>
    <n v="2"/>
    <n v="10.57"/>
  </r>
  <r>
    <d v="2017-09-07T00:00:00"/>
    <x v="3"/>
    <x v="8"/>
    <x v="176"/>
    <x v="27"/>
    <x v="2"/>
    <x v="6"/>
    <s v="Motorla HX550 Universal Bluetooth Headset"/>
    <x v="4886"/>
    <n v="4"/>
    <n v="47.46"/>
  </r>
  <r>
    <d v="2017-09-07T00:00:00"/>
    <x v="3"/>
    <x v="8"/>
    <x v="156"/>
    <x v="3"/>
    <x v="1"/>
    <x v="8"/>
    <s v="C-Line Magnetic Cubicle Keepers, Clear Polypropylene"/>
    <x v="4887"/>
    <n v="4"/>
    <n v="8.3000000000000007"/>
  </r>
  <r>
    <d v="2017-09-07T00:00:00"/>
    <x v="3"/>
    <x v="8"/>
    <x v="120"/>
    <x v="24"/>
    <x v="2"/>
    <x v="9"/>
    <s v="Maxell 4.7GB DVD-R"/>
    <x v="1749"/>
    <n v="4"/>
    <n v="46.54"/>
  </r>
  <r>
    <d v="2017-09-07T00:00:00"/>
    <x v="3"/>
    <x v="8"/>
    <x v="120"/>
    <x v="24"/>
    <x v="1"/>
    <x v="8"/>
    <s v="DataProducts Ampli Magnifier Task Lamp, Black,"/>
    <x v="4888"/>
    <n v="5"/>
    <n v="37.880000000000003"/>
  </r>
  <r>
    <d v="2017-09-07T00:00:00"/>
    <x v="3"/>
    <x v="8"/>
    <x v="409"/>
    <x v="3"/>
    <x v="1"/>
    <x v="5"/>
    <s v="Global Low Back Tilter Chair"/>
    <x v="1718"/>
    <n v="2"/>
    <n v="-28.27"/>
  </r>
  <r>
    <d v="2017-09-07T00:00:00"/>
    <x v="3"/>
    <x v="8"/>
    <x v="441"/>
    <x v="15"/>
    <x v="0"/>
    <x v="12"/>
    <s v="Eureka The Boss Cordless Rechargeable Stick Vac"/>
    <x v="4889"/>
    <n v="2"/>
    <n v="7.14"/>
  </r>
  <r>
    <d v="2017-09-07T00:00:00"/>
    <x v="3"/>
    <x v="8"/>
    <x v="766"/>
    <x v="22"/>
    <x v="1"/>
    <x v="8"/>
    <s v="DAX Two-Tone Silver Metal Document Frame"/>
    <x v="2690"/>
    <n v="4"/>
    <n v="34.81"/>
  </r>
  <r>
    <d v="2017-09-07T00:00:00"/>
    <x v="3"/>
    <x v="8"/>
    <x v="766"/>
    <x v="22"/>
    <x v="2"/>
    <x v="6"/>
    <s v="Konftel 250 ConferenceÂ phoneÂ - Charcoal black"/>
    <x v="4890"/>
    <n v="2"/>
    <n v="34.18"/>
  </r>
  <r>
    <d v="2017-09-07T00:00:00"/>
    <x v="3"/>
    <x v="8"/>
    <x v="766"/>
    <x v="22"/>
    <x v="0"/>
    <x v="4"/>
    <s v="Boston 1799 Powerhouse Electric Pencil Sharpener"/>
    <x v="679"/>
    <n v="1"/>
    <n v="7.27"/>
  </r>
  <r>
    <d v="2017-09-07T00:00:00"/>
    <x v="3"/>
    <x v="8"/>
    <x v="158"/>
    <x v="43"/>
    <x v="0"/>
    <x v="0"/>
    <s v="Avoid Verbal Orders Carbonless Minifold Book"/>
    <x v="2411"/>
    <n v="5"/>
    <n v="7.77"/>
  </r>
  <r>
    <d v="2017-09-07T00:00:00"/>
    <x v="3"/>
    <x v="8"/>
    <x v="158"/>
    <x v="43"/>
    <x v="0"/>
    <x v="0"/>
    <s v="Xerox 191"/>
    <x v="418"/>
    <n v="2"/>
    <n v="18.78"/>
  </r>
  <r>
    <d v="2017-09-08T00:00:00"/>
    <x v="3"/>
    <x v="8"/>
    <x v="147"/>
    <x v="1"/>
    <x v="1"/>
    <x v="13"/>
    <s v="BoxOffice By Design Rectangular and Half-Moon Meeting Room Tables"/>
    <x v="4891"/>
    <n v="7"/>
    <n v="-566.55999999999995"/>
  </r>
  <r>
    <d v="2017-09-08T00:00:00"/>
    <x v="3"/>
    <x v="8"/>
    <x v="632"/>
    <x v="2"/>
    <x v="2"/>
    <x v="6"/>
    <s v="Aastra 6757i CT Wireless VoIP phone"/>
    <x v="4892"/>
    <n v="2"/>
    <n v="-47.4"/>
  </r>
  <r>
    <d v="2017-09-08T00:00:00"/>
    <x v="3"/>
    <x v="8"/>
    <x v="159"/>
    <x v="10"/>
    <x v="2"/>
    <x v="9"/>
    <s v="ImationÂ SwivelÂ Flash DriveÂ USBÂ flash driveÂ - 8 GB"/>
    <x v="4893"/>
    <n v="1"/>
    <n v="1.71"/>
  </r>
  <r>
    <d v="2017-09-08T00:00:00"/>
    <x v="3"/>
    <x v="8"/>
    <x v="138"/>
    <x v="10"/>
    <x v="2"/>
    <x v="9"/>
    <s v="Memorex Micro Travel Drive 32 GB"/>
    <x v="4894"/>
    <n v="4"/>
    <n v="33.590000000000003"/>
  </r>
  <r>
    <d v="2017-09-08T00:00:00"/>
    <x v="3"/>
    <x v="8"/>
    <x v="592"/>
    <x v="0"/>
    <x v="2"/>
    <x v="9"/>
    <s v="Memorex Froggy Flash Drive 8 GB"/>
    <x v="4895"/>
    <n v="6"/>
    <n v="20.239999999999998"/>
  </r>
  <r>
    <d v="2017-09-08T00:00:00"/>
    <x v="3"/>
    <x v="8"/>
    <x v="45"/>
    <x v="0"/>
    <x v="0"/>
    <x v="3"/>
    <s v="Premier Elliptical Ring Binder, Black"/>
    <x v="4535"/>
    <n v="7"/>
    <n v="-68.19"/>
  </r>
  <r>
    <d v="2017-09-08T00:00:00"/>
    <x v="3"/>
    <x v="8"/>
    <x v="45"/>
    <x v="0"/>
    <x v="2"/>
    <x v="16"/>
    <s v="Canon PC-428 Personal Copier"/>
    <x v="2094"/>
    <n v="2"/>
    <n v="107.99"/>
  </r>
  <r>
    <d v="2017-09-08T00:00:00"/>
    <x v="3"/>
    <x v="8"/>
    <x v="45"/>
    <x v="0"/>
    <x v="0"/>
    <x v="7"/>
    <s v="Vinyl Coated Wire Paper Clips in Organizer Box, 800/Box"/>
    <x v="826"/>
    <n v="5"/>
    <n v="15.5"/>
  </r>
  <r>
    <d v="2017-09-08T00:00:00"/>
    <x v="3"/>
    <x v="8"/>
    <x v="45"/>
    <x v="0"/>
    <x v="1"/>
    <x v="8"/>
    <s v="DAX Black Cherry Wood-Tone Poster Frame"/>
    <x v="1039"/>
    <n v="2"/>
    <n v="-11.65"/>
  </r>
  <r>
    <d v="2017-09-08T00:00:00"/>
    <x v="3"/>
    <x v="8"/>
    <x v="45"/>
    <x v="0"/>
    <x v="0"/>
    <x v="0"/>
    <s v="Xerox 205"/>
    <x v="1315"/>
    <n v="4"/>
    <n v="7.26"/>
  </r>
  <r>
    <d v="2017-09-08T00:00:00"/>
    <x v="3"/>
    <x v="8"/>
    <x v="45"/>
    <x v="0"/>
    <x v="1"/>
    <x v="5"/>
    <s v="Global Armless Task Chair, Royal Blue"/>
    <x v="4896"/>
    <n v="5"/>
    <n v="-39.64"/>
  </r>
  <r>
    <d v="2017-09-08T00:00:00"/>
    <x v="3"/>
    <x v="8"/>
    <x v="658"/>
    <x v="16"/>
    <x v="0"/>
    <x v="2"/>
    <s v="Decoflex Hanging Personal Folder File, Blue"/>
    <x v="2785"/>
    <n v="5"/>
    <n v="5.4"/>
  </r>
  <r>
    <d v="2017-09-08T00:00:00"/>
    <x v="3"/>
    <x v="8"/>
    <x v="658"/>
    <x v="16"/>
    <x v="2"/>
    <x v="6"/>
    <s v="Samsung Rugby III"/>
    <x v="1940"/>
    <n v="3"/>
    <n v="13.86"/>
  </r>
  <r>
    <d v="2017-09-08T00:00:00"/>
    <x v="3"/>
    <x v="8"/>
    <x v="673"/>
    <x v="20"/>
    <x v="0"/>
    <x v="2"/>
    <s v="Adjustable Personal File Tote"/>
    <x v="4897"/>
    <n v="4"/>
    <n v="16.93"/>
  </r>
  <r>
    <d v="2017-09-09T00:00:00"/>
    <x v="3"/>
    <x v="8"/>
    <x v="386"/>
    <x v="2"/>
    <x v="1"/>
    <x v="5"/>
    <s v="Global Low Back Tilter Chair"/>
    <x v="4167"/>
    <n v="2"/>
    <n v="-48.47"/>
  </r>
  <r>
    <d v="2017-09-09T00:00:00"/>
    <x v="3"/>
    <x v="8"/>
    <x v="386"/>
    <x v="2"/>
    <x v="0"/>
    <x v="3"/>
    <s v="Wilson Jones Standard D-Ring Binders"/>
    <x v="3751"/>
    <n v="2"/>
    <n v="-2.33"/>
  </r>
  <r>
    <d v="2017-09-09T00:00:00"/>
    <x v="3"/>
    <x v="8"/>
    <x v="386"/>
    <x v="2"/>
    <x v="0"/>
    <x v="3"/>
    <s v="GBC Prepunched Paper, 19-Hole, for Binding Systems, 24-lb"/>
    <x v="4898"/>
    <n v="1"/>
    <n v="-3.6"/>
  </r>
  <r>
    <d v="2017-09-09T00:00:00"/>
    <x v="3"/>
    <x v="8"/>
    <x v="386"/>
    <x v="2"/>
    <x v="0"/>
    <x v="4"/>
    <s v="Quartet Omega Colored Chalk, 12/Pack"/>
    <x v="1072"/>
    <n v="1"/>
    <n v="1.58"/>
  </r>
  <r>
    <d v="2017-09-09T00:00:00"/>
    <x v="3"/>
    <x v="8"/>
    <x v="386"/>
    <x v="2"/>
    <x v="2"/>
    <x v="9"/>
    <s v="Microsoft Sculpt Comfort Mouse"/>
    <x v="4899"/>
    <n v="3"/>
    <n v="28.76"/>
  </r>
  <r>
    <d v="2017-09-09T00:00:00"/>
    <x v="3"/>
    <x v="8"/>
    <x v="386"/>
    <x v="2"/>
    <x v="1"/>
    <x v="8"/>
    <s v="Eldon Expressions Punched Metal &amp; Wood Desk Accessories, Pewter &amp; Cherry"/>
    <x v="4900"/>
    <n v="2"/>
    <n v="1.7"/>
  </r>
  <r>
    <d v="2017-09-09T00:00:00"/>
    <x v="3"/>
    <x v="8"/>
    <x v="386"/>
    <x v="2"/>
    <x v="2"/>
    <x v="9"/>
    <s v="Plantronics S12 Corded Telephone Headset System"/>
    <x v="3214"/>
    <n v="3"/>
    <n v="64.67"/>
  </r>
  <r>
    <d v="2017-09-09T00:00:00"/>
    <x v="3"/>
    <x v="8"/>
    <x v="386"/>
    <x v="2"/>
    <x v="2"/>
    <x v="6"/>
    <s v="Samsung Galaxy Note 2"/>
    <x v="4901"/>
    <n v="7"/>
    <n v="-386.39"/>
  </r>
  <r>
    <d v="2017-09-09T00:00:00"/>
    <x v="3"/>
    <x v="8"/>
    <x v="191"/>
    <x v="9"/>
    <x v="0"/>
    <x v="2"/>
    <s v="Fellowes Officeware Wire Shelving"/>
    <x v="4902"/>
    <n v="7"/>
    <n v="12.58"/>
  </r>
  <r>
    <d v="2017-09-09T00:00:00"/>
    <x v="3"/>
    <x v="8"/>
    <x v="191"/>
    <x v="9"/>
    <x v="0"/>
    <x v="2"/>
    <s v="X-Rack File for Hanging Folders"/>
    <x v="3004"/>
    <n v="5"/>
    <n v="14.68"/>
  </r>
  <r>
    <d v="2017-09-09T00:00:00"/>
    <x v="3"/>
    <x v="8"/>
    <x v="703"/>
    <x v="15"/>
    <x v="0"/>
    <x v="14"/>
    <s v="Staple remover"/>
    <x v="4903"/>
    <n v="3"/>
    <n v="-1.99"/>
  </r>
  <r>
    <d v="2017-09-09T00:00:00"/>
    <x v="3"/>
    <x v="8"/>
    <x v="703"/>
    <x v="15"/>
    <x v="0"/>
    <x v="0"/>
    <s v="Xerox 1888"/>
    <x v="615"/>
    <n v="4"/>
    <n v="62.14"/>
  </r>
  <r>
    <d v="2017-09-09T00:00:00"/>
    <x v="3"/>
    <x v="8"/>
    <x v="703"/>
    <x v="15"/>
    <x v="0"/>
    <x v="2"/>
    <s v="Fellowes Super Stor/Drawer Files"/>
    <x v="4904"/>
    <n v="2"/>
    <n v="-3.23"/>
  </r>
  <r>
    <d v="2017-09-09T00:00:00"/>
    <x v="3"/>
    <x v="8"/>
    <x v="703"/>
    <x v="15"/>
    <x v="1"/>
    <x v="8"/>
    <s v="Eldon Wave Desk Accessories"/>
    <x v="3661"/>
    <n v="3"/>
    <n v="4.24"/>
  </r>
  <r>
    <d v="2017-09-09T00:00:00"/>
    <x v="3"/>
    <x v="8"/>
    <x v="733"/>
    <x v="14"/>
    <x v="0"/>
    <x v="10"/>
    <s v="#10- 4 1/8&quot; x 9 1/2&quot; Recycled Envelopes"/>
    <x v="1649"/>
    <n v="2"/>
    <n v="8.2200000000000006"/>
  </r>
  <r>
    <d v="2017-09-09T00:00:00"/>
    <x v="3"/>
    <x v="8"/>
    <x v="170"/>
    <x v="12"/>
    <x v="0"/>
    <x v="0"/>
    <s v="Unpadded Memo Slips"/>
    <x v="1380"/>
    <n v="2"/>
    <n v="2.39"/>
  </r>
  <r>
    <d v="2017-09-09T00:00:00"/>
    <x v="3"/>
    <x v="8"/>
    <x v="31"/>
    <x v="3"/>
    <x v="0"/>
    <x v="4"/>
    <s v="Newell 35"/>
    <x v="239"/>
    <n v="2"/>
    <n v="1.9"/>
  </r>
  <r>
    <d v="2017-09-09T00:00:00"/>
    <x v="3"/>
    <x v="8"/>
    <x v="31"/>
    <x v="3"/>
    <x v="1"/>
    <x v="5"/>
    <s v="Novimex Fabric Task Chair"/>
    <x v="4905"/>
    <n v="5"/>
    <n v="-15.25"/>
  </r>
  <r>
    <d v="2017-09-09T00:00:00"/>
    <x v="3"/>
    <x v="8"/>
    <x v="31"/>
    <x v="3"/>
    <x v="0"/>
    <x v="0"/>
    <s v="Astroparche Fine Business Paper"/>
    <x v="2340"/>
    <n v="9"/>
    <n v="22.81"/>
  </r>
  <r>
    <d v="2017-09-09T00:00:00"/>
    <x v="3"/>
    <x v="8"/>
    <x v="435"/>
    <x v="3"/>
    <x v="0"/>
    <x v="2"/>
    <s v="Fellowes Bases and Tops For Staxonsteel/High-Stak Systems"/>
    <x v="3810"/>
    <n v="3"/>
    <n v="23.97"/>
  </r>
  <r>
    <d v="2017-09-09T00:00:00"/>
    <x v="3"/>
    <x v="8"/>
    <x v="271"/>
    <x v="0"/>
    <x v="0"/>
    <x v="1"/>
    <s v="Avery 511"/>
    <x v="4906"/>
    <n v="4"/>
    <n v="3.45"/>
  </r>
  <r>
    <d v="2017-09-09T00:00:00"/>
    <x v="3"/>
    <x v="8"/>
    <x v="391"/>
    <x v="10"/>
    <x v="0"/>
    <x v="4"/>
    <s v="BIC Brite Liner Highlighters, Chisel Tip"/>
    <x v="499"/>
    <n v="5"/>
    <n v="3.89"/>
  </r>
  <r>
    <d v="2017-09-09T00:00:00"/>
    <x v="3"/>
    <x v="8"/>
    <x v="391"/>
    <x v="10"/>
    <x v="1"/>
    <x v="8"/>
    <s v="Deflect-o EconoMat Studded, No Bevel Mat for Low Pile Carpeting"/>
    <x v="424"/>
    <n v="2"/>
    <n v="-9.09"/>
  </r>
  <r>
    <d v="2017-09-09T00:00:00"/>
    <x v="3"/>
    <x v="8"/>
    <x v="91"/>
    <x v="3"/>
    <x v="2"/>
    <x v="9"/>
    <s v="Microsoft Wireless Mobile Mouse 4000"/>
    <x v="4779"/>
    <n v="4"/>
    <n v="51.19"/>
  </r>
  <r>
    <d v="2017-09-09T00:00:00"/>
    <x v="3"/>
    <x v="8"/>
    <x v="105"/>
    <x v="11"/>
    <x v="0"/>
    <x v="0"/>
    <s v="Xerox 1930"/>
    <x v="792"/>
    <n v="6"/>
    <n v="11.28"/>
  </r>
  <r>
    <d v="2017-09-09T00:00:00"/>
    <x v="3"/>
    <x v="8"/>
    <x v="105"/>
    <x v="11"/>
    <x v="0"/>
    <x v="12"/>
    <s v="Belkin 7-Outlet SurgeMaster Home Series"/>
    <x v="4642"/>
    <n v="1"/>
    <n v="0.84"/>
  </r>
  <r>
    <d v="2017-09-09T00:00:00"/>
    <x v="3"/>
    <x v="8"/>
    <x v="448"/>
    <x v="10"/>
    <x v="0"/>
    <x v="1"/>
    <s v="Avery 501"/>
    <x v="3393"/>
    <n v="6"/>
    <n v="5.98"/>
  </r>
  <r>
    <d v="2017-09-09T00:00:00"/>
    <x v="3"/>
    <x v="8"/>
    <x v="448"/>
    <x v="10"/>
    <x v="0"/>
    <x v="3"/>
    <s v="3M Organizer Strips"/>
    <x v="4907"/>
    <n v="3"/>
    <n v="-3.56"/>
  </r>
  <r>
    <d v="2017-09-09T00:00:00"/>
    <x v="3"/>
    <x v="8"/>
    <x v="448"/>
    <x v="10"/>
    <x v="0"/>
    <x v="3"/>
    <s v="Acco Data Flex Cable Posts For Top &amp; Bottom Load Binders, 6&quot; Capacity"/>
    <x v="2176"/>
    <n v="2"/>
    <n v="-5.22"/>
  </r>
  <r>
    <d v="2017-09-10T00:00:00"/>
    <x v="3"/>
    <x v="8"/>
    <x v="49"/>
    <x v="1"/>
    <x v="2"/>
    <x v="6"/>
    <s v="Panasonic Kx-TS550"/>
    <x v="4908"/>
    <n v="4"/>
    <n v="16.559999999999999"/>
  </r>
  <r>
    <d v="2017-09-10T00:00:00"/>
    <x v="3"/>
    <x v="8"/>
    <x v="136"/>
    <x v="3"/>
    <x v="1"/>
    <x v="5"/>
    <s v="DMI Arturo Collection Mission-style Design Wood Chair"/>
    <x v="4758"/>
    <n v="3"/>
    <n v="27.18"/>
  </r>
  <r>
    <d v="2017-09-10T00:00:00"/>
    <x v="3"/>
    <x v="8"/>
    <x v="136"/>
    <x v="3"/>
    <x v="0"/>
    <x v="3"/>
    <s v="Avery Non-Stick Binders"/>
    <x v="285"/>
    <n v="2"/>
    <n v="2.25"/>
  </r>
  <r>
    <d v="2017-09-10T00:00:00"/>
    <x v="3"/>
    <x v="8"/>
    <x v="758"/>
    <x v="24"/>
    <x v="0"/>
    <x v="3"/>
    <s v="3M Organizer Strips"/>
    <x v="4909"/>
    <n v="3"/>
    <n v="7.78"/>
  </r>
  <r>
    <d v="2017-09-10T00:00:00"/>
    <x v="3"/>
    <x v="8"/>
    <x v="758"/>
    <x v="24"/>
    <x v="0"/>
    <x v="12"/>
    <s v="Holmes Replacement Filter for HEPA Air Cleaner, Medium Room"/>
    <x v="4910"/>
    <n v="3"/>
    <n v="14.62"/>
  </r>
  <r>
    <d v="2017-09-10T00:00:00"/>
    <x v="3"/>
    <x v="8"/>
    <x v="758"/>
    <x v="24"/>
    <x v="2"/>
    <x v="9"/>
    <s v="Logitech G105 Gaming Keyboard"/>
    <x v="4911"/>
    <n v="5"/>
    <n v="53.43"/>
  </r>
  <r>
    <d v="2017-09-10T00:00:00"/>
    <x v="3"/>
    <x v="8"/>
    <x v="758"/>
    <x v="24"/>
    <x v="2"/>
    <x v="9"/>
    <s v="ImationÂ Clip USBÂ flash driveÂ - 8 GB"/>
    <x v="4912"/>
    <n v="6"/>
    <n v="6.77"/>
  </r>
  <r>
    <d v="2017-09-10T00:00:00"/>
    <x v="3"/>
    <x v="8"/>
    <x v="758"/>
    <x v="24"/>
    <x v="0"/>
    <x v="3"/>
    <s v="Newell 3-Hole Punched Plastic Slotted Magazine Holders for Binders"/>
    <x v="4196"/>
    <n v="3"/>
    <n v="6.58"/>
  </r>
  <r>
    <d v="2017-09-10T00:00:00"/>
    <x v="3"/>
    <x v="8"/>
    <x v="758"/>
    <x v="24"/>
    <x v="0"/>
    <x v="0"/>
    <s v="Xerox 1970"/>
    <x v="236"/>
    <n v="5"/>
    <n v="11.7"/>
  </r>
  <r>
    <d v="2017-09-10T00:00:00"/>
    <x v="3"/>
    <x v="8"/>
    <x v="758"/>
    <x v="24"/>
    <x v="0"/>
    <x v="2"/>
    <s v="Fellowes Stor/Drawer Steel Plus Storage Drawers"/>
    <x v="4913"/>
    <n v="3"/>
    <n v="17.18"/>
  </r>
  <r>
    <d v="2017-09-10T00:00:00"/>
    <x v="3"/>
    <x v="8"/>
    <x v="758"/>
    <x v="24"/>
    <x v="0"/>
    <x v="12"/>
    <s v="Acco 6 Outlet Guardian Standard Surge Suppressor"/>
    <x v="4914"/>
    <n v="2"/>
    <n v="7.25"/>
  </r>
  <r>
    <d v="2017-09-10T00:00:00"/>
    <x v="3"/>
    <x v="8"/>
    <x v="659"/>
    <x v="1"/>
    <x v="0"/>
    <x v="3"/>
    <s v="Fellowes PB500 Electric Punch Plastic Comb Binding Machine with Manual Bind"/>
    <x v="4915"/>
    <n v="3"/>
    <n v="-1143.8900000000001"/>
  </r>
  <r>
    <d v="2017-09-10T00:00:00"/>
    <x v="3"/>
    <x v="8"/>
    <x v="489"/>
    <x v="20"/>
    <x v="0"/>
    <x v="0"/>
    <s v="Rediform S.O.S. 1-Up Phone Message Bk, 4-1/4x3-1/16 Bk, 1 Form/Pg, 40 Messages/Bk, 3/Pk"/>
    <x v="4227"/>
    <n v="2"/>
    <n v="9"/>
  </r>
  <r>
    <d v="2017-09-10T00:00:00"/>
    <x v="3"/>
    <x v="8"/>
    <x v="592"/>
    <x v="32"/>
    <x v="0"/>
    <x v="4"/>
    <s v="Eberhard Faber 3 1/2&quot; Golf Pencils"/>
    <x v="240"/>
    <n v="2"/>
    <n v="3.72"/>
  </r>
  <r>
    <d v="2017-09-10T00:00:00"/>
    <x v="3"/>
    <x v="8"/>
    <x v="484"/>
    <x v="10"/>
    <x v="0"/>
    <x v="0"/>
    <s v="Xerox 1906"/>
    <x v="2016"/>
    <n v="3"/>
    <n v="28.71"/>
  </r>
  <r>
    <d v="2017-09-10T00:00:00"/>
    <x v="3"/>
    <x v="8"/>
    <x v="228"/>
    <x v="4"/>
    <x v="0"/>
    <x v="3"/>
    <s v="Wilson Jones Suede Grain Vinyl Binders"/>
    <x v="2573"/>
    <n v="1"/>
    <n v="1.36"/>
  </r>
  <r>
    <d v="2017-09-10T00:00:00"/>
    <x v="3"/>
    <x v="8"/>
    <x v="276"/>
    <x v="10"/>
    <x v="2"/>
    <x v="9"/>
    <s v="Memorex Mini Travel Drive 8 GB USB 2.0 Flash Drive"/>
    <x v="1597"/>
    <n v="4"/>
    <n v="8.8000000000000007"/>
  </r>
  <r>
    <d v="2017-09-10T00:00:00"/>
    <x v="3"/>
    <x v="8"/>
    <x v="276"/>
    <x v="10"/>
    <x v="2"/>
    <x v="6"/>
    <s v="Cisco IP Phone 7961G-GE VoIP phone"/>
    <x v="3550"/>
    <n v="2"/>
    <n v="-56.31"/>
  </r>
  <r>
    <d v="2017-09-11T00:00:00"/>
    <x v="3"/>
    <x v="8"/>
    <x v="361"/>
    <x v="16"/>
    <x v="1"/>
    <x v="8"/>
    <s v="Howard Miller 11-1/2&quot; Diameter Grantwood Wall Clock"/>
    <x v="1027"/>
    <n v="1"/>
    <n v="6.04"/>
  </r>
  <r>
    <d v="2017-09-11T00:00:00"/>
    <x v="3"/>
    <x v="8"/>
    <x v="474"/>
    <x v="4"/>
    <x v="0"/>
    <x v="0"/>
    <s v="Xerox 1935"/>
    <x v="2794"/>
    <n v="7"/>
    <n v="84.94"/>
  </r>
  <r>
    <d v="2017-09-11T00:00:00"/>
    <x v="3"/>
    <x v="8"/>
    <x v="432"/>
    <x v="3"/>
    <x v="0"/>
    <x v="0"/>
    <s v="Xerox 1996"/>
    <x v="115"/>
    <n v="2"/>
    <n v="6.22"/>
  </r>
  <r>
    <d v="2017-09-11T00:00:00"/>
    <x v="3"/>
    <x v="8"/>
    <x v="432"/>
    <x v="3"/>
    <x v="0"/>
    <x v="10"/>
    <s v="#10 Self-Seal White Envelopes"/>
    <x v="4916"/>
    <n v="2"/>
    <n v="10.87"/>
  </r>
  <r>
    <d v="2017-09-11T00:00:00"/>
    <x v="3"/>
    <x v="8"/>
    <x v="432"/>
    <x v="3"/>
    <x v="1"/>
    <x v="5"/>
    <s v="Hon Pagoda Stacking Chairs"/>
    <x v="4917"/>
    <n v="8"/>
    <n v="256.77999999999997"/>
  </r>
  <r>
    <d v="2017-09-11T00:00:00"/>
    <x v="3"/>
    <x v="8"/>
    <x v="454"/>
    <x v="1"/>
    <x v="0"/>
    <x v="7"/>
    <s v="Acco Hot Clips Clips to Go"/>
    <x v="3738"/>
    <n v="4"/>
    <n v="3.29"/>
  </r>
  <r>
    <d v="2017-09-11T00:00:00"/>
    <x v="3"/>
    <x v="8"/>
    <x v="454"/>
    <x v="1"/>
    <x v="0"/>
    <x v="0"/>
    <s v="Xerox 1927"/>
    <x v="4918"/>
    <n v="6"/>
    <n v="6.42"/>
  </r>
  <r>
    <d v="2017-09-11T00:00:00"/>
    <x v="3"/>
    <x v="8"/>
    <x v="92"/>
    <x v="3"/>
    <x v="1"/>
    <x v="8"/>
    <s v="6&quot; Cubicle Wall Clock, Black"/>
    <x v="4919"/>
    <n v="4"/>
    <n v="11.65"/>
  </r>
  <r>
    <d v="2017-09-11T00:00:00"/>
    <x v="3"/>
    <x v="8"/>
    <x v="92"/>
    <x v="3"/>
    <x v="0"/>
    <x v="12"/>
    <s v="Kensington 4 Outlet MasterPiece Compact Power Control Center"/>
    <x v="1849"/>
    <n v="5"/>
    <n v="113.85"/>
  </r>
  <r>
    <d v="2017-09-11T00:00:00"/>
    <x v="3"/>
    <x v="8"/>
    <x v="259"/>
    <x v="22"/>
    <x v="1"/>
    <x v="5"/>
    <s v="Office Star - Contemporary Task Swivel Chair"/>
    <x v="376"/>
    <n v="2"/>
    <n v="8.8800000000000008"/>
  </r>
  <r>
    <d v="2017-09-11T00:00:00"/>
    <x v="3"/>
    <x v="8"/>
    <x v="259"/>
    <x v="22"/>
    <x v="0"/>
    <x v="0"/>
    <s v="Xerox 225"/>
    <x v="5"/>
    <n v="3"/>
    <n v="9.33"/>
  </r>
  <r>
    <d v="2017-09-11T00:00:00"/>
    <x v="3"/>
    <x v="8"/>
    <x v="259"/>
    <x v="22"/>
    <x v="0"/>
    <x v="0"/>
    <s v="Xerox 1894"/>
    <x v="351"/>
    <n v="11"/>
    <n v="34.21"/>
  </r>
  <r>
    <d v="2017-09-11T00:00:00"/>
    <x v="3"/>
    <x v="8"/>
    <x v="259"/>
    <x v="22"/>
    <x v="0"/>
    <x v="3"/>
    <s v="Ibico Ibimaster 300 Manual Binding System"/>
    <x v="4920"/>
    <n v="5"/>
    <n v="459.99"/>
  </r>
  <r>
    <d v="2017-09-11T00:00:00"/>
    <x v="3"/>
    <x v="8"/>
    <x v="259"/>
    <x v="22"/>
    <x v="2"/>
    <x v="6"/>
    <s v="iOttie XL Car Mount"/>
    <x v="1813"/>
    <n v="5"/>
    <n v="-17.989999999999998"/>
  </r>
  <r>
    <d v="2017-09-11T00:00:00"/>
    <x v="3"/>
    <x v="8"/>
    <x v="204"/>
    <x v="0"/>
    <x v="0"/>
    <x v="0"/>
    <s v="Xerox 1953"/>
    <x v="1207"/>
    <n v="3"/>
    <n v="3.21"/>
  </r>
  <r>
    <d v="2017-09-11T00:00:00"/>
    <x v="3"/>
    <x v="8"/>
    <x v="204"/>
    <x v="0"/>
    <x v="1"/>
    <x v="13"/>
    <s v="Bevis Round Conference Table Top &amp; Single Column Base"/>
    <x v="4921"/>
    <n v="5"/>
    <n v="-65.849999999999994"/>
  </r>
  <r>
    <d v="2017-09-11T00:00:00"/>
    <x v="3"/>
    <x v="8"/>
    <x v="204"/>
    <x v="0"/>
    <x v="0"/>
    <x v="12"/>
    <s v="Commercial WindTunnel Clean Air Upright Vacuum, Replacement Belts, Filtration Bags"/>
    <x v="4922"/>
    <n v="2"/>
    <n v="-4.2"/>
  </r>
  <r>
    <d v="2017-09-11T00:00:00"/>
    <x v="3"/>
    <x v="8"/>
    <x v="484"/>
    <x v="3"/>
    <x v="2"/>
    <x v="6"/>
    <s v="OtterBox Defender Series Case - Samsung Galaxy S4"/>
    <x v="1036"/>
    <n v="6"/>
    <n v="17.989999999999998"/>
  </r>
  <r>
    <d v="2017-09-11T00:00:00"/>
    <x v="3"/>
    <x v="8"/>
    <x v="484"/>
    <x v="3"/>
    <x v="0"/>
    <x v="0"/>
    <s v="Xerox 192"/>
    <x v="5"/>
    <n v="3"/>
    <n v="9.33"/>
  </r>
  <r>
    <d v="2017-09-11T00:00:00"/>
    <x v="3"/>
    <x v="8"/>
    <x v="92"/>
    <x v="6"/>
    <x v="0"/>
    <x v="12"/>
    <s v="Hoover Commercial SteamVac"/>
    <x v="3687"/>
    <n v="5"/>
    <n v="20.37"/>
  </r>
  <r>
    <d v="2017-09-11T00:00:00"/>
    <x v="3"/>
    <x v="8"/>
    <x v="228"/>
    <x v="5"/>
    <x v="0"/>
    <x v="12"/>
    <s v="Fellowes Premier Superior Surge Suppressor, 10-Outlet, With Phone and Remote"/>
    <x v="4923"/>
    <n v="4"/>
    <n v="50.88"/>
  </r>
  <r>
    <d v="2017-09-11T00:00:00"/>
    <x v="3"/>
    <x v="8"/>
    <x v="228"/>
    <x v="5"/>
    <x v="0"/>
    <x v="7"/>
    <s v="Acco Clips to Go Binder Clips, 24 Clips in Two Sizes"/>
    <x v="3427"/>
    <n v="4"/>
    <n v="6.67"/>
  </r>
  <r>
    <d v="2017-09-12T00:00:00"/>
    <x v="3"/>
    <x v="8"/>
    <x v="401"/>
    <x v="3"/>
    <x v="1"/>
    <x v="8"/>
    <s v="Eldon Image Series Desk Accessories, Burgundy"/>
    <x v="4924"/>
    <n v="2"/>
    <n v="3.01"/>
  </r>
  <r>
    <d v="2017-09-12T00:00:00"/>
    <x v="3"/>
    <x v="8"/>
    <x v="540"/>
    <x v="36"/>
    <x v="0"/>
    <x v="0"/>
    <s v="Adams Telephone Message Book w/Frequently-Called Numbers Space, 400 Messages per Book"/>
    <x v="1646"/>
    <n v="5"/>
    <n v="19.95"/>
  </r>
  <r>
    <d v="2017-09-12T00:00:00"/>
    <x v="3"/>
    <x v="8"/>
    <x v="540"/>
    <x v="36"/>
    <x v="0"/>
    <x v="12"/>
    <s v="Fellowes Basic Home/Office Series Surge Protectors"/>
    <x v="4357"/>
    <n v="7"/>
    <n v="26.35"/>
  </r>
  <r>
    <d v="2017-09-12T00:00:00"/>
    <x v="3"/>
    <x v="8"/>
    <x v="540"/>
    <x v="36"/>
    <x v="0"/>
    <x v="0"/>
    <s v="Xerox 1939"/>
    <x v="1273"/>
    <n v="5"/>
    <n v="45.53"/>
  </r>
  <r>
    <d v="2017-09-12T00:00:00"/>
    <x v="3"/>
    <x v="8"/>
    <x v="351"/>
    <x v="43"/>
    <x v="0"/>
    <x v="0"/>
    <s v="Xerox 209"/>
    <x v="413"/>
    <n v="7"/>
    <n v="21.77"/>
  </r>
  <r>
    <d v="2017-09-12T00:00:00"/>
    <x v="3"/>
    <x v="8"/>
    <x v="351"/>
    <x v="43"/>
    <x v="0"/>
    <x v="3"/>
    <s v="Aluminum Screw Posts"/>
    <x v="4925"/>
    <n v="3"/>
    <n v="22.89"/>
  </r>
  <r>
    <d v="2017-09-12T00:00:00"/>
    <x v="3"/>
    <x v="8"/>
    <x v="522"/>
    <x v="3"/>
    <x v="0"/>
    <x v="0"/>
    <s v="Eaton Premium Continuous-Feed Paper, 25% Cotton, Letter Size, White, 1000 Shts/Box"/>
    <x v="920"/>
    <n v="3"/>
    <n v="79.89"/>
  </r>
  <r>
    <d v="2017-09-13T00:00:00"/>
    <x v="3"/>
    <x v="8"/>
    <x v="25"/>
    <x v="25"/>
    <x v="0"/>
    <x v="4"/>
    <s v="Fluorescent Highlighters by Dixon"/>
    <x v="3024"/>
    <n v="5"/>
    <n v="2.79"/>
  </r>
  <r>
    <d v="2017-09-14T00:00:00"/>
    <x v="3"/>
    <x v="8"/>
    <x v="463"/>
    <x v="14"/>
    <x v="0"/>
    <x v="0"/>
    <s v="Telephone Message Books with Fax/Mobile Section, 5 1/2&quot; x 3 3/16&quot;"/>
    <x v="53"/>
    <n v="3"/>
    <n v="8.76"/>
  </r>
  <r>
    <d v="2017-09-14T00:00:00"/>
    <x v="3"/>
    <x v="8"/>
    <x v="235"/>
    <x v="23"/>
    <x v="0"/>
    <x v="4"/>
    <s v="Boston Home &amp; Office Model 2000 Electric Pencil Sharpeners"/>
    <x v="304"/>
    <n v="3"/>
    <n v="18.45"/>
  </r>
  <r>
    <d v="2017-09-14T00:00:00"/>
    <x v="3"/>
    <x v="8"/>
    <x v="733"/>
    <x v="3"/>
    <x v="0"/>
    <x v="1"/>
    <s v="Avery 48"/>
    <x v="2221"/>
    <n v="9"/>
    <n v="26.08"/>
  </r>
  <r>
    <d v="2017-09-14T00:00:00"/>
    <x v="3"/>
    <x v="8"/>
    <x v="255"/>
    <x v="2"/>
    <x v="0"/>
    <x v="3"/>
    <s v="GBC Instant Report Kit"/>
    <x v="2777"/>
    <n v="2"/>
    <n v="-2.59"/>
  </r>
  <r>
    <d v="2017-09-14T00:00:00"/>
    <x v="3"/>
    <x v="8"/>
    <x v="255"/>
    <x v="2"/>
    <x v="2"/>
    <x v="15"/>
    <s v="Ricoh - Ink Collector Unit for GX3000 Series Printers"/>
    <x v="3891"/>
    <n v="1"/>
    <n v="-18.04"/>
  </r>
  <r>
    <d v="2017-09-14T00:00:00"/>
    <x v="3"/>
    <x v="8"/>
    <x v="255"/>
    <x v="2"/>
    <x v="1"/>
    <x v="5"/>
    <s v="Office Star - Ergonomically Designed Knee Chair"/>
    <x v="4926"/>
    <n v="2"/>
    <n v="-29.15"/>
  </r>
  <r>
    <d v="2017-09-14T00:00:00"/>
    <x v="3"/>
    <x v="8"/>
    <x v="255"/>
    <x v="2"/>
    <x v="0"/>
    <x v="3"/>
    <s v="Aluminum Screw Posts"/>
    <x v="2038"/>
    <n v="4"/>
    <n v="-12.21"/>
  </r>
  <r>
    <d v="2017-09-14T00:00:00"/>
    <x v="3"/>
    <x v="8"/>
    <x v="255"/>
    <x v="2"/>
    <x v="1"/>
    <x v="8"/>
    <s v="Tensor Track Tree Floor Lamp"/>
    <x v="4927"/>
    <n v="8"/>
    <n v="4.8"/>
  </r>
  <r>
    <d v="2017-09-14T00:00:00"/>
    <x v="3"/>
    <x v="8"/>
    <x v="255"/>
    <x v="2"/>
    <x v="2"/>
    <x v="15"/>
    <s v="Lexmark MarkNet N8150 Wireless Print Server"/>
    <x v="4928"/>
    <n v="2"/>
    <n v="-168.82"/>
  </r>
  <r>
    <d v="2017-09-14T00:00:00"/>
    <x v="3"/>
    <x v="8"/>
    <x v="159"/>
    <x v="25"/>
    <x v="0"/>
    <x v="12"/>
    <s v="3.6 Cubic Foot Counter Height Office Refrigerator"/>
    <x v="4929"/>
    <n v="4"/>
    <n v="94.28"/>
  </r>
  <r>
    <d v="2017-09-14T00:00:00"/>
    <x v="3"/>
    <x v="8"/>
    <x v="159"/>
    <x v="25"/>
    <x v="0"/>
    <x v="0"/>
    <s v="Xerox 1988"/>
    <x v="230"/>
    <n v="3"/>
    <n v="23.24"/>
  </r>
  <r>
    <d v="2017-09-14T00:00:00"/>
    <x v="3"/>
    <x v="8"/>
    <x v="680"/>
    <x v="20"/>
    <x v="2"/>
    <x v="6"/>
    <s v="Wilson SignalBoost 841262 DB PRO Amplifier Kit"/>
    <x v="4930"/>
    <n v="3"/>
    <n v="323.95999999999998"/>
  </r>
  <r>
    <d v="2017-09-14T00:00:00"/>
    <x v="3"/>
    <x v="8"/>
    <x v="680"/>
    <x v="20"/>
    <x v="0"/>
    <x v="2"/>
    <s v="Sensible Storage WireTech Storage Systems"/>
    <x v="2130"/>
    <n v="1"/>
    <n v="3.55"/>
  </r>
  <r>
    <d v="2017-09-14T00:00:00"/>
    <x v="3"/>
    <x v="8"/>
    <x v="680"/>
    <x v="20"/>
    <x v="0"/>
    <x v="4"/>
    <s v="Bulldog Table or Wall-Mount Pencil Sharpener"/>
    <x v="4931"/>
    <n v="5"/>
    <n v="8.69"/>
  </r>
  <r>
    <d v="2017-09-14T00:00:00"/>
    <x v="3"/>
    <x v="8"/>
    <x v="680"/>
    <x v="20"/>
    <x v="1"/>
    <x v="5"/>
    <s v="Office Star - Contemporary Task Swivel chair with Loop Arms, Charcoal"/>
    <x v="1092"/>
    <n v="5"/>
    <n v="-6.55"/>
  </r>
  <r>
    <d v="2017-09-14T00:00:00"/>
    <x v="3"/>
    <x v="8"/>
    <x v="742"/>
    <x v="20"/>
    <x v="0"/>
    <x v="0"/>
    <s v="Xerox 1980"/>
    <x v="507"/>
    <n v="2"/>
    <n v="3.85"/>
  </r>
  <r>
    <d v="2017-09-14T00:00:00"/>
    <x v="3"/>
    <x v="8"/>
    <x v="742"/>
    <x v="20"/>
    <x v="0"/>
    <x v="0"/>
    <s v="Xerox 1987"/>
    <x v="825"/>
    <n v="2"/>
    <n v="5.66"/>
  </r>
  <r>
    <d v="2017-09-14T00:00:00"/>
    <x v="3"/>
    <x v="8"/>
    <x v="563"/>
    <x v="10"/>
    <x v="2"/>
    <x v="9"/>
    <s v="Logitech Wireless Gaming Headset G930"/>
    <x v="4932"/>
    <n v="7"/>
    <n v="190.39"/>
  </r>
  <r>
    <d v="2017-09-15T00:00:00"/>
    <x v="3"/>
    <x v="8"/>
    <x v="653"/>
    <x v="0"/>
    <x v="0"/>
    <x v="0"/>
    <s v="Xerox 1897"/>
    <x v="4933"/>
    <n v="8"/>
    <n v="11.55"/>
  </r>
  <r>
    <d v="2017-09-15T00:00:00"/>
    <x v="3"/>
    <x v="8"/>
    <x v="690"/>
    <x v="20"/>
    <x v="1"/>
    <x v="8"/>
    <s v="Master Caster Door Stop, Brown"/>
    <x v="3731"/>
    <n v="7"/>
    <n v="12.09"/>
  </r>
  <r>
    <d v="2017-09-15T00:00:00"/>
    <x v="3"/>
    <x v="8"/>
    <x v="56"/>
    <x v="1"/>
    <x v="2"/>
    <x v="6"/>
    <s v="Avaya 5420 Digital phone"/>
    <x v="210"/>
    <n v="3"/>
    <n v="20.25"/>
  </r>
  <r>
    <d v="2017-09-15T00:00:00"/>
    <x v="3"/>
    <x v="8"/>
    <x v="319"/>
    <x v="32"/>
    <x v="2"/>
    <x v="6"/>
    <s v="GE DSL Phone Line Filter"/>
    <x v="3076"/>
    <n v="1"/>
    <n v="11.6"/>
  </r>
  <r>
    <d v="2017-09-15T00:00:00"/>
    <x v="3"/>
    <x v="8"/>
    <x v="319"/>
    <x v="32"/>
    <x v="0"/>
    <x v="4"/>
    <s v="Avery Hi-Liter EverBold Pen Style Fluorescent Highlighters, 4/Pack"/>
    <x v="232"/>
    <n v="2"/>
    <n v="6.51"/>
  </r>
  <r>
    <d v="2017-09-15T00:00:00"/>
    <x v="3"/>
    <x v="8"/>
    <x v="319"/>
    <x v="32"/>
    <x v="1"/>
    <x v="11"/>
    <s v="Atlantic Metals Mobile 3-Shelf Bookcases, Custom Colors"/>
    <x v="4934"/>
    <n v="3"/>
    <n v="203.56"/>
  </r>
  <r>
    <d v="2017-09-15T00:00:00"/>
    <x v="3"/>
    <x v="8"/>
    <x v="319"/>
    <x v="32"/>
    <x v="0"/>
    <x v="3"/>
    <s v="Wilson Jones Heavy-Duty Casebound Ring Binders with Metal Hinges"/>
    <x v="4935"/>
    <n v="7"/>
    <n v="116.39"/>
  </r>
  <r>
    <d v="2017-09-15T00:00:00"/>
    <x v="3"/>
    <x v="8"/>
    <x v="414"/>
    <x v="3"/>
    <x v="0"/>
    <x v="3"/>
    <s v="GBC DocuBind 200 Manual Binding Machine"/>
    <x v="4936"/>
    <n v="7"/>
    <n v="884.06"/>
  </r>
  <r>
    <d v="2017-09-15T00:00:00"/>
    <x v="3"/>
    <x v="8"/>
    <x v="414"/>
    <x v="3"/>
    <x v="2"/>
    <x v="6"/>
    <s v="Panasonic KX-TG6844B Expandable Digital Cordless Telephone"/>
    <x v="4937"/>
    <n v="7"/>
    <n v="32.340000000000003"/>
  </r>
  <r>
    <d v="2017-09-15T00:00:00"/>
    <x v="3"/>
    <x v="8"/>
    <x v="414"/>
    <x v="3"/>
    <x v="1"/>
    <x v="5"/>
    <s v="Global Deluxe Steno Chair"/>
    <x v="1722"/>
    <n v="3"/>
    <n v="-20.78"/>
  </r>
  <r>
    <d v="2017-09-15T00:00:00"/>
    <x v="3"/>
    <x v="8"/>
    <x v="513"/>
    <x v="15"/>
    <x v="0"/>
    <x v="0"/>
    <s v="Xerox 1893"/>
    <x v="4484"/>
    <n v="5"/>
    <n v="59.44"/>
  </r>
  <r>
    <d v="2017-09-15T00:00:00"/>
    <x v="3"/>
    <x v="8"/>
    <x v="247"/>
    <x v="3"/>
    <x v="1"/>
    <x v="5"/>
    <s v="Leather Task Chair, Black"/>
    <x v="1584"/>
    <n v="3"/>
    <n v="0"/>
  </r>
  <r>
    <d v="2017-09-15T00:00:00"/>
    <x v="3"/>
    <x v="8"/>
    <x v="247"/>
    <x v="3"/>
    <x v="1"/>
    <x v="8"/>
    <s v="Tenex 46&quot; x 60&quot; Computer Anti-Static Chairmat, Rectangular Shaped"/>
    <x v="4938"/>
    <n v="5"/>
    <n v="105.98"/>
  </r>
  <r>
    <d v="2017-09-15T00:00:00"/>
    <x v="3"/>
    <x v="8"/>
    <x v="247"/>
    <x v="3"/>
    <x v="0"/>
    <x v="4"/>
    <s v="Peel-Off China Markers"/>
    <x v="4939"/>
    <n v="10"/>
    <n v="41.71"/>
  </r>
  <r>
    <d v="2017-09-15T00:00:00"/>
    <x v="3"/>
    <x v="8"/>
    <x v="247"/>
    <x v="3"/>
    <x v="0"/>
    <x v="12"/>
    <s v="Belkin 5 Outlet SurgeMaster Power Centers"/>
    <x v="4940"/>
    <n v="2"/>
    <n v="30.51"/>
  </r>
  <r>
    <d v="2017-09-15T00:00:00"/>
    <x v="3"/>
    <x v="8"/>
    <x v="247"/>
    <x v="3"/>
    <x v="0"/>
    <x v="3"/>
    <s v="Cardinal Poly Pocket Divider Pockets for Ring Binders"/>
    <x v="345"/>
    <n v="1"/>
    <n v="0.84"/>
  </r>
  <r>
    <d v="2017-09-15T00:00:00"/>
    <x v="3"/>
    <x v="8"/>
    <x v="789"/>
    <x v="23"/>
    <x v="1"/>
    <x v="8"/>
    <s v="DAX Two-Tone Rosewood/Black Document Frame, Desktop, 5 x 7"/>
    <x v="3325"/>
    <n v="5"/>
    <n v="18.96"/>
  </r>
  <r>
    <d v="2017-09-15T00:00:00"/>
    <x v="3"/>
    <x v="8"/>
    <x v="789"/>
    <x v="23"/>
    <x v="1"/>
    <x v="5"/>
    <s v="SAFCO Folding Chair Trolley"/>
    <x v="4941"/>
    <n v="4"/>
    <n v="143.63"/>
  </r>
  <r>
    <d v="2017-09-15T00:00:00"/>
    <x v="3"/>
    <x v="8"/>
    <x v="789"/>
    <x v="23"/>
    <x v="2"/>
    <x v="6"/>
    <s v="Plantronics 81402"/>
    <x v="4942"/>
    <n v="6"/>
    <n v="102.94"/>
  </r>
  <r>
    <d v="2017-09-15T00:00:00"/>
    <x v="3"/>
    <x v="8"/>
    <x v="789"/>
    <x v="23"/>
    <x v="0"/>
    <x v="2"/>
    <s v="Contico 72&quot;H Heavy-Duty Storage System"/>
    <x v="105"/>
    <n v="2"/>
    <n v="0"/>
  </r>
  <r>
    <d v="2017-09-15T00:00:00"/>
    <x v="3"/>
    <x v="8"/>
    <x v="309"/>
    <x v="0"/>
    <x v="0"/>
    <x v="4"/>
    <s v="Prismacolor Color Pencil Set"/>
    <x v="3635"/>
    <n v="2"/>
    <n v="8.33"/>
  </r>
  <r>
    <d v="2017-09-15T00:00:00"/>
    <x v="3"/>
    <x v="8"/>
    <x v="344"/>
    <x v="22"/>
    <x v="0"/>
    <x v="4"/>
    <s v="BIC Brite Liner Highlighters"/>
    <x v="67"/>
    <n v="3"/>
    <n v="5.22"/>
  </r>
  <r>
    <d v="2017-09-15T00:00:00"/>
    <x v="3"/>
    <x v="8"/>
    <x v="222"/>
    <x v="37"/>
    <x v="0"/>
    <x v="2"/>
    <s v="Eldon ProFile File 'N Store Portable File Tub Letter/Legal Size Black"/>
    <x v="4943"/>
    <n v="2"/>
    <n v="10.81"/>
  </r>
  <r>
    <d v="2017-09-15T00:00:00"/>
    <x v="3"/>
    <x v="8"/>
    <x v="222"/>
    <x v="37"/>
    <x v="2"/>
    <x v="9"/>
    <s v="Micro Innovations Wireless Classic Keyboard with Mouse"/>
    <x v="995"/>
    <n v="2"/>
    <n v="10.8"/>
  </r>
  <r>
    <d v="2017-09-15T00:00:00"/>
    <x v="3"/>
    <x v="8"/>
    <x v="712"/>
    <x v="27"/>
    <x v="0"/>
    <x v="3"/>
    <s v="Avery Trapezoid Ring Binder, 3&quot; Capacity, Black, 1040 sheets"/>
    <x v="4944"/>
    <n v="9"/>
    <n v="106.96"/>
  </r>
  <r>
    <d v="2017-09-15T00:00:00"/>
    <x v="3"/>
    <x v="8"/>
    <x v="431"/>
    <x v="3"/>
    <x v="1"/>
    <x v="13"/>
    <s v="Bretford Rectangular Conference Table Tops"/>
    <x v="4493"/>
    <n v="1"/>
    <n v="11.28"/>
  </r>
  <r>
    <d v="2017-09-16T00:00:00"/>
    <x v="3"/>
    <x v="8"/>
    <x v="323"/>
    <x v="3"/>
    <x v="0"/>
    <x v="0"/>
    <s v="Ampad Gold Fibre Wirebound Steno Books, 6&quot; x 9&quot;, Gregg Ruled"/>
    <x v="1946"/>
    <n v="2"/>
    <n v="4.0599999999999996"/>
  </r>
  <r>
    <d v="2017-09-16T00:00:00"/>
    <x v="3"/>
    <x v="8"/>
    <x v="323"/>
    <x v="3"/>
    <x v="0"/>
    <x v="4"/>
    <s v="Newell 330"/>
    <x v="784"/>
    <n v="1"/>
    <n v="1.55"/>
  </r>
  <r>
    <d v="2017-09-16T00:00:00"/>
    <x v="3"/>
    <x v="8"/>
    <x v="705"/>
    <x v="0"/>
    <x v="0"/>
    <x v="10"/>
    <s v="Manila Recycled Extra-Heavyweight Clasp Envelopes, 6&quot; x 9&quot;"/>
    <x v="1772"/>
    <n v="2"/>
    <n v="6.37"/>
  </r>
  <r>
    <d v="2017-09-16T00:00:00"/>
    <x v="3"/>
    <x v="8"/>
    <x v="705"/>
    <x v="0"/>
    <x v="2"/>
    <x v="6"/>
    <s v="ClearSounds CSC500 Amplified Spirit Phone Corded phone"/>
    <x v="3480"/>
    <n v="1"/>
    <n v="5.6"/>
  </r>
  <r>
    <d v="2017-09-16T00:00:00"/>
    <x v="3"/>
    <x v="8"/>
    <x v="692"/>
    <x v="2"/>
    <x v="0"/>
    <x v="0"/>
    <s v="Xerox 231"/>
    <x v="1315"/>
    <n v="4"/>
    <n v="7.26"/>
  </r>
  <r>
    <d v="2017-09-16T00:00:00"/>
    <x v="3"/>
    <x v="8"/>
    <x v="423"/>
    <x v="2"/>
    <x v="2"/>
    <x v="9"/>
    <s v="Logitech Trackman Marble Mouse"/>
    <x v="1553"/>
    <n v="3"/>
    <n v="19.79"/>
  </r>
  <r>
    <d v="2017-09-16T00:00:00"/>
    <x v="3"/>
    <x v="8"/>
    <x v="423"/>
    <x v="2"/>
    <x v="1"/>
    <x v="8"/>
    <s v="Eldon Expressions Punched Metal &amp; Wood Desk Accessories, Black &amp; Cherry"/>
    <x v="2932"/>
    <n v="3"/>
    <n v="2.25"/>
  </r>
  <r>
    <d v="2017-09-16T00:00:00"/>
    <x v="3"/>
    <x v="8"/>
    <x v="423"/>
    <x v="2"/>
    <x v="0"/>
    <x v="3"/>
    <s v="Binder Posts"/>
    <x v="31"/>
    <n v="2"/>
    <n v="-2.76"/>
  </r>
  <r>
    <d v="2017-09-16T00:00:00"/>
    <x v="3"/>
    <x v="8"/>
    <x v="423"/>
    <x v="2"/>
    <x v="0"/>
    <x v="3"/>
    <s v="GBC DocuBind TL300 Electric Binding System"/>
    <x v="4945"/>
    <n v="2"/>
    <n v="-412.62"/>
  </r>
  <r>
    <d v="2017-09-16T00:00:00"/>
    <x v="3"/>
    <x v="8"/>
    <x v="423"/>
    <x v="2"/>
    <x v="2"/>
    <x v="9"/>
    <s v="Logitech 910-002974 M325 Wireless Mouse for Web Scrolling"/>
    <x v="972"/>
    <n v="2"/>
    <n v="14.4"/>
  </r>
  <r>
    <d v="2017-09-16T00:00:00"/>
    <x v="3"/>
    <x v="8"/>
    <x v="216"/>
    <x v="2"/>
    <x v="0"/>
    <x v="0"/>
    <s v="Xerox 1927"/>
    <x v="4918"/>
    <n v="6"/>
    <n v="6.42"/>
  </r>
  <r>
    <d v="2017-09-16T00:00:00"/>
    <x v="3"/>
    <x v="8"/>
    <x v="563"/>
    <x v="3"/>
    <x v="0"/>
    <x v="7"/>
    <s v="OIC Colored Binder Clips, Assorted Sizes"/>
    <x v="558"/>
    <n v="5"/>
    <n v="8.77"/>
  </r>
  <r>
    <d v="2017-09-16T00:00:00"/>
    <x v="3"/>
    <x v="8"/>
    <x v="750"/>
    <x v="5"/>
    <x v="2"/>
    <x v="9"/>
    <s v="KeyTronicÂ E03601U1 -Â KeyboardÂ - Beige"/>
    <x v="2988"/>
    <n v="1"/>
    <n v="3.24"/>
  </r>
  <r>
    <d v="2017-09-17T00:00:00"/>
    <x v="3"/>
    <x v="8"/>
    <x v="717"/>
    <x v="22"/>
    <x v="0"/>
    <x v="0"/>
    <s v="Xerox 1984"/>
    <x v="115"/>
    <n v="2"/>
    <n v="6.35"/>
  </r>
  <r>
    <d v="2017-09-17T00:00:00"/>
    <x v="3"/>
    <x v="8"/>
    <x v="690"/>
    <x v="4"/>
    <x v="1"/>
    <x v="5"/>
    <s v="Global Ergonomic Managers Chair"/>
    <x v="4946"/>
    <n v="4"/>
    <n v="188.22"/>
  </r>
  <r>
    <d v="2017-09-17T00:00:00"/>
    <x v="3"/>
    <x v="8"/>
    <x v="690"/>
    <x v="4"/>
    <x v="0"/>
    <x v="0"/>
    <s v="Easy-staple paper"/>
    <x v="1653"/>
    <n v="3"/>
    <n v="49.97"/>
  </r>
  <r>
    <d v="2017-09-17T00:00:00"/>
    <x v="3"/>
    <x v="8"/>
    <x v="464"/>
    <x v="27"/>
    <x v="0"/>
    <x v="3"/>
    <s v="Avery Non-Stick Binders"/>
    <x v="1142"/>
    <n v="3"/>
    <n v="3.5"/>
  </r>
  <r>
    <d v="2017-09-17T00:00:00"/>
    <x v="3"/>
    <x v="8"/>
    <x v="464"/>
    <x v="27"/>
    <x v="0"/>
    <x v="3"/>
    <s v="Acco Pressboard Covers with Storage Hooks, 14 7/8&quot; x 11&quot;, Light Blue"/>
    <x v="1"/>
    <n v="3"/>
    <n v="4.2699999999999996"/>
  </r>
  <r>
    <d v="2017-09-17T00:00:00"/>
    <x v="3"/>
    <x v="8"/>
    <x v="464"/>
    <x v="27"/>
    <x v="0"/>
    <x v="0"/>
    <s v="Green Bar Computer Printout Paper"/>
    <x v="1481"/>
    <n v="3"/>
    <n v="80.790000000000006"/>
  </r>
  <r>
    <d v="2017-09-17T00:00:00"/>
    <x v="3"/>
    <x v="8"/>
    <x v="464"/>
    <x v="27"/>
    <x v="1"/>
    <x v="11"/>
    <s v="Global Adaptabilites Bookcase, Cherry/Storm Gray Finish"/>
    <x v="4947"/>
    <n v="3"/>
    <n v="77.58"/>
  </r>
  <r>
    <d v="2017-09-17T00:00:00"/>
    <x v="3"/>
    <x v="8"/>
    <x v="464"/>
    <x v="27"/>
    <x v="0"/>
    <x v="3"/>
    <s v="GBC Pre-Punched Binding Paper, Plastic, White, 8-1/2&quot; x 11&quot;"/>
    <x v="489"/>
    <n v="2"/>
    <n v="8.9499999999999993"/>
  </r>
  <r>
    <d v="2017-09-17T00:00:00"/>
    <x v="3"/>
    <x v="8"/>
    <x v="464"/>
    <x v="27"/>
    <x v="0"/>
    <x v="2"/>
    <s v="Mini 13-1/2 Capacity Data Binder Rack, Pearl"/>
    <x v="3667"/>
    <n v="2"/>
    <n v="65.44"/>
  </r>
  <r>
    <d v="2017-09-17T00:00:00"/>
    <x v="3"/>
    <x v="8"/>
    <x v="464"/>
    <x v="27"/>
    <x v="0"/>
    <x v="1"/>
    <s v="Avery 514"/>
    <x v="221"/>
    <n v="5"/>
    <n v="7.06"/>
  </r>
  <r>
    <d v="2017-09-17T00:00:00"/>
    <x v="3"/>
    <x v="8"/>
    <x v="694"/>
    <x v="0"/>
    <x v="0"/>
    <x v="4"/>
    <s v="Newell Chalk Holder"/>
    <x v="235"/>
    <n v="3"/>
    <n v="3.22"/>
  </r>
  <r>
    <d v="2017-09-17T00:00:00"/>
    <x v="3"/>
    <x v="8"/>
    <x v="694"/>
    <x v="0"/>
    <x v="1"/>
    <x v="5"/>
    <s v="Global Wood Trimmed Manager's Task Chair, Khaki"/>
    <x v="3974"/>
    <n v="5"/>
    <n v="-77.33"/>
  </r>
  <r>
    <d v="2017-09-17T00:00:00"/>
    <x v="3"/>
    <x v="8"/>
    <x v="694"/>
    <x v="0"/>
    <x v="0"/>
    <x v="3"/>
    <s v="Wilson Jones Â“SnapÂ” Scratch Pad Binder Tool for Ring Binders"/>
    <x v="3033"/>
    <n v="5"/>
    <n v="-10.15"/>
  </r>
  <r>
    <d v="2017-09-17T00:00:00"/>
    <x v="3"/>
    <x v="8"/>
    <x v="694"/>
    <x v="0"/>
    <x v="2"/>
    <x v="6"/>
    <s v="Polycom VoiceStation 500 ConferenceÂ phone"/>
    <x v="4948"/>
    <n v="6"/>
    <n v="88.49"/>
  </r>
  <r>
    <d v="2017-09-17T00:00:00"/>
    <x v="3"/>
    <x v="8"/>
    <x v="333"/>
    <x v="23"/>
    <x v="2"/>
    <x v="15"/>
    <s v="Lexmark 20R1285 X6650 Wireless All-in-One Printer"/>
    <x v="4949"/>
    <n v="4"/>
    <n v="225.6"/>
  </r>
  <r>
    <d v="2017-09-17T00:00:00"/>
    <x v="3"/>
    <x v="8"/>
    <x v="333"/>
    <x v="23"/>
    <x v="0"/>
    <x v="2"/>
    <s v="SimpliFile Personal File, Black Granite, 15w x 6-15/16d x 11-1/4h"/>
    <x v="4099"/>
    <n v="3"/>
    <n v="9.5299999999999994"/>
  </r>
  <r>
    <d v="2017-09-17T00:00:00"/>
    <x v="3"/>
    <x v="8"/>
    <x v="59"/>
    <x v="34"/>
    <x v="2"/>
    <x v="9"/>
    <s v="Logitech Trackman Marble Mouse"/>
    <x v="1236"/>
    <n v="3"/>
    <n v="37.79"/>
  </r>
  <r>
    <d v="2017-09-18T00:00:00"/>
    <x v="3"/>
    <x v="8"/>
    <x v="562"/>
    <x v="3"/>
    <x v="0"/>
    <x v="4"/>
    <s v="Newell 343"/>
    <x v="1946"/>
    <n v="3"/>
    <n v="2.38"/>
  </r>
  <r>
    <d v="2017-09-18T00:00:00"/>
    <x v="3"/>
    <x v="8"/>
    <x v="562"/>
    <x v="3"/>
    <x v="0"/>
    <x v="10"/>
    <s v="Convenience Packs of Business Envelopes"/>
    <x v="1981"/>
    <n v="3"/>
    <n v="5.0999999999999996"/>
  </r>
  <r>
    <d v="2017-09-18T00:00:00"/>
    <x v="3"/>
    <x v="8"/>
    <x v="562"/>
    <x v="3"/>
    <x v="0"/>
    <x v="0"/>
    <s v="Xerox 1911"/>
    <x v="2240"/>
    <n v="3"/>
    <n v="68.98"/>
  </r>
  <r>
    <d v="2017-09-18T00:00:00"/>
    <x v="3"/>
    <x v="8"/>
    <x v="45"/>
    <x v="21"/>
    <x v="0"/>
    <x v="0"/>
    <s v="Adams Telephone Message Book W/Dividers/Space For Phone Numbers, 5 1/4&quot;X8 1/2&quot;, 200/Messages"/>
    <x v="850"/>
    <n v="4"/>
    <n v="10.220000000000001"/>
  </r>
  <r>
    <d v="2017-09-18T00:00:00"/>
    <x v="3"/>
    <x v="8"/>
    <x v="284"/>
    <x v="0"/>
    <x v="0"/>
    <x v="4"/>
    <s v="Newell 314"/>
    <x v="3720"/>
    <n v="2"/>
    <n v="0.56000000000000005"/>
  </r>
  <r>
    <d v="2017-09-18T00:00:00"/>
    <x v="3"/>
    <x v="8"/>
    <x v="284"/>
    <x v="0"/>
    <x v="0"/>
    <x v="2"/>
    <s v="Acco Perma 2700 Stacking Storage Drawers"/>
    <x v="4950"/>
    <n v="2"/>
    <n v="-2.97"/>
  </r>
  <r>
    <d v="2017-09-18T00:00:00"/>
    <x v="3"/>
    <x v="8"/>
    <x v="22"/>
    <x v="20"/>
    <x v="0"/>
    <x v="0"/>
    <s v="Xerox 203"/>
    <x v="5"/>
    <n v="3"/>
    <n v="9.33"/>
  </r>
  <r>
    <d v="2017-09-18T00:00:00"/>
    <x v="3"/>
    <x v="8"/>
    <x v="22"/>
    <x v="20"/>
    <x v="1"/>
    <x v="8"/>
    <s v="Ultra Door Push Plate"/>
    <x v="1445"/>
    <n v="2"/>
    <n v="3.24"/>
  </r>
  <r>
    <d v="2017-09-18T00:00:00"/>
    <x v="3"/>
    <x v="8"/>
    <x v="51"/>
    <x v="40"/>
    <x v="0"/>
    <x v="0"/>
    <s v="Adams Telephone Message Book w/Frequently-Called Numbers Space, 400 Messages per Book"/>
    <x v="763"/>
    <n v="2"/>
    <n v="7.98"/>
  </r>
  <r>
    <d v="2017-09-18T00:00:00"/>
    <x v="3"/>
    <x v="8"/>
    <x v="578"/>
    <x v="31"/>
    <x v="0"/>
    <x v="3"/>
    <s v="Wilson Jones Easy Flow II Sheet Lifters"/>
    <x v="3059"/>
    <n v="7"/>
    <n v="3.53"/>
  </r>
  <r>
    <d v="2017-09-18T00:00:00"/>
    <x v="3"/>
    <x v="8"/>
    <x v="578"/>
    <x v="31"/>
    <x v="2"/>
    <x v="9"/>
    <s v="Kingston Digital DataTraveler 64GB USB 2.0"/>
    <x v="4639"/>
    <n v="3"/>
    <n v="8.11"/>
  </r>
  <r>
    <d v="2017-09-18T00:00:00"/>
    <x v="3"/>
    <x v="8"/>
    <x v="531"/>
    <x v="4"/>
    <x v="2"/>
    <x v="6"/>
    <s v="I Need's 3d Hello Kitty Hybrid Silicone Case Cover for HTC One X 4g with 3d Hello Kitty Stylus Pen Green/pink"/>
    <x v="4951"/>
    <n v="8"/>
    <n v="26.79"/>
  </r>
  <r>
    <d v="2017-09-18T00:00:00"/>
    <x v="3"/>
    <x v="8"/>
    <x v="531"/>
    <x v="4"/>
    <x v="0"/>
    <x v="0"/>
    <s v="Post-it Â“Important MessageÂ” Note Pad, Neon Colors, 50 Sheets/Pad"/>
    <x v="3854"/>
    <n v="7"/>
    <n v="24.46"/>
  </r>
  <r>
    <d v="2017-09-18T00:00:00"/>
    <x v="3"/>
    <x v="8"/>
    <x v="531"/>
    <x v="4"/>
    <x v="0"/>
    <x v="4"/>
    <s v="Hunt PowerHouse Electric Pencil Sharpener, Blue"/>
    <x v="3636"/>
    <n v="3"/>
    <n v="34.18"/>
  </r>
  <r>
    <d v="2017-09-18T00:00:00"/>
    <x v="3"/>
    <x v="8"/>
    <x v="531"/>
    <x v="4"/>
    <x v="0"/>
    <x v="0"/>
    <s v="Xerox 1997"/>
    <x v="499"/>
    <n v="4"/>
    <n v="12.44"/>
  </r>
  <r>
    <d v="2017-09-18T00:00:00"/>
    <x v="3"/>
    <x v="8"/>
    <x v="531"/>
    <x v="4"/>
    <x v="1"/>
    <x v="8"/>
    <s v="Master Caster Door Stop, Gray"/>
    <x v="114"/>
    <n v="4"/>
    <n v="6.91"/>
  </r>
  <r>
    <d v="2017-09-18T00:00:00"/>
    <x v="3"/>
    <x v="8"/>
    <x v="531"/>
    <x v="4"/>
    <x v="2"/>
    <x v="6"/>
    <s v="AT&amp;T CL83451 4-Handset Telephone"/>
    <x v="4952"/>
    <n v="2"/>
    <n v="119.47"/>
  </r>
  <r>
    <d v="2017-09-18T00:00:00"/>
    <x v="3"/>
    <x v="8"/>
    <x v="531"/>
    <x v="4"/>
    <x v="0"/>
    <x v="14"/>
    <s v="Fiskars 8&quot; Scissors, 2/Pack"/>
    <x v="4953"/>
    <n v="2"/>
    <n v="10"/>
  </r>
  <r>
    <d v="2017-09-18T00:00:00"/>
    <x v="3"/>
    <x v="8"/>
    <x v="531"/>
    <x v="4"/>
    <x v="0"/>
    <x v="0"/>
    <s v="Xerox 1917"/>
    <x v="2636"/>
    <n v="5"/>
    <n v="114.94"/>
  </r>
  <r>
    <d v="2017-09-18T00:00:00"/>
    <x v="3"/>
    <x v="8"/>
    <x v="205"/>
    <x v="0"/>
    <x v="0"/>
    <x v="10"/>
    <s v="Jet-Pak Recycled Peel 'N' Seal Padded Mailers"/>
    <x v="4954"/>
    <n v="4"/>
    <n v="35.89"/>
  </r>
  <r>
    <d v="2017-09-19T00:00:00"/>
    <x v="3"/>
    <x v="8"/>
    <x v="442"/>
    <x v="16"/>
    <x v="0"/>
    <x v="2"/>
    <s v="Advantus 10-Drawer Portable Organizer, Chrome Metal Frame, Smoke Drawers"/>
    <x v="4955"/>
    <n v="2"/>
    <n v="9.56"/>
  </r>
  <r>
    <d v="2017-09-19T00:00:00"/>
    <x v="3"/>
    <x v="8"/>
    <x v="691"/>
    <x v="11"/>
    <x v="2"/>
    <x v="6"/>
    <s v="Mophie Juice Pack Helium for iPhone"/>
    <x v="1611"/>
    <n v="3"/>
    <n v="19.2"/>
  </r>
  <r>
    <d v="2017-09-19T00:00:00"/>
    <x v="3"/>
    <x v="8"/>
    <x v="691"/>
    <x v="11"/>
    <x v="0"/>
    <x v="4"/>
    <s v="Peel-Off China Markers"/>
    <x v="1924"/>
    <n v="3"/>
    <n v="6.55"/>
  </r>
  <r>
    <d v="2017-09-19T00:00:00"/>
    <x v="3"/>
    <x v="8"/>
    <x v="691"/>
    <x v="11"/>
    <x v="1"/>
    <x v="8"/>
    <s v="Howard Miller 14-1/2&quot; Diameter Chrome Round Wall Clock"/>
    <x v="4956"/>
    <n v="8"/>
    <n v="61.38"/>
  </r>
  <r>
    <d v="2017-09-19T00:00:00"/>
    <x v="3"/>
    <x v="8"/>
    <x v="691"/>
    <x v="11"/>
    <x v="1"/>
    <x v="11"/>
    <s v="O'Sullivan 4-Shelf Bookcase in Odessa Pine"/>
    <x v="2465"/>
    <n v="2"/>
    <n v="-128.24"/>
  </r>
  <r>
    <d v="2017-09-19T00:00:00"/>
    <x v="3"/>
    <x v="8"/>
    <x v="401"/>
    <x v="20"/>
    <x v="0"/>
    <x v="0"/>
    <s v="Xerox 228"/>
    <x v="331"/>
    <n v="5"/>
    <n v="15.55"/>
  </r>
  <r>
    <d v="2017-09-19T00:00:00"/>
    <x v="3"/>
    <x v="8"/>
    <x v="679"/>
    <x v="3"/>
    <x v="2"/>
    <x v="9"/>
    <s v="Microsoft Natural Ergonomic Keyboard 4000"/>
    <x v="33"/>
    <n v="5"/>
    <n v="31.49"/>
  </r>
  <r>
    <d v="2017-09-19T00:00:00"/>
    <x v="3"/>
    <x v="8"/>
    <x v="679"/>
    <x v="3"/>
    <x v="0"/>
    <x v="4"/>
    <s v="Boston 16765 Mini Stand Up Battery Pencil Sharpener"/>
    <x v="4125"/>
    <n v="2"/>
    <n v="6.06"/>
  </r>
  <r>
    <d v="2017-09-19T00:00:00"/>
    <x v="3"/>
    <x v="8"/>
    <x v="679"/>
    <x v="3"/>
    <x v="0"/>
    <x v="4"/>
    <s v="Newell 33"/>
    <x v="677"/>
    <n v="3"/>
    <n v="4.8499999999999996"/>
  </r>
  <r>
    <d v="2017-09-19T00:00:00"/>
    <x v="3"/>
    <x v="8"/>
    <x v="425"/>
    <x v="4"/>
    <x v="0"/>
    <x v="4"/>
    <s v="SANFORD Major Accent Highlighters"/>
    <x v="3699"/>
    <n v="5"/>
    <n v="13.45"/>
  </r>
  <r>
    <d v="2017-09-19T00:00:00"/>
    <x v="3"/>
    <x v="8"/>
    <x v="579"/>
    <x v="12"/>
    <x v="0"/>
    <x v="2"/>
    <s v="Akro Stacking Bins"/>
    <x v="112"/>
    <n v="2"/>
    <n v="-2.52"/>
  </r>
  <r>
    <d v="2017-09-19T00:00:00"/>
    <x v="3"/>
    <x v="8"/>
    <x v="579"/>
    <x v="12"/>
    <x v="2"/>
    <x v="9"/>
    <s v="Sony Micro Vault Click 16 GB USB 2.0 Flash Drive"/>
    <x v="1641"/>
    <n v="2"/>
    <n v="4.4800000000000004"/>
  </r>
  <r>
    <d v="2017-09-19T00:00:00"/>
    <x v="3"/>
    <x v="8"/>
    <x v="579"/>
    <x v="12"/>
    <x v="2"/>
    <x v="6"/>
    <s v="Polycom VoiceStation 500 ConferenceÂ phone"/>
    <x v="181"/>
    <n v="2"/>
    <n v="29.5"/>
  </r>
  <r>
    <d v="2017-09-19T00:00:00"/>
    <x v="3"/>
    <x v="8"/>
    <x v="579"/>
    <x v="12"/>
    <x v="0"/>
    <x v="3"/>
    <s v="Plastic Binding Combs"/>
    <x v="2724"/>
    <n v="4"/>
    <n v="-13.94"/>
  </r>
  <r>
    <d v="2017-09-19T00:00:00"/>
    <x v="3"/>
    <x v="8"/>
    <x v="215"/>
    <x v="2"/>
    <x v="0"/>
    <x v="3"/>
    <s v="Acco PRESSTEX Data Binder with Storage Hooks, Dark Blue, 9 1/2&quot; X 11&quot;"/>
    <x v="726"/>
    <n v="3"/>
    <n v="-3.39"/>
  </r>
  <r>
    <d v="2017-09-20T00:00:00"/>
    <x v="3"/>
    <x v="8"/>
    <x v="9"/>
    <x v="20"/>
    <x v="1"/>
    <x v="5"/>
    <s v="Hon Valutask Swivel Chairs"/>
    <x v="4957"/>
    <n v="3"/>
    <n v="18.18"/>
  </r>
  <r>
    <d v="2017-09-20T00:00:00"/>
    <x v="3"/>
    <x v="8"/>
    <x v="9"/>
    <x v="20"/>
    <x v="2"/>
    <x v="9"/>
    <s v="LogitechÂ Wireless Boombox Speaker - portable - wireless, wired"/>
    <x v="4958"/>
    <n v="2"/>
    <n v="95.76"/>
  </r>
  <r>
    <d v="2017-09-20T00:00:00"/>
    <x v="3"/>
    <x v="8"/>
    <x v="9"/>
    <x v="20"/>
    <x v="0"/>
    <x v="0"/>
    <s v="TOPS &quot;Important Message&quot; Pads, Canary, 4-1/4 x 5-1/2, 50 Sheets per Pad"/>
    <x v="448"/>
    <n v="9"/>
    <n v="18.100000000000001"/>
  </r>
  <r>
    <d v="2017-09-20T00:00:00"/>
    <x v="3"/>
    <x v="8"/>
    <x v="9"/>
    <x v="20"/>
    <x v="2"/>
    <x v="9"/>
    <s v="SanDisk Cruzer 64 GB USB Flash Drive"/>
    <x v="4153"/>
    <n v="2"/>
    <n v="21.79"/>
  </r>
  <r>
    <d v="2017-09-20T00:00:00"/>
    <x v="3"/>
    <x v="8"/>
    <x v="9"/>
    <x v="20"/>
    <x v="0"/>
    <x v="2"/>
    <s v="SimpliFile Personal File, Black Granite, 15w x 6-15/16d x 11-1/4h"/>
    <x v="4959"/>
    <n v="4"/>
    <n v="12.71"/>
  </r>
  <r>
    <d v="2017-09-20T00:00:00"/>
    <x v="3"/>
    <x v="8"/>
    <x v="9"/>
    <x v="20"/>
    <x v="0"/>
    <x v="0"/>
    <s v="Adams Phone Message Book, 200 Message Capacity, 8 1/16Â” x 11Â”"/>
    <x v="4041"/>
    <n v="2"/>
    <n v="6.33"/>
  </r>
  <r>
    <d v="2017-09-20T00:00:00"/>
    <x v="3"/>
    <x v="8"/>
    <x v="9"/>
    <x v="20"/>
    <x v="1"/>
    <x v="5"/>
    <s v="Global Leather Task Chair, Black"/>
    <x v="4960"/>
    <n v="1"/>
    <n v="8.1"/>
  </r>
  <r>
    <d v="2017-09-20T00:00:00"/>
    <x v="3"/>
    <x v="8"/>
    <x v="9"/>
    <x v="20"/>
    <x v="0"/>
    <x v="3"/>
    <s v="Pressboard Covers with Storage Hooks, 9 1/2&quot; x 11&quot;, Light Blue"/>
    <x v="1"/>
    <n v="3"/>
    <n v="3.98"/>
  </r>
  <r>
    <d v="2017-09-20T00:00:00"/>
    <x v="3"/>
    <x v="8"/>
    <x v="9"/>
    <x v="20"/>
    <x v="0"/>
    <x v="7"/>
    <s v="Advantus Push Pins"/>
    <x v="2325"/>
    <n v="2"/>
    <n v="1.79"/>
  </r>
  <r>
    <d v="2017-09-20T00:00:00"/>
    <x v="3"/>
    <x v="8"/>
    <x v="9"/>
    <x v="20"/>
    <x v="1"/>
    <x v="5"/>
    <s v="Hon 4070 Series Pagoda Armless Upholstered Stacking Chairs"/>
    <x v="4961"/>
    <n v="11"/>
    <n v="609.72"/>
  </r>
  <r>
    <d v="2017-09-20T00:00:00"/>
    <x v="3"/>
    <x v="8"/>
    <x v="9"/>
    <x v="20"/>
    <x v="2"/>
    <x v="6"/>
    <s v="Apple iPhone 5"/>
    <x v="4962"/>
    <n v="2"/>
    <n v="350.91"/>
  </r>
  <r>
    <d v="2017-09-20T00:00:00"/>
    <x v="3"/>
    <x v="8"/>
    <x v="9"/>
    <x v="20"/>
    <x v="1"/>
    <x v="5"/>
    <s v="Global Troy Executive Leather Low-Back Tilter"/>
    <x v="4963"/>
    <n v="5"/>
    <n v="375.74"/>
  </r>
  <r>
    <d v="2017-09-20T00:00:00"/>
    <x v="3"/>
    <x v="8"/>
    <x v="9"/>
    <x v="20"/>
    <x v="2"/>
    <x v="6"/>
    <s v="Plantronics CordlessÂ Phone HeadsetÂ with In-line Volume - M214C"/>
    <x v="681"/>
    <n v="3"/>
    <n v="28.31"/>
  </r>
  <r>
    <d v="2017-09-20T00:00:00"/>
    <x v="3"/>
    <x v="8"/>
    <x v="9"/>
    <x v="20"/>
    <x v="2"/>
    <x v="9"/>
    <s v="LogitechÂ LS21 Speaker System - PC Multimedia - 2.1-CH - Wired"/>
    <x v="2388"/>
    <n v="3"/>
    <n v="20.39"/>
  </r>
  <r>
    <d v="2017-09-21T00:00:00"/>
    <x v="3"/>
    <x v="8"/>
    <x v="356"/>
    <x v="28"/>
    <x v="0"/>
    <x v="3"/>
    <s v="Avery Durable Binders"/>
    <x v="953"/>
    <n v="7"/>
    <n v="9.8800000000000008"/>
  </r>
  <r>
    <d v="2017-09-21T00:00:00"/>
    <x v="3"/>
    <x v="8"/>
    <x v="73"/>
    <x v="4"/>
    <x v="0"/>
    <x v="12"/>
    <s v="APC 7 Outlet Network SurgeArrest Surge Protector"/>
    <x v="4964"/>
    <n v="1"/>
    <n v="24.14"/>
  </r>
  <r>
    <d v="2017-09-21T00:00:00"/>
    <x v="3"/>
    <x v="8"/>
    <x v="185"/>
    <x v="2"/>
    <x v="0"/>
    <x v="3"/>
    <s v="Insertable Tab Indexes For Data Binders"/>
    <x v="3681"/>
    <n v="2"/>
    <n v="-1.53"/>
  </r>
  <r>
    <d v="2017-09-21T00:00:00"/>
    <x v="3"/>
    <x v="8"/>
    <x v="650"/>
    <x v="22"/>
    <x v="2"/>
    <x v="9"/>
    <s v="Sony 64GB Class 10 Micro SDHC R40 Memory Card"/>
    <x v="1553"/>
    <n v="2"/>
    <n v="15.12"/>
  </r>
  <r>
    <d v="2017-09-21T00:00:00"/>
    <x v="3"/>
    <x v="8"/>
    <x v="650"/>
    <x v="22"/>
    <x v="2"/>
    <x v="9"/>
    <s v="Logitech M510 Wireless Mouse"/>
    <x v="266"/>
    <n v="2"/>
    <n v="26.39"/>
  </r>
  <r>
    <d v="2017-09-21T00:00:00"/>
    <x v="3"/>
    <x v="8"/>
    <x v="275"/>
    <x v="16"/>
    <x v="0"/>
    <x v="3"/>
    <s v="Avery Trapezoid Ring Binder, 3&quot; Capacity, Black, 1040 sheets"/>
    <x v="4328"/>
    <n v="1"/>
    <n v="-8.61"/>
  </r>
  <r>
    <d v="2017-09-21T00:00:00"/>
    <x v="3"/>
    <x v="8"/>
    <x v="688"/>
    <x v="3"/>
    <x v="0"/>
    <x v="2"/>
    <s v="Tenex Personal Filing Tote With Secure Closure Lid, Black/Frost"/>
    <x v="2478"/>
    <n v="1"/>
    <n v="3.88"/>
  </r>
  <r>
    <d v="2017-09-21T00:00:00"/>
    <x v="3"/>
    <x v="8"/>
    <x v="440"/>
    <x v="3"/>
    <x v="0"/>
    <x v="0"/>
    <s v="Adams Telephone Message Book w/Frequently-Called Numbers Space, 400 Messages per Book"/>
    <x v="4965"/>
    <n v="7"/>
    <n v="27.93"/>
  </r>
  <r>
    <d v="2017-09-22T00:00:00"/>
    <x v="3"/>
    <x v="8"/>
    <x v="458"/>
    <x v="21"/>
    <x v="0"/>
    <x v="0"/>
    <s v="Xerox 1940"/>
    <x v="3381"/>
    <n v="4"/>
    <n v="107.72"/>
  </r>
  <r>
    <d v="2017-09-22T00:00:00"/>
    <x v="3"/>
    <x v="8"/>
    <x v="458"/>
    <x v="21"/>
    <x v="2"/>
    <x v="9"/>
    <s v="Logitech Desktop MK120 Mouse and keyboard Combo"/>
    <x v="3833"/>
    <n v="6"/>
    <n v="9.82"/>
  </r>
  <r>
    <d v="2017-09-22T00:00:00"/>
    <x v="3"/>
    <x v="8"/>
    <x v="458"/>
    <x v="21"/>
    <x v="0"/>
    <x v="3"/>
    <s v="ACCOHIDE Binder by Acco"/>
    <x v="4966"/>
    <n v="8"/>
    <n v="15.53"/>
  </r>
  <r>
    <d v="2017-09-22T00:00:00"/>
    <x v="3"/>
    <x v="8"/>
    <x v="458"/>
    <x v="21"/>
    <x v="2"/>
    <x v="6"/>
    <s v="AT&amp;T CL82213"/>
    <x v="3973"/>
    <n v="3"/>
    <n v="25.22"/>
  </r>
  <r>
    <d v="2017-09-22T00:00:00"/>
    <x v="3"/>
    <x v="8"/>
    <x v="409"/>
    <x v="2"/>
    <x v="0"/>
    <x v="3"/>
    <s v="Clear Mylar Reinforcing Strips"/>
    <x v="4967"/>
    <n v="1"/>
    <n v="-4.3"/>
  </r>
  <r>
    <d v="2017-09-22T00:00:00"/>
    <x v="3"/>
    <x v="8"/>
    <x v="409"/>
    <x v="2"/>
    <x v="0"/>
    <x v="14"/>
    <s v="Martin Yale Chadless Opener Electric Letter Opener"/>
    <x v="4968"/>
    <n v="7"/>
    <n v="-1049.3399999999999"/>
  </r>
  <r>
    <d v="2017-09-22T00:00:00"/>
    <x v="3"/>
    <x v="8"/>
    <x v="409"/>
    <x v="2"/>
    <x v="2"/>
    <x v="9"/>
    <s v="Logitech Wireless Marathon Mouse M705"/>
    <x v="266"/>
    <n v="2"/>
    <n v="23"/>
  </r>
  <r>
    <d v="2017-09-22T00:00:00"/>
    <x v="3"/>
    <x v="8"/>
    <x v="200"/>
    <x v="14"/>
    <x v="1"/>
    <x v="11"/>
    <s v="O'Sullivan 4-Shelf Bookcase in Odessa Pine"/>
    <x v="3545"/>
    <n v="2"/>
    <n v="41.13"/>
  </r>
  <r>
    <d v="2017-09-22T00:00:00"/>
    <x v="3"/>
    <x v="8"/>
    <x v="200"/>
    <x v="14"/>
    <x v="0"/>
    <x v="1"/>
    <s v="Avery 511"/>
    <x v="3265"/>
    <n v="9"/>
    <n v="13.31"/>
  </r>
  <r>
    <d v="2017-09-22T00:00:00"/>
    <x v="3"/>
    <x v="8"/>
    <x v="562"/>
    <x v="0"/>
    <x v="0"/>
    <x v="10"/>
    <s v="Staple envelope"/>
    <x v="478"/>
    <n v="3"/>
    <n v="5.0199999999999996"/>
  </r>
  <r>
    <d v="2017-09-22T00:00:00"/>
    <x v="3"/>
    <x v="8"/>
    <x v="562"/>
    <x v="0"/>
    <x v="0"/>
    <x v="3"/>
    <s v="Insertable Tab Post Binder Dividers"/>
    <x v="3332"/>
    <n v="7"/>
    <n v="-18.53"/>
  </r>
  <r>
    <d v="2017-09-22T00:00:00"/>
    <x v="3"/>
    <x v="8"/>
    <x v="264"/>
    <x v="13"/>
    <x v="0"/>
    <x v="3"/>
    <s v="Ibico EB-19 Dual Function Manual Binding System"/>
    <x v="4969"/>
    <n v="4"/>
    <n v="318.3"/>
  </r>
  <r>
    <d v="2017-09-22T00:00:00"/>
    <x v="3"/>
    <x v="8"/>
    <x v="264"/>
    <x v="13"/>
    <x v="2"/>
    <x v="9"/>
    <s v="Verbatim 25 GB 6x Blu-ray Single Layer Recordable Disc, 3/Pack"/>
    <x v="4025"/>
    <n v="5"/>
    <n v="15.38"/>
  </r>
  <r>
    <d v="2017-09-22T00:00:00"/>
    <x v="3"/>
    <x v="8"/>
    <x v="17"/>
    <x v="31"/>
    <x v="0"/>
    <x v="0"/>
    <s v="Southworth 25% Cotton Linen-Finish Paper &amp; Envelopes"/>
    <x v="2365"/>
    <n v="3"/>
    <n v="12.23"/>
  </r>
  <r>
    <d v="2017-09-22T00:00:00"/>
    <x v="3"/>
    <x v="8"/>
    <x v="103"/>
    <x v="7"/>
    <x v="2"/>
    <x v="6"/>
    <s v="GE 30524EE4"/>
    <x v="10"/>
    <n v="2"/>
    <n v="113.67"/>
  </r>
  <r>
    <d v="2017-09-22T00:00:00"/>
    <x v="3"/>
    <x v="8"/>
    <x v="588"/>
    <x v="38"/>
    <x v="0"/>
    <x v="2"/>
    <s v="Tenex Personal Project File with Scoop Front Design, Black"/>
    <x v="4226"/>
    <n v="5"/>
    <n v="17.52"/>
  </r>
  <r>
    <d v="2017-09-22T00:00:00"/>
    <x v="3"/>
    <x v="8"/>
    <x v="678"/>
    <x v="20"/>
    <x v="0"/>
    <x v="3"/>
    <s v="GBC Poly Designer Binding Covers"/>
    <x v="388"/>
    <n v="3"/>
    <n v="14.56"/>
  </r>
  <r>
    <d v="2017-09-22T00:00:00"/>
    <x v="3"/>
    <x v="8"/>
    <x v="510"/>
    <x v="4"/>
    <x v="0"/>
    <x v="0"/>
    <s v="Xerox 219"/>
    <x v="115"/>
    <n v="2"/>
    <n v="6.22"/>
  </r>
  <r>
    <d v="2017-09-22T00:00:00"/>
    <x v="3"/>
    <x v="8"/>
    <x v="510"/>
    <x v="4"/>
    <x v="0"/>
    <x v="4"/>
    <s v="Stride Job 150 Highlighters, Chisel Tip, Assorted Colors"/>
    <x v="150"/>
    <n v="3"/>
    <n v="6.46"/>
  </r>
  <r>
    <d v="2017-09-22T00:00:00"/>
    <x v="3"/>
    <x v="8"/>
    <x v="328"/>
    <x v="3"/>
    <x v="0"/>
    <x v="14"/>
    <s v="Fiskars Softgrip Scissors"/>
    <x v="3864"/>
    <n v="2"/>
    <n v="6.15"/>
  </r>
  <r>
    <d v="2017-09-22T00:00:00"/>
    <x v="3"/>
    <x v="8"/>
    <x v="391"/>
    <x v="20"/>
    <x v="2"/>
    <x v="9"/>
    <s v="WD My Passport Ultra 2TB Portable External Hard Drive"/>
    <x v="4970"/>
    <n v="9"/>
    <n v="171.36"/>
  </r>
  <r>
    <d v="2017-09-22T00:00:00"/>
    <x v="3"/>
    <x v="8"/>
    <x v="391"/>
    <x v="20"/>
    <x v="1"/>
    <x v="8"/>
    <s v="Eldon 500 Class Desk Accessories"/>
    <x v="4971"/>
    <n v="1"/>
    <n v="3.98"/>
  </r>
  <r>
    <d v="2017-09-23T00:00:00"/>
    <x v="3"/>
    <x v="8"/>
    <x v="738"/>
    <x v="22"/>
    <x v="0"/>
    <x v="12"/>
    <s v="Belkin 8 Outlet SurgeMaster II Gold Surge Protector"/>
    <x v="1446"/>
    <n v="2"/>
    <n v="33.590000000000003"/>
  </r>
  <r>
    <d v="2017-09-23T00:00:00"/>
    <x v="3"/>
    <x v="8"/>
    <x v="738"/>
    <x v="22"/>
    <x v="0"/>
    <x v="2"/>
    <s v="Sterilite Officeware Hinged File Box"/>
    <x v="2316"/>
    <n v="3"/>
    <n v="8.49"/>
  </r>
  <r>
    <d v="2017-09-23T00:00:00"/>
    <x v="3"/>
    <x v="8"/>
    <x v="738"/>
    <x v="22"/>
    <x v="0"/>
    <x v="3"/>
    <s v="Avery Printable Repositionable Plastic Tabs"/>
    <x v="4972"/>
    <n v="1"/>
    <n v="2.3199999999999998"/>
  </r>
  <r>
    <d v="2017-09-23T00:00:00"/>
    <x v="3"/>
    <x v="8"/>
    <x v="196"/>
    <x v="26"/>
    <x v="1"/>
    <x v="8"/>
    <s v="Aluminum Document Frame"/>
    <x v="4973"/>
    <n v="3"/>
    <n v="3.67"/>
  </r>
  <r>
    <d v="2017-09-23T00:00:00"/>
    <x v="3"/>
    <x v="8"/>
    <x v="649"/>
    <x v="39"/>
    <x v="2"/>
    <x v="9"/>
    <s v="ImationÂ Secure+ Hardware Encrypted USB 2.0Â Flash Drive; 16GB"/>
    <x v="3181"/>
    <n v="4"/>
    <n v="102.19"/>
  </r>
  <r>
    <d v="2017-09-23T00:00:00"/>
    <x v="3"/>
    <x v="8"/>
    <x v="61"/>
    <x v="26"/>
    <x v="0"/>
    <x v="10"/>
    <s v="Wausau Papers Astrobrights Colored Envelopes"/>
    <x v="632"/>
    <n v="3"/>
    <n v="5.2"/>
  </r>
  <r>
    <d v="2017-09-23T00:00:00"/>
    <x v="3"/>
    <x v="8"/>
    <x v="358"/>
    <x v="26"/>
    <x v="1"/>
    <x v="11"/>
    <s v="Atlantic Metals Mobile 5-Shelf Bookcases, Custom Colors"/>
    <x v="4974"/>
    <n v="2"/>
    <n v="-240.78"/>
  </r>
  <r>
    <d v="2017-09-23T00:00:00"/>
    <x v="3"/>
    <x v="8"/>
    <x v="358"/>
    <x v="26"/>
    <x v="2"/>
    <x v="9"/>
    <s v="Belkin F8E887 USB Wired Ergonomic Keyboard"/>
    <x v="972"/>
    <n v="2"/>
    <n v="0.6"/>
  </r>
  <r>
    <d v="2017-09-23T00:00:00"/>
    <x v="3"/>
    <x v="8"/>
    <x v="206"/>
    <x v="3"/>
    <x v="0"/>
    <x v="3"/>
    <s v="Acco PRESSTEX Data Binder with Storage Hooks, Light Blue, 9 1/2&quot; X 11&quot;"/>
    <x v="2739"/>
    <n v="6"/>
    <n v="9.0399999999999991"/>
  </r>
  <r>
    <d v="2017-09-23T00:00:00"/>
    <x v="3"/>
    <x v="8"/>
    <x v="206"/>
    <x v="3"/>
    <x v="0"/>
    <x v="12"/>
    <s v="APC 7 Outlet Network SurgeArrest Surge Protector"/>
    <x v="4975"/>
    <n v="2"/>
    <n v="48.29"/>
  </r>
  <r>
    <d v="2017-09-23T00:00:00"/>
    <x v="3"/>
    <x v="8"/>
    <x v="737"/>
    <x v="16"/>
    <x v="0"/>
    <x v="0"/>
    <s v="Xerox 1941"/>
    <x v="4431"/>
    <n v="3"/>
    <n v="88.07"/>
  </r>
  <r>
    <d v="2017-09-23T00:00:00"/>
    <x v="3"/>
    <x v="8"/>
    <x v="641"/>
    <x v="1"/>
    <x v="0"/>
    <x v="12"/>
    <s v="Euro Pro Shark Stick Mini Vacuum"/>
    <x v="4976"/>
    <n v="6"/>
    <n v="-197.58"/>
  </r>
  <r>
    <d v="2017-09-23T00:00:00"/>
    <x v="3"/>
    <x v="8"/>
    <x v="641"/>
    <x v="1"/>
    <x v="0"/>
    <x v="0"/>
    <s v="Xerox 217"/>
    <x v="1315"/>
    <n v="4"/>
    <n v="7.26"/>
  </r>
  <r>
    <d v="2017-09-23T00:00:00"/>
    <x v="3"/>
    <x v="8"/>
    <x v="641"/>
    <x v="1"/>
    <x v="2"/>
    <x v="6"/>
    <s v="OtterBox Commuter Series Case - Samsung Galaxy S4"/>
    <x v="2447"/>
    <n v="2"/>
    <n v="-9"/>
  </r>
  <r>
    <d v="2017-09-23T00:00:00"/>
    <x v="3"/>
    <x v="8"/>
    <x v="712"/>
    <x v="13"/>
    <x v="2"/>
    <x v="9"/>
    <s v="Microsoft Wireless Mobile Mouse 4000"/>
    <x v="3246"/>
    <n v="5"/>
    <n v="63.98"/>
  </r>
  <r>
    <d v="2017-09-23T00:00:00"/>
    <x v="3"/>
    <x v="8"/>
    <x v="712"/>
    <x v="13"/>
    <x v="0"/>
    <x v="0"/>
    <s v="Xerox 225"/>
    <x v="115"/>
    <n v="2"/>
    <n v="6.22"/>
  </r>
  <r>
    <d v="2017-09-23T00:00:00"/>
    <x v="3"/>
    <x v="8"/>
    <x v="257"/>
    <x v="3"/>
    <x v="0"/>
    <x v="0"/>
    <s v="Xerox 1909"/>
    <x v="4977"/>
    <n v="8"/>
    <n v="97.08"/>
  </r>
  <r>
    <d v="2017-09-23T00:00:00"/>
    <x v="3"/>
    <x v="8"/>
    <x v="257"/>
    <x v="3"/>
    <x v="1"/>
    <x v="5"/>
    <s v="GuestStacker Chair with Chrome Finish Legs"/>
    <x v="4978"/>
    <n v="2"/>
    <n v="59.48"/>
  </r>
  <r>
    <d v="2017-09-23T00:00:00"/>
    <x v="3"/>
    <x v="8"/>
    <x v="257"/>
    <x v="3"/>
    <x v="0"/>
    <x v="3"/>
    <s v="Ibico Plastic Spiral Binding Combs"/>
    <x v="4979"/>
    <n v="3"/>
    <n v="23.71"/>
  </r>
  <r>
    <d v="2017-09-23T00:00:00"/>
    <x v="3"/>
    <x v="8"/>
    <x v="223"/>
    <x v="0"/>
    <x v="0"/>
    <x v="0"/>
    <s v="Xerox 1899"/>
    <x v="3522"/>
    <n v="2"/>
    <n v="3.35"/>
  </r>
  <r>
    <d v="2017-09-24T00:00:00"/>
    <x v="3"/>
    <x v="8"/>
    <x v="12"/>
    <x v="16"/>
    <x v="2"/>
    <x v="9"/>
    <s v="Verbatim 25 GB 6x Blu-ray Single Layer Recordable Disc, 1/Pack"/>
    <x v="4980"/>
    <n v="3"/>
    <n v="2.46"/>
  </r>
  <r>
    <d v="2017-09-24T00:00:00"/>
    <x v="3"/>
    <x v="8"/>
    <x v="12"/>
    <x v="16"/>
    <x v="0"/>
    <x v="1"/>
    <s v="Dot Matrix Printer Tape Reel Labels, White, 5000/Box"/>
    <x v="4981"/>
    <n v="3"/>
    <n v="85.53"/>
  </r>
  <r>
    <d v="2017-09-24T00:00:00"/>
    <x v="3"/>
    <x v="8"/>
    <x v="708"/>
    <x v="10"/>
    <x v="1"/>
    <x v="8"/>
    <s v="Howard Miller 13&quot; Diameter Pewter Finish Round Wall Clock"/>
    <x v="4982"/>
    <n v="3"/>
    <n v="24.48"/>
  </r>
  <r>
    <d v="2017-09-24T00:00:00"/>
    <x v="3"/>
    <x v="8"/>
    <x v="119"/>
    <x v="28"/>
    <x v="2"/>
    <x v="9"/>
    <s v="KeyTronicÂ E03601U1 -Â KeyboardÂ - Beige"/>
    <x v="3878"/>
    <n v="4"/>
    <n v="12.96"/>
  </r>
  <r>
    <d v="2017-09-24T00:00:00"/>
    <x v="3"/>
    <x v="8"/>
    <x v="119"/>
    <x v="28"/>
    <x v="2"/>
    <x v="9"/>
    <s v="Imation Bio 2GB USBÂ Flash Drive ImationÂ Corp"/>
    <x v="4983"/>
    <n v="5"/>
    <n v="275.48"/>
  </r>
  <r>
    <d v="2017-09-24T00:00:00"/>
    <x v="3"/>
    <x v="8"/>
    <x v="119"/>
    <x v="28"/>
    <x v="1"/>
    <x v="5"/>
    <s v="Global Airflow Leather Mesh Back Chair, Black"/>
    <x v="1044"/>
    <n v="4"/>
    <n v="181.18"/>
  </r>
  <r>
    <d v="2017-09-24T00:00:00"/>
    <x v="3"/>
    <x v="8"/>
    <x v="772"/>
    <x v="10"/>
    <x v="2"/>
    <x v="6"/>
    <s v="Apple iPhone 5"/>
    <x v="4984"/>
    <n v="3"/>
    <n v="-253.43"/>
  </r>
  <r>
    <d v="2017-09-24T00:00:00"/>
    <x v="3"/>
    <x v="8"/>
    <x v="643"/>
    <x v="4"/>
    <x v="0"/>
    <x v="2"/>
    <s v="Fellowes Desktop Hanging File Manager"/>
    <x v="4822"/>
    <n v="3"/>
    <n v="10.07"/>
  </r>
  <r>
    <d v="2017-09-24T00:00:00"/>
    <x v="3"/>
    <x v="8"/>
    <x v="643"/>
    <x v="4"/>
    <x v="0"/>
    <x v="3"/>
    <s v="Avery Durable Poly Binders"/>
    <x v="4985"/>
    <n v="7"/>
    <n v="17.809999999999999"/>
  </r>
  <r>
    <d v="2017-09-24T00:00:00"/>
    <x v="3"/>
    <x v="8"/>
    <x v="244"/>
    <x v="32"/>
    <x v="2"/>
    <x v="6"/>
    <s v="Panasonic KX-TG9471B"/>
    <x v="10"/>
    <n v="2"/>
    <n v="109.75"/>
  </r>
  <r>
    <d v="2017-09-24T00:00:00"/>
    <x v="3"/>
    <x v="8"/>
    <x v="244"/>
    <x v="32"/>
    <x v="2"/>
    <x v="6"/>
    <s v="Wi-Ex zBoost YX540 Cellular Phone Signal Booster"/>
    <x v="3694"/>
    <n v="3"/>
    <n v="131.36000000000001"/>
  </r>
  <r>
    <d v="2017-09-24T00:00:00"/>
    <x v="3"/>
    <x v="8"/>
    <x v="410"/>
    <x v="3"/>
    <x v="2"/>
    <x v="6"/>
    <s v="Wilson Electronics DB Pro Signal Booster"/>
    <x v="3770"/>
    <n v="3"/>
    <n v="75.180000000000007"/>
  </r>
  <r>
    <d v="2017-09-24T00:00:00"/>
    <x v="3"/>
    <x v="8"/>
    <x v="410"/>
    <x v="3"/>
    <x v="2"/>
    <x v="15"/>
    <s v="Socket Bluetooth Cordless Hand Scanner (CHS)"/>
    <x v="4986"/>
    <n v="3"/>
    <n v="177.2"/>
  </r>
  <r>
    <d v="2017-09-24T00:00:00"/>
    <x v="3"/>
    <x v="8"/>
    <x v="367"/>
    <x v="16"/>
    <x v="2"/>
    <x v="6"/>
    <s v="Vtech CS6719"/>
    <x v="1176"/>
    <n v="5"/>
    <n v="38.4"/>
  </r>
  <r>
    <d v="2017-09-24T00:00:00"/>
    <x v="3"/>
    <x v="8"/>
    <x v="367"/>
    <x v="16"/>
    <x v="0"/>
    <x v="3"/>
    <s v="Wilson Jones International Size A4 Ring Binders"/>
    <x v="4446"/>
    <n v="3"/>
    <n v="-11.42"/>
  </r>
  <r>
    <d v="2017-09-24T00:00:00"/>
    <x v="3"/>
    <x v="8"/>
    <x v="300"/>
    <x v="22"/>
    <x v="1"/>
    <x v="8"/>
    <s v="12-1/2 Diameter Round Wall Clock"/>
    <x v="4987"/>
    <n v="10"/>
    <n v="71.930000000000007"/>
  </r>
  <r>
    <d v="2017-09-24T00:00:00"/>
    <x v="3"/>
    <x v="8"/>
    <x v="432"/>
    <x v="4"/>
    <x v="0"/>
    <x v="2"/>
    <s v="Tenex Personal Filing Tote With Secure Closure Lid, Black/Frost"/>
    <x v="2478"/>
    <n v="1"/>
    <n v="3.88"/>
  </r>
  <r>
    <d v="2017-09-24T00:00:00"/>
    <x v="3"/>
    <x v="8"/>
    <x v="432"/>
    <x v="4"/>
    <x v="2"/>
    <x v="6"/>
    <s v="Plantronics Encore H101 Dual EarpiecesÂ Headset"/>
    <x v="4988"/>
    <n v="2"/>
    <n v="25.17"/>
  </r>
  <r>
    <d v="2017-09-24T00:00:00"/>
    <x v="3"/>
    <x v="8"/>
    <x v="432"/>
    <x v="4"/>
    <x v="0"/>
    <x v="4"/>
    <s v="Barrel Sharpener"/>
    <x v="2571"/>
    <n v="4"/>
    <n v="3.71"/>
  </r>
  <r>
    <d v="2017-09-24T00:00:00"/>
    <x v="3"/>
    <x v="8"/>
    <x v="432"/>
    <x v="4"/>
    <x v="0"/>
    <x v="4"/>
    <s v="BIC Brite Liner Grip Highlighters, Assorted, 5/Pack"/>
    <x v="1314"/>
    <n v="3"/>
    <n v="4.96"/>
  </r>
  <r>
    <d v="2017-09-24T00:00:00"/>
    <x v="3"/>
    <x v="8"/>
    <x v="432"/>
    <x v="4"/>
    <x v="0"/>
    <x v="1"/>
    <s v="Self-Adhesive Removable Labels"/>
    <x v="2023"/>
    <n v="5"/>
    <n v="7.56"/>
  </r>
  <r>
    <d v="2017-09-24T00:00:00"/>
    <x v="3"/>
    <x v="8"/>
    <x v="644"/>
    <x v="1"/>
    <x v="1"/>
    <x v="5"/>
    <s v="GuestStacker Chair with Chrome Finish Legs"/>
    <x v="4989"/>
    <n v="2"/>
    <n v="-14.87"/>
  </r>
  <r>
    <d v="2017-09-24T00:00:00"/>
    <x v="3"/>
    <x v="8"/>
    <x v="644"/>
    <x v="1"/>
    <x v="0"/>
    <x v="0"/>
    <s v="Wirebound Voice Message Log Book"/>
    <x v="3497"/>
    <n v="3"/>
    <n v="3.71"/>
  </r>
  <r>
    <d v="2017-09-24T00:00:00"/>
    <x v="3"/>
    <x v="8"/>
    <x v="646"/>
    <x v="3"/>
    <x v="0"/>
    <x v="0"/>
    <s v="Array Memo Cubes"/>
    <x v="2696"/>
    <n v="6"/>
    <n v="15.23"/>
  </r>
  <r>
    <d v="2017-09-24T00:00:00"/>
    <x v="3"/>
    <x v="8"/>
    <x v="646"/>
    <x v="3"/>
    <x v="0"/>
    <x v="14"/>
    <s v="Acme Value Line Scissors"/>
    <x v="948"/>
    <n v="2"/>
    <n v="2.19"/>
  </r>
  <r>
    <d v="2017-09-25T00:00:00"/>
    <x v="3"/>
    <x v="8"/>
    <x v="682"/>
    <x v="20"/>
    <x v="0"/>
    <x v="1"/>
    <s v="Avery Address/Shipping Labels for Typewriters, 4&quot; x 2&quot;"/>
    <x v="2363"/>
    <n v="2"/>
    <n v="9.94"/>
  </r>
  <r>
    <d v="2017-09-25T00:00:00"/>
    <x v="3"/>
    <x v="8"/>
    <x v="682"/>
    <x v="20"/>
    <x v="1"/>
    <x v="5"/>
    <s v="Global Ergonomic Managers Chair"/>
    <x v="4990"/>
    <n v="3"/>
    <n v="86.87"/>
  </r>
  <r>
    <d v="2017-09-25T00:00:00"/>
    <x v="3"/>
    <x v="8"/>
    <x v="682"/>
    <x v="20"/>
    <x v="0"/>
    <x v="4"/>
    <s v="Newell 333"/>
    <x v="638"/>
    <n v="2"/>
    <n v="1.45"/>
  </r>
  <r>
    <d v="2017-09-25T00:00:00"/>
    <x v="3"/>
    <x v="8"/>
    <x v="682"/>
    <x v="20"/>
    <x v="1"/>
    <x v="8"/>
    <s v="Eldon Wave Desk Accessories"/>
    <x v="4991"/>
    <n v="8"/>
    <n v="20.73"/>
  </r>
  <r>
    <d v="2017-09-25T00:00:00"/>
    <x v="3"/>
    <x v="8"/>
    <x v="189"/>
    <x v="28"/>
    <x v="0"/>
    <x v="3"/>
    <s v="ACCOHIDE Binder by Acco"/>
    <x v="1985"/>
    <n v="2"/>
    <n v="3.88"/>
  </r>
  <r>
    <d v="2017-09-25T00:00:00"/>
    <x v="3"/>
    <x v="8"/>
    <x v="189"/>
    <x v="28"/>
    <x v="1"/>
    <x v="5"/>
    <s v="Global Leather Task Chair, Black"/>
    <x v="4177"/>
    <n v="3"/>
    <n v="51.29"/>
  </r>
  <r>
    <d v="2017-09-25T00:00:00"/>
    <x v="3"/>
    <x v="8"/>
    <x v="745"/>
    <x v="10"/>
    <x v="2"/>
    <x v="9"/>
    <s v="Logitech 910-002974 M325 Wireless Mouse for Web Scrolling"/>
    <x v="1446"/>
    <n v="5"/>
    <n v="35.99"/>
  </r>
  <r>
    <d v="2017-09-25T00:00:00"/>
    <x v="3"/>
    <x v="8"/>
    <x v="745"/>
    <x v="10"/>
    <x v="0"/>
    <x v="4"/>
    <s v="Newell 311"/>
    <x v="4992"/>
    <n v="6"/>
    <n v="0.93"/>
  </r>
  <r>
    <d v="2017-09-25T00:00:00"/>
    <x v="3"/>
    <x v="8"/>
    <x v="465"/>
    <x v="35"/>
    <x v="0"/>
    <x v="2"/>
    <s v="Iris Project Case"/>
    <x v="1646"/>
    <n v="5"/>
    <n v="10.37"/>
  </r>
  <r>
    <d v="2017-09-25T00:00:00"/>
    <x v="3"/>
    <x v="8"/>
    <x v="316"/>
    <x v="6"/>
    <x v="0"/>
    <x v="2"/>
    <s v="Steel Personal Filing/Posting Tote"/>
    <x v="4993"/>
    <n v="5"/>
    <n v="47.94"/>
  </r>
  <r>
    <d v="2017-09-25T00:00:00"/>
    <x v="3"/>
    <x v="8"/>
    <x v="512"/>
    <x v="2"/>
    <x v="0"/>
    <x v="3"/>
    <s v="Avery Metallic Poly Binders"/>
    <x v="3484"/>
    <n v="5"/>
    <n v="-6.3"/>
  </r>
  <r>
    <d v="2017-09-25T00:00:00"/>
    <x v="3"/>
    <x v="8"/>
    <x v="512"/>
    <x v="2"/>
    <x v="0"/>
    <x v="14"/>
    <s v="Compact Automatic Electric Letter Opener"/>
    <x v="4994"/>
    <n v="2"/>
    <n v="-42.95"/>
  </r>
  <r>
    <d v="2017-09-25T00:00:00"/>
    <x v="3"/>
    <x v="8"/>
    <x v="27"/>
    <x v="10"/>
    <x v="0"/>
    <x v="10"/>
    <s v="Security-Tint Envelopes"/>
    <x v="2417"/>
    <n v="4"/>
    <n v="8.86"/>
  </r>
  <r>
    <d v="2017-09-26T00:00:00"/>
    <x v="3"/>
    <x v="8"/>
    <x v="694"/>
    <x v="16"/>
    <x v="1"/>
    <x v="5"/>
    <s v="Office Star - Contemporary Task Swivel chair with Loop Arms, Charcoal"/>
    <x v="4261"/>
    <n v="4"/>
    <n v="-57.63"/>
  </r>
  <r>
    <d v="2017-09-26T00:00:00"/>
    <x v="3"/>
    <x v="8"/>
    <x v="141"/>
    <x v="3"/>
    <x v="0"/>
    <x v="10"/>
    <s v="Staple envelope"/>
    <x v="2778"/>
    <n v="6"/>
    <n v="33.06"/>
  </r>
  <r>
    <d v="2017-09-26T00:00:00"/>
    <x v="3"/>
    <x v="8"/>
    <x v="141"/>
    <x v="3"/>
    <x v="1"/>
    <x v="8"/>
    <s v="Stackable Trays"/>
    <x v="703"/>
    <n v="3"/>
    <n v="2.96"/>
  </r>
  <r>
    <d v="2017-09-26T00:00:00"/>
    <x v="3"/>
    <x v="8"/>
    <x v="141"/>
    <x v="3"/>
    <x v="0"/>
    <x v="0"/>
    <s v="Xerox 1895"/>
    <x v="186"/>
    <n v="6"/>
    <n v="16.149999999999999"/>
  </r>
  <r>
    <d v="2017-09-26T00:00:00"/>
    <x v="3"/>
    <x v="8"/>
    <x v="141"/>
    <x v="3"/>
    <x v="0"/>
    <x v="3"/>
    <s v="Wilson Jones Hanging View Binder, White, 1&quot;"/>
    <x v="3129"/>
    <n v="3"/>
    <n v="5.54"/>
  </r>
  <r>
    <d v="2017-09-26T00:00:00"/>
    <x v="3"/>
    <x v="8"/>
    <x v="141"/>
    <x v="3"/>
    <x v="0"/>
    <x v="3"/>
    <s v="Fellowes PB300 Plastic Comb Binding Machine"/>
    <x v="4995"/>
    <n v="3"/>
    <n v="314.27"/>
  </r>
  <r>
    <d v="2017-09-26T00:00:00"/>
    <x v="3"/>
    <x v="8"/>
    <x v="421"/>
    <x v="11"/>
    <x v="0"/>
    <x v="4"/>
    <s v="Prang Drawing Pencil Set"/>
    <x v="4996"/>
    <n v="1"/>
    <n v="0.56000000000000005"/>
  </r>
  <r>
    <d v="2017-09-28T00:00:00"/>
    <x v="3"/>
    <x v="8"/>
    <x v="773"/>
    <x v="0"/>
    <x v="0"/>
    <x v="14"/>
    <s v="Staple remover"/>
    <x v="4997"/>
    <n v="1"/>
    <n v="-0.35"/>
  </r>
  <r>
    <d v="2017-09-28T00:00:00"/>
    <x v="3"/>
    <x v="8"/>
    <x v="293"/>
    <x v="26"/>
    <x v="1"/>
    <x v="8"/>
    <s v="Dana Halogen Swing-Arm Architect Lamp"/>
    <x v="2122"/>
    <n v="1"/>
    <n v="3.28"/>
  </r>
  <r>
    <d v="2017-09-28T00:00:00"/>
    <x v="3"/>
    <x v="8"/>
    <x v="293"/>
    <x v="26"/>
    <x v="0"/>
    <x v="2"/>
    <s v="Gould Plastics 18-Pocket Panel Bin, 34w x 5-1/4d x 20-1/2h"/>
    <x v="2391"/>
    <n v="2"/>
    <n v="-29.44"/>
  </r>
  <r>
    <d v="2017-09-28T00:00:00"/>
    <x v="3"/>
    <x v="8"/>
    <x v="293"/>
    <x v="26"/>
    <x v="2"/>
    <x v="9"/>
    <s v="Lenovo 17-Key USB Numeric Keypad"/>
    <x v="2934"/>
    <n v="2"/>
    <n v="1.36"/>
  </r>
  <r>
    <d v="2017-09-28T00:00:00"/>
    <x v="3"/>
    <x v="8"/>
    <x v="293"/>
    <x v="26"/>
    <x v="0"/>
    <x v="3"/>
    <s v="GBC DocuBind P50 Personal Binding Machine"/>
    <x v="813"/>
    <n v="4"/>
    <n v="-58.86"/>
  </r>
  <r>
    <d v="2017-09-28T00:00:00"/>
    <x v="3"/>
    <x v="8"/>
    <x v="293"/>
    <x v="26"/>
    <x v="0"/>
    <x v="0"/>
    <s v="Xerox 1992"/>
    <x v="632"/>
    <n v="3"/>
    <n v="5.2"/>
  </r>
  <r>
    <d v="2017-09-28T00:00:00"/>
    <x v="3"/>
    <x v="8"/>
    <x v="293"/>
    <x v="26"/>
    <x v="0"/>
    <x v="12"/>
    <s v="Kensington 7 Outlet MasterPiece HOMEOFFICE Power Control Center"/>
    <x v="4998"/>
    <n v="2"/>
    <n v="26.22"/>
  </r>
  <r>
    <d v="2017-09-28T00:00:00"/>
    <x v="3"/>
    <x v="8"/>
    <x v="664"/>
    <x v="3"/>
    <x v="1"/>
    <x v="8"/>
    <s v="Longer-Life Soft White Bulbs"/>
    <x v="703"/>
    <n v="3"/>
    <n v="4.4400000000000004"/>
  </r>
  <r>
    <d v="2017-09-28T00:00:00"/>
    <x v="3"/>
    <x v="8"/>
    <x v="569"/>
    <x v="16"/>
    <x v="0"/>
    <x v="0"/>
    <s v="Xerox 220"/>
    <x v="320"/>
    <n v="2"/>
    <n v="3.63"/>
  </r>
  <r>
    <d v="2017-09-28T00:00:00"/>
    <x v="3"/>
    <x v="8"/>
    <x v="472"/>
    <x v="2"/>
    <x v="0"/>
    <x v="3"/>
    <s v="GBC Standard Plastic Binding Systems Combs"/>
    <x v="4999"/>
    <n v="1"/>
    <n v="-1.86"/>
  </r>
  <r>
    <d v="2017-09-29T00:00:00"/>
    <x v="3"/>
    <x v="8"/>
    <x v="326"/>
    <x v="0"/>
    <x v="0"/>
    <x v="1"/>
    <s v="Avery 499"/>
    <x v="1140"/>
    <n v="2"/>
    <n v="2.59"/>
  </r>
  <r>
    <d v="2017-09-29T00:00:00"/>
    <x v="3"/>
    <x v="8"/>
    <x v="326"/>
    <x v="0"/>
    <x v="0"/>
    <x v="10"/>
    <s v="#10- 4 1/8&quot; x 9 1/2&quot; Recycled Envelopes"/>
    <x v="1623"/>
    <n v="4"/>
    <n v="9.44"/>
  </r>
  <r>
    <d v="2017-09-29T00:00:00"/>
    <x v="3"/>
    <x v="8"/>
    <x v="326"/>
    <x v="0"/>
    <x v="2"/>
    <x v="15"/>
    <s v="Wasp CCD Handheld Bar Code Reader"/>
    <x v="5000"/>
    <n v="3"/>
    <n v="44.87"/>
  </r>
  <r>
    <d v="2017-09-29T00:00:00"/>
    <x v="3"/>
    <x v="8"/>
    <x v="473"/>
    <x v="10"/>
    <x v="1"/>
    <x v="5"/>
    <s v="Global Wood Trimmed Manager's Task Chair, Khaki"/>
    <x v="5001"/>
    <n v="1"/>
    <n v="-15.47"/>
  </r>
  <r>
    <d v="2017-09-29T00:00:00"/>
    <x v="3"/>
    <x v="8"/>
    <x v="473"/>
    <x v="10"/>
    <x v="2"/>
    <x v="9"/>
    <s v="Logitech G700s Rechargeable Gaming Mouse"/>
    <x v="868"/>
    <n v="3"/>
    <n v="65.989999999999995"/>
  </r>
  <r>
    <d v="2017-09-29T00:00:00"/>
    <x v="3"/>
    <x v="8"/>
    <x v="473"/>
    <x v="10"/>
    <x v="1"/>
    <x v="13"/>
    <s v="Riverside Furniture Stanwyck Manor Table Series"/>
    <x v="2398"/>
    <n v="2"/>
    <n v="-189.32"/>
  </r>
  <r>
    <d v="2017-09-29T00:00:00"/>
    <x v="3"/>
    <x v="8"/>
    <x v="473"/>
    <x v="10"/>
    <x v="0"/>
    <x v="0"/>
    <s v="Xerox 227"/>
    <x v="143"/>
    <n v="3"/>
    <n v="5.44"/>
  </r>
  <r>
    <d v="2017-09-29T00:00:00"/>
    <x v="3"/>
    <x v="8"/>
    <x v="473"/>
    <x v="10"/>
    <x v="1"/>
    <x v="8"/>
    <s v="G.E. Longer-Life Indoor Recessed Floodlight Bulbs"/>
    <x v="5002"/>
    <n v="4"/>
    <n v="7.44"/>
  </r>
  <r>
    <d v="2017-09-29T00:00:00"/>
    <x v="3"/>
    <x v="8"/>
    <x v="473"/>
    <x v="10"/>
    <x v="0"/>
    <x v="0"/>
    <s v="Xerox 1928"/>
    <x v="174"/>
    <n v="2"/>
    <n v="2.64"/>
  </r>
  <r>
    <d v="2017-09-29T00:00:00"/>
    <x v="3"/>
    <x v="8"/>
    <x v="117"/>
    <x v="15"/>
    <x v="0"/>
    <x v="2"/>
    <s v="Carina Media Storage Towers in Natural &amp; Black"/>
    <x v="4905"/>
    <n v="5"/>
    <n v="-54.88"/>
  </r>
  <r>
    <d v="2017-09-29T00:00:00"/>
    <x v="3"/>
    <x v="8"/>
    <x v="409"/>
    <x v="20"/>
    <x v="0"/>
    <x v="10"/>
    <s v="Staple envelope"/>
    <x v="47"/>
    <n v="3"/>
    <n v="10.97"/>
  </r>
  <r>
    <d v="2017-09-29T00:00:00"/>
    <x v="3"/>
    <x v="8"/>
    <x v="409"/>
    <x v="20"/>
    <x v="0"/>
    <x v="0"/>
    <s v="Speediset Carbonless Redi-Letter 7&quot; x 8 1/2&quot;"/>
    <x v="1656"/>
    <n v="5"/>
    <n v="24.23"/>
  </r>
  <r>
    <d v="2017-09-29T00:00:00"/>
    <x v="3"/>
    <x v="8"/>
    <x v="190"/>
    <x v="3"/>
    <x v="0"/>
    <x v="7"/>
    <s v="Advantus Plastic Paper Clips"/>
    <x v="555"/>
    <n v="7"/>
    <n v="16.8"/>
  </r>
  <r>
    <d v="2017-09-29T00:00:00"/>
    <x v="3"/>
    <x v="8"/>
    <x v="190"/>
    <x v="3"/>
    <x v="1"/>
    <x v="5"/>
    <s v="Leather Task Chair, Black"/>
    <x v="1914"/>
    <n v="1"/>
    <n v="0"/>
  </r>
  <r>
    <d v="2017-09-29T00:00:00"/>
    <x v="3"/>
    <x v="8"/>
    <x v="190"/>
    <x v="3"/>
    <x v="0"/>
    <x v="12"/>
    <s v="Fellowes Premier Superior Surge Suppressor, 10-Outlet, With Phone and Remote"/>
    <x v="4802"/>
    <n v="2"/>
    <n v="25.44"/>
  </r>
  <r>
    <d v="2017-09-29T00:00:00"/>
    <x v="3"/>
    <x v="8"/>
    <x v="190"/>
    <x v="3"/>
    <x v="1"/>
    <x v="8"/>
    <s v="Howard Miller 13-3/4&quot; Diameter Brushed Chrome Round Wall Clock"/>
    <x v="3461"/>
    <n v="1"/>
    <n v="15.53"/>
  </r>
  <r>
    <d v="2017-09-29T00:00:00"/>
    <x v="3"/>
    <x v="8"/>
    <x v="190"/>
    <x v="3"/>
    <x v="0"/>
    <x v="3"/>
    <s v="Binding Machine Supplies"/>
    <x v="5003"/>
    <n v="2"/>
    <n v="16.34"/>
  </r>
  <r>
    <d v="2017-09-29T00:00:00"/>
    <x v="3"/>
    <x v="8"/>
    <x v="311"/>
    <x v="10"/>
    <x v="0"/>
    <x v="2"/>
    <s v="Fellowes Bankers Box Stor/Drawer Steel Plus"/>
    <x v="4301"/>
    <n v="2"/>
    <n v="-6.4"/>
  </r>
  <r>
    <d v="2017-09-29T00:00:00"/>
    <x v="3"/>
    <x v="8"/>
    <x v="256"/>
    <x v="3"/>
    <x v="0"/>
    <x v="4"/>
    <s v="Newell 334"/>
    <x v="689"/>
    <n v="5"/>
    <n v="25.79"/>
  </r>
  <r>
    <d v="2017-09-29T00:00:00"/>
    <x v="3"/>
    <x v="8"/>
    <x v="470"/>
    <x v="20"/>
    <x v="0"/>
    <x v="10"/>
    <s v="Letter or Legal Size Expandable Poly String Tie Envelopes"/>
    <x v="166"/>
    <n v="3"/>
    <n v="3.91"/>
  </r>
  <r>
    <d v="2017-09-29T00:00:00"/>
    <x v="3"/>
    <x v="8"/>
    <x v="519"/>
    <x v="3"/>
    <x v="0"/>
    <x v="14"/>
    <s v="Acme Hot Forged Carbon Steel Scissors with Nickel-Plated Handles, 3 7/8&quot; Cut, 8&quot;L"/>
    <x v="5004"/>
    <n v="7"/>
    <n v="28.22"/>
  </r>
  <r>
    <d v="2017-09-30T00:00:00"/>
    <x v="3"/>
    <x v="8"/>
    <x v="568"/>
    <x v="22"/>
    <x v="0"/>
    <x v="0"/>
    <s v="Adams Telephone Message Book W/Dividers/Space For Phone Numbers, 5 1/4&quot;X8 1/2&quot;, 300/Messages"/>
    <x v="1562"/>
    <n v="2"/>
    <n v="5.76"/>
  </r>
  <r>
    <d v="2017-09-30T00:00:00"/>
    <x v="3"/>
    <x v="8"/>
    <x v="568"/>
    <x v="22"/>
    <x v="0"/>
    <x v="0"/>
    <s v="Xerox 1882"/>
    <x v="1213"/>
    <n v="3"/>
    <n v="82.29"/>
  </r>
  <r>
    <d v="2017-09-30T00:00:00"/>
    <x v="3"/>
    <x v="8"/>
    <x v="568"/>
    <x v="22"/>
    <x v="0"/>
    <x v="12"/>
    <s v="Commercial WindTunnel Clean Air Upright Vacuum, Replacement Belts, Filtration Bags"/>
    <x v="4581"/>
    <n v="1"/>
    <n v="1.01"/>
  </r>
  <r>
    <d v="2017-09-30T00:00:00"/>
    <x v="3"/>
    <x v="8"/>
    <x v="204"/>
    <x v="36"/>
    <x v="0"/>
    <x v="0"/>
    <s v="Green Bar Computer Printout Paper"/>
    <x v="1481"/>
    <n v="3"/>
    <n v="80.790000000000006"/>
  </r>
  <r>
    <d v="2017-09-30T00:00:00"/>
    <x v="3"/>
    <x v="8"/>
    <x v="214"/>
    <x v="3"/>
    <x v="2"/>
    <x v="9"/>
    <s v="Razer Kraken PRO Over Ear PC and Music Headset"/>
    <x v="281"/>
    <n v="2"/>
    <n v="47.99"/>
  </r>
  <r>
    <d v="2017-09-30T00:00:00"/>
    <x v="3"/>
    <x v="8"/>
    <x v="302"/>
    <x v="2"/>
    <x v="0"/>
    <x v="1"/>
    <s v="Self-Adhesive Address Labels for Typewriters with Dispenser Box"/>
    <x v="5005"/>
    <n v="7"/>
    <n v="6.97"/>
  </r>
  <r>
    <d v="2017-09-30T00:00:00"/>
    <x v="3"/>
    <x v="8"/>
    <x v="90"/>
    <x v="0"/>
    <x v="0"/>
    <x v="3"/>
    <s v="GBC Instant Report Kit"/>
    <x v="563"/>
    <n v="9"/>
    <n v="-17.47"/>
  </r>
  <r>
    <d v="2017-10-01T00:00:00"/>
    <x v="3"/>
    <x v="9"/>
    <x v="484"/>
    <x v="0"/>
    <x v="0"/>
    <x v="4"/>
    <s v="Design Ebony Sketching Pencil"/>
    <x v="4122"/>
    <n v="6"/>
    <n v="0.5"/>
  </r>
  <r>
    <d v="2017-10-01T00:00:00"/>
    <x v="3"/>
    <x v="9"/>
    <x v="227"/>
    <x v="22"/>
    <x v="0"/>
    <x v="0"/>
    <s v="Personal Creations Ink Jet Cards and Labels"/>
    <x v="5006"/>
    <n v="8"/>
    <n v="45"/>
  </r>
  <r>
    <d v="2017-10-01T00:00:00"/>
    <x v="3"/>
    <x v="9"/>
    <x v="227"/>
    <x v="22"/>
    <x v="0"/>
    <x v="3"/>
    <s v="GBC White Gloss Covers, Plain Front"/>
    <x v="5007"/>
    <n v="7"/>
    <n v="27.37"/>
  </r>
  <r>
    <d v="2017-10-01T00:00:00"/>
    <x v="3"/>
    <x v="9"/>
    <x v="227"/>
    <x v="22"/>
    <x v="0"/>
    <x v="0"/>
    <s v="Xerox 222"/>
    <x v="5"/>
    <n v="3"/>
    <n v="9.33"/>
  </r>
  <r>
    <d v="2017-10-01T00:00:00"/>
    <x v="3"/>
    <x v="9"/>
    <x v="227"/>
    <x v="22"/>
    <x v="1"/>
    <x v="5"/>
    <s v="Hon Every-Day Series Multi-Task Chairs"/>
    <x v="3930"/>
    <n v="3"/>
    <n v="0"/>
  </r>
  <r>
    <d v="2017-10-01T00:00:00"/>
    <x v="3"/>
    <x v="9"/>
    <x v="777"/>
    <x v="3"/>
    <x v="0"/>
    <x v="3"/>
    <s v="Wilson Jones Easy Flow II Sheet Lifters"/>
    <x v="5008"/>
    <n v="1"/>
    <n v="0.5"/>
  </r>
  <r>
    <d v="2017-10-01T00:00:00"/>
    <x v="3"/>
    <x v="9"/>
    <x v="777"/>
    <x v="3"/>
    <x v="0"/>
    <x v="3"/>
    <s v="Storex Dura Pro Binders"/>
    <x v="5009"/>
    <n v="13"/>
    <n v="20.85"/>
  </r>
  <r>
    <d v="2017-10-01T00:00:00"/>
    <x v="3"/>
    <x v="9"/>
    <x v="777"/>
    <x v="3"/>
    <x v="0"/>
    <x v="12"/>
    <s v="Belkin 325VA UPS Surge Protector, 6'"/>
    <x v="3545"/>
    <n v="2"/>
    <n v="60.49"/>
  </r>
  <r>
    <d v="2017-10-01T00:00:00"/>
    <x v="3"/>
    <x v="9"/>
    <x v="777"/>
    <x v="3"/>
    <x v="1"/>
    <x v="5"/>
    <s v="Metal Folding Chairs, Beige, 4/Carton"/>
    <x v="5010"/>
    <n v="4"/>
    <n v="9.5"/>
  </r>
  <r>
    <d v="2017-10-01T00:00:00"/>
    <x v="3"/>
    <x v="9"/>
    <x v="619"/>
    <x v="20"/>
    <x v="2"/>
    <x v="15"/>
    <s v="Fellowes Powershred HS-440 4-Sheet High Security Shredder"/>
    <x v="5011"/>
    <n v="11"/>
    <n v="767.2"/>
  </r>
  <r>
    <d v="2017-10-01T00:00:00"/>
    <x v="3"/>
    <x v="9"/>
    <x v="610"/>
    <x v="40"/>
    <x v="0"/>
    <x v="0"/>
    <s v="Xerox 1915"/>
    <x v="681"/>
    <n v="1"/>
    <n v="50.33"/>
  </r>
  <r>
    <d v="2017-10-01T00:00:00"/>
    <x v="3"/>
    <x v="9"/>
    <x v="451"/>
    <x v="3"/>
    <x v="2"/>
    <x v="9"/>
    <s v="Sony 32GB Class 10 Micro SDHC R40 Memory Card"/>
    <x v="5012"/>
    <n v="5"/>
    <n v="22"/>
  </r>
  <r>
    <d v="2017-10-02T00:00:00"/>
    <x v="3"/>
    <x v="9"/>
    <x v="334"/>
    <x v="14"/>
    <x v="0"/>
    <x v="3"/>
    <s v="GBC Durable Plastic Covers"/>
    <x v="350"/>
    <n v="3"/>
    <n v="26.7"/>
  </r>
  <r>
    <d v="2017-10-02T00:00:00"/>
    <x v="3"/>
    <x v="9"/>
    <x v="334"/>
    <x v="14"/>
    <x v="1"/>
    <x v="8"/>
    <s v="Nu-Dell Leatherette Frames"/>
    <x v="5013"/>
    <n v="11"/>
    <n v="56.79"/>
  </r>
  <r>
    <d v="2017-10-02T00:00:00"/>
    <x v="3"/>
    <x v="9"/>
    <x v="334"/>
    <x v="14"/>
    <x v="0"/>
    <x v="4"/>
    <s v="Avery Hi-Liter EverBold Pen Style Fluorescent Highlighters, 4/Pack"/>
    <x v="5014"/>
    <n v="7"/>
    <n v="22.79"/>
  </r>
  <r>
    <d v="2017-10-02T00:00:00"/>
    <x v="3"/>
    <x v="9"/>
    <x v="334"/>
    <x v="14"/>
    <x v="0"/>
    <x v="3"/>
    <s v="Avery Durable Binders"/>
    <x v="633"/>
    <n v="1"/>
    <n v="1.41"/>
  </r>
  <r>
    <d v="2017-10-02T00:00:00"/>
    <x v="3"/>
    <x v="9"/>
    <x v="652"/>
    <x v="20"/>
    <x v="0"/>
    <x v="0"/>
    <s v="Xerox 1907"/>
    <x v="644"/>
    <n v="4"/>
    <n v="23.09"/>
  </r>
  <r>
    <d v="2017-10-02T00:00:00"/>
    <x v="3"/>
    <x v="9"/>
    <x v="274"/>
    <x v="20"/>
    <x v="2"/>
    <x v="6"/>
    <s v="Plantronics 81402"/>
    <x v="4635"/>
    <n v="1"/>
    <n v="17.16"/>
  </r>
  <r>
    <d v="2017-10-02T00:00:00"/>
    <x v="3"/>
    <x v="9"/>
    <x v="215"/>
    <x v="22"/>
    <x v="0"/>
    <x v="7"/>
    <s v="Staples"/>
    <x v="1504"/>
    <n v="3"/>
    <n v="4.1100000000000003"/>
  </r>
  <r>
    <d v="2017-10-02T00:00:00"/>
    <x v="3"/>
    <x v="9"/>
    <x v="215"/>
    <x v="22"/>
    <x v="2"/>
    <x v="6"/>
    <s v="i.Sound Portable Power - 8000 mAh"/>
    <x v="2617"/>
    <n v="2"/>
    <n v="-20.14"/>
  </r>
  <r>
    <d v="2017-10-02T00:00:00"/>
    <x v="3"/>
    <x v="9"/>
    <x v="298"/>
    <x v="3"/>
    <x v="0"/>
    <x v="3"/>
    <s v="Performers Binder/Pad Holder, Black"/>
    <x v="5015"/>
    <n v="5"/>
    <n v="42.05"/>
  </r>
  <r>
    <d v="2017-10-02T00:00:00"/>
    <x v="3"/>
    <x v="9"/>
    <x v="298"/>
    <x v="3"/>
    <x v="0"/>
    <x v="2"/>
    <s v="Tennsco Double-Tier Lockers"/>
    <x v="5016"/>
    <n v="7"/>
    <n v="204.77"/>
  </r>
  <r>
    <d v="2017-10-02T00:00:00"/>
    <x v="3"/>
    <x v="9"/>
    <x v="222"/>
    <x v="15"/>
    <x v="1"/>
    <x v="8"/>
    <s v="Eldon Expressions Wood Desk Accessories, Oak"/>
    <x v="211"/>
    <n v="2"/>
    <n v="1.33"/>
  </r>
  <r>
    <d v="2017-10-02T00:00:00"/>
    <x v="3"/>
    <x v="9"/>
    <x v="222"/>
    <x v="15"/>
    <x v="1"/>
    <x v="8"/>
    <s v="Eldon 500 Class Desk Accessories"/>
    <x v="3189"/>
    <n v="1"/>
    <n v="1.57"/>
  </r>
  <r>
    <d v="2017-10-02T00:00:00"/>
    <x v="3"/>
    <x v="9"/>
    <x v="222"/>
    <x v="15"/>
    <x v="0"/>
    <x v="0"/>
    <s v="Xerox 1996"/>
    <x v="1315"/>
    <n v="4"/>
    <n v="7.26"/>
  </r>
  <r>
    <d v="2017-10-02T00:00:00"/>
    <x v="3"/>
    <x v="9"/>
    <x v="222"/>
    <x v="15"/>
    <x v="0"/>
    <x v="3"/>
    <s v="Ibico Plastic Spiral Binding Combs"/>
    <x v="680"/>
    <n v="3"/>
    <n v="-21.89"/>
  </r>
  <r>
    <d v="2017-10-02T00:00:00"/>
    <x v="3"/>
    <x v="9"/>
    <x v="222"/>
    <x v="15"/>
    <x v="1"/>
    <x v="13"/>
    <s v="Chromcraft Bull-Nose Wood Oval Conference Tables &amp; Bases"/>
    <x v="5017"/>
    <n v="7"/>
    <n v="-1002.78"/>
  </r>
  <r>
    <d v="2017-10-02T00:00:00"/>
    <x v="3"/>
    <x v="9"/>
    <x v="222"/>
    <x v="15"/>
    <x v="0"/>
    <x v="3"/>
    <s v="Lock-Up Easel 'Spel-Binder'"/>
    <x v="85"/>
    <n v="4"/>
    <n v="-26.25"/>
  </r>
  <r>
    <d v="2017-10-02T00:00:00"/>
    <x v="3"/>
    <x v="9"/>
    <x v="222"/>
    <x v="15"/>
    <x v="1"/>
    <x v="8"/>
    <s v="Eldon Image Series Desk Accessories, Ebony"/>
    <x v="4887"/>
    <n v="2"/>
    <n v="5.93"/>
  </r>
  <r>
    <d v="2017-10-02T00:00:00"/>
    <x v="3"/>
    <x v="9"/>
    <x v="638"/>
    <x v="33"/>
    <x v="1"/>
    <x v="8"/>
    <s v="Master Caster Door Stop, Gray"/>
    <x v="1194"/>
    <n v="2"/>
    <n v="3.45"/>
  </r>
  <r>
    <d v="2017-10-02T00:00:00"/>
    <x v="3"/>
    <x v="9"/>
    <x v="636"/>
    <x v="11"/>
    <x v="1"/>
    <x v="11"/>
    <s v="O'Sullivan 4-Shelf Bookcase in Odessa Pine"/>
    <x v="5018"/>
    <n v="6"/>
    <n v="-384.72"/>
  </r>
  <r>
    <d v="2017-10-02T00:00:00"/>
    <x v="3"/>
    <x v="9"/>
    <x v="636"/>
    <x v="11"/>
    <x v="0"/>
    <x v="14"/>
    <s v="Acme Softgrip Scissors"/>
    <x v="340"/>
    <n v="6"/>
    <n v="4.4000000000000004"/>
  </r>
  <r>
    <d v="2017-10-02T00:00:00"/>
    <x v="3"/>
    <x v="9"/>
    <x v="636"/>
    <x v="11"/>
    <x v="0"/>
    <x v="3"/>
    <s v="GBC Standard Recycled Report Covers, Clear Plastic Sheets"/>
    <x v="5019"/>
    <n v="7"/>
    <n v="-16.600000000000001"/>
  </r>
  <r>
    <d v="2017-10-02T00:00:00"/>
    <x v="3"/>
    <x v="9"/>
    <x v="636"/>
    <x v="11"/>
    <x v="0"/>
    <x v="4"/>
    <s v="Berol Giant Pencil Sharpener"/>
    <x v="5020"/>
    <n v="7"/>
    <n v="10.7"/>
  </r>
  <r>
    <d v="2017-10-02T00:00:00"/>
    <x v="3"/>
    <x v="9"/>
    <x v="626"/>
    <x v="3"/>
    <x v="1"/>
    <x v="8"/>
    <s v="Dax Clear Box Frame"/>
    <x v="96"/>
    <n v="2"/>
    <n v="5.94"/>
  </r>
  <r>
    <d v="2017-10-02T00:00:00"/>
    <x v="3"/>
    <x v="9"/>
    <x v="626"/>
    <x v="3"/>
    <x v="2"/>
    <x v="15"/>
    <s v="Ricoh - Ink Collector Unit for GX3000 Series Printers"/>
    <x v="5021"/>
    <n v="11"/>
    <n v="32.299999999999997"/>
  </r>
  <r>
    <d v="2017-10-02T00:00:00"/>
    <x v="3"/>
    <x v="9"/>
    <x v="571"/>
    <x v="0"/>
    <x v="0"/>
    <x v="12"/>
    <s v="Fellowes Superior 10 Outlet Split Surge Protector"/>
    <x v="934"/>
    <n v="2"/>
    <n v="-38.82"/>
  </r>
  <r>
    <d v="2017-10-02T00:00:00"/>
    <x v="3"/>
    <x v="9"/>
    <x v="571"/>
    <x v="0"/>
    <x v="0"/>
    <x v="12"/>
    <s v="Acco 6 Outlet Guardian Premium Plus Surge Suppressor"/>
    <x v="1345"/>
    <n v="6"/>
    <n v="-56.06"/>
  </r>
  <r>
    <d v="2017-10-03T00:00:00"/>
    <x v="3"/>
    <x v="9"/>
    <x v="482"/>
    <x v="28"/>
    <x v="0"/>
    <x v="3"/>
    <s v="GBC DocuBind TL300 Electric Binding System"/>
    <x v="870"/>
    <n v="2"/>
    <n v="843.17"/>
  </r>
  <r>
    <d v="2017-10-03T00:00:00"/>
    <x v="3"/>
    <x v="9"/>
    <x v="19"/>
    <x v="20"/>
    <x v="0"/>
    <x v="2"/>
    <s v="X-Rack File for Hanging Folders"/>
    <x v="1264"/>
    <n v="2"/>
    <n v="5.87"/>
  </r>
  <r>
    <d v="2017-10-03T00:00:00"/>
    <x v="3"/>
    <x v="9"/>
    <x v="322"/>
    <x v="3"/>
    <x v="1"/>
    <x v="13"/>
    <s v="Lesro Sheffield Collection Coffee Table, End Table, Center Table, Corner Table"/>
    <x v="4559"/>
    <n v="3"/>
    <n v="-6.42"/>
  </r>
  <r>
    <d v="2017-10-03T00:00:00"/>
    <x v="3"/>
    <x v="9"/>
    <x v="487"/>
    <x v="16"/>
    <x v="0"/>
    <x v="0"/>
    <s v="Xerox 208"/>
    <x v="143"/>
    <n v="3"/>
    <n v="5.44"/>
  </r>
  <r>
    <d v="2017-10-03T00:00:00"/>
    <x v="3"/>
    <x v="9"/>
    <x v="487"/>
    <x v="16"/>
    <x v="0"/>
    <x v="12"/>
    <s v="Hoover Portapower Portable Vacuum"/>
    <x v="3158"/>
    <n v="5"/>
    <n v="1.1200000000000001"/>
  </r>
  <r>
    <d v="2017-10-03T00:00:00"/>
    <x v="3"/>
    <x v="9"/>
    <x v="684"/>
    <x v="20"/>
    <x v="1"/>
    <x v="8"/>
    <s v="Magnifier Swing Arm Lamp"/>
    <x v="894"/>
    <n v="4"/>
    <n v="21.82"/>
  </r>
  <r>
    <d v="2017-10-03T00:00:00"/>
    <x v="3"/>
    <x v="9"/>
    <x v="684"/>
    <x v="20"/>
    <x v="0"/>
    <x v="4"/>
    <s v="Quartet Alpha White Chalk, 12/Pack"/>
    <x v="46"/>
    <n v="3"/>
    <n v="3.12"/>
  </r>
  <r>
    <d v="2017-10-03T00:00:00"/>
    <x v="3"/>
    <x v="9"/>
    <x v="684"/>
    <x v="20"/>
    <x v="2"/>
    <x v="9"/>
    <s v="Logitech G19 Programmable Gaming Keyboard"/>
    <x v="2621"/>
    <n v="3"/>
    <n v="66.95"/>
  </r>
  <r>
    <d v="2017-10-03T00:00:00"/>
    <x v="3"/>
    <x v="9"/>
    <x v="230"/>
    <x v="0"/>
    <x v="0"/>
    <x v="4"/>
    <s v="Colorific Watercolor Pencils"/>
    <x v="5022"/>
    <n v="5"/>
    <n v="2.3199999999999998"/>
  </r>
  <r>
    <d v="2017-10-04T00:00:00"/>
    <x v="3"/>
    <x v="9"/>
    <x v="152"/>
    <x v="36"/>
    <x v="1"/>
    <x v="8"/>
    <s v="24-Hour Round Wall Clock"/>
    <x v="381"/>
    <n v="1"/>
    <n v="8.59"/>
  </r>
  <r>
    <d v="2017-10-05T00:00:00"/>
    <x v="3"/>
    <x v="9"/>
    <x v="1"/>
    <x v="20"/>
    <x v="2"/>
    <x v="6"/>
    <s v="Motorola HK250 Universal Bluetooth Headset"/>
    <x v="5023"/>
    <n v="7"/>
    <n v="3.22"/>
  </r>
  <r>
    <d v="2017-10-05T00:00:00"/>
    <x v="3"/>
    <x v="9"/>
    <x v="1"/>
    <x v="20"/>
    <x v="0"/>
    <x v="3"/>
    <s v="Tuf-Vin Binders"/>
    <x v="4681"/>
    <n v="3"/>
    <n v="25.58"/>
  </r>
  <r>
    <d v="2017-10-05T00:00:00"/>
    <x v="3"/>
    <x v="9"/>
    <x v="109"/>
    <x v="3"/>
    <x v="0"/>
    <x v="3"/>
    <s v="Avery Framed View Binder, EZD Ring (Locking), Navy, 1 1/2&quot;"/>
    <x v="2153"/>
    <n v="5"/>
    <n v="13.47"/>
  </r>
  <r>
    <d v="2017-10-05T00:00:00"/>
    <x v="3"/>
    <x v="9"/>
    <x v="109"/>
    <x v="3"/>
    <x v="0"/>
    <x v="0"/>
    <s v="Xerox 1951"/>
    <x v="32"/>
    <n v="2"/>
    <n v="27.88"/>
  </r>
  <r>
    <d v="2017-10-05T00:00:00"/>
    <x v="3"/>
    <x v="9"/>
    <x v="109"/>
    <x v="3"/>
    <x v="0"/>
    <x v="3"/>
    <s v="Avery Hole Reinforcements"/>
    <x v="2907"/>
    <n v="4"/>
    <n v="7.23"/>
  </r>
  <r>
    <d v="2017-10-05T00:00:00"/>
    <x v="3"/>
    <x v="9"/>
    <x v="477"/>
    <x v="20"/>
    <x v="2"/>
    <x v="6"/>
    <s v="Samsung HM1900 Bluetooth Headset"/>
    <x v="1817"/>
    <n v="4"/>
    <n v="43.9"/>
  </r>
  <r>
    <d v="2017-10-05T00:00:00"/>
    <x v="3"/>
    <x v="9"/>
    <x v="477"/>
    <x v="20"/>
    <x v="1"/>
    <x v="5"/>
    <s v="Global High-Back Leather Tilter, Burgundy"/>
    <x v="5024"/>
    <n v="2"/>
    <n v="2.46"/>
  </r>
  <r>
    <d v="2017-10-05T00:00:00"/>
    <x v="3"/>
    <x v="9"/>
    <x v="477"/>
    <x v="20"/>
    <x v="2"/>
    <x v="15"/>
    <s v="3D Systems Cube Printer, 2nd Generation, Magenta"/>
    <x v="5025"/>
    <n v="4"/>
    <n v="1351.99"/>
  </r>
  <r>
    <d v="2017-10-05T00:00:00"/>
    <x v="3"/>
    <x v="9"/>
    <x v="237"/>
    <x v="26"/>
    <x v="2"/>
    <x v="9"/>
    <s v="LogitechÂ MX Performance Wireless Mouse"/>
    <x v="2702"/>
    <n v="2"/>
    <n v="13.56"/>
  </r>
  <r>
    <d v="2017-10-05T00:00:00"/>
    <x v="3"/>
    <x v="9"/>
    <x v="480"/>
    <x v="3"/>
    <x v="1"/>
    <x v="5"/>
    <s v="Global Deluxe High-Back Office Chair in Storm"/>
    <x v="2995"/>
    <n v="4"/>
    <n v="-59.84"/>
  </r>
  <r>
    <d v="2017-10-05T00:00:00"/>
    <x v="3"/>
    <x v="9"/>
    <x v="480"/>
    <x v="3"/>
    <x v="0"/>
    <x v="7"/>
    <s v="Staples"/>
    <x v="1119"/>
    <n v="5"/>
    <n v="6.85"/>
  </r>
  <r>
    <d v="2017-10-05T00:00:00"/>
    <x v="3"/>
    <x v="9"/>
    <x v="480"/>
    <x v="3"/>
    <x v="0"/>
    <x v="12"/>
    <s v="Hoover Replacement Belts For Soft Guard &amp; Commercial Ltweight Upright Vacs, 2/Pk"/>
    <x v="2145"/>
    <n v="4"/>
    <n v="4.1100000000000003"/>
  </r>
  <r>
    <d v="2017-10-05T00:00:00"/>
    <x v="3"/>
    <x v="9"/>
    <x v="480"/>
    <x v="3"/>
    <x v="1"/>
    <x v="8"/>
    <s v="DAX Clear Channel Poster Frame"/>
    <x v="5026"/>
    <n v="5"/>
    <n v="26.97"/>
  </r>
  <r>
    <d v="2017-10-05T00:00:00"/>
    <x v="3"/>
    <x v="9"/>
    <x v="480"/>
    <x v="3"/>
    <x v="1"/>
    <x v="13"/>
    <s v="KI Adjustable-Height Table"/>
    <x v="5027"/>
    <n v="3"/>
    <n v="5.16"/>
  </r>
  <r>
    <d v="2017-10-05T00:00:00"/>
    <x v="3"/>
    <x v="9"/>
    <x v="480"/>
    <x v="3"/>
    <x v="2"/>
    <x v="6"/>
    <s v="Square Credit Card Reader, 4 1/2&quot; x 4 1/2&quot; x 1&quot;, White"/>
    <x v="539"/>
    <n v="1"/>
    <n v="2.7"/>
  </r>
  <r>
    <d v="2017-10-06T00:00:00"/>
    <x v="3"/>
    <x v="9"/>
    <x v="327"/>
    <x v="34"/>
    <x v="1"/>
    <x v="8"/>
    <s v="36X48 HARDFLOOR CHAIRMAT"/>
    <x v="2237"/>
    <n v="2"/>
    <n v="2.94"/>
  </r>
  <r>
    <d v="2017-10-06T00:00:00"/>
    <x v="3"/>
    <x v="9"/>
    <x v="327"/>
    <x v="34"/>
    <x v="0"/>
    <x v="12"/>
    <s v="Conquest 14 Commercial Heavy-Duty Upright Vacuum, Collection System, Accessory Kit"/>
    <x v="5028"/>
    <n v="4"/>
    <n v="66.069999999999993"/>
  </r>
  <r>
    <d v="2017-10-06T00:00:00"/>
    <x v="3"/>
    <x v="9"/>
    <x v="327"/>
    <x v="34"/>
    <x v="0"/>
    <x v="0"/>
    <s v="Computer Printout Paper with Letter-Trim Perforations"/>
    <x v="1956"/>
    <n v="2"/>
    <n v="18.21"/>
  </r>
  <r>
    <d v="2017-10-06T00:00:00"/>
    <x v="3"/>
    <x v="9"/>
    <x v="601"/>
    <x v="20"/>
    <x v="2"/>
    <x v="9"/>
    <s v="Logitech G430 Surround Sound Gaming Headset with Dolby 7.1 Technology"/>
    <x v="5029"/>
    <n v="4"/>
    <n v="115.19"/>
  </r>
  <r>
    <d v="2017-10-06T00:00:00"/>
    <x v="3"/>
    <x v="9"/>
    <x v="601"/>
    <x v="20"/>
    <x v="0"/>
    <x v="0"/>
    <s v="Adams Telephone Message Book W/Dividers/Space For Phone Numbers, 5 1/4&quot;X8 1/2&quot;, 200/Messages"/>
    <x v="3129"/>
    <n v="3"/>
    <n v="7.67"/>
  </r>
  <r>
    <d v="2017-10-06T00:00:00"/>
    <x v="3"/>
    <x v="9"/>
    <x v="601"/>
    <x v="20"/>
    <x v="0"/>
    <x v="2"/>
    <s v="Space Solutions HD Industrial Steel Shelving."/>
    <x v="818"/>
    <n v="3"/>
    <n v="10.35"/>
  </r>
  <r>
    <d v="2017-10-06T00:00:00"/>
    <x v="3"/>
    <x v="9"/>
    <x v="22"/>
    <x v="20"/>
    <x v="0"/>
    <x v="0"/>
    <s v="Xerox 1893"/>
    <x v="3171"/>
    <n v="1"/>
    <n v="20.09"/>
  </r>
  <r>
    <d v="2017-10-06T00:00:00"/>
    <x v="3"/>
    <x v="9"/>
    <x v="21"/>
    <x v="23"/>
    <x v="0"/>
    <x v="0"/>
    <s v="Xerox 1886"/>
    <x v="2240"/>
    <n v="3"/>
    <n v="68.98"/>
  </r>
  <r>
    <d v="2017-10-06T00:00:00"/>
    <x v="3"/>
    <x v="9"/>
    <x v="21"/>
    <x v="23"/>
    <x v="0"/>
    <x v="0"/>
    <s v="Xerox 217"/>
    <x v="710"/>
    <n v="1"/>
    <n v="3.11"/>
  </r>
  <r>
    <d v="2017-10-06T00:00:00"/>
    <x v="3"/>
    <x v="9"/>
    <x v="294"/>
    <x v="1"/>
    <x v="0"/>
    <x v="2"/>
    <s v="Adjustable Depth Letter/Legal Cart"/>
    <x v="5030"/>
    <n v="2"/>
    <n v="32.659999999999997"/>
  </r>
  <r>
    <d v="2017-10-06T00:00:00"/>
    <x v="3"/>
    <x v="9"/>
    <x v="294"/>
    <x v="1"/>
    <x v="0"/>
    <x v="4"/>
    <s v="Staples in misc. colors"/>
    <x v="2224"/>
    <n v="2"/>
    <n v="1.2"/>
  </r>
  <r>
    <d v="2017-10-06T00:00:00"/>
    <x v="3"/>
    <x v="9"/>
    <x v="63"/>
    <x v="12"/>
    <x v="0"/>
    <x v="4"/>
    <s v="Avery Hi-Liter Smear-Safe Highlighters"/>
    <x v="16"/>
    <n v="2"/>
    <n v="1.87"/>
  </r>
  <r>
    <d v="2017-10-07T00:00:00"/>
    <x v="3"/>
    <x v="9"/>
    <x v="587"/>
    <x v="3"/>
    <x v="1"/>
    <x v="11"/>
    <s v="O'Sullivan Manor Hill 2-Door Library in Brianna Oak"/>
    <x v="2296"/>
    <n v="2"/>
    <n v="-14.48"/>
  </r>
  <r>
    <d v="2017-10-07T00:00:00"/>
    <x v="3"/>
    <x v="9"/>
    <x v="110"/>
    <x v="3"/>
    <x v="2"/>
    <x v="9"/>
    <s v="Logitech G19 Programmable Gaming Keyboard"/>
    <x v="5031"/>
    <n v="9"/>
    <n v="200.86"/>
  </r>
  <r>
    <d v="2017-10-07T00:00:00"/>
    <x v="3"/>
    <x v="9"/>
    <x v="110"/>
    <x v="3"/>
    <x v="2"/>
    <x v="6"/>
    <s v="Motorola HK250 Universal Bluetooth Headset"/>
    <x v="2455"/>
    <n v="7"/>
    <n v="-28.97"/>
  </r>
  <r>
    <d v="2017-10-07T00:00:00"/>
    <x v="3"/>
    <x v="9"/>
    <x v="110"/>
    <x v="3"/>
    <x v="2"/>
    <x v="6"/>
    <s v="Square Credit Card Reader, 4 1/2&quot; x 4 1/2&quot; x 1&quot;, White"/>
    <x v="2828"/>
    <n v="10"/>
    <n v="26.97"/>
  </r>
  <r>
    <d v="2017-10-07T00:00:00"/>
    <x v="3"/>
    <x v="9"/>
    <x v="222"/>
    <x v="25"/>
    <x v="0"/>
    <x v="2"/>
    <s v="Adjustable Depth Letter/Legal Cart"/>
    <x v="5032"/>
    <n v="4"/>
    <n v="65.33"/>
  </r>
  <r>
    <d v="2017-10-07T00:00:00"/>
    <x v="3"/>
    <x v="9"/>
    <x v="222"/>
    <x v="25"/>
    <x v="0"/>
    <x v="7"/>
    <s v="Staples"/>
    <x v="204"/>
    <n v="3"/>
    <n v="5.92"/>
  </r>
  <r>
    <d v="2017-10-07T00:00:00"/>
    <x v="3"/>
    <x v="9"/>
    <x v="222"/>
    <x v="25"/>
    <x v="2"/>
    <x v="6"/>
    <s v="Toshiba IPT2010-SD IPÂ Telephone"/>
    <x v="1966"/>
    <n v="2"/>
    <n v="16.68"/>
  </r>
  <r>
    <d v="2017-10-07T00:00:00"/>
    <x v="3"/>
    <x v="9"/>
    <x v="222"/>
    <x v="25"/>
    <x v="0"/>
    <x v="3"/>
    <s v="Performers Binder/Pad Holder, Black"/>
    <x v="5033"/>
    <n v="6"/>
    <n v="-33.64"/>
  </r>
  <r>
    <d v="2017-10-07T00:00:00"/>
    <x v="3"/>
    <x v="9"/>
    <x v="222"/>
    <x v="25"/>
    <x v="1"/>
    <x v="13"/>
    <s v="KI Adjustable-Height Table"/>
    <x v="298"/>
    <n v="3"/>
    <n v="-36.11"/>
  </r>
  <r>
    <d v="2017-10-07T00:00:00"/>
    <x v="3"/>
    <x v="9"/>
    <x v="519"/>
    <x v="0"/>
    <x v="0"/>
    <x v="3"/>
    <s v="Storex DuraTech Recycled Plastic Frosted Binders"/>
    <x v="5034"/>
    <n v="5"/>
    <n v="-6.36"/>
  </r>
  <r>
    <d v="2017-10-07T00:00:00"/>
    <x v="3"/>
    <x v="9"/>
    <x v="622"/>
    <x v="14"/>
    <x v="0"/>
    <x v="2"/>
    <s v="SAFCO Mobile Desk Side File, Wire Frame"/>
    <x v="1642"/>
    <n v="2"/>
    <n v="22.24"/>
  </r>
  <r>
    <d v="2017-10-08T00:00:00"/>
    <x v="3"/>
    <x v="9"/>
    <x v="10"/>
    <x v="3"/>
    <x v="2"/>
    <x v="6"/>
    <s v="Digium D40 VoIP phone"/>
    <x v="5035"/>
    <n v="1"/>
    <n v="11.61"/>
  </r>
  <r>
    <d v="2017-10-08T00:00:00"/>
    <x v="3"/>
    <x v="9"/>
    <x v="10"/>
    <x v="3"/>
    <x v="2"/>
    <x v="9"/>
    <s v="KeyTronicÂ E03601U1 -Â KeyboardÂ - Beige"/>
    <x v="3926"/>
    <n v="2"/>
    <n v="6.48"/>
  </r>
  <r>
    <d v="2017-10-08T00:00:00"/>
    <x v="3"/>
    <x v="9"/>
    <x v="10"/>
    <x v="3"/>
    <x v="2"/>
    <x v="9"/>
    <s v="LogitechÂ Illuminated - Keyboard"/>
    <x v="5036"/>
    <n v="4"/>
    <n v="115.18"/>
  </r>
  <r>
    <d v="2017-10-08T00:00:00"/>
    <x v="3"/>
    <x v="9"/>
    <x v="10"/>
    <x v="3"/>
    <x v="0"/>
    <x v="2"/>
    <s v="Tennsco Commercial Shelving"/>
    <x v="1015"/>
    <n v="2"/>
    <n v="0.41"/>
  </r>
  <r>
    <d v="2017-10-08T00:00:00"/>
    <x v="3"/>
    <x v="9"/>
    <x v="455"/>
    <x v="43"/>
    <x v="0"/>
    <x v="2"/>
    <s v="SAFCO Mobile Desk Side File, Wire Frame"/>
    <x v="1655"/>
    <n v="1"/>
    <n v="11.12"/>
  </r>
  <r>
    <d v="2017-10-08T00:00:00"/>
    <x v="3"/>
    <x v="9"/>
    <x v="95"/>
    <x v="20"/>
    <x v="1"/>
    <x v="5"/>
    <s v="Office Star - Ergonomically Designed Knee Chair"/>
    <x v="2709"/>
    <n v="2"/>
    <n v="3.24"/>
  </r>
  <r>
    <d v="2017-10-09T00:00:00"/>
    <x v="3"/>
    <x v="9"/>
    <x v="438"/>
    <x v="25"/>
    <x v="0"/>
    <x v="0"/>
    <s v="Avoid Verbal Orders Carbonless Minifold Book"/>
    <x v="5037"/>
    <n v="4"/>
    <n v="3.52"/>
  </r>
  <r>
    <d v="2017-10-09T00:00:00"/>
    <x v="3"/>
    <x v="9"/>
    <x v="38"/>
    <x v="1"/>
    <x v="1"/>
    <x v="13"/>
    <s v="Bevis Oval Conference Table, Walnut"/>
    <x v="5038"/>
    <n v="5"/>
    <n v="-430.62"/>
  </r>
  <r>
    <d v="2017-10-09T00:00:00"/>
    <x v="3"/>
    <x v="9"/>
    <x v="38"/>
    <x v="1"/>
    <x v="1"/>
    <x v="13"/>
    <s v="Hon 61000 Series Interactive Training Tables"/>
    <x v="5039"/>
    <n v="3"/>
    <n v="-42.65"/>
  </r>
  <r>
    <d v="2017-10-09T00:00:00"/>
    <x v="3"/>
    <x v="9"/>
    <x v="552"/>
    <x v="10"/>
    <x v="1"/>
    <x v="8"/>
    <s v="Nu-Dell Leatherette Frames"/>
    <x v="2470"/>
    <n v="4"/>
    <n v="9.18"/>
  </r>
  <r>
    <d v="2017-10-09T00:00:00"/>
    <x v="3"/>
    <x v="9"/>
    <x v="173"/>
    <x v="20"/>
    <x v="0"/>
    <x v="3"/>
    <s v="Pressboard Data Binders by Wilson Jones"/>
    <x v="3473"/>
    <n v="3"/>
    <n v="4.33"/>
  </r>
  <r>
    <d v="2017-10-09T00:00:00"/>
    <x v="3"/>
    <x v="9"/>
    <x v="173"/>
    <x v="20"/>
    <x v="1"/>
    <x v="11"/>
    <s v="O'Sullivan Elevations Bookcase, Cherry Finish"/>
    <x v="231"/>
    <n v="3"/>
    <n v="-15.72"/>
  </r>
  <r>
    <d v="2017-10-09T00:00:00"/>
    <x v="3"/>
    <x v="9"/>
    <x v="173"/>
    <x v="20"/>
    <x v="0"/>
    <x v="0"/>
    <s v="TOPS 4 x 6 Fluorescent Color Memo Sheets, 500 Sheets per Pack"/>
    <x v="5040"/>
    <n v="2"/>
    <n v="8.92"/>
  </r>
  <r>
    <d v="2017-10-09T00:00:00"/>
    <x v="3"/>
    <x v="9"/>
    <x v="173"/>
    <x v="20"/>
    <x v="0"/>
    <x v="3"/>
    <s v="Durable Pressboard Binders"/>
    <x v="459"/>
    <n v="6"/>
    <n v="6.16"/>
  </r>
  <r>
    <d v="2017-10-09T00:00:00"/>
    <x v="3"/>
    <x v="9"/>
    <x v="337"/>
    <x v="0"/>
    <x v="0"/>
    <x v="4"/>
    <s v="Bulldog Vacuum Base Pencil Sharpener"/>
    <x v="3660"/>
    <n v="7"/>
    <n v="5.88"/>
  </r>
  <r>
    <d v="2017-10-09T00:00:00"/>
    <x v="3"/>
    <x v="9"/>
    <x v="337"/>
    <x v="0"/>
    <x v="1"/>
    <x v="5"/>
    <s v="Hon Every-Day Chair Series Swivel Task Chairs"/>
    <x v="4148"/>
    <n v="3"/>
    <n v="-32.659999999999997"/>
  </r>
  <r>
    <d v="2017-10-09T00:00:00"/>
    <x v="3"/>
    <x v="9"/>
    <x v="21"/>
    <x v="3"/>
    <x v="0"/>
    <x v="0"/>
    <s v="Wirebound Message Books, 2 7/8&quot; x 5&quot;, 3 Forms per Page"/>
    <x v="5041"/>
    <n v="5"/>
    <n v="16.54"/>
  </r>
  <r>
    <d v="2017-10-10T00:00:00"/>
    <x v="3"/>
    <x v="9"/>
    <x v="308"/>
    <x v="1"/>
    <x v="1"/>
    <x v="5"/>
    <s v="Hon Comfortask Task/Swivel Chairs"/>
    <x v="5042"/>
    <n v="3"/>
    <n v="-47.87"/>
  </r>
  <r>
    <d v="2017-10-12T00:00:00"/>
    <x v="3"/>
    <x v="9"/>
    <x v="188"/>
    <x v="1"/>
    <x v="1"/>
    <x v="5"/>
    <s v="Global Stack Chair without Arms, Black"/>
    <x v="5043"/>
    <n v="14"/>
    <n v="-18.190000000000001"/>
  </r>
  <r>
    <d v="2017-10-12T00:00:00"/>
    <x v="3"/>
    <x v="9"/>
    <x v="88"/>
    <x v="25"/>
    <x v="0"/>
    <x v="0"/>
    <s v="Xerox 1989"/>
    <x v="1140"/>
    <n v="2"/>
    <n v="2.69"/>
  </r>
  <r>
    <d v="2017-10-12T00:00:00"/>
    <x v="3"/>
    <x v="9"/>
    <x v="783"/>
    <x v="31"/>
    <x v="2"/>
    <x v="9"/>
    <s v="WD My Passport Ultra 2TB Portable External Hard Drive"/>
    <x v="3964"/>
    <n v="5"/>
    <n v="95.2"/>
  </r>
  <r>
    <d v="2017-10-12T00:00:00"/>
    <x v="3"/>
    <x v="9"/>
    <x v="783"/>
    <x v="31"/>
    <x v="0"/>
    <x v="3"/>
    <s v="GBC Twin Loop Wire Binding Elements"/>
    <x v="2386"/>
    <n v="3"/>
    <n v="29.95"/>
  </r>
  <r>
    <d v="2017-10-12T00:00:00"/>
    <x v="3"/>
    <x v="9"/>
    <x v="646"/>
    <x v="3"/>
    <x v="2"/>
    <x v="9"/>
    <s v="Maxell 4.7GB DVD-R 5/Pack"/>
    <x v="5044"/>
    <n v="1"/>
    <n v="0.44"/>
  </r>
  <r>
    <d v="2017-10-12T00:00:00"/>
    <x v="3"/>
    <x v="9"/>
    <x v="646"/>
    <x v="3"/>
    <x v="0"/>
    <x v="3"/>
    <s v="Canvas Sectional Post Binders"/>
    <x v="5045"/>
    <n v="5"/>
    <n v="36.92"/>
  </r>
  <r>
    <d v="2017-10-12T00:00:00"/>
    <x v="3"/>
    <x v="9"/>
    <x v="758"/>
    <x v="3"/>
    <x v="2"/>
    <x v="9"/>
    <s v="SanDisk Cruzer 64 GB USB Flash Drive"/>
    <x v="5046"/>
    <n v="12"/>
    <n v="130.75"/>
  </r>
  <r>
    <d v="2017-10-12T00:00:00"/>
    <x v="3"/>
    <x v="9"/>
    <x v="758"/>
    <x v="3"/>
    <x v="0"/>
    <x v="4"/>
    <s v="Newell 343"/>
    <x v="911"/>
    <n v="2"/>
    <n v="1.59"/>
  </r>
  <r>
    <d v="2017-10-12T00:00:00"/>
    <x v="3"/>
    <x v="9"/>
    <x v="569"/>
    <x v="0"/>
    <x v="2"/>
    <x v="9"/>
    <s v="Logitech Wireless Touch Keyboard K400"/>
    <x v="2447"/>
    <n v="2"/>
    <n v="-1.5"/>
  </r>
  <r>
    <d v="2017-10-12T00:00:00"/>
    <x v="3"/>
    <x v="9"/>
    <x v="608"/>
    <x v="23"/>
    <x v="2"/>
    <x v="9"/>
    <s v="ImationÂ 8gb Micro Traveldrive Usb 2.0Â Flash Drive"/>
    <x v="706"/>
    <n v="3"/>
    <n v="4.95"/>
  </r>
  <r>
    <d v="2017-10-12T00:00:00"/>
    <x v="3"/>
    <x v="9"/>
    <x v="608"/>
    <x v="23"/>
    <x v="0"/>
    <x v="7"/>
    <s v="OIC Colored Binder Clips, Assorted Sizes"/>
    <x v="558"/>
    <n v="5"/>
    <n v="8.77"/>
  </r>
  <r>
    <d v="2017-10-12T00:00:00"/>
    <x v="3"/>
    <x v="9"/>
    <x v="608"/>
    <x v="23"/>
    <x v="1"/>
    <x v="8"/>
    <s v="DAX Two-Tone Silver Metal Document Frame"/>
    <x v="237"/>
    <n v="2"/>
    <n v="17.41"/>
  </r>
  <r>
    <d v="2017-10-12T00:00:00"/>
    <x v="3"/>
    <x v="9"/>
    <x v="608"/>
    <x v="23"/>
    <x v="1"/>
    <x v="11"/>
    <s v="Global Adaptabilites Bookcase, Cherry/Storm Gray Finish"/>
    <x v="5047"/>
    <n v="5"/>
    <n v="129.29"/>
  </r>
  <r>
    <d v="2017-10-12T00:00:00"/>
    <x v="3"/>
    <x v="9"/>
    <x v="342"/>
    <x v="0"/>
    <x v="2"/>
    <x v="6"/>
    <s v="Clarity 53712"/>
    <x v="4937"/>
    <n v="7"/>
    <n v="27.72"/>
  </r>
  <r>
    <d v="2017-10-12T00:00:00"/>
    <x v="3"/>
    <x v="9"/>
    <x v="342"/>
    <x v="0"/>
    <x v="0"/>
    <x v="0"/>
    <s v="Xerox 1993"/>
    <x v="320"/>
    <n v="2"/>
    <n v="3.76"/>
  </r>
  <r>
    <d v="2017-10-12T00:00:00"/>
    <x v="3"/>
    <x v="9"/>
    <x v="342"/>
    <x v="0"/>
    <x v="2"/>
    <x v="9"/>
    <s v="Plantronics CS510 - Over-the-Head monaural Wireless Headset System"/>
    <x v="5048"/>
    <n v="3"/>
    <n v="128.68"/>
  </r>
  <r>
    <d v="2017-10-12T00:00:00"/>
    <x v="3"/>
    <x v="9"/>
    <x v="40"/>
    <x v="48"/>
    <x v="1"/>
    <x v="13"/>
    <s v="Chromcraft 48&quot; x 96&quot; Racetrack Double Pedestal Table"/>
    <x v="5049"/>
    <n v="3"/>
    <n v="-76.95"/>
  </r>
  <r>
    <d v="2017-10-12T00:00:00"/>
    <x v="3"/>
    <x v="9"/>
    <x v="103"/>
    <x v="20"/>
    <x v="0"/>
    <x v="0"/>
    <s v="Xerox 1952"/>
    <x v="967"/>
    <n v="2"/>
    <n v="4.68"/>
  </r>
  <r>
    <d v="2017-10-13T00:00:00"/>
    <x v="3"/>
    <x v="9"/>
    <x v="597"/>
    <x v="2"/>
    <x v="0"/>
    <x v="0"/>
    <s v="Post-it Â“Important MessageÂ” Note Pad, Neon Colors, 50 Sheets/Pad"/>
    <x v="563"/>
    <n v="2"/>
    <n v="4.08"/>
  </r>
  <r>
    <d v="2017-10-13T00:00:00"/>
    <x v="3"/>
    <x v="9"/>
    <x v="597"/>
    <x v="2"/>
    <x v="0"/>
    <x v="0"/>
    <s v="Adams Write n' Stick Phone Message Book, 11&quot; X 5 1/4&quot;, 200 Messages"/>
    <x v="2724"/>
    <n v="4"/>
    <n v="5.91"/>
  </r>
  <r>
    <d v="2017-10-13T00:00:00"/>
    <x v="3"/>
    <x v="9"/>
    <x v="597"/>
    <x v="2"/>
    <x v="0"/>
    <x v="2"/>
    <s v="Eldon Simplefile Box Office"/>
    <x v="5050"/>
    <n v="6"/>
    <n v="5.97"/>
  </r>
  <r>
    <d v="2017-10-13T00:00:00"/>
    <x v="3"/>
    <x v="9"/>
    <x v="597"/>
    <x v="2"/>
    <x v="0"/>
    <x v="1"/>
    <s v="Avery 489"/>
    <x v="5051"/>
    <n v="3"/>
    <n v="8.69"/>
  </r>
  <r>
    <d v="2017-10-13T00:00:00"/>
    <x v="3"/>
    <x v="9"/>
    <x v="353"/>
    <x v="20"/>
    <x v="0"/>
    <x v="12"/>
    <s v="Avanti 4.4 Cu. Ft. Refrigerator"/>
    <x v="5052"/>
    <n v="5"/>
    <n v="253.37"/>
  </r>
  <r>
    <d v="2017-10-13T00:00:00"/>
    <x v="3"/>
    <x v="9"/>
    <x v="350"/>
    <x v="1"/>
    <x v="0"/>
    <x v="0"/>
    <s v="Easy-staple paper"/>
    <x v="2966"/>
    <n v="3"/>
    <n v="20.58"/>
  </r>
  <r>
    <d v="2017-10-13T00:00:00"/>
    <x v="3"/>
    <x v="9"/>
    <x v="350"/>
    <x v="1"/>
    <x v="0"/>
    <x v="3"/>
    <s v="GBC VeloBinder Electric Binding Machine"/>
    <x v="5053"/>
    <n v="4"/>
    <n v="-145.18"/>
  </r>
  <r>
    <d v="2017-10-13T00:00:00"/>
    <x v="3"/>
    <x v="9"/>
    <x v="350"/>
    <x v="1"/>
    <x v="1"/>
    <x v="8"/>
    <s v="Dax Clear Box Frame"/>
    <x v="2458"/>
    <n v="3"/>
    <n v="-6.81"/>
  </r>
  <r>
    <d v="2017-10-13T00:00:00"/>
    <x v="3"/>
    <x v="9"/>
    <x v="638"/>
    <x v="3"/>
    <x v="2"/>
    <x v="9"/>
    <s v="Logitech Media Keyboard K200"/>
    <x v="4222"/>
    <n v="6"/>
    <n v="39.89"/>
  </r>
  <r>
    <d v="2017-10-13T00:00:00"/>
    <x v="3"/>
    <x v="9"/>
    <x v="638"/>
    <x v="3"/>
    <x v="2"/>
    <x v="6"/>
    <s v="Anker Astro Mini 3000mAh Ultra-Compact Portable Charger"/>
    <x v="665"/>
    <n v="2"/>
    <n v="-8"/>
  </r>
  <r>
    <d v="2017-10-13T00:00:00"/>
    <x v="3"/>
    <x v="9"/>
    <x v="638"/>
    <x v="3"/>
    <x v="0"/>
    <x v="3"/>
    <s v="Fellowes PB500 Electric Punch Plastic Comb Binding Machine with Manual Bind"/>
    <x v="5054"/>
    <n v="5"/>
    <n v="1906.49"/>
  </r>
  <r>
    <d v="2017-10-13T00:00:00"/>
    <x v="3"/>
    <x v="9"/>
    <x v="545"/>
    <x v="5"/>
    <x v="0"/>
    <x v="2"/>
    <s v="Trav-L-File Heavy-Duty Shuttle II, Black"/>
    <x v="5055"/>
    <n v="8"/>
    <n v="104.57"/>
  </r>
  <r>
    <d v="2017-10-13T00:00:00"/>
    <x v="3"/>
    <x v="9"/>
    <x v="289"/>
    <x v="8"/>
    <x v="0"/>
    <x v="1"/>
    <s v="Avery 52"/>
    <x v="955"/>
    <n v="3"/>
    <n v="5.2"/>
  </r>
  <r>
    <d v="2017-10-13T00:00:00"/>
    <x v="3"/>
    <x v="9"/>
    <x v="289"/>
    <x v="8"/>
    <x v="1"/>
    <x v="13"/>
    <s v="Bretford Rectangular Conference Table Tops"/>
    <x v="5056"/>
    <n v="4"/>
    <n v="346.04"/>
  </r>
  <r>
    <d v="2017-10-13T00:00:00"/>
    <x v="3"/>
    <x v="9"/>
    <x v="289"/>
    <x v="8"/>
    <x v="0"/>
    <x v="0"/>
    <s v="Xerox 231"/>
    <x v="499"/>
    <n v="4"/>
    <n v="12.44"/>
  </r>
  <r>
    <d v="2017-10-14T00:00:00"/>
    <x v="3"/>
    <x v="9"/>
    <x v="749"/>
    <x v="36"/>
    <x v="0"/>
    <x v="3"/>
    <s v="Acco PRESSTEX Data Binder with Storage Hooks, Dark Blue, 14 7/8&quot; X 11&quot;"/>
    <x v="5057"/>
    <n v="7"/>
    <n v="18.45"/>
  </r>
  <r>
    <d v="2017-10-14T00:00:00"/>
    <x v="3"/>
    <x v="9"/>
    <x v="677"/>
    <x v="3"/>
    <x v="1"/>
    <x v="8"/>
    <s v="C-Line Cubicle Keepers Polyproplyene Holder With Velcro Backings"/>
    <x v="5058"/>
    <n v="2"/>
    <n v="3.69"/>
  </r>
  <r>
    <d v="2017-10-14T00:00:00"/>
    <x v="3"/>
    <x v="9"/>
    <x v="408"/>
    <x v="1"/>
    <x v="0"/>
    <x v="3"/>
    <s v="GBC Twin Loop Wire Binding Elements, 9/16&quot; Spine, Black"/>
    <x v="3521"/>
    <n v="9"/>
    <n v="-42.46"/>
  </r>
  <r>
    <d v="2017-10-14T00:00:00"/>
    <x v="3"/>
    <x v="9"/>
    <x v="408"/>
    <x v="1"/>
    <x v="0"/>
    <x v="3"/>
    <s v="Catalog Binders with Expanding Posts"/>
    <x v="5059"/>
    <n v="1"/>
    <n v="-23.55"/>
  </r>
  <r>
    <d v="2017-10-14T00:00:00"/>
    <x v="3"/>
    <x v="9"/>
    <x v="328"/>
    <x v="3"/>
    <x v="2"/>
    <x v="9"/>
    <s v="Verbatim 25 GB 6x Blu-ray Single Layer Recordable Disc, 10/Pack"/>
    <x v="5060"/>
    <n v="4"/>
    <n v="15.3"/>
  </r>
  <r>
    <d v="2017-10-15T00:00:00"/>
    <x v="3"/>
    <x v="9"/>
    <x v="215"/>
    <x v="3"/>
    <x v="0"/>
    <x v="4"/>
    <s v="Panasonic KP-310 Heavy-Duty Electric Pencil Sharpener"/>
    <x v="692"/>
    <n v="4"/>
    <n v="26.38"/>
  </r>
  <r>
    <d v="2017-10-15T00:00:00"/>
    <x v="3"/>
    <x v="9"/>
    <x v="138"/>
    <x v="3"/>
    <x v="1"/>
    <x v="13"/>
    <s v="Bush Advantage Collection Round Conference Table"/>
    <x v="5061"/>
    <n v="3"/>
    <n v="6.38"/>
  </r>
  <r>
    <d v="2017-10-15T00:00:00"/>
    <x v="3"/>
    <x v="9"/>
    <x v="138"/>
    <x v="3"/>
    <x v="0"/>
    <x v="0"/>
    <s v="Xerox 1919"/>
    <x v="4030"/>
    <n v="5"/>
    <n v="100.43"/>
  </r>
  <r>
    <d v="2017-10-15T00:00:00"/>
    <x v="3"/>
    <x v="9"/>
    <x v="332"/>
    <x v="37"/>
    <x v="0"/>
    <x v="1"/>
    <s v="Permanent Self-Adhesive File Folder Labels for Typewriters by Universal"/>
    <x v="2008"/>
    <n v="5"/>
    <n v="6"/>
  </r>
  <r>
    <d v="2017-10-15T00:00:00"/>
    <x v="3"/>
    <x v="9"/>
    <x v="729"/>
    <x v="3"/>
    <x v="0"/>
    <x v="1"/>
    <s v="Avery 4027 File Folder Labels for Dot Matrix Printers, 5000 Labels per Box, White"/>
    <x v="5062"/>
    <n v="5"/>
    <n v="70.22"/>
  </r>
  <r>
    <d v="2017-10-15T00:00:00"/>
    <x v="3"/>
    <x v="9"/>
    <x v="729"/>
    <x v="3"/>
    <x v="1"/>
    <x v="8"/>
    <s v="Executive Impressions 14&quot; Two-Color Numerals Wall Clock"/>
    <x v="850"/>
    <n v="1"/>
    <n v="9.32"/>
  </r>
  <r>
    <d v="2017-10-15T00:00:00"/>
    <x v="3"/>
    <x v="9"/>
    <x v="387"/>
    <x v="3"/>
    <x v="0"/>
    <x v="1"/>
    <s v="Avery 478"/>
    <x v="57"/>
    <n v="3"/>
    <n v="7.22"/>
  </r>
  <r>
    <d v="2017-10-15T00:00:00"/>
    <x v="3"/>
    <x v="9"/>
    <x v="642"/>
    <x v="27"/>
    <x v="0"/>
    <x v="4"/>
    <s v="Avery Hi-Liter Smear-Safe Highlighters"/>
    <x v="2410"/>
    <n v="2"/>
    <n v="4.2"/>
  </r>
  <r>
    <d v="2017-10-16T00:00:00"/>
    <x v="3"/>
    <x v="9"/>
    <x v="686"/>
    <x v="5"/>
    <x v="0"/>
    <x v="3"/>
    <s v="Large Capacity Hanging Post Binders"/>
    <x v="5063"/>
    <n v="5"/>
    <n v="57.39"/>
  </r>
  <r>
    <d v="2017-10-16T00:00:00"/>
    <x v="3"/>
    <x v="9"/>
    <x v="706"/>
    <x v="20"/>
    <x v="1"/>
    <x v="8"/>
    <s v="Executive Impressions Supervisor Wall Clock"/>
    <x v="5064"/>
    <n v="13"/>
    <n v="175.14"/>
  </r>
  <r>
    <d v="2017-10-16T00:00:00"/>
    <x v="3"/>
    <x v="9"/>
    <x v="8"/>
    <x v="12"/>
    <x v="0"/>
    <x v="0"/>
    <s v="Green Bar Computer Printout Paper"/>
    <x v="5065"/>
    <n v="7"/>
    <n v="111.57"/>
  </r>
  <r>
    <d v="2017-10-16T00:00:00"/>
    <x v="3"/>
    <x v="9"/>
    <x v="292"/>
    <x v="12"/>
    <x v="2"/>
    <x v="15"/>
    <s v="Swingline SM12-08 MicroCut Jam Free Shredder"/>
    <x v="2748"/>
    <n v="5"/>
    <n v="-479.99"/>
  </r>
  <r>
    <d v="2017-10-16T00:00:00"/>
    <x v="3"/>
    <x v="9"/>
    <x v="379"/>
    <x v="15"/>
    <x v="2"/>
    <x v="9"/>
    <s v="Memorex Mini Travel Drive 8 GB USB 2.0 Flash Drive"/>
    <x v="1689"/>
    <n v="2"/>
    <n v="4.4000000000000004"/>
  </r>
  <r>
    <d v="2017-10-16T00:00:00"/>
    <x v="3"/>
    <x v="9"/>
    <x v="379"/>
    <x v="15"/>
    <x v="1"/>
    <x v="13"/>
    <s v="Balt Solid Wood Round Tables"/>
    <x v="5066"/>
    <n v="7"/>
    <n v="-968.88"/>
  </r>
  <r>
    <d v="2017-10-17T00:00:00"/>
    <x v="3"/>
    <x v="9"/>
    <x v="531"/>
    <x v="43"/>
    <x v="0"/>
    <x v="2"/>
    <s v="2300 Heavy-Duty Transfer File Systems by Perma"/>
    <x v="5067"/>
    <n v="2"/>
    <n v="9.49"/>
  </r>
  <r>
    <d v="2017-10-17T00:00:00"/>
    <x v="3"/>
    <x v="9"/>
    <x v="531"/>
    <x v="43"/>
    <x v="0"/>
    <x v="0"/>
    <s v="Xerox 1958"/>
    <x v="115"/>
    <n v="2"/>
    <n v="6.22"/>
  </r>
  <r>
    <d v="2017-10-17T00:00:00"/>
    <x v="3"/>
    <x v="9"/>
    <x v="404"/>
    <x v="3"/>
    <x v="0"/>
    <x v="4"/>
    <s v="Economy #2 Pencils"/>
    <x v="4302"/>
    <n v="4"/>
    <n v="2.77"/>
  </r>
  <r>
    <d v="2017-10-17T00:00:00"/>
    <x v="3"/>
    <x v="9"/>
    <x v="45"/>
    <x v="3"/>
    <x v="2"/>
    <x v="6"/>
    <s v="Panasonic KX-TG6844B Expandable Digital Cordless Telephone"/>
    <x v="1226"/>
    <n v="1"/>
    <n v="4.62"/>
  </r>
  <r>
    <d v="2017-10-19T00:00:00"/>
    <x v="3"/>
    <x v="9"/>
    <x v="338"/>
    <x v="0"/>
    <x v="0"/>
    <x v="0"/>
    <s v="Easy-staple paper"/>
    <x v="3219"/>
    <n v="3"/>
    <n v="9.9499999999999993"/>
  </r>
  <r>
    <d v="2017-10-19T00:00:00"/>
    <x v="3"/>
    <x v="9"/>
    <x v="634"/>
    <x v="32"/>
    <x v="1"/>
    <x v="8"/>
    <s v="Westinghouse Mesh Shade Clip-On Gooseneck Lamp, Black"/>
    <x v="4765"/>
    <n v="4"/>
    <n v="14.71"/>
  </r>
  <r>
    <d v="2017-10-19T00:00:00"/>
    <x v="3"/>
    <x v="9"/>
    <x v="634"/>
    <x v="32"/>
    <x v="0"/>
    <x v="2"/>
    <s v="Crate-A-Files"/>
    <x v="5068"/>
    <n v="3"/>
    <n v="8.5"/>
  </r>
  <r>
    <d v="2017-10-19T00:00:00"/>
    <x v="3"/>
    <x v="9"/>
    <x v="312"/>
    <x v="2"/>
    <x v="0"/>
    <x v="4"/>
    <s v="Boston 16801 Nautilus Battery Pencil Sharpener"/>
    <x v="5069"/>
    <n v="7"/>
    <n v="9.24"/>
  </r>
  <r>
    <d v="2017-10-19T00:00:00"/>
    <x v="3"/>
    <x v="9"/>
    <x v="312"/>
    <x v="2"/>
    <x v="0"/>
    <x v="0"/>
    <s v="It's Hot Message Books with Stickers, 2 3/4&quot; x 5&quot;"/>
    <x v="1379"/>
    <n v="4"/>
    <n v="7.4"/>
  </r>
  <r>
    <d v="2017-10-19T00:00:00"/>
    <x v="3"/>
    <x v="9"/>
    <x v="312"/>
    <x v="2"/>
    <x v="2"/>
    <x v="6"/>
    <s v="Digium D40 VoIP phone"/>
    <x v="5070"/>
    <n v="4"/>
    <n v="-56.76"/>
  </r>
  <r>
    <d v="2017-10-19T00:00:00"/>
    <x v="3"/>
    <x v="9"/>
    <x v="247"/>
    <x v="0"/>
    <x v="2"/>
    <x v="6"/>
    <s v="QVS USB Car Charger 2-Port 2.1Amp for iPod/iPhone/iPad/iPad 2/iPad 3"/>
    <x v="65"/>
    <n v="3"/>
    <n v="5.21"/>
  </r>
  <r>
    <d v="2017-10-19T00:00:00"/>
    <x v="3"/>
    <x v="9"/>
    <x v="128"/>
    <x v="25"/>
    <x v="0"/>
    <x v="3"/>
    <s v="GBC DocuBind P400 Electric Binding System"/>
    <x v="5071"/>
    <n v="4"/>
    <n v="-1306.55"/>
  </r>
  <r>
    <d v="2017-10-19T00:00:00"/>
    <x v="3"/>
    <x v="9"/>
    <x v="370"/>
    <x v="3"/>
    <x v="0"/>
    <x v="10"/>
    <s v="Ampad #10 Peel &amp; Seel Holiday Envelopes"/>
    <x v="307"/>
    <n v="2"/>
    <n v="4.3"/>
  </r>
  <r>
    <d v="2017-10-19T00:00:00"/>
    <x v="3"/>
    <x v="9"/>
    <x v="370"/>
    <x v="3"/>
    <x v="0"/>
    <x v="1"/>
    <s v="Avery 518"/>
    <x v="1979"/>
    <n v="10"/>
    <n v="15.12"/>
  </r>
  <r>
    <d v="2017-10-19T00:00:00"/>
    <x v="3"/>
    <x v="9"/>
    <x v="370"/>
    <x v="3"/>
    <x v="1"/>
    <x v="8"/>
    <s v="Linden 10&quot; Round Wall Clock, Black"/>
    <x v="3085"/>
    <n v="2"/>
    <n v="10.39"/>
  </r>
  <r>
    <d v="2017-10-19T00:00:00"/>
    <x v="3"/>
    <x v="9"/>
    <x v="370"/>
    <x v="3"/>
    <x v="1"/>
    <x v="13"/>
    <s v="Anderson Hickey Conga Table Tops &amp; Accessories"/>
    <x v="5072"/>
    <n v="2"/>
    <n v="-3.35"/>
  </r>
  <r>
    <d v="2017-10-19T00:00:00"/>
    <x v="3"/>
    <x v="9"/>
    <x v="541"/>
    <x v="1"/>
    <x v="1"/>
    <x v="13"/>
    <s v="Lesro Round Back Collection Coffee Table, End Table"/>
    <x v="5073"/>
    <n v="1"/>
    <n v="-67.540000000000006"/>
  </r>
  <r>
    <d v="2017-10-19T00:00:00"/>
    <x v="3"/>
    <x v="9"/>
    <x v="103"/>
    <x v="0"/>
    <x v="0"/>
    <x v="3"/>
    <s v="SlimView Poly Binder, 3/8&quot;"/>
    <x v="3559"/>
    <n v="2"/>
    <n v="-3.52"/>
  </r>
  <r>
    <d v="2017-10-19T00:00:00"/>
    <x v="3"/>
    <x v="9"/>
    <x v="103"/>
    <x v="0"/>
    <x v="1"/>
    <x v="11"/>
    <s v="Rush Hierlooms Collection Rich Wood Bookcases"/>
    <x v="5074"/>
    <n v="3"/>
    <n v="-91.76"/>
  </r>
  <r>
    <d v="2017-10-19T00:00:00"/>
    <x v="3"/>
    <x v="9"/>
    <x v="55"/>
    <x v="3"/>
    <x v="0"/>
    <x v="3"/>
    <s v="JM Magazine Binder"/>
    <x v="3674"/>
    <n v="3"/>
    <n v="13.87"/>
  </r>
  <r>
    <d v="2017-10-20T00:00:00"/>
    <x v="3"/>
    <x v="9"/>
    <x v="290"/>
    <x v="10"/>
    <x v="1"/>
    <x v="13"/>
    <s v="Chromcraft Rectangular Conference Tables"/>
    <x v="2284"/>
    <n v="2"/>
    <n v="-75.83"/>
  </r>
  <r>
    <d v="2017-10-20T00:00:00"/>
    <x v="3"/>
    <x v="9"/>
    <x v="290"/>
    <x v="10"/>
    <x v="0"/>
    <x v="2"/>
    <s v="Deluxe Rollaway Locking File with Drawer"/>
    <x v="5075"/>
    <n v="2"/>
    <n v="66.540000000000006"/>
  </r>
  <r>
    <d v="2017-10-20T00:00:00"/>
    <x v="3"/>
    <x v="9"/>
    <x v="466"/>
    <x v="13"/>
    <x v="0"/>
    <x v="4"/>
    <s v="Eldon Spacemaker Box, Quick-Snap Lid, Clear"/>
    <x v="518"/>
    <n v="4"/>
    <n v="4.1399999999999997"/>
  </r>
  <r>
    <d v="2017-10-20T00:00:00"/>
    <x v="3"/>
    <x v="9"/>
    <x v="466"/>
    <x v="13"/>
    <x v="0"/>
    <x v="0"/>
    <s v="Xerox 1884"/>
    <x v="418"/>
    <n v="2"/>
    <n v="18.78"/>
  </r>
  <r>
    <d v="2017-10-20T00:00:00"/>
    <x v="3"/>
    <x v="9"/>
    <x v="466"/>
    <x v="13"/>
    <x v="0"/>
    <x v="3"/>
    <s v="Binding Machine Supplies"/>
    <x v="5076"/>
    <n v="5"/>
    <n v="70.010000000000005"/>
  </r>
  <r>
    <d v="2017-10-20T00:00:00"/>
    <x v="3"/>
    <x v="9"/>
    <x v="780"/>
    <x v="3"/>
    <x v="0"/>
    <x v="1"/>
    <s v="Avery 510"/>
    <x v="2244"/>
    <n v="1"/>
    <n v="1.8"/>
  </r>
  <r>
    <d v="2017-10-20T00:00:00"/>
    <x v="3"/>
    <x v="9"/>
    <x v="780"/>
    <x v="3"/>
    <x v="0"/>
    <x v="3"/>
    <s v="Wilson Jones Four-Pocket Poly Binders"/>
    <x v="1056"/>
    <n v="4"/>
    <n v="7.59"/>
  </r>
  <r>
    <d v="2017-10-20T00:00:00"/>
    <x v="3"/>
    <x v="9"/>
    <x v="338"/>
    <x v="2"/>
    <x v="0"/>
    <x v="0"/>
    <s v="Xerox 1887"/>
    <x v="1569"/>
    <n v="3"/>
    <n v="15.93"/>
  </r>
  <r>
    <d v="2017-10-20T00:00:00"/>
    <x v="3"/>
    <x v="9"/>
    <x v="81"/>
    <x v="20"/>
    <x v="0"/>
    <x v="1"/>
    <s v="Avery 478"/>
    <x v="5077"/>
    <n v="5"/>
    <n v="12.03"/>
  </r>
  <r>
    <d v="2017-10-20T00:00:00"/>
    <x v="3"/>
    <x v="9"/>
    <x v="397"/>
    <x v="16"/>
    <x v="0"/>
    <x v="2"/>
    <s v="Woodgrain Magazine Files by Perma"/>
    <x v="3025"/>
    <n v="2"/>
    <n v="-0.77"/>
  </r>
  <r>
    <d v="2017-10-20T00:00:00"/>
    <x v="3"/>
    <x v="9"/>
    <x v="397"/>
    <x v="16"/>
    <x v="0"/>
    <x v="0"/>
    <s v="REDIFORM Incoming/Outgoing Call Register, 11&quot; X 8 1/2&quot;, 100 Messages"/>
    <x v="4122"/>
    <n v="1"/>
    <n v="2.5"/>
  </r>
  <r>
    <d v="2017-10-20T00:00:00"/>
    <x v="3"/>
    <x v="9"/>
    <x v="397"/>
    <x v="16"/>
    <x v="0"/>
    <x v="4"/>
    <s v="Prang Drawing Pencil Set"/>
    <x v="192"/>
    <n v="2"/>
    <n v="1.1100000000000001"/>
  </r>
  <r>
    <d v="2017-10-20T00:00:00"/>
    <x v="3"/>
    <x v="9"/>
    <x v="397"/>
    <x v="16"/>
    <x v="1"/>
    <x v="8"/>
    <s v="DAX Wood Document Frame."/>
    <x v="5078"/>
    <n v="4"/>
    <n v="6.04"/>
  </r>
  <r>
    <d v="2017-10-20T00:00:00"/>
    <x v="3"/>
    <x v="9"/>
    <x v="168"/>
    <x v="25"/>
    <x v="2"/>
    <x v="6"/>
    <s v="PayAnywhere Card Reader"/>
    <x v="1721"/>
    <n v="2"/>
    <n v="1.4"/>
  </r>
  <r>
    <d v="2017-10-20T00:00:00"/>
    <x v="3"/>
    <x v="9"/>
    <x v="168"/>
    <x v="25"/>
    <x v="0"/>
    <x v="0"/>
    <s v="Great White Multi-Use Recycled Paper (20Lb. and 84 Bright)"/>
    <x v="632"/>
    <n v="3"/>
    <n v="4.49"/>
  </r>
  <r>
    <d v="2017-10-21T00:00:00"/>
    <x v="3"/>
    <x v="9"/>
    <x v="790"/>
    <x v="16"/>
    <x v="1"/>
    <x v="5"/>
    <s v="Global Commerce Series High-Back Swivel/Tilt Chairs"/>
    <x v="5079"/>
    <n v="3"/>
    <n v="42.75"/>
  </r>
  <r>
    <d v="2017-10-21T00:00:00"/>
    <x v="3"/>
    <x v="9"/>
    <x v="790"/>
    <x v="16"/>
    <x v="1"/>
    <x v="8"/>
    <s v="Eldon Expressions Desk Accessory, Wood Photo Frame, Mahogany"/>
    <x v="177"/>
    <n v="3"/>
    <n v="5.14"/>
  </r>
  <r>
    <d v="2017-10-21T00:00:00"/>
    <x v="3"/>
    <x v="9"/>
    <x v="421"/>
    <x v="39"/>
    <x v="2"/>
    <x v="6"/>
    <s v="Polycom VVX 310 VoIP phone"/>
    <x v="5080"/>
    <n v="8"/>
    <n v="374.38"/>
  </r>
  <r>
    <d v="2017-10-21T00:00:00"/>
    <x v="3"/>
    <x v="9"/>
    <x v="421"/>
    <x v="39"/>
    <x v="1"/>
    <x v="13"/>
    <s v="Bevis Boat-Shaped Conference Table"/>
    <x v="5081"/>
    <n v="1"/>
    <n v="62.91"/>
  </r>
  <r>
    <d v="2017-10-21T00:00:00"/>
    <x v="3"/>
    <x v="9"/>
    <x v="105"/>
    <x v="11"/>
    <x v="0"/>
    <x v="0"/>
    <s v="Xerox 218"/>
    <x v="193"/>
    <n v="1"/>
    <n v="1.81"/>
  </r>
  <r>
    <d v="2017-10-21T00:00:00"/>
    <x v="3"/>
    <x v="9"/>
    <x v="105"/>
    <x v="11"/>
    <x v="1"/>
    <x v="5"/>
    <s v="Global Comet Stacking Armless Chair"/>
    <x v="626"/>
    <n v="2"/>
    <n v="47.85"/>
  </r>
  <r>
    <d v="2017-10-21T00:00:00"/>
    <x v="3"/>
    <x v="9"/>
    <x v="105"/>
    <x v="11"/>
    <x v="2"/>
    <x v="9"/>
    <s v="Memorex Froggy Flash Drive 8 GB"/>
    <x v="1680"/>
    <n v="2"/>
    <n v="6.75"/>
  </r>
  <r>
    <d v="2017-10-21T00:00:00"/>
    <x v="3"/>
    <x v="9"/>
    <x v="548"/>
    <x v="18"/>
    <x v="0"/>
    <x v="2"/>
    <s v="SAFCO Boltless Steel Shelving"/>
    <x v="5082"/>
    <n v="8"/>
    <n v="9.09"/>
  </r>
  <r>
    <d v="2017-10-21T00:00:00"/>
    <x v="3"/>
    <x v="9"/>
    <x v="646"/>
    <x v="16"/>
    <x v="0"/>
    <x v="4"/>
    <s v="Newell 33"/>
    <x v="333"/>
    <n v="4"/>
    <n v="2.0099999999999998"/>
  </r>
  <r>
    <d v="2017-10-21T00:00:00"/>
    <x v="3"/>
    <x v="9"/>
    <x v="530"/>
    <x v="1"/>
    <x v="0"/>
    <x v="12"/>
    <s v="Belkin 8 Outlet SurgeMaster II Gold Surge Protector"/>
    <x v="664"/>
    <n v="2"/>
    <n v="-62.38"/>
  </r>
  <r>
    <d v="2017-10-21T00:00:00"/>
    <x v="3"/>
    <x v="9"/>
    <x v="11"/>
    <x v="12"/>
    <x v="0"/>
    <x v="3"/>
    <s v="Lock-Up Easel 'Spel-Binder'"/>
    <x v="507"/>
    <n v="1"/>
    <n v="-6.56"/>
  </r>
  <r>
    <d v="2017-10-21T00:00:00"/>
    <x v="3"/>
    <x v="9"/>
    <x v="658"/>
    <x v="10"/>
    <x v="0"/>
    <x v="12"/>
    <s v="Avanti 1.7 Cu. Ft. Refrigerator"/>
    <x v="1718"/>
    <n v="2"/>
    <n v="16.16"/>
  </r>
  <r>
    <d v="2017-10-21T00:00:00"/>
    <x v="3"/>
    <x v="9"/>
    <x v="658"/>
    <x v="10"/>
    <x v="0"/>
    <x v="0"/>
    <s v="RSVP Cards &amp; Envelopes, Blank White, 8-1/2&quot; X 11&quot;, 24 Cards/25 Envelopes/Set"/>
    <x v="5083"/>
    <n v="1"/>
    <n v="1.37"/>
  </r>
  <r>
    <d v="2017-10-21T00:00:00"/>
    <x v="3"/>
    <x v="9"/>
    <x v="658"/>
    <x v="10"/>
    <x v="0"/>
    <x v="3"/>
    <s v="SlimView Poly Binder, 3/8&quot;"/>
    <x v="3990"/>
    <n v="4"/>
    <n v="-4.97"/>
  </r>
  <r>
    <d v="2017-10-21T00:00:00"/>
    <x v="3"/>
    <x v="9"/>
    <x v="773"/>
    <x v="2"/>
    <x v="2"/>
    <x v="6"/>
    <s v="Mitel MiVoice 5330e IP Phone"/>
    <x v="5084"/>
    <n v="2"/>
    <n v="-77"/>
  </r>
  <r>
    <d v="2017-10-21T00:00:00"/>
    <x v="3"/>
    <x v="9"/>
    <x v="773"/>
    <x v="2"/>
    <x v="0"/>
    <x v="2"/>
    <s v="Acco Perma 2700 Stacking Storage Drawers"/>
    <x v="5085"/>
    <n v="3"/>
    <n v="-4.46"/>
  </r>
  <r>
    <d v="2017-10-21T00:00:00"/>
    <x v="3"/>
    <x v="9"/>
    <x v="403"/>
    <x v="21"/>
    <x v="0"/>
    <x v="3"/>
    <s v="GBC Instant Report Kit"/>
    <x v="5086"/>
    <n v="6"/>
    <n v="19.41"/>
  </r>
  <r>
    <d v="2017-10-21T00:00:00"/>
    <x v="3"/>
    <x v="9"/>
    <x v="403"/>
    <x v="21"/>
    <x v="0"/>
    <x v="3"/>
    <s v="Acco 3-Hole Punch"/>
    <x v="5087"/>
    <n v="5"/>
    <n v="10.51"/>
  </r>
  <r>
    <d v="2017-10-22T00:00:00"/>
    <x v="3"/>
    <x v="9"/>
    <x v="398"/>
    <x v="20"/>
    <x v="2"/>
    <x v="16"/>
    <s v="Canon imageCLASS 2200 Advanced Copier"/>
    <x v="5088"/>
    <n v="4"/>
    <n v="3919.99"/>
  </r>
  <r>
    <d v="2017-10-22T00:00:00"/>
    <x v="3"/>
    <x v="9"/>
    <x v="398"/>
    <x v="20"/>
    <x v="2"/>
    <x v="6"/>
    <s v="Polycom CX600 IP Phone VoIP phone"/>
    <x v="5089"/>
    <n v="8"/>
    <n v="647.89"/>
  </r>
  <r>
    <d v="2017-10-22T00:00:00"/>
    <x v="3"/>
    <x v="9"/>
    <x v="398"/>
    <x v="20"/>
    <x v="0"/>
    <x v="10"/>
    <s v="Globe Weis Peel &amp; Seel First Class Envelopes"/>
    <x v="3172"/>
    <n v="5"/>
    <n v="28.76"/>
  </r>
  <r>
    <d v="2017-10-22T00:00:00"/>
    <x v="3"/>
    <x v="9"/>
    <x v="398"/>
    <x v="20"/>
    <x v="2"/>
    <x v="6"/>
    <s v="i.Sound Portable Power - 8000 mAh"/>
    <x v="5090"/>
    <n v="1"/>
    <n v="0.53"/>
  </r>
  <r>
    <d v="2017-10-22T00:00:00"/>
    <x v="3"/>
    <x v="9"/>
    <x v="17"/>
    <x v="11"/>
    <x v="1"/>
    <x v="13"/>
    <s v="KI Conference Tables"/>
    <x v="3335"/>
    <n v="5"/>
    <n v="-120.51"/>
  </r>
  <r>
    <d v="2017-10-22T00:00:00"/>
    <x v="3"/>
    <x v="9"/>
    <x v="280"/>
    <x v="39"/>
    <x v="0"/>
    <x v="2"/>
    <s v="Fellowes Recycled Storage Drawers"/>
    <x v="5091"/>
    <n v="3"/>
    <n v="23.32"/>
  </r>
  <r>
    <d v="2017-10-22T00:00:00"/>
    <x v="3"/>
    <x v="9"/>
    <x v="280"/>
    <x v="39"/>
    <x v="1"/>
    <x v="13"/>
    <s v="Bevis 36 x 72 Conference Tables"/>
    <x v="5092"/>
    <n v="2"/>
    <n v="54.78"/>
  </r>
  <r>
    <d v="2017-10-22T00:00:00"/>
    <x v="3"/>
    <x v="9"/>
    <x v="152"/>
    <x v="39"/>
    <x v="0"/>
    <x v="4"/>
    <s v="Dixon Ticonderoga Core-Lock Colored Pencils"/>
    <x v="73"/>
    <n v="4"/>
    <n v="12.03"/>
  </r>
  <r>
    <d v="2017-10-22T00:00:00"/>
    <x v="3"/>
    <x v="9"/>
    <x v="276"/>
    <x v="26"/>
    <x v="0"/>
    <x v="3"/>
    <s v="Storex Flexible Poly Binders with Double Pockets"/>
    <x v="599"/>
    <n v="4"/>
    <n v="-2.5299999999999998"/>
  </r>
  <r>
    <d v="2017-10-22T00:00:00"/>
    <x v="3"/>
    <x v="9"/>
    <x v="276"/>
    <x v="26"/>
    <x v="1"/>
    <x v="5"/>
    <s v="Office Star - Ergonomic Mid Back Chair with 2-Way Adjustable Arms"/>
    <x v="3457"/>
    <n v="4"/>
    <n v="-28.96"/>
  </r>
  <r>
    <d v="2017-10-22T00:00:00"/>
    <x v="3"/>
    <x v="9"/>
    <x v="44"/>
    <x v="2"/>
    <x v="2"/>
    <x v="6"/>
    <s v="LF Elite 3D Dazzle Designer Hard Case Cover, Lf Stylus Pen and Wiper For Apple Iphone 5c Mini Lite"/>
    <x v="5068"/>
    <n v="5"/>
    <n v="-6.54"/>
  </r>
  <r>
    <d v="2017-10-22T00:00:00"/>
    <x v="3"/>
    <x v="9"/>
    <x v="44"/>
    <x v="2"/>
    <x v="0"/>
    <x v="10"/>
    <s v="#6 3/4 Gummed Flap White Envelopes"/>
    <x v="1214"/>
    <n v="4"/>
    <n v="11.09"/>
  </r>
  <r>
    <d v="2017-10-23T00:00:00"/>
    <x v="3"/>
    <x v="9"/>
    <x v="791"/>
    <x v="16"/>
    <x v="2"/>
    <x v="6"/>
    <s v="Wilson SignalBoost 841262 DB PRO Amplifier Kit"/>
    <x v="5093"/>
    <n v="3"/>
    <n v="107.99"/>
  </r>
  <r>
    <d v="2017-10-23T00:00:00"/>
    <x v="3"/>
    <x v="9"/>
    <x v="520"/>
    <x v="20"/>
    <x v="0"/>
    <x v="0"/>
    <s v="Xerox 1969"/>
    <x v="825"/>
    <n v="2"/>
    <n v="5.66"/>
  </r>
  <r>
    <d v="2017-10-23T00:00:00"/>
    <x v="3"/>
    <x v="9"/>
    <x v="520"/>
    <x v="20"/>
    <x v="0"/>
    <x v="0"/>
    <s v="Xerox 4200 Series MultiUse Premium Copy Paper (20Lb. and 84 Bright)"/>
    <x v="2183"/>
    <n v="5"/>
    <n v="11.88"/>
  </r>
  <r>
    <d v="2017-10-23T00:00:00"/>
    <x v="3"/>
    <x v="9"/>
    <x v="520"/>
    <x v="20"/>
    <x v="1"/>
    <x v="8"/>
    <s v="Eldon 200 Class Desk Accessories, Smoke"/>
    <x v="5094"/>
    <n v="11"/>
    <n v="29.01"/>
  </r>
  <r>
    <d v="2017-10-23T00:00:00"/>
    <x v="3"/>
    <x v="9"/>
    <x v="520"/>
    <x v="20"/>
    <x v="2"/>
    <x v="6"/>
    <s v="I Need's 3d Hello Kitty Hybrid Silicone Case Cover for HTC One X 4g with 3d Hello Kitty Stylus Pen Green/pink"/>
    <x v="186"/>
    <n v="3"/>
    <n v="10.050000000000001"/>
  </r>
  <r>
    <d v="2017-10-23T00:00:00"/>
    <x v="3"/>
    <x v="9"/>
    <x v="406"/>
    <x v="0"/>
    <x v="0"/>
    <x v="3"/>
    <s v="Storex Dura Pro Binders"/>
    <x v="2028"/>
    <n v="3"/>
    <n v="-6.24"/>
  </r>
  <r>
    <d v="2017-10-23T00:00:00"/>
    <x v="3"/>
    <x v="9"/>
    <x v="406"/>
    <x v="0"/>
    <x v="2"/>
    <x v="6"/>
    <s v="Jabra SPEAK 410 Multidevice Speakerphone"/>
    <x v="3445"/>
    <n v="5"/>
    <n v="51.5"/>
  </r>
  <r>
    <d v="2017-10-23T00:00:00"/>
    <x v="3"/>
    <x v="9"/>
    <x v="406"/>
    <x v="0"/>
    <x v="0"/>
    <x v="4"/>
    <s v="Newell 320"/>
    <x v="1207"/>
    <n v="3"/>
    <n v="0.9"/>
  </r>
  <r>
    <d v="2017-10-23T00:00:00"/>
    <x v="3"/>
    <x v="9"/>
    <x v="516"/>
    <x v="0"/>
    <x v="0"/>
    <x v="3"/>
    <s v="Acco Flexible ACCOHIDE Square Ring Data Binder, Dark Blue, 11 1/2&quot; X 14&quot; 7/8&quot;"/>
    <x v="2326"/>
    <n v="3"/>
    <n v="-15.13"/>
  </r>
  <r>
    <d v="2017-10-23T00:00:00"/>
    <x v="3"/>
    <x v="9"/>
    <x v="516"/>
    <x v="0"/>
    <x v="0"/>
    <x v="2"/>
    <s v="Advantus Rolling Storage Box"/>
    <x v="5095"/>
    <n v="1"/>
    <n v="1.2"/>
  </r>
  <r>
    <d v="2017-10-23T00:00:00"/>
    <x v="3"/>
    <x v="9"/>
    <x v="516"/>
    <x v="0"/>
    <x v="2"/>
    <x v="9"/>
    <s v="WD My Passport Ultra 1TB Portable External Hard Drive"/>
    <x v="5096"/>
    <n v="1"/>
    <n v="-2.0699999999999998"/>
  </r>
  <r>
    <d v="2017-10-23T00:00:00"/>
    <x v="3"/>
    <x v="9"/>
    <x v="516"/>
    <x v="0"/>
    <x v="0"/>
    <x v="2"/>
    <s v="Carina 42&quot;Hx23 3/4&quot;W Media Storage Unit"/>
    <x v="669"/>
    <n v="4"/>
    <n v="-58.31"/>
  </r>
  <r>
    <d v="2017-10-23T00:00:00"/>
    <x v="3"/>
    <x v="9"/>
    <x v="512"/>
    <x v="43"/>
    <x v="1"/>
    <x v="13"/>
    <s v="KI Adjustable-Height Table"/>
    <x v="5097"/>
    <n v="4"/>
    <n v="-13.76"/>
  </r>
  <r>
    <d v="2017-10-23T00:00:00"/>
    <x v="3"/>
    <x v="9"/>
    <x v="512"/>
    <x v="43"/>
    <x v="1"/>
    <x v="8"/>
    <s v="Eldon 400 Class Desk Accessories, Black Carbon"/>
    <x v="555"/>
    <n v="4"/>
    <n v="14.7"/>
  </r>
  <r>
    <d v="2017-10-23T00:00:00"/>
    <x v="3"/>
    <x v="9"/>
    <x v="512"/>
    <x v="43"/>
    <x v="1"/>
    <x v="8"/>
    <s v="Deflect-o DuraMat Antistatic Studded Beveled Mat for Medium Pile Carpeting"/>
    <x v="2355"/>
    <n v="2"/>
    <n v="50.56"/>
  </r>
  <r>
    <d v="2017-10-23T00:00:00"/>
    <x v="3"/>
    <x v="9"/>
    <x v="512"/>
    <x v="43"/>
    <x v="1"/>
    <x v="13"/>
    <s v="Office Impressions End Table, 20-1/2&quot;H x 24&quot;W x 20&quot;D"/>
    <x v="3056"/>
    <n v="3"/>
    <n v="-127.58"/>
  </r>
  <r>
    <d v="2017-10-23T00:00:00"/>
    <x v="3"/>
    <x v="9"/>
    <x v="512"/>
    <x v="43"/>
    <x v="0"/>
    <x v="0"/>
    <s v="Wirebound Message Book, 4 per Page"/>
    <x v="5098"/>
    <n v="8"/>
    <n v="21.29"/>
  </r>
  <r>
    <d v="2017-10-23T00:00:00"/>
    <x v="3"/>
    <x v="9"/>
    <x v="512"/>
    <x v="43"/>
    <x v="0"/>
    <x v="12"/>
    <s v="Hoover Replacement Belt for Commercial Guardsman Heavy-Duty Upright Vacuum"/>
    <x v="4996"/>
    <n v="1"/>
    <n v="0.67"/>
  </r>
  <r>
    <d v="2017-10-24T00:00:00"/>
    <x v="3"/>
    <x v="9"/>
    <x v="487"/>
    <x v="0"/>
    <x v="1"/>
    <x v="13"/>
    <s v="Hon 2111 Invitation Series Straight Table"/>
    <x v="5099"/>
    <n v="5"/>
    <n v="-81.31"/>
  </r>
  <r>
    <d v="2017-10-24T00:00:00"/>
    <x v="3"/>
    <x v="9"/>
    <x v="246"/>
    <x v="29"/>
    <x v="0"/>
    <x v="7"/>
    <s v="Staples"/>
    <x v="2410"/>
    <n v="4"/>
    <n v="5.26"/>
  </r>
  <r>
    <d v="2017-10-26T00:00:00"/>
    <x v="3"/>
    <x v="9"/>
    <x v="194"/>
    <x v="28"/>
    <x v="2"/>
    <x v="9"/>
    <s v="LogitechÂ LS21 Speaker System - PC Multimedia - 2.1-CH - Wired"/>
    <x v="2357"/>
    <n v="1"/>
    <n v="6.8"/>
  </r>
  <r>
    <d v="2017-10-26T00:00:00"/>
    <x v="3"/>
    <x v="9"/>
    <x v="194"/>
    <x v="28"/>
    <x v="0"/>
    <x v="1"/>
    <s v="Avery 511"/>
    <x v="1059"/>
    <n v="2"/>
    <n v="2.96"/>
  </r>
  <r>
    <d v="2017-10-26T00:00:00"/>
    <x v="3"/>
    <x v="9"/>
    <x v="635"/>
    <x v="6"/>
    <x v="1"/>
    <x v="13"/>
    <s v="Lesro Sheffield Collection Coffee Table, End Table, Center Table, Corner Table"/>
    <x v="5100"/>
    <n v="5"/>
    <n v="60.66"/>
  </r>
  <r>
    <d v="2017-10-26T00:00:00"/>
    <x v="3"/>
    <x v="9"/>
    <x v="635"/>
    <x v="6"/>
    <x v="0"/>
    <x v="10"/>
    <s v="Tyvek  Top-Opening Peel &amp; Seel  Envelopes, Gray"/>
    <x v="5101"/>
    <n v="7"/>
    <n v="113.21"/>
  </r>
  <r>
    <d v="2017-10-26T00:00:00"/>
    <x v="3"/>
    <x v="9"/>
    <x v="678"/>
    <x v="2"/>
    <x v="2"/>
    <x v="6"/>
    <s v="Cisco Small Business SPA 502G VoIP phone"/>
    <x v="511"/>
    <n v="1"/>
    <n v="-13.33"/>
  </r>
  <r>
    <d v="2017-10-26T00:00:00"/>
    <x v="3"/>
    <x v="9"/>
    <x v="678"/>
    <x v="2"/>
    <x v="0"/>
    <x v="3"/>
    <s v="Premium Transparent Presentation Covers, No Pattern/Clear, 8 1/2&quot; x 11&quot;"/>
    <x v="5102"/>
    <n v="7"/>
    <n v="-65.150000000000006"/>
  </r>
  <r>
    <d v="2017-10-26T00:00:00"/>
    <x v="3"/>
    <x v="9"/>
    <x v="509"/>
    <x v="2"/>
    <x v="0"/>
    <x v="3"/>
    <s v="GBC Velobind Prepunched Cover Sets, Regency Series"/>
    <x v="447"/>
    <n v="3"/>
    <n v="-27.74"/>
  </r>
  <r>
    <d v="2017-10-26T00:00:00"/>
    <x v="3"/>
    <x v="9"/>
    <x v="509"/>
    <x v="2"/>
    <x v="2"/>
    <x v="6"/>
    <s v="Motorla HX550 Universal Bluetooth Headset"/>
    <x v="5103"/>
    <n v="5"/>
    <n v="19.78"/>
  </r>
  <r>
    <d v="2017-10-26T00:00:00"/>
    <x v="3"/>
    <x v="9"/>
    <x v="509"/>
    <x v="2"/>
    <x v="0"/>
    <x v="1"/>
    <s v="Avery 517"/>
    <x v="1195"/>
    <n v="5"/>
    <n v="4.9800000000000004"/>
  </r>
  <r>
    <d v="2017-10-26T00:00:00"/>
    <x v="3"/>
    <x v="9"/>
    <x v="499"/>
    <x v="0"/>
    <x v="0"/>
    <x v="2"/>
    <s v="Multi-Use Personal File Cart and Caster Set, Three Stacking Bins"/>
    <x v="5104"/>
    <n v="2"/>
    <n v="5.56"/>
  </r>
  <r>
    <d v="2017-10-27T00:00:00"/>
    <x v="3"/>
    <x v="9"/>
    <x v="338"/>
    <x v="1"/>
    <x v="0"/>
    <x v="4"/>
    <s v="Prang Colored Pencils"/>
    <x v="1644"/>
    <n v="3"/>
    <n v="2.21"/>
  </r>
  <r>
    <d v="2017-10-27T00:00:00"/>
    <x v="3"/>
    <x v="9"/>
    <x v="338"/>
    <x v="1"/>
    <x v="2"/>
    <x v="6"/>
    <s v="Spigen Samsung Galaxy S5 Case Wallet"/>
    <x v="2365"/>
    <n v="2"/>
    <n v="2.04"/>
  </r>
  <r>
    <d v="2017-10-27T00:00:00"/>
    <x v="3"/>
    <x v="9"/>
    <x v="4"/>
    <x v="3"/>
    <x v="1"/>
    <x v="11"/>
    <s v="O'Sullivan Elevations Bookcase, Cherry Finish"/>
    <x v="3163"/>
    <n v="5"/>
    <n v="6.55"/>
  </r>
  <r>
    <d v="2017-10-27T00:00:00"/>
    <x v="3"/>
    <x v="9"/>
    <x v="4"/>
    <x v="3"/>
    <x v="2"/>
    <x v="6"/>
    <s v="Jackery Bar Premium Fast-charging Portable Charger"/>
    <x v="1726"/>
    <n v="4"/>
    <n v="34.74"/>
  </r>
  <r>
    <d v="2017-10-27T00:00:00"/>
    <x v="3"/>
    <x v="9"/>
    <x v="562"/>
    <x v="0"/>
    <x v="0"/>
    <x v="10"/>
    <s v="#6 3/4 Gummed Flap White Envelopes"/>
    <x v="254"/>
    <n v="2"/>
    <n v="5.54"/>
  </r>
  <r>
    <d v="2017-10-27T00:00:00"/>
    <x v="3"/>
    <x v="9"/>
    <x v="562"/>
    <x v="0"/>
    <x v="0"/>
    <x v="0"/>
    <s v="Xerox 1972"/>
    <x v="174"/>
    <n v="2"/>
    <n v="2.64"/>
  </r>
  <r>
    <d v="2017-10-27T00:00:00"/>
    <x v="3"/>
    <x v="9"/>
    <x v="140"/>
    <x v="3"/>
    <x v="1"/>
    <x v="13"/>
    <s v="Chromcraft Rectangular Conference Tables"/>
    <x v="5105"/>
    <n v="1"/>
    <n v="9.48"/>
  </r>
  <r>
    <d v="2017-10-27T00:00:00"/>
    <x v="3"/>
    <x v="9"/>
    <x v="140"/>
    <x v="3"/>
    <x v="2"/>
    <x v="6"/>
    <s v="Griffin GC17055 Auxiliary Audio Cable"/>
    <x v="3197"/>
    <n v="5"/>
    <n v="7.2"/>
  </r>
  <r>
    <d v="2017-10-27T00:00:00"/>
    <x v="3"/>
    <x v="9"/>
    <x v="581"/>
    <x v="12"/>
    <x v="0"/>
    <x v="0"/>
    <s v="Xerox 1882"/>
    <x v="3538"/>
    <n v="1"/>
    <n v="16.23"/>
  </r>
  <r>
    <d v="2017-10-27T00:00:00"/>
    <x v="3"/>
    <x v="9"/>
    <x v="555"/>
    <x v="16"/>
    <x v="0"/>
    <x v="0"/>
    <s v="Easy-staple paper"/>
    <x v="5106"/>
    <n v="7"/>
    <n v="20.58"/>
  </r>
  <r>
    <d v="2017-10-27T00:00:00"/>
    <x v="3"/>
    <x v="9"/>
    <x v="555"/>
    <x v="16"/>
    <x v="0"/>
    <x v="3"/>
    <s v="Avery Hole Reinforcements"/>
    <x v="4967"/>
    <n v="3"/>
    <n v="-3.92"/>
  </r>
  <r>
    <d v="2017-10-27T00:00:00"/>
    <x v="3"/>
    <x v="9"/>
    <x v="555"/>
    <x v="16"/>
    <x v="0"/>
    <x v="4"/>
    <s v="Rogers Handheld Barrel Pencil Sharpener"/>
    <x v="1369"/>
    <n v="3"/>
    <n v="0.57999999999999996"/>
  </r>
  <r>
    <d v="2017-10-28T00:00:00"/>
    <x v="3"/>
    <x v="9"/>
    <x v="604"/>
    <x v="20"/>
    <x v="0"/>
    <x v="10"/>
    <s v="Recycled Interoffice Envelopes with String and Button Closure, 10 x 13"/>
    <x v="972"/>
    <n v="2"/>
    <n v="23.99"/>
  </r>
  <r>
    <d v="2017-10-28T00:00:00"/>
    <x v="3"/>
    <x v="9"/>
    <x v="348"/>
    <x v="0"/>
    <x v="2"/>
    <x v="9"/>
    <s v="ImationÂ 8gb Micro Traveldrive Usb 2.0Â Flash Drive"/>
    <x v="2499"/>
    <n v="2"/>
    <n v="-2.7"/>
  </r>
  <r>
    <d v="2017-10-28T00:00:00"/>
    <x v="3"/>
    <x v="9"/>
    <x v="348"/>
    <x v="0"/>
    <x v="0"/>
    <x v="0"/>
    <s v="Xerox 21"/>
    <x v="143"/>
    <n v="3"/>
    <n v="5.44"/>
  </r>
  <r>
    <d v="2017-10-28T00:00:00"/>
    <x v="3"/>
    <x v="9"/>
    <x v="348"/>
    <x v="0"/>
    <x v="2"/>
    <x v="9"/>
    <s v="Logitech Desktop MK120 Mouse and keyboard Combo"/>
    <x v="2611"/>
    <n v="2"/>
    <n v="-3.27"/>
  </r>
  <r>
    <d v="2017-10-28T00:00:00"/>
    <x v="3"/>
    <x v="9"/>
    <x v="744"/>
    <x v="25"/>
    <x v="1"/>
    <x v="8"/>
    <s v="Computer Room Manger, 14&quot;"/>
    <x v="2793"/>
    <n v="3"/>
    <n v="15.59"/>
  </r>
  <r>
    <d v="2017-10-28T00:00:00"/>
    <x v="3"/>
    <x v="9"/>
    <x v="744"/>
    <x v="25"/>
    <x v="0"/>
    <x v="2"/>
    <s v="Gould Plastics 18-Pocket Panel Bin, 34w x 5-1/4d x 20-1/2h"/>
    <x v="2391"/>
    <n v="2"/>
    <n v="-29.44"/>
  </r>
  <r>
    <d v="2017-10-28T00:00:00"/>
    <x v="3"/>
    <x v="9"/>
    <x v="744"/>
    <x v="25"/>
    <x v="0"/>
    <x v="0"/>
    <s v="Xerox 1936"/>
    <x v="1839"/>
    <n v="3"/>
    <n v="16.18"/>
  </r>
  <r>
    <d v="2017-10-28T00:00:00"/>
    <x v="3"/>
    <x v="9"/>
    <x v="52"/>
    <x v="32"/>
    <x v="0"/>
    <x v="1"/>
    <s v="Avery 519"/>
    <x v="1888"/>
    <n v="3"/>
    <n v="10.31"/>
  </r>
  <r>
    <d v="2017-10-29T00:00:00"/>
    <x v="3"/>
    <x v="9"/>
    <x v="169"/>
    <x v="20"/>
    <x v="0"/>
    <x v="0"/>
    <s v="Things To Do Today Pad"/>
    <x v="5107"/>
    <n v="8"/>
    <n v="22.54"/>
  </r>
  <r>
    <d v="2017-10-30T00:00:00"/>
    <x v="3"/>
    <x v="9"/>
    <x v="638"/>
    <x v="22"/>
    <x v="1"/>
    <x v="8"/>
    <s v="Magna Visual Magnetic Picture Hangers"/>
    <x v="99"/>
    <n v="2"/>
    <n v="3.66"/>
  </r>
  <r>
    <d v="2017-10-30T00:00:00"/>
    <x v="3"/>
    <x v="9"/>
    <x v="147"/>
    <x v="22"/>
    <x v="0"/>
    <x v="3"/>
    <s v="GBC Velobind Prepunched Cover Sets, Regency Series"/>
    <x v="1935"/>
    <n v="3"/>
    <n v="27.74"/>
  </r>
  <r>
    <d v="2017-10-30T00:00:00"/>
    <x v="3"/>
    <x v="9"/>
    <x v="147"/>
    <x v="22"/>
    <x v="0"/>
    <x v="3"/>
    <s v="Cardinal Slant-D Ring Binders"/>
    <x v="670"/>
    <n v="2"/>
    <n v="5.21"/>
  </r>
  <r>
    <d v="2017-10-30T00:00:00"/>
    <x v="3"/>
    <x v="9"/>
    <x v="295"/>
    <x v="3"/>
    <x v="0"/>
    <x v="1"/>
    <s v="Avery 500"/>
    <x v="5108"/>
    <n v="6"/>
    <n v="20.61"/>
  </r>
  <r>
    <d v="2017-10-30T00:00:00"/>
    <x v="3"/>
    <x v="9"/>
    <x v="295"/>
    <x v="3"/>
    <x v="2"/>
    <x v="6"/>
    <s v="Geemarc AmpliPOWER60"/>
    <x v="1289"/>
    <n v="2"/>
    <n v="16.7"/>
  </r>
  <r>
    <d v="2017-10-30T00:00:00"/>
    <x v="3"/>
    <x v="9"/>
    <x v="295"/>
    <x v="3"/>
    <x v="0"/>
    <x v="0"/>
    <s v="&quot;While you Were Out&quot; Message Book, One Form per Page"/>
    <x v="5109"/>
    <n v="2"/>
    <n v="3.71"/>
  </r>
  <r>
    <d v="2017-10-30T00:00:00"/>
    <x v="3"/>
    <x v="9"/>
    <x v="295"/>
    <x v="3"/>
    <x v="1"/>
    <x v="5"/>
    <s v="Global Leather Task Chair, Black"/>
    <x v="5110"/>
    <n v="1"/>
    <n v="-0.9"/>
  </r>
  <r>
    <d v="2017-10-30T00:00:00"/>
    <x v="3"/>
    <x v="9"/>
    <x v="295"/>
    <x v="3"/>
    <x v="0"/>
    <x v="4"/>
    <s v="4009 Highlighters by Sanford"/>
    <x v="29"/>
    <n v="5"/>
    <n v="6.57"/>
  </r>
  <r>
    <d v="2017-10-30T00:00:00"/>
    <x v="3"/>
    <x v="9"/>
    <x v="295"/>
    <x v="3"/>
    <x v="0"/>
    <x v="12"/>
    <s v="Acco 7-Outlet Masterpiece Power Center, Wihtout Fax/Phone Line Protection"/>
    <x v="5111"/>
    <n v="14"/>
    <n v="510.64"/>
  </r>
  <r>
    <d v="2017-10-30T00:00:00"/>
    <x v="3"/>
    <x v="9"/>
    <x v="260"/>
    <x v="2"/>
    <x v="0"/>
    <x v="0"/>
    <s v="Xerox 231"/>
    <x v="1315"/>
    <n v="4"/>
    <n v="7.26"/>
  </r>
  <r>
    <d v="2017-10-30T00:00:00"/>
    <x v="3"/>
    <x v="9"/>
    <x v="260"/>
    <x v="2"/>
    <x v="1"/>
    <x v="8"/>
    <s v="Stacking Tray, Side-Loading, Legal, Smoke"/>
    <x v="5112"/>
    <n v="2"/>
    <n v="0.99"/>
  </r>
  <r>
    <d v="2017-10-30T00:00:00"/>
    <x v="3"/>
    <x v="9"/>
    <x v="260"/>
    <x v="2"/>
    <x v="0"/>
    <x v="2"/>
    <s v="Eldon Shelf Savers Cubes and Bins"/>
    <x v="2126"/>
    <n v="2"/>
    <n v="-2.5099999999999998"/>
  </r>
  <r>
    <d v="2017-10-30T00:00:00"/>
    <x v="3"/>
    <x v="9"/>
    <x v="260"/>
    <x v="2"/>
    <x v="2"/>
    <x v="9"/>
    <s v="First Data FD10 PIN Pad"/>
    <x v="5113"/>
    <n v="7"/>
    <n v="-55.3"/>
  </r>
  <r>
    <d v="2017-10-30T00:00:00"/>
    <x v="3"/>
    <x v="9"/>
    <x v="232"/>
    <x v="22"/>
    <x v="1"/>
    <x v="5"/>
    <s v="Novimex Fabric Task Chair"/>
    <x v="1975"/>
    <n v="2"/>
    <n v="-6.1"/>
  </r>
  <r>
    <d v="2017-10-30T00:00:00"/>
    <x v="3"/>
    <x v="9"/>
    <x v="232"/>
    <x v="22"/>
    <x v="1"/>
    <x v="5"/>
    <s v="Global Super Steno Chair"/>
    <x v="5114"/>
    <n v="8"/>
    <n v="-23.04"/>
  </r>
  <r>
    <d v="2017-10-30T00:00:00"/>
    <x v="3"/>
    <x v="9"/>
    <x v="232"/>
    <x v="22"/>
    <x v="1"/>
    <x v="11"/>
    <s v="Bestar Classic Bookcase"/>
    <x v="766"/>
    <n v="2"/>
    <n v="38"/>
  </r>
  <r>
    <d v="2017-10-30T00:00:00"/>
    <x v="3"/>
    <x v="9"/>
    <x v="371"/>
    <x v="0"/>
    <x v="1"/>
    <x v="8"/>
    <s v="DAX Metal Frame, Desktop, Stepped-Edge"/>
    <x v="3049"/>
    <n v="2"/>
    <n v="-8.5"/>
  </r>
  <r>
    <d v="2017-10-30T00:00:00"/>
    <x v="3"/>
    <x v="9"/>
    <x v="371"/>
    <x v="0"/>
    <x v="1"/>
    <x v="13"/>
    <s v="Bevis Round Conference Table Top, X-Base"/>
    <x v="5115"/>
    <n v="2"/>
    <n v="-68.13"/>
  </r>
  <r>
    <d v="2017-10-30T00:00:00"/>
    <x v="3"/>
    <x v="9"/>
    <x v="371"/>
    <x v="0"/>
    <x v="0"/>
    <x v="2"/>
    <s v="X-Rack File for Hanging Folders"/>
    <x v="5116"/>
    <n v="6"/>
    <n v="4.0599999999999996"/>
  </r>
  <r>
    <d v="2017-10-30T00:00:00"/>
    <x v="3"/>
    <x v="9"/>
    <x v="476"/>
    <x v="5"/>
    <x v="0"/>
    <x v="2"/>
    <s v="Eldon Gobal File Keepers"/>
    <x v="1715"/>
    <n v="7"/>
    <n v="4.24"/>
  </r>
  <r>
    <d v="2017-10-30T00:00:00"/>
    <x v="3"/>
    <x v="9"/>
    <x v="476"/>
    <x v="5"/>
    <x v="0"/>
    <x v="14"/>
    <s v="Acme 10&quot; Easy Grip Assistive Scissors"/>
    <x v="1938"/>
    <n v="2"/>
    <n v="10.52"/>
  </r>
  <r>
    <d v="2017-10-30T00:00:00"/>
    <x v="3"/>
    <x v="9"/>
    <x v="476"/>
    <x v="5"/>
    <x v="1"/>
    <x v="5"/>
    <s v="Metal Folding Chairs, Beige, 4/Carton"/>
    <x v="5117"/>
    <n v="1"/>
    <n v="9.16"/>
  </r>
  <r>
    <d v="2017-10-30T00:00:00"/>
    <x v="3"/>
    <x v="9"/>
    <x v="476"/>
    <x v="5"/>
    <x v="0"/>
    <x v="1"/>
    <s v="Smead Alpha-Z Color-Coded Name Labels First Letter Starter Set"/>
    <x v="3159"/>
    <n v="8"/>
    <n v="14.4"/>
  </r>
  <r>
    <d v="2017-10-31T00:00:00"/>
    <x v="3"/>
    <x v="9"/>
    <x v="303"/>
    <x v="0"/>
    <x v="0"/>
    <x v="4"/>
    <s v="Newell 350"/>
    <x v="607"/>
    <n v="2"/>
    <n v="0.59"/>
  </r>
  <r>
    <d v="2017-10-31T00:00:00"/>
    <x v="3"/>
    <x v="9"/>
    <x v="563"/>
    <x v="1"/>
    <x v="2"/>
    <x v="6"/>
    <s v="ClearOne Communications CHAT 70 OCÂ Speaker Phone"/>
    <x v="5118"/>
    <n v="4"/>
    <n v="38.159999999999997"/>
  </r>
  <r>
    <d v="2017-10-31T00:00:00"/>
    <x v="3"/>
    <x v="9"/>
    <x v="563"/>
    <x v="1"/>
    <x v="0"/>
    <x v="10"/>
    <s v="#10 Gummed Flap White Envelopes, 100/Box"/>
    <x v="235"/>
    <n v="3"/>
    <n v="3.22"/>
  </r>
  <r>
    <d v="2017-11-01T00:00:00"/>
    <x v="3"/>
    <x v="10"/>
    <x v="582"/>
    <x v="22"/>
    <x v="0"/>
    <x v="3"/>
    <s v="GBC Standard Plastic Binding Systems' Combs"/>
    <x v="3249"/>
    <n v="5"/>
    <n v="7.85"/>
  </r>
  <r>
    <d v="2017-11-01T00:00:00"/>
    <x v="3"/>
    <x v="10"/>
    <x v="582"/>
    <x v="22"/>
    <x v="1"/>
    <x v="13"/>
    <s v="Hon 94000 Series Round Tables"/>
    <x v="5119"/>
    <n v="9"/>
    <n v="239.91"/>
  </r>
  <r>
    <d v="2017-11-01T00:00:00"/>
    <x v="3"/>
    <x v="10"/>
    <x v="394"/>
    <x v="32"/>
    <x v="0"/>
    <x v="0"/>
    <s v="Xerox 1939"/>
    <x v="4091"/>
    <n v="10"/>
    <n v="91.06"/>
  </r>
  <r>
    <d v="2017-11-01T00:00:00"/>
    <x v="3"/>
    <x v="10"/>
    <x v="394"/>
    <x v="32"/>
    <x v="0"/>
    <x v="0"/>
    <s v="Xerox 1893"/>
    <x v="3171"/>
    <n v="1"/>
    <n v="20.09"/>
  </r>
  <r>
    <d v="2017-11-02T00:00:00"/>
    <x v="3"/>
    <x v="10"/>
    <x v="484"/>
    <x v="22"/>
    <x v="0"/>
    <x v="0"/>
    <s v="Wirebound Message Books, Four 2 3/4 x 5 Forms per Page, 200 Sets per Book"/>
    <x v="5120"/>
    <n v="5"/>
    <n v="10.73"/>
  </r>
  <r>
    <d v="2017-11-02T00:00:00"/>
    <x v="3"/>
    <x v="10"/>
    <x v="666"/>
    <x v="42"/>
    <x v="0"/>
    <x v="7"/>
    <s v="Staples"/>
    <x v="459"/>
    <n v="3"/>
    <n v="9.1199999999999992"/>
  </r>
  <r>
    <d v="2017-11-02T00:00:00"/>
    <x v="3"/>
    <x v="10"/>
    <x v="666"/>
    <x v="42"/>
    <x v="0"/>
    <x v="4"/>
    <s v="Binney &amp; Smith Crayola Metallic Colored Pencils, 8-Color Set"/>
    <x v="5121"/>
    <n v="6"/>
    <n v="9.17"/>
  </r>
  <r>
    <d v="2017-11-02T00:00:00"/>
    <x v="3"/>
    <x v="10"/>
    <x v="483"/>
    <x v="3"/>
    <x v="0"/>
    <x v="10"/>
    <s v="White Business Envelopes with Contemporary Seam, Recycled White Business Envelopes"/>
    <x v="5122"/>
    <n v="7"/>
    <n v="38.29"/>
  </r>
  <r>
    <d v="2017-11-02T00:00:00"/>
    <x v="3"/>
    <x v="10"/>
    <x v="483"/>
    <x v="3"/>
    <x v="0"/>
    <x v="4"/>
    <s v="Nontoxic Chalk"/>
    <x v="4743"/>
    <n v="5"/>
    <n v="4.22"/>
  </r>
  <r>
    <d v="2017-11-02T00:00:00"/>
    <x v="3"/>
    <x v="10"/>
    <x v="483"/>
    <x v="3"/>
    <x v="0"/>
    <x v="3"/>
    <s v="GBC Therma-A-Bind 250T Electric Binding System"/>
    <x v="2791"/>
    <n v="6"/>
    <n v="206.62"/>
  </r>
  <r>
    <d v="2017-11-02T00:00:00"/>
    <x v="3"/>
    <x v="10"/>
    <x v="483"/>
    <x v="3"/>
    <x v="0"/>
    <x v="7"/>
    <s v="Super Bands, 12/Pack"/>
    <x v="614"/>
    <n v="3"/>
    <n v="0.17"/>
  </r>
  <r>
    <d v="2017-11-02T00:00:00"/>
    <x v="3"/>
    <x v="10"/>
    <x v="483"/>
    <x v="3"/>
    <x v="1"/>
    <x v="8"/>
    <s v="Document Clip Frames"/>
    <x v="4280"/>
    <n v="3"/>
    <n v="10.51"/>
  </r>
  <r>
    <d v="2017-11-02T00:00:00"/>
    <x v="3"/>
    <x v="10"/>
    <x v="483"/>
    <x v="3"/>
    <x v="0"/>
    <x v="2"/>
    <s v="Space Solutions Commercial Steel Shelving"/>
    <x v="5123"/>
    <n v="7"/>
    <n v="22.63"/>
  </r>
  <r>
    <d v="2017-11-02T00:00:00"/>
    <x v="3"/>
    <x v="10"/>
    <x v="559"/>
    <x v="5"/>
    <x v="0"/>
    <x v="10"/>
    <s v="Letter or Legal Size Expandable Poly String Tie Envelopes"/>
    <x v="5124"/>
    <n v="2"/>
    <n v="2.61"/>
  </r>
  <r>
    <d v="2017-11-02T00:00:00"/>
    <x v="3"/>
    <x v="10"/>
    <x v="559"/>
    <x v="5"/>
    <x v="1"/>
    <x v="5"/>
    <s v="Hon Deluxe Fabric Upholstered Stacking Chairs, Rounded Back"/>
    <x v="912"/>
    <n v="4"/>
    <n v="292.77999999999997"/>
  </r>
  <r>
    <d v="2017-11-02T00:00:00"/>
    <x v="3"/>
    <x v="10"/>
    <x v="559"/>
    <x v="5"/>
    <x v="2"/>
    <x v="9"/>
    <s v="Logitech diNovo Edge Keyboard"/>
    <x v="2888"/>
    <n v="9"/>
    <n v="517.48"/>
  </r>
  <r>
    <d v="2017-11-02T00:00:00"/>
    <x v="3"/>
    <x v="10"/>
    <x v="559"/>
    <x v="5"/>
    <x v="0"/>
    <x v="2"/>
    <s v="Super Decoflex Portable Personal File"/>
    <x v="355"/>
    <n v="4"/>
    <n v="16.78"/>
  </r>
  <r>
    <d v="2017-11-02T00:00:00"/>
    <x v="3"/>
    <x v="10"/>
    <x v="424"/>
    <x v="2"/>
    <x v="1"/>
    <x v="8"/>
    <s v="Eldon Image Series Black Desk Accessories"/>
    <x v="5125"/>
    <n v="1"/>
    <n v="0.66"/>
  </r>
  <r>
    <d v="2017-11-02T00:00:00"/>
    <x v="3"/>
    <x v="10"/>
    <x v="424"/>
    <x v="2"/>
    <x v="0"/>
    <x v="12"/>
    <s v="Black &amp; Decker Filter for Double Action Dustbuster Cordless Vac BLDV7210"/>
    <x v="5126"/>
    <n v="3"/>
    <n v="1.26"/>
  </r>
  <r>
    <d v="2017-11-02T00:00:00"/>
    <x v="3"/>
    <x v="10"/>
    <x v="424"/>
    <x v="2"/>
    <x v="0"/>
    <x v="10"/>
    <s v="Colored Envelopes"/>
    <x v="1939"/>
    <n v="3"/>
    <n v="2.88"/>
  </r>
  <r>
    <d v="2017-11-02T00:00:00"/>
    <x v="3"/>
    <x v="10"/>
    <x v="424"/>
    <x v="2"/>
    <x v="2"/>
    <x v="6"/>
    <s v="Wilson Electronics DB Pro Signal Booster"/>
    <x v="3770"/>
    <n v="4"/>
    <n v="-186.16"/>
  </r>
  <r>
    <d v="2017-11-02T00:00:00"/>
    <x v="3"/>
    <x v="10"/>
    <x v="733"/>
    <x v="27"/>
    <x v="0"/>
    <x v="0"/>
    <s v="Xerox 220"/>
    <x v="5"/>
    <n v="3"/>
    <n v="9.33"/>
  </r>
  <r>
    <d v="2017-11-02T00:00:00"/>
    <x v="3"/>
    <x v="10"/>
    <x v="278"/>
    <x v="10"/>
    <x v="0"/>
    <x v="14"/>
    <s v="Premier Automatic Letter Opener"/>
    <x v="5127"/>
    <n v="2"/>
    <n v="-81.73"/>
  </r>
  <r>
    <d v="2017-11-02T00:00:00"/>
    <x v="3"/>
    <x v="10"/>
    <x v="106"/>
    <x v="3"/>
    <x v="0"/>
    <x v="12"/>
    <s v="Fellowes 8 Outlet Superior Workstation Surge Protector w/o Phone/Fax/Modem Protection"/>
    <x v="4712"/>
    <n v="5"/>
    <n v="43.71"/>
  </r>
  <r>
    <d v="2017-11-02T00:00:00"/>
    <x v="3"/>
    <x v="10"/>
    <x v="480"/>
    <x v="1"/>
    <x v="0"/>
    <x v="4"/>
    <s v="Stanley Bostitch Contemporary Electric Pencil Sharpeners"/>
    <x v="5128"/>
    <n v="4"/>
    <n v="5.43"/>
  </r>
  <r>
    <d v="2017-11-02T00:00:00"/>
    <x v="3"/>
    <x v="10"/>
    <x v="608"/>
    <x v="24"/>
    <x v="0"/>
    <x v="12"/>
    <s v="Black &amp; Decker Filter for Double Action Dustbuster Cordless Vac BLDV7210"/>
    <x v="2718"/>
    <n v="10"/>
    <n v="20.98"/>
  </r>
  <r>
    <d v="2017-11-02T00:00:00"/>
    <x v="3"/>
    <x v="10"/>
    <x v="608"/>
    <x v="24"/>
    <x v="0"/>
    <x v="0"/>
    <s v="Adams Telephone Message Book W/Dividers/Space For Phone Numbers, 5 1/4&quot;X8 1/2&quot;, 300/Messages"/>
    <x v="1562"/>
    <n v="2"/>
    <n v="5.76"/>
  </r>
  <r>
    <d v="2017-11-02T00:00:00"/>
    <x v="3"/>
    <x v="10"/>
    <x v="253"/>
    <x v="10"/>
    <x v="1"/>
    <x v="5"/>
    <s v="Office Star Flex Back Scooter Chair with White Frame"/>
    <x v="1384"/>
    <n v="2"/>
    <n v="-35.51"/>
  </r>
  <r>
    <d v="2017-11-02T00:00:00"/>
    <x v="3"/>
    <x v="10"/>
    <x v="497"/>
    <x v="6"/>
    <x v="0"/>
    <x v="4"/>
    <s v="Newell 318"/>
    <x v="638"/>
    <n v="2"/>
    <n v="1.45"/>
  </r>
  <r>
    <d v="2017-11-03T00:00:00"/>
    <x v="3"/>
    <x v="10"/>
    <x v="351"/>
    <x v="15"/>
    <x v="1"/>
    <x v="8"/>
    <s v="Telescoping Adjustable Floor Lamp"/>
    <x v="1102"/>
    <n v="1"/>
    <n v="1"/>
  </r>
  <r>
    <d v="2017-11-03T00:00:00"/>
    <x v="3"/>
    <x v="10"/>
    <x v="566"/>
    <x v="22"/>
    <x v="0"/>
    <x v="0"/>
    <s v="Xerox 191"/>
    <x v="449"/>
    <n v="7"/>
    <n v="65.73"/>
  </r>
  <r>
    <d v="2017-11-03T00:00:00"/>
    <x v="3"/>
    <x v="10"/>
    <x v="566"/>
    <x v="22"/>
    <x v="1"/>
    <x v="5"/>
    <s v="Global Deluxe Office Fabric Chairs"/>
    <x v="2456"/>
    <n v="4"/>
    <n v="26.87"/>
  </r>
  <r>
    <d v="2017-11-03T00:00:00"/>
    <x v="3"/>
    <x v="10"/>
    <x v="520"/>
    <x v="4"/>
    <x v="0"/>
    <x v="1"/>
    <s v="Avery 476"/>
    <x v="1192"/>
    <n v="3"/>
    <n v="5.7"/>
  </r>
  <r>
    <d v="2017-11-03T00:00:00"/>
    <x v="3"/>
    <x v="10"/>
    <x v="268"/>
    <x v="31"/>
    <x v="1"/>
    <x v="8"/>
    <s v="9-3/4 Diameter Round Wall Clock"/>
    <x v="3297"/>
    <n v="3"/>
    <n v="17.38"/>
  </r>
  <r>
    <d v="2017-11-03T00:00:00"/>
    <x v="3"/>
    <x v="10"/>
    <x v="392"/>
    <x v="28"/>
    <x v="0"/>
    <x v="0"/>
    <s v="Xerox 1971"/>
    <x v="507"/>
    <n v="2"/>
    <n v="3.85"/>
  </r>
  <r>
    <d v="2017-11-03T00:00:00"/>
    <x v="3"/>
    <x v="10"/>
    <x v="392"/>
    <x v="28"/>
    <x v="0"/>
    <x v="2"/>
    <s v="Sterilite Officeware Hinged File Box"/>
    <x v="5129"/>
    <n v="5"/>
    <n v="14.15"/>
  </r>
  <r>
    <d v="2017-11-03T00:00:00"/>
    <x v="3"/>
    <x v="10"/>
    <x v="392"/>
    <x v="28"/>
    <x v="0"/>
    <x v="1"/>
    <s v="Avery 513"/>
    <x v="98"/>
    <n v="3"/>
    <n v="6.87"/>
  </r>
  <r>
    <d v="2017-11-03T00:00:00"/>
    <x v="3"/>
    <x v="10"/>
    <x v="406"/>
    <x v="2"/>
    <x v="0"/>
    <x v="3"/>
    <s v="Mead 1st Gear 2&quot; Zipper Binder, Asst. Colors"/>
    <x v="2069"/>
    <n v="3"/>
    <n v="-7.78"/>
  </r>
  <r>
    <d v="2017-11-03T00:00:00"/>
    <x v="3"/>
    <x v="10"/>
    <x v="67"/>
    <x v="22"/>
    <x v="2"/>
    <x v="9"/>
    <s v="HP Standard 104 key PS/2 Keyboard"/>
    <x v="5130"/>
    <n v="3"/>
    <n v="10.88"/>
  </r>
  <r>
    <d v="2017-11-03T00:00:00"/>
    <x v="3"/>
    <x v="10"/>
    <x v="225"/>
    <x v="5"/>
    <x v="0"/>
    <x v="0"/>
    <s v="Xerox 1963"/>
    <x v="2183"/>
    <n v="5"/>
    <n v="11.88"/>
  </r>
  <r>
    <d v="2017-11-03T00:00:00"/>
    <x v="3"/>
    <x v="10"/>
    <x v="194"/>
    <x v="3"/>
    <x v="0"/>
    <x v="0"/>
    <s v="Xerox 1992"/>
    <x v="186"/>
    <n v="6"/>
    <n v="17.579999999999998"/>
  </r>
  <r>
    <d v="2017-11-03T00:00:00"/>
    <x v="3"/>
    <x v="10"/>
    <x v="97"/>
    <x v="16"/>
    <x v="2"/>
    <x v="6"/>
    <s v="Polycom SoundPoint IP 450 VoIP phone"/>
    <x v="3955"/>
    <n v="2"/>
    <n v="27.1"/>
  </r>
  <r>
    <d v="2017-11-03T00:00:00"/>
    <x v="3"/>
    <x v="10"/>
    <x v="510"/>
    <x v="2"/>
    <x v="2"/>
    <x v="9"/>
    <s v="Memorex 25GB 6X Branded Blu-Ray Recordable Disc, 15/Pack"/>
    <x v="1174"/>
    <n v="3"/>
    <n v="0.51"/>
  </r>
  <r>
    <d v="2017-11-03T00:00:00"/>
    <x v="3"/>
    <x v="10"/>
    <x v="748"/>
    <x v="3"/>
    <x v="2"/>
    <x v="9"/>
    <s v="Microsoft Sculpt Comfort Mouse"/>
    <x v="3073"/>
    <n v="5"/>
    <n v="87.89"/>
  </r>
  <r>
    <d v="2017-11-03T00:00:00"/>
    <x v="3"/>
    <x v="10"/>
    <x v="748"/>
    <x v="3"/>
    <x v="1"/>
    <x v="13"/>
    <s v="Chromcraft Round Conference Tables"/>
    <x v="5131"/>
    <n v="12"/>
    <n v="20.91"/>
  </r>
  <r>
    <d v="2017-11-03T00:00:00"/>
    <x v="3"/>
    <x v="10"/>
    <x v="176"/>
    <x v="25"/>
    <x v="0"/>
    <x v="0"/>
    <s v="Strathmore Photo Mount Cards"/>
    <x v="219"/>
    <n v="3"/>
    <n v="5.29"/>
  </r>
  <r>
    <d v="2017-11-03T00:00:00"/>
    <x v="3"/>
    <x v="10"/>
    <x v="4"/>
    <x v="22"/>
    <x v="0"/>
    <x v="3"/>
    <s v="Binder Posts"/>
    <x v="4283"/>
    <n v="4"/>
    <n v="5.97"/>
  </r>
  <r>
    <d v="2017-11-03T00:00:00"/>
    <x v="3"/>
    <x v="10"/>
    <x v="100"/>
    <x v="3"/>
    <x v="1"/>
    <x v="13"/>
    <s v="SAFCO PlanMaster Boards, 60w x 37-1/2d, White Melamine"/>
    <x v="5132"/>
    <n v="4"/>
    <n v="36.479999999999997"/>
  </r>
  <r>
    <d v="2017-11-03T00:00:00"/>
    <x v="3"/>
    <x v="10"/>
    <x v="610"/>
    <x v="16"/>
    <x v="2"/>
    <x v="16"/>
    <s v="Canon Image Class D660 Copier"/>
    <x v="2308"/>
    <n v="2"/>
    <n v="311.99"/>
  </r>
  <r>
    <d v="2017-11-03T00:00:00"/>
    <x v="3"/>
    <x v="10"/>
    <x v="610"/>
    <x v="16"/>
    <x v="0"/>
    <x v="3"/>
    <s v="Avery Self-Adhesive Photo Pockets for Polaroid Photos"/>
    <x v="5133"/>
    <n v="2"/>
    <n v="-3"/>
  </r>
  <r>
    <d v="2017-11-03T00:00:00"/>
    <x v="3"/>
    <x v="10"/>
    <x v="610"/>
    <x v="16"/>
    <x v="0"/>
    <x v="4"/>
    <s v="Hunt Boston Vacuum Mount KS Pencil Sharpener"/>
    <x v="1081"/>
    <n v="2"/>
    <n v="4.2"/>
  </r>
  <r>
    <d v="2017-11-03T00:00:00"/>
    <x v="3"/>
    <x v="10"/>
    <x v="610"/>
    <x v="16"/>
    <x v="0"/>
    <x v="0"/>
    <s v="Xerox 1923"/>
    <x v="1048"/>
    <n v="2"/>
    <n v="3.74"/>
  </r>
  <r>
    <d v="2017-11-04T00:00:00"/>
    <x v="3"/>
    <x v="10"/>
    <x v="241"/>
    <x v="25"/>
    <x v="2"/>
    <x v="15"/>
    <s v="Cubify CubeX 3D Printer Triple Head Print"/>
    <x v="5134"/>
    <n v="4"/>
    <n v="-3839.99"/>
  </r>
  <r>
    <d v="2017-11-04T00:00:00"/>
    <x v="3"/>
    <x v="10"/>
    <x v="241"/>
    <x v="25"/>
    <x v="0"/>
    <x v="12"/>
    <s v="Eureka The Boss Plus 12-Amp Hard Box Upright Vacuum, Red"/>
    <x v="5135"/>
    <n v="2"/>
    <n v="14.65"/>
  </r>
  <r>
    <d v="2017-11-04T00:00:00"/>
    <x v="3"/>
    <x v="10"/>
    <x v="594"/>
    <x v="15"/>
    <x v="0"/>
    <x v="0"/>
    <s v="Adams Telephone Message Books, 5 1/4Â” x 11Â”"/>
    <x v="3189"/>
    <n v="2"/>
    <n v="3.26"/>
  </r>
  <r>
    <d v="2017-11-04T00:00:00"/>
    <x v="3"/>
    <x v="10"/>
    <x v="381"/>
    <x v="0"/>
    <x v="0"/>
    <x v="1"/>
    <s v="Alphabetical Labels for Top Tab Filing"/>
    <x v="1379"/>
    <n v="2"/>
    <n v="8.8800000000000008"/>
  </r>
  <r>
    <d v="2017-11-04T00:00:00"/>
    <x v="3"/>
    <x v="10"/>
    <x v="254"/>
    <x v="25"/>
    <x v="1"/>
    <x v="13"/>
    <s v="Hon 5100 Series Wood Tables"/>
    <x v="1625"/>
    <n v="3"/>
    <n v="-192.05"/>
  </r>
  <r>
    <d v="2017-11-04T00:00:00"/>
    <x v="3"/>
    <x v="10"/>
    <x v="254"/>
    <x v="25"/>
    <x v="2"/>
    <x v="6"/>
    <s v="Motorola Moto X"/>
    <x v="5136"/>
    <n v="5"/>
    <n v="119"/>
  </r>
  <r>
    <d v="2017-11-04T00:00:00"/>
    <x v="3"/>
    <x v="10"/>
    <x v="103"/>
    <x v="15"/>
    <x v="2"/>
    <x v="9"/>
    <s v="Logitech M510 Wireless Mouse"/>
    <x v="772"/>
    <n v="3"/>
    <n v="15.6"/>
  </r>
  <r>
    <d v="2017-11-04T00:00:00"/>
    <x v="3"/>
    <x v="10"/>
    <x v="103"/>
    <x v="15"/>
    <x v="2"/>
    <x v="6"/>
    <s v="iOttie XL Car Mount"/>
    <x v="5137"/>
    <n v="9"/>
    <n v="-32.380000000000003"/>
  </r>
  <r>
    <d v="2017-11-04T00:00:00"/>
    <x v="3"/>
    <x v="10"/>
    <x v="103"/>
    <x v="15"/>
    <x v="0"/>
    <x v="3"/>
    <s v="Storex Dura Pro Binders"/>
    <x v="2028"/>
    <n v="2"/>
    <n v="-2.97"/>
  </r>
  <r>
    <d v="2017-11-04T00:00:00"/>
    <x v="3"/>
    <x v="10"/>
    <x v="103"/>
    <x v="15"/>
    <x v="0"/>
    <x v="1"/>
    <s v="Avery 481"/>
    <x v="1086"/>
    <n v="2"/>
    <n v="1.72"/>
  </r>
  <r>
    <d v="2017-11-04T00:00:00"/>
    <x v="3"/>
    <x v="10"/>
    <x v="365"/>
    <x v="0"/>
    <x v="0"/>
    <x v="3"/>
    <s v="GBC Standard Plastic Binding Systems' Combs"/>
    <x v="5138"/>
    <n v="6"/>
    <n v="-13.19"/>
  </r>
  <r>
    <d v="2017-11-04T00:00:00"/>
    <x v="3"/>
    <x v="10"/>
    <x v="365"/>
    <x v="0"/>
    <x v="0"/>
    <x v="3"/>
    <s v="Self-Adhesive Ring Binder Labels"/>
    <x v="3797"/>
    <n v="2"/>
    <n v="-2.3199999999999998"/>
  </r>
  <r>
    <d v="2017-11-04T00:00:00"/>
    <x v="3"/>
    <x v="10"/>
    <x v="365"/>
    <x v="0"/>
    <x v="0"/>
    <x v="3"/>
    <s v="Wilson Jones Impact Binders"/>
    <x v="5139"/>
    <n v="4"/>
    <n v="-6.42"/>
  </r>
  <r>
    <d v="2017-11-04T00:00:00"/>
    <x v="3"/>
    <x v="10"/>
    <x v="365"/>
    <x v="0"/>
    <x v="0"/>
    <x v="2"/>
    <s v="Rogers Deluxe File Chest"/>
    <x v="5140"/>
    <n v="3"/>
    <n v="-12.53"/>
  </r>
  <r>
    <d v="2017-11-04T00:00:00"/>
    <x v="3"/>
    <x v="10"/>
    <x v="418"/>
    <x v="10"/>
    <x v="2"/>
    <x v="9"/>
    <s v="SanDisk Ultra 32 GB MicroSDHC Class 10 Memory Card"/>
    <x v="5141"/>
    <n v="4"/>
    <n v="-6.19"/>
  </r>
  <r>
    <d v="2017-11-04T00:00:00"/>
    <x v="3"/>
    <x v="10"/>
    <x v="418"/>
    <x v="10"/>
    <x v="0"/>
    <x v="2"/>
    <s v="Carina 42&quot;Hx23 3/4&quot;W Media Storage Unit"/>
    <x v="3175"/>
    <n v="3"/>
    <n v="-43.73"/>
  </r>
  <r>
    <d v="2017-11-04T00:00:00"/>
    <x v="3"/>
    <x v="10"/>
    <x v="307"/>
    <x v="13"/>
    <x v="0"/>
    <x v="4"/>
    <s v="Binney &amp; Smith inkTank Desk Highlighter, Chisel Tip, Yellow, 12/Box"/>
    <x v="2773"/>
    <n v="2"/>
    <n v="1.42"/>
  </r>
  <r>
    <d v="2017-11-05T00:00:00"/>
    <x v="3"/>
    <x v="10"/>
    <x v="350"/>
    <x v="12"/>
    <x v="0"/>
    <x v="3"/>
    <s v="Avery Durable Slant Ring Binders, No Labels"/>
    <x v="1452"/>
    <n v="2"/>
    <n v="-1.83"/>
  </r>
  <r>
    <d v="2017-11-05T00:00:00"/>
    <x v="3"/>
    <x v="10"/>
    <x v="350"/>
    <x v="12"/>
    <x v="0"/>
    <x v="2"/>
    <s v="Trav-L-File Heavy-Duty Shuttle II, Black"/>
    <x v="4270"/>
    <n v="7"/>
    <n v="30.5"/>
  </r>
  <r>
    <d v="2017-11-05T00:00:00"/>
    <x v="3"/>
    <x v="10"/>
    <x v="141"/>
    <x v="31"/>
    <x v="2"/>
    <x v="9"/>
    <s v="NETGEAR AC1750 Dual Band GigabitÂ Smart WiFi Router"/>
    <x v="5142"/>
    <n v="1"/>
    <n v="54.4"/>
  </r>
  <r>
    <d v="2017-11-05T00:00:00"/>
    <x v="3"/>
    <x v="10"/>
    <x v="743"/>
    <x v="20"/>
    <x v="2"/>
    <x v="9"/>
    <s v="Enermax Aurora Lite Keyboard"/>
    <x v="5143"/>
    <n v="5"/>
    <n v="171.93"/>
  </r>
  <r>
    <d v="2017-11-05T00:00:00"/>
    <x v="3"/>
    <x v="10"/>
    <x v="611"/>
    <x v="1"/>
    <x v="0"/>
    <x v="3"/>
    <s v="Avery Recycled Flexi-View Covers for Binding Systems"/>
    <x v="658"/>
    <n v="5"/>
    <n v="-25.65"/>
  </r>
  <r>
    <d v="2017-11-05T00:00:00"/>
    <x v="3"/>
    <x v="10"/>
    <x v="551"/>
    <x v="0"/>
    <x v="2"/>
    <x v="6"/>
    <s v="Nortel Meridian M3904 Professional Digital phone"/>
    <x v="5144"/>
    <n v="4"/>
    <n v="55.44"/>
  </r>
  <r>
    <d v="2017-11-05T00:00:00"/>
    <x v="3"/>
    <x v="10"/>
    <x v="266"/>
    <x v="3"/>
    <x v="0"/>
    <x v="0"/>
    <s v="Xerox 1996"/>
    <x v="115"/>
    <n v="2"/>
    <n v="6.22"/>
  </r>
  <r>
    <d v="2017-11-05T00:00:00"/>
    <x v="3"/>
    <x v="10"/>
    <x v="792"/>
    <x v="20"/>
    <x v="0"/>
    <x v="3"/>
    <s v="GBC Prestige Therm-A-Bind Covers"/>
    <x v="5145"/>
    <n v="6"/>
    <n v="55.58"/>
  </r>
  <r>
    <d v="2017-11-05T00:00:00"/>
    <x v="3"/>
    <x v="10"/>
    <x v="792"/>
    <x v="20"/>
    <x v="1"/>
    <x v="13"/>
    <s v="Balt Split Level Computer Training Table"/>
    <x v="2855"/>
    <n v="2"/>
    <n v="-66.599999999999994"/>
  </r>
  <r>
    <d v="2017-11-05T00:00:00"/>
    <x v="3"/>
    <x v="10"/>
    <x v="792"/>
    <x v="20"/>
    <x v="0"/>
    <x v="0"/>
    <s v="Xerox 202"/>
    <x v="115"/>
    <n v="2"/>
    <n v="6.22"/>
  </r>
  <r>
    <d v="2017-11-05T00:00:00"/>
    <x v="3"/>
    <x v="10"/>
    <x v="792"/>
    <x v="20"/>
    <x v="0"/>
    <x v="0"/>
    <s v="Eaton Premium Continuous-Feed Paper, 25% Cotton, Letter Size, White, 1000 Shts/Box"/>
    <x v="754"/>
    <n v="2"/>
    <n v="53.26"/>
  </r>
  <r>
    <d v="2017-11-05T00:00:00"/>
    <x v="3"/>
    <x v="10"/>
    <x v="792"/>
    <x v="20"/>
    <x v="2"/>
    <x v="6"/>
    <s v="Anker Astro 15000mAh USB Portable Charger"/>
    <x v="287"/>
    <n v="2"/>
    <n v="4"/>
  </r>
  <r>
    <d v="2017-11-05T00:00:00"/>
    <x v="3"/>
    <x v="10"/>
    <x v="792"/>
    <x v="20"/>
    <x v="0"/>
    <x v="3"/>
    <s v="Avery Premier Heavy-Duty Binder with Round Locking Rings"/>
    <x v="3497"/>
    <n v="1"/>
    <n v="3.71"/>
  </r>
  <r>
    <d v="2017-11-05T00:00:00"/>
    <x v="3"/>
    <x v="10"/>
    <x v="792"/>
    <x v="20"/>
    <x v="1"/>
    <x v="5"/>
    <s v="Harbour Creations 67200 Series Stacking Chairs"/>
    <x v="5146"/>
    <n v="2"/>
    <n v="24.2"/>
  </r>
  <r>
    <d v="2017-11-05T00:00:00"/>
    <x v="3"/>
    <x v="10"/>
    <x v="792"/>
    <x v="20"/>
    <x v="1"/>
    <x v="8"/>
    <s v="Career Cubicle Clock, 8 1/4&quot;, Black"/>
    <x v="5147"/>
    <n v="5"/>
    <n v="38.53"/>
  </r>
  <r>
    <d v="2017-11-05T00:00:00"/>
    <x v="3"/>
    <x v="10"/>
    <x v="692"/>
    <x v="18"/>
    <x v="0"/>
    <x v="0"/>
    <s v="Ampad Gold Fibre Wirebound Steno Books, 6&quot; x 9&quot;, Gregg Ruled"/>
    <x v="5148"/>
    <n v="1"/>
    <n v="2.0299999999999998"/>
  </r>
  <r>
    <d v="2017-11-05T00:00:00"/>
    <x v="3"/>
    <x v="10"/>
    <x v="692"/>
    <x v="18"/>
    <x v="0"/>
    <x v="0"/>
    <s v="Easy-staple paper"/>
    <x v="1213"/>
    <n v="3"/>
    <n v="82.29"/>
  </r>
  <r>
    <d v="2017-11-05T00:00:00"/>
    <x v="3"/>
    <x v="10"/>
    <x v="692"/>
    <x v="18"/>
    <x v="0"/>
    <x v="0"/>
    <s v="Strathmore Photo Mount Cards"/>
    <x v="409"/>
    <n v="10"/>
    <n v="31.19"/>
  </r>
  <r>
    <d v="2017-11-06T00:00:00"/>
    <x v="3"/>
    <x v="10"/>
    <x v="680"/>
    <x v="11"/>
    <x v="0"/>
    <x v="3"/>
    <s v="Flexible Leather- Look Classic Collection Ring Binder"/>
    <x v="739"/>
    <n v="1"/>
    <n v="-3.79"/>
  </r>
  <r>
    <d v="2017-11-06T00:00:00"/>
    <x v="3"/>
    <x v="10"/>
    <x v="139"/>
    <x v="23"/>
    <x v="0"/>
    <x v="2"/>
    <s v="Decoflex Hanging Personal Folder File"/>
    <x v="1046"/>
    <n v="3"/>
    <n v="12.03"/>
  </r>
  <r>
    <d v="2017-11-06T00:00:00"/>
    <x v="3"/>
    <x v="10"/>
    <x v="668"/>
    <x v="5"/>
    <x v="0"/>
    <x v="0"/>
    <s v="Xerox 1987"/>
    <x v="402"/>
    <n v="1"/>
    <n v="2.83"/>
  </r>
  <r>
    <d v="2017-11-06T00:00:00"/>
    <x v="3"/>
    <x v="10"/>
    <x v="456"/>
    <x v="3"/>
    <x v="0"/>
    <x v="10"/>
    <s v="#10- 4 1/8&quot; x 9 1/2&quot; Security-Tint Envelopes"/>
    <x v="510"/>
    <n v="2"/>
    <n v="7.49"/>
  </r>
  <r>
    <d v="2017-11-06T00:00:00"/>
    <x v="3"/>
    <x v="10"/>
    <x v="456"/>
    <x v="3"/>
    <x v="1"/>
    <x v="8"/>
    <s v="Dax Clear Box Frame"/>
    <x v="3368"/>
    <n v="1"/>
    <n v="2.97"/>
  </r>
  <r>
    <d v="2017-11-06T00:00:00"/>
    <x v="3"/>
    <x v="10"/>
    <x v="456"/>
    <x v="3"/>
    <x v="0"/>
    <x v="4"/>
    <s v="SANFORD Liquid Accent Tank-Style Highlighters"/>
    <x v="739"/>
    <n v="2"/>
    <n v="1.76"/>
  </r>
  <r>
    <d v="2017-11-06T00:00:00"/>
    <x v="3"/>
    <x v="10"/>
    <x v="453"/>
    <x v="25"/>
    <x v="0"/>
    <x v="12"/>
    <s v="1.7 Cubic Foot Compact &quot;Cube&quot; Office Refrigerators"/>
    <x v="5149"/>
    <n v="3"/>
    <n v="43.71"/>
  </r>
  <r>
    <d v="2017-11-06T00:00:00"/>
    <x v="3"/>
    <x v="10"/>
    <x v="453"/>
    <x v="25"/>
    <x v="0"/>
    <x v="0"/>
    <s v="Xerox 220"/>
    <x v="792"/>
    <n v="6"/>
    <n v="10.89"/>
  </r>
  <r>
    <d v="2017-11-06T00:00:00"/>
    <x v="3"/>
    <x v="10"/>
    <x v="453"/>
    <x v="25"/>
    <x v="0"/>
    <x v="3"/>
    <s v="Avery Durable Poly Binders"/>
    <x v="83"/>
    <n v="8"/>
    <n v="-10.62"/>
  </r>
  <r>
    <d v="2017-11-06T00:00:00"/>
    <x v="3"/>
    <x v="10"/>
    <x v="453"/>
    <x v="25"/>
    <x v="1"/>
    <x v="8"/>
    <s v="Executive Impressions 12&quot; Wall Clock"/>
    <x v="5150"/>
    <n v="2"/>
    <n v="6.36"/>
  </r>
  <r>
    <d v="2017-11-06T00:00:00"/>
    <x v="3"/>
    <x v="10"/>
    <x v="453"/>
    <x v="25"/>
    <x v="0"/>
    <x v="2"/>
    <s v="Carina Double Wide Media Storage Towers in Natural &amp; Black"/>
    <x v="669"/>
    <n v="4"/>
    <n v="-51.83"/>
  </r>
  <r>
    <d v="2017-11-06T00:00:00"/>
    <x v="3"/>
    <x v="10"/>
    <x v="684"/>
    <x v="28"/>
    <x v="0"/>
    <x v="4"/>
    <s v="Newell 339"/>
    <x v="670"/>
    <n v="5"/>
    <n v="3.61"/>
  </r>
  <r>
    <d v="2017-11-06T00:00:00"/>
    <x v="3"/>
    <x v="10"/>
    <x v="684"/>
    <x v="28"/>
    <x v="0"/>
    <x v="0"/>
    <s v="Easy-staple paper"/>
    <x v="1660"/>
    <n v="1"/>
    <n v="12.13"/>
  </r>
  <r>
    <d v="2017-11-06T00:00:00"/>
    <x v="3"/>
    <x v="10"/>
    <x v="505"/>
    <x v="2"/>
    <x v="1"/>
    <x v="5"/>
    <s v="Global Wood Trimmed Manager's Task Chair, Khaki"/>
    <x v="5151"/>
    <n v="2"/>
    <n v="-30.93"/>
  </r>
  <r>
    <d v="2017-11-06T00:00:00"/>
    <x v="3"/>
    <x v="10"/>
    <x v="505"/>
    <x v="2"/>
    <x v="0"/>
    <x v="0"/>
    <s v="Xerox 191"/>
    <x v="1839"/>
    <n v="3"/>
    <n v="16.18"/>
  </r>
  <r>
    <d v="2017-11-06T00:00:00"/>
    <x v="3"/>
    <x v="10"/>
    <x v="365"/>
    <x v="3"/>
    <x v="0"/>
    <x v="0"/>
    <s v="Xerox 191"/>
    <x v="2268"/>
    <n v="3"/>
    <n v="28.17"/>
  </r>
  <r>
    <d v="2017-11-06T00:00:00"/>
    <x v="3"/>
    <x v="10"/>
    <x v="365"/>
    <x v="3"/>
    <x v="0"/>
    <x v="0"/>
    <s v="Easy-staple paper"/>
    <x v="413"/>
    <n v="4"/>
    <n v="22.23"/>
  </r>
  <r>
    <d v="2017-11-06T00:00:00"/>
    <x v="3"/>
    <x v="10"/>
    <x v="365"/>
    <x v="3"/>
    <x v="0"/>
    <x v="0"/>
    <s v="Astroparche Fine Business Paper"/>
    <x v="2183"/>
    <n v="5"/>
    <n v="12.67"/>
  </r>
  <r>
    <d v="2017-11-06T00:00:00"/>
    <x v="3"/>
    <x v="10"/>
    <x v="365"/>
    <x v="3"/>
    <x v="0"/>
    <x v="1"/>
    <s v="Avery 503"/>
    <x v="554"/>
    <n v="4"/>
    <n v="19.87"/>
  </r>
  <r>
    <d v="2017-11-06T00:00:00"/>
    <x v="3"/>
    <x v="10"/>
    <x v="365"/>
    <x v="3"/>
    <x v="2"/>
    <x v="9"/>
    <s v="Kingston Digital DataTraveler 32GB USB 2.0"/>
    <x v="5152"/>
    <n v="1"/>
    <n v="1.02"/>
  </r>
  <r>
    <d v="2017-11-06T00:00:00"/>
    <x v="3"/>
    <x v="10"/>
    <x v="778"/>
    <x v="20"/>
    <x v="0"/>
    <x v="0"/>
    <s v="Xerox 1906"/>
    <x v="5153"/>
    <n v="9"/>
    <n v="149.91"/>
  </r>
  <r>
    <d v="2017-11-06T00:00:00"/>
    <x v="3"/>
    <x v="10"/>
    <x v="692"/>
    <x v="22"/>
    <x v="1"/>
    <x v="13"/>
    <s v="Hon 5100 Series Wood Tables"/>
    <x v="5154"/>
    <n v="7"/>
    <n v="366.63"/>
  </r>
  <r>
    <d v="2017-11-06T00:00:00"/>
    <x v="3"/>
    <x v="10"/>
    <x v="692"/>
    <x v="22"/>
    <x v="1"/>
    <x v="5"/>
    <s v="Hon 2090 Â“Pillow SoftÂ” Series Mid Back Swivel/Tilt Chairs"/>
    <x v="2917"/>
    <n v="2"/>
    <n v="-73.05"/>
  </r>
  <r>
    <d v="2017-11-06T00:00:00"/>
    <x v="3"/>
    <x v="10"/>
    <x v="692"/>
    <x v="22"/>
    <x v="2"/>
    <x v="9"/>
    <s v="SanDisk Cruzer 64 GB USB Flash Drive"/>
    <x v="4940"/>
    <n v="3"/>
    <n v="32.69"/>
  </r>
  <r>
    <d v="2017-11-06T00:00:00"/>
    <x v="3"/>
    <x v="10"/>
    <x v="31"/>
    <x v="0"/>
    <x v="1"/>
    <x v="8"/>
    <s v="Linden 10&quot; Round Wall Clock, Black"/>
    <x v="3085"/>
    <n v="5"/>
    <n v="-19.86"/>
  </r>
  <r>
    <d v="2017-11-06T00:00:00"/>
    <x v="3"/>
    <x v="10"/>
    <x v="757"/>
    <x v="0"/>
    <x v="0"/>
    <x v="3"/>
    <s v="Zipper Ring Binder Pockets"/>
    <x v="5155"/>
    <n v="2"/>
    <n v="-1.93"/>
  </r>
  <r>
    <d v="2017-11-06T00:00:00"/>
    <x v="3"/>
    <x v="10"/>
    <x v="173"/>
    <x v="0"/>
    <x v="0"/>
    <x v="2"/>
    <s v="SimpliFile Personal File, Black Granite, 15w x 6-15/16d x 11-1/4h"/>
    <x v="3824"/>
    <n v="2"/>
    <n v="1.82"/>
  </r>
  <r>
    <d v="2017-11-07T00:00:00"/>
    <x v="3"/>
    <x v="10"/>
    <x v="35"/>
    <x v="3"/>
    <x v="2"/>
    <x v="9"/>
    <s v="Anker Ultra-Slim Mini Bluetooth 3.0 Wireless Keyboard"/>
    <x v="2388"/>
    <n v="3"/>
    <n v="13.79"/>
  </r>
  <r>
    <d v="2017-11-07T00:00:00"/>
    <x v="3"/>
    <x v="10"/>
    <x v="35"/>
    <x v="3"/>
    <x v="2"/>
    <x v="6"/>
    <s v="Plantronics CS 50-USB -Â headsetÂ - Convertible, Monaural"/>
    <x v="5156"/>
    <n v="7"/>
    <n v="66.64"/>
  </r>
  <r>
    <d v="2017-11-07T00:00:00"/>
    <x v="3"/>
    <x v="10"/>
    <x v="287"/>
    <x v="2"/>
    <x v="2"/>
    <x v="6"/>
    <s v="Jabra Supreme Plus Driver EditionÂ Headset"/>
    <x v="3903"/>
    <n v="5"/>
    <n v="-71.989999999999995"/>
  </r>
  <r>
    <d v="2017-11-07T00:00:00"/>
    <x v="3"/>
    <x v="10"/>
    <x v="287"/>
    <x v="2"/>
    <x v="1"/>
    <x v="13"/>
    <s v="Bevis Rectangular Conference Tables"/>
    <x v="5157"/>
    <n v="4"/>
    <n v="-140.13999999999999"/>
  </r>
  <r>
    <d v="2017-11-07T00:00:00"/>
    <x v="3"/>
    <x v="10"/>
    <x v="578"/>
    <x v="3"/>
    <x v="0"/>
    <x v="3"/>
    <s v="Avery Self-Adhesive Photo Pockets for Polaroid Photos"/>
    <x v="5158"/>
    <n v="4"/>
    <n v="7.63"/>
  </r>
  <r>
    <d v="2017-11-07T00:00:00"/>
    <x v="3"/>
    <x v="10"/>
    <x v="578"/>
    <x v="3"/>
    <x v="2"/>
    <x v="9"/>
    <s v="Plantronics Audio 995 Wireless Stereo Headset"/>
    <x v="5159"/>
    <n v="4"/>
    <n v="145.13"/>
  </r>
  <r>
    <d v="2017-11-07T00:00:00"/>
    <x v="3"/>
    <x v="10"/>
    <x v="500"/>
    <x v="7"/>
    <x v="0"/>
    <x v="12"/>
    <s v="Holmes Odor Grabber"/>
    <x v="5160"/>
    <n v="7"/>
    <n v="33.31"/>
  </r>
  <r>
    <d v="2017-11-07T00:00:00"/>
    <x v="3"/>
    <x v="10"/>
    <x v="558"/>
    <x v="20"/>
    <x v="2"/>
    <x v="9"/>
    <s v="Maxell CD-R Discs"/>
    <x v="2291"/>
    <n v="4"/>
    <n v="2.52"/>
  </r>
  <r>
    <d v="2017-11-07T00:00:00"/>
    <x v="3"/>
    <x v="10"/>
    <x v="549"/>
    <x v="36"/>
    <x v="1"/>
    <x v="5"/>
    <s v="Global Highback Leather Tilter in Burgundy"/>
    <x v="5161"/>
    <n v="3"/>
    <n v="43.68"/>
  </r>
  <r>
    <d v="2017-11-07T00:00:00"/>
    <x v="3"/>
    <x v="10"/>
    <x v="574"/>
    <x v="39"/>
    <x v="0"/>
    <x v="3"/>
    <s v="Storex DuraTech Recycled Plastic Frosted Binders"/>
    <x v="5162"/>
    <n v="9"/>
    <n v="19.079999999999998"/>
  </r>
  <r>
    <d v="2017-11-08T00:00:00"/>
    <x v="3"/>
    <x v="10"/>
    <x v="253"/>
    <x v="20"/>
    <x v="0"/>
    <x v="4"/>
    <s v="Panasonic KP-310 Heavy-Duty Electric Pencil Sharpener"/>
    <x v="2981"/>
    <n v="5"/>
    <n v="32.97"/>
  </r>
  <r>
    <d v="2017-11-08T00:00:00"/>
    <x v="3"/>
    <x v="10"/>
    <x v="148"/>
    <x v="36"/>
    <x v="1"/>
    <x v="8"/>
    <s v="Howard Miller Distant Time Traveler Alarm Clock"/>
    <x v="5163"/>
    <n v="10"/>
    <n v="112.42"/>
  </r>
  <r>
    <d v="2017-11-09T00:00:00"/>
    <x v="3"/>
    <x v="10"/>
    <x v="672"/>
    <x v="20"/>
    <x v="1"/>
    <x v="8"/>
    <s v="9-3/4 Diameter Round Wall Clock"/>
    <x v="5164"/>
    <n v="7"/>
    <n v="40.54"/>
  </r>
  <r>
    <d v="2017-11-09T00:00:00"/>
    <x v="3"/>
    <x v="10"/>
    <x v="403"/>
    <x v="3"/>
    <x v="1"/>
    <x v="5"/>
    <s v="Global Leather Task Chair, Black"/>
    <x v="3619"/>
    <n v="3"/>
    <n v="-2.7"/>
  </r>
  <r>
    <d v="2017-11-09T00:00:00"/>
    <x v="3"/>
    <x v="10"/>
    <x v="212"/>
    <x v="3"/>
    <x v="0"/>
    <x v="2"/>
    <s v="Safco Wire Cube Shelving System, For Use as 4 or 5 14&quot; Cubes, Black"/>
    <x v="5165"/>
    <n v="2"/>
    <n v="3.18"/>
  </r>
  <r>
    <d v="2017-11-09T00:00:00"/>
    <x v="3"/>
    <x v="10"/>
    <x v="212"/>
    <x v="3"/>
    <x v="2"/>
    <x v="9"/>
    <s v="Razer Kraken 7.1 Surround Sound Over Ear USB Gaming Headset"/>
    <x v="482"/>
    <n v="1"/>
    <n v="44"/>
  </r>
  <r>
    <d v="2017-11-09T00:00:00"/>
    <x v="3"/>
    <x v="10"/>
    <x v="291"/>
    <x v="36"/>
    <x v="0"/>
    <x v="3"/>
    <s v="Wilson Jones Turn Tabs Binder Tool for Ring Binders"/>
    <x v="99"/>
    <n v="2"/>
    <n v="4.43"/>
  </r>
  <r>
    <d v="2017-11-09T00:00:00"/>
    <x v="3"/>
    <x v="10"/>
    <x v="291"/>
    <x v="36"/>
    <x v="2"/>
    <x v="9"/>
    <s v="MaxellÂ iVDR EX 500GB Cartridge"/>
    <x v="5166"/>
    <n v="3"/>
    <n v="355.45"/>
  </r>
  <r>
    <d v="2017-11-09T00:00:00"/>
    <x v="3"/>
    <x v="10"/>
    <x v="291"/>
    <x v="36"/>
    <x v="0"/>
    <x v="2"/>
    <s v="Adjustable Depth Letter/Legal Cart"/>
    <x v="5167"/>
    <n v="9"/>
    <n v="473.61"/>
  </r>
  <r>
    <d v="2017-11-09T00:00:00"/>
    <x v="3"/>
    <x v="10"/>
    <x v="291"/>
    <x v="36"/>
    <x v="0"/>
    <x v="2"/>
    <s v="Adjustable Depth Letter/Legal Cart"/>
    <x v="5168"/>
    <n v="3"/>
    <n v="157.87"/>
  </r>
  <r>
    <d v="2017-11-09T00:00:00"/>
    <x v="3"/>
    <x v="10"/>
    <x v="264"/>
    <x v="3"/>
    <x v="1"/>
    <x v="8"/>
    <s v="Eldon Wave Desk Accessories"/>
    <x v="4991"/>
    <n v="8"/>
    <n v="20.73"/>
  </r>
  <r>
    <d v="2017-11-09T00:00:00"/>
    <x v="3"/>
    <x v="10"/>
    <x v="458"/>
    <x v="3"/>
    <x v="1"/>
    <x v="5"/>
    <s v="Lifetime Advantage Folding Chairs, 4/Carton"/>
    <x v="5169"/>
    <n v="3"/>
    <n v="52.34"/>
  </r>
  <r>
    <d v="2017-11-09T00:00:00"/>
    <x v="3"/>
    <x v="10"/>
    <x v="725"/>
    <x v="16"/>
    <x v="2"/>
    <x v="9"/>
    <s v="Logitech G602 Wireless Gaming Mouse"/>
    <x v="1611"/>
    <n v="3"/>
    <n v="38.4"/>
  </r>
  <r>
    <d v="2017-11-09T00:00:00"/>
    <x v="3"/>
    <x v="10"/>
    <x v="725"/>
    <x v="16"/>
    <x v="2"/>
    <x v="6"/>
    <s v="Motorola L703CM"/>
    <x v="5170"/>
    <n v="4"/>
    <n v="31.2"/>
  </r>
  <r>
    <d v="2017-11-10T00:00:00"/>
    <x v="3"/>
    <x v="10"/>
    <x v="518"/>
    <x v="12"/>
    <x v="0"/>
    <x v="3"/>
    <s v="Cardinal EasyOpen D-Ring Binders"/>
    <x v="5171"/>
    <n v="14"/>
    <n v="-25.59"/>
  </r>
  <r>
    <d v="2017-11-10T00:00:00"/>
    <x v="3"/>
    <x v="10"/>
    <x v="518"/>
    <x v="12"/>
    <x v="2"/>
    <x v="15"/>
    <s v="DYMO CardScan Personal V9 Business Card Scanner"/>
    <x v="4547"/>
    <n v="2"/>
    <n v="-64"/>
  </r>
  <r>
    <d v="2017-11-10T00:00:00"/>
    <x v="3"/>
    <x v="10"/>
    <x v="518"/>
    <x v="12"/>
    <x v="2"/>
    <x v="9"/>
    <s v="Case Logic 2.4GHz Wireless Keyboard"/>
    <x v="5172"/>
    <n v="6"/>
    <n v="-35.99"/>
  </r>
  <r>
    <d v="2017-11-10T00:00:00"/>
    <x v="3"/>
    <x v="10"/>
    <x v="518"/>
    <x v="12"/>
    <x v="2"/>
    <x v="6"/>
    <s v="Adtran 1202752G1"/>
    <x v="472"/>
    <n v="2"/>
    <n v="15.12"/>
  </r>
  <r>
    <d v="2017-11-10T00:00:00"/>
    <x v="3"/>
    <x v="10"/>
    <x v="518"/>
    <x v="12"/>
    <x v="1"/>
    <x v="5"/>
    <s v="Hon 2090 Â“Pillow SoftÂ” Series Mid Back Swivel/Tilt Chairs"/>
    <x v="2521"/>
    <n v="4"/>
    <n v="-146.11000000000001"/>
  </r>
  <r>
    <d v="2017-11-10T00:00:00"/>
    <x v="3"/>
    <x v="10"/>
    <x v="136"/>
    <x v="20"/>
    <x v="0"/>
    <x v="3"/>
    <s v="Fellowes PB300 Plastic Comb Binding Machine"/>
    <x v="4995"/>
    <n v="3"/>
    <n v="314.27"/>
  </r>
  <r>
    <d v="2017-11-10T00:00:00"/>
    <x v="3"/>
    <x v="10"/>
    <x v="136"/>
    <x v="20"/>
    <x v="2"/>
    <x v="6"/>
    <s v="Aastra 6757i CT Wireless VoIP phone"/>
    <x v="5173"/>
    <n v="2"/>
    <n v="124.96"/>
  </r>
  <r>
    <d v="2017-11-10T00:00:00"/>
    <x v="3"/>
    <x v="10"/>
    <x v="615"/>
    <x v="0"/>
    <x v="1"/>
    <x v="8"/>
    <s v="Tenex Antistatic Computer Chair Mats"/>
    <x v="1635"/>
    <n v="5"/>
    <n v="-427.45"/>
  </r>
  <r>
    <d v="2017-11-10T00:00:00"/>
    <x v="3"/>
    <x v="10"/>
    <x v="317"/>
    <x v="22"/>
    <x v="0"/>
    <x v="3"/>
    <s v="GBC Imprintable Covers"/>
    <x v="3571"/>
    <n v="3"/>
    <n v="9.5500000000000007"/>
  </r>
  <r>
    <d v="2017-11-10T00:00:00"/>
    <x v="3"/>
    <x v="10"/>
    <x v="108"/>
    <x v="16"/>
    <x v="0"/>
    <x v="3"/>
    <s v="GBC VeloBinder Strips"/>
    <x v="697"/>
    <n v="5"/>
    <n v="-7.68"/>
  </r>
  <r>
    <d v="2017-11-10T00:00:00"/>
    <x v="3"/>
    <x v="10"/>
    <x v="586"/>
    <x v="3"/>
    <x v="0"/>
    <x v="4"/>
    <s v="12 Colored Short Pencils"/>
    <x v="5174"/>
    <n v="3"/>
    <n v="2.11"/>
  </r>
  <r>
    <d v="2017-11-10T00:00:00"/>
    <x v="3"/>
    <x v="10"/>
    <x v="283"/>
    <x v="22"/>
    <x v="0"/>
    <x v="12"/>
    <s v="Eureka The Boss Lite 10-Amp Upright Vacuum, Blue"/>
    <x v="5175"/>
    <n v="5"/>
    <n v="112.22"/>
  </r>
  <r>
    <d v="2017-11-10T00:00:00"/>
    <x v="3"/>
    <x v="10"/>
    <x v="283"/>
    <x v="22"/>
    <x v="0"/>
    <x v="3"/>
    <s v="GBC VeloBinder Manual Binding System"/>
    <x v="5176"/>
    <n v="1"/>
    <n v="10.08"/>
  </r>
  <r>
    <d v="2017-11-10T00:00:00"/>
    <x v="3"/>
    <x v="10"/>
    <x v="258"/>
    <x v="3"/>
    <x v="2"/>
    <x v="9"/>
    <s v="Memorex Mini Travel Drive 16 GB USB 2.0 Flash Drive"/>
    <x v="1390"/>
    <n v="7"/>
    <n v="43.6"/>
  </r>
  <r>
    <d v="2017-11-10T00:00:00"/>
    <x v="3"/>
    <x v="10"/>
    <x v="5"/>
    <x v="3"/>
    <x v="1"/>
    <x v="5"/>
    <s v="Global Leather &amp; Oak Executive Chair, Burgundy"/>
    <x v="5177"/>
    <n v="2"/>
    <n v="-36.21"/>
  </r>
  <r>
    <d v="2017-11-11T00:00:00"/>
    <x v="3"/>
    <x v="10"/>
    <x v="210"/>
    <x v="0"/>
    <x v="0"/>
    <x v="1"/>
    <s v="Permanent Self-Adhesive File Folder Labels for Typewriters by Universal"/>
    <x v="3510"/>
    <n v="5"/>
    <n v="3.39"/>
  </r>
  <r>
    <d v="2017-11-11T00:00:00"/>
    <x v="3"/>
    <x v="10"/>
    <x v="210"/>
    <x v="0"/>
    <x v="0"/>
    <x v="3"/>
    <s v="Deluxe Heavy-Duty Vinyl Round Ring Binder"/>
    <x v="80"/>
    <n v="4"/>
    <n v="-32.090000000000003"/>
  </r>
  <r>
    <d v="2017-11-11T00:00:00"/>
    <x v="3"/>
    <x v="10"/>
    <x v="770"/>
    <x v="10"/>
    <x v="0"/>
    <x v="0"/>
    <s v="Xerox 222"/>
    <x v="320"/>
    <n v="2"/>
    <n v="3.63"/>
  </r>
  <r>
    <d v="2017-11-11T00:00:00"/>
    <x v="3"/>
    <x v="10"/>
    <x v="41"/>
    <x v="3"/>
    <x v="0"/>
    <x v="12"/>
    <s v="Belkin 6 Outlet Metallic Surge Strip"/>
    <x v="5178"/>
    <n v="1"/>
    <n v="2.83"/>
  </r>
  <r>
    <d v="2017-11-11T00:00:00"/>
    <x v="3"/>
    <x v="10"/>
    <x v="41"/>
    <x v="3"/>
    <x v="0"/>
    <x v="0"/>
    <s v="Xerox 201"/>
    <x v="5"/>
    <n v="3"/>
    <n v="9.33"/>
  </r>
  <r>
    <d v="2017-11-11T00:00:00"/>
    <x v="3"/>
    <x v="10"/>
    <x v="41"/>
    <x v="3"/>
    <x v="0"/>
    <x v="3"/>
    <s v="Ibico Plastic Spiral Binding Combs"/>
    <x v="3820"/>
    <n v="5"/>
    <n v="39.520000000000003"/>
  </r>
  <r>
    <d v="2017-11-11T00:00:00"/>
    <x v="3"/>
    <x v="10"/>
    <x v="287"/>
    <x v="14"/>
    <x v="0"/>
    <x v="4"/>
    <s v="Boston 1799 Powerhouse Electric Pencil Sharpener"/>
    <x v="4625"/>
    <n v="7"/>
    <n v="50.92"/>
  </r>
  <r>
    <d v="2017-11-11T00:00:00"/>
    <x v="3"/>
    <x v="10"/>
    <x v="494"/>
    <x v="30"/>
    <x v="0"/>
    <x v="7"/>
    <s v="Vinyl Coated Wire Paper Clips in Organizer Box, 800/Box"/>
    <x v="826"/>
    <n v="4"/>
    <n v="21.58"/>
  </r>
  <r>
    <d v="2017-11-11T00:00:00"/>
    <x v="3"/>
    <x v="10"/>
    <x v="651"/>
    <x v="21"/>
    <x v="0"/>
    <x v="3"/>
    <s v="Prestige Round Ring Binders"/>
    <x v="459"/>
    <n v="3"/>
    <n v="8.57"/>
  </r>
  <r>
    <d v="2017-11-11T00:00:00"/>
    <x v="3"/>
    <x v="10"/>
    <x v="711"/>
    <x v="20"/>
    <x v="0"/>
    <x v="2"/>
    <s v="Belkin OmniView SE Rackmount Kit"/>
    <x v="5179"/>
    <n v="1"/>
    <n v="0"/>
  </r>
  <r>
    <d v="2017-11-11T00:00:00"/>
    <x v="3"/>
    <x v="10"/>
    <x v="653"/>
    <x v="16"/>
    <x v="0"/>
    <x v="12"/>
    <s v="Hoover Upright Vacuum With Dirt Cup"/>
    <x v="2442"/>
    <n v="5"/>
    <n v="130.29"/>
  </r>
  <r>
    <d v="2017-11-11T00:00:00"/>
    <x v="3"/>
    <x v="10"/>
    <x v="289"/>
    <x v="15"/>
    <x v="1"/>
    <x v="8"/>
    <s v="Executive Impressions 14&quot; Contract Wall Clock"/>
    <x v="5180"/>
    <n v="5"/>
    <n v="14.45"/>
  </r>
  <r>
    <d v="2017-11-11T00:00:00"/>
    <x v="3"/>
    <x v="10"/>
    <x v="586"/>
    <x v="3"/>
    <x v="1"/>
    <x v="8"/>
    <s v="Dax Clear Box Frame"/>
    <x v="5181"/>
    <n v="4"/>
    <n v="11.87"/>
  </r>
  <r>
    <d v="2017-11-11T00:00:00"/>
    <x v="3"/>
    <x v="10"/>
    <x v="190"/>
    <x v="0"/>
    <x v="2"/>
    <x v="6"/>
    <s v="OtterBox Commuter Series Case - iPhone 5 &amp; 5s"/>
    <x v="5182"/>
    <n v="2"/>
    <n v="12.31"/>
  </r>
  <r>
    <d v="2017-11-11T00:00:00"/>
    <x v="3"/>
    <x v="10"/>
    <x v="506"/>
    <x v="19"/>
    <x v="0"/>
    <x v="14"/>
    <s v="Acme Titanium Bonded Scissors"/>
    <x v="834"/>
    <n v="3"/>
    <n v="6.63"/>
  </r>
  <r>
    <d v="2017-11-12T00:00:00"/>
    <x v="3"/>
    <x v="10"/>
    <x v="639"/>
    <x v="3"/>
    <x v="0"/>
    <x v="0"/>
    <s v="Xerox 4200 Series MultiUse Premium Copy Paper (20Lb. and 84 Bright)"/>
    <x v="75"/>
    <n v="2"/>
    <n v="4.75"/>
  </r>
  <r>
    <d v="2017-11-12T00:00:00"/>
    <x v="3"/>
    <x v="10"/>
    <x v="290"/>
    <x v="20"/>
    <x v="0"/>
    <x v="3"/>
    <s v="Avery Durable Slant Ring Binders, No Labels"/>
    <x v="3024"/>
    <n v="5"/>
    <n v="5.37"/>
  </r>
  <r>
    <d v="2017-11-12T00:00:00"/>
    <x v="3"/>
    <x v="10"/>
    <x v="534"/>
    <x v="0"/>
    <x v="0"/>
    <x v="0"/>
    <s v="Wirebound Message Books, 5-1/2 x 4 Forms, 2 or 4 Forms per Page"/>
    <x v="4696"/>
    <n v="3"/>
    <n v="5.82"/>
  </r>
  <r>
    <d v="2017-11-12T00:00:00"/>
    <x v="3"/>
    <x v="10"/>
    <x v="534"/>
    <x v="0"/>
    <x v="0"/>
    <x v="0"/>
    <s v="Xerox 197"/>
    <x v="831"/>
    <n v="9"/>
    <n v="69.709999999999994"/>
  </r>
  <r>
    <d v="2017-11-12T00:00:00"/>
    <x v="3"/>
    <x v="10"/>
    <x v="534"/>
    <x v="0"/>
    <x v="0"/>
    <x v="2"/>
    <s v="Tennsco Double-Tier Lockers"/>
    <x v="4171"/>
    <n v="3"/>
    <n v="-47.25"/>
  </r>
  <r>
    <d v="2017-11-12T00:00:00"/>
    <x v="3"/>
    <x v="10"/>
    <x v="537"/>
    <x v="10"/>
    <x v="2"/>
    <x v="6"/>
    <s v="Jabra SPEAK 410 Multidevice Speakerphone"/>
    <x v="5183"/>
    <n v="3"/>
    <n v="-92.7"/>
  </r>
  <r>
    <d v="2017-11-12T00:00:00"/>
    <x v="3"/>
    <x v="10"/>
    <x v="306"/>
    <x v="12"/>
    <x v="2"/>
    <x v="9"/>
    <s v="Memorex Micro Travel Drive 8 GB"/>
    <x v="3242"/>
    <n v="4"/>
    <n v="13"/>
  </r>
  <r>
    <d v="2017-11-12T00:00:00"/>
    <x v="3"/>
    <x v="10"/>
    <x v="306"/>
    <x v="12"/>
    <x v="0"/>
    <x v="0"/>
    <s v="Xerox 1978"/>
    <x v="3362"/>
    <n v="5"/>
    <n v="8.3800000000000008"/>
  </r>
  <r>
    <d v="2017-11-12T00:00:00"/>
    <x v="3"/>
    <x v="10"/>
    <x v="306"/>
    <x v="12"/>
    <x v="1"/>
    <x v="5"/>
    <s v="Harbour Creations 67200 Series Stacking Chairs"/>
    <x v="3704"/>
    <n v="2"/>
    <n v="9.9700000000000006"/>
  </r>
  <r>
    <d v="2017-11-12T00:00:00"/>
    <x v="3"/>
    <x v="10"/>
    <x v="306"/>
    <x v="12"/>
    <x v="1"/>
    <x v="8"/>
    <s v="Tenex V2T-RE Standard Weight Series Chair Mat, 45&quot; x 53&quot;, Lip 25&quot; x 12&quot;"/>
    <x v="3987"/>
    <n v="2"/>
    <n v="-5.68"/>
  </r>
  <r>
    <d v="2017-11-12T00:00:00"/>
    <x v="3"/>
    <x v="10"/>
    <x v="306"/>
    <x v="12"/>
    <x v="2"/>
    <x v="6"/>
    <s v="Cush Cases Heavy Duty Rugged Cover Case for Samsung Galaxy S5 - Purple"/>
    <x v="2890"/>
    <n v="2"/>
    <n v="0.69"/>
  </r>
  <r>
    <d v="2017-11-12T00:00:00"/>
    <x v="3"/>
    <x v="10"/>
    <x v="306"/>
    <x v="12"/>
    <x v="2"/>
    <x v="6"/>
    <s v="Samsung Galaxy Mega 6.3"/>
    <x v="5184"/>
    <n v="2"/>
    <n v="50.4"/>
  </r>
  <r>
    <d v="2017-11-12T00:00:00"/>
    <x v="3"/>
    <x v="10"/>
    <x v="471"/>
    <x v="0"/>
    <x v="0"/>
    <x v="3"/>
    <s v="Surelock Post Binders"/>
    <x v="3085"/>
    <n v="5"/>
    <n v="-45.84"/>
  </r>
  <r>
    <d v="2017-11-12T00:00:00"/>
    <x v="3"/>
    <x v="10"/>
    <x v="471"/>
    <x v="0"/>
    <x v="0"/>
    <x v="2"/>
    <s v="Fellowes Neat Ideas Storage Cubes"/>
    <x v="2793"/>
    <n v="3"/>
    <n v="-15.59"/>
  </r>
  <r>
    <d v="2017-11-12T00:00:00"/>
    <x v="3"/>
    <x v="10"/>
    <x v="471"/>
    <x v="0"/>
    <x v="2"/>
    <x v="6"/>
    <s v="Panasonic KX TS3282W Corded phone"/>
    <x v="1309"/>
    <n v="1"/>
    <n v="8.5"/>
  </r>
  <r>
    <d v="2017-11-12T00:00:00"/>
    <x v="3"/>
    <x v="10"/>
    <x v="471"/>
    <x v="0"/>
    <x v="0"/>
    <x v="10"/>
    <s v="#10- 4 1/8&quot; x 9 1/2&quot; Security-Tint Envelopes"/>
    <x v="2003"/>
    <n v="2"/>
    <n v="4.43"/>
  </r>
  <r>
    <d v="2017-11-12T00:00:00"/>
    <x v="3"/>
    <x v="10"/>
    <x v="471"/>
    <x v="0"/>
    <x v="2"/>
    <x v="9"/>
    <s v="MaxellÂ LTO Ultrium - 800 GB"/>
    <x v="3538"/>
    <n v="2"/>
    <n v="-0.56000000000000005"/>
  </r>
  <r>
    <d v="2017-11-12T00:00:00"/>
    <x v="3"/>
    <x v="10"/>
    <x v="471"/>
    <x v="0"/>
    <x v="1"/>
    <x v="8"/>
    <s v="Eldon Expressions Desk Accessory, Wood Photo Frame, Mahogany"/>
    <x v="2136"/>
    <n v="3"/>
    <n v="-17.71"/>
  </r>
  <r>
    <d v="2017-11-12T00:00:00"/>
    <x v="3"/>
    <x v="10"/>
    <x v="472"/>
    <x v="10"/>
    <x v="0"/>
    <x v="0"/>
    <s v="Strathmore Photo Mount Cards"/>
    <x v="5185"/>
    <n v="2"/>
    <n v="3.53"/>
  </r>
  <r>
    <d v="2017-11-12T00:00:00"/>
    <x v="3"/>
    <x v="10"/>
    <x v="472"/>
    <x v="10"/>
    <x v="2"/>
    <x v="9"/>
    <s v="Verbatim 25 GB 6x Blu-ray Single Layer Recordable Disc, 10/Pack"/>
    <x v="2414"/>
    <n v="2"/>
    <n v="3.01"/>
  </r>
  <r>
    <d v="2017-11-12T00:00:00"/>
    <x v="3"/>
    <x v="10"/>
    <x v="349"/>
    <x v="22"/>
    <x v="0"/>
    <x v="1"/>
    <s v="Avery 483"/>
    <x v="967"/>
    <n v="2"/>
    <n v="4.58"/>
  </r>
  <r>
    <d v="2017-11-12T00:00:00"/>
    <x v="3"/>
    <x v="10"/>
    <x v="349"/>
    <x v="22"/>
    <x v="0"/>
    <x v="4"/>
    <s v="Dixon Ticonderoga Maple Cedar Pencil, #2"/>
    <x v="2987"/>
    <n v="3"/>
    <n v="2.2999999999999998"/>
  </r>
  <r>
    <d v="2017-11-12T00:00:00"/>
    <x v="3"/>
    <x v="10"/>
    <x v="349"/>
    <x v="22"/>
    <x v="0"/>
    <x v="14"/>
    <s v="Acme Forged Steel Scissors with Black Enamel Handles"/>
    <x v="3595"/>
    <n v="3"/>
    <n v="8.1"/>
  </r>
  <r>
    <d v="2017-11-12T00:00:00"/>
    <x v="3"/>
    <x v="10"/>
    <x v="458"/>
    <x v="3"/>
    <x v="0"/>
    <x v="3"/>
    <s v="Acco 3-Hole Punch"/>
    <x v="1473"/>
    <n v="4"/>
    <n v="4.91"/>
  </r>
  <r>
    <d v="2017-11-12T00:00:00"/>
    <x v="3"/>
    <x v="10"/>
    <x v="337"/>
    <x v="22"/>
    <x v="0"/>
    <x v="7"/>
    <s v="Staples"/>
    <x v="459"/>
    <n v="3"/>
    <n v="9.1199999999999992"/>
  </r>
  <r>
    <d v="2017-11-12T00:00:00"/>
    <x v="3"/>
    <x v="10"/>
    <x v="337"/>
    <x v="22"/>
    <x v="0"/>
    <x v="12"/>
    <s v="Fellowes Superior 10 Outlet Split Surge Protector"/>
    <x v="767"/>
    <n v="2"/>
    <n v="22.07"/>
  </r>
  <r>
    <d v="2017-11-12T00:00:00"/>
    <x v="3"/>
    <x v="10"/>
    <x v="768"/>
    <x v="16"/>
    <x v="0"/>
    <x v="0"/>
    <s v="Xerox 1968"/>
    <x v="277"/>
    <n v="5"/>
    <n v="9.35"/>
  </r>
  <r>
    <d v="2017-11-12T00:00:00"/>
    <x v="3"/>
    <x v="10"/>
    <x v="351"/>
    <x v="12"/>
    <x v="2"/>
    <x v="9"/>
    <s v="SanDisk Ultra 16 GB MicroSDHC Class 10 Memory Card"/>
    <x v="5186"/>
    <n v="6"/>
    <n v="-10.91"/>
  </r>
  <r>
    <d v="2017-11-12T00:00:00"/>
    <x v="3"/>
    <x v="10"/>
    <x v="287"/>
    <x v="3"/>
    <x v="0"/>
    <x v="0"/>
    <s v="Xerox 1899"/>
    <x v="825"/>
    <n v="2"/>
    <n v="5.66"/>
  </r>
  <r>
    <d v="2017-11-12T00:00:00"/>
    <x v="3"/>
    <x v="10"/>
    <x v="380"/>
    <x v="2"/>
    <x v="0"/>
    <x v="2"/>
    <s v="SAFCO Commercial Wire Shelving, Black"/>
    <x v="1909"/>
    <n v="2"/>
    <n v="-55.26"/>
  </r>
  <r>
    <d v="2017-11-13T00:00:00"/>
    <x v="3"/>
    <x v="10"/>
    <x v="431"/>
    <x v="1"/>
    <x v="0"/>
    <x v="2"/>
    <s v="Safco Industrial Wire Shelving"/>
    <x v="1076"/>
    <n v="3"/>
    <n v="-48.95"/>
  </r>
  <r>
    <d v="2017-11-13T00:00:00"/>
    <x v="3"/>
    <x v="10"/>
    <x v="5"/>
    <x v="0"/>
    <x v="0"/>
    <x v="12"/>
    <s v="Hoover Commercial Soft Guard Upright Vacuum And Disposable Filtration Bags"/>
    <x v="223"/>
    <n v="6"/>
    <n v="-24.71"/>
  </r>
  <r>
    <d v="2017-11-13T00:00:00"/>
    <x v="3"/>
    <x v="10"/>
    <x v="191"/>
    <x v="10"/>
    <x v="2"/>
    <x v="9"/>
    <s v="SanDisk Cruzer 32 GB USB Flash Drive"/>
    <x v="5187"/>
    <n v="4"/>
    <n v="9.1300000000000008"/>
  </r>
  <r>
    <d v="2017-11-13T00:00:00"/>
    <x v="3"/>
    <x v="10"/>
    <x v="191"/>
    <x v="10"/>
    <x v="2"/>
    <x v="15"/>
    <s v="Epson TM-T88V Direct Thermal Printer - Monochrome - Desktop"/>
    <x v="5188"/>
    <n v="7"/>
    <n v="-935.96"/>
  </r>
  <r>
    <d v="2017-11-13T00:00:00"/>
    <x v="3"/>
    <x v="10"/>
    <x v="191"/>
    <x v="10"/>
    <x v="0"/>
    <x v="3"/>
    <s v="Accohide Poly Flexible Ring Binders"/>
    <x v="4296"/>
    <n v="10"/>
    <n v="-7.48"/>
  </r>
  <r>
    <d v="2017-11-13T00:00:00"/>
    <x v="3"/>
    <x v="10"/>
    <x v="525"/>
    <x v="20"/>
    <x v="2"/>
    <x v="9"/>
    <s v="KeyTronicÂ 6101 Series -Â KeyboardÂ - Black"/>
    <x v="4484"/>
    <n v="4"/>
    <n v="70.5"/>
  </r>
  <r>
    <d v="2017-11-13T00:00:00"/>
    <x v="3"/>
    <x v="10"/>
    <x v="46"/>
    <x v="15"/>
    <x v="0"/>
    <x v="0"/>
    <s v="&quot;While you Were Out&quot; Message Book, One Form per Page"/>
    <x v="3164"/>
    <n v="3"/>
    <n v="3.34"/>
  </r>
  <r>
    <d v="2017-11-13T00:00:00"/>
    <x v="3"/>
    <x v="10"/>
    <x v="46"/>
    <x v="15"/>
    <x v="0"/>
    <x v="2"/>
    <s v="Tennsco Double-Tier Lockers"/>
    <x v="2433"/>
    <n v="4"/>
    <n v="-63.01"/>
  </r>
  <r>
    <d v="2017-11-13T00:00:00"/>
    <x v="3"/>
    <x v="10"/>
    <x v="207"/>
    <x v="22"/>
    <x v="1"/>
    <x v="5"/>
    <s v="Global Troy Executive Leather Low-Back Tilter"/>
    <x v="5189"/>
    <n v="6"/>
    <n v="150.29"/>
  </r>
  <r>
    <d v="2017-11-13T00:00:00"/>
    <x v="3"/>
    <x v="10"/>
    <x v="207"/>
    <x v="22"/>
    <x v="0"/>
    <x v="3"/>
    <s v="GBC DocuBind P50 Personal Binding Machine"/>
    <x v="5190"/>
    <n v="11"/>
    <n v="190.02"/>
  </r>
  <r>
    <d v="2017-11-13T00:00:00"/>
    <x v="3"/>
    <x v="10"/>
    <x v="207"/>
    <x v="22"/>
    <x v="0"/>
    <x v="2"/>
    <s v="Space Solutions HD Industrial Steel Shelving."/>
    <x v="818"/>
    <n v="3"/>
    <n v="10.35"/>
  </r>
  <r>
    <d v="2017-11-13T00:00:00"/>
    <x v="3"/>
    <x v="10"/>
    <x v="207"/>
    <x v="22"/>
    <x v="0"/>
    <x v="1"/>
    <s v="Avery File Folder Labels"/>
    <x v="406"/>
    <n v="3"/>
    <n v="4.2300000000000004"/>
  </r>
  <r>
    <d v="2017-11-13T00:00:00"/>
    <x v="3"/>
    <x v="10"/>
    <x v="460"/>
    <x v="16"/>
    <x v="0"/>
    <x v="4"/>
    <s v="DIXON Oriole Pencils"/>
    <x v="5191"/>
    <n v="1"/>
    <n v="0.15"/>
  </r>
  <r>
    <d v="2017-11-13T00:00:00"/>
    <x v="3"/>
    <x v="10"/>
    <x v="124"/>
    <x v="0"/>
    <x v="0"/>
    <x v="2"/>
    <s v="Eldon ProFile File 'N Store Portable File Tub Letter/Legal Size Black"/>
    <x v="2206"/>
    <n v="4"/>
    <n v="6.18"/>
  </r>
  <r>
    <d v="2017-11-13T00:00:00"/>
    <x v="3"/>
    <x v="10"/>
    <x v="124"/>
    <x v="0"/>
    <x v="1"/>
    <x v="11"/>
    <s v="Bush Westfield Collection Bookcases, Fully Assembled"/>
    <x v="5192"/>
    <n v="3"/>
    <n v="-27.26"/>
  </r>
  <r>
    <d v="2017-11-13T00:00:00"/>
    <x v="3"/>
    <x v="10"/>
    <x v="590"/>
    <x v="20"/>
    <x v="2"/>
    <x v="6"/>
    <s v="Nokia Lumia 925"/>
    <x v="308"/>
    <n v="5"/>
    <n v="163.79"/>
  </r>
  <r>
    <d v="2017-11-13T00:00:00"/>
    <x v="3"/>
    <x v="10"/>
    <x v="386"/>
    <x v="20"/>
    <x v="2"/>
    <x v="6"/>
    <s v="LF Elite 3D Dazzle Designer Hard Case Cover, Lf Stylus Pen and Wiper For Apple Iphone 5c Mini Lite"/>
    <x v="415"/>
    <n v="4"/>
    <n v="12.21"/>
  </r>
  <r>
    <d v="2017-11-13T00:00:00"/>
    <x v="3"/>
    <x v="10"/>
    <x v="386"/>
    <x v="20"/>
    <x v="1"/>
    <x v="8"/>
    <s v="Deflect-o EconoMat Nonstudded, No Bevel Mat"/>
    <x v="5193"/>
    <n v="3"/>
    <n v="30.99"/>
  </r>
  <r>
    <d v="2017-11-13T00:00:00"/>
    <x v="3"/>
    <x v="10"/>
    <x v="313"/>
    <x v="20"/>
    <x v="0"/>
    <x v="2"/>
    <s v="Personal Folder Holder, Ebony"/>
    <x v="1737"/>
    <n v="1"/>
    <n v="3.36"/>
  </r>
  <r>
    <d v="2017-11-13T00:00:00"/>
    <x v="3"/>
    <x v="10"/>
    <x v="92"/>
    <x v="33"/>
    <x v="2"/>
    <x v="9"/>
    <s v="Anker Ultrathin Bluetooth Wireless Keyboard Aluminum Cover with Stand"/>
    <x v="5194"/>
    <n v="8"/>
    <n v="23.99"/>
  </r>
  <r>
    <d v="2017-11-13T00:00:00"/>
    <x v="3"/>
    <x v="10"/>
    <x v="145"/>
    <x v="3"/>
    <x v="2"/>
    <x v="9"/>
    <s v="Kensington K72356US Mouse-in-a-Box USB Desktop Mouse"/>
    <x v="3868"/>
    <n v="5"/>
    <n v="29.03"/>
  </r>
  <r>
    <d v="2017-11-13T00:00:00"/>
    <x v="3"/>
    <x v="10"/>
    <x v="318"/>
    <x v="3"/>
    <x v="2"/>
    <x v="6"/>
    <s v="Samsung Replacement EH64AVFWE Premium Headset"/>
    <x v="3596"/>
    <n v="5"/>
    <n v="1.38"/>
  </r>
  <r>
    <d v="2017-11-14T00:00:00"/>
    <x v="3"/>
    <x v="10"/>
    <x v="584"/>
    <x v="10"/>
    <x v="2"/>
    <x v="6"/>
    <s v="PureGear Roll-On Screen Protector"/>
    <x v="5195"/>
    <n v="10"/>
    <n v="15.99"/>
  </r>
  <r>
    <d v="2017-11-14T00:00:00"/>
    <x v="3"/>
    <x v="10"/>
    <x v="584"/>
    <x v="10"/>
    <x v="0"/>
    <x v="3"/>
    <s v="Prestige Round Ring Binders"/>
    <x v="862"/>
    <n v="2"/>
    <n v="-2.8"/>
  </r>
  <r>
    <d v="2017-11-14T00:00:00"/>
    <x v="3"/>
    <x v="10"/>
    <x v="754"/>
    <x v="3"/>
    <x v="1"/>
    <x v="5"/>
    <s v="Global Leather Highback Executive Chair with Pneumatic Height Adjustment, Black"/>
    <x v="4108"/>
    <n v="2"/>
    <n v="28.14"/>
  </r>
  <r>
    <d v="2017-11-14T00:00:00"/>
    <x v="3"/>
    <x v="10"/>
    <x v="251"/>
    <x v="20"/>
    <x v="0"/>
    <x v="3"/>
    <s v="3M Organizer Strips"/>
    <x v="406"/>
    <n v="2"/>
    <n v="3.02"/>
  </r>
  <r>
    <d v="2017-11-14T00:00:00"/>
    <x v="3"/>
    <x v="10"/>
    <x v="21"/>
    <x v="0"/>
    <x v="2"/>
    <x v="9"/>
    <s v="V7 USB Numeric Keypad"/>
    <x v="5196"/>
    <n v="6"/>
    <n v="-27.29"/>
  </r>
  <r>
    <d v="2017-11-14T00:00:00"/>
    <x v="3"/>
    <x v="10"/>
    <x v="21"/>
    <x v="0"/>
    <x v="0"/>
    <x v="4"/>
    <s v="Boston Electric Pencil Sharpener, Model 1818, Charcoal Black"/>
    <x v="2807"/>
    <n v="2"/>
    <n v="4.5"/>
  </r>
  <r>
    <d v="2017-11-14T00:00:00"/>
    <x v="3"/>
    <x v="10"/>
    <x v="203"/>
    <x v="20"/>
    <x v="0"/>
    <x v="2"/>
    <s v="Letter/Legal File Tote with Clear Snap-On Lid, Black Granite"/>
    <x v="5197"/>
    <n v="6"/>
    <n v="25.05"/>
  </r>
  <r>
    <d v="2017-11-14T00:00:00"/>
    <x v="3"/>
    <x v="10"/>
    <x v="460"/>
    <x v="0"/>
    <x v="0"/>
    <x v="3"/>
    <s v="Wilson Jones Legal Size Ring Binders"/>
    <x v="1848"/>
    <n v="5"/>
    <n v="-32.99"/>
  </r>
  <r>
    <d v="2017-11-14T00:00:00"/>
    <x v="3"/>
    <x v="10"/>
    <x v="299"/>
    <x v="28"/>
    <x v="0"/>
    <x v="10"/>
    <s v="Security-Tint Envelopes"/>
    <x v="510"/>
    <n v="2"/>
    <n v="7.49"/>
  </r>
  <r>
    <d v="2017-11-14T00:00:00"/>
    <x v="3"/>
    <x v="10"/>
    <x v="364"/>
    <x v="3"/>
    <x v="0"/>
    <x v="4"/>
    <s v="Newell 347"/>
    <x v="85"/>
    <n v="8"/>
    <n v="9.93"/>
  </r>
  <r>
    <d v="2017-11-15T00:00:00"/>
    <x v="3"/>
    <x v="10"/>
    <x v="613"/>
    <x v="16"/>
    <x v="1"/>
    <x v="8"/>
    <s v="Howard Miller 13-1/2&quot; Diameter Rosebrook Wall Clock"/>
    <x v="5198"/>
    <n v="4"/>
    <n v="55.02"/>
  </r>
  <r>
    <d v="2017-11-15T00:00:00"/>
    <x v="3"/>
    <x v="10"/>
    <x v="613"/>
    <x v="16"/>
    <x v="1"/>
    <x v="8"/>
    <s v="Tenex 46&quot; x 60&quot; Computer Anti-Static Chairmat, Rectangular Shaped"/>
    <x v="5199"/>
    <n v="4"/>
    <n v="0"/>
  </r>
  <r>
    <d v="2017-11-16T00:00:00"/>
    <x v="3"/>
    <x v="10"/>
    <x v="710"/>
    <x v="20"/>
    <x v="0"/>
    <x v="0"/>
    <s v="Tops Green Bar Computer Printout Paper"/>
    <x v="1454"/>
    <n v="3"/>
    <n v="73.41"/>
  </r>
  <r>
    <d v="2017-11-16T00:00:00"/>
    <x v="3"/>
    <x v="10"/>
    <x v="72"/>
    <x v="3"/>
    <x v="0"/>
    <x v="2"/>
    <s v="Tennsco Regal Shelving Units"/>
    <x v="5200"/>
    <n v="8"/>
    <n v="24.34"/>
  </r>
  <r>
    <d v="2017-11-16T00:00:00"/>
    <x v="3"/>
    <x v="10"/>
    <x v="213"/>
    <x v="3"/>
    <x v="2"/>
    <x v="15"/>
    <s v="Bady BDG101FRU Card Printer"/>
    <x v="1678"/>
    <n v="3"/>
    <n v="216"/>
  </r>
  <r>
    <d v="2017-11-16T00:00:00"/>
    <x v="3"/>
    <x v="10"/>
    <x v="144"/>
    <x v="3"/>
    <x v="0"/>
    <x v="2"/>
    <s v="Eldon Shelf Savers Cubes and Bins"/>
    <x v="532"/>
    <n v="7"/>
    <n v="0.98"/>
  </r>
  <r>
    <d v="2017-11-16T00:00:00"/>
    <x v="3"/>
    <x v="10"/>
    <x v="89"/>
    <x v="3"/>
    <x v="0"/>
    <x v="4"/>
    <s v="Newell 328"/>
    <x v="3001"/>
    <n v="4"/>
    <n v="6.07"/>
  </r>
  <r>
    <d v="2017-11-16T00:00:00"/>
    <x v="3"/>
    <x v="10"/>
    <x v="772"/>
    <x v="20"/>
    <x v="2"/>
    <x v="15"/>
    <s v="Hewlett-Packard 300S Scientific Calculator"/>
    <x v="5201"/>
    <n v="4"/>
    <n v="24.12"/>
  </r>
  <r>
    <d v="2017-11-16T00:00:00"/>
    <x v="3"/>
    <x v="10"/>
    <x v="393"/>
    <x v="22"/>
    <x v="0"/>
    <x v="0"/>
    <s v="Xerox 1933"/>
    <x v="5202"/>
    <n v="6"/>
    <n v="34.630000000000003"/>
  </r>
  <r>
    <d v="2017-11-16T00:00:00"/>
    <x v="3"/>
    <x v="10"/>
    <x v="393"/>
    <x v="22"/>
    <x v="1"/>
    <x v="8"/>
    <s v="Tenex &quot;The Solids&quot; Textured Chair Mats"/>
    <x v="3807"/>
    <n v="2"/>
    <n v="23.79"/>
  </r>
  <r>
    <d v="2017-11-16T00:00:00"/>
    <x v="3"/>
    <x v="10"/>
    <x v="393"/>
    <x v="22"/>
    <x v="2"/>
    <x v="6"/>
    <s v="Plantronics Encore H101 Dual EarpiecesÂ Headset"/>
    <x v="4823"/>
    <n v="3"/>
    <n v="10.79"/>
  </r>
  <r>
    <d v="2017-11-16T00:00:00"/>
    <x v="3"/>
    <x v="10"/>
    <x v="393"/>
    <x v="22"/>
    <x v="0"/>
    <x v="2"/>
    <s v="Fellowes Bases and Tops For Staxonsteel/High-Stak Systems"/>
    <x v="1613"/>
    <n v="1"/>
    <n v="7.99"/>
  </r>
  <r>
    <d v="2017-11-16T00:00:00"/>
    <x v="3"/>
    <x v="10"/>
    <x v="693"/>
    <x v="20"/>
    <x v="2"/>
    <x v="6"/>
    <s v="iOttie HLCRIO102 Car Mount"/>
    <x v="5195"/>
    <n v="6"/>
    <n v="6"/>
  </r>
  <r>
    <d v="2017-11-16T00:00:00"/>
    <x v="3"/>
    <x v="10"/>
    <x v="2"/>
    <x v="3"/>
    <x v="1"/>
    <x v="8"/>
    <s v="DAX Cubicle Frames - 8x10"/>
    <x v="4044"/>
    <n v="3"/>
    <n v="5.19"/>
  </r>
  <r>
    <d v="2017-11-16T00:00:00"/>
    <x v="3"/>
    <x v="10"/>
    <x v="291"/>
    <x v="10"/>
    <x v="0"/>
    <x v="3"/>
    <s v="Prestige Round Ring Binders"/>
    <x v="4560"/>
    <n v="1"/>
    <n v="-1.4"/>
  </r>
  <r>
    <d v="2017-11-16T00:00:00"/>
    <x v="3"/>
    <x v="10"/>
    <x v="544"/>
    <x v="10"/>
    <x v="2"/>
    <x v="16"/>
    <s v="Hewlett Packard 610 Color Digital Copier / Printer"/>
    <x v="5203"/>
    <n v="3"/>
    <n v="75"/>
  </r>
  <r>
    <d v="2017-11-16T00:00:00"/>
    <x v="3"/>
    <x v="10"/>
    <x v="544"/>
    <x v="10"/>
    <x v="0"/>
    <x v="4"/>
    <s v="Panasonic KP-380BK Classic Electric Pencil Sharpener"/>
    <x v="3223"/>
    <n v="3"/>
    <n v="5.4"/>
  </r>
  <r>
    <d v="2017-11-16T00:00:00"/>
    <x v="3"/>
    <x v="10"/>
    <x v="544"/>
    <x v="10"/>
    <x v="2"/>
    <x v="9"/>
    <s v="Logitech Media Keyboard K200"/>
    <x v="3419"/>
    <n v="5"/>
    <n v="-1.75"/>
  </r>
  <r>
    <d v="2017-11-16T00:00:00"/>
    <x v="3"/>
    <x v="10"/>
    <x v="164"/>
    <x v="3"/>
    <x v="1"/>
    <x v="8"/>
    <s v="Eldon Radial Chair Mat for Low to Medium Pile Carpets"/>
    <x v="5195"/>
    <n v="3"/>
    <n v="23.99"/>
  </r>
  <r>
    <d v="2017-11-16T00:00:00"/>
    <x v="3"/>
    <x v="10"/>
    <x v="164"/>
    <x v="3"/>
    <x v="1"/>
    <x v="8"/>
    <s v="Eldon Image Series Black Desk Accessories"/>
    <x v="67"/>
    <n v="3"/>
    <n v="4.47"/>
  </r>
  <r>
    <d v="2017-11-17T00:00:00"/>
    <x v="3"/>
    <x v="10"/>
    <x v="349"/>
    <x v="6"/>
    <x v="0"/>
    <x v="12"/>
    <s v="Bionaire 99.97% HEPA Air Cleaner"/>
    <x v="1475"/>
    <n v="2"/>
    <n v="12.26"/>
  </r>
  <r>
    <d v="2017-11-17T00:00:00"/>
    <x v="3"/>
    <x v="10"/>
    <x v="21"/>
    <x v="32"/>
    <x v="0"/>
    <x v="4"/>
    <s v="Stanley Bostitch Contemporary Electric Pencil Sharpeners"/>
    <x v="22"/>
    <n v="3"/>
    <n v="14.26"/>
  </r>
  <r>
    <d v="2017-11-17T00:00:00"/>
    <x v="3"/>
    <x v="10"/>
    <x v="733"/>
    <x v="0"/>
    <x v="1"/>
    <x v="11"/>
    <s v="Atlantic Metals Mobile 2-Shelf Bookcases, Custom Colors"/>
    <x v="5204"/>
    <n v="2"/>
    <n v="-14.46"/>
  </r>
  <r>
    <d v="2017-11-17T00:00:00"/>
    <x v="3"/>
    <x v="10"/>
    <x v="19"/>
    <x v="7"/>
    <x v="2"/>
    <x v="16"/>
    <s v="Canon imageCLASS 2200 Advanced Copier"/>
    <x v="5205"/>
    <n v="3"/>
    <n v="5039.99"/>
  </r>
  <r>
    <d v="2017-11-17T00:00:00"/>
    <x v="3"/>
    <x v="10"/>
    <x v="709"/>
    <x v="1"/>
    <x v="2"/>
    <x v="9"/>
    <s v="LogitechÂ Illuminated - Keyboard"/>
    <x v="5036"/>
    <n v="5"/>
    <n v="83.99"/>
  </r>
  <r>
    <d v="2017-11-17T00:00:00"/>
    <x v="3"/>
    <x v="10"/>
    <x v="197"/>
    <x v="20"/>
    <x v="0"/>
    <x v="2"/>
    <s v="Deluxe Rollaway Locking File with Drawer"/>
    <x v="1769"/>
    <n v="3"/>
    <n v="349.34"/>
  </r>
  <r>
    <d v="2017-11-17T00:00:00"/>
    <x v="3"/>
    <x v="10"/>
    <x v="480"/>
    <x v="22"/>
    <x v="0"/>
    <x v="3"/>
    <s v="Cardinal Slant-D Ring Binder, Heavy Gauge Vinyl"/>
    <x v="670"/>
    <n v="2"/>
    <n v="4.5199999999999996"/>
  </r>
  <r>
    <d v="2017-11-17T00:00:00"/>
    <x v="3"/>
    <x v="10"/>
    <x v="121"/>
    <x v="11"/>
    <x v="0"/>
    <x v="0"/>
    <s v="Wirebound Message Forms, Four 2 3/4 x 5 Forms per Page, Pink Paper"/>
    <x v="5206"/>
    <n v="3"/>
    <n v="6.62"/>
  </r>
  <r>
    <d v="2017-11-17T00:00:00"/>
    <x v="3"/>
    <x v="10"/>
    <x v="121"/>
    <x v="11"/>
    <x v="0"/>
    <x v="3"/>
    <s v="Avery Reinforcements for Hole-Punch Pages"/>
    <x v="2299"/>
    <n v="7"/>
    <n v="-3.47"/>
  </r>
  <r>
    <d v="2017-11-17T00:00:00"/>
    <x v="3"/>
    <x v="10"/>
    <x v="584"/>
    <x v="25"/>
    <x v="0"/>
    <x v="0"/>
    <s v="Xerox 1938"/>
    <x v="5207"/>
    <n v="7"/>
    <n v="93.88"/>
  </r>
  <r>
    <d v="2017-11-17T00:00:00"/>
    <x v="3"/>
    <x v="10"/>
    <x v="584"/>
    <x v="25"/>
    <x v="2"/>
    <x v="9"/>
    <s v="Plantronics S12 Corded Telephone Headset System"/>
    <x v="5208"/>
    <n v="5"/>
    <n v="107.79"/>
  </r>
  <r>
    <d v="2017-11-17T00:00:00"/>
    <x v="3"/>
    <x v="10"/>
    <x v="757"/>
    <x v="20"/>
    <x v="0"/>
    <x v="0"/>
    <s v="Xerox 1905"/>
    <x v="2167"/>
    <n v="6"/>
    <n v="18.66"/>
  </r>
  <r>
    <d v="2017-11-17T00:00:00"/>
    <x v="3"/>
    <x v="10"/>
    <x v="757"/>
    <x v="20"/>
    <x v="1"/>
    <x v="8"/>
    <s v="Howard Miller 13&quot; Diameter Goldtone Round Wall Clock"/>
    <x v="339"/>
    <n v="4"/>
    <n v="76.98"/>
  </r>
  <r>
    <d v="2017-11-17T00:00:00"/>
    <x v="3"/>
    <x v="10"/>
    <x v="335"/>
    <x v="36"/>
    <x v="0"/>
    <x v="3"/>
    <s v="Angle-D Binders with Locking Rings, Label Holders"/>
    <x v="1313"/>
    <n v="6"/>
    <n v="20.59"/>
  </r>
  <r>
    <d v="2017-11-17T00:00:00"/>
    <x v="3"/>
    <x v="10"/>
    <x v="141"/>
    <x v="4"/>
    <x v="2"/>
    <x v="9"/>
    <s v="Logitech G430 Surround Sound Gaming Headset with Dolby 7.1 Technology"/>
    <x v="2232"/>
    <n v="1"/>
    <n v="28.8"/>
  </r>
  <r>
    <d v="2017-11-17T00:00:00"/>
    <x v="3"/>
    <x v="10"/>
    <x v="141"/>
    <x v="4"/>
    <x v="2"/>
    <x v="6"/>
    <s v="Panasonic KX - TS880B Telephone"/>
    <x v="4387"/>
    <n v="5"/>
    <n v="55.65"/>
  </r>
  <r>
    <d v="2017-11-18T00:00:00"/>
    <x v="3"/>
    <x v="10"/>
    <x v="792"/>
    <x v="22"/>
    <x v="0"/>
    <x v="2"/>
    <s v="Eldon Portable Mobile Manager"/>
    <x v="5209"/>
    <n v="6"/>
    <n v="45.81"/>
  </r>
  <r>
    <d v="2017-11-18T00:00:00"/>
    <x v="3"/>
    <x v="10"/>
    <x v="792"/>
    <x v="22"/>
    <x v="2"/>
    <x v="9"/>
    <s v="ImationÂ 16GB Mini TravelDrive USB 2.0Â Flash Drive"/>
    <x v="3231"/>
    <n v="4"/>
    <n v="54.33"/>
  </r>
  <r>
    <d v="2017-11-18T00:00:00"/>
    <x v="3"/>
    <x v="10"/>
    <x v="792"/>
    <x v="22"/>
    <x v="0"/>
    <x v="7"/>
    <s v="Binder Clips by OIC"/>
    <x v="2790"/>
    <n v="2"/>
    <n v="1.42"/>
  </r>
  <r>
    <d v="2017-11-18T00:00:00"/>
    <x v="3"/>
    <x v="10"/>
    <x v="792"/>
    <x v="22"/>
    <x v="0"/>
    <x v="3"/>
    <s v="Wilson Jones 1&quot; Hanging DublLock Ring Binders"/>
    <x v="174"/>
    <n v="2"/>
    <n v="2.96"/>
  </r>
  <r>
    <d v="2017-11-18T00:00:00"/>
    <x v="3"/>
    <x v="10"/>
    <x v="792"/>
    <x v="22"/>
    <x v="0"/>
    <x v="2"/>
    <s v="Fellowes Bankers Box Stor/Drawer Steel Plus"/>
    <x v="859"/>
    <n v="3"/>
    <n v="9.59"/>
  </r>
  <r>
    <d v="2017-11-18T00:00:00"/>
    <x v="3"/>
    <x v="10"/>
    <x v="638"/>
    <x v="10"/>
    <x v="0"/>
    <x v="4"/>
    <s v="BIC Liqua Brite Liner"/>
    <x v="4807"/>
    <n v="7"/>
    <n v="7.77"/>
  </r>
  <r>
    <d v="2017-11-18T00:00:00"/>
    <x v="3"/>
    <x v="10"/>
    <x v="5"/>
    <x v="14"/>
    <x v="1"/>
    <x v="8"/>
    <s v="C-Line Magnetic Cubicle Keepers, Clear Polypropylene"/>
    <x v="4887"/>
    <n v="4"/>
    <n v="8.3000000000000007"/>
  </r>
  <r>
    <d v="2017-11-18T00:00:00"/>
    <x v="3"/>
    <x v="10"/>
    <x v="721"/>
    <x v="16"/>
    <x v="0"/>
    <x v="0"/>
    <s v="Xerox 194"/>
    <x v="4345"/>
    <n v="1"/>
    <n v="15.53"/>
  </r>
  <r>
    <d v="2017-11-18T00:00:00"/>
    <x v="3"/>
    <x v="10"/>
    <x v="721"/>
    <x v="16"/>
    <x v="0"/>
    <x v="14"/>
    <s v="Staple remover"/>
    <x v="1250"/>
    <n v="1"/>
    <n v="-0.66"/>
  </r>
  <r>
    <d v="2017-11-18T00:00:00"/>
    <x v="3"/>
    <x v="10"/>
    <x v="610"/>
    <x v="20"/>
    <x v="2"/>
    <x v="6"/>
    <s v="Belkin SportFit Armband For iPhone 5s/5c, Fuchsia"/>
    <x v="5210"/>
    <n v="5"/>
    <n v="36.729999999999997"/>
  </r>
  <r>
    <d v="2017-11-18T00:00:00"/>
    <x v="3"/>
    <x v="10"/>
    <x v="763"/>
    <x v="16"/>
    <x v="0"/>
    <x v="2"/>
    <s v="Tennsco Commercial Shelving"/>
    <x v="5211"/>
    <n v="5"/>
    <n v="-19.32"/>
  </r>
  <r>
    <d v="2017-11-18T00:00:00"/>
    <x v="3"/>
    <x v="10"/>
    <x v="763"/>
    <x v="16"/>
    <x v="0"/>
    <x v="3"/>
    <s v="Ibico Plastic and Wire Spiral Binding Combs"/>
    <x v="992"/>
    <n v="8"/>
    <n v="-16.190000000000001"/>
  </r>
  <r>
    <d v="2017-11-18T00:00:00"/>
    <x v="3"/>
    <x v="10"/>
    <x v="763"/>
    <x v="16"/>
    <x v="0"/>
    <x v="12"/>
    <s v="Acco 7-Outlet Masterpiece Power Center, Wihtout Fax/Phone Line Protection"/>
    <x v="5212"/>
    <n v="4"/>
    <n v="48.63"/>
  </r>
  <r>
    <d v="2017-11-18T00:00:00"/>
    <x v="3"/>
    <x v="10"/>
    <x v="763"/>
    <x v="16"/>
    <x v="0"/>
    <x v="0"/>
    <s v="Xerox 221"/>
    <x v="1315"/>
    <n v="4"/>
    <n v="7.26"/>
  </r>
  <r>
    <d v="2017-11-18T00:00:00"/>
    <x v="3"/>
    <x v="10"/>
    <x v="763"/>
    <x v="16"/>
    <x v="0"/>
    <x v="0"/>
    <s v="Xerox 211"/>
    <x v="598"/>
    <n v="8"/>
    <n v="14.52"/>
  </r>
  <r>
    <d v="2017-11-18T00:00:00"/>
    <x v="3"/>
    <x v="10"/>
    <x v="446"/>
    <x v="1"/>
    <x v="0"/>
    <x v="10"/>
    <s v="Peel &amp; Seel Recycled Catalog Envelopes, Brown"/>
    <x v="5213"/>
    <n v="6"/>
    <n v="20.84"/>
  </r>
  <r>
    <d v="2017-11-18T00:00:00"/>
    <x v="3"/>
    <x v="10"/>
    <x v="446"/>
    <x v="1"/>
    <x v="1"/>
    <x v="5"/>
    <s v="Global Highback Leather Tilter in Burgundy"/>
    <x v="5214"/>
    <n v="2"/>
    <n v="-25.48"/>
  </r>
  <r>
    <d v="2017-11-18T00:00:00"/>
    <x v="3"/>
    <x v="10"/>
    <x v="555"/>
    <x v="21"/>
    <x v="0"/>
    <x v="2"/>
    <s v="Decoflex Hanging Personal Folder File, Blue"/>
    <x v="860"/>
    <n v="6"/>
    <n v="24.98"/>
  </r>
  <r>
    <d v="2017-11-18T00:00:00"/>
    <x v="3"/>
    <x v="10"/>
    <x v="555"/>
    <x v="21"/>
    <x v="0"/>
    <x v="2"/>
    <s v="Companion Letter/Legal File, Black"/>
    <x v="3602"/>
    <n v="1"/>
    <n v="10.57"/>
  </r>
  <r>
    <d v="2017-11-18T00:00:00"/>
    <x v="3"/>
    <x v="10"/>
    <x v="555"/>
    <x v="21"/>
    <x v="0"/>
    <x v="1"/>
    <s v="Avery 487"/>
    <x v="1764"/>
    <n v="2"/>
    <n v="3.47"/>
  </r>
  <r>
    <d v="2017-11-18T00:00:00"/>
    <x v="3"/>
    <x v="10"/>
    <x v="555"/>
    <x v="21"/>
    <x v="1"/>
    <x v="8"/>
    <s v="GE General Purpose, Extra Long Life, Showcase &amp; Floodlight Incandescent Bulbs"/>
    <x v="5215"/>
    <n v="2"/>
    <n v="2.74"/>
  </r>
  <r>
    <d v="2017-11-19T00:00:00"/>
    <x v="3"/>
    <x v="10"/>
    <x v="657"/>
    <x v="1"/>
    <x v="1"/>
    <x v="13"/>
    <s v="BPI Conference Tables"/>
    <x v="5216"/>
    <n v="3"/>
    <n v="-131.44999999999999"/>
  </r>
  <r>
    <d v="2017-11-19T00:00:00"/>
    <x v="3"/>
    <x v="10"/>
    <x v="775"/>
    <x v="20"/>
    <x v="0"/>
    <x v="3"/>
    <s v="Avery Printable Repositionable Plastic Tabs"/>
    <x v="2838"/>
    <n v="6"/>
    <n v="13.93"/>
  </r>
  <r>
    <d v="2017-11-19T00:00:00"/>
    <x v="3"/>
    <x v="10"/>
    <x v="775"/>
    <x v="20"/>
    <x v="0"/>
    <x v="0"/>
    <s v="Xerox 1898"/>
    <x v="518"/>
    <n v="2"/>
    <n v="6.41"/>
  </r>
  <r>
    <d v="2017-11-19T00:00:00"/>
    <x v="3"/>
    <x v="10"/>
    <x v="375"/>
    <x v="3"/>
    <x v="2"/>
    <x v="6"/>
    <s v="Square Credit Card Reader"/>
    <x v="4238"/>
    <n v="4"/>
    <n v="2.4"/>
  </r>
  <r>
    <d v="2017-11-19T00:00:00"/>
    <x v="3"/>
    <x v="10"/>
    <x v="69"/>
    <x v="0"/>
    <x v="0"/>
    <x v="0"/>
    <s v="Xerox 1901"/>
    <x v="2411"/>
    <n v="4"/>
    <n v="5.28"/>
  </r>
  <r>
    <d v="2017-11-19T00:00:00"/>
    <x v="3"/>
    <x v="10"/>
    <x v="69"/>
    <x v="0"/>
    <x v="0"/>
    <x v="14"/>
    <s v="Acme Elite Stainless Steel Scissors"/>
    <x v="4122"/>
    <n v="1"/>
    <n v="0.5"/>
  </r>
  <r>
    <d v="2017-11-19T00:00:00"/>
    <x v="3"/>
    <x v="10"/>
    <x v="69"/>
    <x v="0"/>
    <x v="0"/>
    <x v="4"/>
    <s v="Boston School Pro Electric Pencil Sharpener, 1670"/>
    <x v="1603"/>
    <n v="4"/>
    <n v="8.67"/>
  </r>
  <r>
    <d v="2017-11-19T00:00:00"/>
    <x v="3"/>
    <x v="10"/>
    <x v="69"/>
    <x v="0"/>
    <x v="1"/>
    <x v="8"/>
    <s v="Telescoping Adjustable Floor Lamp"/>
    <x v="1102"/>
    <n v="2"/>
    <n v="-13.99"/>
  </r>
  <r>
    <d v="2017-11-19T00:00:00"/>
    <x v="3"/>
    <x v="10"/>
    <x v="721"/>
    <x v="0"/>
    <x v="1"/>
    <x v="5"/>
    <s v="Office Star Flex Back Scooter Chair with White Frame"/>
    <x v="5217"/>
    <n v="3"/>
    <n v="-53.27"/>
  </r>
  <r>
    <d v="2017-11-19T00:00:00"/>
    <x v="3"/>
    <x v="10"/>
    <x v="49"/>
    <x v="0"/>
    <x v="1"/>
    <x v="5"/>
    <s v="Lifetime Advantage Folding Chairs, 4/Carton"/>
    <x v="5218"/>
    <n v="2"/>
    <n v="-8.7200000000000006"/>
  </r>
  <r>
    <d v="2017-11-19T00:00:00"/>
    <x v="3"/>
    <x v="10"/>
    <x v="579"/>
    <x v="5"/>
    <x v="1"/>
    <x v="8"/>
    <s v="3M Polarizing Task Lamp with Clamp Arm, Light Gray"/>
    <x v="882"/>
    <n v="6"/>
    <n v="213.69"/>
  </r>
  <r>
    <d v="2017-11-19T00:00:00"/>
    <x v="3"/>
    <x v="10"/>
    <x v="579"/>
    <x v="5"/>
    <x v="0"/>
    <x v="3"/>
    <s v="GBC Imprintable Covers"/>
    <x v="3864"/>
    <n v="2"/>
    <n v="10.76"/>
  </r>
  <r>
    <d v="2017-11-19T00:00:00"/>
    <x v="3"/>
    <x v="10"/>
    <x v="260"/>
    <x v="3"/>
    <x v="0"/>
    <x v="2"/>
    <s v="File Shuttle II and Handi-File, Black"/>
    <x v="2992"/>
    <n v="9"/>
    <n v="76.25"/>
  </r>
  <r>
    <d v="2017-11-19T00:00:00"/>
    <x v="3"/>
    <x v="10"/>
    <x v="260"/>
    <x v="3"/>
    <x v="1"/>
    <x v="8"/>
    <s v="Executive Impressions 13-1/2&quot; Indoor/Outdoor Wall Clock"/>
    <x v="5219"/>
    <n v="1"/>
    <n v="7.11"/>
  </r>
  <r>
    <d v="2017-11-19T00:00:00"/>
    <x v="3"/>
    <x v="10"/>
    <x v="514"/>
    <x v="20"/>
    <x v="0"/>
    <x v="10"/>
    <s v="Staple envelope"/>
    <x v="677"/>
    <n v="3"/>
    <n v="8.3699999999999992"/>
  </r>
  <r>
    <d v="2017-11-19T00:00:00"/>
    <x v="3"/>
    <x v="10"/>
    <x v="514"/>
    <x v="20"/>
    <x v="0"/>
    <x v="12"/>
    <s v="Hoover Shoulder Vac Commercial Portable Vacuum"/>
    <x v="5220"/>
    <n v="7"/>
    <n v="626.19000000000005"/>
  </r>
  <r>
    <d v="2017-11-19T00:00:00"/>
    <x v="3"/>
    <x v="10"/>
    <x v="660"/>
    <x v="0"/>
    <x v="1"/>
    <x v="13"/>
    <s v="Bush Andora Conference Table, Maple/Graphite Gray Finish"/>
    <x v="5221"/>
    <n v="6"/>
    <n v="-71.81"/>
  </r>
  <r>
    <d v="2017-11-19T00:00:00"/>
    <x v="3"/>
    <x v="10"/>
    <x v="660"/>
    <x v="0"/>
    <x v="0"/>
    <x v="4"/>
    <s v="Peel-Off China Markers"/>
    <x v="1085"/>
    <n v="4"/>
    <n v="8.74"/>
  </r>
  <r>
    <d v="2017-11-19T00:00:00"/>
    <x v="3"/>
    <x v="10"/>
    <x v="118"/>
    <x v="6"/>
    <x v="0"/>
    <x v="7"/>
    <s v="OIC Binder Clips"/>
    <x v="1432"/>
    <n v="7"/>
    <n v="12.53"/>
  </r>
  <r>
    <d v="2017-11-19T00:00:00"/>
    <x v="3"/>
    <x v="10"/>
    <x v="180"/>
    <x v="0"/>
    <x v="1"/>
    <x v="5"/>
    <s v="Global Wood Trimmed Manager's Task Chair, Khaki"/>
    <x v="5222"/>
    <n v="3"/>
    <n v="-46.4"/>
  </r>
  <r>
    <d v="2017-11-19T00:00:00"/>
    <x v="3"/>
    <x v="10"/>
    <x v="180"/>
    <x v="0"/>
    <x v="0"/>
    <x v="4"/>
    <s v="Avery Hi-Liter GlideStik Fluorescent Highlighter, Yellow Ink"/>
    <x v="1017"/>
    <n v="5"/>
    <n v="3.91"/>
  </r>
  <r>
    <d v="2017-11-19T00:00:00"/>
    <x v="3"/>
    <x v="10"/>
    <x v="180"/>
    <x v="0"/>
    <x v="0"/>
    <x v="3"/>
    <s v="Fellowes PB500 Electric Punch Plastic Comb Binding Machine with Manual Bind"/>
    <x v="5223"/>
    <n v="6"/>
    <n v="-2287.7800000000002"/>
  </r>
  <r>
    <d v="2017-11-19T00:00:00"/>
    <x v="3"/>
    <x v="10"/>
    <x v="54"/>
    <x v="10"/>
    <x v="0"/>
    <x v="3"/>
    <s v="Lock-Up Easel 'Spel-Binder'"/>
    <x v="5224"/>
    <n v="7"/>
    <n v="-45.93"/>
  </r>
  <r>
    <d v="2017-11-19T00:00:00"/>
    <x v="3"/>
    <x v="10"/>
    <x v="77"/>
    <x v="6"/>
    <x v="0"/>
    <x v="4"/>
    <s v="Newell 349"/>
    <x v="44"/>
    <n v="7"/>
    <n v="6.66"/>
  </r>
  <r>
    <d v="2017-11-19T00:00:00"/>
    <x v="3"/>
    <x v="10"/>
    <x v="64"/>
    <x v="20"/>
    <x v="0"/>
    <x v="3"/>
    <s v="Acco Data Flex Cable Posts For Top &amp; Bottom Load Binders, 6&quot; Capacity"/>
    <x v="5225"/>
    <n v="7"/>
    <n v="18.25"/>
  </r>
  <r>
    <d v="2017-11-19T00:00:00"/>
    <x v="3"/>
    <x v="10"/>
    <x v="64"/>
    <x v="20"/>
    <x v="1"/>
    <x v="13"/>
    <s v="Hon 61000 Series Interactive Training Tables"/>
    <x v="1326"/>
    <n v="3"/>
    <n v="-29.32"/>
  </r>
  <r>
    <d v="2017-11-20T00:00:00"/>
    <x v="3"/>
    <x v="10"/>
    <x v="269"/>
    <x v="3"/>
    <x v="1"/>
    <x v="8"/>
    <s v="Coloredge Poster Frame"/>
    <x v="2602"/>
    <n v="3"/>
    <n v="16.61"/>
  </r>
  <r>
    <d v="2017-11-20T00:00:00"/>
    <x v="3"/>
    <x v="10"/>
    <x v="269"/>
    <x v="3"/>
    <x v="0"/>
    <x v="3"/>
    <s v="GBC Prepunched Paper, 19-Hole, for Binding Systems, 24-lb"/>
    <x v="5226"/>
    <n v="7"/>
    <n v="27.32"/>
  </r>
  <r>
    <d v="2017-11-20T00:00:00"/>
    <x v="3"/>
    <x v="10"/>
    <x v="54"/>
    <x v="25"/>
    <x v="0"/>
    <x v="4"/>
    <s v="Newell 336"/>
    <x v="1293"/>
    <n v="7"/>
    <n v="2.7"/>
  </r>
  <r>
    <d v="2017-11-20T00:00:00"/>
    <x v="3"/>
    <x v="10"/>
    <x v="54"/>
    <x v="25"/>
    <x v="0"/>
    <x v="4"/>
    <s v="Staples in misc. colors"/>
    <x v="5227"/>
    <n v="3"/>
    <n v="1.8"/>
  </r>
  <r>
    <d v="2017-11-20T00:00:00"/>
    <x v="3"/>
    <x v="10"/>
    <x v="542"/>
    <x v="10"/>
    <x v="1"/>
    <x v="8"/>
    <s v="Floodlight Indoor Halogen Bulbs, 1 Bulb per Pack, 60 Watts"/>
    <x v="1664"/>
    <n v="5"/>
    <n v="28.13"/>
  </r>
  <r>
    <d v="2017-11-20T00:00:00"/>
    <x v="3"/>
    <x v="10"/>
    <x v="542"/>
    <x v="10"/>
    <x v="1"/>
    <x v="8"/>
    <s v="GE General Purpose, Extra Long Life, Showcase &amp; Floodlight Incandescent Bulbs"/>
    <x v="2649"/>
    <n v="2"/>
    <n v="1.57"/>
  </r>
  <r>
    <d v="2017-11-20T00:00:00"/>
    <x v="3"/>
    <x v="10"/>
    <x v="75"/>
    <x v="3"/>
    <x v="1"/>
    <x v="5"/>
    <s v="Novimex High-Tech Fabric Mesh Task Chair"/>
    <x v="1687"/>
    <n v="5"/>
    <n v="-46.14"/>
  </r>
  <r>
    <d v="2017-11-20T00:00:00"/>
    <x v="3"/>
    <x v="10"/>
    <x v="459"/>
    <x v="28"/>
    <x v="0"/>
    <x v="4"/>
    <s v="Sanford Uni-Blazer View Highlighters, Chisel Tip, Yellow"/>
    <x v="3596"/>
    <n v="10"/>
    <n v="9.68"/>
  </r>
  <r>
    <d v="2017-11-20T00:00:00"/>
    <x v="3"/>
    <x v="10"/>
    <x v="101"/>
    <x v="20"/>
    <x v="0"/>
    <x v="0"/>
    <s v="Xerox 1968"/>
    <x v="3392"/>
    <n v="7"/>
    <n v="22.44"/>
  </r>
  <r>
    <d v="2017-11-20T00:00:00"/>
    <x v="3"/>
    <x v="10"/>
    <x v="101"/>
    <x v="20"/>
    <x v="1"/>
    <x v="11"/>
    <s v="Sauder Camden County Collection Libraries, Planked Cherry Finish"/>
    <x v="5228"/>
    <n v="2"/>
    <n v="-25.3"/>
  </r>
  <r>
    <d v="2017-11-20T00:00:00"/>
    <x v="3"/>
    <x v="10"/>
    <x v="101"/>
    <x v="20"/>
    <x v="2"/>
    <x v="6"/>
    <s v="Samsung Galaxy Mega 6.3"/>
    <x v="5229"/>
    <n v="3"/>
    <n v="327.58999999999997"/>
  </r>
  <r>
    <d v="2017-11-20T00:00:00"/>
    <x v="3"/>
    <x v="10"/>
    <x v="101"/>
    <x v="20"/>
    <x v="0"/>
    <x v="4"/>
    <s v="Boston KS Multi-Size Manual Pencil Sharpener"/>
    <x v="5230"/>
    <n v="3"/>
    <n v="19.309999999999999"/>
  </r>
  <r>
    <d v="2017-11-20T00:00:00"/>
    <x v="3"/>
    <x v="10"/>
    <x v="414"/>
    <x v="15"/>
    <x v="1"/>
    <x v="5"/>
    <s v="Office Star - Mesh Screen back chair with Vinyl seat"/>
    <x v="5231"/>
    <n v="2"/>
    <n v="-23.58"/>
  </r>
  <r>
    <d v="2017-11-20T00:00:00"/>
    <x v="3"/>
    <x v="10"/>
    <x v="90"/>
    <x v="5"/>
    <x v="1"/>
    <x v="8"/>
    <s v="9-3/4 Diameter Round Wall Clock"/>
    <x v="5232"/>
    <n v="2"/>
    <n v="11.58"/>
  </r>
  <r>
    <d v="2017-11-20T00:00:00"/>
    <x v="3"/>
    <x v="10"/>
    <x v="121"/>
    <x v="20"/>
    <x v="2"/>
    <x v="9"/>
    <s v="Maxell 4.7GB DVD+R 5/Pack"/>
    <x v="668"/>
    <n v="3"/>
    <n v="1.34"/>
  </r>
  <r>
    <d v="2017-11-20T00:00:00"/>
    <x v="3"/>
    <x v="10"/>
    <x v="121"/>
    <x v="20"/>
    <x v="2"/>
    <x v="6"/>
    <s v="Apple iPhone 5S"/>
    <x v="5233"/>
    <n v="1"/>
    <n v="171"/>
  </r>
  <r>
    <d v="2017-11-20T00:00:00"/>
    <x v="3"/>
    <x v="10"/>
    <x v="121"/>
    <x v="20"/>
    <x v="1"/>
    <x v="8"/>
    <s v="Tensor Brushed Steel Torchiere Floor Lamp"/>
    <x v="2660"/>
    <n v="3"/>
    <n v="9.17"/>
  </r>
  <r>
    <d v="2017-11-21T00:00:00"/>
    <x v="3"/>
    <x v="10"/>
    <x v="157"/>
    <x v="22"/>
    <x v="1"/>
    <x v="13"/>
    <s v="Safco Drafting Table"/>
    <x v="2130"/>
    <n v="1"/>
    <n v="20.58"/>
  </r>
  <r>
    <d v="2017-11-21T00:00:00"/>
    <x v="3"/>
    <x v="10"/>
    <x v="72"/>
    <x v="20"/>
    <x v="1"/>
    <x v="8"/>
    <s v="Howard Miller Distant Time Traveler Alarm Clock"/>
    <x v="2100"/>
    <n v="1"/>
    <n v="11.24"/>
  </r>
  <r>
    <d v="2017-11-21T00:00:00"/>
    <x v="3"/>
    <x v="10"/>
    <x v="429"/>
    <x v="3"/>
    <x v="0"/>
    <x v="2"/>
    <s v="Eldon Portable Mobile Manager"/>
    <x v="4765"/>
    <n v="2"/>
    <n v="15.27"/>
  </r>
  <r>
    <d v="2017-11-21T00:00:00"/>
    <x v="3"/>
    <x v="10"/>
    <x v="429"/>
    <x v="3"/>
    <x v="0"/>
    <x v="4"/>
    <s v="Newell 344"/>
    <x v="638"/>
    <n v="2"/>
    <n v="1.45"/>
  </r>
  <r>
    <d v="2017-11-21T00:00:00"/>
    <x v="3"/>
    <x v="10"/>
    <x v="429"/>
    <x v="3"/>
    <x v="0"/>
    <x v="7"/>
    <s v="Advantus T-Pin Paper Clips"/>
    <x v="5234"/>
    <n v="2"/>
    <n v="3.52"/>
  </r>
  <r>
    <d v="2017-11-21T00:00:00"/>
    <x v="3"/>
    <x v="10"/>
    <x v="429"/>
    <x v="3"/>
    <x v="0"/>
    <x v="12"/>
    <s v="Acco Six-Outlet Power Strip, 4' Cord Length"/>
    <x v="1527"/>
    <n v="1"/>
    <n v="2.2400000000000002"/>
  </r>
  <r>
    <d v="2017-11-21T00:00:00"/>
    <x v="3"/>
    <x v="10"/>
    <x v="429"/>
    <x v="3"/>
    <x v="2"/>
    <x v="6"/>
    <s v="Mitel MiVoice 5330e IP Phone"/>
    <x v="4343"/>
    <n v="3"/>
    <n v="49.5"/>
  </r>
  <r>
    <d v="2017-11-21T00:00:00"/>
    <x v="3"/>
    <x v="10"/>
    <x v="204"/>
    <x v="2"/>
    <x v="0"/>
    <x v="0"/>
    <s v="Xerox 1972"/>
    <x v="174"/>
    <n v="2"/>
    <n v="2.64"/>
  </r>
  <r>
    <d v="2017-11-21T00:00:00"/>
    <x v="3"/>
    <x v="10"/>
    <x v="204"/>
    <x v="2"/>
    <x v="0"/>
    <x v="2"/>
    <s v="Recycled Eldon Regeneration Jumbo File"/>
    <x v="5235"/>
    <n v="4"/>
    <n v="3.93"/>
  </r>
  <r>
    <d v="2017-11-21T00:00:00"/>
    <x v="3"/>
    <x v="10"/>
    <x v="225"/>
    <x v="3"/>
    <x v="0"/>
    <x v="4"/>
    <s v="Newell 332"/>
    <x v="1562"/>
    <n v="4"/>
    <n v="3.18"/>
  </r>
  <r>
    <d v="2017-11-21T00:00:00"/>
    <x v="3"/>
    <x v="10"/>
    <x v="225"/>
    <x v="3"/>
    <x v="0"/>
    <x v="3"/>
    <s v="Canvas Sectional Post Binders"/>
    <x v="1854"/>
    <n v="2"/>
    <n v="14.77"/>
  </r>
  <r>
    <d v="2017-11-21T00:00:00"/>
    <x v="3"/>
    <x v="10"/>
    <x v="74"/>
    <x v="22"/>
    <x v="0"/>
    <x v="3"/>
    <s v="Vinyl Sectional Post Binders"/>
    <x v="5236"/>
    <n v="5"/>
    <n v="56.55"/>
  </r>
  <r>
    <d v="2017-11-21T00:00:00"/>
    <x v="3"/>
    <x v="10"/>
    <x v="74"/>
    <x v="22"/>
    <x v="2"/>
    <x v="15"/>
    <s v="3D Systems Cube Printer, 2nd Generation, White"/>
    <x v="5237"/>
    <n v="1"/>
    <n v="104"/>
  </r>
  <r>
    <d v="2017-11-21T00:00:00"/>
    <x v="3"/>
    <x v="10"/>
    <x v="74"/>
    <x v="22"/>
    <x v="0"/>
    <x v="0"/>
    <s v="Xerox 209"/>
    <x v="1778"/>
    <n v="8"/>
    <n v="24.88"/>
  </r>
  <r>
    <d v="2017-11-21T00:00:00"/>
    <x v="3"/>
    <x v="10"/>
    <x v="742"/>
    <x v="0"/>
    <x v="2"/>
    <x v="6"/>
    <s v="Motorola HK250 Universal Bluetooth Headset"/>
    <x v="2983"/>
    <n v="3"/>
    <n v="-12.41"/>
  </r>
  <r>
    <d v="2017-11-22T00:00:00"/>
    <x v="3"/>
    <x v="10"/>
    <x v="251"/>
    <x v="0"/>
    <x v="0"/>
    <x v="4"/>
    <s v="Newell 314"/>
    <x v="5238"/>
    <n v="8"/>
    <n v="2.23"/>
  </r>
  <r>
    <d v="2017-11-23T00:00:00"/>
    <x v="3"/>
    <x v="10"/>
    <x v="744"/>
    <x v="25"/>
    <x v="2"/>
    <x v="9"/>
    <s v="Memorex Mini Travel Drive 8 GB USB 2.0 Flash Drive"/>
    <x v="5239"/>
    <n v="8"/>
    <n v="17.600000000000001"/>
  </r>
  <r>
    <d v="2017-11-23T00:00:00"/>
    <x v="3"/>
    <x v="10"/>
    <x v="744"/>
    <x v="25"/>
    <x v="2"/>
    <x v="6"/>
    <s v="Speck Products Candyshell Flip Case"/>
    <x v="5240"/>
    <n v="1"/>
    <n v="2.1"/>
  </r>
  <r>
    <d v="2017-11-23T00:00:00"/>
    <x v="3"/>
    <x v="10"/>
    <x v="744"/>
    <x v="25"/>
    <x v="0"/>
    <x v="4"/>
    <s v="Newell Chalk Holder"/>
    <x v="2223"/>
    <n v="1"/>
    <n v="1.07"/>
  </r>
  <r>
    <d v="2017-11-23T00:00:00"/>
    <x v="3"/>
    <x v="10"/>
    <x v="362"/>
    <x v="14"/>
    <x v="1"/>
    <x v="8"/>
    <s v="Coloredge Poster Frame"/>
    <x v="1680"/>
    <n v="2"/>
    <n v="11.08"/>
  </r>
  <r>
    <d v="2017-11-23T00:00:00"/>
    <x v="3"/>
    <x v="10"/>
    <x v="362"/>
    <x v="14"/>
    <x v="0"/>
    <x v="3"/>
    <s v="GBC VeloBinder Manual Binding System"/>
    <x v="5241"/>
    <n v="8"/>
    <n v="138.19999999999999"/>
  </r>
  <r>
    <d v="2017-11-23T00:00:00"/>
    <x v="3"/>
    <x v="10"/>
    <x v="210"/>
    <x v="2"/>
    <x v="1"/>
    <x v="8"/>
    <s v="OIC Stacking Trays"/>
    <x v="5242"/>
    <n v="9"/>
    <n v="7.21"/>
  </r>
  <r>
    <d v="2017-11-23T00:00:00"/>
    <x v="3"/>
    <x v="10"/>
    <x v="136"/>
    <x v="2"/>
    <x v="0"/>
    <x v="3"/>
    <s v="GBC Standard Therm-A-Bind Covers"/>
    <x v="5243"/>
    <n v="1"/>
    <n v="-5.98"/>
  </r>
  <r>
    <d v="2017-11-23T00:00:00"/>
    <x v="3"/>
    <x v="10"/>
    <x v="616"/>
    <x v="1"/>
    <x v="1"/>
    <x v="8"/>
    <s v="Contemporary Wood/Metal Frame"/>
    <x v="1484"/>
    <n v="1"/>
    <n v="-4.04"/>
  </r>
  <r>
    <d v="2017-11-23T00:00:00"/>
    <x v="3"/>
    <x v="10"/>
    <x v="616"/>
    <x v="1"/>
    <x v="0"/>
    <x v="1"/>
    <s v="Avery File Folder Labels"/>
    <x v="697"/>
    <n v="5"/>
    <n v="4.18"/>
  </r>
  <r>
    <d v="2017-11-23T00:00:00"/>
    <x v="3"/>
    <x v="10"/>
    <x v="616"/>
    <x v="1"/>
    <x v="2"/>
    <x v="6"/>
    <s v="Toshiba IPT2010-SD IPÂ Telephone"/>
    <x v="1966"/>
    <n v="2"/>
    <n v="16.68"/>
  </r>
  <r>
    <d v="2017-11-23T00:00:00"/>
    <x v="3"/>
    <x v="10"/>
    <x v="545"/>
    <x v="0"/>
    <x v="2"/>
    <x v="6"/>
    <s v="Panasonic KX TS208W Corded phone"/>
    <x v="4574"/>
    <n v="5"/>
    <n v="19.600000000000001"/>
  </r>
  <r>
    <d v="2017-11-23T00:00:00"/>
    <x v="3"/>
    <x v="10"/>
    <x v="284"/>
    <x v="14"/>
    <x v="0"/>
    <x v="14"/>
    <s v="Staple remover"/>
    <x v="2325"/>
    <n v="2"/>
    <n v="0.17"/>
  </r>
  <r>
    <d v="2017-11-23T00:00:00"/>
    <x v="3"/>
    <x v="10"/>
    <x v="10"/>
    <x v="1"/>
    <x v="0"/>
    <x v="0"/>
    <s v="Xerox 1959"/>
    <x v="1048"/>
    <n v="2"/>
    <n v="3.74"/>
  </r>
  <r>
    <d v="2017-11-23T00:00:00"/>
    <x v="3"/>
    <x v="10"/>
    <x v="359"/>
    <x v="0"/>
    <x v="0"/>
    <x v="0"/>
    <s v="Xerox 22"/>
    <x v="1308"/>
    <n v="7"/>
    <n v="12.7"/>
  </r>
  <r>
    <d v="2017-11-23T00:00:00"/>
    <x v="3"/>
    <x v="10"/>
    <x v="359"/>
    <x v="0"/>
    <x v="0"/>
    <x v="0"/>
    <s v="Xerox 1942"/>
    <x v="737"/>
    <n v="2"/>
    <n v="29.36"/>
  </r>
  <r>
    <d v="2017-11-23T00:00:00"/>
    <x v="3"/>
    <x v="10"/>
    <x v="359"/>
    <x v="0"/>
    <x v="1"/>
    <x v="13"/>
    <s v="Lesro Round Back Collection Coffee Table, End Table"/>
    <x v="5244"/>
    <n v="1"/>
    <n v="-31.03"/>
  </r>
  <r>
    <d v="2017-11-23T00:00:00"/>
    <x v="3"/>
    <x v="10"/>
    <x v="359"/>
    <x v="0"/>
    <x v="0"/>
    <x v="3"/>
    <s v="Aluminum Screw Posts"/>
    <x v="675"/>
    <n v="2"/>
    <n v="-9.16"/>
  </r>
  <r>
    <d v="2017-11-24T00:00:00"/>
    <x v="3"/>
    <x v="10"/>
    <x v="217"/>
    <x v="0"/>
    <x v="0"/>
    <x v="7"/>
    <s v="Advantus T-Pin Paper Clips"/>
    <x v="5037"/>
    <n v="3"/>
    <n v="2.57"/>
  </r>
  <r>
    <d v="2017-11-24T00:00:00"/>
    <x v="3"/>
    <x v="10"/>
    <x v="477"/>
    <x v="20"/>
    <x v="0"/>
    <x v="0"/>
    <s v="Adams Telephone Message Book W/Dividers/Space For Phone Numbers, 5 1/4&quot;X8 1/2&quot;, 300/Messages"/>
    <x v="911"/>
    <n v="1"/>
    <n v="2.88"/>
  </r>
  <r>
    <d v="2017-11-24T00:00:00"/>
    <x v="3"/>
    <x v="10"/>
    <x v="477"/>
    <x v="20"/>
    <x v="1"/>
    <x v="5"/>
    <s v="Global Ergonomic Managers Chair"/>
    <x v="5245"/>
    <n v="6"/>
    <n v="173.74"/>
  </r>
  <r>
    <d v="2017-11-24T00:00:00"/>
    <x v="3"/>
    <x v="10"/>
    <x v="138"/>
    <x v="9"/>
    <x v="2"/>
    <x v="6"/>
    <s v="Motorla HX550 Universal Bluetooth Headset"/>
    <x v="5246"/>
    <n v="2"/>
    <n v="39.549999999999997"/>
  </r>
  <r>
    <d v="2017-11-24T00:00:00"/>
    <x v="3"/>
    <x v="10"/>
    <x v="138"/>
    <x v="9"/>
    <x v="0"/>
    <x v="3"/>
    <s v="Wilson Jones Ledger-Size, Piano-Hinge Binder, 2&quot;, Blue"/>
    <x v="5247"/>
    <n v="8"/>
    <n v="157.36000000000001"/>
  </r>
  <r>
    <d v="2017-11-24T00:00:00"/>
    <x v="3"/>
    <x v="10"/>
    <x v="365"/>
    <x v="5"/>
    <x v="0"/>
    <x v="3"/>
    <s v="Avery Durable Binders"/>
    <x v="633"/>
    <n v="1"/>
    <n v="1.41"/>
  </r>
  <r>
    <d v="2017-11-24T00:00:00"/>
    <x v="3"/>
    <x v="10"/>
    <x v="365"/>
    <x v="5"/>
    <x v="0"/>
    <x v="2"/>
    <s v="Iceberg Mobile Mega Data/Printer Cart"/>
    <x v="5248"/>
    <n v="12"/>
    <n v="375.43"/>
  </r>
  <r>
    <d v="2017-11-24T00:00:00"/>
    <x v="3"/>
    <x v="10"/>
    <x v="20"/>
    <x v="12"/>
    <x v="0"/>
    <x v="3"/>
    <s v="GBC Recycled Grain Textured Covers"/>
    <x v="3216"/>
    <n v="2"/>
    <n v="-15.2"/>
  </r>
  <r>
    <d v="2017-11-24T00:00:00"/>
    <x v="3"/>
    <x v="10"/>
    <x v="20"/>
    <x v="12"/>
    <x v="0"/>
    <x v="2"/>
    <s v="Fellowes Bankers Box Staxonsteel Drawer File/Stacking System"/>
    <x v="5249"/>
    <n v="8"/>
    <n v="-41.59"/>
  </r>
  <r>
    <d v="2017-11-24T00:00:00"/>
    <x v="3"/>
    <x v="10"/>
    <x v="548"/>
    <x v="25"/>
    <x v="0"/>
    <x v="3"/>
    <s v="Avery Durable Slant Ring Binders"/>
    <x v="312"/>
    <n v="8"/>
    <n v="-12.67"/>
  </r>
  <r>
    <d v="2017-11-24T00:00:00"/>
    <x v="3"/>
    <x v="10"/>
    <x v="75"/>
    <x v="20"/>
    <x v="0"/>
    <x v="4"/>
    <s v="Crayola Anti Dust Chalk, 12/Pack"/>
    <x v="5250"/>
    <n v="9"/>
    <n v="7.37"/>
  </r>
  <r>
    <d v="2017-11-24T00:00:00"/>
    <x v="3"/>
    <x v="10"/>
    <x v="75"/>
    <x v="20"/>
    <x v="0"/>
    <x v="10"/>
    <s v="Ames Color-File Green Diamond Border X-ray Mailers"/>
    <x v="3012"/>
    <n v="2"/>
    <n v="78.94"/>
  </r>
  <r>
    <d v="2017-11-24T00:00:00"/>
    <x v="3"/>
    <x v="10"/>
    <x v="75"/>
    <x v="20"/>
    <x v="1"/>
    <x v="11"/>
    <s v="O'Sullivan Plantations 2-Door Library in Landvery Oak"/>
    <x v="4108"/>
    <n v="2"/>
    <n v="-16.079999999999998"/>
  </r>
  <r>
    <d v="2017-11-24T00:00:00"/>
    <x v="3"/>
    <x v="10"/>
    <x v="75"/>
    <x v="20"/>
    <x v="0"/>
    <x v="0"/>
    <s v="Xerox 214"/>
    <x v="115"/>
    <n v="2"/>
    <n v="6.22"/>
  </r>
  <r>
    <d v="2017-11-24T00:00:00"/>
    <x v="3"/>
    <x v="10"/>
    <x v="190"/>
    <x v="3"/>
    <x v="0"/>
    <x v="4"/>
    <s v="BIC Liqua Brite Liner"/>
    <x v="5251"/>
    <n v="4"/>
    <n v="9.99"/>
  </r>
  <r>
    <d v="2017-11-24T00:00:00"/>
    <x v="3"/>
    <x v="10"/>
    <x v="678"/>
    <x v="2"/>
    <x v="2"/>
    <x v="6"/>
    <s v="Blue Parrot B250XT Professional Grade Wireless BluetoothÂ HeadsetÂ with"/>
    <x v="1886"/>
    <n v="2"/>
    <n v="-15"/>
  </r>
  <r>
    <d v="2017-11-24T00:00:00"/>
    <x v="3"/>
    <x v="10"/>
    <x v="678"/>
    <x v="2"/>
    <x v="0"/>
    <x v="0"/>
    <s v="Xerox 1919"/>
    <x v="4851"/>
    <n v="7"/>
    <n v="83.21"/>
  </r>
  <r>
    <d v="2017-11-24T00:00:00"/>
    <x v="3"/>
    <x v="10"/>
    <x v="196"/>
    <x v="42"/>
    <x v="0"/>
    <x v="2"/>
    <s v="Fellowes Bases and Tops For Staxonsteel/High-Stak Systems"/>
    <x v="1613"/>
    <n v="1"/>
    <n v="7.99"/>
  </r>
  <r>
    <d v="2017-11-24T00:00:00"/>
    <x v="3"/>
    <x v="10"/>
    <x v="378"/>
    <x v="3"/>
    <x v="0"/>
    <x v="0"/>
    <s v="Southworth 100% RÃ©sumÃ© Paper, 24lb."/>
    <x v="1296"/>
    <n v="1"/>
    <n v="3.5"/>
  </r>
  <r>
    <d v="2017-11-24T00:00:00"/>
    <x v="3"/>
    <x v="10"/>
    <x v="739"/>
    <x v="0"/>
    <x v="0"/>
    <x v="12"/>
    <s v="Holmes Replacement Filter for HEPA Air Cleaner, Very Large Room, HEPA Filter"/>
    <x v="4041"/>
    <n v="1"/>
    <n v="-24.77"/>
  </r>
  <r>
    <d v="2017-11-24T00:00:00"/>
    <x v="3"/>
    <x v="10"/>
    <x v="706"/>
    <x v="15"/>
    <x v="0"/>
    <x v="3"/>
    <s v="Mead 1st Gear 2&quot; Zipper Binder, Asst. Colors"/>
    <x v="2069"/>
    <n v="3"/>
    <n v="-7.78"/>
  </r>
  <r>
    <d v="2017-11-24T00:00:00"/>
    <x v="3"/>
    <x v="10"/>
    <x v="706"/>
    <x v="15"/>
    <x v="0"/>
    <x v="10"/>
    <s v="Peel &amp; Seel Recycled Catalog Envelopes, Brown"/>
    <x v="5252"/>
    <n v="7"/>
    <n v="24.32"/>
  </r>
  <r>
    <d v="2017-11-24T00:00:00"/>
    <x v="3"/>
    <x v="10"/>
    <x v="443"/>
    <x v="3"/>
    <x v="1"/>
    <x v="13"/>
    <s v="Hon Practical Foundations 30 x 60 Training Table, Light Gray/Charcoal"/>
    <x v="5253"/>
    <n v="2"/>
    <n v="9.1"/>
  </r>
  <r>
    <d v="2017-11-24T00:00:00"/>
    <x v="3"/>
    <x v="10"/>
    <x v="443"/>
    <x v="3"/>
    <x v="1"/>
    <x v="13"/>
    <s v="Hon 61000 Series Interactive Training Tables"/>
    <x v="3236"/>
    <n v="2"/>
    <n v="-1.78"/>
  </r>
  <r>
    <d v="2017-11-24T00:00:00"/>
    <x v="3"/>
    <x v="10"/>
    <x v="154"/>
    <x v="3"/>
    <x v="2"/>
    <x v="9"/>
    <s v="Memorex Mini Travel Drive 16 GB USB 2.0 Flash Drive"/>
    <x v="5254"/>
    <n v="14"/>
    <n v="87.2"/>
  </r>
  <r>
    <d v="2017-11-25T00:00:00"/>
    <x v="3"/>
    <x v="10"/>
    <x v="381"/>
    <x v="14"/>
    <x v="0"/>
    <x v="2"/>
    <s v="Office Impressions Heavy Duty Welded Shelving &amp; Multimedia Storage Drawers"/>
    <x v="582"/>
    <n v="3"/>
    <n v="0"/>
  </r>
  <r>
    <d v="2017-11-25T00:00:00"/>
    <x v="3"/>
    <x v="10"/>
    <x v="32"/>
    <x v="3"/>
    <x v="1"/>
    <x v="11"/>
    <s v="Sauder Forest Hills Library, Woodland Oak Finish"/>
    <x v="2792"/>
    <n v="3"/>
    <n v="-29.61"/>
  </r>
  <r>
    <d v="2017-11-25T00:00:00"/>
    <x v="3"/>
    <x v="10"/>
    <x v="32"/>
    <x v="3"/>
    <x v="0"/>
    <x v="2"/>
    <s v="Sterilite Officeware Hinged File Box"/>
    <x v="2458"/>
    <n v="1"/>
    <n v="2.83"/>
  </r>
  <r>
    <d v="2017-11-25T00:00:00"/>
    <x v="3"/>
    <x v="10"/>
    <x v="615"/>
    <x v="3"/>
    <x v="2"/>
    <x v="6"/>
    <s v="PayAnywhere Card Reader"/>
    <x v="418"/>
    <n v="5"/>
    <n v="3.5"/>
  </r>
  <r>
    <d v="2017-11-25T00:00:00"/>
    <x v="3"/>
    <x v="10"/>
    <x v="615"/>
    <x v="3"/>
    <x v="0"/>
    <x v="0"/>
    <s v="Adams Telephone Message Book W/Dividers/Space For Phone Numbers, 5 1/4&quot;X8 1/2&quot;, 200/Messages"/>
    <x v="1196"/>
    <n v="6"/>
    <n v="15.34"/>
  </r>
  <r>
    <d v="2017-11-25T00:00:00"/>
    <x v="3"/>
    <x v="10"/>
    <x v="16"/>
    <x v="4"/>
    <x v="0"/>
    <x v="0"/>
    <s v="Wirebound Message Book, 4 per Page"/>
    <x v="5255"/>
    <n v="9"/>
    <n v="23.95"/>
  </r>
  <r>
    <d v="2017-11-25T00:00:00"/>
    <x v="3"/>
    <x v="10"/>
    <x v="742"/>
    <x v="16"/>
    <x v="1"/>
    <x v="11"/>
    <s v="O'Sullivan Manor Hill 2-Door Library in Brianna Oak"/>
    <x v="4946"/>
    <n v="5"/>
    <n v="-81.44"/>
  </r>
  <r>
    <d v="2017-11-25T00:00:00"/>
    <x v="3"/>
    <x v="10"/>
    <x v="501"/>
    <x v="3"/>
    <x v="0"/>
    <x v="4"/>
    <s v="DIXON Oriole Pencils"/>
    <x v="2144"/>
    <n v="2"/>
    <n v="1.34"/>
  </r>
  <r>
    <d v="2017-11-25T00:00:00"/>
    <x v="3"/>
    <x v="10"/>
    <x v="644"/>
    <x v="0"/>
    <x v="2"/>
    <x v="6"/>
    <s v="Blue Parrot B250XT Professional Grade Wireless BluetoothÂ HeadsetÂ with"/>
    <x v="5256"/>
    <n v="5"/>
    <n v="37.5"/>
  </r>
  <r>
    <d v="2017-11-25T00:00:00"/>
    <x v="3"/>
    <x v="10"/>
    <x v="644"/>
    <x v="0"/>
    <x v="0"/>
    <x v="12"/>
    <s v="Fellowes Command Center 5-outlet power strip"/>
    <x v="3962"/>
    <n v="5"/>
    <n v="-179.78"/>
  </r>
  <r>
    <d v="2017-11-25T00:00:00"/>
    <x v="3"/>
    <x v="10"/>
    <x v="644"/>
    <x v="0"/>
    <x v="1"/>
    <x v="5"/>
    <s v="Hon Deluxe Fabric Upholstered Stacking Chairs"/>
    <x v="586"/>
    <n v="5"/>
    <n v="-24.4"/>
  </r>
  <r>
    <d v="2017-11-25T00:00:00"/>
    <x v="3"/>
    <x v="10"/>
    <x v="644"/>
    <x v="0"/>
    <x v="0"/>
    <x v="4"/>
    <s v="Avery Hi-Liter Smear-Safe Highlighters"/>
    <x v="3007"/>
    <n v="4"/>
    <n v="3.74"/>
  </r>
  <r>
    <d v="2017-11-25T00:00:00"/>
    <x v="3"/>
    <x v="10"/>
    <x v="14"/>
    <x v="5"/>
    <x v="1"/>
    <x v="5"/>
    <s v="Office Star - Professional Matrix Back Chair with 2-to-1 Synchro Tilt and Mesh Fabric Seat"/>
    <x v="5257"/>
    <n v="2"/>
    <n v="168.47"/>
  </r>
  <r>
    <d v="2017-11-26T00:00:00"/>
    <x v="3"/>
    <x v="10"/>
    <x v="462"/>
    <x v="24"/>
    <x v="1"/>
    <x v="8"/>
    <s v="Executive Impressions Supervisor Wall Clock"/>
    <x v="4674"/>
    <n v="3"/>
    <n v="40.42"/>
  </r>
  <r>
    <d v="2017-11-26T00:00:00"/>
    <x v="3"/>
    <x v="10"/>
    <x v="462"/>
    <x v="24"/>
    <x v="2"/>
    <x v="9"/>
    <s v="SanDisk Cruzer 32 GB USB Flash Drive"/>
    <x v="5258"/>
    <n v="2"/>
    <n v="12.17"/>
  </r>
  <r>
    <d v="2017-11-26T00:00:00"/>
    <x v="3"/>
    <x v="10"/>
    <x v="235"/>
    <x v="10"/>
    <x v="2"/>
    <x v="6"/>
    <s v="Motorola L804"/>
    <x v="5259"/>
    <n v="8"/>
    <n v="-40.47"/>
  </r>
  <r>
    <d v="2017-11-26T00:00:00"/>
    <x v="3"/>
    <x v="10"/>
    <x v="512"/>
    <x v="4"/>
    <x v="0"/>
    <x v="4"/>
    <s v="Newell 347"/>
    <x v="1282"/>
    <n v="3"/>
    <n v="3.72"/>
  </r>
  <r>
    <d v="2017-11-26T00:00:00"/>
    <x v="3"/>
    <x v="10"/>
    <x v="369"/>
    <x v="10"/>
    <x v="0"/>
    <x v="12"/>
    <s v="Holmes HEPA Air Purifier"/>
    <x v="2623"/>
    <n v="3"/>
    <n v="9.8000000000000007"/>
  </r>
  <r>
    <d v="2017-11-26T00:00:00"/>
    <x v="3"/>
    <x v="10"/>
    <x v="369"/>
    <x v="10"/>
    <x v="0"/>
    <x v="12"/>
    <s v="Fellowes Superior 10 Outlet Split Surge Protector"/>
    <x v="5260"/>
    <n v="7"/>
    <n v="23.98"/>
  </r>
  <r>
    <d v="2017-11-26T00:00:00"/>
    <x v="3"/>
    <x v="10"/>
    <x v="606"/>
    <x v="1"/>
    <x v="0"/>
    <x v="3"/>
    <s v="GBC Premium Transparent Covers with Diagonal Lined Pattern"/>
    <x v="213"/>
    <n v="8"/>
    <n v="-53.71"/>
  </r>
  <r>
    <d v="2017-11-26T00:00:00"/>
    <x v="3"/>
    <x v="10"/>
    <x v="215"/>
    <x v="20"/>
    <x v="0"/>
    <x v="12"/>
    <s v="Black &amp; Decker Filter for Double Action Dustbuster Cordless Vac BLDV7210"/>
    <x v="5261"/>
    <n v="7"/>
    <n v="14.68"/>
  </r>
  <r>
    <d v="2017-11-26T00:00:00"/>
    <x v="3"/>
    <x v="10"/>
    <x v="215"/>
    <x v="20"/>
    <x v="0"/>
    <x v="3"/>
    <s v="Binding Machine Supplies"/>
    <x v="5262"/>
    <n v="4"/>
    <n v="32.67"/>
  </r>
  <r>
    <d v="2017-11-26T00:00:00"/>
    <x v="3"/>
    <x v="10"/>
    <x v="722"/>
    <x v="18"/>
    <x v="1"/>
    <x v="13"/>
    <s v="KI Adjustable-Height Table"/>
    <x v="5263"/>
    <n v="3"/>
    <n v="67.06"/>
  </r>
  <r>
    <d v="2017-11-26T00:00:00"/>
    <x v="3"/>
    <x v="10"/>
    <x v="722"/>
    <x v="18"/>
    <x v="2"/>
    <x v="6"/>
    <s v="Samsung Galaxy S4 Mini"/>
    <x v="2257"/>
    <n v="4"/>
    <n v="545.19000000000005"/>
  </r>
  <r>
    <d v="2017-11-26T00:00:00"/>
    <x v="3"/>
    <x v="10"/>
    <x v="722"/>
    <x v="18"/>
    <x v="1"/>
    <x v="8"/>
    <s v="DAX Wood Document Frame"/>
    <x v="391"/>
    <n v="2"/>
    <n v="9.89"/>
  </r>
  <r>
    <d v="2017-11-26T00:00:00"/>
    <x v="3"/>
    <x v="10"/>
    <x v="722"/>
    <x v="18"/>
    <x v="2"/>
    <x v="6"/>
    <s v="Innergie mMini Combo Duo USB Travel Charging Kit"/>
    <x v="2658"/>
    <n v="2"/>
    <n v="43.19"/>
  </r>
  <r>
    <d v="2017-11-26T00:00:00"/>
    <x v="3"/>
    <x v="10"/>
    <x v="722"/>
    <x v="18"/>
    <x v="1"/>
    <x v="5"/>
    <s v="SAFCO Arco Folding Chair"/>
    <x v="5264"/>
    <n v="3"/>
    <n v="240.29"/>
  </r>
  <r>
    <d v="2017-11-26T00:00:00"/>
    <x v="3"/>
    <x v="10"/>
    <x v="46"/>
    <x v="20"/>
    <x v="2"/>
    <x v="6"/>
    <s v="Plantronics Calisto P620-M USB Wireless Speakerphone System"/>
    <x v="2239"/>
    <n v="5"/>
    <n v="264.58999999999997"/>
  </r>
  <r>
    <d v="2017-11-26T00:00:00"/>
    <x v="3"/>
    <x v="10"/>
    <x v="46"/>
    <x v="20"/>
    <x v="1"/>
    <x v="8"/>
    <s v="DataProducts Ampli Magnifier Task Lamp, Black,"/>
    <x v="4888"/>
    <n v="5"/>
    <n v="37.880000000000003"/>
  </r>
  <r>
    <d v="2017-11-27T00:00:00"/>
    <x v="3"/>
    <x v="10"/>
    <x v="291"/>
    <x v="21"/>
    <x v="1"/>
    <x v="8"/>
    <s v="Howard Miller 13&quot; Diameter Goldtone Round Wall Clock"/>
    <x v="5265"/>
    <n v="1"/>
    <n v="19.25"/>
  </r>
  <r>
    <d v="2017-11-27T00:00:00"/>
    <x v="3"/>
    <x v="10"/>
    <x v="291"/>
    <x v="21"/>
    <x v="2"/>
    <x v="9"/>
    <s v="Memorex Mini Travel Drive 16 GB USB 2.0 Flash Drive"/>
    <x v="4371"/>
    <n v="9"/>
    <n v="56.05"/>
  </r>
  <r>
    <d v="2017-11-27T00:00:00"/>
    <x v="3"/>
    <x v="10"/>
    <x v="754"/>
    <x v="3"/>
    <x v="0"/>
    <x v="0"/>
    <s v="Tops White Computer Printout Paper"/>
    <x v="2636"/>
    <n v="5"/>
    <n v="114.94"/>
  </r>
  <r>
    <d v="2017-11-27T00:00:00"/>
    <x v="3"/>
    <x v="10"/>
    <x v="754"/>
    <x v="3"/>
    <x v="2"/>
    <x v="9"/>
    <s v="Enermax Briskie RF Wireless Keyboard and Mouse Combo"/>
    <x v="5266"/>
    <n v="8"/>
    <n v="59.82"/>
  </r>
  <r>
    <d v="2017-11-27T00:00:00"/>
    <x v="3"/>
    <x v="10"/>
    <x v="440"/>
    <x v="25"/>
    <x v="0"/>
    <x v="4"/>
    <s v="Pencil and Crayon Sharpener"/>
    <x v="4442"/>
    <n v="5"/>
    <n v="0.77"/>
  </r>
  <r>
    <d v="2017-11-27T00:00:00"/>
    <x v="3"/>
    <x v="10"/>
    <x v="440"/>
    <x v="25"/>
    <x v="0"/>
    <x v="12"/>
    <s v="Belkin 5 Outlet SurgeMaster Power Centers"/>
    <x v="3875"/>
    <n v="1"/>
    <n v="4.3600000000000003"/>
  </r>
  <r>
    <d v="2017-11-27T00:00:00"/>
    <x v="3"/>
    <x v="10"/>
    <x v="649"/>
    <x v="3"/>
    <x v="0"/>
    <x v="3"/>
    <s v="Premium Transparent Presentation Covers by GBC"/>
    <x v="2595"/>
    <n v="7"/>
    <n v="41.12"/>
  </r>
  <r>
    <d v="2017-11-27T00:00:00"/>
    <x v="3"/>
    <x v="10"/>
    <x v="649"/>
    <x v="3"/>
    <x v="1"/>
    <x v="8"/>
    <s v="Eldon 200 Class Desk Accessories"/>
    <x v="125"/>
    <n v="3"/>
    <n v="6.03"/>
  </r>
  <r>
    <d v="2017-11-27T00:00:00"/>
    <x v="3"/>
    <x v="10"/>
    <x v="712"/>
    <x v="3"/>
    <x v="2"/>
    <x v="6"/>
    <s v="Griffin GC17055 Auxiliary Audio Cable"/>
    <x v="5267"/>
    <n v="4"/>
    <n v="5.76"/>
  </r>
  <r>
    <d v="2017-11-27T00:00:00"/>
    <x v="3"/>
    <x v="10"/>
    <x v="218"/>
    <x v="20"/>
    <x v="0"/>
    <x v="4"/>
    <s v="American Pencil"/>
    <x v="1795"/>
    <n v="3"/>
    <n v="2.0299999999999998"/>
  </r>
  <r>
    <d v="2017-11-27T00:00:00"/>
    <x v="3"/>
    <x v="10"/>
    <x v="218"/>
    <x v="20"/>
    <x v="0"/>
    <x v="3"/>
    <s v="Avery Flip-Chart Easel Binder, Black"/>
    <x v="4810"/>
    <n v="6"/>
    <n v="36.26"/>
  </r>
  <r>
    <d v="2017-11-27T00:00:00"/>
    <x v="3"/>
    <x v="10"/>
    <x v="691"/>
    <x v="18"/>
    <x v="0"/>
    <x v="0"/>
    <s v="Xerox 1909"/>
    <x v="5268"/>
    <n v="6"/>
    <n v="72.81"/>
  </r>
  <r>
    <d v="2017-11-27T00:00:00"/>
    <x v="3"/>
    <x v="10"/>
    <x v="691"/>
    <x v="18"/>
    <x v="0"/>
    <x v="3"/>
    <s v="GBC DocuBind P100 Manual Binding Machine"/>
    <x v="5269"/>
    <n v="3"/>
    <n v="224.07"/>
  </r>
  <r>
    <d v="2017-11-28T00:00:00"/>
    <x v="3"/>
    <x v="10"/>
    <x v="237"/>
    <x v="2"/>
    <x v="1"/>
    <x v="8"/>
    <s v="Deflect-o RollaMat Studded, Beveled Mat for Medium Pile Carpeting"/>
    <x v="5270"/>
    <n v="7"/>
    <n v="-12.91"/>
  </r>
  <r>
    <d v="2017-11-28T00:00:00"/>
    <x v="3"/>
    <x v="10"/>
    <x v="237"/>
    <x v="2"/>
    <x v="1"/>
    <x v="8"/>
    <s v="Luxo Professional Fluorescent Magnifier Lamp with Clamp-Mount Base"/>
    <x v="5271"/>
    <n v="6"/>
    <n v="75.540000000000006"/>
  </r>
  <r>
    <d v="2017-11-28T00:00:00"/>
    <x v="3"/>
    <x v="10"/>
    <x v="237"/>
    <x v="2"/>
    <x v="1"/>
    <x v="13"/>
    <s v="Riverside Furniture Oval Coffee Table, Oval End Table, End Table with Drawer"/>
    <x v="5272"/>
    <n v="12"/>
    <n v="-619.6"/>
  </r>
  <r>
    <d v="2017-11-28T00:00:00"/>
    <x v="3"/>
    <x v="10"/>
    <x v="237"/>
    <x v="2"/>
    <x v="0"/>
    <x v="0"/>
    <s v="Xerox 210"/>
    <x v="143"/>
    <n v="3"/>
    <n v="5.44"/>
  </r>
  <r>
    <d v="2017-11-28T00:00:00"/>
    <x v="3"/>
    <x v="10"/>
    <x v="237"/>
    <x v="2"/>
    <x v="0"/>
    <x v="0"/>
    <s v="Xerox 4200 Series MultiUse Premium Copy Paper (20Lb. and 84 Bright)"/>
    <x v="2156"/>
    <n v="6"/>
    <n v="7.92"/>
  </r>
  <r>
    <d v="2017-11-28T00:00:00"/>
    <x v="3"/>
    <x v="10"/>
    <x v="356"/>
    <x v="26"/>
    <x v="0"/>
    <x v="0"/>
    <s v="Eaton Premium Continuous-Feed Paper, 25% Cotton, Letter Size, White, 1000 Shts/Box"/>
    <x v="1100"/>
    <n v="2"/>
    <n v="31.07"/>
  </r>
  <r>
    <d v="2017-11-28T00:00:00"/>
    <x v="3"/>
    <x v="10"/>
    <x v="486"/>
    <x v="20"/>
    <x v="2"/>
    <x v="6"/>
    <s v="Google Nexus 5"/>
    <x v="5273"/>
    <n v="11"/>
    <n v="494.97"/>
  </r>
  <r>
    <d v="2017-11-28T00:00:00"/>
    <x v="3"/>
    <x v="10"/>
    <x v="486"/>
    <x v="20"/>
    <x v="0"/>
    <x v="10"/>
    <s v="Blue String-Tie &amp; Button Interoffice Envelopes, 10 x 13"/>
    <x v="1813"/>
    <n v="2"/>
    <n v="35.979999999999997"/>
  </r>
  <r>
    <d v="2017-11-28T00:00:00"/>
    <x v="3"/>
    <x v="10"/>
    <x v="471"/>
    <x v="36"/>
    <x v="0"/>
    <x v="4"/>
    <s v="BIC Brite Liner Grip Highlighters"/>
    <x v="5274"/>
    <n v="1"/>
    <n v="0.74"/>
  </r>
  <r>
    <d v="2017-11-28T00:00:00"/>
    <x v="3"/>
    <x v="10"/>
    <x v="471"/>
    <x v="36"/>
    <x v="1"/>
    <x v="8"/>
    <s v="Luxo Professional Fluorescent Magnifier Lamp with Clamp-Mount Base"/>
    <x v="3278"/>
    <n v="5"/>
    <n v="272.79000000000002"/>
  </r>
  <r>
    <d v="2017-11-28T00:00:00"/>
    <x v="3"/>
    <x v="10"/>
    <x v="471"/>
    <x v="36"/>
    <x v="1"/>
    <x v="8"/>
    <s v="Eldon Image Series Desk Accessories, Burgundy"/>
    <x v="5275"/>
    <n v="5"/>
    <n v="7.52"/>
  </r>
  <r>
    <d v="2017-11-28T00:00:00"/>
    <x v="3"/>
    <x v="10"/>
    <x v="287"/>
    <x v="3"/>
    <x v="0"/>
    <x v="1"/>
    <s v="Round Specialty Laser Printer Labels"/>
    <x v="1272"/>
    <n v="5"/>
    <n v="29.45"/>
  </r>
  <r>
    <d v="2017-11-29T00:00:00"/>
    <x v="3"/>
    <x v="10"/>
    <x v="207"/>
    <x v="15"/>
    <x v="1"/>
    <x v="5"/>
    <s v="Hon Deluxe Fabric Upholstered Stacking Chairs, Rounded Back"/>
    <x v="5276"/>
    <n v="2"/>
    <n v="48.8"/>
  </r>
  <r>
    <d v="2017-11-29T00:00:00"/>
    <x v="3"/>
    <x v="10"/>
    <x v="207"/>
    <x v="15"/>
    <x v="1"/>
    <x v="8"/>
    <s v="Executive Impressions 13&quot; Chairman Wall Clock"/>
    <x v="5277"/>
    <n v="5"/>
    <n v="19.04"/>
  </r>
  <r>
    <d v="2017-11-30T00:00:00"/>
    <x v="3"/>
    <x v="10"/>
    <x v="187"/>
    <x v="20"/>
    <x v="0"/>
    <x v="3"/>
    <s v="Lock-Up Easel 'Spel-Binder'"/>
    <x v="5278"/>
    <n v="3"/>
    <n v="23.11"/>
  </r>
  <r>
    <d v="2017-11-30T00:00:00"/>
    <x v="3"/>
    <x v="10"/>
    <x v="187"/>
    <x v="20"/>
    <x v="1"/>
    <x v="5"/>
    <s v="SAFCO Arco Folding Chair"/>
    <x v="5279"/>
    <n v="5"/>
    <n v="262.39"/>
  </r>
  <r>
    <d v="2017-11-30T00:00:00"/>
    <x v="3"/>
    <x v="10"/>
    <x v="72"/>
    <x v="29"/>
    <x v="0"/>
    <x v="2"/>
    <s v="Home/Office Personal File Carts"/>
    <x v="5280"/>
    <n v="5"/>
    <n v="43.45"/>
  </r>
  <r>
    <d v="2017-11-30T00:00:00"/>
    <x v="3"/>
    <x v="10"/>
    <x v="297"/>
    <x v="7"/>
    <x v="0"/>
    <x v="4"/>
    <s v="BOSTON Ranger #55 Pencil Sharpener, Black"/>
    <x v="5281"/>
    <n v="6"/>
    <n v="45.22"/>
  </r>
  <r>
    <d v="2017-11-30T00:00:00"/>
    <x v="3"/>
    <x v="10"/>
    <x v="770"/>
    <x v="10"/>
    <x v="0"/>
    <x v="12"/>
    <s v="Kensington 7 Outlet MasterPiece Power Center with Fax/Phone Line Protection"/>
    <x v="5282"/>
    <n v="4"/>
    <n v="82.99"/>
  </r>
  <r>
    <d v="2017-11-30T00:00:00"/>
    <x v="3"/>
    <x v="10"/>
    <x v="672"/>
    <x v="16"/>
    <x v="2"/>
    <x v="6"/>
    <s v="OtterBox Defender Series Case - Samsung Galaxy S4"/>
    <x v="1553"/>
    <n v="3"/>
    <n v="9"/>
  </r>
  <r>
    <d v="2017-11-30T00:00:00"/>
    <x v="3"/>
    <x v="10"/>
    <x v="723"/>
    <x v="0"/>
    <x v="0"/>
    <x v="7"/>
    <s v="Binder Clips by OIC"/>
    <x v="311"/>
    <n v="2"/>
    <n v="0.83"/>
  </r>
  <r>
    <d v="2017-11-30T00:00:00"/>
    <x v="3"/>
    <x v="10"/>
    <x v="59"/>
    <x v="25"/>
    <x v="2"/>
    <x v="9"/>
    <s v="Logitech Wireless Gaming Headset G930"/>
    <x v="319"/>
    <n v="3"/>
    <n v="81.59"/>
  </r>
  <r>
    <d v="2017-11-30T00:00:00"/>
    <x v="3"/>
    <x v="10"/>
    <x v="59"/>
    <x v="25"/>
    <x v="1"/>
    <x v="13"/>
    <s v="Bush Advantage Collection Racetrack Conference Table"/>
    <x v="5283"/>
    <n v="7"/>
    <n v="-653.28"/>
  </r>
  <r>
    <d v="2017-11-30T00:00:00"/>
    <x v="3"/>
    <x v="10"/>
    <x v="665"/>
    <x v="20"/>
    <x v="0"/>
    <x v="2"/>
    <s v="Iris 3-Drawer Stacking Bin, Black"/>
    <x v="5284"/>
    <n v="4"/>
    <n v="1.67"/>
  </r>
  <r>
    <d v="2017-11-30T00:00:00"/>
    <x v="3"/>
    <x v="10"/>
    <x v="665"/>
    <x v="20"/>
    <x v="2"/>
    <x v="6"/>
    <s v="Panasonic BusinessÂ TelephonesÂ KX-T7736"/>
    <x v="5285"/>
    <n v="3"/>
    <n v="163.82"/>
  </r>
  <r>
    <d v="2017-11-30T00:00:00"/>
    <x v="3"/>
    <x v="10"/>
    <x v="665"/>
    <x v="20"/>
    <x v="0"/>
    <x v="2"/>
    <s v="Fellowes Officeware Wire Shelving"/>
    <x v="2378"/>
    <n v="3"/>
    <n v="5.39"/>
  </r>
  <r>
    <d v="2017-11-30T00:00:00"/>
    <x v="3"/>
    <x v="10"/>
    <x v="713"/>
    <x v="3"/>
    <x v="1"/>
    <x v="8"/>
    <s v="Contemporary Borderless Frame"/>
    <x v="3404"/>
    <n v="3"/>
    <n v="9.56"/>
  </r>
  <r>
    <d v="2017-11-30T00:00:00"/>
    <x v="3"/>
    <x v="10"/>
    <x v="244"/>
    <x v="0"/>
    <x v="2"/>
    <x v="9"/>
    <s v="SanDisk Ultra 64 GB MicroSDHC Class 10 Memory Card"/>
    <x v="772"/>
    <n v="3"/>
    <n v="-10.8"/>
  </r>
  <r>
    <d v="2017-11-30T00:00:00"/>
    <x v="3"/>
    <x v="10"/>
    <x v="335"/>
    <x v="2"/>
    <x v="1"/>
    <x v="5"/>
    <s v="Global Commerce Series Low-Back Swivel/Tilt Chairs"/>
    <x v="5286"/>
    <n v="6"/>
    <n v="-15.42"/>
  </r>
  <r>
    <d v="2017-12-01T00:00:00"/>
    <x v="3"/>
    <x v="11"/>
    <x v="343"/>
    <x v="14"/>
    <x v="0"/>
    <x v="2"/>
    <s v="Tennsco Lockers, Gray"/>
    <x v="894"/>
    <n v="4"/>
    <n v="5.87"/>
  </r>
  <r>
    <d v="2017-12-01T00:00:00"/>
    <x v="3"/>
    <x v="11"/>
    <x v="343"/>
    <x v="14"/>
    <x v="2"/>
    <x v="6"/>
    <s v="Panasonic KX-TG6844B Expandable Digital Cordless Telephone"/>
    <x v="2302"/>
    <n v="2"/>
    <n v="35.630000000000003"/>
  </r>
  <r>
    <d v="2017-12-01T00:00:00"/>
    <x v="3"/>
    <x v="11"/>
    <x v="343"/>
    <x v="14"/>
    <x v="0"/>
    <x v="3"/>
    <s v="Avery Durable Slant Ring Binders, No Labels"/>
    <x v="3024"/>
    <n v="4"/>
    <n v="7.48"/>
  </r>
  <r>
    <d v="2017-12-01T00:00:00"/>
    <x v="3"/>
    <x v="11"/>
    <x v="343"/>
    <x v="14"/>
    <x v="0"/>
    <x v="7"/>
    <s v="Advantus Push Pins, Aluminum Head"/>
    <x v="5287"/>
    <n v="9"/>
    <n v="16.21"/>
  </r>
  <r>
    <d v="2017-12-01T00:00:00"/>
    <x v="3"/>
    <x v="11"/>
    <x v="343"/>
    <x v="14"/>
    <x v="0"/>
    <x v="2"/>
    <s v="Gould Plastics 18-Pocket Panel Bin, 34w x 5-1/4d x 20-1/2h"/>
    <x v="5288"/>
    <n v="1"/>
    <n v="3.68"/>
  </r>
  <r>
    <d v="2017-12-01T00:00:00"/>
    <x v="3"/>
    <x v="11"/>
    <x v="583"/>
    <x v="20"/>
    <x v="2"/>
    <x v="9"/>
    <s v="Sabrent 4-Port USB 2.0 Hub"/>
    <x v="3915"/>
    <n v="3"/>
    <n v="6.93"/>
  </r>
  <r>
    <d v="2017-12-01T00:00:00"/>
    <x v="3"/>
    <x v="11"/>
    <x v="583"/>
    <x v="20"/>
    <x v="0"/>
    <x v="2"/>
    <s v="Safco Industrial Shelving"/>
    <x v="5289"/>
    <n v="3"/>
    <n v="6.65"/>
  </r>
  <r>
    <d v="2017-12-01T00:00:00"/>
    <x v="3"/>
    <x v="11"/>
    <x v="583"/>
    <x v="20"/>
    <x v="0"/>
    <x v="3"/>
    <s v="Acco 3-Hole Punch"/>
    <x v="1765"/>
    <n v="5"/>
    <n v="6.13"/>
  </r>
  <r>
    <d v="2017-12-01T00:00:00"/>
    <x v="3"/>
    <x v="11"/>
    <x v="265"/>
    <x v="26"/>
    <x v="2"/>
    <x v="6"/>
    <s v="GE 30524EE4"/>
    <x v="4376"/>
    <n v="3"/>
    <n v="52.92"/>
  </r>
  <r>
    <d v="2017-12-01T00:00:00"/>
    <x v="3"/>
    <x v="11"/>
    <x v="265"/>
    <x v="26"/>
    <x v="2"/>
    <x v="6"/>
    <s v="AT&amp;T SB67148 SynJ"/>
    <x v="325"/>
    <n v="2"/>
    <n v="9.24"/>
  </r>
  <r>
    <d v="2017-12-01T00:00:00"/>
    <x v="3"/>
    <x v="11"/>
    <x v="265"/>
    <x v="26"/>
    <x v="0"/>
    <x v="12"/>
    <s v="Fellowes Basic Home/Office Series Surge Protectors"/>
    <x v="5290"/>
    <n v="3"/>
    <n v="3.5"/>
  </r>
  <r>
    <d v="2017-12-01T00:00:00"/>
    <x v="3"/>
    <x v="11"/>
    <x v="265"/>
    <x v="26"/>
    <x v="0"/>
    <x v="3"/>
    <s v="Recycled Pressboard Report Cover with Reinforced Top Hinge"/>
    <x v="5291"/>
    <n v="7"/>
    <n v="-4.75"/>
  </r>
  <r>
    <d v="2017-12-01T00:00:00"/>
    <x v="3"/>
    <x v="11"/>
    <x v="265"/>
    <x v="26"/>
    <x v="2"/>
    <x v="6"/>
    <s v="Jabra BIZ 2300 Duo QD Duo CordedÂ Headset"/>
    <x v="5292"/>
    <n v="4"/>
    <n v="30.48"/>
  </r>
  <r>
    <d v="2017-12-01T00:00:00"/>
    <x v="3"/>
    <x v="11"/>
    <x v="200"/>
    <x v="2"/>
    <x v="0"/>
    <x v="10"/>
    <s v="Quality Park Security Envelopes"/>
    <x v="5293"/>
    <n v="5"/>
    <n v="35.33"/>
  </r>
  <r>
    <d v="2017-12-01T00:00:00"/>
    <x v="3"/>
    <x v="11"/>
    <x v="200"/>
    <x v="2"/>
    <x v="2"/>
    <x v="6"/>
    <s v="Belkin SportFit Armband For iPhone 5s/5c, Fuchsia"/>
    <x v="3030"/>
    <n v="7"/>
    <n v="9.44"/>
  </r>
  <r>
    <d v="2017-12-01T00:00:00"/>
    <x v="3"/>
    <x v="11"/>
    <x v="605"/>
    <x v="0"/>
    <x v="2"/>
    <x v="6"/>
    <s v="Cisco SPA112 2 Port Phone Adapter"/>
    <x v="5294"/>
    <n v="5"/>
    <n v="24.73"/>
  </r>
  <r>
    <d v="2017-12-01T00:00:00"/>
    <x v="3"/>
    <x v="11"/>
    <x v="605"/>
    <x v="0"/>
    <x v="1"/>
    <x v="5"/>
    <s v="DMI Arturo Collection Mission-style Design Wood Chair"/>
    <x v="346"/>
    <n v="3"/>
    <n v="-18.12"/>
  </r>
  <r>
    <d v="2017-12-01T00:00:00"/>
    <x v="3"/>
    <x v="11"/>
    <x v="786"/>
    <x v="3"/>
    <x v="0"/>
    <x v="0"/>
    <s v="Xerox 1905"/>
    <x v="413"/>
    <n v="7"/>
    <n v="21.77"/>
  </r>
  <r>
    <d v="2017-12-01T00:00:00"/>
    <x v="3"/>
    <x v="11"/>
    <x v="786"/>
    <x v="3"/>
    <x v="0"/>
    <x v="3"/>
    <s v="Cardinal HOLDit! Binder Insert Strips,Extra Strips"/>
    <x v="5295"/>
    <n v="2"/>
    <n v="3.67"/>
  </r>
  <r>
    <d v="2017-12-01T00:00:00"/>
    <x v="3"/>
    <x v="11"/>
    <x v="565"/>
    <x v="2"/>
    <x v="0"/>
    <x v="2"/>
    <s v="Personal File Boxes with Fold-Down Carry Handle"/>
    <x v="5296"/>
    <n v="3"/>
    <n v="2.34"/>
  </r>
  <r>
    <d v="2017-12-01T00:00:00"/>
    <x v="3"/>
    <x v="11"/>
    <x v="565"/>
    <x v="2"/>
    <x v="1"/>
    <x v="8"/>
    <s v="Ultra Door Kickplate, 8&quot;H x 34&quot;W"/>
    <x v="3188"/>
    <n v="5"/>
    <n v="13.85"/>
  </r>
  <r>
    <d v="2017-12-01T00:00:00"/>
    <x v="3"/>
    <x v="11"/>
    <x v="525"/>
    <x v="37"/>
    <x v="0"/>
    <x v="0"/>
    <s v="Xerox 214"/>
    <x v="5"/>
    <n v="3"/>
    <n v="9.33"/>
  </r>
  <r>
    <d v="2017-12-01T00:00:00"/>
    <x v="3"/>
    <x v="11"/>
    <x v="525"/>
    <x v="37"/>
    <x v="1"/>
    <x v="5"/>
    <s v="Global Comet Stacking Armless Chair"/>
    <x v="5297"/>
    <n v="3"/>
    <n v="251.2"/>
  </r>
  <r>
    <d v="2017-12-01T00:00:00"/>
    <x v="3"/>
    <x v="11"/>
    <x v="342"/>
    <x v="10"/>
    <x v="1"/>
    <x v="8"/>
    <s v="Magna Visual Magnetic Picture Hangers"/>
    <x v="647"/>
    <n v="2"/>
    <n v="1.74"/>
  </r>
  <r>
    <d v="2017-12-01T00:00:00"/>
    <x v="3"/>
    <x v="11"/>
    <x v="706"/>
    <x v="0"/>
    <x v="0"/>
    <x v="0"/>
    <s v="Xerox 201"/>
    <x v="320"/>
    <n v="2"/>
    <n v="3.63"/>
  </r>
  <r>
    <d v="2017-12-01T00:00:00"/>
    <x v="3"/>
    <x v="11"/>
    <x v="703"/>
    <x v="22"/>
    <x v="0"/>
    <x v="0"/>
    <s v="Xerox 1947"/>
    <x v="2821"/>
    <n v="7"/>
    <n v="18.84"/>
  </r>
  <r>
    <d v="2017-12-01T00:00:00"/>
    <x v="3"/>
    <x v="11"/>
    <x v="703"/>
    <x v="22"/>
    <x v="1"/>
    <x v="11"/>
    <s v="Hon Metal Bookcases, Putty"/>
    <x v="70"/>
    <n v="2"/>
    <n v="41.17"/>
  </r>
  <r>
    <d v="2017-12-01T00:00:00"/>
    <x v="3"/>
    <x v="11"/>
    <x v="562"/>
    <x v="22"/>
    <x v="0"/>
    <x v="3"/>
    <s v="Ibico Presentation Index for Binding Systems"/>
    <x v="3024"/>
    <n v="5"/>
    <n v="5.37"/>
  </r>
  <r>
    <d v="2017-12-01T00:00:00"/>
    <x v="3"/>
    <x v="11"/>
    <x v="562"/>
    <x v="22"/>
    <x v="1"/>
    <x v="8"/>
    <s v="Eldon Wave Desk Accessories"/>
    <x v="5298"/>
    <n v="12"/>
    <n v="31.1"/>
  </r>
  <r>
    <d v="2017-12-01T00:00:00"/>
    <x v="3"/>
    <x v="11"/>
    <x v="562"/>
    <x v="22"/>
    <x v="0"/>
    <x v="2"/>
    <s v="Tennsco Stur-D-Stor Boltless Shelving, 5 Shelves, 24&quot; Deep, Sand"/>
    <x v="2694"/>
    <n v="4"/>
    <n v="5.41"/>
  </r>
  <r>
    <d v="2017-12-01T00:00:00"/>
    <x v="3"/>
    <x v="11"/>
    <x v="770"/>
    <x v="3"/>
    <x v="1"/>
    <x v="8"/>
    <s v="Tenex &quot;The Solids&quot; Textured Chair Mats"/>
    <x v="5299"/>
    <n v="9"/>
    <n v="107.04"/>
  </r>
  <r>
    <d v="2017-12-01T00:00:00"/>
    <x v="3"/>
    <x v="11"/>
    <x v="573"/>
    <x v="2"/>
    <x v="0"/>
    <x v="1"/>
    <s v="Avery 483"/>
    <x v="443"/>
    <n v="4"/>
    <n v="5.18"/>
  </r>
  <r>
    <d v="2017-12-01T00:00:00"/>
    <x v="3"/>
    <x v="11"/>
    <x v="573"/>
    <x v="2"/>
    <x v="0"/>
    <x v="3"/>
    <s v="Acco Pressboard Covers with Storage Hooks, 14 7/8&quot; x 11&quot;, Dark Blue"/>
    <x v="436"/>
    <n v="7"/>
    <n v="-5.6"/>
  </r>
  <r>
    <d v="2017-12-01T00:00:00"/>
    <x v="3"/>
    <x v="11"/>
    <x v="573"/>
    <x v="2"/>
    <x v="1"/>
    <x v="5"/>
    <s v="Global Commerce Series High-Back Swivel/Tilt Chairs"/>
    <x v="5300"/>
    <n v="2"/>
    <n v="-28.5"/>
  </r>
  <r>
    <d v="2017-12-02T00:00:00"/>
    <x v="3"/>
    <x v="11"/>
    <x v="197"/>
    <x v="3"/>
    <x v="0"/>
    <x v="2"/>
    <s v="Fellowes Mobile File Cart, Black"/>
    <x v="5301"/>
    <n v="9"/>
    <n v="151.1"/>
  </r>
  <r>
    <d v="2017-12-02T00:00:00"/>
    <x v="3"/>
    <x v="11"/>
    <x v="197"/>
    <x v="3"/>
    <x v="0"/>
    <x v="0"/>
    <s v="Xerox 1940"/>
    <x v="854"/>
    <n v="2"/>
    <n v="53.86"/>
  </r>
  <r>
    <d v="2017-12-02T00:00:00"/>
    <x v="3"/>
    <x v="11"/>
    <x v="197"/>
    <x v="3"/>
    <x v="0"/>
    <x v="0"/>
    <s v="Xerox 1962"/>
    <x v="507"/>
    <n v="2"/>
    <n v="3.85"/>
  </r>
  <r>
    <d v="2017-12-02T00:00:00"/>
    <x v="3"/>
    <x v="11"/>
    <x v="423"/>
    <x v="6"/>
    <x v="0"/>
    <x v="4"/>
    <s v="Newell 309"/>
    <x v="1929"/>
    <n v="3"/>
    <n v="10.4"/>
  </r>
  <r>
    <d v="2017-12-02T00:00:00"/>
    <x v="3"/>
    <x v="11"/>
    <x v="55"/>
    <x v="0"/>
    <x v="0"/>
    <x v="12"/>
    <s v="3.6 Cubic Foot Counter Height Office Refrigerator"/>
    <x v="5302"/>
    <n v="5"/>
    <n v="-766.01"/>
  </r>
  <r>
    <d v="2017-12-02T00:00:00"/>
    <x v="3"/>
    <x v="11"/>
    <x v="55"/>
    <x v="0"/>
    <x v="1"/>
    <x v="8"/>
    <s v="Advantus Panel Wall Acrylic Frame"/>
    <x v="3871"/>
    <n v="4"/>
    <n v="-3.72"/>
  </r>
  <r>
    <d v="2017-12-02T00:00:00"/>
    <x v="3"/>
    <x v="11"/>
    <x v="521"/>
    <x v="16"/>
    <x v="0"/>
    <x v="4"/>
    <s v="Bulldog Vacuum Base Pencil Sharpener"/>
    <x v="793"/>
    <n v="5"/>
    <n v="4.2"/>
  </r>
  <r>
    <d v="2017-12-02T00:00:00"/>
    <x v="3"/>
    <x v="11"/>
    <x v="450"/>
    <x v="3"/>
    <x v="0"/>
    <x v="3"/>
    <s v="3-ring staple pack"/>
    <x v="5234"/>
    <n v="6"/>
    <n v="3.16"/>
  </r>
  <r>
    <d v="2017-12-02T00:00:00"/>
    <x v="3"/>
    <x v="11"/>
    <x v="450"/>
    <x v="3"/>
    <x v="0"/>
    <x v="3"/>
    <s v="Satellite Sectional Post Binders"/>
    <x v="817"/>
    <n v="2"/>
    <n v="22.57"/>
  </r>
  <r>
    <d v="2017-12-02T00:00:00"/>
    <x v="3"/>
    <x v="11"/>
    <x v="450"/>
    <x v="3"/>
    <x v="0"/>
    <x v="0"/>
    <s v="Wirebound Message Book, 4 per Page"/>
    <x v="1981"/>
    <n v="2"/>
    <n v="5.32"/>
  </r>
  <r>
    <d v="2017-12-02T00:00:00"/>
    <x v="3"/>
    <x v="11"/>
    <x v="450"/>
    <x v="3"/>
    <x v="0"/>
    <x v="12"/>
    <s v="Fellowes Advanced Computer Series Surge Protectors"/>
    <x v="759"/>
    <n v="3"/>
    <n v="22.25"/>
  </r>
  <r>
    <d v="2017-12-02T00:00:00"/>
    <x v="3"/>
    <x v="11"/>
    <x v="450"/>
    <x v="3"/>
    <x v="0"/>
    <x v="4"/>
    <s v="Prang Dustless Chalk Sticks"/>
    <x v="3059"/>
    <n v="6"/>
    <n v="5.04"/>
  </r>
  <r>
    <d v="2017-12-02T00:00:00"/>
    <x v="3"/>
    <x v="11"/>
    <x v="474"/>
    <x v="16"/>
    <x v="0"/>
    <x v="3"/>
    <s v="Premier Elliptical Ring Binder, Black"/>
    <x v="1426"/>
    <n v="5"/>
    <n v="-33.479999999999997"/>
  </r>
  <r>
    <d v="2017-12-02T00:00:00"/>
    <x v="3"/>
    <x v="11"/>
    <x v="60"/>
    <x v="2"/>
    <x v="0"/>
    <x v="3"/>
    <s v="GBC DocuBind 300 Electric Binding Machine"/>
    <x v="5303"/>
    <n v="4"/>
    <n v="-462.86"/>
  </r>
  <r>
    <d v="2017-12-02T00:00:00"/>
    <x v="3"/>
    <x v="11"/>
    <x v="636"/>
    <x v="40"/>
    <x v="2"/>
    <x v="6"/>
    <s v="ClearOne CHATAttach 160 -Â speaker phone"/>
    <x v="5304"/>
    <n v="4"/>
    <n v="743.99"/>
  </r>
  <r>
    <d v="2017-12-02T00:00:00"/>
    <x v="3"/>
    <x v="11"/>
    <x v="653"/>
    <x v="3"/>
    <x v="2"/>
    <x v="6"/>
    <s v="Anker Astro 15000mAh USB Portable Charger"/>
    <x v="3076"/>
    <n v="1"/>
    <n v="-8"/>
  </r>
  <r>
    <d v="2017-12-02T00:00:00"/>
    <x v="3"/>
    <x v="11"/>
    <x v="653"/>
    <x v="3"/>
    <x v="1"/>
    <x v="5"/>
    <s v="Office Star - Mid Back Dual function Ergonomic High Back Chair with 2-Way Adjustable Arms"/>
    <x v="5305"/>
    <n v="9"/>
    <n v="43.46"/>
  </r>
  <r>
    <d v="2017-12-02T00:00:00"/>
    <x v="3"/>
    <x v="11"/>
    <x v="653"/>
    <x v="3"/>
    <x v="0"/>
    <x v="4"/>
    <s v="Panasonic KP-380BK Classic Electric Pencil Sharpener"/>
    <x v="5306"/>
    <n v="5"/>
    <n v="44.98"/>
  </r>
  <r>
    <d v="2017-12-02T00:00:00"/>
    <x v="3"/>
    <x v="11"/>
    <x v="297"/>
    <x v="6"/>
    <x v="1"/>
    <x v="5"/>
    <s v="Office Star - Professional Matrix Back Chair with 2-to-1 Synchro Tilt and Mesh Fabric Seat"/>
    <x v="5257"/>
    <n v="2"/>
    <n v="168.47"/>
  </r>
  <r>
    <d v="2017-12-02T00:00:00"/>
    <x v="3"/>
    <x v="11"/>
    <x v="132"/>
    <x v="0"/>
    <x v="0"/>
    <x v="4"/>
    <s v="Manco Dry-Lighter Erasable Highlighter"/>
    <x v="5307"/>
    <n v="5"/>
    <n v="2.13"/>
  </r>
  <r>
    <d v="2017-12-02T00:00:00"/>
    <x v="3"/>
    <x v="11"/>
    <x v="497"/>
    <x v="25"/>
    <x v="0"/>
    <x v="4"/>
    <s v="Sanford 52201 APSCO Electric Pencil Sharpener"/>
    <x v="2122"/>
    <n v="1"/>
    <n v="2.46"/>
  </r>
  <r>
    <d v="2017-12-02T00:00:00"/>
    <x v="3"/>
    <x v="11"/>
    <x v="544"/>
    <x v="26"/>
    <x v="0"/>
    <x v="2"/>
    <s v="Letter Size Cart"/>
    <x v="5308"/>
    <n v="1"/>
    <n v="12.86"/>
  </r>
  <r>
    <d v="2017-12-02T00:00:00"/>
    <x v="3"/>
    <x v="11"/>
    <x v="544"/>
    <x v="26"/>
    <x v="0"/>
    <x v="3"/>
    <s v="Aluminum Screw Posts"/>
    <x v="2060"/>
    <n v="8"/>
    <n v="-24.42"/>
  </r>
  <r>
    <d v="2017-12-02T00:00:00"/>
    <x v="3"/>
    <x v="11"/>
    <x v="544"/>
    <x v="26"/>
    <x v="1"/>
    <x v="11"/>
    <s v="Hon 4-Shelf Metal Bookcases"/>
    <x v="1554"/>
    <n v="8"/>
    <n v="-363.53"/>
  </r>
  <r>
    <d v="2017-12-02T00:00:00"/>
    <x v="3"/>
    <x v="11"/>
    <x v="544"/>
    <x v="26"/>
    <x v="2"/>
    <x v="6"/>
    <s v="Seidio BD2-HK3IPH5-BK DILEX Case and Holster Combo for Apple iPhone 5/5s - Black"/>
    <x v="4341"/>
    <n v="2"/>
    <n v="4.96"/>
  </r>
  <r>
    <d v="2017-12-02T00:00:00"/>
    <x v="3"/>
    <x v="11"/>
    <x v="544"/>
    <x v="26"/>
    <x v="1"/>
    <x v="8"/>
    <s v="Tenex 46&quot; x 60&quot; Computer Anti-Static Chairmat, Rectangular Shaped"/>
    <x v="5309"/>
    <n v="6"/>
    <n v="0"/>
  </r>
  <r>
    <d v="2017-12-02T00:00:00"/>
    <x v="3"/>
    <x v="11"/>
    <x v="544"/>
    <x v="26"/>
    <x v="2"/>
    <x v="6"/>
    <s v="Macally Suction Cup Mount"/>
    <x v="5310"/>
    <n v="6"/>
    <n v="-14.34"/>
  </r>
  <r>
    <d v="2017-12-02T00:00:00"/>
    <x v="3"/>
    <x v="11"/>
    <x v="544"/>
    <x v="26"/>
    <x v="1"/>
    <x v="5"/>
    <s v="Hon GuestStacker Chair"/>
    <x v="5311"/>
    <n v="5"/>
    <n v="68"/>
  </r>
  <r>
    <d v="2017-12-02T00:00:00"/>
    <x v="3"/>
    <x v="11"/>
    <x v="743"/>
    <x v="12"/>
    <x v="0"/>
    <x v="3"/>
    <s v="Vinyl Sectional Post Binders"/>
    <x v="5312"/>
    <n v="6"/>
    <n v="-45.24"/>
  </r>
  <r>
    <d v="2017-12-02T00:00:00"/>
    <x v="3"/>
    <x v="11"/>
    <x v="442"/>
    <x v="10"/>
    <x v="0"/>
    <x v="4"/>
    <s v="Rogers Handheld Barrel Pencil Sharpener"/>
    <x v="5313"/>
    <n v="9"/>
    <n v="1.73"/>
  </r>
  <r>
    <d v="2017-12-02T00:00:00"/>
    <x v="3"/>
    <x v="11"/>
    <x v="442"/>
    <x v="10"/>
    <x v="2"/>
    <x v="6"/>
    <s v="AT&amp;T CL2909"/>
    <x v="3977"/>
    <n v="2"/>
    <n v="-25.2"/>
  </r>
  <r>
    <d v="2017-12-02T00:00:00"/>
    <x v="3"/>
    <x v="11"/>
    <x v="111"/>
    <x v="32"/>
    <x v="0"/>
    <x v="12"/>
    <s v="Belkin 8 Outlet Surge Protector"/>
    <x v="5314"/>
    <n v="7"/>
    <n v="80.319999999999993"/>
  </r>
  <r>
    <d v="2017-12-02T00:00:00"/>
    <x v="3"/>
    <x v="11"/>
    <x v="111"/>
    <x v="32"/>
    <x v="2"/>
    <x v="6"/>
    <s v="GE 30524EE4"/>
    <x v="2239"/>
    <n v="5"/>
    <n v="284.19"/>
  </r>
  <r>
    <d v="2017-12-02T00:00:00"/>
    <x v="3"/>
    <x v="11"/>
    <x v="111"/>
    <x v="32"/>
    <x v="0"/>
    <x v="14"/>
    <s v="Staple remover"/>
    <x v="2325"/>
    <n v="2"/>
    <n v="0.17"/>
  </r>
  <r>
    <d v="2017-12-03T00:00:00"/>
    <x v="3"/>
    <x v="11"/>
    <x v="787"/>
    <x v="20"/>
    <x v="0"/>
    <x v="3"/>
    <s v="GBC Premium Transparent Covers with Diagonal Lined Pattern"/>
    <x v="894"/>
    <n v="5"/>
    <n v="29.37"/>
  </r>
  <r>
    <d v="2017-12-03T00:00:00"/>
    <x v="3"/>
    <x v="11"/>
    <x v="787"/>
    <x v="20"/>
    <x v="0"/>
    <x v="3"/>
    <s v="SpineVue Locking Slant-D Ring Binders by Cardinal"/>
    <x v="471"/>
    <n v="2"/>
    <n v="5.12"/>
  </r>
  <r>
    <d v="2017-12-03T00:00:00"/>
    <x v="3"/>
    <x v="11"/>
    <x v="787"/>
    <x v="20"/>
    <x v="2"/>
    <x v="6"/>
    <s v="AT&amp;T 1080 Corded phone"/>
    <x v="5315"/>
    <n v="1"/>
    <n v="36.99"/>
  </r>
  <r>
    <d v="2017-12-03T00:00:00"/>
    <x v="3"/>
    <x v="11"/>
    <x v="787"/>
    <x v="20"/>
    <x v="0"/>
    <x v="1"/>
    <s v="Avery 520"/>
    <x v="374"/>
    <n v="1"/>
    <n v="1.51"/>
  </r>
  <r>
    <d v="2017-12-03T00:00:00"/>
    <x v="3"/>
    <x v="11"/>
    <x v="460"/>
    <x v="3"/>
    <x v="0"/>
    <x v="0"/>
    <s v="Xerox 1888"/>
    <x v="920"/>
    <n v="3"/>
    <n v="79.89"/>
  </r>
  <r>
    <d v="2017-12-03T00:00:00"/>
    <x v="3"/>
    <x v="11"/>
    <x v="11"/>
    <x v="16"/>
    <x v="2"/>
    <x v="9"/>
    <s v="Kensington Orbit Wireless Mobile Trackball for PC and Mac"/>
    <x v="1435"/>
    <n v="1"/>
    <n v="7.2"/>
  </r>
  <r>
    <d v="2017-12-03T00:00:00"/>
    <x v="3"/>
    <x v="11"/>
    <x v="550"/>
    <x v="25"/>
    <x v="0"/>
    <x v="12"/>
    <s v="Belkin F9H710-06 7 Outlet SurgeMaster Surge Protector"/>
    <x v="1867"/>
    <n v="3"/>
    <n v="4.5199999999999996"/>
  </r>
  <r>
    <d v="2017-12-03T00:00:00"/>
    <x v="3"/>
    <x v="11"/>
    <x v="550"/>
    <x v="25"/>
    <x v="0"/>
    <x v="3"/>
    <s v="GBC Pre-Punched Binding Paper, Plastic, White, 8-1/2&quot; x 11&quot;"/>
    <x v="246"/>
    <n v="6"/>
    <n v="-21.11"/>
  </r>
  <r>
    <d v="2017-12-03T00:00:00"/>
    <x v="3"/>
    <x v="11"/>
    <x v="550"/>
    <x v="25"/>
    <x v="0"/>
    <x v="0"/>
    <s v="Rediform Wirebound &quot;Phone Memo&quot; Message Book, 11 x 5-3/4"/>
    <x v="2417"/>
    <n v="4"/>
    <n v="8.86"/>
  </r>
  <r>
    <d v="2017-12-03T00:00:00"/>
    <x v="3"/>
    <x v="11"/>
    <x v="619"/>
    <x v="22"/>
    <x v="1"/>
    <x v="13"/>
    <s v="Bevis Oval Conference Table, Walnut"/>
    <x v="1294"/>
    <n v="2"/>
    <n v="88.73"/>
  </r>
  <r>
    <d v="2017-12-03T00:00:00"/>
    <x v="3"/>
    <x v="11"/>
    <x v="20"/>
    <x v="0"/>
    <x v="1"/>
    <x v="8"/>
    <s v="Tensor Brushed Steel Torchiere Floor Lamp"/>
    <x v="4583"/>
    <n v="2"/>
    <n v="-14.27"/>
  </r>
  <r>
    <d v="2017-12-03T00:00:00"/>
    <x v="3"/>
    <x v="11"/>
    <x v="786"/>
    <x v="0"/>
    <x v="0"/>
    <x v="0"/>
    <s v="Xerox 1998"/>
    <x v="320"/>
    <n v="2"/>
    <n v="3.63"/>
  </r>
  <r>
    <d v="2017-12-03T00:00:00"/>
    <x v="3"/>
    <x v="11"/>
    <x v="641"/>
    <x v="26"/>
    <x v="0"/>
    <x v="4"/>
    <s v="Newell 344"/>
    <x v="3499"/>
    <n v="6"/>
    <n v="1"/>
  </r>
  <r>
    <d v="2017-12-03T00:00:00"/>
    <x v="3"/>
    <x v="11"/>
    <x v="641"/>
    <x v="26"/>
    <x v="2"/>
    <x v="9"/>
    <s v="Memorex Micro Travel Drive 16 GB"/>
    <x v="1945"/>
    <n v="6"/>
    <n v="10.55"/>
  </r>
  <r>
    <d v="2017-12-03T00:00:00"/>
    <x v="3"/>
    <x v="11"/>
    <x v="641"/>
    <x v="26"/>
    <x v="2"/>
    <x v="9"/>
    <s v="Memorex Micro Travel Drive 16 GB"/>
    <x v="3200"/>
    <n v="8"/>
    <n v="14.07"/>
  </r>
  <r>
    <d v="2017-12-03T00:00:00"/>
    <x v="3"/>
    <x v="11"/>
    <x v="641"/>
    <x v="26"/>
    <x v="0"/>
    <x v="0"/>
    <s v="Wirebound Four 2-3/4 x 5 Forms per Page, 400 Sets per Book"/>
    <x v="5316"/>
    <n v="2"/>
    <n v="3.74"/>
  </r>
  <r>
    <d v="2017-12-03T00:00:00"/>
    <x v="3"/>
    <x v="11"/>
    <x v="641"/>
    <x v="26"/>
    <x v="0"/>
    <x v="14"/>
    <s v="Elite 5&quot; Scissors"/>
    <x v="5317"/>
    <n v="7"/>
    <n v="5.92"/>
  </r>
  <r>
    <d v="2017-12-03T00:00:00"/>
    <x v="3"/>
    <x v="11"/>
    <x v="641"/>
    <x v="26"/>
    <x v="1"/>
    <x v="8"/>
    <s v="Staple-based wall hangings"/>
    <x v="5318"/>
    <n v="3"/>
    <n v="7.01"/>
  </r>
  <r>
    <d v="2017-12-03T00:00:00"/>
    <x v="3"/>
    <x v="11"/>
    <x v="641"/>
    <x v="26"/>
    <x v="1"/>
    <x v="8"/>
    <s v="Eldon Image Series Desk Accessories, Burgundy"/>
    <x v="3235"/>
    <n v="5"/>
    <n v="3.34"/>
  </r>
  <r>
    <d v="2017-12-03T00:00:00"/>
    <x v="3"/>
    <x v="11"/>
    <x v="641"/>
    <x v="26"/>
    <x v="1"/>
    <x v="8"/>
    <s v="DAX Two-Tone Silver Metal Document Frame"/>
    <x v="3049"/>
    <n v="1"/>
    <n v="4.66"/>
  </r>
  <r>
    <d v="2017-12-04T00:00:00"/>
    <x v="3"/>
    <x v="11"/>
    <x v="773"/>
    <x v="2"/>
    <x v="0"/>
    <x v="3"/>
    <s v="Storex Dura Pro Binders"/>
    <x v="3711"/>
    <n v="3"/>
    <n v="-4.46"/>
  </r>
  <r>
    <d v="2017-12-04T00:00:00"/>
    <x v="3"/>
    <x v="11"/>
    <x v="762"/>
    <x v="2"/>
    <x v="1"/>
    <x v="5"/>
    <s v="Safco Chair Connectors, 6/Carton"/>
    <x v="5319"/>
    <n v="7"/>
    <n v="-2.69"/>
  </r>
  <r>
    <d v="2017-12-04T00:00:00"/>
    <x v="3"/>
    <x v="11"/>
    <x v="279"/>
    <x v="2"/>
    <x v="1"/>
    <x v="5"/>
    <s v="Global Chrome Stack Chair"/>
    <x v="5036"/>
    <n v="10"/>
    <n v="-10.28"/>
  </r>
  <r>
    <d v="2017-12-04T00:00:00"/>
    <x v="3"/>
    <x v="11"/>
    <x v="279"/>
    <x v="2"/>
    <x v="1"/>
    <x v="8"/>
    <s v="Hand-Finished Solid Wood Document Frame"/>
    <x v="5320"/>
    <n v="2"/>
    <n v="6.85"/>
  </r>
  <r>
    <d v="2017-12-04T00:00:00"/>
    <x v="3"/>
    <x v="11"/>
    <x v="279"/>
    <x v="2"/>
    <x v="0"/>
    <x v="4"/>
    <s v="DIXON Ticonderoga Erasable Checking Pencils"/>
    <x v="478"/>
    <n v="3"/>
    <n v="3.18"/>
  </r>
  <r>
    <d v="2017-12-04T00:00:00"/>
    <x v="3"/>
    <x v="11"/>
    <x v="279"/>
    <x v="2"/>
    <x v="0"/>
    <x v="0"/>
    <s v="Xerox 1956"/>
    <x v="635"/>
    <n v="5"/>
    <n v="8.67"/>
  </r>
  <r>
    <d v="2017-12-04T00:00:00"/>
    <x v="3"/>
    <x v="11"/>
    <x v="279"/>
    <x v="2"/>
    <x v="2"/>
    <x v="9"/>
    <s v="Logitech G13 Programmable Gameboard with LCD Display"/>
    <x v="1977"/>
    <n v="4"/>
    <n v="-28.8"/>
  </r>
  <r>
    <d v="2017-12-04T00:00:00"/>
    <x v="3"/>
    <x v="11"/>
    <x v="710"/>
    <x v="1"/>
    <x v="0"/>
    <x v="2"/>
    <s v="Advantus Rolling Drawer Organizers"/>
    <x v="1079"/>
    <n v="2"/>
    <n v="4.62"/>
  </r>
  <r>
    <d v="2017-12-04T00:00:00"/>
    <x v="3"/>
    <x v="11"/>
    <x v="633"/>
    <x v="28"/>
    <x v="0"/>
    <x v="4"/>
    <s v="Newell 310"/>
    <x v="4743"/>
    <n v="5"/>
    <n v="2.5499999999999998"/>
  </r>
  <r>
    <d v="2017-12-04T00:00:00"/>
    <x v="3"/>
    <x v="11"/>
    <x v="633"/>
    <x v="28"/>
    <x v="2"/>
    <x v="9"/>
    <s v="First Data TMFD35 PIN Pad"/>
    <x v="5321"/>
    <n v="1"/>
    <n v="29.99"/>
  </r>
  <r>
    <d v="2017-12-04T00:00:00"/>
    <x v="3"/>
    <x v="11"/>
    <x v="633"/>
    <x v="28"/>
    <x v="2"/>
    <x v="9"/>
    <s v="Logitech G430 Surround Sound Gaming Headset with Dolby 7.1 Technology"/>
    <x v="4751"/>
    <n v="5"/>
    <n v="143.97999999999999"/>
  </r>
  <r>
    <d v="2017-12-04T00:00:00"/>
    <x v="3"/>
    <x v="11"/>
    <x v="336"/>
    <x v="15"/>
    <x v="2"/>
    <x v="15"/>
    <s v="Okidata C610n Printer"/>
    <x v="5322"/>
    <n v="2"/>
    <n v="-272.58"/>
  </r>
  <r>
    <d v="2017-12-04T00:00:00"/>
    <x v="3"/>
    <x v="11"/>
    <x v="374"/>
    <x v="10"/>
    <x v="0"/>
    <x v="0"/>
    <s v="IBM Multi-Purpose Copy Paper, 8 1/2 x 11&quot;, Case"/>
    <x v="230"/>
    <n v="3"/>
    <n v="23.24"/>
  </r>
  <r>
    <d v="2017-12-04T00:00:00"/>
    <x v="3"/>
    <x v="11"/>
    <x v="10"/>
    <x v="3"/>
    <x v="0"/>
    <x v="0"/>
    <s v="Adams Telephone Message Book W/Dividers/Space For Phone Numbers, 5 1/4&quot;X8 1/2&quot;, 300/Messages"/>
    <x v="1562"/>
    <n v="2"/>
    <n v="5.76"/>
  </r>
  <r>
    <d v="2017-12-04T00:00:00"/>
    <x v="3"/>
    <x v="11"/>
    <x v="712"/>
    <x v="23"/>
    <x v="1"/>
    <x v="8"/>
    <s v="Tensor &quot;Hersey Kiss&quot; Styled Floor Lamp"/>
    <x v="3038"/>
    <n v="1"/>
    <n v="1.56"/>
  </r>
  <r>
    <d v="2017-12-04T00:00:00"/>
    <x v="3"/>
    <x v="11"/>
    <x v="712"/>
    <x v="23"/>
    <x v="1"/>
    <x v="5"/>
    <s v="Global Value Steno Chair, Gray"/>
    <x v="5323"/>
    <n v="3"/>
    <n v="45.56"/>
  </r>
  <r>
    <d v="2017-12-04T00:00:00"/>
    <x v="3"/>
    <x v="11"/>
    <x v="712"/>
    <x v="23"/>
    <x v="1"/>
    <x v="5"/>
    <s v="Global Low Back Tilter Chair"/>
    <x v="2874"/>
    <n v="3"/>
    <n v="18.18"/>
  </r>
  <r>
    <d v="2017-12-04T00:00:00"/>
    <x v="3"/>
    <x v="11"/>
    <x v="124"/>
    <x v="2"/>
    <x v="1"/>
    <x v="8"/>
    <s v="C-Line Cubicle Keepers Polyproplyene Holder With Velcro Backings"/>
    <x v="1007"/>
    <n v="3"/>
    <n v="2.7"/>
  </r>
  <r>
    <d v="2017-12-05T00:00:00"/>
    <x v="3"/>
    <x v="11"/>
    <x v="751"/>
    <x v="18"/>
    <x v="0"/>
    <x v="12"/>
    <s v="Kensington 6 Outlet Guardian Standard Surge Protector"/>
    <x v="2437"/>
    <n v="3"/>
    <n v="16.59"/>
  </r>
  <r>
    <d v="2017-12-05T00:00:00"/>
    <x v="3"/>
    <x v="11"/>
    <x v="751"/>
    <x v="18"/>
    <x v="0"/>
    <x v="0"/>
    <s v="Southworth 100% RÃ©sumÃ© Paper, 24lb."/>
    <x v="5324"/>
    <n v="5"/>
    <n v="17.510000000000002"/>
  </r>
  <r>
    <d v="2017-12-05T00:00:00"/>
    <x v="3"/>
    <x v="11"/>
    <x v="751"/>
    <x v="18"/>
    <x v="2"/>
    <x v="9"/>
    <s v="ImationÂ 16GB Mini TravelDrive USB 2.0Â Flash Drive"/>
    <x v="3952"/>
    <n v="3"/>
    <n v="40.75"/>
  </r>
  <r>
    <d v="2017-12-05T00:00:00"/>
    <x v="3"/>
    <x v="11"/>
    <x v="201"/>
    <x v="3"/>
    <x v="0"/>
    <x v="0"/>
    <s v="Xerox 1960"/>
    <x v="805"/>
    <n v="3"/>
    <n v="41.82"/>
  </r>
  <r>
    <d v="2017-12-05T00:00:00"/>
    <x v="3"/>
    <x v="11"/>
    <x v="87"/>
    <x v="45"/>
    <x v="2"/>
    <x v="9"/>
    <s v="Logitech ClearChat Comfort/USB Headset H390"/>
    <x v="5325"/>
    <n v="7"/>
    <n v="67.66"/>
  </r>
  <r>
    <d v="2017-12-05T00:00:00"/>
    <x v="3"/>
    <x v="11"/>
    <x v="436"/>
    <x v="20"/>
    <x v="1"/>
    <x v="8"/>
    <s v="Eldon Expressions Wood and Plastic Desk Accessories, Cherry Wood"/>
    <x v="753"/>
    <n v="3"/>
    <n v="6.07"/>
  </r>
  <r>
    <d v="2017-12-05T00:00:00"/>
    <x v="3"/>
    <x v="11"/>
    <x v="436"/>
    <x v="20"/>
    <x v="1"/>
    <x v="8"/>
    <s v="Seth Thomas 14&quot; Putty-Colored Wall Clock"/>
    <x v="5326"/>
    <n v="2"/>
    <n v="18.190000000000001"/>
  </r>
  <r>
    <d v="2017-12-05T00:00:00"/>
    <x v="3"/>
    <x v="11"/>
    <x v="436"/>
    <x v="20"/>
    <x v="0"/>
    <x v="12"/>
    <s v="Eureka The Boss Cordless Rechargeable Stick Vac"/>
    <x v="930"/>
    <n v="5"/>
    <n v="68.819999999999993"/>
  </r>
  <r>
    <d v="2017-12-05T00:00:00"/>
    <x v="3"/>
    <x v="11"/>
    <x v="513"/>
    <x v="22"/>
    <x v="0"/>
    <x v="3"/>
    <s v="GBC Wire Binding Combs"/>
    <x v="1461"/>
    <n v="3"/>
    <n v="8.3800000000000008"/>
  </r>
  <r>
    <d v="2017-12-05T00:00:00"/>
    <x v="3"/>
    <x v="11"/>
    <x v="513"/>
    <x v="22"/>
    <x v="0"/>
    <x v="3"/>
    <s v="Zipper Ring Binder Pockets"/>
    <x v="1746"/>
    <n v="6"/>
    <n v="5.43"/>
  </r>
  <r>
    <d v="2017-12-05T00:00:00"/>
    <x v="3"/>
    <x v="11"/>
    <x v="246"/>
    <x v="20"/>
    <x v="1"/>
    <x v="8"/>
    <s v="Magnifier Swing Arm Lamp"/>
    <x v="2237"/>
    <n v="2"/>
    <n v="10.91"/>
  </r>
  <r>
    <d v="2017-12-05T00:00:00"/>
    <x v="3"/>
    <x v="11"/>
    <x v="246"/>
    <x v="20"/>
    <x v="0"/>
    <x v="1"/>
    <s v="Self-Adhesive Removable Labels"/>
    <x v="412"/>
    <n v="3"/>
    <n v="4.54"/>
  </r>
  <r>
    <d v="2017-12-05T00:00:00"/>
    <x v="3"/>
    <x v="11"/>
    <x v="715"/>
    <x v="22"/>
    <x v="0"/>
    <x v="3"/>
    <s v="GBC Premium Transparent Covers with Diagonal Lined Pattern"/>
    <x v="894"/>
    <n v="5"/>
    <n v="29.37"/>
  </r>
  <r>
    <d v="2017-12-05T00:00:00"/>
    <x v="3"/>
    <x v="11"/>
    <x v="715"/>
    <x v="22"/>
    <x v="1"/>
    <x v="8"/>
    <s v="Eldon Radial Chair Mat for Low to Medium Pile Carpets"/>
    <x v="1423"/>
    <n v="5"/>
    <n v="39.979999999999997"/>
  </r>
  <r>
    <d v="2017-12-05T00:00:00"/>
    <x v="3"/>
    <x v="11"/>
    <x v="715"/>
    <x v="22"/>
    <x v="2"/>
    <x v="6"/>
    <s v="Cyber Acoustics AC-202b Speech Recognition Stereo Headset"/>
    <x v="2260"/>
    <n v="3"/>
    <n v="-7.01"/>
  </r>
  <r>
    <d v="2017-12-05T00:00:00"/>
    <x v="3"/>
    <x v="11"/>
    <x v="715"/>
    <x v="22"/>
    <x v="0"/>
    <x v="3"/>
    <s v="GBC VeloBinder Manual Binding System"/>
    <x v="5327"/>
    <n v="6"/>
    <n v="60.46"/>
  </r>
  <r>
    <d v="2017-12-05T00:00:00"/>
    <x v="3"/>
    <x v="11"/>
    <x v="715"/>
    <x v="22"/>
    <x v="0"/>
    <x v="3"/>
    <s v="Fellowes Black Plastic Comb Bindings"/>
    <x v="3876"/>
    <n v="2"/>
    <n v="3.02"/>
  </r>
  <r>
    <d v="2017-12-05T00:00:00"/>
    <x v="3"/>
    <x v="11"/>
    <x v="540"/>
    <x v="20"/>
    <x v="0"/>
    <x v="0"/>
    <s v="Telephone Message Books with Fax/Mobile Section, 4 1/4&quot; x 6&quot;"/>
    <x v="5328"/>
    <n v="6"/>
    <n v="9.94"/>
  </r>
  <r>
    <d v="2017-12-05T00:00:00"/>
    <x v="3"/>
    <x v="11"/>
    <x v="540"/>
    <x v="20"/>
    <x v="0"/>
    <x v="1"/>
    <s v="Avery 52"/>
    <x v="955"/>
    <n v="3"/>
    <n v="5.2"/>
  </r>
  <r>
    <d v="2017-12-06T00:00:00"/>
    <x v="3"/>
    <x v="11"/>
    <x v="396"/>
    <x v="3"/>
    <x v="0"/>
    <x v="2"/>
    <s v="Staple magnet"/>
    <x v="69"/>
    <n v="1"/>
    <n v="2.88"/>
  </r>
  <r>
    <d v="2017-12-07T00:00:00"/>
    <x v="3"/>
    <x v="11"/>
    <x v="558"/>
    <x v="3"/>
    <x v="2"/>
    <x v="6"/>
    <s v="Cisco SPA301"/>
    <x v="5329"/>
    <n v="3"/>
    <n v="46.8"/>
  </r>
  <r>
    <d v="2017-12-07T00:00:00"/>
    <x v="3"/>
    <x v="11"/>
    <x v="171"/>
    <x v="0"/>
    <x v="0"/>
    <x v="7"/>
    <s v="Binder Clips by OIC"/>
    <x v="1723"/>
    <n v="3"/>
    <n v="1.24"/>
  </r>
  <r>
    <d v="2017-12-07T00:00:00"/>
    <x v="3"/>
    <x v="11"/>
    <x v="171"/>
    <x v="0"/>
    <x v="0"/>
    <x v="0"/>
    <s v="Xerox 1995"/>
    <x v="143"/>
    <n v="3"/>
    <n v="5.44"/>
  </r>
  <r>
    <d v="2017-12-07T00:00:00"/>
    <x v="3"/>
    <x v="11"/>
    <x v="489"/>
    <x v="10"/>
    <x v="2"/>
    <x v="9"/>
    <s v="Logitech G602 Wireless Gaming Mouse"/>
    <x v="1311"/>
    <n v="2"/>
    <n v="25.6"/>
  </r>
  <r>
    <d v="2017-12-07T00:00:00"/>
    <x v="3"/>
    <x v="11"/>
    <x v="587"/>
    <x v="6"/>
    <x v="1"/>
    <x v="8"/>
    <s v="DAX Wood Document Frame."/>
    <x v="5330"/>
    <n v="6"/>
    <n v="25.54"/>
  </r>
  <r>
    <d v="2017-12-07T00:00:00"/>
    <x v="3"/>
    <x v="11"/>
    <x v="418"/>
    <x v="1"/>
    <x v="0"/>
    <x v="3"/>
    <s v="Ibico EPK-21 Electric Binding System"/>
    <x v="5331"/>
    <n v="5"/>
    <n v="-2929.48"/>
  </r>
  <r>
    <d v="2017-12-07T00:00:00"/>
    <x v="3"/>
    <x v="11"/>
    <x v="248"/>
    <x v="29"/>
    <x v="0"/>
    <x v="12"/>
    <s v="Eureka The Boss Lite 10-Amp Upright Vacuum, Blue"/>
    <x v="5332"/>
    <n v="4"/>
    <n v="89.78"/>
  </r>
  <r>
    <d v="2017-12-07T00:00:00"/>
    <x v="3"/>
    <x v="11"/>
    <x v="248"/>
    <x v="29"/>
    <x v="2"/>
    <x v="9"/>
    <s v="Memorex Micro Travel Drive 8 GB"/>
    <x v="5333"/>
    <n v="4"/>
    <n v="23.4"/>
  </r>
  <r>
    <d v="2017-12-07T00:00:00"/>
    <x v="3"/>
    <x v="11"/>
    <x v="492"/>
    <x v="3"/>
    <x v="0"/>
    <x v="0"/>
    <s v="REDIFORM Incoming/Outgoing Call Register, 11&quot; X 8 1/2&quot;, 100 Messages"/>
    <x v="5334"/>
    <n v="6"/>
    <n v="25.02"/>
  </r>
  <r>
    <d v="2017-12-08T00:00:00"/>
    <x v="3"/>
    <x v="11"/>
    <x v="348"/>
    <x v="3"/>
    <x v="2"/>
    <x v="9"/>
    <s v="Sony 64GB Class 10 Micro SDHC R40 Memory Card"/>
    <x v="5335"/>
    <n v="5"/>
    <n v="37.79"/>
  </r>
  <r>
    <d v="2017-12-08T00:00:00"/>
    <x v="3"/>
    <x v="11"/>
    <x v="348"/>
    <x v="3"/>
    <x v="2"/>
    <x v="16"/>
    <s v="Sharp AL-1530CS Digital Copier"/>
    <x v="768"/>
    <n v="3"/>
    <n v="434.99"/>
  </r>
  <r>
    <d v="2017-12-08T00:00:00"/>
    <x v="3"/>
    <x v="11"/>
    <x v="348"/>
    <x v="3"/>
    <x v="0"/>
    <x v="0"/>
    <s v="Wirebound Message Book, 4 per Page"/>
    <x v="5336"/>
    <n v="5"/>
    <n v="13.3"/>
  </r>
  <r>
    <d v="2017-12-08T00:00:00"/>
    <x v="3"/>
    <x v="11"/>
    <x v="348"/>
    <x v="3"/>
    <x v="1"/>
    <x v="13"/>
    <s v="Bevis Round Conference Table Top, X-Base"/>
    <x v="5337"/>
    <n v="7"/>
    <n v="-112.95"/>
  </r>
  <r>
    <d v="2017-12-08T00:00:00"/>
    <x v="3"/>
    <x v="11"/>
    <x v="348"/>
    <x v="3"/>
    <x v="0"/>
    <x v="0"/>
    <s v="Wirebound Service Call Books, 5 1/2&quot; x 4&quot;"/>
    <x v="2908"/>
    <n v="1"/>
    <n v="4.6500000000000004"/>
  </r>
  <r>
    <d v="2017-12-08T00:00:00"/>
    <x v="3"/>
    <x v="11"/>
    <x v="348"/>
    <x v="3"/>
    <x v="0"/>
    <x v="1"/>
    <s v="Self-Adhesive Removable Labels"/>
    <x v="3774"/>
    <n v="9"/>
    <n v="13.61"/>
  </r>
  <r>
    <d v="2017-12-08T00:00:00"/>
    <x v="3"/>
    <x v="11"/>
    <x v="348"/>
    <x v="3"/>
    <x v="0"/>
    <x v="0"/>
    <s v="Xerox 1908"/>
    <x v="1081"/>
    <n v="1"/>
    <n v="27.43"/>
  </r>
  <r>
    <d v="2017-12-08T00:00:00"/>
    <x v="3"/>
    <x v="11"/>
    <x v="348"/>
    <x v="3"/>
    <x v="1"/>
    <x v="11"/>
    <s v="O'Sullivan 4-Shelf Bookcase in Odessa Pine"/>
    <x v="5338"/>
    <n v="13"/>
    <n v="31.45"/>
  </r>
  <r>
    <d v="2017-12-08T00:00:00"/>
    <x v="3"/>
    <x v="11"/>
    <x v="348"/>
    <x v="3"/>
    <x v="1"/>
    <x v="5"/>
    <s v="Novimex High-Tech Fabric Mesh Task Chair"/>
    <x v="3987"/>
    <n v="2"/>
    <n v="-18.45"/>
  </r>
  <r>
    <d v="2017-12-08T00:00:00"/>
    <x v="3"/>
    <x v="11"/>
    <x v="16"/>
    <x v="20"/>
    <x v="1"/>
    <x v="8"/>
    <s v="C-Line Cubicle Keepers Polyproplyene Holder w/Velcro Back, 8-1/2x11, 25/Bx"/>
    <x v="3703"/>
    <n v="2"/>
    <n v="33.94"/>
  </r>
  <r>
    <d v="2017-12-08T00:00:00"/>
    <x v="3"/>
    <x v="11"/>
    <x v="16"/>
    <x v="20"/>
    <x v="0"/>
    <x v="2"/>
    <s v="Safco Industrial Wire Shelving System"/>
    <x v="52"/>
    <n v="3"/>
    <n v="0"/>
  </r>
  <r>
    <d v="2017-12-08T00:00:00"/>
    <x v="3"/>
    <x v="11"/>
    <x v="16"/>
    <x v="20"/>
    <x v="0"/>
    <x v="0"/>
    <s v="Xerox 1996"/>
    <x v="5"/>
    <n v="3"/>
    <n v="9.33"/>
  </r>
  <r>
    <d v="2017-12-08T00:00:00"/>
    <x v="3"/>
    <x v="11"/>
    <x v="16"/>
    <x v="20"/>
    <x v="0"/>
    <x v="2"/>
    <s v="Iris Project Case"/>
    <x v="1115"/>
    <n v="4"/>
    <n v="8.3000000000000007"/>
  </r>
  <r>
    <d v="2017-12-08T00:00:00"/>
    <x v="3"/>
    <x v="11"/>
    <x v="321"/>
    <x v="3"/>
    <x v="0"/>
    <x v="2"/>
    <s v="Akro-Mils 12-Gallon Tote"/>
    <x v="2245"/>
    <n v="3"/>
    <n v="8.64"/>
  </r>
  <r>
    <d v="2017-12-08T00:00:00"/>
    <x v="3"/>
    <x v="11"/>
    <x v="321"/>
    <x v="3"/>
    <x v="1"/>
    <x v="8"/>
    <s v="Tenex Traditional Chairmats for Hard Floors, Average Lip, 36&quot; x 48&quot;"/>
    <x v="5339"/>
    <n v="2"/>
    <n v="15.47"/>
  </r>
  <r>
    <d v="2017-12-08T00:00:00"/>
    <x v="3"/>
    <x v="11"/>
    <x v="321"/>
    <x v="3"/>
    <x v="0"/>
    <x v="0"/>
    <s v="Xerox 1968"/>
    <x v="2973"/>
    <n v="9"/>
    <n v="28.86"/>
  </r>
  <r>
    <d v="2017-12-08T00:00:00"/>
    <x v="3"/>
    <x v="11"/>
    <x v="464"/>
    <x v="3"/>
    <x v="0"/>
    <x v="12"/>
    <s v="Belkin 8-Outlet Premiere SurgeMaster II Surge Protectors"/>
    <x v="5340"/>
    <n v="1"/>
    <n v="20.84"/>
  </r>
  <r>
    <d v="2017-12-08T00:00:00"/>
    <x v="3"/>
    <x v="11"/>
    <x v="491"/>
    <x v="3"/>
    <x v="0"/>
    <x v="0"/>
    <s v="Standard Line Â“While You Were OutÂ” Hardbound Telephone Message Book"/>
    <x v="692"/>
    <n v="4"/>
    <n v="40.44"/>
  </r>
  <r>
    <d v="2017-12-08T00:00:00"/>
    <x v="3"/>
    <x v="11"/>
    <x v="491"/>
    <x v="3"/>
    <x v="0"/>
    <x v="3"/>
    <s v="Performers Binder/Pad Holder, Black"/>
    <x v="5341"/>
    <n v="1"/>
    <n v="8.41"/>
  </r>
  <r>
    <d v="2017-12-08T00:00:00"/>
    <x v="3"/>
    <x v="11"/>
    <x v="491"/>
    <x v="3"/>
    <x v="0"/>
    <x v="3"/>
    <s v="Vinyl Sectional Post Binders"/>
    <x v="3010"/>
    <n v="3"/>
    <n v="33.93"/>
  </r>
  <r>
    <d v="2017-12-08T00:00:00"/>
    <x v="3"/>
    <x v="11"/>
    <x v="491"/>
    <x v="3"/>
    <x v="0"/>
    <x v="2"/>
    <s v="SAFCO Mobile Desk Side File, Wire Frame"/>
    <x v="1655"/>
    <n v="1"/>
    <n v="11.12"/>
  </r>
  <r>
    <d v="2017-12-08T00:00:00"/>
    <x v="3"/>
    <x v="11"/>
    <x v="355"/>
    <x v="21"/>
    <x v="2"/>
    <x v="9"/>
    <s v="Logitech G105 Gaming Keyboard"/>
    <x v="5342"/>
    <n v="3"/>
    <n v="32.06"/>
  </r>
  <r>
    <d v="2017-12-08T00:00:00"/>
    <x v="3"/>
    <x v="11"/>
    <x v="355"/>
    <x v="21"/>
    <x v="0"/>
    <x v="12"/>
    <s v="Hoover WindTunnel Plus Canister Vacuum"/>
    <x v="746"/>
    <n v="3"/>
    <n v="305.13"/>
  </r>
  <r>
    <d v="2017-12-08T00:00:00"/>
    <x v="3"/>
    <x v="11"/>
    <x v="355"/>
    <x v="21"/>
    <x v="0"/>
    <x v="1"/>
    <s v="Avery 4027 File Folder Labels for Dot Matrix Printers, 5000 Labels per Box, White"/>
    <x v="1709"/>
    <n v="2"/>
    <n v="28.09"/>
  </r>
  <r>
    <d v="2017-12-08T00:00:00"/>
    <x v="3"/>
    <x v="11"/>
    <x v="355"/>
    <x v="21"/>
    <x v="1"/>
    <x v="11"/>
    <s v="Sauder Camden County Collection Libraries, Planked Cherry Finish"/>
    <x v="5343"/>
    <n v="4"/>
    <n v="41.39"/>
  </r>
  <r>
    <d v="2017-12-08T00:00:00"/>
    <x v="3"/>
    <x v="11"/>
    <x v="355"/>
    <x v="21"/>
    <x v="0"/>
    <x v="0"/>
    <s v="Adams Phone Message Book, 200 Message Capacity, 8 1/16Â” x 11Â”"/>
    <x v="5344"/>
    <n v="4"/>
    <n v="12.66"/>
  </r>
  <r>
    <d v="2017-12-08T00:00:00"/>
    <x v="3"/>
    <x v="11"/>
    <x v="249"/>
    <x v="43"/>
    <x v="0"/>
    <x v="2"/>
    <s v="Recycled Data-Pak for Archival Bound Computer Printouts, 12-1/2 x 12-1/2 x 16"/>
    <x v="5345"/>
    <n v="6"/>
    <n v="160.04"/>
  </r>
  <r>
    <d v="2017-12-08T00:00:00"/>
    <x v="3"/>
    <x v="11"/>
    <x v="709"/>
    <x v="2"/>
    <x v="1"/>
    <x v="5"/>
    <s v="Global Deluxe Steno Chair"/>
    <x v="5346"/>
    <n v="4"/>
    <n v="-58.5"/>
  </r>
  <r>
    <d v="2017-12-08T00:00:00"/>
    <x v="3"/>
    <x v="11"/>
    <x v="655"/>
    <x v="2"/>
    <x v="0"/>
    <x v="4"/>
    <s v="BIC Brite Liner Highlighters"/>
    <x v="5347"/>
    <n v="4"/>
    <n v="3.64"/>
  </r>
  <r>
    <d v="2017-12-08T00:00:00"/>
    <x v="3"/>
    <x v="11"/>
    <x v="655"/>
    <x v="2"/>
    <x v="2"/>
    <x v="6"/>
    <s v="iHome FM Clock Radio with Lightning Dock"/>
    <x v="5348"/>
    <n v="2"/>
    <n v="-21"/>
  </r>
  <r>
    <d v="2017-12-09T00:00:00"/>
    <x v="3"/>
    <x v="11"/>
    <x v="590"/>
    <x v="0"/>
    <x v="0"/>
    <x v="3"/>
    <s v="Economy Binders"/>
    <x v="5155"/>
    <n v="3"/>
    <n v="-1.93"/>
  </r>
  <r>
    <d v="2017-12-09T00:00:00"/>
    <x v="3"/>
    <x v="11"/>
    <x v="590"/>
    <x v="0"/>
    <x v="1"/>
    <x v="8"/>
    <s v="6&quot; Cubicle Wall Clock, Black"/>
    <x v="5349"/>
    <n v="3"/>
    <n v="-5.82"/>
  </r>
  <r>
    <d v="2017-12-09T00:00:00"/>
    <x v="3"/>
    <x v="11"/>
    <x v="590"/>
    <x v="0"/>
    <x v="0"/>
    <x v="2"/>
    <s v="SimpliFile Personal File, Black Granite, 15w x 6-15/16d x 11-1/4h"/>
    <x v="3769"/>
    <n v="3"/>
    <n v="2.72"/>
  </r>
  <r>
    <d v="2017-12-09T00:00:00"/>
    <x v="3"/>
    <x v="11"/>
    <x v="224"/>
    <x v="3"/>
    <x v="2"/>
    <x v="6"/>
    <s v="Nortel Business Series Terminal T7208 Digital phone"/>
    <x v="5350"/>
    <n v="4"/>
    <n v="44.48"/>
  </r>
  <r>
    <d v="2017-12-09T00:00:00"/>
    <x v="3"/>
    <x v="11"/>
    <x v="305"/>
    <x v="10"/>
    <x v="0"/>
    <x v="2"/>
    <s v="Safco Commercial Shelving"/>
    <x v="5351"/>
    <n v="1"/>
    <n v="-7.44"/>
  </r>
  <r>
    <d v="2017-12-09T00:00:00"/>
    <x v="3"/>
    <x v="11"/>
    <x v="305"/>
    <x v="10"/>
    <x v="0"/>
    <x v="10"/>
    <s v="Recycled Interoffice Envelopes with String and Button Closure, 10 x 13"/>
    <x v="3046"/>
    <n v="3"/>
    <n v="21.59"/>
  </r>
  <r>
    <d v="2017-12-09T00:00:00"/>
    <x v="3"/>
    <x v="11"/>
    <x v="105"/>
    <x v="14"/>
    <x v="1"/>
    <x v="5"/>
    <s v="Global Executive Mid-Back Manager's Chair"/>
    <x v="4725"/>
    <n v="3"/>
    <n v="226.96"/>
  </r>
  <r>
    <d v="2017-12-09T00:00:00"/>
    <x v="3"/>
    <x v="11"/>
    <x v="105"/>
    <x v="14"/>
    <x v="0"/>
    <x v="3"/>
    <s v="Wilson Jones Century Plastic Molded Ring Binders"/>
    <x v="5352"/>
    <n v="2"/>
    <n v="19.52"/>
  </r>
  <r>
    <d v="2017-12-09T00:00:00"/>
    <x v="3"/>
    <x v="11"/>
    <x v="105"/>
    <x v="14"/>
    <x v="0"/>
    <x v="0"/>
    <s v="Xerox 1946"/>
    <x v="115"/>
    <n v="2"/>
    <n v="6.22"/>
  </r>
  <r>
    <d v="2017-12-09T00:00:00"/>
    <x v="3"/>
    <x v="11"/>
    <x v="221"/>
    <x v="18"/>
    <x v="0"/>
    <x v="0"/>
    <s v="Wirebound Message Books, Four 2 3/4 x 5 White Forms per Page"/>
    <x v="5353"/>
    <n v="5"/>
    <n v="15.39"/>
  </r>
  <r>
    <d v="2017-12-09T00:00:00"/>
    <x v="3"/>
    <x v="11"/>
    <x v="221"/>
    <x v="18"/>
    <x v="0"/>
    <x v="3"/>
    <s v="Economy Binders"/>
    <x v="5354"/>
    <n v="5"/>
    <n v="5.0999999999999996"/>
  </r>
  <r>
    <d v="2017-12-09T00:00:00"/>
    <x v="3"/>
    <x v="11"/>
    <x v="666"/>
    <x v="2"/>
    <x v="0"/>
    <x v="4"/>
    <s v="Crayola Colored Pencils"/>
    <x v="1386"/>
    <n v="1"/>
    <n v="0.43"/>
  </r>
  <r>
    <d v="2017-12-09T00:00:00"/>
    <x v="3"/>
    <x v="11"/>
    <x v="622"/>
    <x v="14"/>
    <x v="2"/>
    <x v="9"/>
    <s v="Maxell Pro 80 Minute CD-R, 10/Pack"/>
    <x v="5355"/>
    <n v="6"/>
    <n v="41.95"/>
  </r>
  <r>
    <d v="2017-12-09T00:00:00"/>
    <x v="3"/>
    <x v="11"/>
    <x v="622"/>
    <x v="14"/>
    <x v="0"/>
    <x v="4"/>
    <s v="BIC Liqua Brite Liner"/>
    <x v="3809"/>
    <n v="5"/>
    <n v="12.49"/>
  </r>
  <r>
    <d v="2017-12-09T00:00:00"/>
    <x v="3"/>
    <x v="11"/>
    <x v="622"/>
    <x v="14"/>
    <x v="0"/>
    <x v="3"/>
    <s v="Ibico Plastic and Wire Spiral Binding Combs"/>
    <x v="5356"/>
    <n v="4"/>
    <n v="15.51"/>
  </r>
  <r>
    <d v="2017-12-09T00:00:00"/>
    <x v="3"/>
    <x v="11"/>
    <x v="622"/>
    <x v="14"/>
    <x v="0"/>
    <x v="0"/>
    <s v="Easy-staple paper"/>
    <x v="98"/>
    <n v="3"/>
    <n v="7.02"/>
  </r>
  <r>
    <d v="2017-12-09T00:00:00"/>
    <x v="3"/>
    <x v="11"/>
    <x v="475"/>
    <x v="1"/>
    <x v="0"/>
    <x v="0"/>
    <s v="Xerox 1921"/>
    <x v="1721"/>
    <n v="2"/>
    <n v="5"/>
  </r>
  <r>
    <d v="2017-12-09T00:00:00"/>
    <x v="3"/>
    <x v="11"/>
    <x v="538"/>
    <x v="3"/>
    <x v="0"/>
    <x v="4"/>
    <s v="Newell 314"/>
    <x v="280"/>
    <n v="2"/>
    <n v="2.79"/>
  </r>
  <r>
    <d v="2017-12-09T00:00:00"/>
    <x v="3"/>
    <x v="11"/>
    <x v="538"/>
    <x v="3"/>
    <x v="1"/>
    <x v="13"/>
    <s v="Bevis 36 x 72 Conference Tables"/>
    <x v="5357"/>
    <n v="9"/>
    <n v="22.41"/>
  </r>
  <r>
    <d v="2017-12-09T00:00:00"/>
    <x v="3"/>
    <x v="11"/>
    <x v="538"/>
    <x v="3"/>
    <x v="0"/>
    <x v="12"/>
    <s v="Harmony Air Purifier"/>
    <x v="5358"/>
    <n v="1"/>
    <n v="68.040000000000006"/>
  </r>
  <r>
    <d v="2017-12-09T00:00:00"/>
    <x v="3"/>
    <x v="11"/>
    <x v="352"/>
    <x v="1"/>
    <x v="0"/>
    <x v="0"/>
    <s v="Xerox 1884"/>
    <x v="1232"/>
    <n v="9"/>
    <n v="48.55"/>
  </r>
  <r>
    <d v="2017-12-09T00:00:00"/>
    <x v="3"/>
    <x v="11"/>
    <x v="317"/>
    <x v="12"/>
    <x v="0"/>
    <x v="0"/>
    <s v="Multicolor Computer Printout Paper"/>
    <x v="3194"/>
    <n v="5"/>
    <n v="146.79"/>
  </r>
  <r>
    <d v="2017-12-09T00:00:00"/>
    <x v="3"/>
    <x v="11"/>
    <x v="317"/>
    <x v="12"/>
    <x v="0"/>
    <x v="3"/>
    <s v="Acco Recycled 2&quot; Capacity Laser Printer Hanging Data Binders"/>
    <x v="5359"/>
    <n v="3"/>
    <n v="-9.9700000000000006"/>
  </r>
  <r>
    <d v="2017-12-09T00:00:00"/>
    <x v="3"/>
    <x v="11"/>
    <x v="474"/>
    <x v="3"/>
    <x v="1"/>
    <x v="11"/>
    <s v="O'Sullivan 3-Shelf Heavy-Duty Bookcases"/>
    <x v="5360"/>
    <n v="3"/>
    <n v="15.7"/>
  </r>
  <r>
    <d v="2017-12-09T00:00:00"/>
    <x v="3"/>
    <x v="11"/>
    <x v="154"/>
    <x v="5"/>
    <x v="0"/>
    <x v="3"/>
    <s v="XtraLife ClearVue Slant-D Ring Binder, White, 3&quot;"/>
    <x v="5361"/>
    <n v="2"/>
    <n v="13.51"/>
  </r>
  <r>
    <d v="2017-12-09T00:00:00"/>
    <x v="3"/>
    <x v="11"/>
    <x v="154"/>
    <x v="5"/>
    <x v="0"/>
    <x v="12"/>
    <s v="Belkin F9M820V08 8 Outlet Surge"/>
    <x v="5362"/>
    <n v="5"/>
    <n v="62.32"/>
  </r>
  <r>
    <d v="2017-12-09T00:00:00"/>
    <x v="3"/>
    <x v="11"/>
    <x v="154"/>
    <x v="5"/>
    <x v="0"/>
    <x v="3"/>
    <s v="Avery Durable Slant Ring Binders, No Labels"/>
    <x v="3024"/>
    <n v="4"/>
    <n v="7.48"/>
  </r>
  <r>
    <d v="2017-12-09T00:00:00"/>
    <x v="3"/>
    <x v="11"/>
    <x v="154"/>
    <x v="5"/>
    <x v="2"/>
    <x v="9"/>
    <s v="Logitech ClearChat Comfort/USB Headset H390"/>
    <x v="5363"/>
    <n v="5"/>
    <n v="48.33"/>
  </r>
  <r>
    <d v="2017-12-09T00:00:00"/>
    <x v="3"/>
    <x v="11"/>
    <x v="154"/>
    <x v="5"/>
    <x v="0"/>
    <x v="2"/>
    <s v="Eldon Gobal File Keepers"/>
    <x v="3684"/>
    <n v="1"/>
    <n v="0.61"/>
  </r>
  <r>
    <d v="2017-12-09T00:00:00"/>
    <x v="3"/>
    <x v="11"/>
    <x v="154"/>
    <x v="5"/>
    <x v="0"/>
    <x v="1"/>
    <s v="Avery 492"/>
    <x v="1235"/>
    <n v="2"/>
    <n v="2.65"/>
  </r>
  <r>
    <d v="2017-12-09T00:00:00"/>
    <x v="3"/>
    <x v="11"/>
    <x v="154"/>
    <x v="5"/>
    <x v="2"/>
    <x v="16"/>
    <s v="Canon Imageclass D680 Copier / Fax"/>
    <x v="5364"/>
    <n v="2"/>
    <n v="629.99"/>
  </r>
  <r>
    <d v="2017-12-09T00:00:00"/>
    <x v="3"/>
    <x v="11"/>
    <x v="310"/>
    <x v="2"/>
    <x v="0"/>
    <x v="3"/>
    <s v="Wilson Jones 1&quot; Hanging DublLock Ring Binders"/>
    <x v="573"/>
    <n v="7"/>
    <n v="-8.1300000000000008"/>
  </r>
  <r>
    <d v="2017-12-09T00:00:00"/>
    <x v="3"/>
    <x v="11"/>
    <x v="399"/>
    <x v="14"/>
    <x v="0"/>
    <x v="3"/>
    <s v="GBC Imprintable Covers"/>
    <x v="3198"/>
    <n v="5"/>
    <n v="26.9"/>
  </r>
  <r>
    <d v="2017-12-10T00:00:00"/>
    <x v="3"/>
    <x v="11"/>
    <x v="624"/>
    <x v="3"/>
    <x v="0"/>
    <x v="3"/>
    <s v="Avery Hole Reinforcements"/>
    <x v="2907"/>
    <n v="4"/>
    <n v="7.23"/>
  </r>
  <r>
    <d v="2017-12-10T00:00:00"/>
    <x v="3"/>
    <x v="11"/>
    <x v="624"/>
    <x v="3"/>
    <x v="0"/>
    <x v="3"/>
    <s v="Wilson Jones Ledger-Size, Piano-Hinge Binder, 2&quot;, Blue"/>
    <x v="305"/>
    <n v="2"/>
    <n v="22.95"/>
  </r>
  <r>
    <d v="2017-12-10T00:00:00"/>
    <x v="3"/>
    <x v="11"/>
    <x v="454"/>
    <x v="2"/>
    <x v="2"/>
    <x v="9"/>
    <s v="Memorex Froggy Flash Drive 8 GB"/>
    <x v="3427"/>
    <n v="1"/>
    <n v="3.37"/>
  </r>
  <r>
    <d v="2017-12-10T00:00:00"/>
    <x v="3"/>
    <x v="11"/>
    <x v="471"/>
    <x v="40"/>
    <x v="0"/>
    <x v="3"/>
    <s v="Ibico Covers for Plastic or Wire Binding Elements"/>
    <x v="1027"/>
    <n v="3"/>
    <n v="15.53"/>
  </r>
  <r>
    <d v="2017-12-10T00:00:00"/>
    <x v="3"/>
    <x v="11"/>
    <x v="283"/>
    <x v="17"/>
    <x v="1"/>
    <x v="13"/>
    <s v="Bretford Â“Just In TimeÂ” Height-Adjustable Multi-Task Work Tables"/>
    <x v="5365"/>
    <n v="4"/>
    <n v="116.87"/>
  </r>
  <r>
    <d v="2017-12-10T00:00:00"/>
    <x v="3"/>
    <x v="11"/>
    <x v="630"/>
    <x v="2"/>
    <x v="0"/>
    <x v="0"/>
    <s v="Xerox 210"/>
    <x v="320"/>
    <n v="2"/>
    <n v="3.63"/>
  </r>
  <r>
    <d v="2017-12-10T00:00:00"/>
    <x v="3"/>
    <x v="11"/>
    <x v="630"/>
    <x v="2"/>
    <x v="1"/>
    <x v="8"/>
    <s v="Electrix Halogen Magnifier Lamp"/>
    <x v="437"/>
    <n v="2"/>
    <n v="23.32"/>
  </r>
  <r>
    <d v="2017-12-10T00:00:00"/>
    <x v="3"/>
    <x v="11"/>
    <x v="393"/>
    <x v="37"/>
    <x v="0"/>
    <x v="10"/>
    <s v="Convenience Packs of Business Envelopes"/>
    <x v="1981"/>
    <n v="3"/>
    <n v="5.0999999999999996"/>
  </r>
  <r>
    <d v="2017-12-10T00:00:00"/>
    <x v="3"/>
    <x v="11"/>
    <x v="393"/>
    <x v="37"/>
    <x v="0"/>
    <x v="12"/>
    <s v="Tripp Lite Isotel 6 Outlet Surge Protector with Fax/Modem Protection"/>
    <x v="5366"/>
    <n v="7"/>
    <n v="123.77"/>
  </r>
  <r>
    <d v="2017-12-10T00:00:00"/>
    <x v="3"/>
    <x v="11"/>
    <x v="542"/>
    <x v="16"/>
    <x v="1"/>
    <x v="8"/>
    <s v="Staple-based wall hangings"/>
    <x v="3971"/>
    <n v="3"/>
    <n v="5.73"/>
  </r>
  <r>
    <d v="2017-12-10T00:00:00"/>
    <x v="3"/>
    <x v="11"/>
    <x v="624"/>
    <x v="22"/>
    <x v="2"/>
    <x v="9"/>
    <s v="Logitech Desktop MK120 Mouse and keyboard Combo"/>
    <x v="4321"/>
    <n v="3"/>
    <n v="4.91"/>
  </r>
  <r>
    <d v="2017-12-10T00:00:00"/>
    <x v="3"/>
    <x v="11"/>
    <x v="624"/>
    <x v="22"/>
    <x v="0"/>
    <x v="2"/>
    <s v="Fellowes Bankers Box Staxonsteel Drawer File/Stacking System"/>
    <x v="3400"/>
    <n v="5"/>
    <n v="38.99"/>
  </r>
  <r>
    <d v="2017-12-10T00:00:00"/>
    <x v="3"/>
    <x v="11"/>
    <x v="624"/>
    <x v="22"/>
    <x v="0"/>
    <x v="4"/>
    <s v="Col-Erase Pencils with Erasers"/>
    <x v="459"/>
    <n v="3"/>
    <n v="5.29"/>
  </r>
  <r>
    <d v="2017-12-10T00:00:00"/>
    <x v="3"/>
    <x v="11"/>
    <x v="720"/>
    <x v="29"/>
    <x v="2"/>
    <x v="9"/>
    <s v="Razer Tiamat Over Ear 7.1 Surround Sound PC Gaming Headset"/>
    <x v="4732"/>
    <n v="3"/>
    <n v="257.99"/>
  </r>
  <r>
    <d v="2017-12-10T00:00:00"/>
    <x v="3"/>
    <x v="11"/>
    <x v="720"/>
    <x v="29"/>
    <x v="2"/>
    <x v="6"/>
    <s v="Cyber Acoustics AC-202b Speech Recognition Stereo Headset"/>
    <x v="2757"/>
    <n v="3"/>
    <n v="0.78"/>
  </r>
  <r>
    <d v="2017-12-10T00:00:00"/>
    <x v="3"/>
    <x v="11"/>
    <x v="720"/>
    <x v="29"/>
    <x v="0"/>
    <x v="3"/>
    <s v="Avery Metallic Poly Binders"/>
    <x v="1444"/>
    <n v="8"/>
    <n v="22"/>
  </r>
  <r>
    <d v="2017-12-10T00:00:00"/>
    <x v="3"/>
    <x v="11"/>
    <x v="769"/>
    <x v="3"/>
    <x v="2"/>
    <x v="6"/>
    <s v="Jackery Bar Premium Fast-charging Portable Charger"/>
    <x v="1726"/>
    <n v="4"/>
    <n v="34.74"/>
  </r>
  <r>
    <d v="2017-12-10T00:00:00"/>
    <x v="3"/>
    <x v="11"/>
    <x v="769"/>
    <x v="3"/>
    <x v="0"/>
    <x v="0"/>
    <s v="Xerox 225"/>
    <x v="115"/>
    <n v="2"/>
    <n v="6.22"/>
  </r>
  <r>
    <d v="2017-12-10T00:00:00"/>
    <x v="3"/>
    <x v="11"/>
    <x v="780"/>
    <x v="9"/>
    <x v="1"/>
    <x v="8"/>
    <s v="Eldon Expressions Wood Desk Accessories, Oak"/>
    <x v="1195"/>
    <n v="2"/>
    <n v="4.28"/>
  </r>
  <r>
    <d v="2017-12-10T00:00:00"/>
    <x v="3"/>
    <x v="11"/>
    <x v="494"/>
    <x v="2"/>
    <x v="0"/>
    <x v="3"/>
    <s v="Heavy-Duty E-Z-D Binders"/>
    <x v="5367"/>
    <n v="1"/>
    <n v="-2.5099999999999998"/>
  </r>
  <r>
    <d v="2017-12-10T00:00:00"/>
    <x v="3"/>
    <x v="11"/>
    <x v="494"/>
    <x v="2"/>
    <x v="1"/>
    <x v="8"/>
    <s v="Contract Clock, 14&quot;, Brown"/>
    <x v="692"/>
    <n v="5"/>
    <n v="15.39"/>
  </r>
  <r>
    <d v="2017-12-11T00:00:00"/>
    <x v="3"/>
    <x v="11"/>
    <x v="30"/>
    <x v="20"/>
    <x v="0"/>
    <x v="3"/>
    <s v="Angle-D Binders with Locking Rings, Label Holders"/>
    <x v="3001"/>
    <n v="4"/>
    <n v="7.88"/>
  </r>
  <r>
    <d v="2017-12-11T00:00:00"/>
    <x v="3"/>
    <x v="11"/>
    <x v="30"/>
    <x v="20"/>
    <x v="2"/>
    <x v="9"/>
    <s v="LogitechÂ LS21 Speaker System - PC Multimedia - 2.1-CH - Wired"/>
    <x v="2447"/>
    <n v="2"/>
    <n v="13.59"/>
  </r>
  <r>
    <d v="2017-12-11T00:00:00"/>
    <x v="3"/>
    <x v="11"/>
    <x v="170"/>
    <x v="2"/>
    <x v="1"/>
    <x v="5"/>
    <s v="Leather Task Chair, Black"/>
    <x v="5001"/>
    <n v="1"/>
    <n v="-9.1"/>
  </r>
  <r>
    <d v="2017-12-11T00:00:00"/>
    <x v="3"/>
    <x v="11"/>
    <x v="776"/>
    <x v="1"/>
    <x v="0"/>
    <x v="0"/>
    <s v="Xerox 21"/>
    <x v="320"/>
    <n v="2"/>
    <n v="3.63"/>
  </r>
  <r>
    <d v="2017-12-11T00:00:00"/>
    <x v="3"/>
    <x v="11"/>
    <x v="776"/>
    <x v="1"/>
    <x v="1"/>
    <x v="8"/>
    <s v="Electrix Halogen Magnifier Lamp"/>
    <x v="5368"/>
    <n v="1"/>
    <n v="-66.06"/>
  </r>
  <r>
    <d v="2017-12-11T00:00:00"/>
    <x v="3"/>
    <x v="11"/>
    <x v="776"/>
    <x v="1"/>
    <x v="1"/>
    <x v="5"/>
    <s v="GuestStacker Chair with Chrome Finish Legs"/>
    <x v="4989"/>
    <n v="2"/>
    <n v="-14.87"/>
  </r>
  <r>
    <d v="2017-12-11T00:00:00"/>
    <x v="3"/>
    <x v="11"/>
    <x v="549"/>
    <x v="32"/>
    <x v="2"/>
    <x v="6"/>
    <s v="Plantronics MX500i Earset"/>
    <x v="2018"/>
    <n v="3"/>
    <n v="3.87"/>
  </r>
  <r>
    <d v="2017-12-11T00:00:00"/>
    <x v="3"/>
    <x v="11"/>
    <x v="756"/>
    <x v="1"/>
    <x v="2"/>
    <x v="9"/>
    <s v="Enermax Briskie RF Wireless Keyboard and Mouse Combo"/>
    <x v="5369"/>
    <n v="7"/>
    <n v="23.26"/>
  </r>
  <r>
    <d v="2017-12-11T00:00:00"/>
    <x v="3"/>
    <x v="11"/>
    <x v="158"/>
    <x v="20"/>
    <x v="0"/>
    <x v="3"/>
    <s v="Clear Mylar Reinforcing Strips"/>
    <x v="1700"/>
    <n v="1"/>
    <n v="5.05"/>
  </r>
  <r>
    <d v="2017-12-11T00:00:00"/>
    <x v="3"/>
    <x v="11"/>
    <x v="158"/>
    <x v="20"/>
    <x v="0"/>
    <x v="0"/>
    <s v="Xerox 1895"/>
    <x v="150"/>
    <n v="3"/>
    <n v="8.07"/>
  </r>
  <r>
    <d v="2017-12-11T00:00:00"/>
    <x v="3"/>
    <x v="11"/>
    <x v="158"/>
    <x v="20"/>
    <x v="2"/>
    <x v="6"/>
    <s v="Dexim XPower Skin Super-Thin Power Case for iPhone 5 - Black"/>
    <x v="5370"/>
    <n v="2"/>
    <n v="29.25"/>
  </r>
  <r>
    <d v="2017-12-11T00:00:00"/>
    <x v="3"/>
    <x v="11"/>
    <x v="380"/>
    <x v="0"/>
    <x v="0"/>
    <x v="12"/>
    <s v="Hoover Commercial Lightweight Upright Vacuum"/>
    <x v="5371"/>
    <n v="2"/>
    <n v="-3.76"/>
  </r>
  <r>
    <d v="2017-12-11T00:00:00"/>
    <x v="3"/>
    <x v="11"/>
    <x v="762"/>
    <x v="16"/>
    <x v="1"/>
    <x v="13"/>
    <s v="BoxOffice By Design Rectangular and Half-Moon Meeting Room Tables"/>
    <x v="5372"/>
    <n v="6"/>
    <n v="-420"/>
  </r>
  <r>
    <d v="2017-12-11T00:00:00"/>
    <x v="3"/>
    <x v="11"/>
    <x v="762"/>
    <x v="16"/>
    <x v="2"/>
    <x v="6"/>
    <s v="Motorola HK250 Universal Bluetooth Headset"/>
    <x v="5373"/>
    <n v="4"/>
    <n v="-16.55"/>
  </r>
  <r>
    <d v="2017-12-11T00:00:00"/>
    <x v="3"/>
    <x v="11"/>
    <x v="762"/>
    <x v="16"/>
    <x v="0"/>
    <x v="4"/>
    <s v="Stanley Bostitch Contemporary Electric Pencil Sharpeners"/>
    <x v="5374"/>
    <n v="1"/>
    <n v="1.36"/>
  </r>
  <r>
    <d v="2017-12-11T00:00:00"/>
    <x v="3"/>
    <x v="11"/>
    <x v="762"/>
    <x v="16"/>
    <x v="1"/>
    <x v="5"/>
    <s v="Global Geo Office Task Chair, Gray"/>
    <x v="876"/>
    <n v="1"/>
    <n v="-12.15"/>
  </r>
  <r>
    <d v="2017-12-11T00:00:00"/>
    <x v="3"/>
    <x v="11"/>
    <x v="761"/>
    <x v="30"/>
    <x v="0"/>
    <x v="10"/>
    <s v="Pastel Pink Envelopes"/>
    <x v="533"/>
    <n v="1"/>
    <n v="3.49"/>
  </r>
  <r>
    <d v="2017-12-11T00:00:00"/>
    <x v="3"/>
    <x v="11"/>
    <x v="761"/>
    <x v="30"/>
    <x v="0"/>
    <x v="3"/>
    <s v="Wilson Jones Easy Flow II Sheet Lifters"/>
    <x v="3494"/>
    <n v="3"/>
    <n v="2.59"/>
  </r>
  <r>
    <d v="2017-12-11T00:00:00"/>
    <x v="3"/>
    <x v="11"/>
    <x v="555"/>
    <x v="23"/>
    <x v="0"/>
    <x v="7"/>
    <s v="Stockwell Push Pins"/>
    <x v="13"/>
    <n v="3"/>
    <n v="2.16"/>
  </r>
  <r>
    <d v="2017-12-11T00:00:00"/>
    <x v="3"/>
    <x v="11"/>
    <x v="77"/>
    <x v="23"/>
    <x v="0"/>
    <x v="3"/>
    <s v="Fellowes Twister Kit, Gray/Clear, 3/pkg"/>
    <x v="293"/>
    <n v="5"/>
    <n v="18.09"/>
  </r>
  <r>
    <d v="2017-12-11T00:00:00"/>
    <x v="3"/>
    <x v="11"/>
    <x v="77"/>
    <x v="23"/>
    <x v="0"/>
    <x v="3"/>
    <s v="Ibico Ibimaster 300 Manual Binding System"/>
    <x v="3779"/>
    <n v="2"/>
    <n v="331.19"/>
  </r>
  <r>
    <d v="2017-12-11T00:00:00"/>
    <x v="3"/>
    <x v="11"/>
    <x v="77"/>
    <x v="23"/>
    <x v="0"/>
    <x v="12"/>
    <s v="Bravo II Megaboss 12-Amp Hard Body Upright, Replacement Belts, 2 Belts per Pack"/>
    <x v="3315"/>
    <n v="7"/>
    <n v="6.6"/>
  </r>
  <r>
    <d v="2017-12-13T00:00:00"/>
    <x v="3"/>
    <x v="11"/>
    <x v="363"/>
    <x v="22"/>
    <x v="0"/>
    <x v="2"/>
    <s v="Sterilite Officeware Hinged File Box"/>
    <x v="2316"/>
    <n v="3"/>
    <n v="8.49"/>
  </r>
  <r>
    <d v="2017-12-13T00:00:00"/>
    <x v="3"/>
    <x v="11"/>
    <x v="244"/>
    <x v="20"/>
    <x v="1"/>
    <x v="11"/>
    <s v="Bush Andora Bookcase, Maple/Graphite Gray Finish"/>
    <x v="5375"/>
    <n v="3"/>
    <n v="7.2"/>
  </r>
  <r>
    <d v="2017-12-13T00:00:00"/>
    <x v="3"/>
    <x v="11"/>
    <x v="287"/>
    <x v="3"/>
    <x v="0"/>
    <x v="1"/>
    <s v="Avery 49"/>
    <x v="406"/>
    <n v="3"/>
    <n v="4.2300000000000004"/>
  </r>
  <r>
    <d v="2017-12-13T00:00:00"/>
    <x v="3"/>
    <x v="11"/>
    <x v="287"/>
    <x v="3"/>
    <x v="0"/>
    <x v="0"/>
    <s v="Xerox 1996"/>
    <x v="2167"/>
    <n v="6"/>
    <n v="18.66"/>
  </r>
  <r>
    <d v="2017-12-13T00:00:00"/>
    <x v="3"/>
    <x v="11"/>
    <x v="287"/>
    <x v="3"/>
    <x v="1"/>
    <x v="8"/>
    <s v="Eldon Executive Woodline II Desk Accessories, Mahogany"/>
    <x v="5376"/>
    <n v="8"/>
    <n v="54.28"/>
  </r>
  <r>
    <d v="2017-12-13T00:00:00"/>
    <x v="3"/>
    <x v="11"/>
    <x v="287"/>
    <x v="3"/>
    <x v="0"/>
    <x v="0"/>
    <s v="Xerox 1975"/>
    <x v="115"/>
    <n v="2"/>
    <n v="6.35"/>
  </r>
  <r>
    <d v="2017-12-14T00:00:00"/>
    <x v="3"/>
    <x v="11"/>
    <x v="109"/>
    <x v="3"/>
    <x v="1"/>
    <x v="8"/>
    <s v="Eldon 400 Class Desk Accessories, Black Carbon"/>
    <x v="4764"/>
    <n v="3"/>
    <n v="11.03"/>
  </r>
  <r>
    <d v="2017-12-14T00:00:00"/>
    <x v="3"/>
    <x v="11"/>
    <x v="109"/>
    <x v="3"/>
    <x v="0"/>
    <x v="3"/>
    <s v="Wilson Jones Clip &amp; Carry Folder Binder Tool for Ring Binders, Clear"/>
    <x v="92"/>
    <n v="14"/>
    <n v="22.74"/>
  </r>
  <r>
    <d v="2017-12-14T00:00:00"/>
    <x v="3"/>
    <x v="11"/>
    <x v="109"/>
    <x v="3"/>
    <x v="0"/>
    <x v="10"/>
    <s v="#10- 4 1/8&quot; x 9 1/2&quot; Recycled Envelopes"/>
    <x v="5377"/>
    <n v="5"/>
    <n v="20.54"/>
  </r>
  <r>
    <d v="2017-12-14T00:00:00"/>
    <x v="3"/>
    <x v="11"/>
    <x v="146"/>
    <x v="1"/>
    <x v="2"/>
    <x v="9"/>
    <s v="Kensington Expert Mouse Optical USB Trackball for PC or Mac"/>
    <x v="348"/>
    <n v="3"/>
    <n v="28.5"/>
  </r>
  <r>
    <d v="2017-12-14T00:00:00"/>
    <x v="3"/>
    <x v="11"/>
    <x v="146"/>
    <x v="1"/>
    <x v="2"/>
    <x v="6"/>
    <s v="Samsung HM1900 Bluetooth Headset"/>
    <x v="1485"/>
    <n v="3"/>
    <n v="19.760000000000002"/>
  </r>
  <r>
    <d v="2017-12-14T00:00:00"/>
    <x v="3"/>
    <x v="11"/>
    <x v="146"/>
    <x v="1"/>
    <x v="1"/>
    <x v="8"/>
    <s v="Master Caster Door Stop, Gray"/>
    <x v="2180"/>
    <n v="1"/>
    <n v="-1.32"/>
  </r>
  <r>
    <d v="2017-12-14T00:00:00"/>
    <x v="3"/>
    <x v="11"/>
    <x v="254"/>
    <x v="13"/>
    <x v="2"/>
    <x v="9"/>
    <s v="Microsoft Sculpt Comfort Mouse"/>
    <x v="4229"/>
    <n v="4"/>
    <n v="70.31"/>
  </r>
  <r>
    <d v="2017-12-14T00:00:00"/>
    <x v="3"/>
    <x v="11"/>
    <x v="254"/>
    <x v="13"/>
    <x v="2"/>
    <x v="9"/>
    <s v="Kingston Digital DataTraveler 16GB USB 2.0"/>
    <x v="2839"/>
    <n v="5"/>
    <n v="8.5"/>
  </r>
  <r>
    <d v="2017-12-14T00:00:00"/>
    <x v="3"/>
    <x v="11"/>
    <x v="164"/>
    <x v="0"/>
    <x v="1"/>
    <x v="13"/>
    <s v="Bretford CR4500 Series Slim Rectangular Table"/>
    <x v="5378"/>
    <n v="4"/>
    <n v="-97.5"/>
  </r>
  <r>
    <d v="2017-12-14T00:00:00"/>
    <x v="3"/>
    <x v="11"/>
    <x v="56"/>
    <x v="1"/>
    <x v="1"/>
    <x v="8"/>
    <s v="Rubbermaid ClusterMat Chairmats, Mat Size- 66&quot; x 60&quot;, Lip 20&quot; x 11&quot; -90 Degree Angle"/>
    <x v="2203"/>
    <n v="6"/>
    <n v="-292.99"/>
  </r>
  <r>
    <d v="2017-12-14T00:00:00"/>
    <x v="3"/>
    <x v="11"/>
    <x v="56"/>
    <x v="1"/>
    <x v="1"/>
    <x v="8"/>
    <s v="Howard Miller 13&quot; Diameter Goldtone Round Wall Clock"/>
    <x v="5379"/>
    <n v="3"/>
    <n v="-26.76"/>
  </r>
  <r>
    <d v="2017-12-14T00:00:00"/>
    <x v="3"/>
    <x v="11"/>
    <x v="56"/>
    <x v="1"/>
    <x v="2"/>
    <x v="9"/>
    <s v="Logitech Desktop MK120 Mouse and keyboard Combo"/>
    <x v="5380"/>
    <n v="3"/>
    <n v="-4.91"/>
  </r>
  <r>
    <d v="2017-12-14T00:00:00"/>
    <x v="3"/>
    <x v="11"/>
    <x v="56"/>
    <x v="1"/>
    <x v="0"/>
    <x v="4"/>
    <s v="Prismacolor Color Pencil Set"/>
    <x v="5381"/>
    <n v="6"/>
    <n v="25"/>
  </r>
  <r>
    <d v="2017-12-14T00:00:00"/>
    <x v="3"/>
    <x v="11"/>
    <x v="151"/>
    <x v="32"/>
    <x v="2"/>
    <x v="16"/>
    <s v="Canon PC1080F Personal Copier"/>
    <x v="768"/>
    <n v="2"/>
    <n v="467.99"/>
  </r>
  <r>
    <d v="2017-12-14T00:00:00"/>
    <x v="3"/>
    <x v="11"/>
    <x v="151"/>
    <x v="32"/>
    <x v="0"/>
    <x v="2"/>
    <s v="Safco Industrial Shelving"/>
    <x v="5382"/>
    <n v="1"/>
    <n v="2.2200000000000002"/>
  </r>
  <r>
    <d v="2017-12-14T00:00:00"/>
    <x v="3"/>
    <x v="11"/>
    <x v="151"/>
    <x v="32"/>
    <x v="0"/>
    <x v="14"/>
    <s v="Acme Office Executive Series Stainless Steel Trimmers"/>
    <x v="720"/>
    <n v="3"/>
    <n v="6.68"/>
  </r>
  <r>
    <d v="2017-12-14T00:00:00"/>
    <x v="3"/>
    <x v="11"/>
    <x v="151"/>
    <x v="32"/>
    <x v="0"/>
    <x v="7"/>
    <s v="Acco Banker's Clasps, 5 3/4&quot;-Long"/>
    <x v="1561"/>
    <n v="6"/>
    <n v="8.1199999999999992"/>
  </r>
  <r>
    <d v="2017-12-14T00:00:00"/>
    <x v="3"/>
    <x v="11"/>
    <x v="151"/>
    <x v="32"/>
    <x v="1"/>
    <x v="13"/>
    <s v="Bretford Rectangular Conference Table Tops"/>
    <x v="5383"/>
    <n v="2"/>
    <n v="-52.66"/>
  </r>
  <r>
    <d v="2017-12-15T00:00:00"/>
    <x v="3"/>
    <x v="11"/>
    <x v="485"/>
    <x v="22"/>
    <x v="1"/>
    <x v="8"/>
    <s v="Master Giant Foot Doorstop, Safety Yellow"/>
    <x v="5384"/>
    <n v="3"/>
    <n v="9.7899999999999991"/>
  </r>
  <r>
    <d v="2017-12-15T00:00:00"/>
    <x v="3"/>
    <x v="11"/>
    <x v="531"/>
    <x v="1"/>
    <x v="0"/>
    <x v="4"/>
    <s v="Newell 307"/>
    <x v="4872"/>
    <n v="7"/>
    <n v="1.02"/>
  </r>
  <r>
    <d v="2017-12-15T00:00:00"/>
    <x v="3"/>
    <x v="11"/>
    <x v="580"/>
    <x v="3"/>
    <x v="0"/>
    <x v="0"/>
    <s v="Wirebound Message Books, Two 4 1/4&quot; x 5&quot; Forms per Page"/>
    <x v="685"/>
    <n v="3"/>
    <n v="10.73"/>
  </r>
  <r>
    <d v="2017-12-15T00:00:00"/>
    <x v="3"/>
    <x v="11"/>
    <x v="580"/>
    <x v="3"/>
    <x v="0"/>
    <x v="12"/>
    <s v="Hoover Commercial SteamVac"/>
    <x v="4877"/>
    <n v="4"/>
    <n v="16.3"/>
  </r>
  <r>
    <d v="2017-12-15T00:00:00"/>
    <x v="3"/>
    <x v="11"/>
    <x v="580"/>
    <x v="3"/>
    <x v="2"/>
    <x v="6"/>
    <s v="Panasonic KX TS3282B Corded phone"/>
    <x v="884"/>
    <n v="3"/>
    <n v="14.76"/>
  </r>
  <r>
    <d v="2017-12-16T00:00:00"/>
    <x v="3"/>
    <x v="11"/>
    <x v="135"/>
    <x v="3"/>
    <x v="1"/>
    <x v="5"/>
    <s v="Global Deluxe Stacking Chair, Gray"/>
    <x v="4889"/>
    <n v="2"/>
    <n v="9.18"/>
  </r>
  <r>
    <d v="2017-12-16T00:00:00"/>
    <x v="3"/>
    <x v="11"/>
    <x v="135"/>
    <x v="3"/>
    <x v="1"/>
    <x v="5"/>
    <s v="Global Value Steno Chair, Gray"/>
    <x v="4880"/>
    <n v="2"/>
    <n v="6.07"/>
  </r>
  <r>
    <d v="2017-12-16T00:00:00"/>
    <x v="3"/>
    <x v="11"/>
    <x v="135"/>
    <x v="3"/>
    <x v="0"/>
    <x v="3"/>
    <s v="Prestige Round Ring Binders"/>
    <x v="2385"/>
    <n v="5"/>
    <n v="8.2100000000000009"/>
  </r>
  <r>
    <d v="2017-12-16T00:00:00"/>
    <x v="3"/>
    <x v="11"/>
    <x v="135"/>
    <x v="3"/>
    <x v="1"/>
    <x v="8"/>
    <s v="DAX Two-Tone Rosewood/Black Document Frame, Desktop, 5 x 7"/>
    <x v="3729"/>
    <n v="2"/>
    <n v="7.58"/>
  </r>
  <r>
    <d v="2017-12-16T00:00:00"/>
    <x v="3"/>
    <x v="11"/>
    <x v="177"/>
    <x v="39"/>
    <x v="0"/>
    <x v="3"/>
    <s v="Peel &amp; Stick Add-On Corner Pockets"/>
    <x v="5385"/>
    <n v="5"/>
    <n v="5.18"/>
  </r>
  <r>
    <d v="2017-12-16T00:00:00"/>
    <x v="3"/>
    <x v="11"/>
    <x v="476"/>
    <x v="20"/>
    <x v="0"/>
    <x v="3"/>
    <s v="Acco Data Flex Cable Posts For Top &amp; Bottom Load Binders, 6&quot; Capacity"/>
    <x v="5386"/>
    <n v="4"/>
    <n v="10.43"/>
  </r>
  <r>
    <d v="2017-12-16T00:00:00"/>
    <x v="3"/>
    <x v="11"/>
    <x v="81"/>
    <x v="3"/>
    <x v="0"/>
    <x v="0"/>
    <s v="Xerox 1898"/>
    <x v="518"/>
    <n v="2"/>
    <n v="6.41"/>
  </r>
  <r>
    <d v="2017-12-16T00:00:00"/>
    <x v="3"/>
    <x v="11"/>
    <x v="81"/>
    <x v="3"/>
    <x v="0"/>
    <x v="2"/>
    <s v="Safco Wire Cube Shelving System, For Use as 4 or 5 14&quot; Cubes, Black"/>
    <x v="748"/>
    <n v="5"/>
    <n v="7.95"/>
  </r>
  <r>
    <d v="2017-12-16T00:00:00"/>
    <x v="3"/>
    <x v="11"/>
    <x v="666"/>
    <x v="3"/>
    <x v="0"/>
    <x v="3"/>
    <s v="Accohide Poly Flexible Ring Binders"/>
    <x v="784"/>
    <n v="2"/>
    <n v="2.2400000000000002"/>
  </r>
  <r>
    <d v="2017-12-16T00:00:00"/>
    <x v="3"/>
    <x v="11"/>
    <x v="666"/>
    <x v="3"/>
    <x v="2"/>
    <x v="9"/>
    <s v="ImationÂ SecureÂ DriveÂ + Hardware Encrypted USBÂ flash driveÂ - 16 GB"/>
    <x v="5387"/>
    <n v="5"/>
    <n v="45.59"/>
  </r>
  <r>
    <d v="2017-12-16T00:00:00"/>
    <x v="3"/>
    <x v="11"/>
    <x v="666"/>
    <x v="3"/>
    <x v="2"/>
    <x v="9"/>
    <s v="Microsoft Natural Ergonomic Keyboard 4000"/>
    <x v="33"/>
    <n v="5"/>
    <n v="31.49"/>
  </r>
  <r>
    <d v="2017-12-16T00:00:00"/>
    <x v="3"/>
    <x v="11"/>
    <x v="666"/>
    <x v="3"/>
    <x v="0"/>
    <x v="4"/>
    <s v="Bulldog Table or Wall-Mount Pencil Sharpener"/>
    <x v="4931"/>
    <n v="5"/>
    <n v="8.69"/>
  </r>
  <r>
    <d v="2017-12-16T00:00:00"/>
    <x v="3"/>
    <x v="11"/>
    <x v="666"/>
    <x v="3"/>
    <x v="0"/>
    <x v="1"/>
    <s v="Avery 475"/>
    <x v="255"/>
    <n v="3"/>
    <n v="22.2"/>
  </r>
  <r>
    <d v="2017-12-17T00:00:00"/>
    <x v="3"/>
    <x v="11"/>
    <x v="391"/>
    <x v="0"/>
    <x v="0"/>
    <x v="12"/>
    <s v="Eureka Sanitaire  Commercial Upright"/>
    <x v="5388"/>
    <n v="2"/>
    <n v="-178.97"/>
  </r>
  <r>
    <d v="2017-12-17T00:00:00"/>
    <x v="3"/>
    <x v="11"/>
    <x v="391"/>
    <x v="3"/>
    <x v="0"/>
    <x v="3"/>
    <s v="Acco Pressboard Covers with Storage Hooks, 9 1/2&quot; x 11&quot;, Executive Red"/>
    <x v="1068"/>
    <n v="5"/>
    <n v="5.14"/>
  </r>
  <r>
    <d v="2017-12-17T00:00:00"/>
    <x v="3"/>
    <x v="11"/>
    <x v="391"/>
    <x v="3"/>
    <x v="0"/>
    <x v="0"/>
    <s v="Ampad Gold Fibre Wirebound Steno Books, 6&quot; x 9&quot;, Gregg Ruled"/>
    <x v="5389"/>
    <n v="3"/>
    <n v="6.09"/>
  </r>
  <r>
    <d v="2017-12-17T00:00:00"/>
    <x v="3"/>
    <x v="11"/>
    <x v="57"/>
    <x v="3"/>
    <x v="0"/>
    <x v="3"/>
    <s v="GBC Plastic Binding Combs"/>
    <x v="211"/>
    <n v="2"/>
    <n v="4.28"/>
  </r>
  <r>
    <d v="2017-12-17T00:00:00"/>
    <x v="3"/>
    <x v="11"/>
    <x v="58"/>
    <x v="18"/>
    <x v="0"/>
    <x v="0"/>
    <s v="Wirebound Message Books, 2 7/8&quot; x 5&quot;, 3 Forms per Page"/>
    <x v="5390"/>
    <n v="4"/>
    <n v="13.24"/>
  </r>
  <r>
    <d v="2017-12-17T00:00:00"/>
    <x v="3"/>
    <x v="11"/>
    <x v="170"/>
    <x v="6"/>
    <x v="1"/>
    <x v="5"/>
    <s v="Hon Valutask Swivel Chairs"/>
    <x v="3485"/>
    <n v="5"/>
    <n v="80.78"/>
  </r>
  <r>
    <d v="2017-12-17T00:00:00"/>
    <x v="3"/>
    <x v="11"/>
    <x v="656"/>
    <x v="6"/>
    <x v="0"/>
    <x v="2"/>
    <s v="Adjustable Depth Letter/Legal Cart"/>
    <x v="5168"/>
    <n v="3"/>
    <n v="157.87"/>
  </r>
  <r>
    <d v="2017-12-17T00:00:00"/>
    <x v="3"/>
    <x v="11"/>
    <x v="305"/>
    <x v="3"/>
    <x v="0"/>
    <x v="2"/>
    <s v="Iceberg Mobile Mega Data/Printer Cart"/>
    <x v="3082"/>
    <n v="4"/>
    <n v="125.14"/>
  </r>
  <r>
    <d v="2017-12-17T00:00:00"/>
    <x v="3"/>
    <x v="11"/>
    <x v="305"/>
    <x v="3"/>
    <x v="0"/>
    <x v="14"/>
    <s v="Fiskars Spring-Action Scissors"/>
    <x v="51"/>
    <n v="1"/>
    <n v="3.63"/>
  </r>
  <r>
    <d v="2017-12-17T00:00:00"/>
    <x v="3"/>
    <x v="11"/>
    <x v="372"/>
    <x v="20"/>
    <x v="0"/>
    <x v="2"/>
    <s v="Safco Steel Mobile File Cart"/>
    <x v="496"/>
    <n v="2"/>
    <n v="41.68"/>
  </r>
  <r>
    <d v="2017-12-17T00:00:00"/>
    <x v="3"/>
    <x v="11"/>
    <x v="372"/>
    <x v="20"/>
    <x v="0"/>
    <x v="3"/>
    <s v="GBC Wire Binding Combs"/>
    <x v="1461"/>
    <n v="3"/>
    <n v="8.3800000000000008"/>
  </r>
  <r>
    <d v="2017-12-17T00:00:00"/>
    <x v="3"/>
    <x v="11"/>
    <x v="372"/>
    <x v="20"/>
    <x v="1"/>
    <x v="8"/>
    <s v="Deflect-o Glass Clear Studded Chair Mats"/>
    <x v="2312"/>
    <n v="2"/>
    <n v="27.36"/>
  </r>
  <r>
    <d v="2017-12-17T00:00:00"/>
    <x v="3"/>
    <x v="11"/>
    <x v="679"/>
    <x v="21"/>
    <x v="0"/>
    <x v="2"/>
    <s v="Adjustable Personal File Tote"/>
    <x v="5391"/>
    <n v="2"/>
    <n v="8.4700000000000006"/>
  </r>
  <r>
    <d v="2017-12-18T00:00:00"/>
    <x v="3"/>
    <x v="11"/>
    <x v="277"/>
    <x v="3"/>
    <x v="0"/>
    <x v="3"/>
    <s v="Binding Machine Supplies"/>
    <x v="5003"/>
    <n v="2"/>
    <n v="16.34"/>
  </r>
  <r>
    <d v="2017-12-18T00:00:00"/>
    <x v="3"/>
    <x v="11"/>
    <x v="277"/>
    <x v="3"/>
    <x v="1"/>
    <x v="11"/>
    <s v="Bush Saratoga Collection 5-Shelf Bookcase, Hanover Cherry, *Special Order"/>
    <x v="637"/>
    <n v="1"/>
    <n v="-12.69"/>
  </r>
  <r>
    <d v="2017-12-18T00:00:00"/>
    <x v="3"/>
    <x v="11"/>
    <x v="277"/>
    <x v="3"/>
    <x v="2"/>
    <x v="9"/>
    <s v="LogitechÂ Illuminated - Keyboard"/>
    <x v="1143"/>
    <n v="2"/>
    <n v="57.59"/>
  </r>
  <r>
    <d v="2017-12-18T00:00:00"/>
    <x v="3"/>
    <x v="11"/>
    <x v="724"/>
    <x v="20"/>
    <x v="0"/>
    <x v="4"/>
    <s v="Staples in misc. colors"/>
    <x v="5086"/>
    <n v="6"/>
    <n v="17.47"/>
  </r>
  <r>
    <d v="2017-12-18T00:00:00"/>
    <x v="3"/>
    <x v="11"/>
    <x v="724"/>
    <x v="20"/>
    <x v="1"/>
    <x v="5"/>
    <s v="Office Star - Contemporary Swivel Chair with Padded Adjustable Arms and Flex Back"/>
    <x v="5392"/>
    <n v="9"/>
    <n v="139.57"/>
  </r>
  <r>
    <d v="2017-12-18T00:00:00"/>
    <x v="3"/>
    <x v="11"/>
    <x v="724"/>
    <x v="20"/>
    <x v="0"/>
    <x v="12"/>
    <s v="Kensington 7 Outlet MasterPiece HOMEOFFICE Power Control Center"/>
    <x v="5393"/>
    <n v="13"/>
    <n v="511.37"/>
  </r>
  <r>
    <d v="2017-12-18T00:00:00"/>
    <x v="3"/>
    <x v="11"/>
    <x v="724"/>
    <x v="20"/>
    <x v="0"/>
    <x v="4"/>
    <s v="Sanford Pocket Accent Highlighters"/>
    <x v="2435"/>
    <n v="2"/>
    <n v="1.38"/>
  </r>
  <r>
    <d v="2017-12-18T00:00:00"/>
    <x v="3"/>
    <x v="11"/>
    <x v="257"/>
    <x v="20"/>
    <x v="1"/>
    <x v="8"/>
    <s v="DAX Charcoal/Nickel-Tone Document Frame, 5 x 7"/>
    <x v="3729"/>
    <n v="2"/>
    <n v="8.5299999999999994"/>
  </r>
  <r>
    <d v="2017-12-18T00:00:00"/>
    <x v="3"/>
    <x v="11"/>
    <x v="287"/>
    <x v="3"/>
    <x v="0"/>
    <x v="4"/>
    <s v="Newell 327"/>
    <x v="46"/>
    <n v="3"/>
    <n v="1.79"/>
  </r>
  <r>
    <d v="2017-12-18T00:00:00"/>
    <x v="3"/>
    <x v="11"/>
    <x v="287"/>
    <x v="3"/>
    <x v="0"/>
    <x v="0"/>
    <s v="Xerox 1996"/>
    <x v="115"/>
    <n v="2"/>
    <n v="6.22"/>
  </r>
  <r>
    <d v="2017-12-18T00:00:00"/>
    <x v="3"/>
    <x v="11"/>
    <x v="287"/>
    <x v="3"/>
    <x v="0"/>
    <x v="0"/>
    <s v="Xerox 213"/>
    <x v="331"/>
    <n v="5"/>
    <n v="15.55"/>
  </r>
  <r>
    <d v="2017-12-18T00:00:00"/>
    <x v="3"/>
    <x v="11"/>
    <x v="160"/>
    <x v="2"/>
    <x v="0"/>
    <x v="4"/>
    <s v="Avery Fluorescent Highlighter Four-Color Set"/>
    <x v="5219"/>
    <n v="7"/>
    <n v="2.34"/>
  </r>
  <r>
    <d v="2017-12-18T00:00:00"/>
    <x v="3"/>
    <x v="11"/>
    <x v="769"/>
    <x v="25"/>
    <x v="0"/>
    <x v="4"/>
    <s v="Newell 310"/>
    <x v="810"/>
    <n v="9"/>
    <n v="1.43"/>
  </r>
  <r>
    <d v="2017-12-18T00:00:00"/>
    <x v="3"/>
    <x v="11"/>
    <x v="722"/>
    <x v="3"/>
    <x v="0"/>
    <x v="4"/>
    <s v="Newell 335"/>
    <x v="1235"/>
    <n v="2"/>
    <n v="1.67"/>
  </r>
  <r>
    <d v="2017-12-18T00:00:00"/>
    <x v="3"/>
    <x v="11"/>
    <x v="443"/>
    <x v="10"/>
    <x v="0"/>
    <x v="3"/>
    <s v="Fellowes Twister Kit, Gray/Clear, 3/pkg"/>
    <x v="2335"/>
    <n v="3"/>
    <n v="-6.03"/>
  </r>
  <r>
    <d v="2017-12-18T00:00:00"/>
    <x v="3"/>
    <x v="11"/>
    <x v="443"/>
    <x v="10"/>
    <x v="0"/>
    <x v="7"/>
    <s v="Ideal Clamps"/>
    <x v="5394"/>
    <n v="3"/>
    <n v="1.75"/>
  </r>
  <r>
    <d v="2017-12-18T00:00:00"/>
    <x v="3"/>
    <x v="11"/>
    <x v="443"/>
    <x v="10"/>
    <x v="0"/>
    <x v="0"/>
    <s v="Xerox Color Copier Paper, 11&quot; x 17&quot;, Ream"/>
    <x v="802"/>
    <n v="5"/>
    <n v="29.69"/>
  </r>
  <r>
    <d v="2017-12-18T00:00:00"/>
    <x v="3"/>
    <x v="11"/>
    <x v="443"/>
    <x v="10"/>
    <x v="0"/>
    <x v="12"/>
    <s v="Kensington 4 Outlet MasterPiece Compact Power Control Center"/>
    <x v="5395"/>
    <n v="2"/>
    <n v="13.01"/>
  </r>
  <r>
    <d v="2017-12-18T00:00:00"/>
    <x v="3"/>
    <x v="11"/>
    <x v="736"/>
    <x v="21"/>
    <x v="1"/>
    <x v="8"/>
    <s v="Tensor Track Tree Floor Lamp"/>
    <x v="5396"/>
    <n v="5"/>
    <n v="22.99"/>
  </r>
  <r>
    <d v="2017-12-18T00:00:00"/>
    <x v="3"/>
    <x v="11"/>
    <x v="736"/>
    <x v="21"/>
    <x v="2"/>
    <x v="9"/>
    <s v="Maxell 74 Minute CDR, 10/Pack"/>
    <x v="1729"/>
    <n v="3"/>
    <n v="10.86"/>
  </r>
  <r>
    <d v="2017-12-19T00:00:00"/>
    <x v="3"/>
    <x v="11"/>
    <x v="13"/>
    <x v="3"/>
    <x v="0"/>
    <x v="3"/>
    <s v="Deluxe Heavy-Duty Vinyl Round Ring Binder"/>
    <x v="4437"/>
    <n v="2"/>
    <n v="11.46"/>
  </r>
  <r>
    <d v="2017-12-19T00:00:00"/>
    <x v="3"/>
    <x v="11"/>
    <x v="482"/>
    <x v="8"/>
    <x v="0"/>
    <x v="14"/>
    <s v="Martin Yale Chadless Opener Electric Letter Opener"/>
    <x v="5397"/>
    <n v="2"/>
    <n v="33.31"/>
  </r>
  <r>
    <d v="2017-12-19T00:00:00"/>
    <x v="3"/>
    <x v="11"/>
    <x v="578"/>
    <x v="26"/>
    <x v="1"/>
    <x v="8"/>
    <s v="OIC Stacking Trays"/>
    <x v="518"/>
    <n v="5"/>
    <n v="4.01"/>
  </r>
  <r>
    <d v="2017-12-19T00:00:00"/>
    <x v="3"/>
    <x v="11"/>
    <x v="578"/>
    <x v="26"/>
    <x v="0"/>
    <x v="2"/>
    <s v="Tennsco Industrial Shelving"/>
    <x v="2103"/>
    <n v="2"/>
    <n v="-17.61"/>
  </r>
  <r>
    <d v="2017-12-19T00:00:00"/>
    <x v="3"/>
    <x v="11"/>
    <x v="578"/>
    <x v="26"/>
    <x v="1"/>
    <x v="11"/>
    <s v="O'Sullivan 2-Shelf Heavy-Duty Bookcases"/>
    <x v="5398"/>
    <n v="7"/>
    <n v="-183.63"/>
  </r>
  <r>
    <d v="2017-12-20T00:00:00"/>
    <x v="3"/>
    <x v="11"/>
    <x v="78"/>
    <x v="20"/>
    <x v="0"/>
    <x v="0"/>
    <s v="Xerox 227"/>
    <x v="710"/>
    <n v="1"/>
    <n v="3.11"/>
  </r>
  <r>
    <d v="2017-12-20T00:00:00"/>
    <x v="3"/>
    <x v="11"/>
    <x v="78"/>
    <x v="20"/>
    <x v="0"/>
    <x v="3"/>
    <s v="Wilson Jones Leather-Like Binders with DublLock Round Rings"/>
    <x v="3029"/>
    <n v="1"/>
    <n v="2.36"/>
  </r>
  <r>
    <d v="2017-12-20T00:00:00"/>
    <x v="3"/>
    <x v="11"/>
    <x v="553"/>
    <x v="20"/>
    <x v="0"/>
    <x v="0"/>
    <s v="Xerox 1908"/>
    <x v="2323"/>
    <n v="5"/>
    <n v="137.15"/>
  </r>
  <r>
    <d v="2017-12-20T00:00:00"/>
    <x v="3"/>
    <x v="11"/>
    <x v="553"/>
    <x v="20"/>
    <x v="0"/>
    <x v="3"/>
    <s v="GBC Premium Transparent Covers with Diagonal Lined Pattern"/>
    <x v="1918"/>
    <n v="3"/>
    <n v="17.62"/>
  </r>
  <r>
    <d v="2017-12-20T00:00:00"/>
    <x v="3"/>
    <x v="11"/>
    <x v="553"/>
    <x v="20"/>
    <x v="0"/>
    <x v="0"/>
    <s v="Xerox 188"/>
    <x v="2834"/>
    <n v="3"/>
    <n v="16.670000000000002"/>
  </r>
  <r>
    <d v="2017-12-21T00:00:00"/>
    <x v="3"/>
    <x v="11"/>
    <x v="84"/>
    <x v="3"/>
    <x v="0"/>
    <x v="4"/>
    <s v="Newell 327"/>
    <x v="46"/>
    <n v="3"/>
    <n v="1.79"/>
  </r>
  <r>
    <d v="2017-12-21T00:00:00"/>
    <x v="3"/>
    <x v="11"/>
    <x v="84"/>
    <x v="3"/>
    <x v="0"/>
    <x v="4"/>
    <s v="Newell 317"/>
    <x v="911"/>
    <n v="2"/>
    <n v="1.71"/>
  </r>
  <r>
    <d v="2017-12-21T00:00:00"/>
    <x v="3"/>
    <x v="11"/>
    <x v="598"/>
    <x v="3"/>
    <x v="0"/>
    <x v="2"/>
    <s v="Letter Size Cart"/>
    <x v="4817"/>
    <n v="7"/>
    <n v="290.01"/>
  </r>
  <r>
    <d v="2017-12-21T00:00:00"/>
    <x v="3"/>
    <x v="11"/>
    <x v="622"/>
    <x v="23"/>
    <x v="2"/>
    <x v="6"/>
    <s v="Jabra SPEAK 410"/>
    <x v="1361"/>
    <n v="3"/>
    <n v="78.95"/>
  </r>
  <r>
    <d v="2017-12-21T00:00:00"/>
    <x v="3"/>
    <x v="11"/>
    <x v="622"/>
    <x v="23"/>
    <x v="0"/>
    <x v="14"/>
    <s v="Acme Hot Forged Carbon Steel Scissors with Nickel-Plated Handles, 3 7/8&quot; Cut, 8&quot;L"/>
    <x v="3291"/>
    <n v="5"/>
    <n v="20.16"/>
  </r>
  <r>
    <d v="2017-12-21T00:00:00"/>
    <x v="3"/>
    <x v="11"/>
    <x v="622"/>
    <x v="23"/>
    <x v="0"/>
    <x v="0"/>
    <s v="Xerox 1913"/>
    <x v="920"/>
    <n v="3"/>
    <n v="79.89"/>
  </r>
  <r>
    <d v="2017-12-21T00:00:00"/>
    <x v="3"/>
    <x v="11"/>
    <x v="449"/>
    <x v="5"/>
    <x v="2"/>
    <x v="9"/>
    <s v="Memorex Froggy Flash Drive 8 GB"/>
    <x v="5399"/>
    <n v="4"/>
    <n v="27.69"/>
  </r>
  <r>
    <d v="2017-12-21T00:00:00"/>
    <x v="3"/>
    <x v="11"/>
    <x v="145"/>
    <x v="3"/>
    <x v="0"/>
    <x v="2"/>
    <s v="Fellowes Mobile File Cart, Black"/>
    <x v="2312"/>
    <n v="2"/>
    <n v="33.58"/>
  </r>
  <r>
    <d v="2017-12-21T00:00:00"/>
    <x v="3"/>
    <x v="11"/>
    <x v="500"/>
    <x v="9"/>
    <x v="0"/>
    <x v="3"/>
    <s v="Ibico Presentation Index for Binding Systems"/>
    <x v="1403"/>
    <n v="6"/>
    <n v="11.22"/>
  </r>
  <r>
    <d v="2017-12-21T00:00:00"/>
    <x v="3"/>
    <x v="11"/>
    <x v="81"/>
    <x v="40"/>
    <x v="1"/>
    <x v="8"/>
    <s v="Staple-based wall hangings"/>
    <x v="3024"/>
    <n v="2"/>
    <n v="7"/>
  </r>
  <r>
    <d v="2017-12-21T00:00:00"/>
    <x v="3"/>
    <x v="11"/>
    <x v="760"/>
    <x v="18"/>
    <x v="0"/>
    <x v="2"/>
    <s v="Tennsco Single-Tier Lockers"/>
    <x v="788"/>
    <n v="1"/>
    <n v="18.77"/>
  </r>
  <r>
    <d v="2017-12-22T00:00:00"/>
    <x v="3"/>
    <x v="11"/>
    <x v="707"/>
    <x v="24"/>
    <x v="0"/>
    <x v="12"/>
    <s v="Sanyo 2.5 Cubic Foot Mid-Size Office Refrigerators"/>
    <x v="5400"/>
    <n v="3"/>
    <n v="218.25"/>
  </r>
  <r>
    <d v="2017-12-22T00:00:00"/>
    <x v="3"/>
    <x v="11"/>
    <x v="355"/>
    <x v="16"/>
    <x v="0"/>
    <x v="10"/>
    <s v="Staple envelope"/>
    <x v="2370"/>
    <n v="1"/>
    <n v="2.93"/>
  </r>
  <r>
    <d v="2017-12-22T00:00:00"/>
    <x v="3"/>
    <x v="11"/>
    <x v="633"/>
    <x v="14"/>
    <x v="2"/>
    <x v="9"/>
    <s v="Microsoft Wireless Mobile Mouse 4000"/>
    <x v="3246"/>
    <n v="5"/>
    <n v="63.98"/>
  </r>
  <r>
    <d v="2017-12-22T00:00:00"/>
    <x v="3"/>
    <x v="11"/>
    <x v="633"/>
    <x v="14"/>
    <x v="1"/>
    <x v="5"/>
    <s v="Hon GuestStacker Chair"/>
    <x v="5401"/>
    <n v="7"/>
    <n v="412.54"/>
  </r>
  <r>
    <d v="2017-12-22T00:00:00"/>
    <x v="3"/>
    <x v="11"/>
    <x v="633"/>
    <x v="14"/>
    <x v="2"/>
    <x v="9"/>
    <s v="LogitechÂ Gaming G510s - Keyboard"/>
    <x v="5402"/>
    <n v="1"/>
    <n v="30.6"/>
  </r>
  <r>
    <d v="2017-12-22T00:00:00"/>
    <x v="3"/>
    <x v="11"/>
    <x v="633"/>
    <x v="14"/>
    <x v="1"/>
    <x v="13"/>
    <s v="Bevis 44 x 96 Conference Tables"/>
    <x v="4413"/>
    <n v="2"/>
    <n v="70.010000000000005"/>
  </r>
  <r>
    <d v="2017-12-22T00:00:00"/>
    <x v="3"/>
    <x v="11"/>
    <x v="140"/>
    <x v="31"/>
    <x v="0"/>
    <x v="4"/>
    <s v="Design Ebony Sketching Pencil"/>
    <x v="5403"/>
    <n v="3"/>
    <n v="1.08"/>
  </r>
  <r>
    <d v="2017-12-22T00:00:00"/>
    <x v="3"/>
    <x v="11"/>
    <x v="140"/>
    <x v="31"/>
    <x v="2"/>
    <x v="6"/>
    <s v="iKross Bluetooth Portable Keyboard + Cell Phone Stand Holder + Brush for Apple iPhone 5S 5C 5, 4S 4"/>
    <x v="5404"/>
    <n v="4"/>
    <n v="6.7"/>
  </r>
  <r>
    <d v="2017-12-22T00:00:00"/>
    <x v="3"/>
    <x v="11"/>
    <x v="140"/>
    <x v="31"/>
    <x v="0"/>
    <x v="2"/>
    <s v="Eldon Simplefile Box Office"/>
    <x v="1937"/>
    <n v="3"/>
    <n v="10.45"/>
  </r>
  <r>
    <d v="2017-12-22T00:00:00"/>
    <x v="3"/>
    <x v="11"/>
    <x v="140"/>
    <x v="31"/>
    <x v="0"/>
    <x v="1"/>
    <s v="Avery 517"/>
    <x v="3399"/>
    <n v="5"/>
    <n v="8.67"/>
  </r>
  <r>
    <d v="2017-12-22T00:00:00"/>
    <x v="3"/>
    <x v="11"/>
    <x v="779"/>
    <x v="10"/>
    <x v="0"/>
    <x v="3"/>
    <s v="Angle-D Ring Binders"/>
    <x v="5274"/>
    <n v="1"/>
    <n v="-1.31"/>
  </r>
  <r>
    <d v="2017-12-22T00:00:00"/>
    <x v="3"/>
    <x v="11"/>
    <x v="779"/>
    <x v="10"/>
    <x v="2"/>
    <x v="6"/>
    <s v="Panasonic KX-TG9541B DECT 6.0 Digital 2-Line Expandable Cordless Phone With Digital Answering System"/>
    <x v="5405"/>
    <n v="7"/>
    <n v="94.49"/>
  </r>
  <r>
    <d v="2017-12-22T00:00:00"/>
    <x v="3"/>
    <x v="11"/>
    <x v="739"/>
    <x v="43"/>
    <x v="0"/>
    <x v="14"/>
    <s v="Premier Electric Letter Opener"/>
    <x v="5406"/>
    <n v="6"/>
    <n v="34.76"/>
  </r>
  <r>
    <d v="2017-12-22T00:00:00"/>
    <x v="3"/>
    <x v="11"/>
    <x v="739"/>
    <x v="43"/>
    <x v="1"/>
    <x v="11"/>
    <s v="Bush Cubix Collection Bookcases, Fully Assembled"/>
    <x v="5407"/>
    <n v="1"/>
    <n v="50.83"/>
  </r>
  <r>
    <d v="2017-12-22T00:00:00"/>
    <x v="3"/>
    <x v="11"/>
    <x v="769"/>
    <x v="0"/>
    <x v="0"/>
    <x v="0"/>
    <s v="Xerox 1931"/>
    <x v="499"/>
    <n v="5"/>
    <n v="9.07"/>
  </r>
  <r>
    <d v="2017-12-22T00:00:00"/>
    <x v="3"/>
    <x v="11"/>
    <x v="769"/>
    <x v="0"/>
    <x v="0"/>
    <x v="3"/>
    <s v="Cardinal HOLDit! Binder Insert Strips,Extra Strips"/>
    <x v="5408"/>
    <n v="5"/>
    <n v="-9.81"/>
  </r>
  <r>
    <d v="2017-12-22T00:00:00"/>
    <x v="3"/>
    <x v="11"/>
    <x v="769"/>
    <x v="0"/>
    <x v="0"/>
    <x v="0"/>
    <s v="Xerox 1887"/>
    <x v="1184"/>
    <n v="5"/>
    <n v="26.56"/>
  </r>
  <r>
    <d v="2017-12-22T00:00:00"/>
    <x v="3"/>
    <x v="11"/>
    <x v="253"/>
    <x v="33"/>
    <x v="1"/>
    <x v="5"/>
    <s v="Situations Contoured Folding Chairs, 4/Set"/>
    <x v="70"/>
    <n v="2"/>
    <n v="35.49"/>
  </r>
  <r>
    <d v="2017-12-22T00:00:00"/>
    <x v="3"/>
    <x v="11"/>
    <x v="769"/>
    <x v="12"/>
    <x v="1"/>
    <x v="13"/>
    <s v="Lesro Round Back Collection Coffee Table, End Table"/>
    <x v="5409"/>
    <n v="2"/>
    <n v="-135.09"/>
  </r>
  <r>
    <d v="2017-12-22T00:00:00"/>
    <x v="3"/>
    <x v="11"/>
    <x v="626"/>
    <x v="3"/>
    <x v="2"/>
    <x v="9"/>
    <s v="Kensington Expert Mouse Optical USB Trackball for PC or Mac"/>
    <x v="5410"/>
    <n v="5"/>
    <n v="142.49"/>
  </r>
  <r>
    <d v="2017-12-22T00:00:00"/>
    <x v="3"/>
    <x v="11"/>
    <x v="693"/>
    <x v="28"/>
    <x v="1"/>
    <x v="13"/>
    <s v="Office Impressions End Table, 20-1/2&quot;H x 24&quot;W x 20&quot;D"/>
    <x v="5411"/>
    <n v="2"/>
    <n v="97.2"/>
  </r>
  <r>
    <d v="2017-12-22T00:00:00"/>
    <x v="3"/>
    <x v="11"/>
    <x v="693"/>
    <x v="28"/>
    <x v="0"/>
    <x v="2"/>
    <s v="Personal File Boxes with Fold-Down Carry Handle"/>
    <x v="4653"/>
    <n v="2"/>
    <n v="7.79"/>
  </r>
  <r>
    <d v="2017-12-22T00:00:00"/>
    <x v="3"/>
    <x v="11"/>
    <x v="304"/>
    <x v="15"/>
    <x v="1"/>
    <x v="13"/>
    <s v="Bevis Round Bullnose 29&quot; High Table Top"/>
    <x v="5412"/>
    <n v="6"/>
    <n v="-249.32"/>
  </r>
  <r>
    <d v="2017-12-22T00:00:00"/>
    <x v="3"/>
    <x v="11"/>
    <x v="304"/>
    <x v="15"/>
    <x v="2"/>
    <x v="9"/>
    <s v="Logitech ClearChat Comfort/USB Headset H390"/>
    <x v="425"/>
    <n v="2"/>
    <n v="7.62"/>
  </r>
  <r>
    <d v="2017-12-22T00:00:00"/>
    <x v="3"/>
    <x v="11"/>
    <x v="304"/>
    <x v="15"/>
    <x v="0"/>
    <x v="2"/>
    <s v="Crate-A-Files"/>
    <x v="212"/>
    <n v="3"/>
    <n v="1.96"/>
  </r>
  <r>
    <d v="2017-12-22T00:00:00"/>
    <x v="3"/>
    <x v="11"/>
    <x v="304"/>
    <x v="15"/>
    <x v="0"/>
    <x v="4"/>
    <s v="Newell 325"/>
    <x v="5413"/>
    <n v="7"/>
    <n v="2.89"/>
  </r>
  <r>
    <d v="2017-12-22T00:00:00"/>
    <x v="3"/>
    <x v="11"/>
    <x v="304"/>
    <x v="15"/>
    <x v="0"/>
    <x v="12"/>
    <s v="Holmes Replacement Filter for HEPA Air Cleaner, Large Room"/>
    <x v="5414"/>
    <n v="5"/>
    <n v="16.29"/>
  </r>
  <r>
    <d v="2017-12-23T00:00:00"/>
    <x v="3"/>
    <x v="11"/>
    <x v="333"/>
    <x v="3"/>
    <x v="0"/>
    <x v="4"/>
    <s v="Binney &amp; Smith Crayola Metallic Crayons, 16-Color Pack"/>
    <x v="3131"/>
    <n v="4"/>
    <n v="5.93"/>
  </r>
  <r>
    <d v="2017-12-23T00:00:00"/>
    <x v="3"/>
    <x v="11"/>
    <x v="76"/>
    <x v="37"/>
    <x v="1"/>
    <x v="8"/>
    <s v="Tenex Traditional Chairmats for Medium Pile Carpet, Standard Lip, 36&quot; x 48&quot;"/>
    <x v="5415"/>
    <n v="3"/>
    <n v="38.21"/>
  </r>
  <r>
    <d v="2017-12-23T00:00:00"/>
    <x v="3"/>
    <x v="11"/>
    <x v="13"/>
    <x v="0"/>
    <x v="0"/>
    <x v="0"/>
    <s v="Spiral Phone Message Books with Labels by Adams"/>
    <x v="5416"/>
    <n v="8"/>
    <n v="10.39"/>
  </r>
  <r>
    <d v="2017-12-23T00:00:00"/>
    <x v="3"/>
    <x v="11"/>
    <x v="13"/>
    <x v="0"/>
    <x v="0"/>
    <x v="12"/>
    <s v="Acco 6 Outlet Guardian Premium Plus Surge Suppressor"/>
    <x v="5417"/>
    <n v="8"/>
    <n v="-74.75"/>
  </r>
  <r>
    <d v="2017-12-23T00:00:00"/>
    <x v="3"/>
    <x v="11"/>
    <x v="536"/>
    <x v="15"/>
    <x v="1"/>
    <x v="8"/>
    <s v="Executive Impressions 14&quot; Two-Color Numerals Wall Clock"/>
    <x v="2902"/>
    <n v="4"/>
    <n v="19.079999999999998"/>
  </r>
  <r>
    <d v="2017-12-23T00:00:00"/>
    <x v="3"/>
    <x v="11"/>
    <x v="536"/>
    <x v="15"/>
    <x v="0"/>
    <x v="4"/>
    <s v="Pencil and Crayon Sharpener"/>
    <x v="5418"/>
    <n v="7"/>
    <n v="1.07"/>
  </r>
  <r>
    <d v="2017-12-23T00:00:00"/>
    <x v="3"/>
    <x v="11"/>
    <x v="536"/>
    <x v="15"/>
    <x v="0"/>
    <x v="2"/>
    <s v="Safco Industrial Wire Shelving System"/>
    <x v="1584"/>
    <n v="3"/>
    <n v="-54.59"/>
  </r>
  <r>
    <d v="2017-12-23T00:00:00"/>
    <x v="3"/>
    <x v="11"/>
    <x v="407"/>
    <x v="13"/>
    <x v="0"/>
    <x v="2"/>
    <s v="Personal Filing Tote with Lid, Black/Gray"/>
    <x v="4721"/>
    <n v="4"/>
    <n v="17.37"/>
  </r>
  <r>
    <d v="2017-12-23T00:00:00"/>
    <x v="3"/>
    <x v="11"/>
    <x v="407"/>
    <x v="13"/>
    <x v="2"/>
    <x v="6"/>
    <s v="Ativa D5772 2-Line 5.8GHz Digital Expandable Corded/Cordless Phone System with Answering &amp; Caller ID/Call Waiting, Black/Silver"/>
    <x v="2227"/>
    <n v="3"/>
    <n v="148.49"/>
  </r>
  <r>
    <d v="2017-12-23T00:00:00"/>
    <x v="3"/>
    <x v="11"/>
    <x v="407"/>
    <x v="13"/>
    <x v="0"/>
    <x v="2"/>
    <s v="Gould Plastics 18-Pocket Panel Bin, 34w x 5-1/4d x 20-1/2h"/>
    <x v="5419"/>
    <n v="4"/>
    <n v="14.72"/>
  </r>
  <r>
    <d v="2017-12-23T00:00:00"/>
    <x v="3"/>
    <x v="11"/>
    <x v="407"/>
    <x v="13"/>
    <x v="0"/>
    <x v="0"/>
    <s v="Ink Jet Note and Greeting Cards, 8-1/2&quot; x 5-1/2&quot; Card Size"/>
    <x v="5420"/>
    <n v="2"/>
    <n v="20.68"/>
  </r>
  <r>
    <d v="2017-12-23T00:00:00"/>
    <x v="3"/>
    <x v="11"/>
    <x v="407"/>
    <x v="13"/>
    <x v="0"/>
    <x v="10"/>
    <s v="Tyvek Interoffice Envelopes, 9 1/2&quot; x 12 1/2&quot;, 100/Box"/>
    <x v="978"/>
    <n v="3"/>
    <n v="85.98"/>
  </r>
  <r>
    <d v="2017-12-23T00:00:00"/>
    <x v="3"/>
    <x v="11"/>
    <x v="403"/>
    <x v="1"/>
    <x v="0"/>
    <x v="3"/>
    <s v="Wilson Jones International Size A4 Ring Binders"/>
    <x v="5421"/>
    <n v="4"/>
    <n v="-22.14"/>
  </r>
  <r>
    <d v="2017-12-23T00:00:00"/>
    <x v="3"/>
    <x v="11"/>
    <x v="403"/>
    <x v="1"/>
    <x v="0"/>
    <x v="0"/>
    <s v="Xerox 1940"/>
    <x v="5422"/>
    <n v="4"/>
    <n v="63.75"/>
  </r>
  <r>
    <d v="2017-12-23T00:00:00"/>
    <x v="3"/>
    <x v="11"/>
    <x v="640"/>
    <x v="37"/>
    <x v="1"/>
    <x v="8"/>
    <s v="DAX Wood Document Frame"/>
    <x v="391"/>
    <n v="2"/>
    <n v="9.89"/>
  </r>
  <r>
    <d v="2017-12-24T00:00:00"/>
    <x v="3"/>
    <x v="11"/>
    <x v="503"/>
    <x v="20"/>
    <x v="0"/>
    <x v="12"/>
    <s v="Staple holder"/>
    <x v="426"/>
    <n v="3"/>
    <n v="9.6999999999999993"/>
  </r>
  <r>
    <d v="2017-12-24T00:00:00"/>
    <x v="3"/>
    <x v="11"/>
    <x v="539"/>
    <x v="20"/>
    <x v="0"/>
    <x v="3"/>
    <s v="Acco Four Pocket Poly Ring Binder with Label Holder, Smoke, 1&quot;"/>
    <x v="4980"/>
    <n v="3"/>
    <n v="5.59"/>
  </r>
  <r>
    <d v="2017-12-24T00:00:00"/>
    <x v="3"/>
    <x v="11"/>
    <x v="545"/>
    <x v="22"/>
    <x v="0"/>
    <x v="2"/>
    <s v="Office Impressions Heavy Duty Welded Shelving &amp; Multimedia Storage Drawers"/>
    <x v="5423"/>
    <n v="6"/>
    <n v="0"/>
  </r>
  <r>
    <d v="2017-12-24T00:00:00"/>
    <x v="3"/>
    <x v="11"/>
    <x v="459"/>
    <x v="20"/>
    <x v="1"/>
    <x v="5"/>
    <s v="DMI Arturo Collection Mission-style Design Wood Chair"/>
    <x v="2334"/>
    <n v="2"/>
    <n v="48.31"/>
  </r>
  <r>
    <d v="2017-12-24T00:00:00"/>
    <x v="3"/>
    <x v="11"/>
    <x v="459"/>
    <x v="20"/>
    <x v="0"/>
    <x v="3"/>
    <s v="DXL Angle-View Binders with Locking Rings, Black"/>
    <x v="5424"/>
    <n v="3"/>
    <n v="4.8499999999999996"/>
  </r>
  <r>
    <d v="2017-12-24T00:00:00"/>
    <x v="3"/>
    <x v="11"/>
    <x v="689"/>
    <x v="20"/>
    <x v="1"/>
    <x v="8"/>
    <s v="Eldon Delta Triangular Chair Mat, 52&quot; x 58&quot;, Clear"/>
    <x v="5425"/>
    <n v="1"/>
    <n v="6.83"/>
  </r>
  <r>
    <d v="2017-12-24T00:00:00"/>
    <x v="3"/>
    <x v="11"/>
    <x v="349"/>
    <x v="8"/>
    <x v="2"/>
    <x v="15"/>
    <s v="DYMO CardScan Personal V9 Business Card Scanner"/>
    <x v="145"/>
    <n v="3"/>
    <n v="239.99"/>
  </r>
  <r>
    <d v="2017-12-24T00:00:00"/>
    <x v="3"/>
    <x v="11"/>
    <x v="349"/>
    <x v="8"/>
    <x v="1"/>
    <x v="5"/>
    <s v="Iceberg Nesting Folding Chair, 19w x 6d x 43h"/>
    <x v="438"/>
    <n v="4"/>
    <n v="60.55"/>
  </r>
  <r>
    <d v="2017-12-24T00:00:00"/>
    <x v="3"/>
    <x v="11"/>
    <x v="508"/>
    <x v="3"/>
    <x v="2"/>
    <x v="16"/>
    <s v="Hewlett Packard LaserJet 3310 Copier"/>
    <x v="5426"/>
    <n v="6"/>
    <n v="1007.98"/>
  </r>
  <r>
    <d v="2017-12-24T00:00:00"/>
    <x v="3"/>
    <x v="11"/>
    <x v="508"/>
    <x v="3"/>
    <x v="0"/>
    <x v="3"/>
    <s v="Vinyl Sectional Post Binders"/>
    <x v="3010"/>
    <n v="3"/>
    <n v="33.93"/>
  </r>
  <r>
    <d v="2017-12-24T00:00:00"/>
    <x v="3"/>
    <x v="11"/>
    <x v="594"/>
    <x v="12"/>
    <x v="1"/>
    <x v="8"/>
    <s v="Acrylic Self-Standing Desk Frames"/>
    <x v="1009"/>
    <n v="4"/>
    <n v="1.92"/>
  </r>
  <r>
    <d v="2017-12-24T00:00:00"/>
    <x v="3"/>
    <x v="11"/>
    <x v="594"/>
    <x v="12"/>
    <x v="1"/>
    <x v="5"/>
    <s v="Global Leather Executive Chair"/>
    <x v="5427"/>
    <n v="3"/>
    <n v="105.3"/>
  </r>
  <r>
    <d v="2017-12-24T00:00:00"/>
    <x v="3"/>
    <x v="11"/>
    <x v="777"/>
    <x v="0"/>
    <x v="0"/>
    <x v="2"/>
    <s v="Economy Rollaway Files"/>
    <x v="873"/>
    <n v="2"/>
    <n v="19.82"/>
  </r>
  <r>
    <d v="2017-12-24T00:00:00"/>
    <x v="3"/>
    <x v="11"/>
    <x v="679"/>
    <x v="34"/>
    <x v="0"/>
    <x v="3"/>
    <s v="GBC Instant Index System for Binding Systems"/>
    <x v="608"/>
    <n v="3"/>
    <n v="7.99"/>
  </r>
  <r>
    <d v="2017-12-24T00:00:00"/>
    <x v="3"/>
    <x v="11"/>
    <x v="317"/>
    <x v="32"/>
    <x v="0"/>
    <x v="0"/>
    <s v="Xerox 214"/>
    <x v="5"/>
    <n v="3"/>
    <n v="9.33"/>
  </r>
  <r>
    <d v="2017-12-24T00:00:00"/>
    <x v="3"/>
    <x v="11"/>
    <x v="317"/>
    <x v="32"/>
    <x v="0"/>
    <x v="3"/>
    <s v="Avery Triangle Shaped Sheet Lifters, Black, 2/Pack"/>
    <x v="5428"/>
    <n v="5"/>
    <n v="6.15"/>
  </r>
  <r>
    <d v="2017-12-25T00:00:00"/>
    <x v="3"/>
    <x v="11"/>
    <x v="755"/>
    <x v="20"/>
    <x v="1"/>
    <x v="8"/>
    <s v="Magnifier Swing Arm Lamp"/>
    <x v="2237"/>
    <n v="2"/>
    <n v="10.91"/>
  </r>
  <r>
    <d v="2017-12-25T00:00:00"/>
    <x v="3"/>
    <x v="11"/>
    <x v="565"/>
    <x v="20"/>
    <x v="1"/>
    <x v="11"/>
    <s v="Bush Andora Bookcase, Maple/Graphite Gray Finish"/>
    <x v="1611"/>
    <n v="2"/>
    <n v="4.8"/>
  </r>
  <r>
    <d v="2017-12-25T00:00:00"/>
    <x v="3"/>
    <x v="11"/>
    <x v="677"/>
    <x v="5"/>
    <x v="0"/>
    <x v="2"/>
    <s v="Fellowes Bankers Box Stor/Drawer Steel Plus"/>
    <x v="859"/>
    <n v="3"/>
    <n v="9.59"/>
  </r>
  <r>
    <d v="2017-12-25T00:00:00"/>
    <x v="3"/>
    <x v="11"/>
    <x v="677"/>
    <x v="5"/>
    <x v="1"/>
    <x v="5"/>
    <s v="Global Value Mid-Back Manager's Chair, Gray"/>
    <x v="5429"/>
    <n v="5"/>
    <n v="76.11"/>
  </r>
  <r>
    <d v="2017-12-25T00:00:00"/>
    <x v="3"/>
    <x v="11"/>
    <x v="743"/>
    <x v="10"/>
    <x v="2"/>
    <x v="9"/>
    <s v="Maxell 4.7GB DVD-R"/>
    <x v="794"/>
    <n v="7"/>
    <n v="41.72"/>
  </r>
  <r>
    <d v="2017-12-25T00:00:00"/>
    <x v="3"/>
    <x v="11"/>
    <x v="743"/>
    <x v="10"/>
    <x v="0"/>
    <x v="3"/>
    <s v="Satellite Sectional Post Binders"/>
    <x v="4369"/>
    <n v="1"/>
    <n v="-10.42"/>
  </r>
  <r>
    <d v="2017-12-25T00:00:00"/>
    <x v="3"/>
    <x v="11"/>
    <x v="743"/>
    <x v="10"/>
    <x v="1"/>
    <x v="13"/>
    <s v="Hon Rectangular Conference Tables"/>
    <x v="5430"/>
    <n v="2"/>
    <n v="-104.67"/>
  </r>
  <r>
    <d v="2017-12-25T00:00:00"/>
    <x v="3"/>
    <x v="11"/>
    <x v="743"/>
    <x v="10"/>
    <x v="0"/>
    <x v="7"/>
    <s v="Staples"/>
    <x v="5431"/>
    <n v="13"/>
    <n v="12.78"/>
  </r>
  <r>
    <d v="2017-12-25T00:00:00"/>
    <x v="3"/>
    <x v="11"/>
    <x v="772"/>
    <x v="33"/>
    <x v="0"/>
    <x v="0"/>
    <s v="14-7/8 x 11 Blue Bar Computer Printout Paper"/>
    <x v="2661"/>
    <n v="2"/>
    <n v="46.12"/>
  </r>
  <r>
    <d v="2017-12-25T00:00:00"/>
    <x v="3"/>
    <x v="11"/>
    <x v="772"/>
    <x v="33"/>
    <x v="0"/>
    <x v="7"/>
    <s v="Assorted Color Push Pins"/>
    <x v="3862"/>
    <n v="2"/>
    <n v="1.19"/>
  </r>
  <r>
    <d v="2017-12-25T00:00:00"/>
    <x v="3"/>
    <x v="11"/>
    <x v="772"/>
    <x v="33"/>
    <x v="0"/>
    <x v="0"/>
    <s v="Xerox 1915"/>
    <x v="1365"/>
    <n v="6"/>
    <n v="301.97000000000003"/>
  </r>
  <r>
    <d v="2017-12-25T00:00:00"/>
    <x v="3"/>
    <x v="11"/>
    <x v="772"/>
    <x v="33"/>
    <x v="2"/>
    <x v="6"/>
    <s v="AT&amp;T 17929 Lendline Telephone"/>
    <x v="3010"/>
    <n v="2"/>
    <n v="23.52"/>
  </r>
  <r>
    <d v="2017-12-25T00:00:00"/>
    <x v="3"/>
    <x v="11"/>
    <x v="470"/>
    <x v="3"/>
    <x v="0"/>
    <x v="3"/>
    <s v="GBC DocuBind P50 Personal Binding Machine"/>
    <x v="4111"/>
    <n v="3"/>
    <n v="51.82"/>
  </r>
  <r>
    <d v="2017-12-25T00:00:00"/>
    <x v="3"/>
    <x v="11"/>
    <x v="470"/>
    <x v="3"/>
    <x v="0"/>
    <x v="2"/>
    <s v="Tennsco Stur-D-Stor Boltless Shelving, 5 Shelves, 24&quot; Deep, Sand"/>
    <x v="5432"/>
    <n v="2"/>
    <n v="2.71"/>
  </r>
  <r>
    <d v="2017-12-25T00:00:00"/>
    <x v="3"/>
    <x v="11"/>
    <x v="186"/>
    <x v="22"/>
    <x v="0"/>
    <x v="3"/>
    <s v="Tuff Stuff Recycled Round Ring Binders"/>
    <x v="5433"/>
    <n v="1"/>
    <n v="1.4"/>
  </r>
  <r>
    <d v="2017-12-25T00:00:00"/>
    <x v="3"/>
    <x v="11"/>
    <x v="41"/>
    <x v="0"/>
    <x v="0"/>
    <x v="3"/>
    <s v="Wilson Jones Legal Size Ring Binders"/>
    <x v="5434"/>
    <n v="9"/>
    <n v="-59.37"/>
  </r>
  <r>
    <d v="2017-12-25T00:00:00"/>
    <x v="3"/>
    <x v="11"/>
    <x v="41"/>
    <x v="0"/>
    <x v="0"/>
    <x v="14"/>
    <s v="Staple remover"/>
    <x v="2262"/>
    <n v="7"/>
    <n v="5.03"/>
  </r>
  <r>
    <d v="2017-12-25T00:00:00"/>
    <x v="3"/>
    <x v="11"/>
    <x v="41"/>
    <x v="0"/>
    <x v="0"/>
    <x v="4"/>
    <s v="Newell 34"/>
    <x v="3635"/>
    <n v="2"/>
    <n v="2.38"/>
  </r>
  <r>
    <d v="2017-12-25T00:00:00"/>
    <x v="3"/>
    <x v="11"/>
    <x v="41"/>
    <x v="0"/>
    <x v="0"/>
    <x v="3"/>
    <s v="Wilson Jones Ledger-Size, Piano-Hinge Binder, 2&quot;, Blue"/>
    <x v="5435"/>
    <n v="5"/>
    <n v="-65.569999999999993"/>
  </r>
  <r>
    <d v="2017-12-25T00:00:00"/>
    <x v="3"/>
    <x v="11"/>
    <x v="41"/>
    <x v="0"/>
    <x v="0"/>
    <x v="3"/>
    <s v="Wilson Jones 1&quot; Hanging DublLock Ring Binders"/>
    <x v="599"/>
    <n v="3"/>
    <n v="-5.07"/>
  </r>
  <r>
    <d v="2017-12-25T00:00:00"/>
    <x v="3"/>
    <x v="11"/>
    <x v="54"/>
    <x v="16"/>
    <x v="1"/>
    <x v="8"/>
    <s v="Eldon 400 Class Desk Accessories, Black Carbon"/>
    <x v="5436"/>
    <n v="3"/>
    <n v="5.78"/>
  </r>
  <r>
    <d v="2017-12-25T00:00:00"/>
    <x v="3"/>
    <x v="11"/>
    <x v="54"/>
    <x v="16"/>
    <x v="2"/>
    <x v="15"/>
    <s v="Lexmark 20R1285 X6650 Wireless All-in-One Printer"/>
    <x v="3257"/>
    <n v="2"/>
    <n v="-7.2"/>
  </r>
  <r>
    <d v="2017-12-25T00:00:00"/>
    <x v="3"/>
    <x v="11"/>
    <x v="99"/>
    <x v="23"/>
    <x v="2"/>
    <x v="9"/>
    <s v="Memorex Micro Travel Drive 4 GB"/>
    <x v="5437"/>
    <n v="3"/>
    <n v="13.67"/>
  </r>
  <r>
    <d v="2017-12-26T00:00:00"/>
    <x v="3"/>
    <x v="11"/>
    <x v="487"/>
    <x v="30"/>
    <x v="0"/>
    <x v="0"/>
    <s v="Recycled Desk Saver Line &quot;While You Were Out&quot; Book, 5 1/2&quot; X 4&quot;"/>
    <x v="2839"/>
    <n v="5"/>
    <n v="20.59"/>
  </r>
  <r>
    <d v="2017-12-26T00:00:00"/>
    <x v="3"/>
    <x v="11"/>
    <x v="492"/>
    <x v="10"/>
    <x v="0"/>
    <x v="3"/>
    <s v="Acco Economy Flexible Poly Round Ring Binder"/>
    <x v="1216"/>
    <n v="2"/>
    <n v="-2.61"/>
  </r>
  <r>
    <d v="2017-12-26T00:00:00"/>
    <x v="3"/>
    <x v="11"/>
    <x v="515"/>
    <x v="40"/>
    <x v="0"/>
    <x v="2"/>
    <s v="Tennsco Single-Tier Lockers"/>
    <x v="5438"/>
    <n v="2"/>
    <n v="37.53"/>
  </r>
  <r>
    <d v="2017-12-26T00:00:00"/>
    <x v="3"/>
    <x v="11"/>
    <x v="119"/>
    <x v="0"/>
    <x v="0"/>
    <x v="0"/>
    <s v="Xerox 1959"/>
    <x v="658"/>
    <n v="3"/>
    <n v="5.61"/>
  </r>
  <r>
    <d v="2017-12-27T00:00:00"/>
    <x v="3"/>
    <x v="11"/>
    <x v="696"/>
    <x v="10"/>
    <x v="2"/>
    <x v="6"/>
    <s v="AT&amp;T 1080 Corded phone"/>
    <x v="5439"/>
    <n v="2"/>
    <n v="-35.619999999999997"/>
  </r>
  <r>
    <d v="2017-12-27T00:00:00"/>
    <x v="3"/>
    <x v="11"/>
    <x v="696"/>
    <x v="10"/>
    <x v="0"/>
    <x v="4"/>
    <s v="BIC Brite Liner Highlighters"/>
    <x v="5347"/>
    <n v="4"/>
    <n v="3.64"/>
  </r>
  <r>
    <d v="2017-12-28T00:00:00"/>
    <x v="3"/>
    <x v="11"/>
    <x v="94"/>
    <x v="3"/>
    <x v="0"/>
    <x v="2"/>
    <s v="Adjustable Depth Letter/Legal Cart"/>
    <x v="4367"/>
    <n v="4"/>
    <n v="210.49"/>
  </r>
  <r>
    <d v="2017-12-28T00:00:00"/>
    <x v="3"/>
    <x v="11"/>
    <x v="259"/>
    <x v="20"/>
    <x v="0"/>
    <x v="1"/>
    <s v="Avery 473"/>
    <x v="5440"/>
    <n v="7"/>
    <n v="34.78"/>
  </r>
  <r>
    <d v="2017-12-28T00:00:00"/>
    <x v="3"/>
    <x v="11"/>
    <x v="259"/>
    <x v="20"/>
    <x v="0"/>
    <x v="7"/>
    <s v="OIC Bulk Pack Metal Binder Clips"/>
    <x v="517"/>
    <n v="4"/>
    <n v="6.42"/>
  </r>
  <r>
    <d v="2017-12-28T00:00:00"/>
    <x v="3"/>
    <x v="11"/>
    <x v="259"/>
    <x v="20"/>
    <x v="0"/>
    <x v="3"/>
    <s v="Storex Dura Pro Binders"/>
    <x v="5441"/>
    <n v="7"/>
    <n v="11.23"/>
  </r>
  <r>
    <d v="2017-12-28T00:00:00"/>
    <x v="3"/>
    <x v="11"/>
    <x v="259"/>
    <x v="20"/>
    <x v="2"/>
    <x v="6"/>
    <s v="Cush Cases Heavy Duty Rugged Cover Case for Samsung Galaxy S5 - Purple"/>
    <x v="1828"/>
    <n v="3"/>
    <n v="4.01"/>
  </r>
  <r>
    <d v="2017-12-28T00:00:00"/>
    <x v="3"/>
    <x v="11"/>
    <x v="714"/>
    <x v="0"/>
    <x v="0"/>
    <x v="4"/>
    <s v="Stanley Bostitch Contemporary Electric Pencil Sharpeners"/>
    <x v="2729"/>
    <n v="2"/>
    <n v="2.72"/>
  </r>
  <r>
    <d v="2017-12-28T00:00:00"/>
    <x v="3"/>
    <x v="11"/>
    <x v="714"/>
    <x v="0"/>
    <x v="1"/>
    <x v="11"/>
    <s v="Bush Westfield Collection Bookcases, Medium Cherry Finish"/>
    <x v="5442"/>
    <n v="2"/>
    <n v="-11.6"/>
  </r>
  <r>
    <d v="2017-12-28T00:00:00"/>
    <x v="3"/>
    <x v="11"/>
    <x v="312"/>
    <x v="22"/>
    <x v="1"/>
    <x v="8"/>
    <s v="3M Hangers With Command Adhesive"/>
    <x v="5443"/>
    <n v="2"/>
    <n v="3.03"/>
  </r>
  <r>
    <d v="2017-12-28T00:00:00"/>
    <x v="3"/>
    <x v="11"/>
    <x v="200"/>
    <x v="15"/>
    <x v="0"/>
    <x v="2"/>
    <s v="Carina Double Wide Media Storage Towers in Natural &amp; Black"/>
    <x v="876"/>
    <n v="1"/>
    <n v="-12.96"/>
  </r>
  <r>
    <d v="2017-12-28T00:00:00"/>
    <x v="3"/>
    <x v="11"/>
    <x v="593"/>
    <x v="26"/>
    <x v="0"/>
    <x v="3"/>
    <s v="Avery Reinforcements for Hole-Punch Pages"/>
    <x v="3966"/>
    <n v="2"/>
    <n v="-0.99"/>
  </r>
  <r>
    <d v="2017-12-28T00:00:00"/>
    <x v="3"/>
    <x v="11"/>
    <x v="739"/>
    <x v="3"/>
    <x v="1"/>
    <x v="5"/>
    <s v="Novimex Turbo Task Chair"/>
    <x v="5444"/>
    <n v="6"/>
    <n v="-34.07"/>
  </r>
  <r>
    <d v="2017-12-28T00:00:00"/>
    <x v="3"/>
    <x v="11"/>
    <x v="604"/>
    <x v="1"/>
    <x v="0"/>
    <x v="3"/>
    <s v="Computer Printout Index Tabs"/>
    <x v="3379"/>
    <n v="5"/>
    <n v="-2.69"/>
  </r>
  <r>
    <d v="2017-12-28T00:00:00"/>
    <x v="3"/>
    <x v="11"/>
    <x v="604"/>
    <x v="1"/>
    <x v="1"/>
    <x v="8"/>
    <s v="G.E. Longer-Life Indoor Recessed Floodlight Bulbs"/>
    <x v="1140"/>
    <n v="3"/>
    <n v="-2.39"/>
  </r>
  <r>
    <d v="2017-12-28T00:00:00"/>
    <x v="3"/>
    <x v="11"/>
    <x v="604"/>
    <x v="1"/>
    <x v="1"/>
    <x v="5"/>
    <s v="Padded Folding Chairs, Black, 4/Carton"/>
    <x v="4926"/>
    <n v="2"/>
    <n v="-3.24"/>
  </r>
  <r>
    <d v="2017-12-28T00:00:00"/>
    <x v="3"/>
    <x v="11"/>
    <x v="604"/>
    <x v="1"/>
    <x v="1"/>
    <x v="8"/>
    <s v="3M Hangers With Command Adhesive"/>
    <x v="2790"/>
    <n v="2"/>
    <n v="-1.41"/>
  </r>
  <r>
    <d v="2017-12-28T00:00:00"/>
    <x v="3"/>
    <x v="11"/>
    <x v="431"/>
    <x v="47"/>
    <x v="0"/>
    <x v="4"/>
    <s v="Staples in misc. colors"/>
    <x v="2639"/>
    <n v="1"/>
    <n v="0.87"/>
  </r>
  <r>
    <d v="2017-12-28T00:00:00"/>
    <x v="3"/>
    <x v="11"/>
    <x v="431"/>
    <x v="47"/>
    <x v="0"/>
    <x v="3"/>
    <s v="Wilson Jones Impact Binders"/>
    <x v="2381"/>
    <n v="5"/>
    <n v="12.69"/>
  </r>
  <r>
    <d v="2017-12-28T00:00:00"/>
    <x v="3"/>
    <x v="11"/>
    <x v="743"/>
    <x v="31"/>
    <x v="0"/>
    <x v="2"/>
    <s v="Eldon Mobile Mega Data Cart  Mega Stackable  Add-On Trays"/>
    <x v="3734"/>
    <n v="5"/>
    <n v="34.29"/>
  </r>
  <r>
    <d v="2017-12-28T00:00:00"/>
    <x v="3"/>
    <x v="11"/>
    <x v="743"/>
    <x v="31"/>
    <x v="0"/>
    <x v="0"/>
    <s v="Xerox 1953"/>
    <x v="2269"/>
    <n v="1"/>
    <n v="1.93"/>
  </r>
  <r>
    <d v="2017-12-29T00:00:00"/>
    <x v="3"/>
    <x v="11"/>
    <x v="229"/>
    <x v="3"/>
    <x v="1"/>
    <x v="5"/>
    <s v="Global High-Back Leather Tilter, Burgundy"/>
    <x v="5445"/>
    <n v="4"/>
    <n v="-44.28"/>
  </r>
  <r>
    <d v="2017-12-29T00:00:00"/>
    <x v="3"/>
    <x v="11"/>
    <x v="229"/>
    <x v="3"/>
    <x v="2"/>
    <x v="6"/>
    <s v="Adtran 1202752G1"/>
    <x v="250"/>
    <n v="3"/>
    <n v="22.68"/>
  </r>
  <r>
    <d v="2017-12-29T00:00:00"/>
    <x v="3"/>
    <x v="11"/>
    <x v="283"/>
    <x v="20"/>
    <x v="0"/>
    <x v="7"/>
    <s v="Ideal Clamps"/>
    <x v="5446"/>
    <n v="3"/>
    <n v="2.95"/>
  </r>
  <r>
    <d v="2017-12-29T00:00:00"/>
    <x v="3"/>
    <x v="11"/>
    <x v="590"/>
    <x v="14"/>
    <x v="0"/>
    <x v="0"/>
    <s v="Xerox 1915"/>
    <x v="1771"/>
    <n v="2"/>
    <n v="100.66"/>
  </r>
  <r>
    <d v="2017-12-29T00:00:00"/>
    <x v="3"/>
    <x v="11"/>
    <x v="624"/>
    <x v="3"/>
    <x v="1"/>
    <x v="8"/>
    <s v="Nu-Dell Executive Frame"/>
    <x v="5447"/>
    <n v="8"/>
    <n v="37.409999999999997"/>
  </r>
  <r>
    <d v="2017-12-29T00:00:00"/>
    <x v="3"/>
    <x v="11"/>
    <x v="206"/>
    <x v="22"/>
    <x v="0"/>
    <x v="7"/>
    <s v="Acco Glide Clips"/>
    <x v="5448"/>
    <n v="5"/>
    <n v="9.6"/>
  </r>
  <r>
    <d v="2017-12-29T00:00:00"/>
    <x v="3"/>
    <x v="11"/>
    <x v="206"/>
    <x v="22"/>
    <x v="1"/>
    <x v="8"/>
    <s v="Hand-Finished Solid Wood Document Frame"/>
    <x v="961"/>
    <n v="2"/>
    <n v="20.54"/>
  </r>
  <r>
    <d v="2017-12-29T00:00:00"/>
    <x v="3"/>
    <x v="11"/>
    <x v="175"/>
    <x v="5"/>
    <x v="1"/>
    <x v="5"/>
    <s v="DMI Arturo Collection Mission-style Design Wood Chair"/>
    <x v="5449"/>
    <n v="8"/>
    <n v="314.04000000000002"/>
  </r>
  <r>
    <d v="2017-12-29T00:00:00"/>
    <x v="3"/>
    <x v="11"/>
    <x v="175"/>
    <x v="5"/>
    <x v="0"/>
    <x v="3"/>
    <s v="GBC ProClick Spines for 32-Hole Punch"/>
    <x v="5450"/>
    <n v="1"/>
    <n v="5.89"/>
  </r>
  <r>
    <d v="2017-12-29T00:00:00"/>
    <x v="3"/>
    <x v="11"/>
    <x v="175"/>
    <x v="5"/>
    <x v="0"/>
    <x v="4"/>
    <s v="Panasonic KP-350BK Electric Pencil Sharpener with Auto Stop"/>
    <x v="2954"/>
    <n v="1"/>
    <n v="10.029999999999999"/>
  </r>
  <r>
    <d v="2017-12-29T00:00:00"/>
    <x v="3"/>
    <x v="11"/>
    <x v="175"/>
    <x v="5"/>
    <x v="1"/>
    <x v="5"/>
    <s v="Global Leather and Oak Executive Chair, Black"/>
    <x v="5451"/>
    <n v="1"/>
    <n v="87.28"/>
  </r>
  <r>
    <d v="2017-12-29T00:00:00"/>
    <x v="3"/>
    <x v="11"/>
    <x v="175"/>
    <x v="5"/>
    <x v="1"/>
    <x v="5"/>
    <s v="Harbour Creations Steel Folding Chair"/>
    <x v="5452"/>
    <n v="3"/>
    <n v="77.63"/>
  </r>
  <r>
    <d v="2017-12-30T00:00:00"/>
    <x v="3"/>
    <x v="11"/>
    <x v="684"/>
    <x v="18"/>
    <x v="0"/>
    <x v="12"/>
    <s v="Eureka The Boss Plus 12-Amp Hard Box Upright Vacuum, Red"/>
    <x v="5453"/>
    <n v="2"/>
    <n v="56.51"/>
  </r>
  <r>
    <d v="2017-12-30T00:00:00"/>
    <x v="3"/>
    <x v="11"/>
    <x v="99"/>
    <x v="20"/>
    <x v="1"/>
    <x v="11"/>
    <s v="Bush Westfield Collection Bookcases, Fully Assembled"/>
    <x v="2579"/>
    <n v="4"/>
    <n v="12.12"/>
  </r>
  <r>
    <d v="2017-12-30T00:00:00"/>
    <x v="3"/>
    <x v="11"/>
    <x v="99"/>
    <x v="20"/>
    <x v="2"/>
    <x v="6"/>
    <s v="Gear Head AU3700S Headset"/>
    <x v="5454"/>
    <n v="7"/>
    <n v="2.73"/>
  </r>
  <r>
    <d v="2017-12-30T00:00:00"/>
    <x v="3"/>
    <x v="11"/>
    <x v="99"/>
    <x v="20"/>
    <x v="0"/>
    <x v="3"/>
    <s v="Wilson Jones Legal Size Ring Binders"/>
    <x v="5455"/>
    <n v="3"/>
    <n v="19.79"/>
  </r>
  <r>
    <d v="2017-12-30T00:00:00"/>
    <x v="3"/>
    <x v="11"/>
    <x v="732"/>
    <x v="3"/>
    <x v="0"/>
    <x v="3"/>
    <s v="Cardinal Slant-D Ring Binder, Heavy Gauge Vinyl"/>
    <x v="670"/>
    <n v="2"/>
    <n v="4.5199999999999996"/>
  </r>
  <r>
    <d v="2017-12-30T00:00:00"/>
    <x v="3"/>
    <x v="11"/>
    <x v="732"/>
    <x v="3"/>
    <x v="0"/>
    <x v="3"/>
    <s v="GBC Binding covers"/>
    <x v="3216"/>
    <n v="2"/>
    <n v="6.48"/>
  </r>
  <r>
    <d v="2017-12-30T00:00:00"/>
    <x v="3"/>
    <x v="11"/>
    <x v="747"/>
    <x v="26"/>
    <x v="0"/>
    <x v="7"/>
    <s v="Bagged Rubber Bands"/>
    <x v="5456"/>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Salesby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formats count="3">
    <format dxfId="2">
      <pivotArea collapsedLevelsAreSubtotals="1" fieldPosition="0">
        <references count="1">
          <reference field="6" count="1">
            <x v="13"/>
          </reference>
        </references>
      </pivotArea>
    </format>
    <format dxfId="1">
      <pivotArea collapsedLevelsAreSubtotals="1" fieldPosition="0">
        <references count="1">
          <reference field="6" count="1">
            <x v="2"/>
          </reference>
        </references>
      </pivotArea>
    </format>
    <format dxfId="0">
      <pivotArea collapsedLevelsAreSubtotals="1" fieldPosition="0">
        <references count="1">
          <reference field="6" count="1">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94DDEB-3B9F-41E2-88F9-C3EC40E56E65}"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6A8559-30EA-4908-B1EF-E7787659A3EE}" name="SalesbySt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5AE350-F644-4242-9B48-592FD415F6ED}" name="Top 5 Custome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CADF1F-3B14-420F-8158-69C78FE0E468}" name="Sumof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9A9780-F323-48FA-8CED-559468D692CF}"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G10:H14"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B6EC16B-0029-4258-B529-7F82AAF21955}" sourceName="Year">
  <pivotTables>
    <pivotTable tabId="6" name="SumofSales"/>
    <pivotTable tabId="2" name="SalesbyCategory"/>
    <pivotTable tabId="8" name="SalesbyState"/>
    <pivotTable tabId="7" name="Top 5 Customers"/>
  </pivotTables>
  <data>
    <tabular pivotCacheId="60620537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64D9287-05A2-47EC-9B1A-8A97B80534F5}" sourceName="Category">
  <pivotTables>
    <pivotTable tabId="8" name="SalesbyState"/>
    <pivotTable tabId="6" name="SumofSales"/>
    <pivotTable tabId="2" name="SalesbyCategory"/>
    <pivotTable tabId="7" name="Top 5 Customers"/>
    <pivotTable tabId="4" name="PivotTable1"/>
  </pivotTables>
  <data>
    <tabular pivotCacheId="60620537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22DF13D-C9B9-44D5-AF6B-33B359F8EC35}" cache="Slicer_Year" caption="Year" columnCount="4" style="SlicerStyleLight6" rowHeight="180000"/>
  <slicer name="Category" xr10:uid="{05EA5C96-94B2-4933-A3F1-5C05B58E5CF9}" cache="Slicer_Category" caption="Category" columnCount="3" style="SlicerStyleLight6"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A2708A9-E8B5-478E-8B33-B4902F0E6F73}" name="Table2" displayName="Table2" ref="A1:K1524" totalsRowShown="0">
  <autoFilter ref="A1:K1524" xr:uid="{2A2708A9-E8B5-478E-8B33-B4902F0E6F73}"/>
  <tableColumns count="11">
    <tableColumn id="1" xr3:uid="{573470CB-22F8-4C03-B75C-9F0DF75FEA1A}" name="Order Date" dataDxfId="4"/>
    <tableColumn id="2" xr3:uid="{9428E6B0-4514-4080-8D26-0838FBFD0BD0}" name="Year"/>
    <tableColumn id="3" xr3:uid="{8CB725CF-922E-4816-8865-8CA23F6688E9}" name="Month"/>
    <tableColumn id="4" xr3:uid="{05C30015-A780-4D1C-A3D5-D5549CAA64C9}" name="Customer Name"/>
    <tableColumn id="5" xr3:uid="{DA4E0144-C40F-4881-9354-D5CD1DC1102A}" name="State"/>
    <tableColumn id="6" xr3:uid="{F56107A2-AC15-48A5-B2F2-5A5DB3593304}" name="Category"/>
    <tableColumn id="7" xr3:uid="{E0B10DC7-8053-41A0-8207-A68F5F77CCC0}" name="Sub-Category"/>
    <tableColumn id="8" xr3:uid="{F0AA7ACC-49A0-4832-B68A-0A9825D3F01D}" name="Product Name"/>
    <tableColumn id="9" xr3:uid="{CBD8F068-1AB8-4299-B61A-7B9997A9D63D}" name="Sales"/>
    <tableColumn id="10" xr3:uid="{13610754-3874-4437-9535-869B7354B9AC}" name="Quantity"/>
    <tableColumn id="11" xr3:uid="{C02C71CE-DBC8-4E2B-B681-2FC4D02DB7B2}"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BBEC99D-15F3-4377-9A3E-6C13BD6FD45E}" name="Table4" displayName="Table4" ref="A1:K116" totalsRowShown="0">
  <autoFilter ref="A1:K116" xr:uid="{ABBEC99D-15F3-4377-9A3E-6C13BD6FD45E}"/>
  <tableColumns count="11">
    <tableColumn id="1" xr3:uid="{7B480464-9736-4FB8-964A-1C3068130C42}" name="Order Date" dataDxfId="3"/>
    <tableColumn id="2" xr3:uid="{D46B71F1-8C51-49DD-AFA7-4F2EDAC740DB}" name="Year"/>
    <tableColumn id="3" xr3:uid="{37DFC258-C587-480B-88B2-BDAB601063C6}" name="Month"/>
    <tableColumn id="4" xr3:uid="{CE594D52-75EA-4AA1-8E2D-0F0CDFE1CC4A}" name="Customer Name"/>
    <tableColumn id="5" xr3:uid="{7CE0403D-9AD4-4F81-A680-1900E85F0D23}" name="State"/>
    <tableColumn id="6" xr3:uid="{8AAD9464-8F5C-4543-9863-DD41226C6D74}" name="Category"/>
    <tableColumn id="7" xr3:uid="{D681CEF1-7626-4F9B-AF90-9376177FCE80}" name="Sub-Category"/>
    <tableColumn id="8" xr3:uid="{ED8A9C32-4EF6-43A5-A4DD-87331B2A4A22}" name="Product Name"/>
    <tableColumn id="9" xr3:uid="{53406A8D-3194-4077-96F9-F98A8772EDBD}" name="Sales"/>
    <tableColumn id="10" xr3:uid="{89305BE2-004C-4C9E-A4E0-89117E9AB6C2}" name="Quantity"/>
    <tableColumn id="11" xr3:uid="{E64491D3-F2E9-4BAB-AE63-1567050019F0}" name="Profi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autoFilter ref="A1:K9994" xr:uid="{00000000-0009-0000-0100-000001000000}"/>
  <tableColumns count="11">
    <tableColumn id="1" xr3:uid="{00000000-0010-0000-0000-000001000000}" name="Order Date" dataDxfId="10"/>
    <tableColumn id="2" xr3:uid="{00000000-0010-0000-0000-000002000000}" name="Year" dataDxfId="9">
      <calculatedColumnFormula>YEAR(A2)</calculatedColumnFormula>
    </tableColumn>
    <tableColumn id="3" xr3:uid="{00000000-0010-0000-0000-000003000000}" name="Month" dataDxfId="8">
      <calculatedColumnFormula>MONTH(A2)</calculatedColumnFormula>
    </tableColumn>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dataDxfId="7"/>
    <tableColumn id="10" xr3:uid="{00000000-0010-0000-0000-00000A000000}" name="Quantity" dataDxfId="6"/>
    <tableColumn id="11" xr3:uid="{00000000-0010-0000-0000-00000B000000}" name="Profit" dataDxfId="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85D3A-1688-4DCA-8FFC-949569441D25}" name="Table3" displayName="Table3" ref="A1:B9994" totalsRowShown="0">
  <autoFilter ref="A1:B9994" xr:uid="{F5285D3A-1688-4DCA-8FFC-949569441D25}"/>
  <tableColumns count="2">
    <tableColumn id="1" xr3:uid="{21CB1777-BF8D-473C-B39F-40AF7D7F80B7}" name="Year"/>
    <tableColumn id="2" xr3:uid="{AF4D4D58-54CE-4A7D-B54C-314BFAE39FF8}"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avon">
  <a:themeElements>
    <a:clrScheme name="Savon">
      <a:dk1>
        <a:sysClr val="windowText" lastClr="000000"/>
      </a:dk1>
      <a:lt1>
        <a:sysClr val="window" lastClr="FFFFFF"/>
      </a:lt1>
      <a:dk2>
        <a:srgbClr val="1485A4"/>
      </a:dk2>
      <a:lt2>
        <a:srgbClr val="E3DED1"/>
      </a:lt2>
      <a:accent1>
        <a:srgbClr val="1CADE4"/>
      </a:accent1>
      <a:accent2>
        <a:srgbClr val="2683C6"/>
      </a:accent2>
      <a:accent3>
        <a:srgbClr val="27CED7"/>
      </a:accent3>
      <a:accent4>
        <a:srgbClr val="42BA97"/>
      </a:accent4>
      <a:accent5>
        <a:srgbClr val="3E8853"/>
      </a:accent5>
      <a:accent6>
        <a:srgbClr val="62A39F"/>
      </a:accent6>
      <a:hlink>
        <a:srgbClr val="F49100"/>
      </a:hlink>
      <a:folHlink>
        <a:srgbClr val="739D9B"/>
      </a:folHlink>
    </a:clrScheme>
    <a:fontScheme name="Savon">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Savon">
      <a:fillStyleLst>
        <a:solidFill>
          <a:schemeClr val="phClr"/>
        </a:solidFill>
        <a:gradFill rotWithShape="1">
          <a:gsLst>
            <a:gs pos="0">
              <a:schemeClr val="phClr">
                <a:tint val="60000"/>
                <a:satMod val="105000"/>
                <a:lumMod val="105000"/>
              </a:schemeClr>
            </a:gs>
            <a:gs pos="100000">
              <a:schemeClr val="phClr">
                <a:tint val="65000"/>
                <a:satMod val="100000"/>
                <a:lumMod val="100000"/>
              </a:schemeClr>
            </a:gs>
            <a:gs pos="100000">
              <a:schemeClr val="phClr">
                <a:tint val="70000"/>
                <a:satMod val="100000"/>
                <a:lumMod val="100000"/>
              </a:schemeClr>
            </a:gs>
          </a:gsLst>
          <a:lin ang="5400000" scaled="0"/>
        </a:gradFill>
        <a:gradFill rotWithShape="1">
          <a:gsLst>
            <a:gs pos="0">
              <a:schemeClr val="phClr">
                <a:satMod val="100000"/>
                <a:lumMod val="100000"/>
              </a:schemeClr>
            </a:gs>
            <a:gs pos="50000">
              <a:schemeClr val="phClr">
                <a:shade val="99000"/>
                <a:satMod val="105000"/>
                <a:lumMod val="100000"/>
              </a:schemeClr>
            </a:gs>
            <a:gs pos="100000">
              <a:schemeClr val="phClr">
                <a:shade val="98000"/>
                <a:satMod val="105000"/>
                <a:lumMod val="100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38100" dist="12700" dir="5400000" algn="ctr" rotWithShape="0">
              <a:srgbClr val="000000">
                <a:alpha val="63000"/>
              </a:srgbClr>
            </a:outerShdw>
          </a:effectLst>
        </a:effectStyle>
        <a:effectStyle>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a:effectStyle>
      </a:effectStyleLst>
      <a:bgFillStyleLst>
        <a:solidFill>
          <a:schemeClr val="phClr"/>
        </a:solidFill>
        <a:gradFill rotWithShape="1">
          <a:gsLst>
            <a:gs pos="0">
              <a:schemeClr val="phClr">
                <a:tint val="90000"/>
                <a:shade val="92000"/>
                <a:satMod val="160000"/>
              </a:schemeClr>
            </a:gs>
            <a:gs pos="77000">
              <a:schemeClr val="phClr">
                <a:tint val="100000"/>
                <a:shade val="73000"/>
                <a:satMod val="155000"/>
              </a:schemeClr>
            </a:gs>
            <a:gs pos="100000">
              <a:schemeClr val="phClr">
                <a:tint val="100000"/>
                <a:shade val="67000"/>
                <a:satMod val="145000"/>
              </a:schemeClr>
            </a:gs>
          </a:gsLst>
          <a:lin ang="5400000" scaled="0"/>
        </a:gradFill>
        <a:blipFill rotWithShape="1">
          <a:blip xmlns:r="http://schemas.openxmlformats.org/officeDocument/2006/relationships" r:embed="rId1">
            <a:duotone>
              <a:schemeClr val="phClr">
                <a:tint val="95000"/>
              </a:schemeClr>
              <a:schemeClr val="phClr">
                <a:shade val="92000"/>
                <a:satMod val="115000"/>
              </a:schemeClr>
            </a:duotone>
          </a:blip>
          <a:tile tx="0" ty="0" sx="60000" sy="60000" flip="none" algn="tl"/>
        </a:blipFill>
      </a:bgFillStyleLst>
    </a:fmtScheme>
  </a:themeElements>
  <a:objectDefaults/>
  <a:extraClrSchemeLst/>
  <a:extLst>
    <a:ext uri="{05A4C25C-085E-4340-85A3-A5531E510DB2}">
      <thm15:themeFamily xmlns:thm15="http://schemas.microsoft.com/office/thememl/2012/main" name="Savon" id="{1306E473-ED32-493B-A2D0-240A757EDD34}" vid="{C20BADFE-D095-436F-9677-9264042809F0}"/>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F4349-EA4A-4237-BA21-AD1726E4ED4B}">
  <dimension ref="A1:K1524"/>
  <sheetViews>
    <sheetView workbookViewId="0">
      <selection sqref="A1:K1524"/>
    </sheetView>
  </sheetViews>
  <sheetFormatPr defaultRowHeight="14.4" x14ac:dyDescent="0.25"/>
  <cols>
    <col min="1" max="1" width="11.8984375" customWidth="1"/>
    <col min="4" max="4" width="16.3984375" customWidth="1"/>
    <col min="6" max="6" width="10.3984375" customWidth="1"/>
    <col min="7" max="7" width="14.296875" customWidth="1"/>
    <col min="8" max="8" width="14.8984375" customWidth="1"/>
    <col min="10" max="10" width="10.09765625" customWidth="1"/>
  </cols>
  <sheetData>
    <row r="1" spans="1:11" ht="13.8" x14ac:dyDescent="0.25">
      <c r="A1" t="s">
        <v>0</v>
      </c>
      <c r="B1" t="s">
        <v>2721</v>
      </c>
      <c r="C1" t="s">
        <v>2722</v>
      </c>
      <c r="D1" t="s">
        <v>1</v>
      </c>
      <c r="E1" t="s">
        <v>2</v>
      </c>
      <c r="F1" t="s">
        <v>3</v>
      </c>
      <c r="G1" t="s">
        <v>4</v>
      </c>
      <c r="H1" t="s">
        <v>5</v>
      </c>
      <c r="I1" t="s">
        <v>6</v>
      </c>
      <c r="J1" t="s">
        <v>7</v>
      </c>
      <c r="K1" t="s">
        <v>8</v>
      </c>
    </row>
    <row r="2" spans="1:11" ht="13.8" x14ac:dyDescent="0.25">
      <c r="A2" s="1">
        <v>43099</v>
      </c>
      <c r="B2">
        <v>2017</v>
      </c>
      <c r="C2">
        <v>12</v>
      </c>
      <c r="D2" t="s">
        <v>2424</v>
      </c>
      <c r="E2" t="s">
        <v>27</v>
      </c>
      <c r="F2" t="s">
        <v>11</v>
      </c>
      <c r="G2" t="s">
        <v>20</v>
      </c>
      <c r="H2" t="s">
        <v>2187</v>
      </c>
      <c r="I2">
        <v>20.72</v>
      </c>
      <c r="J2">
        <v>2</v>
      </c>
      <c r="K2">
        <v>6.48</v>
      </c>
    </row>
    <row r="3" spans="1:11" ht="13.8" x14ac:dyDescent="0.25">
      <c r="A3" s="1">
        <v>43099</v>
      </c>
      <c r="B3">
        <v>2017</v>
      </c>
      <c r="C3">
        <v>12</v>
      </c>
      <c r="D3" t="s">
        <v>2424</v>
      </c>
      <c r="E3" t="s">
        <v>27</v>
      </c>
      <c r="F3" t="s">
        <v>11</v>
      </c>
      <c r="G3" t="s">
        <v>20</v>
      </c>
      <c r="H3" t="s">
        <v>966</v>
      </c>
      <c r="I3">
        <v>13.9</v>
      </c>
      <c r="J3">
        <v>2</v>
      </c>
      <c r="K3">
        <v>4.5199999999999996</v>
      </c>
    </row>
    <row r="4" spans="1:11" ht="13.8" x14ac:dyDescent="0.25">
      <c r="A4" s="1">
        <v>43099</v>
      </c>
      <c r="B4">
        <v>2017</v>
      </c>
      <c r="C4">
        <v>12</v>
      </c>
      <c r="D4" t="s">
        <v>373</v>
      </c>
      <c r="E4" t="s">
        <v>149</v>
      </c>
      <c r="F4" t="s">
        <v>11</v>
      </c>
      <c r="G4" t="s">
        <v>20</v>
      </c>
      <c r="H4" t="s">
        <v>627</v>
      </c>
      <c r="I4">
        <v>52.78</v>
      </c>
      <c r="J4">
        <v>3</v>
      </c>
      <c r="K4">
        <v>19.79</v>
      </c>
    </row>
    <row r="5" spans="1:11" ht="13.8" x14ac:dyDescent="0.25">
      <c r="A5" s="1">
        <v>41643</v>
      </c>
      <c r="B5">
        <v>2014</v>
      </c>
      <c r="C5">
        <v>1</v>
      </c>
      <c r="D5" t="s">
        <v>14</v>
      </c>
      <c r="E5" t="s">
        <v>15</v>
      </c>
      <c r="F5" t="s">
        <v>11</v>
      </c>
      <c r="G5" t="s">
        <v>20</v>
      </c>
      <c r="H5" t="s">
        <v>21</v>
      </c>
      <c r="I5">
        <v>3.54</v>
      </c>
      <c r="J5">
        <v>2</v>
      </c>
      <c r="K5">
        <v>-5.49</v>
      </c>
    </row>
    <row r="6" spans="1:11" ht="13.8" x14ac:dyDescent="0.25">
      <c r="A6" s="1">
        <v>43098</v>
      </c>
      <c r="B6">
        <v>2017</v>
      </c>
      <c r="C6">
        <v>12</v>
      </c>
      <c r="D6" t="s">
        <v>596</v>
      </c>
      <c r="E6" t="s">
        <v>33</v>
      </c>
      <c r="F6" t="s">
        <v>11</v>
      </c>
      <c r="G6" t="s">
        <v>20</v>
      </c>
      <c r="H6" t="s">
        <v>2487</v>
      </c>
      <c r="I6">
        <v>12.53</v>
      </c>
      <c r="J6">
        <v>1</v>
      </c>
      <c r="K6">
        <v>5.89</v>
      </c>
    </row>
    <row r="7" spans="1:11" ht="13.8" x14ac:dyDescent="0.25">
      <c r="A7" s="1">
        <v>43097</v>
      </c>
      <c r="B7">
        <v>2017</v>
      </c>
      <c r="C7">
        <v>12</v>
      </c>
      <c r="D7" t="s">
        <v>1383</v>
      </c>
      <c r="E7" t="s">
        <v>2675</v>
      </c>
      <c r="F7" t="s">
        <v>11</v>
      </c>
      <c r="G7" t="s">
        <v>20</v>
      </c>
      <c r="H7" t="s">
        <v>1280</v>
      </c>
      <c r="I7">
        <v>25.9</v>
      </c>
      <c r="J7">
        <v>5</v>
      </c>
      <c r="K7">
        <v>12.69</v>
      </c>
    </row>
    <row r="8" spans="1:11" ht="13.8" x14ac:dyDescent="0.25">
      <c r="A8" s="1">
        <v>43097</v>
      </c>
      <c r="B8">
        <v>2017</v>
      </c>
      <c r="C8">
        <v>12</v>
      </c>
      <c r="D8" t="s">
        <v>1912</v>
      </c>
      <c r="E8" t="s">
        <v>15</v>
      </c>
      <c r="F8" t="s">
        <v>11</v>
      </c>
      <c r="G8" t="s">
        <v>20</v>
      </c>
      <c r="H8" t="s">
        <v>1486</v>
      </c>
      <c r="I8">
        <v>1.68</v>
      </c>
      <c r="J8">
        <v>5</v>
      </c>
      <c r="K8">
        <v>-2.69</v>
      </c>
    </row>
    <row r="9" spans="1:11" ht="13.8" x14ac:dyDescent="0.25">
      <c r="A9" s="1">
        <v>43097</v>
      </c>
      <c r="B9">
        <v>2017</v>
      </c>
      <c r="C9">
        <v>12</v>
      </c>
      <c r="D9" t="s">
        <v>1871</v>
      </c>
      <c r="E9" t="s">
        <v>278</v>
      </c>
      <c r="F9" t="s">
        <v>11</v>
      </c>
      <c r="G9" t="s">
        <v>20</v>
      </c>
      <c r="H9" t="s">
        <v>2287</v>
      </c>
      <c r="I9">
        <v>1.19</v>
      </c>
      <c r="J9">
        <v>2</v>
      </c>
      <c r="K9">
        <v>-0.99</v>
      </c>
    </row>
    <row r="10" spans="1:11" ht="13.8" x14ac:dyDescent="0.25">
      <c r="A10" s="1">
        <v>41645</v>
      </c>
      <c r="B10">
        <v>2014</v>
      </c>
      <c r="C10">
        <v>1</v>
      </c>
      <c r="D10" t="s">
        <v>32</v>
      </c>
      <c r="E10" t="s">
        <v>33</v>
      </c>
      <c r="F10" t="s">
        <v>11</v>
      </c>
      <c r="G10" t="s">
        <v>20</v>
      </c>
      <c r="H10" t="s">
        <v>37</v>
      </c>
      <c r="I10">
        <v>609.98</v>
      </c>
      <c r="J10">
        <v>2</v>
      </c>
      <c r="K10">
        <v>274.49</v>
      </c>
    </row>
    <row r="11" spans="1:11" ht="13.8" x14ac:dyDescent="0.25">
      <c r="A11" s="1">
        <v>43097</v>
      </c>
      <c r="B11">
        <v>2017</v>
      </c>
      <c r="C11">
        <v>12</v>
      </c>
      <c r="D11" t="s">
        <v>829</v>
      </c>
      <c r="E11" t="s">
        <v>149</v>
      </c>
      <c r="F11" t="s">
        <v>11</v>
      </c>
      <c r="G11" t="s">
        <v>20</v>
      </c>
      <c r="H11" t="s">
        <v>118</v>
      </c>
      <c r="I11">
        <v>33.26</v>
      </c>
      <c r="J11">
        <v>7</v>
      </c>
      <c r="K11">
        <v>11.23</v>
      </c>
    </row>
    <row r="12" spans="1:11" ht="13.8" x14ac:dyDescent="0.25">
      <c r="A12" s="1">
        <v>43095</v>
      </c>
      <c r="B12">
        <v>2017</v>
      </c>
      <c r="C12">
        <v>12</v>
      </c>
      <c r="D12" t="s">
        <v>1557</v>
      </c>
      <c r="E12" t="s">
        <v>78</v>
      </c>
      <c r="F12" t="s">
        <v>11</v>
      </c>
      <c r="G12" t="s">
        <v>20</v>
      </c>
      <c r="H12" t="s">
        <v>995</v>
      </c>
      <c r="I12">
        <v>3.13</v>
      </c>
      <c r="J12">
        <v>2</v>
      </c>
      <c r="K12">
        <v>-2.61</v>
      </c>
    </row>
    <row r="13" spans="1:11" ht="13.8" x14ac:dyDescent="0.25">
      <c r="A13" s="1">
        <v>43094</v>
      </c>
      <c r="B13">
        <v>2017</v>
      </c>
      <c r="C13">
        <v>12</v>
      </c>
      <c r="D13" t="s">
        <v>185</v>
      </c>
      <c r="E13" t="s">
        <v>10</v>
      </c>
      <c r="F13" t="s">
        <v>11</v>
      </c>
      <c r="G13" t="s">
        <v>20</v>
      </c>
      <c r="H13" t="s">
        <v>846</v>
      </c>
      <c r="I13">
        <v>3.17</v>
      </c>
      <c r="J13">
        <v>3</v>
      </c>
      <c r="K13">
        <v>-5.07</v>
      </c>
    </row>
    <row r="14" spans="1:11" ht="13.8" x14ac:dyDescent="0.25">
      <c r="A14" s="1">
        <v>43094</v>
      </c>
      <c r="B14">
        <v>2017</v>
      </c>
      <c r="C14">
        <v>12</v>
      </c>
      <c r="D14" t="s">
        <v>185</v>
      </c>
      <c r="E14" t="s">
        <v>10</v>
      </c>
      <c r="F14" t="s">
        <v>11</v>
      </c>
      <c r="G14" t="s">
        <v>20</v>
      </c>
      <c r="H14" t="s">
        <v>362</v>
      </c>
      <c r="I14">
        <v>40.98</v>
      </c>
      <c r="J14">
        <v>5</v>
      </c>
      <c r="K14">
        <v>-65.569999999999993</v>
      </c>
    </row>
    <row r="15" spans="1:11" ht="13.8" x14ac:dyDescent="0.25">
      <c r="A15" s="1">
        <v>43094</v>
      </c>
      <c r="B15">
        <v>2017</v>
      </c>
      <c r="C15">
        <v>12</v>
      </c>
      <c r="D15" t="s">
        <v>185</v>
      </c>
      <c r="E15" t="s">
        <v>10</v>
      </c>
      <c r="F15" t="s">
        <v>11</v>
      </c>
      <c r="G15" t="s">
        <v>20</v>
      </c>
      <c r="H15" t="s">
        <v>627</v>
      </c>
      <c r="I15">
        <v>39.58</v>
      </c>
      <c r="J15">
        <v>9</v>
      </c>
      <c r="K15">
        <v>-59.37</v>
      </c>
    </row>
    <row r="16" spans="1:11" ht="13.8" x14ac:dyDescent="0.25">
      <c r="A16" s="1">
        <v>43094</v>
      </c>
      <c r="B16">
        <v>2017</v>
      </c>
      <c r="C16">
        <v>12</v>
      </c>
      <c r="D16" t="s">
        <v>624</v>
      </c>
      <c r="E16" t="s">
        <v>164</v>
      </c>
      <c r="F16" t="s">
        <v>11</v>
      </c>
      <c r="G16" t="s">
        <v>20</v>
      </c>
      <c r="H16" t="s">
        <v>941</v>
      </c>
      <c r="I16">
        <v>3.86</v>
      </c>
      <c r="J16">
        <v>1</v>
      </c>
      <c r="K16">
        <v>1.4</v>
      </c>
    </row>
    <row r="17" spans="1:11" ht="13.8" x14ac:dyDescent="0.25">
      <c r="A17" s="1">
        <v>41646</v>
      </c>
      <c r="B17">
        <v>2014</v>
      </c>
      <c r="C17">
        <v>1</v>
      </c>
      <c r="D17" t="s">
        <v>46</v>
      </c>
      <c r="E17" t="s">
        <v>10</v>
      </c>
      <c r="F17" t="s">
        <v>11</v>
      </c>
      <c r="G17" t="s">
        <v>20</v>
      </c>
      <c r="H17" t="s">
        <v>49</v>
      </c>
      <c r="I17">
        <v>10.43</v>
      </c>
      <c r="J17">
        <v>7</v>
      </c>
      <c r="K17">
        <v>-18.25</v>
      </c>
    </row>
    <row r="18" spans="1:11" ht="13.8" x14ac:dyDescent="0.25">
      <c r="A18" s="1">
        <v>43094</v>
      </c>
      <c r="B18">
        <v>2017</v>
      </c>
      <c r="C18">
        <v>12</v>
      </c>
      <c r="D18" t="s">
        <v>1495</v>
      </c>
      <c r="E18" t="s">
        <v>27</v>
      </c>
      <c r="F18" t="s">
        <v>11</v>
      </c>
      <c r="G18" t="s">
        <v>20</v>
      </c>
      <c r="H18" t="s">
        <v>1136</v>
      </c>
      <c r="I18">
        <v>153.55000000000001</v>
      </c>
      <c r="J18">
        <v>3</v>
      </c>
      <c r="K18">
        <v>51.82</v>
      </c>
    </row>
    <row r="19" spans="1:11" ht="13.8" x14ac:dyDescent="0.25">
      <c r="A19" s="1">
        <v>43094</v>
      </c>
      <c r="B19">
        <v>2017</v>
      </c>
      <c r="C19">
        <v>12</v>
      </c>
      <c r="D19" t="s">
        <v>2466</v>
      </c>
      <c r="E19" t="s">
        <v>78</v>
      </c>
      <c r="F19" t="s">
        <v>11</v>
      </c>
      <c r="G19" t="s">
        <v>20</v>
      </c>
      <c r="H19" t="s">
        <v>1139</v>
      </c>
      <c r="I19">
        <v>13.02</v>
      </c>
      <c r="J19">
        <v>1</v>
      </c>
      <c r="K19">
        <v>-10.42</v>
      </c>
    </row>
    <row r="20" spans="1:11" ht="13.8" x14ac:dyDescent="0.25">
      <c r="A20" s="1">
        <v>43093</v>
      </c>
      <c r="B20">
        <v>2017</v>
      </c>
      <c r="C20">
        <v>12</v>
      </c>
      <c r="D20" t="s">
        <v>1009</v>
      </c>
      <c r="E20" t="s">
        <v>434</v>
      </c>
      <c r="F20" t="s">
        <v>11</v>
      </c>
      <c r="G20" t="s">
        <v>20</v>
      </c>
      <c r="H20" t="s">
        <v>1577</v>
      </c>
      <c r="I20">
        <v>12.3</v>
      </c>
      <c r="J20">
        <v>5</v>
      </c>
      <c r="K20">
        <v>6.15</v>
      </c>
    </row>
    <row r="21" spans="1:11" ht="13.8" x14ac:dyDescent="0.25">
      <c r="A21" s="1">
        <v>43093</v>
      </c>
      <c r="B21">
        <v>2017</v>
      </c>
      <c r="C21">
        <v>12</v>
      </c>
      <c r="D21" t="s">
        <v>2205</v>
      </c>
      <c r="E21" t="s">
        <v>510</v>
      </c>
      <c r="F21" t="s">
        <v>11</v>
      </c>
      <c r="G21" t="s">
        <v>20</v>
      </c>
      <c r="H21" t="s">
        <v>1030</v>
      </c>
      <c r="I21">
        <v>21.31</v>
      </c>
      <c r="J21">
        <v>3</v>
      </c>
      <c r="K21">
        <v>7.99</v>
      </c>
    </row>
    <row r="22" spans="1:11" ht="13.8" x14ac:dyDescent="0.25">
      <c r="A22" s="1">
        <v>43093</v>
      </c>
      <c r="B22">
        <v>2017</v>
      </c>
      <c r="C22">
        <v>12</v>
      </c>
      <c r="D22" t="s">
        <v>1620</v>
      </c>
      <c r="E22" t="s">
        <v>27</v>
      </c>
      <c r="F22" t="s">
        <v>11</v>
      </c>
      <c r="G22" t="s">
        <v>20</v>
      </c>
      <c r="H22" t="s">
        <v>911</v>
      </c>
      <c r="I22">
        <v>90.48</v>
      </c>
      <c r="J22">
        <v>3</v>
      </c>
      <c r="K22">
        <v>33.93</v>
      </c>
    </row>
    <row r="23" spans="1:11" ht="13.8" x14ac:dyDescent="0.25">
      <c r="A23" s="1">
        <v>43093</v>
      </c>
      <c r="B23">
        <v>2017</v>
      </c>
      <c r="C23">
        <v>12</v>
      </c>
      <c r="D23" t="s">
        <v>1467</v>
      </c>
      <c r="E23" t="s">
        <v>149</v>
      </c>
      <c r="F23" t="s">
        <v>11</v>
      </c>
      <c r="G23" t="s">
        <v>20</v>
      </c>
      <c r="H23" t="s">
        <v>2027</v>
      </c>
      <c r="I23">
        <v>14.38</v>
      </c>
      <c r="J23">
        <v>3</v>
      </c>
      <c r="K23">
        <v>4.8499999999999996</v>
      </c>
    </row>
    <row r="24" spans="1:11" ht="13.8" x14ac:dyDescent="0.25">
      <c r="A24" s="1">
        <v>43093</v>
      </c>
      <c r="B24">
        <v>2017</v>
      </c>
      <c r="C24">
        <v>12</v>
      </c>
      <c r="D24" t="s">
        <v>1705</v>
      </c>
      <c r="E24" t="s">
        <v>149</v>
      </c>
      <c r="F24" t="s">
        <v>11</v>
      </c>
      <c r="G24" t="s">
        <v>20</v>
      </c>
      <c r="H24" t="s">
        <v>49</v>
      </c>
      <c r="I24">
        <v>17.88</v>
      </c>
      <c r="J24">
        <v>3</v>
      </c>
      <c r="K24">
        <v>5.59</v>
      </c>
    </row>
    <row r="25" spans="1:11" ht="13.8" x14ac:dyDescent="0.25">
      <c r="A25" s="1">
        <v>43092</v>
      </c>
      <c r="B25">
        <v>2017</v>
      </c>
      <c r="C25">
        <v>12</v>
      </c>
      <c r="D25" t="s">
        <v>1295</v>
      </c>
      <c r="E25" t="s">
        <v>15</v>
      </c>
      <c r="F25" t="s">
        <v>11</v>
      </c>
      <c r="G25" t="s">
        <v>20</v>
      </c>
      <c r="H25" t="s">
        <v>2119</v>
      </c>
      <c r="I25">
        <v>13.84</v>
      </c>
      <c r="J25">
        <v>4</v>
      </c>
      <c r="K25">
        <v>-22.14</v>
      </c>
    </row>
    <row r="26" spans="1:11" ht="13.8" x14ac:dyDescent="0.25">
      <c r="A26" s="1">
        <v>41652</v>
      </c>
      <c r="B26">
        <v>2014</v>
      </c>
      <c r="C26">
        <v>1</v>
      </c>
      <c r="D26" t="s">
        <v>61</v>
      </c>
      <c r="E26" t="s">
        <v>62</v>
      </c>
      <c r="F26" t="s">
        <v>11</v>
      </c>
      <c r="G26" t="s">
        <v>20</v>
      </c>
      <c r="H26" t="s">
        <v>67</v>
      </c>
      <c r="I26">
        <v>5.64</v>
      </c>
      <c r="J26">
        <v>3</v>
      </c>
      <c r="K26">
        <v>2.71</v>
      </c>
    </row>
    <row r="27" spans="1:11" ht="13.8" x14ac:dyDescent="0.25">
      <c r="A27" s="1">
        <v>43091</v>
      </c>
      <c r="B27">
        <v>2017</v>
      </c>
      <c r="C27">
        <v>12</v>
      </c>
      <c r="D27" t="s">
        <v>2578</v>
      </c>
      <c r="E27" t="s">
        <v>10</v>
      </c>
      <c r="F27" t="s">
        <v>11</v>
      </c>
      <c r="G27" t="s">
        <v>20</v>
      </c>
      <c r="H27" t="s">
        <v>248</v>
      </c>
      <c r="I27">
        <v>6.33</v>
      </c>
      <c r="J27">
        <v>5</v>
      </c>
      <c r="K27">
        <v>-9.81</v>
      </c>
    </row>
    <row r="28" spans="1:11" ht="13.8" x14ac:dyDescent="0.25">
      <c r="A28" s="1">
        <v>43091</v>
      </c>
      <c r="B28">
        <v>2017</v>
      </c>
      <c r="C28">
        <v>12</v>
      </c>
      <c r="D28" t="s">
        <v>2639</v>
      </c>
      <c r="E28" t="s">
        <v>78</v>
      </c>
      <c r="F28" t="s">
        <v>11</v>
      </c>
      <c r="G28" t="s">
        <v>20</v>
      </c>
      <c r="H28" t="s">
        <v>705</v>
      </c>
      <c r="I28">
        <v>1.64</v>
      </c>
      <c r="J28">
        <v>1</v>
      </c>
      <c r="K28">
        <v>-1.31</v>
      </c>
    </row>
    <row r="29" spans="1:11" ht="13.8" x14ac:dyDescent="0.25">
      <c r="A29" s="1">
        <v>43090</v>
      </c>
      <c r="B29">
        <v>2017</v>
      </c>
      <c r="C29">
        <v>12</v>
      </c>
      <c r="D29" t="s">
        <v>1593</v>
      </c>
      <c r="E29" t="s">
        <v>70</v>
      </c>
      <c r="F29" t="s">
        <v>11</v>
      </c>
      <c r="G29" t="s">
        <v>20</v>
      </c>
      <c r="H29" t="s">
        <v>2173</v>
      </c>
      <c r="I29">
        <v>23.88</v>
      </c>
      <c r="J29">
        <v>6</v>
      </c>
      <c r="K29">
        <v>11.22</v>
      </c>
    </row>
    <row r="30" spans="1:11" ht="13.8" x14ac:dyDescent="0.25">
      <c r="A30" s="1">
        <v>43089</v>
      </c>
      <c r="B30">
        <v>2017</v>
      </c>
      <c r="C30">
        <v>12</v>
      </c>
      <c r="D30" t="s">
        <v>1746</v>
      </c>
      <c r="E30" t="s">
        <v>149</v>
      </c>
      <c r="F30" t="s">
        <v>11</v>
      </c>
      <c r="G30" t="s">
        <v>20</v>
      </c>
      <c r="H30" t="s">
        <v>1029</v>
      </c>
      <c r="I30">
        <v>50.35</v>
      </c>
      <c r="J30">
        <v>3</v>
      </c>
      <c r="K30">
        <v>17.62</v>
      </c>
    </row>
    <row r="31" spans="1:11" ht="13.8" x14ac:dyDescent="0.25">
      <c r="A31" s="1">
        <v>43089</v>
      </c>
      <c r="B31">
        <v>2017</v>
      </c>
      <c r="C31">
        <v>12</v>
      </c>
      <c r="D31" t="s">
        <v>291</v>
      </c>
      <c r="E31" t="s">
        <v>149</v>
      </c>
      <c r="F31" t="s">
        <v>11</v>
      </c>
      <c r="G31" t="s">
        <v>20</v>
      </c>
      <c r="H31" t="s">
        <v>184</v>
      </c>
      <c r="I31">
        <v>6.98</v>
      </c>
      <c r="J31">
        <v>1</v>
      </c>
      <c r="K31">
        <v>2.36</v>
      </c>
    </row>
    <row r="32" spans="1:11" ht="13.8" x14ac:dyDescent="0.25">
      <c r="A32" s="1">
        <v>43088</v>
      </c>
      <c r="B32">
        <v>2017</v>
      </c>
      <c r="C32">
        <v>12</v>
      </c>
      <c r="D32" t="s">
        <v>77</v>
      </c>
      <c r="E32" t="s">
        <v>27</v>
      </c>
      <c r="F32" t="s">
        <v>11</v>
      </c>
      <c r="G32" t="s">
        <v>20</v>
      </c>
      <c r="H32" t="s">
        <v>2218</v>
      </c>
      <c r="I32">
        <v>36.67</v>
      </c>
      <c r="J32">
        <v>2</v>
      </c>
      <c r="K32">
        <v>11.46</v>
      </c>
    </row>
    <row r="33" spans="1:11" ht="13.8" x14ac:dyDescent="0.25">
      <c r="A33" s="1">
        <v>41652</v>
      </c>
      <c r="B33">
        <v>2014</v>
      </c>
      <c r="C33">
        <v>1</v>
      </c>
      <c r="D33" t="s">
        <v>77</v>
      </c>
      <c r="E33" t="s">
        <v>78</v>
      </c>
      <c r="F33" t="s">
        <v>11</v>
      </c>
      <c r="G33" t="s">
        <v>20</v>
      </c>
      <c r="H33" t="s">
        <v>80</v>
      </c>
      <c r="I33">
        <v>3.44</v>
      </c>
      <c r="J33">
        <v>2</v>
      </c>
      <c r="K33">
        <v>-2.52</v>
      </c>
    </row>
    <row r="34" spans="1:11" ht="13.8" x14ac:dyDescent="0.25">
      <c r="A34" s="1">
        <v>43087</v>
      </c>
      <c r="B34">
        <v>2017</v>
      </c>
      <c r="C34">
        <v>12</v>
      </c>
      <c r="D34" t="s">
        <v>1423</v>
      </c>
      <c r="E34" t="s">
        <v>78</v>
      </c>
      <c r="F34" t="s">
        <v>11</v>
      </c>
      <c r="G34" t="s">
        <v>20</v>
      </c>
      <c r="H34" t="s">
        <v>467</v>
      </c>
      <c r="I34">
        <v>7.24</v>
      </c>
      <c r="J34">
        <v>3</v>
      </c>
      <c r="K34">
        <v>-6.03</v>
      </c>
    </row>
    <row r="35" spans="1:11" ht="13.8" x14ac:dyDescent="0.25">
      <c r="A35" s="1">
        <v>43087</v>
      </c>
      <c r="B35">
        <v>2017</v>
      </c>
      <c r="C35">
        <v>12</v>
      </c>
      <c r="D35" t="s">
        <v>889</v>
      </c>
      <c r="E35" t="s">
        <v>27</v>
      </c>
      <c r="F35" t="s">
        <v>11</v>
      </c>
      <c r="G35" t="s">
        <v>20</v>
      </c>
      <c r="H35" t="s">
        <v>1896</v>
      </c>
      <c r="I35">
        <v>46.67</v>
      </c>
      <c r="J35">
        <v>2</v>
      </c>
      <c r="K35">
        <v>16.34</v>
      </c>
    </row>
    <row r="36" spans="1:11" ht="13.8" x14ac:dyDescent="0.25">
      <c r="A36" s="1">
        <v>43086</v>
      </c>
      <c r="B36">
        <v>2017</v>
      </c>
      <c r="C36">
        <v>12</v>
      </c>
      <c r="D36" t="s">
        <v>1196</v>
      </c>
      <c r="E36" t="s">
        <v>149</v>
      </c>
      <c r="F36" t="s">
        <v>11</v>
      </c>
      <c r="G36" t="s">
        <v>20</v>
      </c>
      <c r="H36" t="s">
        <v>263</v>
      </c>
      <c r="I36">
        <v>24.82</v>
      </c>
      <c r="J36">
        <v>3</v>
      </c>
      <c r="K36">
        <v>8.3800000000000008</v>
      </c>
    </row>
    <row r="37" spans="1:11" ht="13.8" x14ac:dyDescent="0.25">
      <c r="A37" s="1">
        <v>43086</v>
      </c>
      <c r="B37">
        <v>2017</v>
      </c>
      <c r="C37">
        <v>12</v>
      </c>
      <c r="D37" t="s">
        <v>228</v>
      </c>
      <c r="E37" t="s">
        <v>27</v>
      </c>
      <c r="F37" t="s">
        <v>11</v>
      </c>
      <c r="G37" t="s">
        <v>20</v>
      </c>
      <c r="H37" t="s">
        <v>222</v>
      </c>
      <c r="I37">
        <v>11.81</v>
      </c>
      <c r="J37">
        <v>2</v>
      </c>
      <c r="K37">
        <v>4.28</v>
      </c>
    </row>
    <row r="38" spans="1:11" ht="13.8" x14ac:dyDescent="0.25">
      <c r="A38" s="1">
        <v>41655</v>
      </c>
      <c r="B38">
        <v>2014</v>
      </c>
      <c r="C38">
        <v>1</v>
      </c>
      <c r="D38" t="s">
        <v>85</v>
      </c>
      <c r="E38" t="s">
        <v>23</v>
      </c>
      <c r="F38" t="s">
        <v>11</v>
      </c>
      <c r="G38" t="s">
        <v>20</v>
      </c>
      <c r="H38" t="s">
        <v>88</v>
      </c>
      <c r="I38">
        <v>18.59</v>
      </c>
      <c r="J38">
        <v>2</v>
      </c>
      <c r="K38">
        <v>-13.63</v>
      </c>
    </row>
    <row r="39" spans="1:11" ht="13.8" x14ac:dyDescent="0.25">
      <c r="A39" s="1">
        <v>43086</v>
      </c>
      <c r="B39">
        <v>2017</v>
      </c>
      <c r="C39">
        <v>12</v>
      </c>
      <c r="D39" t="s">
        <v>1263</v>
      </c>
      <c r="E39" t="s">
        <v>27</v>
      </c>
      <c r="F39" t="s">
        <v>11</v>
      </c>
      <c r="G39" t="s">
        <v>20</v>
      </c>
      <c r="H39" t="s">
        <v>113</v>
      </c>
      <c r="I39">
        <v>15.24</v>
      </c>
      <c r="J39">
        <v>5</v>
      </c>
      <c r="K39">
        <v>5.14</v>
      </c>
    </row>
    <row r="40" spans="1:11" ht="13.8" x14ac:dyDescent="0.25">
      <c r="A40" s="1">
        <v>43085</v>
      </c>
      <c r="B40">
        <v>2017</v>
      </c>
      <c r="C40">
        <v>12</v>
      </c>
      <c r="D40" t="s">
        <v>2147</v>
      </c>
      <c r="E40" t="s">
        <v>27</v>
      </c>
      <c r="F40" t="s">
        <v>11</v>
      </c>
      <c r="G40" t="s">
        <v>20</v>
      </c>
      <c r="H40" t="s">
        <v>1490</v>
      </c>
      <c r="I40">
        <v>5.98</v>
      </c>
      <c r="J40">
        <v>2</v>
      </c>
      <c r="K40">
        <v>2.2400000000000002</v>
      </c>
    </row>
    <row r="41" spans="1:11" ht="13.8" x14ac:dyDescent="0.25">
      <c r="A41" s="1">
        <v>41658</v>
      </c>
      <c r="B41">
        <v>2014</v>
      </c>
      <c r="C41">
        <v>1</v>
      </c>
      <c r="D41" t="s">
        <v>94</v>
      </c>
      <c r="E41" t="s">
        <v>95</v>
      </c>
      <c r="F41" t="s">
        <v>11</v>
      </c>
      <c r="G41" t="s">
        <v>20</v>
      </c>
      <c r="H41" t="s">
        <v>96</v>
      </c>
      <c r="I41">
        <v>32.340000000000003</v>
      </c>
      <c r="J41">
        <v>10</v>
      </c>
      <c r="K41">
        <v>-23.72</v>
      </c>
    </row>
    <row r="42" spans="1:11" ht="13.8" x14ac:dyDescent="0.25">
      <c r="A42" s="1">
        <v>43085</v>
      </c>
      <c r="B42">
        <v>2017</v>
      </c>
      <c r="C42">
        <v>12</v>
      </c>
      <c r="D42" t="s">
        <v>1513</v>
      </c>
      <c r="E42" t="s">
        <v>149</v>
      </c>
      <c r="F42" t="s">
        <v>11</v>
      </c>
      <c r="G42" t="s">
        <v>20</v>
      </c>
      <c r="H42" t="s">
        <v>579</v>
      </c>
      <c r="I42">
        <v>33.380000000000003</v>
      </c>
      <c r="J42">
        <v>4</v>
      </c>
      <c r="K42">
        <v>10.43</v>
      </c>
    </row>
    <row r="43" spans="1:11" ht="13.8" x14ac:dyDescent="0.25">
      <c r="A43" s="1">
        <v>43085</v>
      </c>
      <c r="B43">
        <v>2017</v>
      </c>
      <c r="C43">
        <v>12</v>
      </c>
      <c r="D43" t="s">
        <v>601</v>
      </c>
      <c r="E43" t="s">
        <v>840</v>
      </c>
      <c r="F43" t="s">
        <v>11</v>
      </c>
      <c r="G43" t="s">
        <v>20</v>
      </c>
      <c r="H43" t="s">
        <v>1647</v>
      </c>
      <c r="I43">
        <v>10.8</v>
      </c>
      <c r="J43">
        <v>5</v>
      </c>
      <c r="K43">
        <v>5.18</v>
      </c>
    </row>
    <row r="44" spans="1:11" ht="13.8" x14ac:dyDescent="0.25">
      <c r="A44" s="1">
        <v>43085</v>
      </c>
      <c r="B44">
        <v>2017</v>
      </c>
      <c r="C44">
        <v>12</v>
      </c>
      <c r="D44" t="s">
        <v>478</v>
      </c>
      <c r="E44" t="s">
        <v>27</v>
      </c>
      <c r="F44" t="s">
        <v>11</v>
      </c>
      <c r="G44" t="s">
        <v>20</v>
      </c>
      <c r="H44" t="s">
        <v>1202</v>
      </c>
      <c r="I44">
        <v>24.32</v>
      </c>
      <c r="J44">
        <v>5</v>
      </c>
      <c r="K44">
        <v>8.2100000000000009</v>
      </c>
    </row>
    <row r="45" spans="1:11" ht="13.8" x14ac:dyDescent="0.25">
      <c r="A45" s="1">
        <v>43083</v>
      </c>
      <c r="B45">
        <v>2017</v>
      </c>
      <c r="C45">
        <v>12</v>
      </c>
      <c r="D45" t="s">
        <v>401</v>
      </c>
      <c r="E45" t="s">
        <v>27</v>
      </c>
      <c r="F45" t="s">
        <v>11</v>
      </c>
      <c r="G45" t="s">
        <v>20</v>
      </c>
      <c r="H45" t="s">
        <v>886</v>
      </c>
      <c r="I45">
        <v>64.959999999999994</v>
      </c>
      <c r="J45">
        <v>14</v>
      </c>
      <c r="K45">
        <v>22.74</v>
      </c>
    </row>
    <row r="46" spans="1:11" ht="13.8" x14ac:dyDescent="0.25">
      <c r="A46" s="1">
        <v>43080</v>
      </c>
      <c r="B46">
        <v>2017</v>
      </c>
      <c r="C46">
        <v>12</v>
      </c>
      <c r="D46" t="s">
        <v>289</v>
      </c>
      <c r="E46" t="s">
        <v>177</v>
      </c>
      <c r="F46" t="s">
        <v>11</v>
      </c>
      <c r="G46" t="s">
        <v>20</v>
      </c>
      <c r="H46" t="s">
        <v>1103</v>
      </c>
      <c r="I46">
        <v>735.98</v>
      </c>
      <c r="J46">
        <v>2</v>
      </c>
      <c r="K46">
        <v>331.19</v>
      </c>
    </row>
    <row r="47" spans="1:11" ht="13.8" x14ac:dyDescent="0.25">
      <c r="A47" s="1">
        <v>43080</v>
      </c>
      <c r="B47">
        <v>2017</v>
      </c>
      <c r="C47">
        <v>12</v>
      </c>
      <c r="D47" t="s">
        <v>289</v>
      </c>
      <c r="E47" t="s">
        <v>177</v>
      </c>
      <c r="F47" t="s">
        <v>11</v>
      </c>
      <c r="G47" t="s">
        <v>20</v>
      </c>
      <c r="H47" t="s">
        <v>467</v>
      </c>
      <c r="I47">
        <v>40.200000000000003</v>
      </c>
      <c r="J47">
        <v>5</v>
      </c>
      <c r="K47">
        <v>18.09</v>
      </c>
    </row>
    <row r="48" spans="1:11" ht="13.8" x14ac:dyDescent="0.25">
      <c r="A48" s="1">
        <v>43080</v>
      </c>
      <c r="B48">
        <v>2017</v>
      </c>
      <c r="C48">
        <v>12</v>
      </c>
      <c r="D48" t="s">
        <v>2541</v>
      </c>
      <c r="E48" t="s">
        <v>395</v>
      </c>
      <c r="F48" t="s">
        <v>11</v>
      </c>
      <c r="G48" t="s">
        <v>20</v>
      </c>
      <c r="H48" t="s">
        <v>205</v>
      </c>
      <c r="I48">
        <v>5.4</v>
      </c>
      <c r="J48">
        <v>3</v>
      </c>
      <c r="K48">
        <v>2.59</v>
      </c>
    </row>
    <row r="49" spans="1:11" ht="13.8" x14ac:dyDescent="0.25">
      <c r="A49" s="1">
        <v>43080</v>
      </c>
      <c r="B49">
        <v>2017</v>
      </c>
      <c r="C49">
        <v>12</v>
      </c>
      <c r="D49" t="s">
        <v>554</v>
      </c>
      <c r="E49" t="s">
        <v>149</v>
      </c>
      <c r="F49" t="s">
        <v>11</v>
      </c>
      <c r="G49" t="s">
        <v>20</v>
      </c>
      <c r="H49" t="s">
        <v>984</v>
      </c>
      <c r="I49">
        <v>14.95</v>
      </c>
      <c r="J49">
        <v>1</v>
      </c>
      <c r="K49">
        <v>5.05</v>
      </c>
    </row>
    <row r="50" spans="1:11" ht="13.8" x14ac:dyDescent="0.25">
      <c r="A50" s="1">
        <v>43080</v>
      </c>
      <c r="B50">
        <v>2017</v>
      </c>
      <c r="C50">
        <v>12</v>
      </c>
      <c r="D50" t="s">
        <v>151</v>
      </c>
      <c r="E50" t="s">
        <v>149</v>
      </c>
      <c r="F50" t="s">
        <v>11</v>
      </c>
      <c r="G50" t="s">
        <v>20</v>
      </c>
      <c r="H50" t="s">
        <v>1225</v>
      </c>
      <c r="I50">
        <v>23.36</v>
      </c>
      <c r="J50">
        <v>4</v>
      </c>
      <c r="K50">
        <v>7.88</v>
      </c>
    </row>
    <row r="51" spans="1:11" ht="13.8" x14ac:dyDescent="0.25">
      <c r="A51" s="1">
        <v>43079</v>
      </c>
      <c r="B51">
        <v>2017</v>
      </c>
      <c r="C51">
        <v>12</v>
      </c>
      <c r="D51" t="s">
        <v>1563</v>
      </c>
      <c r="E51" t="s">
        <v>23</v>
      </c>
      <c r="F51" t="s">
        <v>11</v>
      </c>
      <c r="G51" t="s">
        <v>20</v>
      </c>
      <c r="H51" t="s">
        <v>2241</v>
      </c>
      <c r="I51">
        <v>3.27</v>
      </c>
      <c r="J51">
        <v>1</v>
      </c>
      <c r="K51">
        <v>-2.5099999999999998</v>
      </c>
    </row>
    <row r="52" spans="1:11" ht="13.8" x14ac:dyDescent="0.25">
      <c r="A52" s="1">
        <v>43079</v>
      </c>
      <c r="B52">
        <v>2017</v>
      </c>
      <c r="C52">
        <v>12</v>
      </c>
      <c r="D52" t="s">
        <v>2381</v>
      </c>
      <c r="E52" t="s">
        <v>329</v>
      </c>
      <c r="F52" t="s">
        <v>11</v>
      </c>
      <c r="G52" t="s">
        <v>20</v>
      </c>
      <c r="H52" t="s">
        <v>80</v>
      </c>
      <c r="I52">
        <v>45.84</v>
      </c>
      <c r="J52">
        <v>8</v>
      </c>
      <c r="K52">
        <v>22</v>
      </c>
    </row>
    <row r="53" spans="1:11" ht="13.8" x14ac:dyDescent="0.25">
      <c r="A53" s="1">
        <v>43079</v>
      </c>
      <c r="B53">
        <v>2017</v>
      </c>
      <c r="C53">
        <v>12</v>
      </c>
      <c r="D53" t="s">
        <v>1497</v>
      </c>
      <c r="E53" t="s">
        <v>996</v>
      </c>
      <c r="F53" t="s">
        <v>11</v>
      </c>
      <c r="G53" t="s">
        <v>20</v>
      </c>
      <c r="H53" t="s">
        <v>1372</v>
      </c>
      <c r="I53">
        <v>34.5</v>
      </c>
      <c r="J53">
        <v>3</v>
      </c>
      <c r="K53">
        <v>15.53</v>
      </c>
    </row>
    <row r="54" spans="1:11" ht="13.8" x14ac:dyDescent="0.25">
      <c r="A54" s="1">
        <v>43079</v>
      </c>
      <c r="B54">
        <v>2017</v>
      </c>
      <c r="C54">
        <v>12</v>
      </c>
      <c r="D54" t="s">
        <v>1974</v>
      </c>
      <c r="E54" t="s">
        <v>27</v>
      </c>
      <c r="F54" t="s">
        <v>11</v>
      </c>
      <c r="G54" t="s">
        <v>20</v>
      </c>
      <c r="H54" t="s">
        <v>362</v>
      </c>
      <c r="I54">
        <v>65.569999999999993</v>
      </c>
      <c r="J54">
        <v>2</v>
      </c>
      <c r="K54">
        <v>22.95</v>
      </c>
    </row>
    <row r="55" spans="1:11" ht="13.8" x14ac:dyDescent="0.25">
      <c r="A55" s="1">
        <v>41659</v>
      </c>
      <c r="B55">
        <v>2014</v>
      </c>
      <c r="C55">
        <v>1</v>
      </c>
      <c r="D55" t="s">
        <v>109</v>
      </c>
      <c r="E55" t="s">
        <v>110</v>
      </c>
      <c r="F55" t="s">
        <v>11</v>
      </c>
      <c r="G55" t="s">
        <v>20</v>
      </c>
      <c r="H55" t="s">
        <v>113</v>
      </c>
      <c r="I55">
        <v>19.05</v>
      </c>
      <c r="J55">
        <v>5</v>
      </c>
      <c r="K55">
        <v>8.9499999999999993</v>
      </c>
    </row>
    <row r="56" spans="1:11" ht="13.8" x14ac:dyDescent="0.25">
      <c r="A56" s="1">
        <v>43079</v>
      </c>
      <c r="B56">
        <v>2017</v>
      </c>
      <c r="C56">
        <v>12</v>
      </c>
      <c r="D56" t="s">
        <v>1974</v>
      </c>
      <c r="E56" t="s">
        <v>27</v>
      </c>
      <c r="F56" t="s">
        <v>11</v>
      </c>
      <c r="G56" t="s">
        <v>20</v>
      </c>
      <c r="H56" t="s">
        <v>428</v>
      </c>
      <c r="I56">
        <v>19.940000000000001</v>
      </c>
      <c r="J56">
        <v>4</v>
      </c>
      <c r="K56">
        <v>7.23</v>
      </c>
    </row>
    <row r="57" spans="1:11" ht="13.8" x14ac:dyDescent="0.25">
      <c r="A57" s="1">
        <v>43078</v>
      </c>
      <c r="B57">
        <v>2017</v>
      </c>
      <c r="C57">
        <v>12</v>
      </c>
      <c r="D57" t="s">
        <v>1286</v>
      </c>
      <c r="E57" t="s">
        <v>110</v>
      </c>
      <c r="F57" t="s">
        <v>11</v>
      </c>
      <c r="G57" t="s">
        <v>20</v>
      </c>
      <c r="H57" t="s">
        <v>1959</v>
      </c>
      <c r="I57">
        <v>54.9</v>
      </c>
      <c r="J57">
        <v>5</v>
      </c>
      <c r="K57">
        <v>26.9</v>
      </c>
    </row>
    <row r="58" spans="1:11" ht="13.8" x14ac:dyDescent="0.25">
      <c r="A58" s="1">
        <v>43078</v>
      </c>
      <c r="B58">
        <v>2017</v>
      </c>
      <c r="C58">
        <v>12</v>
      </c>
      <c r="D58" t="s">
        <v>983</v>
      </c>
      <c r="E58" t="s">
        <v>23</v>
      </c>
      <c r="F58" t="s">
        <v>11</v>
      </c>
      <c r="G58" t="s">
        <v>20</v>
      </c>
      <c r="H58" t="s">
        <v>846</v>
      </c>
      <c r="I58">
        <v>11.09</v>
      </c>
      <c r="J58">
        <v>7</v>
      </c>
      <c r="K58">
        <v>-8.1300000000000008</v>
      </c>
    </row>
    <row r="59" spans="1:11" ht="13.8" x14ac:dyDescent="0.25">
      <c r="A59" s="1">
        <v>43078</v>
      </c>
      <c r="B59">
        <v>2017</v>
      </c>
      <c r="C59">
        <v>12</v>
      </c>
      <c r="D59" t="s">
        <v>537</v>
      </c>
      <c r="E59" t="s">
        <v>33</v>
      </c>
      <c r="F59" t="s">
        <v>11</v>
      </c>
      <c r="G59" t="s">
        <v>20</v>
      </c>
      <c r="H59" t="s">
        <v>1386</v>
      </c>
      <c r="I59">
        <v>15.92</v>
      </c>
      <c r="J59">
        <v>4</v>
      </c>
      <c r="K59">
        <v>7.48</v>
      </c>
    </row>
    <row r="60" spans="1:11" ht="13.8" x14ac:dyDescent="0.25">
      <c r="A60" s="1">
        <v>41659</v>
      </c>
      <c r="B60">
        <v>2014</v>
      </c>
      <c r="C60">
        <v>1</v>
      </c>
      <c r="D60" t="s">
        <v>109</v>
      </c>
      <c r="E60" t="s">
        <v>110</v>
      </c>
      <c r="F60" t="s">
        <v>11</v>
      </c>
      <c r="G60" t="s">
        <v>20</v>
      </c>
      <c r="H60" t="s">
        <v>118</v>
      </c>
      <c r="I60">
        <v>29.7</v>
      </c>
      <c r="J60">
        <v>5</v>
      </c>
      <c r="K60">
        <v>13.37</v>
      </c>
    </row>
    <row r="61" spans="1:11" ht="13.8" x14ac:dyDescent="0.25">
      <c r="A61" s="1">
        <v>41659</v>
      </c>
      <c r="B61">
        <v>2014</v>
      </c>
      <c r="C61">
        <v>1</v>
      </c>
      <c r="D61" t="s">
        <v>119</v>
      </c>
      <c r="E61" t="s">
        <v>120</v>
      </c>
      <c r="F61" t="s">
        <v>11</v>
      </c>
      <c r="G61" t="s">
        <v>20</v>
      </c>
      <c r="H61" t="s">
        <v>121</v>
      </c>
      <c r="I61">
        <v>67.19</v>
      </c>
      <c r="J61">
        <v>1</v>
      </c>
      <c r="K61">
        <v>-51.52</v>
      </c>
    </row>
    <row r="62" spans="1:11" ht="13.8" x14ac:dyDescent="0.25">
      <c r="A62" s="1">
        <v>43078</v>
      </c>
      <c r="B62">
        <v>2017</v>
      </c>
      <c r="C62">
        <v>12</v>
      </c>
      <c r="D62" t="s">
        <v>537</v>
      </c>
      <c r="E62" t="s">
        <v>33</v>
      </c>
      <c r="F62" t="s">
        <v>11</v>
      </c>
      <c r="G62" t="s">
        <v>20</v>
      </c>
      <c r="H62" t="s">
        <v>1927</v>
      </c>
      <c r="I62">
        <v>29.36</v>
      </c>
      <c r="J62">
        <v>2</v>
      </c>
      <c r="K62">
        <v>13.51</v>
      </c>
    </row>
    <row r="63" spans="1:11" ht="13.8" x14ac:dyDescent="0.25">
      <c r="A63" s="1">
        <v>43078</v>
      </c>
      <c r="B63">
        <v>2017</v>
      </c>
      <c r="C63">
        <v>12</v>
      </c>
      <c r="D63" t="s">
        <v>1009</v>
      </c>
      <c r="E63" t="s">
        <v>95</v>
      </c>
      <c r="F63" t="s">
        <v>11</v>
      </c>
      <c r="G63" t="s">
        <v>20</v>
      </c>
      <c r="H63" t="s">
        <v>2524</v>
      </c>
      <c r="I63">
        <v>13.01</v>
      </c>
      <c r="J63">
        <v>3</v>
      </c>
      <c r="K63">
        <v>-9.9700000000000006</v>
      </c>
    </row>
    <row r="64" spans="1:11" ht="13.8" x14ac:dyDescent="0.25">
      <c r="A64" s="1">
        <v>43078</v>
      </c>
      <c r="B64">
        <v>2017</v>
      </c>
      <c r="C64">
        <v>12</v>
      </c>
      <c r="D64" t="s">
        <v>1968</v>
      </c>
      <c r="E64" t="s">
        <v>110</v>
      </c>
      <c r="F64" t="s">
        <v>11</v>
      </c>
      <c r="G64" t="s">
        <v>20</v>
      </c>
      <c r="H64" t="s">
        <v>431</v>
      </c>
      <c r="I64">
        <v>33.72</v>
      </c>
      <c r="J64">
        <v>4</v>
      </c>
      <c r="K64">
        <v>15.51</v>
      </c>
    </row>
    <row r="65" spans="1:11" ht="13.8" x14ac:dyDescent="0.25">
      <c r="A65" s="1">
        <v>43078</v>
      </c>
      <c r="B65">
        <v>2017</v>
      </c>
      <c r="C65">
        <v>12</v>
      </c>
      <c r="D65" t="s">
        <v>722</v>
      </c>
      <c r="E65" t="s">
        <v>129</v>
      </c>
      <c r="F65" t="s">
        <v>11</v>
      </c>
      <c r="G65" t="s">
        <v>20</v>
      </c>
      <c r="H65" t="s">
        <v>2163</v>
      </c>
      <c r="I65">
        <v>10.4</v>
      </c>
      <c r="J65">
        <v>5</v>
      </c>
      <c r="K65">
        <v>5.0999999999999996</v>
      </c>
    </row>
    <row r="66" spans="1:11" ht="13.8" x14ac:dyDescent="0.25">
      <c r="A66" s="1">
        <v>43078</v>
      </c>
      <c r="B66">
        <v>2017</v>
      </c>
      <c r="C66">
        <v>12</v>
      </c>
      <c r="D66" t="s">
        <v>389</v>
      </c>
      <c r="E66" t="s">
        <v>110</v>
      </c>
      <c r="F66" t="s">
        <v>11</v>
      </c>
      <c r="G66" t="s">
        <v>20</v>
      </c>
      <c r="H66" t="s">
        <v>781</v>
      </c>
      <c r="I66">
        <v>41.54</v>
      </c>
      <c r="J66">
        <v>2</v>
      </c>
      <c r="K66">
        <v>19.52</v>
      </c>
    </row>
    <row r="67" spans="1:11" ht="13.8" x14ac:dyDescent="0.25">
      <c r="A67" s="1">
        <v>43078</v>
      </c>
      <c r="B67">
        <v>2017</v>
      </c>
      <c r="C67">
        <v>12</v>
      </c>
      <c r="D67" t="s">
        <v>1866</v>
      </c>
      <c r="E67" t="s">
        <v>10</v>
      </c>
      <c r="F67" t="s">
        <v>11</v>
      </c>
      <c r="G67" t="s">
        <v>20</v>
      </c>
      <c r="H67" t="s">
        <v>2163</v>
      </c>
      <c r="I67">
        <v>1.25</v>
      </c>
      <c r="J67">
        <v>3</v>
      </c>
      <c r="K67">
        <v>-1.93</v>
      </c>
    </row>
    <row r="68" spans="1:11" ht="13.8" x14ac:dyDescent="0.25">
      <c r="A68" s="1">
        <v>43077</v>
      </c>
      <c r="B68">
        <v>2017</v>
      </c>
      <c r="C68">
        <v>12</v>
      </c>
      <c r="D68" t="s">
        <v>1555</v>
      </c>
      <c r="E68" t="s">
        <v>27</v>
      </c>
      <c r="F68" t="s">
        <v>11</v>
      </c>
      <c r="G68" t="s">
        <v>20</v>
      </c>
      <c r="H68" t="s">
        <v>911</v>
      </c>
      <c r="I68">
        <v>90.48</v>
      </c>
      <c r="J68">
        <v>3</v>
      </c>
      <c r="K68">
        <v>33.93</v>
      </c>
    </row>
    <row r="69" spans="1:11" ht="13.8" x14ac:dyDescent="0.25">
      <c r="A69" s="1">
        <v>43077</v>
      </c>
      <c r="B69">
        <v>2017</v>
      </c>
      <c r="C69">
        <v>12</v>
      </c>
      <c r="D69" t="s">
        <v>1555</v>
      </c>
      <c r="E69" t="s">
        <v>27</v>
      </c>
      <c r="F69" t="s">
        <v>11</v>
      </c>
      <c r="G69" t="s">
        <v>20</v>
      </c>
      <c r="H69" t="s">
        <v>1112</v>
      </c>
      <c r="I69">
        <v>22.42</v>
      </c>
      <c r="J69">
        <v>1</v>
      </c>
      <c r="K69">
        <v>8.41</v>
      </c>
    </row>
    <row r="70" spans="1:11" ht="13.8" x14ac:dyDescent="0.25">
      <c r="A70" s="1">
        <v>43076</v>
      </c>
      <c r="B70">
        <v>2017</v>
      </c>
      <c r="C70">
        <v>12</v>
      </c>
      <c r="D70" t="s">
        <v>1343</v>
      </c>
      <c r="E70" t="s">
        <v>15</v>
      </c>
      <c r="F70" t="s">
        <v>11</v>
      </c>
      <c r="G70" t="s">
        <v>20</v>
      </c>
      <c r="H70" t="s">
        <v>1366</v>
      </c>
      <c r="I70">
        <v>1889.99</v>
      </c>
      <c r="J70">
        <v>5</v>
      </c>
      <c r="K70">
        <v>-2929.48</v>
      </c>
    </row>
    <row r="71" spans="1:11" ht="13.8" x14ac:dyDescent="0.25">
      <c r="A71" s="1">
        <v>43074</v>
      </c>
      <c r="B71">
        <v>2017</v>
      </c>
      <c r="C71">
        <v>12</v>
      </c>
      <c r="D71" t="s">
        <v>2346</v>
      </c>
      <c r="E71" t="s">
        <v>164</v>
      </c>
      <c r="F71" t="s">
        <v>11</v>
      </c>
      <c r="G71" t="s">
        <v>20</v>
      </c>
      <c r="H71" t="s">
        <v>425</v>
      </c>
      <c r="I71">
        <v>9.3000000000000007</v>
      </c>
      <c r="J71">
        <v>2</v>
      </c>
      <c r="K71">
        <v>3.02</v>
      </c>
    </row>
    <row r="72" spans="1:11" ht="13.8" x14ac:dyDescent="0.25">
      <c r="A72" s="1">
        <v>41665</v>
      </c>
      <c r="B72">
        <v>2014</v>
      </c>
      <c r="C72">
        <v>1</v>
      </c>
      <c r="D72" t="s">
        <v>139</v>
      </c>
      <c r="E72" t="s">
        <v>140</v>
      </c>
      <c r="F72" t="s">
        <v>11</v>
      </c>
      <c r="G72" t="s">
        <v>20</v>
      </c>
      <c r="H72" t="s">
        <v>141</v>
      </c>
      <c r="I72">
        <v>10.68</v>
      </c>
      <c r="J72">
        <v>2</v>
      </c>
      <c r="K72">
        <v>5.0199999999999996</v>
      </c>
    </row>
    <row r="73" spans="1:11" ht="13.8" x14ac:dyDescent="0.25">
      <c r="A73" s="1">
        <v>43074</v>
      </c>
      <c r="B73">
        <v>2017</v>
      </c>
      <c r="C73">
        <v>12</v>
      </c>
      <c r="D73" t="s">
        <v>2346</v>
      </c>
      <c r="E73" t="s">
        <v>164</v>
      </c>
      <c r="F73" t="s">
        <v>11</v>
      </c>
      <c r="G73" t="s">
        <v>20</v>
      </c>
      <c r="H73" t="s">
        <v>311</v>
      </c>
      <c r="I73">
        <v>172.75</v>
      </c>
      <c r="J73">
        <v>6</v>
      </c>
      <c r="K73">
        <v>60.46</v>
      </c>
    </row>
    <row r="74" spans="1:11" ht="13.8" x14ac:dyDescent="0.25">
      <c r="A74" s="1">
        <v>43074</v>
      </c>
      <c r="B74">
        <v>2017</v>
      </c>
      <c r="C74">
        <v>12</v>
      </c>
      <c r="D74" t="s">
        <v>2346</v>
      </c>
      <c r="E74" t="s">
        <v>164</v>
      </c>
      <c r="F74" t="s">
        <v>11</v>
      </c>
      <c r="G74" t="s">
        <v>20</v>
      </c>
      <c r="H74" t="s">
        <v>1029</v>
      </c>
      <c r="I74">
        <v>83.92</v>
      </c>
      <c r="J74">
        <v>5</v>
      </c>
      <c r="K74">
        <v>29.37</v>
      </c>
    </row>
    <row r="75" spans="1:11" ht="13.8" x14ac:dyDescent="0.25">
      <c r="A75" s="1">
        <v>43074</v>
      </c>
      <c r="B75">
        <v>2017</v>
      </c>
      <c r="C75">
        <v>12</v>
      </c>
      <c r="D75" t="s">
        <v>1633</v>
      </c>
      <c r="E75" t="s">
        <v>164</v>
      </c>
      <c r="F75" t="s">
        <v>11</v>
      </c>
      <c r="G75" t="s">
        <v>20</v>
      </c>
      <c r="H75" t="s">
        <v>436</v>
      </c>
      <c r="I75">
        <v>14.98</v>
      </c>
      <c r="J75">
        <v>6</v>
      </c>
      <c r="K75">
        <v>5.43</v>
      </c>
    </row>
    <row r="76" spans="1:11" ht="13.8" x14ac:dyDescent="0.25">
      <c r="A76" s="1">
        <v>43074</v>
      </c>
      <c r="B76">
        <v>2017</v>
      </c>
      <c r="C76">
        <v>12</v>
      </c>
      <c r="D76" t="s">
        <v>1633</v>
      </c>
      <c r="E76" t="s">
        <v>164</v>
      </c>
      <c r="F76" t="s">
        <v>11</v>
      </c>
      <c r="G76" t="s">
        <v>20</v>
      </c>
      <c r="H76" t="s">
        <v>263</v>
      </c>
      <c r="I76">
        <v>24.82</v>
      </c>
      <c r="J76">
        <v>3</v>
      </c>
      <c r="K76">
        <v>8.3800000000000008</v>
      </c>
    </row>
    <row r="77" spans="1:11" ht="13.8" x14ac:dyDescent="0.25">
      <c r="A77" s="1">
        <v>41667</v>
      </c>
      <c r="B77">
        <v>2014</v>
      </c>
      <c r="C77">
        <v>1</v>
      </c>
      <c r="D77" t="s">
        <v>148</v>
      </c>
      <c r="E77" t="s">
        <v>149</v>
      </c>
      <c r="F77" t="s">
        <v>11</v>
      </c>
      <c r="G77" t="s">
        <v>20</v>
      </c>
      <c r="H77" t="s">
        <v>150</v>
      </c>
      <c r="I77">
        <v>3.93</v>
      </c>
      <c r="J77">
        <v>1</v>
      </c>
      <c r="K77">
        <v>1.33</v>
      </c>
    </row>
    <row r="78" spans="1:11" ht="13.8" x14ac:dyDescent="0.25">
      <c r="A78" s="1">
        <v>43073</v>
      </c>
      <c r="B78">
        <v>2017</v>
      </c>
      <c r="C78">
        <v>12</v>
      </c>
      <c r="D78" t="s">
        <v>2614</v>
      </c>
      <c r="E78" t="s">
        <v>23</v>
      </c>
      <c r="F78" t="s">
        <v>11</v>
      </c>
      <c r="G78" t="s">
        <v>20</v>
      </c>
      <c r="H78" t="s">
        <v>118</v>
      </c>
      <c r="I78">
        <v>5.35</v>
      </c>
      <c r="J78">
        <v>3</v>
      </c>
      <c r="K78">
        <v>-4.46</v>
      </c>
    </row>
    <row r="79" spans="1:11" ht="13.8" x14ac:dyDescent="0.25">
      <c r="A79" s="1">
        <v>43072</v>
      </c>
      <c r="B79">
        <v>2017</v>
      </c>
      <c r="C79">
        <v>12</v>
      </c>
      <c r="D79" t="s">
        <v>1738</v>
      </c>
      <c r="E79" t="s">
        <v>245</v>
      </c>
      <c r="F79" t="s">
        <v>11</v>
      </c>
      <c r="G79" t="s">
        <v>20</v>
      </c>
      <c r="H79" t="s">
        <v>744</v>
      </c>
      <c r="I79">
        <v>28.78</v>
      </c>
      <c r="J79">
        <v>6</v>
      </c>
      <c r="K79">
        <v>-21.11</v>
      </c>
    </row>
    <row r="80" spans="1:11" ht="13.8" x14ac:dyDescent="0.25">
      <c r="A80" s="1">
        <v>43072</v>
      </c>
      <c r="B80">
        <v>2017</v>
      </c>
      <c r="C80">
        <v>12</v>
      </c>
      <c r="D80" t="s">
        <v>2688</v>
      </c>
      <c r="E80" t="s">
        <v>149</v>
      </c>
      <c r="F80" t="s">
        <v>11</v>
      </c>
      <c r="G80" t="s">
        <v>20</v>
      </c>
      <c r="H80" t="s">
        <v>865</v>
      </c>
      <c r="I80">
        <v>14.62</v>
      </c>
      <c r="J80">
        <v>2</v>
      </c>
      <c r="K80">
        <v>5.12</v>
      </c>
    </row>
    <row r="81" spans="1:11" ht="13.8" x14ac:dyDescent="0.25">
      <c r="A81" s="1">
        <v>43072</v>
      </c>
      <c r="B81">
        <v>2017</v>
      </c>
      <c r="C81">
        <v>12</v>
      </c>
      <c r="D81" t="s">
        <v>2688</v>
      </c>
      <c r="E81" t="s">
        <v>149</v>
      </c>
      <c r="F81" t="s">
        <v>11</v>
      </c>
      <c r="G81" t="s">
        <v>20</v>
      </c>
      <c r="H81" t="s">
        <v>1029</v>
      </c>
      <c r="I81">
        <v>83.92</v>
      </c>
      <c r="J81">
        <v>5</v>
      </c>
      <c r="K81">
        <v>29.37</v>
      </c>
    </row>
    <row r="82" spans="1:11" ht="13.8" x14ac:dyDescent="0.25">
      <c r="A82" s="1">
        <v>43071</v>
      </c>
      <c r="B82">
        <v>2017</v>
      </c>
      <c r="C82">
        <v>12</v>
      </c>
      <c r="D82" t="s">
        <v>2466</v>
      </c>
      <c r="E82" t="s">
        <v>95</v>
      </c>
      <c r="F82" t="s">
        <v>11</v>
      </c>
      <c r="G82" t="s">
        <v>20</v>
      </c>
      <c r="H82" t="s">
        <v>911</v>
      </c>
      <c r="I82">
        <v>67.86</v>
      </c>
      <c r="J82">
        <v>6</v>
      </c>
      <c r="K82">
        <v>-45.24</v>
      </c>
    </row>
    <row r="83" spans="1:11" ht="13.8" x14ac:dyDescent="0.25">
      <c r="A83" s="1">
        <v>41672</v>
      </c>
      <c r="B83">
        <v>2014</v>
      </c>
      <c r="C83">
        <v>2</v>
      </c>
      <c r="D83" t="s">
        <v>161</v>
      </c>
      <c r="E83" t="s">
        <v>123</v>
      </c>
      <c r="F83" t="s">
        <v>11</v>
      </c>
      <c r="G83" t="s">
        <v>20</v>
      </c>
      <c r="H83" t="s">
        <v>162</v>
      </c>
      <c r="I83">
        <v>18.34</v>
      </c>
      <c r="J83">
        <v>2</v>
      </c>
      <c r="K83">
        <v>-12.22</v>
      </c>
    </row>
    <row r="84" spans="1:11" ht="13.8" x14ac:dyDescent="0.25">
      <c r="A84" s="1">
        <v>43071</v>
      </c>
      <c r="B84">
        <v>2017</v>
      </c>
      <c r="C84">
        <v>12</v>
      </c>
      <c r="D84" t="s">
        <v>1722</v>
      </c>
      <c r="E84" t="s">
        <v>278</v>
      </c>
      <c r="F84" t="s">
        <v>11</v>
      </c>
      <c r="G84" t="s">
        <v>20</v>
      </c>
      <c r="H84" t="s">
        <v>1993</v>
      </c>
      <c r="I84">
        <v>36.619999999999997</v>
      </c>
      <c r="J84">
        <v>8</v>
      </c>
      <c r="K84">
        <v>-24.42</v>
      </c>
    </row>
    <row r="85" spans="1:11" ht="13.8" x14ac:dyDescent="0.25">
      <c r="A85" s="1">
        <v>41673</v>
      </c>
      <c r="B85">
        <v>2014</v>
      </c>
      <c r="C85">
        <v>2</v>
      </c>
      <c r="D85" t="s">
        <v>122</v>
      </c>
      <c r="E85" t="s">
        <v>164</v>
      </c>
      <c r="F85" t="s">
        <v>11</v>
      </c>
      <c r="G85" t="s">
        <v>20</v>
      </c>
      <c r="H85" t="s">
        <v>165</v>
      </c>
      <c r="I85">
        <v>83.84</v>
      </c>
      <c r="J85">
        <v>2</v>
      </c>
      <c r="K85">
        <v>27.25</v>
      </c>
    </row>
    <row r="86" spans="1:11" ht="13.8" x14ac:dyDescent="0.25">
      <c r="A86" s="1">
        <v>41673</v>
      </c>
      <c r="B86">
        <v>2014</v>
      </c>
      <c r="C86">
        <v>2</v>
      </c>
      <c r="D86" t="s">
        <v>122</v>
      </c>
      <c r="E86" t="s">
        <v>164</v>
      </c>
      <c r="F86" t="s">
        <v>11</v>
      </c>
      <c r="G86" t="s">
        <v>20</v>
      </c>
      <c r="H86" t="s">
        <v>166</v>
      </c>
      <c r="I86">
        <v>13.27</v>
      </c>
      <c r="J86">
        <v>3</v>
      </c>
      <c r="K86">
        <v>4.3099999999999996</v>
      </c>
    </row>
    <row r="87" spans="1:11" ht="13.8" x14ac:dyDescent="0.25">
      <c r="A87" s="1">
        <v>41674</v>
      </c>
      <c r="B87">
        <v>2014</v>
      </c>
      <c r="C87">
        <v>2</v>
      </c>
      <c r="D87" t="s">
        <v>167</v>
      </c>
      <c r="E87" t="s">
        <v>27</v>
      </c>
      <c r="F87" t="s">
        <v>11</v>
      </c>
      <c r="G87" t="s">
        <v>20</v>
      </c>
      <c r="H87" t="s">
        <v>168</v>
      </c>
      <c r="I87">
        <v>82.9</v>
      </c>
      <c r="J87">
        <v>3</v>
      </c>
      <c r="K87">
        <v>29.01</v>
      </c>
    </row>
    <row r="88" spans="1:11" ht="13.8" x14ac:dyDescent="0.25">
      <c r="A88" s="1">
        <v>43071</v>
      </c>
      <c r="B88">
        <v>2017</v>
      </c>
      <c r="C88">
        <v>12</v>
      </c>
      <c r="D88" t="s">
        <v>237</v>
      </c>
      <c r="E88" t="s">
        <v>23</v>
      </c>
      <c r="F88" t="s">
        <v>11</v>
      </c>
      <c r="G88" t="s">
        <v>20</v>
      </c>
      <c r="H88" t="s">
        <v>1777</v>
      </c>
      <c r="I88">
        <v>631.17999999999995</v>
      </c>
      <c r="J88">
        <v>4</v>
      </c>
      <c r="K88">
        <v>-462.86</v>
      </c>
    </row>
    <row r="89" spans="1:11" ht="13.8" x14ac:dyDescent="0.25">
      <c r="A89" s="1">
        <v>41674</v>
      </c>
      <c r="B89">
        <v>2014</v>
      </c>
      <c r="C89">
        <v>2</v>
      </c>
      <c r="D89" t="s">
        <v>170</v>
      </c>
      <c r="E89" t="s">
        <v>27</v>
      </c>
      <c r="F89" t="s">
        <v>11</v>
      </c>
      <c r="G89" t="s">
        <v>20</v>
      </c>
      <c r="H89" t="s">
        <v>96</v>
      </c>
      <c r="I89">
        <v>17.25</v>
      </c>
      <c r="J89">
        <v>2</v>
      </c>
      <c r="K89">
        <v>6.04</v>
      </c>
    </row>
    <row r="90" spans="1:11" ht="13.8" x14ac:dyDescent="0.25">
      <c r="A90" s="1">
        <v>43071</v>
      </c>
      <c r="B90">
        <v>2017</v>
      </c>
      <c r="C90">
        <v>12</v>
      </c>
      <c r="D90" t="s">
        <v>1507</v>
      </c>
      <c r="E90" t="s">
        <v>123</v>
      </c>
      <c r="F90" t="s">
        <v>11</v>
      </c>
      <c r="G90" t="s">
        <v>20</v>
      </c>
      <c r="H90" t="s">
        <v>1281</v>
      </c>
      <c r="I90">
        <v>45.66</v>
      </c>
      <c r="J90">
        <v>5</v>
      </c>
      <c r="K90">
        <v>-33.479999999999997</v>
      </c>
    </row>
    <row r="91" spans="1:11" ht="13.8" x14ac:dyDescent="0.25">
      <c r="A91" s="1">
        <v>43071</v>
      </c>
      <c r="B91">
        <v>2017</v>
      </c>
      <c r="C91">
        <v>12</v>
      </c>
      <c r="D91" t="s">
        <v>1438</v>
      </c>
      <c r="E91" t="s">
        <v>27</v>
      </c>
      <c r="F91" t="s">
        <v>11</v>
      </c>
      <c r="G91" t="s">
        <v>20</v>
      </c>
      <c r="H91" t="s">
        <v>1139</v>
      </c>
      <c r="I91">
        <v>69.459999999999994</v>
      </c>
      <c r="J91">
        <v>2</v>
      </c>
      <c r="K91">
        <v>22.57</v>
      </c>
    </row>
    <row r="92" spans="1:11" ht="13.8" x14ac:dyDescent="0.25">
      <c r="A92" s="1">
        <v>43071</v>
      </c>
      <c r="B92">
        <v>2017</v>
      </c>
      <c r="C92">
        <v>12</v>
      </c>
      <c r="D92" t="s">
        <v>1438</v>
      </c>
      <c r="E92" t="s">
        <v>27</v>
      </c>
      <c r="F92" t="s">
        <v>11</v>
      </c>
      <c r="G92" t="s">
        <v>20</v>
      </c>
      <c r="H92" t="s">
        <v>67</v>
      </c>
      <c r="I92">
        <v>9.02</v>
      </c>
      <c r="J92">
        <v>6</v>
      </c>
      <c r="K92">
        <v>3.16</v>
      </c>
    </row>
    <row r="93" spans="1:11" ht="13.8" x14ac:dyDescent="0.25">
      <c r="A93" s="1">
        <v>41676</v>
      </c>
      <c r="B93">
        <v>2014</v>
      </c>
      <c r="C93">
        <v>2</v>
      </c>
      <c r="D93" t="s">
        <v>85</v>
      </c>
      <c r="E93" t="s">
        <v>15</v>
      </c>
      <c r="F93" t="s">
        <v>11</v>
      </c>
      <c r="G93" t="s">
        <v>20</v>
      </c>
      <c r="H93" t="s">
        <v>175</v>
      </c>
      <c r="I93">
        <v>8.9499999999999993</v>
      </c>
      <c r="J93">
        <v>2</v>
      </c>
      <c r="K93">
        <v>-14.77</v>
      </c>
    </row>
    <row r="94" spans="1:11" ht="13.8" x14ac:dyDescent="0.25">
      <c r="A94" s="1">
        <v>43070</v>
      </c>
      <c r="B94">
        <v>2017</v>
      </c>
      <c r="C94">
        <v>12</v>
      </c>
      <c r="D94" t="s">
        <v>1799</v>
      </c>
      <c r="E94" t="s">
        <v>23</v>
      </c>
      <c r="F94" t="s">
        <v>11</v>
      </c>
      <c r="G94" t="s">
        <v>20</v>
      </c>
      <c r="H94" t="s">
        <v>972</v>
      </c>
      <c r="I94">
        <v>8</v>
      </c>
      <c r="J94">
        <v>7</v>
      </c>
      <c r="K94">
        <v>-5.6</v>
      </c>
    </row>
    <row r="95" spans="1:11" ht="13.8" x14ac:dyDescent="0.25">
      <c r="A95" s="1">
        <v>43070</v>
      </c>
      <c r="B95">
        <v>2017</v>
      </c>
      <c r="C95">
        <v>12</v>
      </c>
      <c r="D95" t="s">
        <v>1771</v>
      </c>
      <c r="E95" t="s">
        <v>164</v>
      </c>
      <c r="F95" t="s">
        <v>11</v>
      </c>
      <c r="G95" t="s">
        <v>20</v>
      </c>
      <c r="H95" t="s">
        <v>2173</v>
      </c>
      <c r="I95">
        <v>15.92</v>
      </c>
      <c r="J95">
        <v>5</v>
      </c>
      <c r="K95">
        <v>5.37</v>
      </c>
    </row>
    <row r="96" spans="1:11" ht="13.8" x14ac:dyDescent="0.25">
      <c r="A96" s="1">
        <v>43070</v>
      </c>
      <c r="B96">
        <v>2017</v>
      </c>
      <c r="C96">
        <v>12</v>
      </c>
      <c r="D96" t="s">
        <v>2683</v>
      </c>
      <c r="E96" t="s">
        <v>27</v>
      </c>
      <c r="F96" t="s">
        <v>11</v>
      </c>
      <c r="G96" t="s">
        <v>20</v>
      </c>
      <c r="H96" t="s">
        <v>248</v>
      </c>
      <c r="I96">
        <v>10.130000000000001</v>
      </c>
      <c r="J96">
        <v>2</v>
      </c>
      <c r="K96">
        <v>3.67</v>
      </c>
    </row>
    <row r="97" spans="1:11" ht="13.8" x14ac:dyDescent="0.25">
      <c r="A97" s="1">
        <v>43070</v>
      </c>
      <c r="B97">
        <v>2017</v>
      </c>
      <c r="C97">
        <v>12</v>
      </c>
      <c r="D97" t="s">
        <v>859</v>
      </c>
      <c r="E97" t="s">
        <v>278</v>
      </c>
      <c r="F97" t="s">
        <v>11</v>
      </c>
      <c r="G97" t="s">
        <v>20</v>
      </c>
      <c r="H97" t="s">
        <v>522</v>
      </c>
      <c r="I97">
        <v>6.78</v>
      </c>
      <c r="J97">
        <v>7</v>
      </c>
      <c r="K97">
        <v>-4.75</v>
      </c>
    </row>
    <row r="98" spans="1:11" ht="13.8" x14ac:dyDescent="0.25">
      <c r="A98" s="1">
        <v>43070</v>
      </c>
      <c r="B98">
        <v>2017</v>
      </c>
      <c r="C98">
        <v>12</v>
      </c>
      <c r="D98" t="s">
        <v>1831</v>
      </c>
      <c r="E98" t="s">
        <v>149</v>
      </c>
      <c r="F98" t="s">
        <v>11</v>
      </c>
      <c r="G98" t="s">
        <v>20</v>
      </c>
      <c r="H98" t="s">
        <v>1380</v>
      </c>
      <c r="I98">
        <v>17.52</v>
      </c>
      <c r="J98">
        <v>5</v>
      </c>
      <c r="K98">
        <v>6.13</v>
      </c>
    </row>
    <row r="99" spans="1:11" ht="13.8" x14ac:dyDescent="0.25">
      <c r="A99" s="1">
        <v>41681</v>
      </c>
      <c r="B99">
        <v>2014</v>
      </c>
      <c r="C99">
        <v>2</v>
      </c>
      <c r="D99" t="s">
        <v>182</v>
      </c>
      <c r="E99" t="s">
        <v>55</v>
      </c>
      <c r="F99" t="s">
        <v>11</v>
      </c>
      <c r="G99" t="s">
        <v>20</v>
      </c>
      <c r="H99" t="s">
        <v>184</v>
      </c>
      <c r="I99">
        <v>17.46</v>
      </c>
      <c r="J99">
        <v>2</v>
      </c>
      <c r="K99">
        <v>8.2100000000000009</v>
      </c>
    </row>
    <row r="100" spans="1:11" ht="13.8" x14ac:dyDescent="0.25">
      <c r="A100" s="1">
        <v>43070</v>
      </c>
      <c r="B100">
        <v>2017</v>
      </c>
      <c r="C100">
        <v>12</v>
      </c>
      <c r="D100" t="s">
        <v>1102</v>
      </c>
      <c r="E100" t="s">
        <v>110</v>
      </c>
      <c r="F100" t="s">
        <v>11</v>
      </c>
      <c r="G100" t="s">
        <v>20</v>
      </c>
      <c r="H100" t="s">
        <v>1386</v>
      </c>
      <c r="I100">
        <v>15.92</v>
      </c>
      <c r="J100">
        <v>4</v>
      </c>
      <c r="K100">
        <v>7.48</v>
      </c>
    </row>
    <row r="101" spans="1:11" ht="13.8" x14ac:dyDescent="0.25">
      <c r="A101" s="1">
        <v>43069</v>
      </c>
      <c r="B101">
        <v>2017</v>
      </c>
      <c r="C101">
        <v>11</v>
      </c>
      <c r="D101" t="s">
        <v>626</v>
      </c>
      <c r="E101" t="s">
        <v>149</v>
      </c>
      <c r="F101" t="s">
        <v>11</v>
      </c>
      <c r="G101" t="s">
        <v>20</v>
      </c>
      <c r="H101" t="s">
        <v>1827</v>
      </c>
      <c r="I101">
        <v>68.47</v>
      </c>
      <c r="J101">
        <v>3</v>
      </c>
      <c r="K101">
        <v>23.11</v>
      </c>
    </row>
    <row r="102" spans="1:11" ht="13.8" x14ac:dyDescent="0.25">
      <c r="A102" s="1">
        <v>41681</v>
      </c>
      <c r="B102">
        <v>2014</v>
      </c>
      <c r="C102">
        <v>2</v>
      </c>
      <c r="D102" t="s">
        <v>185</v>
      </c>
      <c r="E102" t="s">
        <v>186</v>
      </c>
      <c r="F102" t="s">
        <v>11</v>
      </c>
      <c r="G102" t="s">
        <v>20</v>
      </c>
      <c r="H102" t="s">
        <v>189</v>
      </c>
      <c r="I102">
        <v>9.64</v>
      </c>
      <c r="J102">
        <v>2</v>
      </c>
      <c r="K102">
        <v>4.43</v>
      </c>
    </row>
    <row r="103" spans="1:11" ht="13.8" x14ac:dyDescent="0.25">
      <c r="A103" s="1">
        <v>43066</v>
      </c>
      <c r="B103">
        <v>2017</v>
      </c>
      <c r="C103">
        <v>11</v>
      </c>
      <c r="D103" t="s">
        <v>2252</v>
      </c>
      <c r="E103" t="s">
        <v>129</v>
      </c>
      <c r="F103" t="s">
        <v>11</v>
      </c>
      <c r="G103" t="s">
        <v>20</v>
      </c>
      <c r="H103" t="s">
        <v>666</v>
      </c>
      <c r="I103">
        <v>497.94</v>
      </c>
      <c r="J103">
        <v>3</v>
      </c>
      <c r="K103">
        <v>224.07</v>
      </c>
    </row>
    <row r="104" spans="1:11" ht="13.8" x14ac:dyDescent="0.25">
      <c r="A104" s="1">
        <v>41681</v>
      </c>
      <c r="B104">
        <v>2014</v>
      </c>
      <c r="C104">
        <v>2</v>
      </c>
      <c r="D104" t="s">
        <v>185</v>
      </c>
      <c r="E104" t="s">
        <v>186</v>
      </c>
      <c r="F104" t="s">
        <v>11</v>
      </c>
      <c r="G104" t="s">
        <v>20</v>
      </c>
      <c r="H104" t="s">
        <v>191</v>
      </c>
      <c r="I104">
        <v>51.9</v>
      </c>
      <c r="J104">
        <v>3</v>
      </c>
      <c r="K104">
        <v>24.39</v>
      </c>
    </row>
    <row r="105" spans="1:11" ht="13.8" x14ac:dyDescent="0.25">
      <c r="A105" s="1">
        <v>43066</v>
      </c>
      <c r="B105">
        <v>2017</v>
      </c>
      <c r="C105">
        <v>11</v>
      </c>
      <c r="D105" t="s">
        <v>712</v>
      </c>
      <c r="E105" t="s">
        <v>149</v>
      </c>
      <c r="F105" t="s">
        <v>11</v>
      </c>
      <c r="G105" t="s">
        <v>20</v>
      </c>
      <c r="H105" t="s">
        <v>175</v>
      </c>
      <c r="I105">
        <v>107.42</v>
      </c>
      <c r="J105">
        <v>6</v>
      </c>
      <c r="K105">
        <v>36.26</v>
      </c>
    </row>
    <row r="106" spans="1:11" ht="13.8" x14ac:dyDescent="0.25">
      <c r="A106" s="1">
        <v>43066</v>
      </c>
      <c r="B106">
        <v>2017</v>
      </c>
      <c r="C106">
        <v>11</v>
      </c>
      <c r="D106" t="s">
        <v>2094</v>
      </c>
      <c r="E106" t="s">
        <v>27</v>
      </c>
      <c r="F106" t="s">
        <v>11</v>
      </c>
      <c r="G106" t="s">
        <v>20</v>
      </c>
      <c r="H106" t="s">
        <v>1123</v>
      </c>
      <c r="I106">
        <v>117.49</v>
      </c>
      <c r="J106">
        <v>7</v>
      </c>
      <c r="K106">
        <v>41.12</v>
      </c>
    </row>
    <row r="107" spans="1:11" ht="13.8" x14ac:dyDescent="0.25">
      <c r="A107" s="1">
        <v>43065</v>
      </c>
      <c r="B107">
        <v>2017</v>
      </c>
      <c r="C107">
        <v>11</v>
      </c>
      <c r="D107" t="s">
        <v>696</v>
      </c>
      <c r="E107" t="s">
        <v>149</v>
      </c>
      <c r="F107" t="s">
        <v>11</v>
      </c>
      <c r="G107" t="s">
        <v>20</v>
      </c>
      <c r="H107" t="s">
        <v>1896</v>
      </c>
      <c r="I107">
        <v>93.34</v>
      </c>
      <c r="J107">
        <v>4</v>
      </c>
      <c r="K107">
        <v>32.67</v>
      </c>
    </row>
    <row r="108" spans="1:11" ht="13.8" x14ac:dyDescent="0.25">
      <c r="A108" s="1">
        <v>43065</v>
      </c>
      <c r="B108">
        <v>2017</v>
      </c>
      <c r="C108">
        <v>11</v>
      </c>
      <c r="D108" t="s">
        <v>1920</v>
      </c>
      <c r="E108" t="s">
        <v>15</v>
      </c>
      <c r="F108" t="s">
        <v>11</v>
      </c>
      <c r="G108" t="s">
        <v>20</v>
      </c>
      <c r="H108" t="s">
        <v>1029</v>
      </c>
      <c r="I108">
        <v>33.57</v>
      </c>
      <c r="J108">
        <v>8</v>
      </c>
      <c r="K108">
        <v>-53.71</v>
      </c>
    </row>
    <row r="109" spans="1:11" ht="13.8" x14ac:dyDescent="0.25">
      <c r="A109" s="1">
        <v>43063</v>
      </c>
      <c r="B109">
        <v>2017</v>
      </c>
      <c r="C109">
        <v>11</v>
      </c>
      <c r="D109" t="s">
        <v>2298</v>
      </c>
      <c r="E109" t="s">
        <v>120</v>
      </c>
      <c r="F109" t="s">
        <v>11</v>
      </c>
      <c r="G109" t="s">
        <v>20</v>
      </c>
      <c r="H109" t="s">
        <v>2694</v>
      </c>
      <c r="I109">
        <v>11.67</v>
      </c>
      <c r="J109">
        <v>3</v>
      </c>
      <c r="K109">
        <v>-7.78</v>
      </c>
    </row>
    <row r="110" spans="1:11" ht="13.8" x14ac:dyDescent="0.25">
      <c r="A110" s="1">
        <v>43063</v>
      </c>
      <c r="B110">
        <v>2017</v>
      </c>
      <c r="C110">
        <v>11</v>
      </c>
      <c r="D110" t="s">
        <v>1734</v>
      </c>
      <c r="E110" t="s">
        <v>245</v>
      </c>
      <c r="F110" t="s">
        <v>11</v>
      </c>
      <c r="G110" t="s">
        <v>20</v>
      </c>
      <c r="H110" t="s">
        <v>2468</v>
      </c>
      <c r="I110">
        <v>19.010000000000002</v>
      </c>
      <c r="J110">
        <v>8</v>
      </c>
      <c r="K110">
        <v>-12.67</v>
      </c>
    </row>
    <row r="111" spans="1:11" ht="13.8" x14ac:dyDescent="0.25">
      <c r="A111" s="1">
        <v>41685</v>
      </c>
      <c r="B111">
        <v>2014</v>
      </c>
      <c r="C111">
        <v>2</v>
      </c>
      <c r="D111" t="s">
        <v>202</v>
      </c>
      <c r="E111" t="s">
        <v>164</v>
      </c>
      <c r="F111" t="s">
        <v>11</v>
      </c>
      <c r="G111" t="s">
        <v>20</v>
      </c>
      <c r="H111" t="s">
        <v>203</v>
      </c>
      <c r="I111">
        <v>21.36</v>
      </c>
      <c r="J111">
        <v>5</v>
      </c>
      <c r="K111">
        <v>7.21</v>
      </c>
    </row>
    <row r="112" spans="1:11" ht="13.8" x14ac:dyDescent="0.25">
      <c r="A112" s="1">
        <v>41686</v>
      </c>
      <c r="B112">
        <v>2014</v>
      </c>
      <c r="C112">
        <v>2</v>
      </c>
      <c r="D112" t="s">
        <v>204</v>
      </c>
      <c r="E112" t="s">
        <v>10</v>
      </c>
      <c r="F112" t="s">
        <v>11</v>
      </c>
      <c r="G112" t="s">
        <v>20</v>
      </c>
      <c r="H112" t="s">
        <v>205</v>
      </c>
      <c r="I112">
        <v>1.08</v>
      </c>
      <c r="J112">
        <v>3</v>
      </c>
      <c r="K112">
        <v>-1.73</v>
      </c>
    </row>
    <row r="113" spans="1:11" ht="13.8" x14ac:dyDescent="0.25">
      <c r="A113" s="1">
        <v>43063</v>
      </c>
      <c r="B113">
        <v>2017</v>
      </c>
      <c r="C113">
        <v>11</v>
      </c>
      <c r="D113" t="s">
        <v>107</v>
      </c>
      <c r="E113" t="s">
        <v>95</v>
      </c>
      <c r="F113" t="s">
        <v>11</v>
      </c>
      <c r="G113" t="s">
        <v>20</v>
      </c>
      <c r="H113" t="s">
        <v>168</v>
      </c>
      <c r="I113">
        <v>20.72</v>
      </c>
      <c r="J113">
        <v>2</v>
      </c>
      <c r="K113">
        <v>-15.2</v>
      </c>
    </row>
    <row r="114" spans="1:11" ht="13.8" x14ac:dyDescent="0.25">
      <c r="A114" s="1">
        <v>43063</v>
      </c>
      <c r="B114">
        <v>2017</v>
      </c>
      <c r="C114">
        <v>11</v>
      </c>
      <c r="D114" t="s">
        <v>1177</v>
      </c>
      <c r="E114" t="s">
        <v>33</v>
      </c>
      <c r="F114" t="s">
        <v>11</v>
      </c>
      <c r="G114" t="s">
        <v>20</v>
      </c>
      <c r="H114" t="s">
        <v>899</v>
      </c>
      <c r="I114">
        <v>2.88</v>
      </c>
      <c r="J114">
        <v>1</v>
      </c>
      <c r="K114">
        <v>1.41</v>
      </c>
    </row>
    <row r="115" spans="1:11" ht="13.8" x14ac:dyDescent="0.25">
      <c r="A115" s="1">
        <v>43063</v>
      </c>
      <c r="B115">
        <v>2017</v>
      </c>
      <c r="C115">
        <v>11</v>
      </c>
      <c r="D115" t="s">
        <v>490</v>
      </c>
      <c r="E115" t="s">
        <v>70</v>
      </c>
      <c r="F115" t="s">
        <v>11</v>
      </c>
      <c r="G115" t="s">
        <v>20</v>
      </c>
      <c r="H115" t="s">
        <v>362</v>
      </c>
      <c r="I115">
        <v>327.84</v>
      </c>
      <c r="J115">
        <v>8</v>
      </c>
      <c r="K115">
        <v>157.36000000000001</v>
      </c>
    </row>
    <row r="116" spans="1:11" ht="13.8" x14ac:dyDescent="0.25">
      <c r="A116" s="1">
        <v>43062</v>
      </c>
      <c r="B116">
        <v>2017</v>
      </c>
      <c r="C116">
        <v>11</v>
      </c>
      <c r="D116" t="s">
        <v>1161</v>
      </c>
      <c r="E116" t="s">
        <v>10</v>
      </c>
      <c r="F116" t="s">
        <v>11</v>
      </c>
      <c r="G116" t="s">
        <v>20</v>
      </c>
      <c r="H116" t="s">
        <v>1993</v>
      </c>
      <c r="I116">
        <v>6.1</v>
      </c>
      <c r="J116">
        <v>2</v>
      </c>
      <c r="K116">
        <v>-9.16</v>
      </c>
    </row>
    <row r="117" spans="1:11" ht="13.8" x14ac:dyDescent="0.25">
      <c r="A117" s="1">
        <v>43062</v>
      </c>
      <c r="B117">
        <v>2017</v>
      </c>
      <c r="C117">
        <v>11</v>
      </c>
      <c r="D117" t="s">
        <v>483</v>
      </c>
      <c r="E117" t="s">
        <v>23</v>
      </c>
      <c r="F117" t="s">
        <v>11</v>
      </c>
      <c r="G117" t="s">
        <v>20</v>
      </c>
      <c r="H117" t="s">
        <v>765</v>
      </c>
      <c r="I117">
        <v>7.48</v>
      </c>
      <c r="J117">
        <v>1</v>
      </c>
      <c r="K117">
        <v>-5.98</v>
      </c>
    </row>
    <row r="118" spans="1:11" ht="13.8" x14ac:dyDescent="0.25">
      <c r="A118" s="1">
        <v>43062</v>
      </c>
      <c r="B118">
        <v>2017</v>
      </c>
      <c r="C118">
        <v>11</v>
      </c>
      <c r="D118" t="s">
        <v>1167</v>
      </c>
      <c r="E118" t="s">
        <v>110</v>
      </c>
      <c r="F118" t="s">
        <v>11</v>
      </c>
      <c r="G118" t="s">
        <v>20</v>
      </c>
      <c r="H118" t="s">
        <v>311</v>
      </c>
      <c r="I118">
        <v>287.92</v>
      </c>
      <c r="J118">
        <v>8</v>
      </c>
      <c r="K118">
        <v>138.19999999999999</v>
      </c>
    </row>
    <row r="119" spans="1:11" ht="13.8" x14ac:dyDescent="0.25">
      <c r="A119" s="1">
        <v>43060</v>
      </c>
      <c r="B119">
        <v>2017</v>
      </c>
      <c r="C119">
        <v>11</v>
      </c>
      <c r="D119" t="s">
        <v>280</v>
      </c>
      <c r="E119" t="s">
        <v>164</v>
      </c>
      <c r="F119" t="s">
        <v>11</v>
      </c>
      <c r="G119" t="s">
        <v>20</v>
      </c>
      <c r="H119" t="s">
        <v>911</v>
      </c>
      <c r="I119">
        <v>150.80000000000001</v>
      </c>
      <c r="J119">
        <v>5</v>
      </c>
      <c r="K119">
        <v>56.55</v>
      </c>
    </row>
    <row r="120" spans="1:11" ht="13.8" x14ac:dyDescent="0.25">
      <c r="A120" s="1">
        <v>41691</v>
      </c>
      <c r="B120">
        <v>2014</v>
      </c>
      <c r="C120">
        <v>2</v>
      </c>
      <c r="D120" t="s">
        <v>217</v>
      </c>
      <c r="E120" t="s">
        <v>15</v>
      </c>
      <c r="F120" t="s">
        <v>11</v>
      </c>
      <c r="G120" t="s">
        <v>20</v>
      </c>
      <c r="H120" t="s">
        <v>21</v>
      </c>
      <c r="I120">
        <v>8.85</v>
      </c>
      <c r="J120">
        <v>5</v>
      </c>
      <c r="K120">
        <v>-13.72</v>
      </c>
    </row>
    <row r="121" spans="1:11" ht="13.8" x14ac:dyDescent="0.25">
      <c r="A121" s="1">
        <v>43060</v>
      </c>
      <c r="B121">
        <v>2017</v>
      </c>
      <c r="C121">
        <v>11</v>
      </c>
      <c r="D121" t="s">
        <v>734</v>
      </c>
      <c r="E121" t="s">
        <v>27</v>
      </c>
      <c r="F121" t="s">
        <v>11</v>
      </c>
      <c r="G121" t="s">
        <v>20</v>
      </c>
      <c r="H121" t="s">
        <v>1804</v>
      </c>
      <c r="I121">
        <v>40.74</v>
      </c>
      <c r="J121">
        <v>2</v>
      </c>
      <c r="K121">
        <v>14.77</v>
      </c>
    </row>
    <row r="122" spans="1:11" ht="13.8" x14ac:dyDescent="0.25">
      <c r="A122" s="1">
        <v>43059</v>
      </c>
      <c r="B122">
        <v>2017</v>
      </c>
      <c r="C122">
        <v>11</v>
      </c>
      <c r="D122" t="s">
        <v>871</v>
      </c>
      <c r="E122" t="s">
        <v>27</v>
      </c>
      <c r="F122" t="s">
        <v>11</v>
      </c>
      <c r="G122" t="s">
        <v>20</v>
      </c>
      <c r="H122" t="s">
        <v>852</v>
      </c>
      <c r="I122">
        <v>84.06</v>
      </c>
      <c r="J122">
        <v>7</v>
      </c>
      <c r="K122">
        <v>27.32</v>
      </c>
    </row>
    <row r="123" spans="1:11" ht="13.8" x14ac:dyDescent="0.25">
      <c r="A123" s="1">
        <v>41693</v>
      </c>
      <c r="B123">
        <v>2014</v>
      </c>
      <c r="C123">
        <v>2</v>
      </c>
      <c r="D123" t="s">
        <v>220</v>
      </c>
      <c r="E123" t="s">
        <v>10</v>
      </c>
      <c r="F123" t="s">
        <v>11</v>
      </c>
      <c r="G123" t="s">
        <v>20</v>
      </c>
      <c r="H123" t="s">
        <v>222</v>
      </c>
      <c r="I123">
        <v>4.43</v>
      </c>
      <c r="J123">
        <v>3</v>
      </c>
      <c r="K123">
        <v>-6.86</v>
      </c>
    </row>
    <row r="124" spans="1:11" ht="13.8" x14ac:dyDescent="0.25">
      <c r="A124" s="1">
        <v>43058</v>
      </c>
      <c r="B124">
        <v>2017</v>
      </c>
      <c r="C124">
        <v>11</v>
      </c>
      <c r="D124" t="s">
        <v>246</v>
      </c>
      <c r="E124" t="s">
        <v>149</v>
      </c>
      <c r="F124" t="s">
        <v>11</v>
      </c>
      <c r="G124" t="s">
        <v>20</v>
      </c>
      <c r="H124" t="s">
        <v>579</v>
      </c>
      <c r="I124">
        <v>58.41</v>
      </c>
      <c r="J124">
        <v>7</v>
      </c>
      <c r="K124">
        <v>18.25</v>
      </c>
    </row>
    <row r="125" spans="1:11" ht="13.8" x14ac:dyDescent="0.25">
      <c r="A125" s="1">
        <v>43058</v>
      </c>
      <c r="B125">
        <v>2017</v>
      </c>
      <c r="C125">
        <v>11</v>
      </c>
      <c r="D125" t="s">
        <v>223</v>
      </c>
      <c r="E125" t="s">
        <v>78</v>
      </c>
      <c r="F125" t="s">
        <v>11</v>
      </c>
      <c r="G125" t="s">
        <v>20</v>
      </c>
      <c r="H125" t="s">
        <v>1827</v>
      </c>
      <c r="I125">
        <v>59.91</v>
      </c>
      <c r="J125">
        <v>7</v>
      </c>
      <c r="K125">
        <v>-45.93</v>
      </c>
    </row>
    <row r="126" spans="1:11" ht="13.8" x14ac:dyDescent="0.25">
      <c r="A126" s="1">
        <v>43058</v>
      </c>
      <c r="B126">
        <v>2017</v>
      </c>
      <c r="C126">
        <v>11</v>
      </c>
      <c r="D126" t="s">
        <v>607</v>
      </c>
      <c r="E126" t="s">
        <v>10</v>
      </c>
      <c r="F126" t="s">
        <v>11</v>
      </c>
      <c r="G126" t="s">
        <v>20</v>
      </c>
      <c r="H126" t="s">
        <v>1606</v>
      </c>
      <c r="I126">
        <v>1525.19</v>
      </c>
      <c r="J126">
        <v>6</v>
      </c>
      <c r="K126">
        <v>-2287.7800000000002</v>
      </c>
    </row>
    <row r="127" spans="1:11" ht="13.8" x14ac:dyDescent="0.25">
      <c r="A127" s="1">
        <v>43058</v>
      </c>
      <c r="B127">
        <v>2017</v>
      </c>
      <c r="C127">
        <v>11</v>
      </c>
      <c r="D127" t="s">
        <v>1817</v>
      </c>
      <c r="E127" t="s">
        <v>33</v>
      </c>
      <c r="F127" t="s">
        <v>11</v>
      </c>
      <c r="G127" t="s">
        <v>20</v>
      </c>
      <c r="H127" t="s">
        <v>1959</v>
      </c>
      <c r="I127">
        <v>21.96</v>
      </c>
      <c r="J127">
        <v>2</v>
      </c>
      <c r="K127">
        <v>10.76</v>
      </c>
    </row>
    <row r="128" spans="1:11" ht="13.8" x14ac:dyDescent="0.25">
      <c r="A128" s="1">
        <v>43058</v>
      </c>
      <c r="B128">
        <v>2017</v>
      </c>
      <c r="C128">
        <v>11</v>
      </c>
      <c r="D128" t="s">
        <v>2625</v>
      </c>
      <c r="E128" t="s">
        <v>149</v>
      </c>
      <c r="F128" t="s">
        <v>11</v>
      </c>
      <c r="G128" t="s">
        <v>20</v>
      </c>
      <c r="H128" t="s">
        <v>2292</v>
      </c>
      <c r="I128">
        <v>41.28</v>
      </c>
      <c r="J128">
        <v>6</v>
      </c>
      <c r="K128">
        <v>13.93</v>
      </c>
    </row>
    <row r="129" spans="1:11" ht="13.8" x14ac:dyDescent="0.25">
      <c r="A129" s="1">
        <v>43057</v>
      </c>
      <c r="B129">
        <v>2017</v>
      </c>
      <c r="C129">
        <v>11</v>
      </c>
      <c r="D129" t="s">
        <v>2548</v>
      </c>
      <c r="E129" t="s">
        <v>123</v>
      </c>
      <c r="F129" t="s">
        <v>11</v>
      </c>
      <c r="G129" t="s">
        <v>20</v>
      </c>
      <c r="H129" t="s">
        <v>431</v>
      </c>
      <c r="I129">
        <v>20.23</v>
      </c>
      <c r="J129">
        <v>8</v>
      </c>
      <c r="K129">
        <v>-16.190000000000001</v>
      </c>
    </row>
    <row r="130" spans="1:11" ht="13.8" x14ac:dyDescent="0.25">
      <c r="A130" s="1">
        <v>43057</v>
      </c>
      <c r="B130">
        <v>2017</v>
      </c>
      <c r="C130">
        <v>11</v>
      </c>
      <c r="D130" t="s">
        <v>2714</v>
      </c>
      <c r="E130" t="s">
        <v>164</v>
      </c>
      <c r="F130" t="s">
        <v>11</v>
      </c>
      <c r="G130" t="s">
        <v>20</v>
      </c>
      <c r="H130" t="s">
        <v>846</v>
      </c>
      <c r="I130">
        <v>8.4499999999999993</v>
      </c>
      <c r="J130">
        <v>2</v>
      </c>
      <c r="K130">
        <v>2.96</v>
      </c>
    </row>
    <row r="131" spans="1:11" ht="13.8" x14ac:dyDescent="0.25">
      <c r="A131" s="1">
        <v>43056</v>
      </c>
      <c r="B131">
        <v>2017</v>
      </c>
      <c r="C131">
        <v>11</v>
      </c>
      <c r="D131" t="s">
        <v>1077</v>
      </c>
      <c r="E131" t="s">
        <v>531</v>
      </c>
      <c r="F131" t="s">
        <v>11</v>
      </c>
      <c r="G131" t="s">
        <v>20</v>
      </c>
      <c r="H131" t="s">
        <v>1225</v>
      </c>
      <c r="I131">
        <v>43.8</v>
      </c>
      <c r="J131">
        <v>6</v>
      </c>
      <c r="K131">
        <v>20.59</v>
      </c>
    </row>
    <row r="132" spans="1:11" ht="13.8" x14ac:dyDescent="0.25">
      <c r="A132" s="1">
        <v>43056</v>
      </c>
      <c r="B132">
        <v>2017</v>
      </c>
      <c r="C132">
        <v>11</v>
      </c>
      <c r="D132" t="s">
        <v>433</v>
      </c>
      <c r="E132" t="s">
        <v>91</v>
      </c>
      <c r="F132" t="s">
        <v>11</v>
      </c>
      <c r="G132" t="s">
        <v>20</v>
      </c>
      <c r="H132" t="s">
        <v>2287</v>
      </c>
      <c r="I132">
        <v>4.16</v>
      </c>
      <c r="J132">
        <v>7</v>
      </c>
      <c r="K132">
        <v>-3.47</v>
      </c>
    </row>
    <row r="133" spans="1:11" ht="13.8" x14ac:dyDescent="0.25">
      <c r="A133" s="1">
        <v>43056</v>
      </c>
      <c r="B133">
        <v>2017</v>
      </c>
      <c r="C133">
        <v>11</v>
      </c>
      <c r="D133" t="s">
        <v>1521</v>
      </c>
      <c r="E133" t="s">
        <v>164</v>
      </c>
      <c r="F133" t="s">
        <v>11</v>
      </c>
      <c r="G133" t="s">
        <v>20</v>
      </c>
      <c r="H133" t="s">
        <v>966</v>
      </c>
      <c r="I133">
        <v>13.9</v>
      </c>
      <c r="J133">
        <v>2</v>
      </c>
      <c r="K133">
        <v>4.5199999999999996</v>
      </c>
    </row>
    <row r="134" spans="1:11" ht="13.8" x14ac:dyDescent="0.25">
      <c r="A134" s="1">
        <v>43055</v>
      </c>
      <c r="B134">
        <v>2017</v>
      </c>
      <c r="C134">
        <v>11</v>
      </c>
      <c r="D134" t="s">
        <v>923</v>
      </c>
      <c r="E134" t="s">
        <v>78</v>
      </c>
      <c r="F134" t="s">
        <v>11</v>
      </c>
      <c r="G134" t="s">
        <v>20</v>
      </c>
      <c r="H134" t="s">
        <v>1202</v>
      </c>
      <c r="I134">
        <v>1.82</v>
      </c>
      <c r="J134">
        <v>1</v>
      </c>
      <c r="K134">
        <v>-1.4</v>
      </c>
    </row>
    <row r="135" spans="1:11" ht="13.8" x14ac:dyDescent="0.25">
      <c r="A135" s="1">
        <v>43053</v>
      </c>
      <c r="B135">
        <v>2017</v>
      </c>
      <c r="C135">
        <v>11</v>
      </c>
      <c r="D135" t="s">
        <v>1471</v>
      </c>
      <c r="E135" t="s">
        <v>10</v>
      </c>
      <c r="F135" t="s">
        <v>11</v>
      </c>
      <c r="G135" t="s">
        <v>20</v>
      </c>
      <c r="H135" t="s">
        <v>627</v>
      </c>
      <c r="I135">
        <v>21.99</v>
      </c>
      <c r="J135">
        <v>5</v>
      </c>
      <c r="K135">
        <v>-32.99</v>
      </c>
    </row>
    <row r="136" spans="1:11" ht="13.8" x14ac:dyDescent="0.25">
      <c r="A136" s="1">
        <v>43053</v>
      </c>
      <c r="B136">
        <v>2017</v>
      </c>
      <c r="C136">
        <v>11</v>
      </c>
      <c r="D136" t="s">
        <v>809</v>
      </c>
      <c r="E136" t="s">
        <v>149</v>
      </c>
      <c r="F136" t="s">
        <v>11</v>
      </c>
      <c r="G136" t="s">
        <v>20</v>
      </c>
      <c r="H136" t="s">
        <v>1668</v>
      </c>
      <c r="I136">
        <v>8.64</v>
      </c>
      <c r="J136">
        <v>2</v>
      </c>
      <c r="K136">
        <v>3.02</v>
      </c>
    </row>
    <row r="137" spans="1:11" ht="13.8" x14ac:dyDescent="0.25">
      <c r="A137" s="1">
        <v>43053</v>
      </c>
      <c r="B137">
        <v>2017</v>
      </c>
      <c r="C137">
        <v>11</v>
      </c>
      <c r="D137" t="s">
        <v>1840</v>
      </c>
      <c r="E137" t="s">
        <v>78</v>
      </c>
      <c r="F137" t="s">
        <v>11</v>
      </c>
      <c r="G137" t="s">
        <v>20</v>
      </c>
      <c r="H137" t="s">
        <v>1202</v>
      </c>
      <c r="I137">
        <v>3.65</v>
      </c>
      <c r="J137">
        <v>2</v>
      </c>
      <c r="K137">
        <v>-2.8</v>
      </c>
    </row>
    <row r="138" spans="1:11" ht="13.8" x14ac:dyDescent="0.25">
      <c r="A138" s="1">
        <v>43052</v>
      </c>
      <c r="B138">
        <v>2017</v>
      </c>
      <c r="C138">
        <v>11</v>
      </c>
      <c r="D138" t="s">
        <v>677</v>
      </c>
      <c r="E138" t="s">
        <v>164</v>
      </c>
      <c r="F138" t="s">
        <v>11</v>
      </c>
      <c r="G138" t="s">
        <v>20</v>
      </c>
      <c r="H138" t="s">
        <v>1136</v>
      </c>
      <c r="I138">
        <v>563.02</v>
      </c>
      <c r="J138">
        <v>11</v>
      </c>
      <c r="K138">
        <v>190.02</v>
      </c>
    </row>
    <row r="139" spans="1:11" ht="13.8" x14ac:dyDescent="0.25">
      <c r="A139" s="1">
        <v>43052</v>
      </c>
      <c r="B139">
        <v>2017</v>
      </c>
      <c r="C139">
        <v>11</v>
      </c>
      <c r="D139" t="s">
        <v>637</v>
      </c>
      <c r="E139" t="s">
        <v>78</v>
      </c>
      <c r="F139" t="s">
        <v>11</v>
      </c>
      <c r="G139" t="s">
        <v>20</v>
      </c>
      <c r="H139" t="s">
        <v>1490</v>
      </c>
      <c r="I139">
        <v>11.22</v>
      </c>
      <c r="J139">
        <v>10</v>
      </c>
      <c r="K139">
        <v>-7.48</v>
      </c>
    </row>
    <row r="140" spans="1:11" ht="13.8" x14ac:dyDescent="0.25">
      <c r="A140" s="1">
        <v>43051</v>
      </c>
      <c r="B140">
        <v>2017</v>
      </c>
      <c r="C140">
        <v>11</v>
      </c>
      <c r="D140" t="s">
        <v>1466</v>
      </c>
      <c r="E140" t="s">
        <v>27</v>
      </c>
      <c r="F140" t="s">
        <v>11</v>
      </c>
      <c r="G140" t="s">
        <v>20</v>
      </c>
      <c r="H140" t="s">
        <v>1380</v>
      </c>
      <c r="I140">
        <v>14.02</v>
      </c>
      <c r="J140">
        <v>4</v>
      </c>
      <c r="K140">
        <v>4.91</v>
      </c>
    </row>
    <row r="141" spans="1:11" ht="13.8" x14ac:dyDescent="0.25">
      <c r="A141" s="1">
        <v>43051</v>
      </c>
      <c r="B141">
        <v>2017</v>
      </c>
      <c r="C141">
        <v>11</v>
      </c>
      <c r="D141" t="s">
        <v>1497</v>
      </c>
      <c r="E141" t="s">
        <v>10</v>
      </c>
      <c r="F141" t="s">
        <v>11</v>
      </c>
      <c r="G141" t="s">
        <v>20</v>
      </c>
      <c r="H141" t="s">
        <v>162</v>
      </c>
      <c r="I141">
        <v>30.56</v>
      </c>
      <c r="J141">
        <v>5</v>
      </c>
      <c r="K141">
        <v>-45.84</v>
      </c>
    </row>
    <row r="142" spans="1:11" ht="13.8" x14ac:dyDescent="0.25">
      <c r="A142" s="1">
        <v>43051</v>
      </c>
      <c r="B142">
        <v>2017</v>
      </c>
      <c r="C142">
        <v>11</v>
      </c>
      <c r="D142" t="s">
        <v>922</v>
      </c>
      <c r="E142" t="s">
        <v>149</v>
      </c>
      <c r="F142" t="s">
        <v>11</v>
      </c>
      <c r="G142" t="s">
        <v>20</v>
      </c>
      <c r="H142" t="s">
        <v>1386</v>
      </c>
      <c r="I142">
        <v>15.92</v>
      </c>
      <c r="J142">
        <v>5</v>
      </c>
      <c r="K142">
        <v>5.37</v>
      </c>
    </row>
    <row r="143" spans="1:11" ht="13.8" x14ac:dyDescent="0.25">
      <c r="A143" s="1">
        <v>41701</v>
      </c>
      <c r="B143">
        <v>2014</v>
      </c>
      <c r="C143">
        <v>3</v>
      </c>
      <c r="D143" t="s">
        <v>246</v>
      </c>
      <c r="E143" t="s">
        <v>149</v>
      </c>
      <c r="F143" t="s">
        <v>11</v>
      </c>
      <c r="G143" t="s">
        <v>20</v>
      </c>
      <c r="H143" t="s">
        <v>165</v>
      </c>
      <c r="I143">
        <v>125.76</v>
      </c>
      <c r="J143">
        <v>3</v>
      </c>
      <c r="K143">
        <v>40.869999999999997</v>
      </c>
    </row>
    <row r="144" spans="1:11" ht="13.8" x14ac:dyDescent="0.25">
      <c r="A144" s="1">
        <v>41701</v>
      </c>
      <c r="B144">
        <v>2014</v>
      </c>
      <c r="C144">
        <v>3</v>
      </c>
      <c r="D144" t="s">
        <v>246</v>
      </c>
      <c r="E144" t="s">
        <v>149</v>
      </c>
      <c r="F144" t="s">
        <v>11</v>
      </c>
      <c r="G144" t="s">
        <v>20</v>
      </c>
      <c r="H144" t="s">
        <v>248</v>
      </c>
      <c r="I144">
        <v>25.32</v>
      </c>
      <c r="J144">
        <v>5</v>
      </c>
      <c r="K144">
        <v>9.18</v>
      </c>
    </row>
    <row r="145" spans="1:11" ht="13.8" x14ac:dyDescent="0.25">
      <c r="A145" s="1">
        <v>43050</v>
      </c>
      <c r="B145">
        <v>2017</v>
      </c>
      <c r="C145">
        <v>11</v>
      </c>
      <c r="D145" t="s">
        <v>2100</v>
      </c>
      <c r="E145" t="s">
        <v>157</v>
      </c>
      <c r="F145" t="s">
        <v>11</v>
      </c>
      <c r="G145" t="s">
        <v>20</v>
      </c>
      <c r="H145" t="s">
        <v>1202</v>
      </c>
      <c r="I145">
        <v>18.239999999999998</v>
      </c>
      <c r="J145">
        <v>3</v>
      </c>
      <c r="K145">
        <v>8.57</v>
      </c>
    </row>
    <row r="146" spans="1:11" ht="13.8" x14ac:dyDescent="0.25">
      <c r="A146" s="1">
        <v>43050</v>
      </c>
      <c r="B146">
        <v>2017</v>
      </c>
      <c r="C146">
        <v>11</v>
      </c>
      <c r="D146" t="s">
        <v>185</v>
      </c>
      <c r="E146" t="s">
        <v>27</v>
      </c>
      <c r="F146" t="s">
        <v>11</v>
      </c>
      <c r="G146" t="s">
        <v>20</v>
      </c>
      <c r="H146" t="s">
        <v>701</v>
      </c>
      <c r="I146">
        <v>121.6</v>
      </c>
      <c r="J146">
        <v>5</v>
      </c>
      <c r="K146">
        <v>39.520000000000003</v>
      </c>
    </row>
    <row r="147" spans="1:11" ht="13.8" x14ac:dyDescent="0.25">
      <c r="A147" s="1">
        <v>43050</v>
      </c>
      <c r="B147">
        <v>2017</v>
      </c>
      <c r="C147">
        <v>11</v>
      </c>
      <c r="D147" t="s">
        <v>683</v>
      </c>
      <c r="E147" t="s">
        <v>10</v>
      </c>
      <c r="F147" t="s">
        <v>11</v>
      </c>
      <c r="G147" t="s">
        <v>20</v>
      </c>
      <c r="H147" t="s">
        <v>2218</v>
      </c>
      <c r="I147">
        <v>18.34</v>
      </c>
      <c r="J147">
        <v>4</v>
      </c>
      <c r="K147">
        <v>-32.090000000000003</v>
      </c>
    </row>
    <row r="148" spans="1:11" ht="13.8" x14ac:dyDescent="0.25">
      <c r="A148" s="1">
        <v>43049</v>
      </c>
      <c r="B148">
        <v>2017</v>
      </c>
      <c r="C148">
        <v>11</v>
      </c>
      <c r="D148" t="s">
        <v>904</v>
      </c>
      <c r="E148" t="s">
        <v>164</v>
      </c>
      <c r="F148" t="s">
        <v>11</v>
      </c>
      <c r="G148" t="s">
        <v>20</v>
      </c>
      <c r="H148" t="s">
        <v>311</v>
      </c>
      <c r="I148">
        <v>28.79</v>
      </c>
      <c r="J148">
        <v>1</v>
      </c>
      <c r="K148">
        <v>10.08</v>
      </c>
    </row>
    <row r="149" spans="1:11" ht="13.8" x14ac:dyDescent="0.25">
      <c r="A149" s="1">
        <v>43049</v>
      </c>
      <c r="B149">
        <v>2017</v>
      </c>
      <c r="C149">
        <v>11</v>
      </c>
      <c r="D149" t="s">
        <v>398</v>
      </c>
      <c r="E149" t="s">
        <v>123</v>
      </c>
      <c r="F149" t="s">
        <v>11</v>
      </c>
      <c r="G149" t="s">
        <v>20</v>
      </c>
      <c r="H149" t="s">
        <v>1210</v>
      </c>
      <c r="I149">
        <v>11.52</v>
      </c>
      <c r="J149">
        <v>5</v>
      </c>
      <c r="K149">
        <v>-7.68</v>
      </c>
    </row>
    <row r="150" spans="1:11" ht="13.8" x14ac:dyDescent="0.25">
      <c r="A150" s="1">
        <v>43049</v>
      </c>
      <c r="B150">
        <v>2017</v>
      </c>
      <c r="C150">
        <v>11</v>
      </c>
      <c r="D150" t="s">
        <v>1009</v>
      </c>
      <c r="E150" t="s">
        <v>164</v>
      </c>
      <c r="F150" t="s">
        <v>11</v>
      </c>
      <c r="G150" t="s">
        <v>20</v>
      </c>
      <c r="H150" t="s">
        <v>1959</v>
      </c>
      <c r="I150">
        <v>26.35</v>
      </c>
      <c r="J150">
        <v>3</v>
      </c>
      <c r="K150">
        <v>9.5500000000000007</v>
      </c>
    </row>
    <row r="151" spans="1:11" ht="13.8" x14ac:dyDescent="0.25">
      <c r="A151" s="1">
        <v>43049</v>
      </c>
      <c r="B151">
        <v>2017</v>
      </c>
      <c r="C151">
        <v>11</v>
      </c>
      <c r="D151" t="s">
        <v>483</v>
      </c>
      <c r="E151" t="s">
        <v>149</v>
      </c>
      <c r="F151" t="s">
        <v>11</v>
      </c>
      <c r="G151" t="s">
        <v>20</v>
      </c>
      <c r="H151" t="s">
        <v>693</v>
      </c>
      <c r="I151">
        <v>931.18</v>
      </c>
      <c r="J151">
        <v>3</v>
      </c>
      <c r="K151">
        <v>314.27</v>
      </c>
    </row>
    <row r="152" spans="1:11" ht="13.8" x14ac:dyDescent="0.25">
      <c r="A152" s="1">
        <v>43049</v>
      </c>
      <c r="B152">
        <v>2017</v>
      </c>
      <c r="C152">
        <v>11</v>
      </c>
      <c r="D152" t="s">
        <v>1648</v>
      </c>
      <c r="E152" t="s">
        <v>95</v>
      </c>
      <c r="F152" t="s">
        <v>11</v>
      </c>
      <c r="G152" t="s">
        <v>20</v>
      </c>
      <c r="H152" t="s">
        <v>1565</v>
      </c>
      <c r="I152">
        <v>38.39</v>
      </c>
      <c r="J152">
        <v>14</v>
      </c>
      <c r="K152">
        <v>-25.59</v>
      </c>
    </row>
    <row r="153" spans="1:11" ht="13.8" x14ac:dyDescent="0.25">
      <c r="A153" s="1">
        <v>43048</v>
      </c>
      <c r="B153">
        <v>2017</v>
      </c>
      <c r="C153">
        <v>11</v>
      </c>
      <c r="D153" t="s">
        <v>923</v>
      </c>
      <c r="E153" t="s">
        <v>531</v>
      </c>
      <c r="F153" t="s">
        <v>11</v>
      </c>
      <c r="G153" t="s">
        <v>20</v>
      </c>
      <c r="H153" t="s">
        <v>189</v>
      </c>
      <c r="I153">
        <v>9.64</v>
      </c>
      <c r="J153">
        <v>2</v>
      </c>
      <c r="K153">
        <v>4.43</v>
      </c>
    </row>
    <row r="154" spans="1:11" ht="13.8" x14ac:dyDescent="0.25">
      <c r="A154" s="1">
        <v>43046</v>
      </c>
      <c r="B154">
        <v>2017</v>
      </c>
      <c r="C154">
        <v>11</v>
      </c>
      <c r="D154" t="s">
        <v>1800</v>
      </c>
      <c r="E154" t="s">
        <v>840</v>
      </c>
      <c r="F154" t="s">
        <v>11</v>
      </c>
      <c r="G154" t="s">
        <v>20</v>
      </c>
      <c r="H154" t="s">
        <v>834</v>
      </c>
      <c r="I154">
        <v>38.159999999999997</v>
      </c>
      <c r="J154">
        <v>9</v>
      </c>
      <c r="K154">
        <v>19.079999999999998</v>
      </c>
    </row>
    <row r="155" spans="1:11" ht="13.8" x14ac:dyDescent="0.25">
      <c r="A155" s="1">
        <v>41703</v>
      </c>
      <c r="B155">
        <v>2014</v>
      </c>
      <c r="C155">
        <v>3</v>
      </c>
      <c r="D155" t="s">
        <v>259</v>
      </c>
      <c r="E155" t="s">
        <v>149</v>
      </c>
      <c r="F155" t="s">
        <v>11</v>
      </c>
      <c r="G155" t="s">
        <v>20</v>
      </c>
      <c r="H155" t="s">
        <v>263</v>
      </c>
      <c r="I155">
        <v>49.63</v>
      </c>
      <c r="J155">
        <v>6</v>
      </c>
      <c r="K155">
        <v>16.75</v>
      </c>
    </row>
    <row r="156" spans="1:11" ht="13.8" x14ac:dyDescent="0.25">
      <c r="A156" s="1">
        <v>43046</v>
      </c>
      <c r="B156">
        <v>2017</v>
      </c>
      <c r="C156">
        <v>11</v>
      </c>
      <c r="D156" t="s">
        <v>1813</v>
      </c>
      <c r="E156" t="s">
        <v>27</v>
      </c>
      <c r="F156" t="s">
        <v>11</v>
      </c>
      <c r="G156" t="s">
        <v>20</v>
      </c>
      <c r="H156" t="s">
        <v>1377</v>
      </c>
      <c r="I156">
        <v>21.79</v>
      </c>
      <c r="J156">
        <v>4</v>
      </c>
      <c r="K156">
        <v>7.63</v>
      </c>
    </row>
    <row r="157" spans="1:11" ht="13.8" x14ac:dyDescent="0.25">
      <c r="A157" s="1">
        <v>43045</v>
      </c>
      <c r="B157">
        <v>2017</v>
      </c>
      <c r="C157">
        <v>11</v>
      </c>
      <c r="D157" t="s">
        <v>2528</v>
      </c>
      <c r="E157" t="s">
        <v>10</v>
      </c>
      <c r="F157" t="s">
        <v>11</v>
      </c>
      <c r="G157" t="s">
        <v>20</v>
      </c>
      <c r="H157" t="s">
        <v>436</v>
      </c>
      <c r="I157">
        <v>1.25</v>
      </c>
      <c r="J157">
        <v>2</v>
      </c>
      <c r="K157">
        <v>-1.93</v>
      </c>
    </row>
    <row r="158" spans="1:11" ht="13.8" x14ac:dyDescent="0.25">
      <c r="A158" s="1">
        <v>43045</v>
      </c>
      <c r="B158">
        <v>2017</v>
      </c>
      <c r="C158">
        <v>11</v>
      </c>
      <c r="D158" t="s">
        <v>1448</v>
      </c>
      <c r="E158" t="s">
        <v>245</v>
      </c>
      <c r="F158" t="s">
        <v>11</v>
      </c>
      <c r="G158" t="s">
        <v>20</v>
      </c>
      <c r="H158" t="s">
        <v>166</v>
      </c>
      <c r="I158">
        <v>13.27</v>
      </c>
      <c r="J158">
        <v>8</v>
      </c>
      <c r="K158">
        <v>-10.62</v>
      </c>
    </row>
    <row r="159" spans="1:11" ht="13.8" x14ac:dyDescent="0.25">
      <c r="A159" s="1">
        <v>43045</v>
      </c>
      <c r="B159">
        <v>2017</v>
      </c>
      <c r="C159">
        <v>11</v>
      </c>
      <c r="D159" t="s">
        <v>2206</v>
      </c>
      <c r="E159" t="s">
        <v>91</v>
      </c>
      <c r="F159" t="s">
        <v>11</v>
      </c>
      <c r="G159" t="s">
        <v>20</v>
      </c>
      <c r="H159" t="s">
        <v>1462</v>
      </c>
      <c r="I159">
        <v>5.68</v>
      </c>
      <c r="J159">
        <v>1</v>
      </c>
      <c r="K159">
        <v>-3.79</v>
      </c>
    </row>
    <row r="160" spans="1:11" ht="13.8" x14ac:dyDescent="0.25">
      <c r="A160" s="1">
        <v>41705</v>
      </c>
      <c r="B160">
        <v>2014</v>
      </c>
      <c r="C160">
        <v>3</v>
      </c>
      <c r="D160" t="s">
        <v>268</v>
      </c>
      <c r="E160" t="s">
        <v>164</v>
      </c>
      <c r="F160" t="s">
        <v>11</v>
      </c>
      <c r="G160" t="s">
        <v>20</v>
      </c>
      <c r="H160" t="s">
        <v>269</v>
      </c>
      <c r="I160">
        <v>107.65</v>
      </c>
      <c r="J160">
        <v>2</v>
      </c>
      <c r="K160">
        <v>33.64</v>
      </c>
    </row>
    <row r="161" spans="1:11" ht="13.8" x14ac:dyDescent="0.25">
      <c r="A161" s="1">
        <v>43044</v>
      </c>
      <c r="B161">
        <v>2017</v>
      </c>
      <c r="C161">
        <v>11</v>
      </c>
      <c r="D161" t="s">
        <v>2714</v>
      </c>
      <c r="E161" t="s">
        <v>149</v>
      </c>
      <c r="F161" t="s">
        <v>11</v>
      </c>
      <c r="G161" t="s">
        <v>20</v>
      </c>
      <c r="H161" t="s">
        <v>819</v>
      </c>
      <c r="I161">
        <v>11.42</v>
      </c>
      <c r="J161">
        <v>1</v>
      </c>
      <c r="K161">
        <v>3.71</v>
      </c>
    </row>
    <row r="162" spans="1:11" ht="13.8" x14ac:dyDescent="0.25">
      <c r="A162" s="1">
        <v>43044</v>
      </c>
      <c r="B162">
        <v>2017</v>
      </c>
      <c r="C162">
        <v>11</v>
      </c>
      <c r="D162" t="s">
        <v>2714</v>
      </c>
      <c r="E162" t="s">
        <v>149</v>
      </c>
      <c r="F162" t="s">
        <v>11</v>
      </c>
      <c r="G162" t="s">
        <v>20</v>
      </c>
      <c r="H162" t="s">
        <v>368</v>
      </c>
      <c r="I162">
        <v>164.69</v>
      </c>
      <c r="J162">
        <v>6</v>
      </c>
      <c r="K162">
        <v>55.58</v>
      </c>
    </row>
    <row r="163" spans="1:11" ht="13.8" x14ac:dyDescent="0.25">
      <c r="A163" s="1">
        <v>43044</v>
      </c>
      <c r="B163">
        <v>2017</v>
      </c>
      <c r="C163">
        <v>11</v>
      </c>
      <c r="D163" t="s">
        <v>1935</v>
      </c>
      <c r="E163" t="s">
        <v>15</v>
      </c>
      <c r="F163" t="s">
        <v>11</v>
      </c>
      <c r="G163" t="s">
        <v>20</v>
      </c>
      <c r="H163" t="s">
        <v>1228</v>
      </c>
      <c r="I163">
        <v>16.03</v>
      </c>
      <c r="J163">
        <v>5</v>
      </c>
      <c r="K163">
        <v>-25.65</v>
      </c>
    </row>
    <row r="164" spans="1:11" ht="13.8" x14ac:dyDescent="0.25">
      <c r="A164" s="1">
        <v>43044</v>
      </c>
      <c r="B164">
        <v>2017</v>
      </c>
      <c r="C164">
        <v>11</v>
      </c>
      <c r="D164" t="s">
        <v>1129</v>
      </c>
      <c r="E164" t="s">
        <v>95</v>
      </c>
      <c r="F164" t="s">
        <v>11</v>
      </c>
      <c r="G164" t="s">
        <v>20</v>
      </c>
      <c r="H164" t="s">
        <v>1386</v>
      </c>
      <c r="I164">
        <v>2.39</v>
      </c>
      <c r="J164">
        <v>2</v>
      </c>
      <c r="K164">
        <v>-1.83</v>
      </c>
    </row>
    <row r="165" spans="1:11" ht="13.8" x14ac:dyDescent="0.25">
      <c r="A165" s="1">
        <v>43043</v>
      </c>
      <c r="B165">
        <v>2017</v>
      </c>
      <c r="C165">
        <v>11</v>
      </c>
      <c r="D165" t="s">
        <v>1177</v>
      </c>
      <c r="E165" t="s">
        <v>10</v>
      </c>
      <c r="F165" t="s">
        <v>11</v>
      </c>
      <c r="G165" t="s">
        <v>20</v>
      </c>
      <c r="H165" t="s">
        <v>1280</v>
      </c>
      <c r="I165">
        <v>4.1399999999999997</v>
      </c>
      <c r="J165">
        <v>4</v>
      </c>
      <c r="K165">
        <v>-6.42</v>
      </c>
    </row>
    <row r="166" spans="1:11" ht="13.8" x14ac:dyDescent="0.25">
      <c r="A166" s="1">
        <v>43043</v>
      </c>
      <c r="B166">
        <v>2017</v>
      </c>
      <c r="C166">
        <v>11</v>
      </c>
      <c r="D166" t="s">
        <v>1177</v>
      </c>
      <c r="E166" t="s">
        <v>10</v>
      </c>
      <c r="F166" t="s">
        <v>11</v>
      </c>
      <c r="G166" t="s">
        <v>20</v>
      </c>
      <c r="H166" t="s">
        <v>881</v>
      </c>
      <c r="I166">
        <v>1.41</v>
      </c>
      <c r="J166">
        <v>2</v>
      </c>
      <c r="K166">
        <v>-2.3199999999999998</v>
      </c>
    </row>
    <row r="167" spans="1:11" ht="13.8" x14ac:dyDescent="0.25">
      <c r="A167" s="1">
        <v>43043</v>
      </c>
      <c r="B167">
        <v>2017</v>
      </c>
      <c r="C167">
        <v>11</v>
      </c>
      <c r="D167" t="s">
        <v>1177</v>
      </c>
      <c r="E167" t="s">
        <v>10</v>
      </c>
      <c r="F167" t="s">
        <v>11</v>
      </c>
      <c r="G167" t="s">
        <v>20</v>
      </c>
      <c r="H167" t="s">
        <v>1409</v>
      </c>
      <c r="I167">
        <v>7.54</v>
      </c>
      <c r="J167">
        <v>6</v>
      </c>
      <c r="K167">
        <v>-13.19</v>
      </c>
    </row>
    <row r="168" spans="1:11" ht="13.8" x14ac:dyDescent="0.25">
      <c r="A168" s="1">
        <v>43043</v>
      </c>
      <c r="B168">
        <v>2017</v>
      </c>
      <c r="C168">
        <v>11</v>
      </c>
      <c r="D168" t="s">
        <v>383</v>
      </c>
      <c r="E168" t="s">
        <v>120</v>
      </c>
      <c r="F168" t="s">
        <v>11</v>
      </c>
      <c r="G168" t="s">
        <v>20</v>
      </c>
      <c r="H168" t="s">
        <v>118</v>
      </c>
      <c r="I168">
        <v>3.56</v>
      </c>
      <c r="J168">
        <v>2</v>
      </c>
      <c r="K168">
        <v>-2.97</v>
      </c>
    </row>
    <row r="169" spans="1:11" ht="13.8" x14ac:dyDescent="0.25">
      <c r="A169" s="1">
        <v>43042</v>
      </c>
      <c r="B169">
        <v>2017</v>
      </c>
      <c r="C169">
        <v>11</v>
      </c>
      <c r="D169" t="s">
        <v>1933</v>
      </c>
      <c r="E169" t="s">
        <v>123</v>
      </c>
      <c r="F169" t="s">
        <v>11</v>
      </c>
      <c r="G169" t="s">
        <v>20</v>
      </c>
      <c r="H169" t="s">
        <v>1377</v>
      </c>
      <c r="I169">
        <v>4.09</v>
      </c>
      <c r="J169">
        <v>2</v>
      </c>
      <c r="K169">
        <v>-3</v>
      </c>
    </row>
    <row r="170" spans="1:11" ht="13.8" x14ac:dyDescent="0.25">
      <c r="A170" s="1">
        <v>43042</v>
      </c>
      <c r="B170">
        <v>2017</v>
      </c>
      <c r="C170">
        <v>11</v>
      </c>
      <c r="D170" t="s">
        <v>29</v>
      </c>
      <c r="E170" t="s">
        <v>164</v>
      </c>
      <c r="F170" t="s">
        <v>11</v>
      </c>
      <c r="G170" t="s">
        <v>20</v>
      </c>
      <c r="H170" t="s">
        <v>2329</v>
      </c>
      <c r="I170">
        <v>18.37</v>
      </c>
      <c r="J170">
        <v>4</v>
      </c>
      <c r="K170">
        <v>5.97</v>
      </c>
    </row>
    <row r="171" spans="1:11" ht="13.8" x14ac:dyDescent="0.25">
      <c r="A171" s="1">
        <v>43042</v>
      </c>
      <c r="B171">
        <v>2017</v>
      </c>
      <c r="C171">
        <v>11</v>
      </c>
      <c r="D171" t="s">
        <v>1303</v>
      </c>
      <c r="E171" t="s">
        <v>23</v>
      </c>
      <c r="F171" t="s">
        <v>11</v>
      </c>
      <c r="G171" t="s">
        <v>20</v>
      </c>
      <c r="H171" t="s">
        <v>2694</v>
      </c>
      <c r="I171">
        <v>11.67</v>
      </c>
      <c r="J171">
        <v>3</v>
      </c>
      <c r="K171">
        <v>-7.78</v>
      </c>
    </row>
    <row r="172" spans="1:11" ht="13.8" x14ac:dyDescent="0.25">
      <c r="A172" s="1">
        <v>43041</v>
      </c>
      <c r="B172">
        <v>2017</v>
      </c>
      <c r="C172">
        <v>11</v>
      </c>
      <c r="D172" t="s">
        <v>1535</v>
      </c>
      <c r="E172" t="s">
        <v>27</v>
      </c>
      <c r="F172" t="s">
        <v>11</v>
      </c>
      <c r="G172" t="s">
        <v>20</v>
      </c>
      <c r="H172" t="s">
        <v>2376</v>
      </c>
      <c r="I172">
        <v>590.35</v>
      </c>
      <c r="J172">
        <v>6</v>
      </c>
      <c r="K172">
        <v>206.62</v>
      </c>
    </row>
    <row r="173" spans="1:11" ht="13.8" x14ac:dyDescent="0.25">
      <c r="A173" s="1">
        <v>43040</v>
      </c>
      <c r="B173">
        <v>2017</v>
      </c>
      <c r="C173">
        <v>11</v>
      </c>
      <c r="D173" t="s">
        <v>1828</v>
      </c>
      <c r="E173" t="s">
        <v>164</v>
      </c>
      <c r="F173" t="s">
        <v>11</v>
      </c>
      <c r="G173" t="s">
        <v>20</v>
      </c>
      <c r="H173" t="s">
        <v>1409</v>
      </c>
      <c r="I173">
        <v>25.12</v>
      </c>
      <c r="J173">
        <v>5</v>
      </c>
      <c r="K173">
        <v>7.85</v>
      </c>
    </row>
    <row r="174" spans="1:11" ht="13.8" x14ac:dyDescent="0.25">
      <c r="A174" s="1">
        <v>43038</v>
      </c>
      <c r="B174">
        <v>2017</v>
      </c>
      <c r="C174">
        <v>10</v>
      </c>
      <c r="D174" t="s">
        <v>514</v>
      </c>
      <c r="E174" t="s">
        <v>164</v>
      </c>
      <c r="F174" t="s">
        <v>11</v>
      </c>
      <c r="G174" t="s">
        <v>20</v>
      </c>
      <c r="H174" t="s">
        <v>1998</v>
      </c>
      <c r="I174">
        <v>13.9</v>
      </c>
      <c r="J174">
        <v>2</v>
      </c>
      <c r="K174">
        <v>5.21</v>
      </c>
    </row>
    <row r="175" spans="1:11" ht="13.8" x14ac:dyDescent="0.25">
      <c r="A175" s="1">
        <v>43038</v>
      </c>
      <c r="B175">
        <v>2017</v>
      </c>
      <c r="C175">
        <v>10</v>
      </c>
      <c r="D175" t="s">
        <v>514</v>
      </c>
      <c r="E175" t="s">
        <v>164</v>
      </c>
      <c r="F175" t="s">
        <v>11</v>
      </c>
      <c r="G175" t="s">
        <v>20</v>
      </c>
      <c r="H175" t="s">
        <v>2022</v>
      </c>
      <c r="I175">
        <v>88.75</v>
      </c>
      <c r="J175">
        <v>3</v>
      </c>
      <c r="K175">
        <v>27.74</v>
      </c>
    </row>
    <row r="176" spans="1:11" ht="13.8" x14ac:dyDescent="0.25">
      <c r="A176" s="1">
        <v>43035</v>
      </c>
      <c r="B176">
        <v>2017</v>
      </c>
      <c r="C176">
        <v>10</v>
      </c>
      <c r="D176" t="s">
        <v>1748</v>
      </c>
      <c r="E176" t="s">
        <v>123</v>
      </c>
      <c r="F176" t="s">
        <v>11</v>
      </c>
      <c r="G176" t="s">
        <v>20</v>
      </c>
      <c r="H176" t="s">
        <v>428</v>
      </c>
      <c r="I176">
        <v>5.61</v>
      </c>
      <c r="J176">
        <v>3</v>
      </c>
      <c r="K176">
        <v>-3.92</v>
      </c>
    </row>
    <row r="177" spans="1:11" ht="13.8" x14ac:dyDescent="0.25">
      <c r="A177" s="1">
        <v>43034</v>
      </c>
      <c r="B177">
        <v>2017</v>
      </c>
      <c r="C177">
        <v>10</v>
      </c>
      <c r="D177" t="s">
        <v>1623</v>
      </c>
      <c r="E177" t="s">
        <v>23</v>
      </c>
      <c r="F177" t="s">
        <v>11</v>
      </c>
      <c r="G177" t="s">
        <v>20</v>
      </c>
      <c r="H177" t="s">
        <v>2022</v>
      </c>
      <c r="I177">
        <v>33.28</v>
      </c>
      <c r="J177">
        <v>3</v>
      </c>
      <c r="K177">
        <v>-27.74</v>
      </c>
    </row>
    <row r="178" spans="1:11" ht="13.8" x14ac:dyDescent="0.25">
      <c r="A178" s="1">
        <v>43034</v>
      </c>
      <c r="B178">
        <v>2017</v>
      </c>
      <c r="C178">
        <v>10</v>
      </c>
      <c r="D178" t="s">
        <v>2199</v>
      </c>
      <c r="E178" t="s">
        <v>23</v>
      </c>
      <c r="F178" t="s">
        <v>11</v>
      </c>
      <c r="G178" t="s">
        <v>20</v>
      </c>
      <c r="H178" t="s">
        <v>300</v>
      </c>
      <c r="I178">
        <v>81.44</v>
      </c>
      <c r="J178">
        <v>7</v>
      </c>
      <c r="K178">
        <v>-65.150000000000006</v>
      </c>
    </row>
    <row r="179" spans="1:11" ht="13.8" x14ac:dyDescent="0.25">
      <c r="A179" s="1">
        <v>41712</v>
      </c>
      <c r="B179">
        <v>2014</v>
      </c>
      <c r="C179">
        <v>3</v>
      </c>
      <c r="D179" t="s">
        <v>295</v>
      </c>
      <c r="E179" t="s">
        <v>296</v>
      </c>
      <c r="F179" t="s">
        <v>11</v>
      </c>
      <c r="G179" t="s">
        <v>20</v>
      </c>
      <c r="H179" t="s">
        <v>263</v>
      </c>
      <c r="I179">
        <v>33.090000000000003</v>
      </c>
      <c r="J179">
        <v>4</v>
      </c>
      <c r="K179">
        <v>11.17</v>
      </c>
    </row>
    <row r="180" spans="1:11" ht="13.8" x14ac:dyDescent="0.25">
      <c r="A180" s="1">
        <v>43031</v>
      </c>
      <c r="B180">
        <v>2017</v>
      </c>
      <c r="C180">
        <v>10</v>
      </c>
      <c r="D180" t="s">
        <v>1641</v>
      </c>
      <c r="E180" t="s">
        <v>10</v>
      </c>
      <c r="F180" t="s">
        <v>11</v>
      </c>
      <c r="G180" t="s">
        <v>20</v>
      </c>
      <c r="H180" t="s">
        <v>1567</v>
      </c>
      <c r="I180">
        <v>9.76</v>
      </c>
      <c r="J180">
        <v>3</v>
      </c>
      <c r="K180">
        <v>-15.13</v>
      </c>
    </row>
    <row r="181" spans="1:11" ht="13.8" x14ac:dyDescent="0.25">
      <c r="A181" s="1">
        <v>43031</v>
      </c>
      <c r="B181">
        <v>2017</v>
      </c>
      <c r="C181">
        <v>10</v>
      </c>
      <c r="D181" t="s">
        <v>1303</v>
      </c>
      <c r="E181" t="s">
        <v>10</v>
      </c>
      <c r="F181" t="s">
        <v>11</v>
      </c>
      <c r="G181" t="s">
        <v>20</v>
      </c>
      <c r="H181" t="s">
        <v>118</v>
      </c>
      <c r="I181">
        <v>3.56</v>
      </c>
      <c r="J181">
        <v>3</v>
      </c>
      <c r="K181">
        <v>-6.24</v>
      </c>
    </row>
    <row r="182" spans="1:11" ht="13.8" x14ac:dyDescent="0.25">
      <c r="A182" s="1">
        <v>43030</v>
      </c>
      <c r="B182">
        <v>2017</v>
      </c>
      <c r="C182">
        <v>10</v>
      </c>
      <c r="D182" t="s">
        <v>887</v>
      </c>
      <c r="E182" t="s">
        <v>278</v>
      </c>
      <c r="F182" t="s">
        <v>11</v>
      </c>
      <c r="G182" t="s">
        <v>20</v>
      </c>
      <c r="H182" t="s">
        <v>2483</v>
      </c>
      <c r="I182">
        <v>3.17</v>
      </c>
      <c r="J182">
        <v>4</v>
      </c>
      <c r="K182">
        <v>-2.5299999999999998</v>
      </c>
    </row>
    <row r="183" spans="1:11" ht="13.8" x14ac:dyDescent="0.25">
      <c r="A183" s="1">
        <v>41712</v>
      </c>
      <c r="B183">
        <v>2014</v>
      </c>
      <c r="C183">
        <v>3</v>
      </c>
      <c r="D183" t="s">
        <v>295</v>
      </c>
      <c r="E183" t="s">
        <v>296</v>
      </c>
      <c r="F183" t="s">
        <v>11</v>
      </c>
      <c r="G183" t="s">
        <v>20</v>
      </c>
      <c r="H183" t="s">
        <v>300</v>
      </c>
      <c r="I183">
        <v>62.05</v>
      </c>
      <c r="J183">
        <v>2</v>
      </c>
      <c r="K183">
        <v>20.170000000000002</v>
      </c>
    </row>
    <row r="184" spans="1:11" ht="13.8" x14ac:dyDescent="0.25">
      <c r="A184" s="1">
        <v>43029</v>
      </c>
      <c r="B184">
        <v>2017</v>
      </c>
      <c r="C184">
        <v>10</v>
      </c>
      <c r="D184" t="s">
        <v>1295</v>
      </c>
      <c r="E184" t="s">
        <v>157</v>
      </c>
      <c r="F184" t="s">
        <v>11</v>
      </c>
      <c r="G184" t="s">
        <v>20</v>
      </c>
      <c r="H184" t="s">
        <v>1380</v>
      </c>
      <c r="I184">
        <v>21.9</v>
      </c>
      <c r="J184">
        <v>5</v>
      </c>
      <c r="K184">
        <v>10.51</v>
      </c>
    </row>
    <row r="185" spans="1:11" ht="13.8" x14ac:dyDescent="0.25">
      <c r="A185" s="1">
        <v>43029</v>
      </c>
      <c r="B185">
        <v>2017</v>
      </c>
      <c r="C185">
        <v>10</v>
      </c>
      <c r="D185" t="s">
        <v>1295</v>
      </c>
      <c r="E185" t="s">
        <v>157</v>
      </c>
      <c r="F185" t="s">
        <v>11</v>
      </c>
      <c r="G185" t="s">
        <v>20</v>
      </c>
      <c r="H185" t="s">
        <v>1367</v>
      </c>
      <c r="I185">
        <v>38.82</v>
      </c>
      <c r="J185">
        <v>6</v>
      </c>
      <c r="K185">
        <v>19.41</v>
      </c>
    </row>
    <row r="186" spans="1:11" ht="13.8" x14ac:dyDescent="0.25">
      <c r="A186" s="1">
        <v>43029</v>
      </c>
      <c r="B186">
        <v>2017</v>
      </c>
      <c r="C186">
        <v>10</v>
      </c>
      <c r="D186" t="s">
        <v>2115</v>
      </c>
      <c r="E186" t="s">
        <v>78</v>
      </c>
      <c r="F186" t="s">
        <v>11</v>
      </c>
      <c r="G186" t="s">
        <v>20</v>
      </c>
      <c r="H186" t="s">
        <v>1160</v>
      </c>
      <c r="I186">
        <v>6.22</v>
      </c>
      <c r="J186">
        <v>4</v>
      </c>
      <c r="K186">
        <v>-4.97</v>
      </c>
    </row>
    <row r="187" spans="1:11" ht="13.8" x14ac:dyDescent="0.25">
      <c r="A187" s="1">
        <v>43029</v>
      </c>
      <c r="B187">
        <v>2017</v>
      </c>
      <c r="C187">
        <v>10</v>
      </c>
      <c r="D187" t="s">
        <v>69</v>
      </c>
      <c r="E187" t="s">
        <v>95</v>
      </c>
      <c r="F187" t="s">
        <v>11</v>
      </c>
      <c r="G187" t="s">
        <v>20</v>
      </c>
      <c r="H187" t="s">
        <v>1827</v>
      </c>
      <c r="I187">
        <v>8.56</v>
      </c>
      <c r="J187">
        <v>1</v>
      </c>
      <c r="K187">
        <v>-6.56</v>
      </c>
    </row>
    <row r="188" spans="1:11" ht="13.8" x14ac:dyDescent="0.25">
      <c r="A188" s="1">
        <v>43028</v>
      </c>
      <c r="B188">
        <v>2017</v>
      </c>
      <c r="C188">
        <v>10</v>
      </c>
      <c r="D188" t="s">
        <v>2641</v>
      </c>
      <c r="E188" t="s">
        <v>27</v>
      </c>
      <c r="F188" t="s">
        <v>11</v>
      </c>
      <c r="G188" t="s">
        <v>20</v>
      </c>
      <c r="H188" t="s">
        <v>914</v>
      </c>
      <c r="I188">
        <v>20.93</v>
      </c>
      <c r="J188">
        <v>4</v>
      </c>
      <c r="K188">
        <v>7.59</v>
      </c>
    </row>
    <row r="189" spans="1:11" ht="13.8" x14ac:dyDescent="0.25">
      <c r="A189" s="1">
        <v>41713</v>
      </c>
      <c r="B189">
        <v>2014</v>
      </c>
      <c r="C189">
        <v>3</v>
      </c>
      <c r="D189" t="s">
        <v>307</v>
      </c>
      <c r="E189" t="s">
        <v>123</v>
      </c>
      <c r="F189" t="s">
        <v>11</v>
      </c>
      <c r="G189" t="s">
        <v>20</v>
      </c>
      <c r="H189" t="s">
        <v>310</v>
      </c>
      <c r="I189">
        <v>7.22</v>
      </c>
      <c r="J189">
        <v>3</v>
      </c>
      <c r="K189">
        <v>-5.53</v>
      </c>
    </row>
    <row r="190" spans="1:11" ht="13.8" x14ac:dyDescent="0.25">
      <c r="A190" s="1">
        <v>41713</v>
      </c>
      <c r="B190">
        <v>2014</v>
      </c>
      <c r="C190">
        <v>3</v>
      </c>
      <c r="D190" t="s">
        <v>307</v>
      </c>
      <c r="E190" t="s">
        <v>123</v>
      </c>
      <c r="F190" t="s">
        <v>11</v>
      </c>
      <c r="G190" t="s">
        <v>20</v>
      </c>
      <c r="H190" t="s">
        <v>311</v>
      </c>
      <c r="I190">
        <v>43.19</v>
      </c>
      <c r="J190">
        <v>4</v>
      </c>
      <c r="K190">
        <v>-31.67</v>
      </c>
    </row>
    <row r="191" spans="1:11" ht="13.8" x14ac:dyDescent="0.25">
      <c r="A191" s="1">
        <v>43028</v>
      </c>
      <c r="B191">
        <v>2017</v>
      </c>
      <c r="C191">
        <v>10</v>
      </c>
      <c r="D191" t="s">
        <v>1485</v>
      </c>
      <c r="E191" t="s">
        <v>101</v>
      </c>
      <c r="F191" t="s">
        <v>11</v>
      </c>
      <c r="G191" t="s">
        <v>20</v>
      </c>
      <c r="H191" t="s">
        <v>1896</v>
      </c>
      <c r="I191">
        <v>145.85</v>
      </c>
      <c r="J191">
        <v>5</v>
      </c>
      <c r="K191">
        <v>70.010000000000005</v>
      </c>
    </row>
    <row r="192" spans="1:11" ht="13.8" x14ac:dyDescent="0.25">
      <c r="A192" s="1">
        <v>43027</v>
      </c>
      <c r="B192">
        <v>2017</v>
      </c>
      <c r="C192">
        <v>10</v>
      </c>
      <c r="D192" t="s">
        <v>225</v>
      </c>
      <c r="E192" t="s">
        <v>27</v>
      </c>
      <c r="F192" t="s">
        <v>11</v>
      </c>
      <c r="G192" t="s">
        <v>20</v>
      </c>
      <c r="H192" t="s">
        <v>2120</v>
      </c>
      <c r="I192">
        <v>39.619999999999997</v>
      </c>
      <c r="J192">
        <v>3</v>
      </c>
      <c r="K192">
        <v>13.87</v>
      </c>
    </row>
    <row r="193" spans="1:11" ht="13.8" x14ac:dyDescent="0.25">
      <c r="A193" s="1">
        <v>43027</v>
      </c>
      <c r="B193">
        <v>2017</v>
      </c>
      <c r="C193">
        <v>10</v>
      </c>
      <c r="D193" t="s">
        <v>383</v>
      </c>
      <c r="E193" t="s">
        <v>10</v>
      </c>
      <c r="F193" t="s">
        <v>11</v>
      </c>
      <c r="G193" t="s">
        <v>20</v>
      </c>
      <c r="H193" t="s">
        <v>1160</v>
      </c>
      <c r="I193">
        <v>2.0699999999999998</v>
      </c>
      <c r="J193">
        <v>2</v>
      </c>
      <c r="K193">
        <v>-3.52</v>
      </c>
    </row>
    <row r="194" spans="1:11" ht="13.8" x14ac:dyDescent="0.25">
      <c r="A194" s="1">
        <v>43027</v>
      </c>
      <c r="B194">
        <v>2017</v>
      </c>
      <c r="C194">
        <v>10</v>
      </c>
      <c r="D194" t="s">
        <v>456</v>
      </c>
      <c r="E194" t="s">
        <v>245</v>
      </c>
      <c r="F194" t="s">
        <v>11</v>
      </c>
      <c r="G194" t="s">
        <v>20</v>
      </c>
      <c r="H194" t="s">
        <v>828</v>
      </c>
      <c r="I194">
        <v>1633.19</v>
      </c>
      <c r="J194">
        <v>4</v>
      </c>
      <c r="K194">
        <v>-1306.55</v>
      </c>
    </row>
    <row r="195" spans="1:11" ht="13.8" x14ac:dyDescent="0.25">
      <c r="A195" s="1">
        <v>43024</v>
      </c>
      <c r="B195">
        <v>2017</v>
      </c>
      <c r="C195">
        <v>10</v>
      </c>
      <c r="D195" t="s">
        <v>2232</v>
      </c>
      <c r="E195" t="s">
        <v>33</v>
      </c>
      <c r="F195" t="s">
        <v>11</v>
      </c>
      <c r="G195" t="s">
        <v>20</v>
      </c>
      <c r="H195" t="s">
        <v>471</v>
      </c>
      <c r="I195">
        <v>124.75</v>
      </c>
      <c r="J195">
        <v>5</v>
      </c>
      <c r="K195">
        <v>57.39</v>
      </c>
    </row>
    <row r="196" spans="1:11" ht="13.8" x14ac:dyDescent="0.25">
      <c r="A196" s="1">
        <v>41715</v>
      </c>
      <c r="B196">
        <v>2014</v>
      </c>
      <c r="C196">
        <v>3</v>
      </c>
      <c r="D196" t="s">
        <v>314</v>
      </c>
      <c r="E196" t="s">
        <v>315</v>
      </c>
      <c r="F196" t="s">
        <v>11</v>
      </c>
      <c r="G196" t="s">
        <v>20</v>
      </c>
      <c r="H196" t="s">
        <v>141</v>
      </c>
      <c r="I196">
        <v>53.4</v>
      </c>
      <c r="J196">
        <v>10</v>
      </c>
      <c r="K196">
        <v>25.1</v>
      </c>
    </row>
    <row r="197" spans="1:11" ht="13.8" x14ac:dyDescent="0.25">
      <c r="A197" s="1">
        <v>41715</v>
      </c>
      <c r="B197">
        <v>2014</v>
      </c>
      <c r="C197">
        <v>3</v>
      </c>
      <c r="D197" t="s">
        <v>314</v>
      </c>
      <c r="E197" t="s">
        <v>315</v>
      </c>
      <c r="F197" t="s">
        <v>11</v>
      </c>
      <c r="G197" t="s">
        <v>20</v>
      </c>
      <c r="H197" t="s">
        <v>318</v>
      </c>
      <c r="I197">
        <v>35.880000000000003</v>
      </c>
      <c r="J197">
        <v>6</v>
      </c>
      <c r="K197">
        <v>17.22</v>
      </c>
    </row>
    <row r="198" spans="1:11" ht="13.8" x14ac:dyDescent="0.25">
      <c r="A198" s="1">
        <v>43022</v>
      </c>
      <c r="B198">
        <v>2017</v>
      </c>
      <c r="C198">
        <v>10</v>
      </c>
      <c r="D198" t="s">
        <v>1312</v>
      </c>
      <c r="E198" t="s">
        <v>15</v>
      </c>
      <c r="F198" t="s">
        <v>11</v>
      </c>
      <c r="G198" t="s">
        <v>20</v>
      </c>
      <c r="H198" t="s">
        <v>269</v>
      </c>
      <c r="I198">
        <v>13.46</v>
      </c>
      <c r="J198">
        <v>1</v>
      </c>
      <c r="K198">
        <v>-23.55</v>
      </c>
    </row>
    <row r="199" spans="1:11" ht="13.8" x14ac:dyDescent="0.25">
      <c r="A199" s="1">
        <v>43022</v>
      </c>
      <c r="B199">
        <v>2017</v>
      </c>
      <c r="C199">
        <v>10</v>
      </c>
      <c r="D199" t="s">
        <v>1312</v>
      </c>
      <c r="E199" t="s">
        <v>15</v>
      </c>
      <c r="F199" t="s">
        <v>11</v>
      </c>
      <c r="G199" t="s">
        <v>20</v>
      </c>
      <c r="H199" t="s">
        <v>330</v>
      </c>
      <c r="I199">
        <v>27.4</v>
      </c>
      <c r="J199">
        <v>9</v>
      </c>
      <c r="K199">
        <v>-42.46</v>
      </c>
    </row>
    <row r="200" spans="1:11" ht="13.8" x14ac:dyDescent="0.25">
      <c r="A200" s="1">
        <v>43022</v>
      </c>
      <c r="B200">
        <v>2017</v>
      </c>
      <c r="C200">
        <v>10</v>
      </c>
      <c r="D200" t="s">
        <v>2498</v>
      </c>
      <c r="E200" t="s">
        <v>531</v>
      </c>
      <c r="F200" t="s">
        <v>11</v>
      </c>
      <c r="G200" t="s">
        <v>20</v>
      </c>
      <c r="H200" t="s">
        <v>631</v>
      </c>
      <c r="I200">
        <v>37.659999999999997</v>
      </c>
      <c r="J200">
        <v>7</v>
      </c>
      <c r="K200">
        <v>18.45</v>
      </c>
    </row>
    <row r="201" spans="1:11" ht="13.8" x14ac:dyDescent="0.25">
      <c r="A201" s="1">
        <v>43021</v>
      </c>
      <c r="B201">
        <v>2017</v>
      </c>
      <c r="C201">
        <v>10</v>
      </c>
      <c r="D201" t="s">
        <v>2048</v>
      </c>
      <c r="E201" t="s">
        <v>27</v>
      </c>
      <c r="F201" t="s">
        <v>11</v>
      </c>
      <c r="G201" t="s">
        <v>20</v>
      </c>
      <c r="H201" t="s">
        <v>1606</v>
      </c>
      <c r="I201">
        <v>5083.96</v>
      </c>
      <c r="J201">
        <v>5</v>
      </c>
      <c r="K201">
        <v>1906.49</v>
      </c>
    </row>
    <row r="202" spans="1:11" ht="13.8" x14ac:dyDescent="0.25">
      <c r="A202" s="1">
        <v>43021</v>
      </c>
      <c r="B202">
        <v>2017</v>
      </c>
      <c r="C202">
        <v>10</v>
      </c>
      <c r="D202" t="s">
        <v>1129</v>
      </c>
      <c r="E202" t="s">
        <v>15</v>
      </c>
      <c r="F202" t="s">
        <v>11</v>
      </c>
      <c r="G202" t="s">
        <v>20</v>
      </c>
      <c r="H202" t="s">
        <v>2269</v>
      </c>
      <c r="I202">
        <v>96.78</v>
      </c>
      <c r="J202">
        <v>4</v>
      </c>
      <c r="K202">
        <v>-145.18</v>
      </c>
    </row>
    <row r="203" spans="1:11" ht="13.8" x14ac:dyDescent="0.25">
      <c r="A203" s="1">
        <v>43020</v>
      </c>
      <c r="B203">
        <v>2017</v>
      </c>
      <c r="C203">
        <v>10</v>
      </c>
      <c r="D203" t="s">
        <v>2083</v>
      </c>
      <c r="E203" t="s">
        <v>27</v>
      </c>
      <c r="F203" t="s">
        <v>11</v>
      </c>
      <c r="G203" t="s">
        <v>20</v>
      </c>
      <c r="H203" t="s">
        <v>1804</v>
      </c>
      <c r="I203">
        <v>101.84</v>
      </c>
      <c r="J203">
        <v>5</v>
      </c>
      <c r="K203">
        <v>36.92</v>
      </c>
    </row>
    <row r="204" spans="1:11" ht="13.8" x14ac:dyDescent="0.25">
      <c r="A204" s="1">
        <v>43020</v>
      </c>
      <c r="B204">
        <v>2017</v>
      </c>
      <c r="C204">
        <v>10</v>
      </c>
      <c r="D204" t="s">
        <v>2661</v>
      </c>
      <c r="E204" t="s">
        <v>399</v>
      </c>
      <c r="F204" t="s">
        <v>11</v>
      </c>
      <c r="G204" t="s">
        <v>20</v>
      </c>
      <c r="H204" t="s">
        <v>2075</v>
      </c>
      <c r="I204">
        <v>79.87</v>
      </c>
      <c r="J204">
        <v>3</v>
      </c>
      <c r="K204">
        <v>29.95</v>
      </c>
    </row>
    <row r="205" spans="1:11" ht="13.8" x14ac:dyDescent="0.25">
      <c r="A205" s="1">
        <v>43017</v>
      </c>
      <c r="B205">
        <v>2017</v>
      </c>
      <c r="C205">
        <v>10</v>
      </c>
      <c r="D205" t="s">
        <v>592</v>
      </c>
      <c r="E205" t="s">
        <v>149</v>
      </c>
      <c r="F205" t="s">
        <v>11</v>
      </c>
      <c r="G205" t="s">
        <v>20</v>
      </c>
      <c r="H205" t="s">
        <v>2146</v>
      </c>
      <c r="I205">
        <v>18.239999999999998</v>
      </c>
      <c r="J205">
        <v>6</v>
      </c>
      <c r="K205">
        <v>6.16</v>
      </c>
    </row>
    <row r="206" spans="1:11" ht="13.8" x14ac:dyDescent="0.25">
      <c r="A206" s="1">
        <v>41715</v>
      </c>
      <c r="B206">
        <v>2014</v>
      </c>
      <c r="C206">
        <v>3</v>
      </c>
      <c r="D206" t="s">
        <v>170</v>
      </c>
      <c r="E206" t="s">
        <v>329</v>
      </c>
      <c r="F206" t="s">
        <v>11</v>
      </c>
      <c r="G206" t="s">
        <v>20</v>
      </c>
      <c r="H206" t="s">
        <v>113</v>
      </c>
      <c r="I206">
        <v>11.43</v>
      </c>
      <c r="J206">
        <v>3</v>
      </c>
      <c r="K206">
        <v>5.37</v>
      </c>
    </row>
    <row r="207" spans="1:11" ht="13.8" x14ac:dyDescent="0.25">
      <c r="A207" s="1">
        <v>41715</v>
      </c>
      <c r="B207">
        <v>2014</v>
      </c>
      <c r="C207">
        <v>3</v>
      </c>
      <c r="D207" t="s">
        <v>170</v>
      </c>
      <c r="E207" t="s">
        <v>329</v>
      </c>
      <c r="F207" t="s">
        <v>11</v>
      </c>
      <c r="G207" t="s">
        <v>20</v>
      </c>
      <c r="H207" t="s">
        <v>330</v>
      </c>
      <c r="I207">
        <v>30.44</v>
      </c>
      <c r="J207">
        <v>2</v>
      </c>
      <c r="K207">
        <v>14.92</v>
      </c>
    </row>
    <row r="208" spans="1:11" ht="13.8" x14ac:dyDescent="0.25">
      <c r="A208" s="1">
        <v>43017</v>
      </c>
      <c r="B208">
        <v>2017</v>
      </c>
      <c r="C208">
        <v>10</v>
      </c>
      <c r="D208" t="s">
        <v>592</v>
      </c>
      <c r="E208" t="s">
        <v>149</v>
      </c>
      <c r="F208" t="s">
        <v>11</v>
      </c>
      <c r="G208" t="s">
        <v>20</v>
      </c>
      <c r="H208" t="s">
        <v>203</v>
      </c>
      <c r="I208">
        <v>12.82</v>
      </c>
      <c r="J208">
        <v>3</v>
      </c>
      <c r="K208">
        <v>4.33</v>
      </c>
    </row>
    <row r="209" spans="1:11" ht="13.8" x14ac:dyDescent="0.25">
      <c r="A209" s="1">
        <v>43015</v>
      </c>
      <c r="B209">
        <v>2017</v>
      </c>
      <c r="C209">
        <v>10</v>
      </c>
      <c r="D209" t="s">
        <v>1652</v>
      </c>
      <c r="E209" t="s">
        <v>10</v>
      </c>
      <c r="F209" t="s">
        <v>11</v>
      </c>
      <c r="G209" t="s">
        <v>20</v>
      </c>
      <c r="H209" t="s">
        <v>834</v>
      </c>
      <c r="I209">
        <v>4.24</v>
      </c>
      <c r="J209">
        <v>5</v>
      </c>
      <c r="K209">
        <v>-6.36</v>
      </c>
    </row>
    <row r="210" spans="1:11" ht="13.8" x14ac:dyDescent="0.25">
      <c r="A210" s="1">
        <v>43015</v>
      </c>
      <c r="B210">
        <v>2017</v>
      </c>
      <c r="C210">
        <v>10</v>
      </c>
      <c r="D210" t="s">
        <v>724</v>
      </c>
      <c r="E210" t="s">
        <v>245</v>
      </c>
      <c r="F210" t="s">
        <v>11</v>
      </c>
      <c r="G210" t="s">
        <v>20</v>
      </c>
      <c r="H210" t="s">
        <v>1112</v>
      </c>
      <c r="I210">
        <v>50.45</v>
      </c>
      <c r="J210">
        <v>6</v>
      </c>
      <c r="K210">
        <v>-33.64</v>
      </c>
    </row>
    <row r="211" spans="1:11" ht="13.8" x14ac:dyDescent="0.25">
      <c r="A211" s="1">
        <v>43013</v>
      </c>
      <c r="B211">
        <v>2017</v>
      </c>
      <c r="C211">
        <v>10</v>
      </c>
      <c r="D211" t="s">
        <v>401</v>
      </c>
      <c r="E211" t="s">
        <v>27</v>
      </c>
      <c r="F211" t="s">
        <v>11</v>
      </c>
      <c r="G211" t="s">
        <v>20</v>
      </c>
      <c r="H211" t="s">
        <v>428</v>
      </c>
      <c r="I211">
        <v>19.940000000000001</v>
      </c>
      <c r="J211">
        <v>4</v>
      </c>
      <c r="K211">
        <v>7.23</v>
      </c>
    </row>
    <row r="212" spans="1:11" ht="13.8" x14ac:dyDescent="0.25">
      <c r="A212" s="1">
        <v>43013</v>
      </c>
      <c r="B212">
        <v>2017</v>
      </c>
      <c r="C212">
        <v>10</v>
      </c>
      <c r="D212" t="s">
        <v>401</v>
      </c>
      <c r="E212" t="s">
        <v>27</v>
      </c>
      <c r="F212" t="s">
        <v>11</v>
      </c>
      <c r="G212" t="s">
        <v>20</v>
      </c>
      <c r="H212" t="s">
        <v>1523</v>
      </c>
      <c r="I212">
        <v>39.92</v>
      </c>
      <c r="J212">
        <v>5</v>
      </c>
      <c r="K212">
        <v>13.47</v>
      </c>
    </row>
    <row r="213" spans="1:11" ht="13.8" x14ac:dyDescent="0.25">
      <c r="A213" s="1">
        <v>43013</v>
      </c>
      <c r="B213">
        <v>2017</v>
      </c>
      <c r="C213">
        <v>10</v>
      </c>
      <c r="D213" t="s">
        <v>14</v>
      </c>
      <c r="E213" t="s">
        <v>149</v>
      </c>
      <c r="F213" t="s">
        <v>11</v>
      </c>
      <c r="G213" t="s">
        <v>20</v>
      </c>
      <c r="H213" t="s">
        <v>2155</v>
      </c>
      <c r="I213">
        <v>75.790000000000006</v>
      </c>
      <c r="J213">
        <v>3</v>
      </c>
      <c r="K213">
        <v>25.58</v>
      </c>
    </row>
    <row r="214" spans="1:11" ht="13.8" x14ac:dyDescent="0.25">
      <c r="A214" s="1">
        <v>43011</v>
      </c>
      <c r="B214">
        <v>2017</v>
      </c>
      <c r="C214">
        <v>10</v>
      </c>
      <c r="D214" t="s">
        <v>1534</v>
      </c>
      <c r="E214" t="s">
        <v>315</v>
      </c>
      <c r="F214" t="s">
        <v>11</v>
      </c>
      <c r="G214" t="s">
        <v>20</v>
      </c>
      <c r="H214" t="s">
        <v>1142</v>
      </c>
      <c r="I214">
        <v>1793.98</v>
      </c>
      <c r="J214">
        <v>2</v>
      </c>
      <c r="K214">
        <v>843.17</v>
      </c>
    </row>
    <row r="215" spans="1:11" ht="13.8" x14ac:dyDescent="0.25">
      <c r="A215" s="1">
        <v>43010</v>
      </c>
      <c r="B215">
        <v>2017</v>
      </c>
      <c r="C215">
        <v>10</v>
      </c>
      <c r="D215" t="s">
        <v>2039</v>
      </c>
      <c r="E215" t="s">
        <v>91</v>
      </c>
      <c r="F215" t="s">
        <v>11</v>
      </c>
      <c r="G215" t="s">
        <v>20</v>
      </c>
      <c r="H215" t="s">
        <v>96</v>
      </c>
      <c r="I215">
        <v>22.64</v>
      </c>
      <c r="J215">
        <v>7</v>
      </c>
      <c r="K215">
        <v>-16.600000000000001</v>
      </c>
    </row>
    <row r="216" spans="1:11" ht="13.8" x14ac:dyDescent="0.25">
      <c r="A216" s="1">
        <v>43010</v>
      </c>
      <c r="B216">
        <v>2017</v>
      </c>
      <c r="C216">
        <v>10</v>
      </c>
      <c r="D216" t="s">
        <v>724</v>
      </c>
      <c r="E216" t="s">
        <v>120</v>
      </c>
      <c r="F216" t="s">
        <v>11</v>
      </c>
      <c r="G216" t="s">
        <v>20</v>
      </c>
      <c r="H216" t="s">
        <v>1827</v>
      </c>
      <c r="I216">
        <v>34.24</v>
      </c>
      <c r="J216">
        <v>4</v>
      </c>
      <c r="K216">
        <v>-26.25</v>
      </c>
    </row>
    <row r="217" spans="1:11" ht="13.8" x14ac:dyDescent="0.25">
      <c r="A217" s="1">
        <v>43010</v>
      </c>
      <c r="B217">
        <v>2017</v>
      </c>
      <c r="C217">
        <v>10</v>
      </c>
      <c r="D217" t="s">
        <v>724</v>
      </c>
      <c r="E217" t="s">
        <v>120</v>
      </c>
      <c r="F217" t="s">
        <v>11</v>
      </c>
      <c r="G217" t="s">
        <v>20</v>
      </c>
      <c r="H217" t="s">
        <v>701</v>
      </c>
      <c r="I217">
        <v>27.36</v>
      </c>
      <c r="J217">
        <v>3</v>
      </c>
      <c r="K217">
        <v>-21.89</v>
      </c>
    </row>
    <row r="218" spans="1:11" ht="13.8" x14ac:dyDescent="0.25">
      <c r="A218" s="1">
        <v>43010</v>
      </c>
      <c r="B218">
        <v>2017</v>
      </c>
      <c r="C218">
        <v>10</v>
      </c>
      <c r="D218" t="s">
        <v>947</v>
      </c>
      <c r="E218" t="s">
        <v>27</v>
      </c>
      <c r="F218" t="s">
        <v>11</v>
      </c>
      <c r="G218" t="s">
        <v>20</v>
      </c>
      <c r="H218" t="s">
        <v>1112</v>
      </c>
      <c r="I218">
        <v>112.12</v>
      </c>
      <c r="J218">
        <v>5</v>
      </c>
      <c r="K218">
        <v>42.05</v>
      </c>
    </row>
    <row r="219" spans="1:11" ht="13.8" x14ac:dyDescent="0.25">
      <c r="A219" s="1">
        <v>43010</v>
      </c>
      <c r="B219">
        <v>2017</v>
      </c>
      <c r="C219">
        <v>10</v>
      </c>
      <c r="D219" t="s">
        <v>1076</v>
      </c>
      <c r="E219" t="s">
        <v>110</v>
      </c>
      <c r="F219" t="s">
        <v>11</v>
      </c>
      <c r="G219" t="s">
        <v>20</v>
      </c>
      <c r="H219" t="s">
        <v>899</v>
      </c>
      <c r="I219">
        <v>2.88</v>
      </c>
      <c r="J219">
        <v>1</v>
      </c>
      <c r="K219">
        <v>1.41</v>
      </c>
    </row>
    <row r="220" spans="1:11" ht="13.8" x14ac:dyDescent="0.25">
      <c r="A220" s="1">
        <v>43010</v>
      </c>
      <c r="B220">
        <v>2017</v>
      </c>
      <c r="C220">
        <v>10</v>
      </c>
      <c r="D220" t="s">
        <v>1076</v>
      </c>
      <c r="E220" t="s">
        <v>110</v>
      </c>
      <c r="F220" t="s">
        <v>11</v>
      </c>
      <c r="G220" t="s">
        <v>20</v>
      </c>
      <c r="H220" t="s">
        <v>548</v>
      </c>
      <c r="I220">
        <v>58.05</v>
      </c>
      <c r="J220">
        <v>3</v>
      </c>
      <c r="K220">
        <v>26.7</v>
      </c>
    </row>
    <row r="221" spans="1:11" ht="13.8" x14ac:dyDescent="0.25">
      <c r="A221" s="1">
        <v>43009</v>
      </c>
      <c r="B221">
        <v>2017</v>
      </c>
      <c r="C221">
        <v>10</v>
      </c>
      <c r="D221" t="s">
        <v>2631</v>
      </c>
      <c r="E221" t="s">
        <v>27</v>
      </c>
      <c r="F221" t="s">
        <v>11</v>
      </c>
      <c r="G221" t="s">
        <v>20</v>
      </c>
      <c r="H221" t="s">
        <v>118</v>
      </c>
      <c r="I221">
        <v>61.78</v>
      </c>
      <c r="J221">
        <v>13</v>
      </c>
      <c r="K221">
        <v>20.85</v>
      </c>
    </row>
    <row r="222" spans="1:11" ht="13.8" x14ac:dyDescent="0.25">
      <c r="A222" s="1">
        <v>43009</v>
      </c>
      <c r="B222">
        <v>2017</v>
      </c>
      <c r="C222">
        <v>10</v>
      </c>
      <c r="D222" t="s">
        <v>2631</v>
      </c>
      <c r="E222" t="s">
        <v>27</v>
      </c>
      <c r="F222" t="s">
        <v>11</v>
      </c>
      <c r="G222" t="s">
        <v>20</v>
      </c>
      <c r="H222" t="s">
        <v>205</v>
      </c>
      <c r="I222">
        <v>1.44</v>
      </c>
      <c r="J222">
        <v>1</v>
      </c>
      <c r="K222">
        <v>0.5</v>
      </c>
    </row>
    <row r="223" spans="1:11" ht="13.8" x14ac:dyDescent="0.25">
      <c r="A223" s="1">
        <v>43009</v>
      </c>
      <c r="B223">
        <v>2017</v>
      </c>
      <c r="C223">
        <v>10</v>
      </c>
      <c r="D223" t="s">
        <v>738</v>
      </c>
      <c r="E223" t="s">
        <v>164</v>
      </c>
      <c r="F223" t="s">
        <v>11</v>
      </c>
      <c r="G223" t="s">
        <v>20</v>
      </c>
      <c r="H223" t="s">
        <v>1649</v>
      </c>
      <c r="I223">
        <v>81.09</v>
      </c>
      <c r="J223">
        <v>7</v>
      </c>
      <c r="K223">
        <v>27.37</v>
      </c>
    </row>
    <row r="224" spans="1:11" ht="13.8" x14ac:dyDescent="0.25">
      <c r="A224" s="1">
        <v>43008</v>
      </c>
      <c r="B224">
        <v>2017</v>
      </c>
      <c r="C224">
        <v>9</v>
      </c>
      <c r="D224" t="s">
        <v>343</v>
      </c>
      <c r="E224" t="s">
        <v>10</v>
      </c>
      <c r="F224" t="s">
        <v>11</v>
      </c>
      <c r="G224" t="s">
        <v>20</v>
      </c>
      <c r="H224" t="s">
        <v>1367</v>
      </c>
      <c r="I224">
        <v>11.65</v>
      </c>
      <c r="J224">
        <v>9</v>
      </c>
      <c r="K224">
        <v>-17.47</v>
      </c>
    </row>
    <row r="225" spans="1:11" ht="13.8" x14ac:dyDescent="0.25">
      <c r="A225" s="1">
        <v>43007</v>
      </c>
      <c r="B225">
        <v>2017</v>
      </c>
      <c r="C225">
        <v>9</v>
      </c>
      <c r="D225" t="s">
        <v>635</v>
      </c>
      <c r="E225" t="s">
        <v>27</v>
      </c>
      <c r="F225" t="s">
        <v>11</v>
      </c>
      <c r="G225" t="s">
        <v>20</v>
      </c>
      <c r="H225" t="s">
        <v>1896</v>
      </c>
      <c r="I225">
        <v>46.67</v>
      </c>
      <c r="J225">
        <v>2</v>
      </c>
      <c r="K225">
        <v>16.34</v>
      </c>
    </row>
    <row r="226" spans="1:11" ht="13.8" x14ac:dyDescent="0.25">
      <c r="A226" s="1">
        <v>41717</v>
      </c>
      <c r="B226">
        <v>2014</v>
      </c>
      <c r="C226">
        <v>3</v>
      </c>
      <c r="D226" t="s">
        <v>346</v>
      </c>
      <c r="E226" t="s">
        <v>123</v>
      </c>
      <c r="F226" t="s">
        <v>11</v>
      </c>
      <c r="G226" t="s">
        <v>20</v>
      </c>
      <c r="H226" t="s">
        <v>175</v>
      </c>
      <c r="I226">
        <v>33.57</v>
      </c>
      <c r="J226">
        <v>5</v>
      </c>
      <c r="K226">
        <v>-25.74</v>
      </c>
    </row>
    <row r="227" spans="1:11" ht="13.8" x14ac:dyDescent="0.25">
      <c r="A227" s="1">
        <v>43006</v>
      </c>
      <c r="B227">
        <v>2017</v>
      </c>
      <c r="C227">
        <v>9</v>
      </c>
      <c r="D227" t="s">
        <v>1502</v>
      </c>
      <c r="E227" t="s">
        <v>23</v>
      </c>
      <c r="F227" t="s">
        <v>11</v>
      </c>
      <c r="G227" t="s">
        <v>20</v>
      </c>
      <c r="H227" t="s">
        <v>21</v>
      </c>
      <c r="I227">
        <v>2.66</v>
      </c>
      <c r="J227">
        <v>1</v>
      </c>
      <c r="K227">
        <v>-1.86</v>
      </c>
    </row>
    <row r="228" spans="1:11" ht="13.8" x14ac:dyDescent="0.25">
      <c r="A228" s="1">
        <v>43006</v>
      </c>
      <c r="B228">
        <v>2017</v>
      </c>
      <c r="C228">
        <v>9</v>
      </c>
      <c r="D228" t="s">
        <v>928</v>
      </c>
      <c r="E228" t="s">
        <v>278</v>
      </c>
      <c r="F228" t="s">
        <v>11</v>
      </c>
      <c r="G228" t="s">
        <v>20</v>
      </c>
      <c r="H228" t="s">
        <v>1136</v>
      </c>
      <c r="I228">
        <v>76.78</v>
      </c>
      <c r="J228">
        <v>4</v>
      </c>
      <c r="K228">
        <v>-58.86</v>
      </c>
    </row>
    <row r="229" spans="1:11" ht="13.8" x14ac:dyDescent="0.25">
      <c r="A229" s="1">
        <v>43004</v>
      </c>
      <c r="B229">
        <v>2017</v>
      </c>
      <c r="C229">
        <v>9</v>
      </c>
      <c r="D229" t="s">
        <v>498</v>
      </c>
      <c r="E229" t="s">
        <v>27</v>
      </c>
      <c r="F229" t="s">
        <v>11</v>
      </c>
      <c r="G229" t="s">
        <v>20</v>
      </c>
      <c r="H229" t="s">
        <v>693</v>
      </c>
      <c r="I229">
        <v>931.18</v>
      </c>
      <c r="J229">
        <v>3</v>
      </c>
      <c r="K229">
        <v>314.27</v>
      </c>
    </row>
    <row r="230" spans="1:11" ht="13.8" x14ac:dyDescent="0.25">
      <c r="A230" s="1">
        <v>43004</v>
      </c>
      <c r="B230">
        <v>2017</v>
      </c>
      <c r="C230">
        <v>9</v>
      </c>
      <c r="D230" t="s">
        <v>498</v>
      </c>
      <c r="E230" t="s">
        <v>27</v>
      </c>
      <c r="F230" t="s">
        <v>11</v>
      </c>
      <c r="G230" t="s">
        <v>20</v>
      </c>
      <c r="H230" t="s">
        <v>1185</v>
      </c>
      <c r="I230">
        <v>17.04</v>
      </c>
      <c r="J230">
        <v>3</v>
      </c>
      <c r="K230">
        <v>5.54</v>
      </c>
    </row>
    <row r="231" spans="1:11" ht="13.8" x14ac:dyDescent="0.25">
      <c r="A231" s="1">
        <v>43003</v>
      </c>
      <c r="B231">
        <v>2017</v>
      </c>
      <c r="C231">
        <v>9</v>
      </c>
      <c r="D231" t="s">
        <v>1631</v>
      </c>
      <c r="E231" t="s">
        <v>23</v>
      </c>
      <c r="F231" t="s">
        <v>11</v>
      </c>
      <c r="G231" t="s">
        <v>20</v>
      </c>
      <c r="H231" t="s">
        <v>80</v>
      </c>
      <c r="I231">
        <v>8.6</v>
      </c>
      <c r="J231">
        <v>5</v>
      </c>
      <c r="K231">
        <v>-6.3</v>
      </c>
    </row>
    <row r="232" spans="1:11" ht="13.8" x14ac:dyDescent="0.25">
      <c r="A232" s="1">
        <v>43003</v>
      </c>
      <c r="B232">
        <v>2017</v>
      </c>
      <c r="C232">
        <v>9</v>
      </c>
      <c r="D232" t="s">
        <v>630</v>
      </c>
      <c r="E232" t="s">
        <v>315</v>
      </c>
      <c r="F232" t="s">
        <v>11</v>
      </c>
      <c r="G232" t="s">
        <v>20</v>
      </c>
      <c r="H232" t="s">
        <v>555</v>
      </c>
      <c r="I232">
        <v>8.26</v>
      </c>
      <c r="J232">
        <v>2</v>
      </c>
      <c r="K232">
        <v>3.88</v>
      </c>
    </row>
    <row r="233" spans="1:11" ht="13.8" x14ac:dyDescent="0.25">
      <c r="A233" s="1">
        <v>43002</v>
      </c>
      <c r="B233">
        <v>2017</v>
      </c>
      <c r="C233">
        <v>9</v>
      </c>
      <c r="D233" t="s">
        <v>1181</v>
      </c>
      <c r="E233" t="s">
        <v>123</v>
      </c>
      <c r="F233" t="s">
        <v>11</v>
      </c>
      <c r="G233" t="s">
        <v>20</v>
      </c>
      <c r="H233" t="s">
        <v>2119</v>
      </c>
      <c r="I233">
        <v>15.57</v>
      </c>
      <c r="J233">
        <v>3</v>
      </c>
      <c r="K233">
        <v>-11.42</v>
      </c>
    </row>
    <row r="234" spans="1:11" ht="13.8" x14ac:dyDescent="0.25">
      <c r="A234" s="1">
        <v>43002</v>
      </c>
      <c r="B234">
        <v>2017</v>
      </c>
      <c r="C234">
        <v>9</v>
      </c>
      <c r="D234" t="s">
        <v>2065</v>
      </c>
      <c r="E234" t="s">
        <v>30</v>
      </c>
      <c r="F234" t="s">
        <v>11</v>
      </c>
      <c r="G234" t="s">
        <v>20</v>
      </c>
      <c r="H234" t="s">
        <v>166</v>
      </c>
      <c r="I234">
        <v>38.71</v>
      </c>
      <c r="J234">
        <v>7</v>
      </c>
      <c r="K234">
        <v>17.809999999999999</v>
      </c>
    </row>
    <row r="235" spans="1:11" ht="13.8" x14ac:dyDescent="0.25">
      <c r="A235" s="1">
        <v>43001</v>
      </c>
      <c r="B235">
        <v>2017</v>
      </c>
      <c r="C235">
        <v>9</v>
      </c>
      <c r="D235" t="s">
        <v>824</v>
      </c>
      <c r="E235" t="s">
        <v>27</v>
      </c>
      <c r="F235" t="s">
        <v>11</v>
      </c>
      <c r="G235" t="s">
        <v>20</v>
      </c>
      <c r="H235" t="s">
        <v>701</v>
      </c>
      <c r="I235">
        <v>72.959999999999994</v>
      </c>
      <c r="J235">
        <v>3</v>
      </c>
      <c r="K235">
        <v>23.71</v>
      </c>
    </row>
    <row r="236" spans="1:11" ht="13.8" x14ac:dyDescent="0.25">
      <c r="A236" s="1">
        <v>43001</v>
      </c>
      <c r="B236">
        <v>2017</v>
      </c>
      <c r="C236">
        <v>9</v>
      </c>
      <c r="D236" t="s">
        <v>675</v>
      </c>
      <c r="E236" t="s">
        <v>27</v>
      </c>
      <c r="F236" t="s">
        <v>11</v>
      </c>
      <c r="G236" t="s">
        <v>20</v>
      </c>
      <c r="H236" t="s">
        <v>1257</v>
      </c>
      <c r="I236">
        <v>25.82</v>
      </c>
      <c r="J236">
        <v>6</v>
      </c>
      <c r="K236">
        <v>9.0399999999999991</v>
      </c>
    </row>
    <row r="237" spans="1:11" ht="13.8" x14ac:dyDescent="0.25">
      <c r="A237" s="1">
        <v>41719</v>
      </c>
      <c r="B237">
        <v>2014</v>
      </c>
      <c r="C237">
        <v>3</v>
      </c>
      <c r="D237" t="s">
        <v>357</v>
      </c>
      <c r="E237" t="s">
        <v>55</v>
      </c>
      <c r="F237" t="s">
        <v>11</v>
      </c>
      <c r="G237" t="s">
        <v>20</v>
      </c>
      <c r="H237" t="s">
        <v>362</v>
      </c>
      <c r="I237">
        <v>122.94</v>
      </c>
      <c r="J237">
        <v>3</v>
      </c>
      <c r="K237">
        <v>59.01</v>
      </c>
    </row>
    <row r="238" spans="1:11" ht="13.8" x14ac:dyDescent="0.25">
      <c r="A238" s="1">
        <v>43001</v>
      </c>
      <c r="B238">
        <v>2017</v>
      </c>
      <c r="C238">
        <v>9</v>
      </c>
      <c r="D238" t="s">
        <v>2447</v>
      </c>
      <c r="E238" t="s">
        <v>164</v>
      </c>
      <c r="F238" t="s">
        <v>11</v>
      </c>
      <c r="G238" t="s">
        <v>20</v>
      </c>
      <c r="H238" t="s">
        <v>2292</v>
      </c>
      <c r="I238">
        <v>6.88</v>
      </c>
      <c r="J238">
        <v>1</v>
      </c>
      <c r="K238">
        <v>2.3199999999999998</v>
      </c>
    </row>
    <row r="239" spans="1:11" ht="13.8" x14ac:dyDescent="0.25">
      <c r="A239" s="1">
        <v>43000</v>
      </c>
      <c r="B239">
        <v>2017</v>
      </c>
      <c r="C239">
        <v>9</v>
      </c>
      <c r="D239" t="s">
        <v>2199</v>
      </c>
      <c r="E239" t="s">
        <v>149</v>
      </c>
      <c r="F239" t="s">
        <v>11</v>
      </c>
      <c r="G239" t="s">
        <v>20</v>
      </c>
      <c r="H239" t="s">
        <v>608</v>
      </c>
      <c r="I239">
        <v>40.18</v>
      </c>
      <c r="J239">
        <v>3</v>
      </c>
      <c r="K239">
        <v>14.56</v>
      </c>
    </row>
    <row r="240" spans="1:11" ht="13.8" x14ac:dyDescent="0.25">
      <c r="A240" s="1">
        <v>43000</v>
      </c>
      <c r="B240">
        <v>2017</v>
      </c>
      <c r="C240">
        <v>9</v>
      </c>
      <c r="D240" t="s">
        <v>857</v>
      </c>
      <c r="E240" t="s">
        <v>101</v>
      </c>
      <c r="F240" t="s">
        <v>11</v>
      </c>
      <c r="G240" t="s">
        <v>20</v>
      </c>
      <c r="H240" t="s">
        <v>2461</v>
      </c>
      <c r="I240">
        <v>691.96</v>
      </c>
      <c r="J240">
        <v>4</v>
      </c>
      <c r="K240">
        <v>318.3</v>
      </c>
    </row>
    <row r="241" spans="1:11" ht="13.8" x14ac:dyDescent="0.25">
      <c r="A241" s="1">
        <v>41720</v>
      </c>
      <c r="B241">
        <v>2014</v>
      </c>
      <c r="C241">
        <v>3</v>
      </c>
      <c r="D241" t="s">
        <v>366</v>
      </c>
      <c r="E241" t="s">
        <v>245</v>
      </c>
      <c r="F241" t="s">
        <v>11</v>
      </c>
      <c r="G241" t="s">
        <v>20</v>
      </c>
      <c r="H241" t="s">
        <v>367</v>
      </c>
      <c r="I241">
        <v>7.64</v>
      </c>
      <c r="J241">
        <v>4</v>
      </c>
      <c r="K241">
        <v>-5.86</v>
      </c>
    </row>
    <row r="242" spans="1:11" ht="13.8" x14ac:dyDescent="0.25">
      <c r="A242" s="1">
        <v>41720</v>
      </c>
      <c r="B242">
        <v>2014</v>
      </c>
      <c r="C242">
        <v>3</v>
      </c>
      <c r="D242" t="s">
        <v>366</v>
      </c>
      <c r="E242" t="s">
        <v>245</v>
      </c>
      <c r="F242" t="s">
        <v>11</v>
      </c>
      <c r="G242" t="s">
        <v>20</v>
      </c>
      <c r="H242" t="s">
        <v>368</v>
      </c>
      <c r="I242">
        <v>51.47</v>
      </c>
      <c r="J242">
        <v>5</v>
      </c>
      <c r="K242">
        <v>-39.46</v>
      </c>
    </row>
    <row r="243" spans="1:11" ht="13.8" x14ac:dyDescent="0.25">
      <c r="A243" s="1">
        <v>43000</v>
      </c>
      <c r="B243">
        <v>2017</v>
      </c>
      <c r="C243">
        <v>9</v>
      </c>
      <c r="D243" t="s">
        <v>1771</v>
      </c>
      <c r="E243" t="s">
        <v>10</v>
      </c>
      <c r="F243" t="s">
        <v>11</v>
      </c>
      <c r="G243" t="s">
        <v>20</v>
      </c>
      <c r="H243" t="s">
        <v>310</v>
      </c>
      <c r="I243">
        <v>11.23</v>
      </c>
      <c r="J243">
        <v>7</v>
      </c>
      <c r="K243">
        <v>-18.53</v>
      </c>
    </row>
    <row r="244" spans="1:11" ht="13.8" x14ac:dyDescent="0.25">
      <c r="A244" s="1">
        <v>43000</v>
      </c>
      <c r="B244">
        <v>2017</v>
      </c>
      <c r="C244">
        <v>9</v>
      </c>
      <c r="D244" t="s">
        <v>1320</v>
      </c>
      <c r="E244" t="s">
        <v>23</v>
      </c>
      <c r="F244" t="s">
        <v>11</v>
      </c>
      <c r="G244" t="s">
        <v>20</v>
      </c>
      <c r="H244" t="s">
        <v>984</v>
      </c>
      <c r="I244">
        <v>5.61</v>
      </c>
      <c r="J244">
        <v>1</v>
      </c>
      <c r="K244">
        <v>-4.3</v>
      </c>
    </row>
    <row r="245" spans="1:11" ht="13.8" x14ac:dyDescent="0.25">
      <c r="A245" s="1">
        <v>43000</v>
      </c>
      <c r="B245">
        <v>2017</v>
      </c>
      <c r="C245">
        <v>9</v>
      </c>
      <c r="D245" t="s">
        <v>1466</v>
      </c>
      <c r="E245" t="s">
        <v>157</v>
      </c>
      <c r="F245" t="s">
        <v>11</v>
      </c>
      <c r="G245" t="s">
        <v>20</v>
      </c>
      <c r="H245" t="s">
        <v>555</v>
      </c>
      <c r="I245">
        <v>33.04</v>
      </c>
      <c r="J245">
        <v>8</v>
      </c>
      <c r="K245">
        <v>15.53</v>
      </c>
    </row>
    <row r="246" spans="1:11" ht="13.8" x14ac:dyDescent="0.25">
      <c r="A246" s="1">
        <v>42999</v>
      </c>
      <c r="B246">
        <v>2017</v>
      </c>
      <c r="C246">
        <v>9</v>
      </c>
      <c r="D246" t="s">
        <v>884</v>
      </c>
      <c r="E246" t="s">
        <v>123</v>
      </c>
      <c r="F246" t="s">
        <v>11</v>
      </c>
      <c r="G246" t="s">
        <v>20</v>
      </c>
      <c r="H246" t="s">
        <v>485</v>
      </c>
      <c r="I246">
        <v>12.29</v>
      </c>
      <c r="J246">
        <v>1</v>
      </c>
      <c r="K246">
        <v>-8.61</v>
      </c>
    </row>
    <row r="247" spans="1:11" ht="13.8" x14ac:dyDescent="0.25">
      <c r="A247" s="1">
        <v>42999</v>
      </c>
      <c r="B247">
        <v>2017</v>
      </c>
      <c r="C247">
        <v>9</v>
      </c>
      <c r="D247" t="s">
        <v>622</v>
      </c>
      <c r="E247" t="s">
        <v>23</v>
      </c>
      <c r="F247" t="s">
        <v>11</v>
      </c>
      <c r="G247" t="s">
        <v>20</v>
      </c>
      <c r="H247" t="s">
        <v>1176</v>
      </c>
      <c r="I247">
        <v>1.91</v>
      </c>
      <c r="J247">
        <v>2</v>
      </c>
      <c r="K247">
        <v>-1.53</v>
      </c>
    </row>
    <row r="248" spans="1:11" ht="13.8" x14ac:dyDescent="0.25">
      <c r="A248" s="1">
        <v>42999</v>
      </c>
      <c r="B248">
        <v>2017</v>
      </c>
      <c r="C248">
        <v>9</v>
      </c>
      <c r="D248" t="s">
        <v>1148</v>
      </c>
      <c r="E248" t="s">
        <v>315</v>
      </c>
      <c r="F248" t="s">
        <v>11</v>
      </c>
      <c r="G248" t="s">
        <v>20</v>
      </c>
      <c r="H248" t="s">
        <v>899</v>
      </c>
      <c r="I248">
        <v>20.16</v>
      </c>
      <c r="J248">
        <v>7</v>
      </c>
      <c r="K248">
        <v>9.8800000000000008</v>
      </c>
    </row>
    <row r="249" spans="1:11" ht="13.8" x14ac:dyDescent="0.25">
      <c r="A249" s="1">
        <v>42998</v>
      </c>
      <c r="B249">
        <v>2017</v>
      </c>
      <c r="C249">
        <v>9</v>
      </c>
      <c r="D249" t="s">
        <v>58</v>
      </c>
      <c r="E249" t="s">
        <v>149</v>
      </c>
      <c r="F249" t="s">
        <v>11</v>
      </c>
      <c r="G249" t="s">
        <v>20</v>
      </c>
      <c r="H249" t="s">
        <v>150</v>
      </c>
      <c r="I249">
        <v>11.78</v>
      </c>
      <c r="J249">
        <v>3</v>
      </c>
      <c r="K249">
        <v>3.98</v>
      </c>
    </row>
    <row r="250" spans="1:11" ht="13.8" x14ac:dyDescent="0.25">
      <c r="A250" s="1">
        <v>42997</v>
      </c>
      <c r="B250">
        <v>2017</v>
      </c>
      <c r="C250">
        <v>9</v>
      </c>
      <c r="D250" t="s">
        <v>696</v>
      </c>
      <c r="E250" t="s">
        <v>23</v>
      </c>
      <c r="F250" t="s">
        <v>11</v>
      </c>
      <c r="G250" t="s">
        <v>20</v>
      </c>
      <c r="H250" t="s">
        <v>1763</v>
      </c>
      <c r="I250">
        <v>4.84</v>
      </c>
      <c r="J250">
        <v>3</v>
      </c>
      <c r="K250">
        <v>-3.39</v>
      </c>
    </row>
    <row r="251" spans="1:11" ht="13.8" x14ac:dyDescent="0.25">
      <c r="A251" s="1">
        <v>42997</v>
      </c>
      <c r="B251">
        <v>2017</v>
      </c>
      <c r="C251">
        <v>9</v>
      </c>
      <c r="D251" t="s">
        <v>1817</v>
      </c>
      <c r="E251" t="s">
        <v>95</v>
      </c>
      <c r="F251" t="s">
        <v>11</v>
      </c>
      <c r="G251" t="s">
        <v>20</v>
      </c>
      <c r="H251" t="s">
        <v>1503</v>
      </c>
      <c r="I251">
        <v>18.18</v>
      </c>
      <c r="J251">
        <v>4</v>
      </c>
      <c r="K251">
        <v>-13.94</v>
      </c>
    </row>
    <row r="252" spans="1:11" ht="13.8" x14ac:dyDescent="0.25">
      <c r="A252" s="1">
        <v>42996</v>
      </c>
      <c r="B252">
        <v>2017</v>
      </c>
      <c r="C252">
        <v>9</v>
      </c>
      <c r="D252" t="s">
        <v>1813</v>
      </c>
      <c r="E252" t="s">
        <v>399</v>
      </c>
      <c r="F252" t="s">
        <v>11</v>
      </c>
      <c r="G252" t="s">
        <v>20</v>
      </c>
      <c r="H252" t="s">
        <v>205</v>
      </c>
      <c r="I252">
        <v>10.08</v>
      </c>
      <c r="J252">
        <v>7</v>
      </c>
      <c r="K252">
        <v>3.53</v>
      </c>
    </row>
    <row r="253" spans="1:11" ht="13.8" x14ac:dyDescent="0.25">
      <c r="A253" s="1">
        <v>42995</v>
      </c>
      <c r="B253">
        <v>2017</v>
      </c>
      <c r="C253">
        <v>9</v>
      </c>
      <c r="D253" t="s">
        <v>2259</v>
      </c>
      <c r="E253" t="s">
        <v>10</v>
      </c>
      <c r="F253" t="s">
        <v>11</v>
      </c>
      <c r="G253" t="s">
        <v>20</v>
      </c>
      <c r="H253" t="s">
        <v>2200</v>
      </c>
      <c r="I253">
        <v>5.8</v>
      </c>
      <c r="J253">
        <v>5</v>
      </c>
      <c r="K253">
        <v>-10.15</v>
      </c>
    </row>
    <row r="254" spans="1:11" ht="13.8" x14ac:dyDescent="0.25">
      <c r="A254" s="1">
        <v>42995</v>
      </c>
      <c r="B254">
        <v>2017</v>
      </c>
      <c r="C254">
        <v>9</v>
      </c>
      <c r="D254" t="s">
        <v>1478</v>
      </c>
      <c r="E254" t="s">
        <v>296</v>
      </c>
      <c r="F254" t="s">
        <v>11</v>
      </c>
      <c r="G254" t="s">
        <v>20</v>
      </c>
      <c r="H254" t="s">
        <v>744</v>
      </c>
      <c r="I254">
        <v>25.58</v>
      </c>
      <c r="J254">
        <v>2</v>
      </c>
      <c r="K254">
        <v>8.9499999999999993</v>
      </c>
    </row>
    <row r="255" spans="1:11" ht="13.8" x14ac:dyDescent="0.25">
      <c r="A255" s="1">
        <v>42995</v>
      </c>
      <c r="B255">
        <v>2017</v>
      </c>
      <c r="C255">
        <v>9</v>
      </c>
      <c r="D255" t="s">
        <v>1478</v>
      </c>
      <c r="E255" t="s">
        <v>296</v>
      </c>
      <c r="F255" t="s">
        <v>11</v>
      </c>
      <c r="G255" t="s">
        <v>20</v>
      </c>
      <c r="H255" t="s">
        <v>1313</v>
      </c>
      <c r="I255">
        <v>11.78</v>
      </c>
      <c r="J255">
        <v>3</v>
      </c>
      <c r="K255">
        <v>4.2699999999999996</v>
      </c>
    </row>
    <row r="256" spans="1:11" ht="13.8" x14ac:dyDescent="0.25">
      <c r="A256" s="1">
        <v>42995</v>
      </c>
      <c r="B256">
        <v>2017</v>
      </c>
      <c r="C256">
        <v>9</v>
      </c>
      <c r="D256" t="s">
        <v>1478</v>
      </c>
      <c r="E256" t="s">
        <v>296</v>
      </c>
      <c r="F256" t="s">
        <v>11</v>
      </c>
      <c r="G256" t="s">
        <v>20</v>
      </c>
      <c r="H256" t="s">
        <v>451</v>
      </c>
      <c r="I256">
        <v>10.78</v>
      </c>
      <c r="J256">
        <v>3</v>
      </c>
      <c r="K256">
        <v>3.5</v>
      </c>
    </row>
    <row r="257" spans="1:11" ht="13.8" x14ac:dyDescent="0.25">
      <c r="A257" s="1">
        <v>42994</v>
      </c>
      <c r="B257">
        <v>2017</v>
      </c>
      <c r="C257">
        <v>9</v>
      </c>
      <c r="D257" t="s">
        <v>1361</v>
      </c>
      <c r="E257" t="s">
        <v>23</v>
      </c>
      <c r="F257" t="s">
        <v>11</v>
      </c>
      <c r="G257" t="s">
        <v>20</v>
      </c>
      <c r="H257" t="s">
        <v>1142</v>
      </c>
      <c r="I257">
        <v>538.19000000000005</v>
      </c>
      <c r="J257">
        <v>2</v>
      </c>
      <c r="K257">
        <v>-412.62</v>
      </c>
    </row>
    <row r="258" spans="1:11" ht="13.8" x14ac:dyDescent="0.25">
      <c r="A258" s="1">
        <v>41724</v>
      </c>
      <c r="B258">
        <v>2014</v>
      </c>
      <c r="C258">
        <v>3</v>
      </c>
      <c r="D258" t="s">
        <v>389</v>
      </c>
      <c r="E258" t="s">
        <v>27</v>
      </c>
      <c r="F258" t="s">
        <v>11</v>
      </c>
      <c r="G258" t="s">
        <v>20</v>
      </c>
      <c r="H258" t="s">
        <v>184</v>
      </c>
      <c r="I258">
        <v>27.94</v>
      </c>
      <c r="J258">
        <v>4</v>
      </c>
      <c r="K258">
        <v>9.43</v>
      </c>
    </row>
    <row r="259" spans="1:11" ht="13.8" x14ac:dyDescent="0.25">
      <c r="A259" s="1">
        <v>42994</v>
      </c>
      <c r="B259">
        <v>2017</v>
      </c>
      <c r="C259">
        <v>9</v>
      </c>
      <c r="D259" t="s">
        <v>1361</v>
      </c>
      <c r="E259" t="s">
        <v>23</v>
      </c>
      <c r="F259" t="s">
        <v>11</v>
      </c>
      <c r="G259" t="s">
        <v>20</v>
      </c>
      <c r="H259" t="s">
        <v>2329</v>
      </c>
      <c r="I259">
        <v>3.44</v>
      </c>
      <c r="J259">
        <v>2</v>
      </c>
      <c r="K259">
        <v>-2.76</v>
      </c>
    </row>
    <row r="260" spans="1:11" ht="13.8" x14ac:dyDescent="0.25">
      <c r="A260" s="1">
        <v>42993</v>
      </c>
      <c r="B260">
        <v>2017</v>
      </c>
      <c r="C260">
        <v>9</v>
      </c>
      <c r="D260" t="s">
        <v>2323</v>
      </c>
      <c r="E260" t="s">
        <v>296</v>
      </c>
      <c r="F260" t="s">
        <v>11</v>
      </c>
      <c r="G260" t="s">
        <v>20</v>
      </c>
      <c r="H260" t="s">
        <v>485</v>
      </c>
      <c r="I260">
        <v>295.06</v>
      </c>
      <c r="J260">
        <v>9</v>
      </c>
      <c r="K260">
        <v>106.96</v>
      </c>
    </row>
    <row r="261" spans="1:11" ht="13.8" x14ac:dyDescent="0.25">
      <c r="A261" s="1">
        <v>42993</v>
      </c>
      <c r="B261">
        <v>2017</v>
      </c>
      <c r="C261">
        <v>9</v>
      </c>
      <c r="D261" t="s">
        <v>794</v>
      </c>
      <c r="E261" t="s">
        <v>27</v>
      </c>
      <c r="F261" t="s">
        <v>11</v>
      </c>
      <c r="G261" t="s">
        <v>20</v>
      </c>
      <c r="H261" t="s">
        <v>893</v>
      </c>
      <c r="I261">
        <v>2.69</v>
      </c>
      <c r="J261">
        <v>1</v>
      </c>
      <c r="K261">
        <v>0.84</v>
      </c>
    </row>
    <row r="262" spans="1:11" ht="13.8" x14ac:dyDescent="0.25">
      <c r="A262" s="1">
        <v>42993</v>
      </c>
      <c r="B262">
        <v>2017</v>
      </c>
      <c r="C262">
        <v>9</v>
      </c>
      <c r="D262" t="s">
        <v>1335</v>
      </c>
      <c r="E262" t="s">
        <v>27</v>
      </c>
      <c r="F262" t="s">
        <v>11</v>
      </c>
      <c r="G262" t="s">
        <v>20</v>
      </c>
      <c r="H262" t="s">
        <v>420</v>
      </c>
      <c r="I262">
        <v>2357.4899999999998</v>
      </c>
      <c r="J262">
        <v>7</v>
      </c>
      <c r="K262">
        <v>884.06</v>
      </c>
    </row>
    <row r="263" spans="1:11" ht="13.8" x14ac:dyDescent="0.25">
      <c r="A263" s="1">
        <v>42993</v>
      </c>
      <c r="B263">
        <v>2017</v>
      </c>
      <c r="C263">
        <v>9</v>
      </c>
      <c r="D263" t="s">
        <v>1016</v>
      </c>
      <c r="E263" t="s">
        <v>434</v>
      </c>
      <c r="F263" t="s">
        <v>11</v>
      </c>
      <c r="G263" t="s">
        <v>20</v>
      </c>
      <c r="H263" t="s">
        <v>763</v>
      </c>
      <c r="I263">
        <v>242.48</v>
      </c>
      <c r="J263">
        <v>7</v>
      </c>
      <c r="K263">
        <v>116.39</v>
      </c>
    </row>
    <row r="264" spans="1:11" ht="13.8" x14ac:dyDescent="0.25">
      <c r="A264" s="1">
        <v>42992</v>
      </c>
      <c r="B264">
        <v>2017</v>
      </c>
      <c r="C264">
        <v>9</v>
      </c>
      <c r="D264" t="s">
        <v>820</v>
      </c>
      <c r="E264" t="s">
        <v>23</v>
      </c>
      <c r="F264" t="s">
        <v>11</v>
      </c>
      <c r="G264" t="s">
        <v>20</v>
      </c>
      <c r="H264" t="s">
        <v>1993</v>
      </c>
      <c r="I264">
        <v>18.309999999999999</v>
      </c>
      <c r="J264">
        <v>4</v>
      </c>
      <c r="K264">
        <v>-12.21</v>
      </c>
    </row>
    <row r="265" spans="1:11" ht="13.8" x14ac:dyDescent="0.25">
      <c r="A265" s="1">
        <v>42992</v>
      </c>
      <c r="B265">
        <v>2017</v>
      </c>
      <c r="C265">
        <v>9</v>
      </c>
      <c r="D265" t="s">
        <v>820</v>
      </c>
      <c r="E265" t="s">
        <v>23</v>
      </c>
      <c r="F265" t="s">
        <v>11</v>
      </c>
      <c r="G265" t="s">
        <v>20</v>
      </c>
      <c r="H265" t="s">
        <v>1367</v>
      </c>
      <c r="I265">
        <v>3.88</v>
      </c>
      <c r="J265">
        <v>2</v>
      </c>
      <c r="K265">
        <v>-2.59</v>
      </c>
    </row>
    <row r="266" spans="1:11" ht="13.8" x14ac:dyDescent="0.25">
      <c r="A266" s="1">
        <v>42990</v>
      </c>
      <c r="B266">
        <v>2017</v>
      </c>
      <c r="C266">
        <v>9</v>
      </c>
      <c r="D266" t="s">
        <v>1131</v>
      </c>
      <c r="E266" t="s">
        <v>1529</v>
      </c>
      <c r="F266" t="s">
        <v>11</v>
      </c>
      <c r="G266" t="s">
        <v>20</v>
      </c>
      <c r="H266" t="s">
        <v>1993</v>
      </c>
      <c r="I266">
        <v>45.78</v>
      </c>
      <c r="J266">
        <v>3</v>
      </c>
      <c r="K266">
        <v>22.89</v>
      </c>
    </row>
    <row r="267" spans="1:11" ht="13.8" x14ac:dyDescent="0.25">
      <c r="A267" s="1">
        <v>42989</v>
      </c>
      <c r="B267">
        <v>2017</v>
      </c>
      <c r="C267">
        <v>9</v>
      </c>
      <c r="D267" t="s">
        <v>829</v>
      </c>
      <c r="E267" t="s">
        <v>164</v>
      </c>
      <c r="F267" t="s">
        <v>11</v>
      </c>
      <c r="G267" t="s">
        <v>20</v>
      </c>
      <c r="H267" t="s">
        <v>1103</v>
      </c>
      <c r="I267">
        <v>1471.96</v>
      </c>
      <c r="J267">
        <v>5</v>
      </c>
      <c r="K267">
        <v>459.99</v>
      </c>
    </row>
    <row r="268" spans="1:11" ht="13.8" x14ac:dyDescent="0.25">
      <c r="A268" s="1">
        <v>42988</v>
      </c>
      <c r="B268">
        <v>2017</v>
      </c>
      <c r="C268">
        <v>9</v>
      </c>
      <c r="D268" t="s">
        <v>740</v>
      </c>
      <c r="E268" t="s">
        <v>30</v>
      </c>
      <c r="F268" t="s">
        <v>11</v>
      </c>
      <c r="G268" t="s">
        <v>20</v>
      </c>
      <c r="H268" t="s">
        <v>561</v>
      </c>
      <c r="I268">
        <v>2.78</v>
      </c>
      <c r="J268">
        <v>1</v>
      </c>
      <c r="K268">
        <v>1.36</v>
      </c>
    </row>
    <row r="269" spans="1:11" ht="13.8" x14ac:dyDescent="0.25">
      <c r="A269" s="1">
        <v>42988</v>
      </c>
      <c r="B269">
        <v>2017</v>
      </c>
      <c r="C269">
        <v>9</v>
      </c>
      <c r="D269" t="s">
        <v>2117</v>
      </c>
      <c r="E269" t="s">
        <v>15</v>
      </c>
      <c r="F269" t="s">
        <v>11</v>
      </c>
      <c r="G269" t="s">
        <v>20</v>
      </c>
      <c r="H269" t="s">
        <v>1606</v>
      </c>
      <c r="I269">
        <v>762.59</v>
      </c>
      <c r="J269">
        <v>3</v>
      </c>
      <c r="K269">
        <v>-1143.8900000000001</v>
      </c>
    </row>
    <row r="270" spans="1:11" ht="13.8" x14ac:dyDescent="0.25">
      <c r="A270" s="1">
        <v>42988</v>
      </c>
      <c r="B270">
        <v>2017</v>
      </c>
      <c r="C270">
        <v>9</v>
      </c>
      <c r="D270" t="s">
        <v>2534</v>
      </c>
      <c r="E270" t="s">
        <v>186</v>
      </c>
      <c r="F270" t="s">
        <v>11</v>
      </c>
      <c r="G270" t="s">
        <v>20</v>
      </c>
      <c r="H270" t="s">
        <v>937</v>
      </c>
      <c r="I270">
        <v>13.71</v>
      </c>
      <c r="J270">
        <v>3</v>
      </c>
      <c r="K270">
        <v>6.58</v>
      </c>
    </row>
    <row r="271" spans="1:11" ht="13.8" x14ac:dyDescent="0.25">
      <c r="A271" s="1">
        <v>42988</v>
      </c>
      <c r="B271">
        <v>2017</v>
      </c>
      <c r="C271">
        <v>9</v>
      </c>
      <c r="D271" t="s">
        <v>2534</v>
      </c>
      <c r="E271" t="s">
        <v>186</v>
      </c>
      <c r="F271" t="s">
        <v>11</v>
      </c>
      <c r="G271" t="s">
        <v>20</v>
      </c>
      <c r="H271" t="s">
        <v>1668</v>
      </c>
      <c r="I271">
        <v>16.2</v>
      </c>
      <c r="J271">
        <v>3</v>
      </c>
      <c r="K271">
        <v>7.78</v>
      </c>
    </row>
    <row r="272" spans="1:11" ht="13.8" x14ac:dyDescent="0.25">
      <c r="A272" s="1">
        <v>42988</v>
      </c>
      <c r="B272">
        <v>2017</v>
      </c>
      <c r="C272">
        <v>9</v>
      </c>
      <c r="D272" t="s">
        <v>483</v>
      </c>
      <c r="E272" t="s">
        <v>27</v>
      </c>
      <c r="F272" t="s">
        <v>11</v>
      </c>
      <c r="G272" t="s">
        <v>20</v>
      </c>
      <c r="H272" t="s">
        <v>451</v>
      </c>
      <c r="I272">
        <v>7.18</v>
      </c>
      <c r="J272">
        <v>2</v>
      </c>
      <c r="K272">
        <v>2.25</v>
      </c>
    </row>
    <row r="273" spans="1:11" ht="13.8" x14ac:dyDescent="0.25">
      <c r="A273" s="1">
        <v>42987</v>
      </c>
      <c r="B273">
        <v>2017</v>
      </c>
      <c r="C273">
        <v>9</v>
      </c>
      <c r="D273" t="s">
        <v>1433</v>
      </c>
      <c r="E273" t="s">
        <v>78</v>
      </c>
      <c r="F273" t="s">
        <v>11</v>
      </c>
      <c r="G273" t="s">
        <v>20</v>
      </c>
      <c r="H273" t="s">
        <v>579</v>
      </c>
      <c r="I273">
        <v>6.26</v>
      </c>
      <c r="J273">
        <v>2</v>
      </c>
      <c r="K273">
        <v>-5.22</v>
      </c>
    </row>
    <row r="274" spans="1:11" ht="13.8" x14ac:dyDescent="0.25">
      <c r="A274" s="1">
        <v>42987</v>
      </c>
      <c r="B274">
        <v>2017</v>
      </c>
      <c r="C274">
        <v>9</v>
      </c>
      <c r="D274" t="s">
        <v>1433</v>
      </c>
      <c r="E274" t="s">
        <v>78</v>
      </c>
      <c r="F274" t="s">
        <v>11</v>
      </c>
      <c r="G274" t="s">
        <v>20</v>
      </c>
      <c r="H274" t="s">
        <v>1668</v>
      </c>
      <c r="I274">
        <v>4.8600000000000003</v>
      </c>
      <c r="J274">
        <v>3</v>
      </c>
      <c r="K274">
        <v>-3.56</v>
      </c>
    </row>
    <row r="275" spans="1:11" ht="13.8" x14ac:dyDescent="0.25">
      <c r="A275" s="1">
        <v>41729</v>
      </c>
      <c r="B275">
        <v>2014</v>
      </c>
      <c r="C275">
        <v>3</v>
      </c>
      <c r="D275" t="s">
        <v>419</v>
      </c>
      <c r="E275" t="s">
        <v>27</v>
      </c>
      <c r="F275" t="s">
        <v>11</v>
      </c>
      <c r="G275" t="s">
        <v>20</v>
      </c>
      <c r="H275" t="s">
        <v>420</v>
      </c>
      <c r="I275">
        <v>673.57</v>
      </c>
      <c r="J275">
        <v>2</v>
      </c>
      <c r="K275">
        <v>252.59</v>
      </c>
    </row>
    <row r="276" spans="1:11" ht="13.8" x14ac:dyDescent="0.25">
      <c r="A276" s="1">
        <v>42987</v>
      </c>
      <c r="B276">
        <v>2017</v>
      </c>
      <c r="C276">
        <v>9</v>
      </c>
      <c r="D276" t="s">
        <v>1249</v>
      </c>
      <c r="E276" t="s">
        <v>23</v>
      </c>
      <c r="F276" t="s">
        <v>11</v>
      </c>
      <c r="G276" t="s">
        <v>20</v>
      </c>
      <c r="H276" t="s">
        <v>852</v>
      </c>
      <c r="I276">
        <v>4.5</v>
      </c>
      <c r="J276">
        <v>1</v>
      </c>
      <c r="K276">
        <v>-3.6</v>
      </c>
    </row>
    <row r="277" spans="1:11" ht="13.8" x14ac:dyDescent="0.25">
      <c r="A277" s="1">
        <v>41729</v>
      </c>
      <c r="B277">
        <v>2014</v>
      </c>
      <c r="C277">
        <v>3</v>
      </c>
      <c r="D277" t="s">
        <v>422</v>
      </c>
      <c r="E277" t="s">
        <v>23</v>
      </c>
      <c r="F277" t="s">
        <v>11</v>
      </c>
      <c r="G277" t="s">
        <v>20</v>
      </c>
      <c r="H277" t="s">
        <v>423</v>
      </c>
      <c r="I277">
        <v>0.85</v>
      </c>
      <c r="J277">
        <v>1</v>
      </c>
      <c r="K277">
        <v>-0.6</v>
      </c>
    </row>
    <row r="278" spans="1:11" ht="13.8" x14ac:dyDescent="0.25">
      <c r="A278" s="1">
        <v>41729</v>
      </c>
      <c r="B278">
        <v>2014</v>
      </c>
      <c r="C278">
        <v>3</v>
      </c>
      <c r="D278" t="s">
        <v>424</v>
      </c>
      <c r="E278" t="s">
        <v>15</v>
      </c>
      <c r="F278" t="s">
        <v>11</v>
      </c>
      <c r="G278" t="s">
        <v>20</v>
      </c>
      <c r="H278" t="s">
        <v>425</v>
      </c>
      <c r="I278">
        <v>8.1300000000000008</v>
      </c>
      <c r="J278">
        <v>7</v>
      </c>
      <c r="K278">
        <v>-13.83</v>
      </c>
    </row>
    <row r="279" spans="1:11" ht="13.8" x14ac:dyDescent="0.25">
      <c r="A279" s="1">
        <v>42987</v>
      </c>
      <c r="B279">
        <v>2017</v>
      </c>
      <c r="C279">
        <v>9</v>
      </c>
      <c r="D279" t="s">
        <v>1249</v>
      </c>
      <c r="E279" t="s">
        <v>23</v>
      </c>
      <c r="F279" t="s">
        <v>11</v>
      </c>
      <c r="G279" t="s">
        <v>20</v>
      </c>
      <c r="H279" t="s">
        <v>1197</v>
      </c>
      <c r="I279">
        <v>3.04</v>
      </c>
      <c r="J279">
        <v>2</v>
      </c>
      <c r="K279">
        <v>-2.33</v>
      </c>
    </row>
    <row r="280" spans="1:11" ht="13.8" x14ac:dyDescent="0.25">
      <c r="A280" s="1">
        <v>41729</v>
      </c>
      <c r="B280">
        <v>2014</v>
      </c>
      <c r="C280">
        <v>3</v>
      </c>
      <c r="D280" t="s">
        <v>427</v>
      </c>
      <c r="E280" t="s">
        <v>123</v>
      </c>
      <c r="F280" t="s">
        <v>11</v>
      </c>
      <c r="G280" t="s">
        <v>20</v>
      </c>
      <c r="H280" t="s">
        <v>428</v>
      </c>
      <c r="I280">
        <v>1.87</v>
      </c>
      <c r="J280">
        <v>1</v>
      </c>
      <c r="K280">
        <v>-1.31</v>
      </c>
    </row>
    <row r="281" spans="1:11" ht="13.8" x14ac:dyDescent="0.25">
      <c r="A281" s="1">
        <v>42986</v>
      </c>
      <c r="B281">
        <v>2017</v>
      </c>
      <c r="C281">
        <v>9</v>
      </c>
      <c r="D281" t="s">
        <v>202</v>
      </c>
      <c r="E281" t="s">
        <v>10</v>
      </c>
      <c r="F281" t="s">
        <v>11</v>
      </c>
      <c r="G281" t="s">
        <v>20</v>
      </c>
      <c r="H281" t="s">
        <v>1281</v>
      </c>
      <c r="I281">
        <v>42.62</v>
      </c>
      <c r="J281">
        <v>7</v>
      </c>
      <c r="K281">
        <v>-68.19</v>
      </c>
    </row>
    <row r="282" spans="1:11" ht="13.8" x14ac:dyDescent="0.25">
      <c r="A282" s="1">
        <v>41729</v>
      </c>
      <c r="B282">
        <v>2014</v>
      </c>
      <c r="C282">
        <v>3</v>
      </c>
      <c r="D282" t="s">
        <v>429</v>
      </c>
      <c r="E282" t="s">
        <v>123</v>
      </c>
      <c r="F282" t="s">
        <v>11</v>
      </c>
      <c r="G282" t="s">
        <v>20</v>
      </c>
      <c r="H282" t="s">
        <v>431</v>
      </c>
      <c r="I282">
        <v>12.65</v>
      </c>
      <c r="J282">
        <v>5</v>
      </c>
      <c r="K282">
        <v>-10.119999999999999</v>
      </c>
    </row>
    <row r="283" spans="1:11" ht="13.8" x14ac:dyDescent="0.25">
      <c r="A283" s="1">
        <v>42985</v>
      </c>
      <c r="B283">
        <v>2017</v>
      </c>
      <c r="C283">
        <v>9</v>
      </c>
      <c r="D283" t="s">
        <v>724</v>
      </c>
      <c r="E283" t="s">
        <v>95</v>
      </c>
      <c r="F283" t="s">
        <v>11</v>
      </c>
      <c r="G283" t="s">
        <v>20</v>
      </c>
      <c r="H283" t="s">
        <v>184</v>
      </c>
      <c r="I283">
        <v>7.86</v>
      </c>
      <c r="J283">
        <v>3</v>
      </c>
      <c r="K283">
        <v>-6.02</v>
      </c>
    </row>
    <row r="284" spans="1:11" ht="13.8" x14ac:dyDescent="0.25">
      <c r="A284" s="1">
        <v>42985</v>
      </c>
      <c r="B284">
        <v>2017</v>
      </c>
      <c r="C284">
        <v>9</v>
      </c>
      <c r="D284" t="s">
        <v>2011</v>
      </c>
      <c r="E284" t="s">
        <v>186</v>
      </c>
      <c r="F284" t="s">
        <v>11</v>
      </c>
      <c r="G284" t="s">
        <v>20</v>
      </c>
      <c r="H284" t="s">
        <v>1777</v>
      </c>
      <c r="I284">
        <v>1577.94</v>
      </c>
      <c r="J284">
        <v>3</v>
      </c>
      <c r="K284">
        <v>757.41</v>
      </c>
    </row>
    <row r="285" spans="1:11" ht="13.8" x14ac:dyDescent="0.25">
      <c r="A285" s="1">
        <v>41730</v>
      </c>
      <c r="B285">
        <v>2014</v>
      </c>
      <c r="C285">
        <v>4</v>
      </c>
      <c r="D285" t="s">
        <v>405</v>
      </c>
      <c r="E285" t="s">
        <v>27</v>
      </c>
      <c r="F285" t="s">
        <v>11</v>
      </c>
      <c r="G285" t="s">
        <v>20</v>
      </c>
      <c r="H285" t="s">
        <v>432</v>
      </c>
      <c r="I285">
        <v>17.09</v>
      </c>
      <c r="J285">
        <v>4</v>
      </c>
      <c r="K285">
        <v>5.55</v>
      </c>
    </row>
    <row r="286" spans="1:11" ht="13.8" x14ac:dyDescent="0.25">
      <c r="A286" s="1">
        <v>42982</v>
      </c>
      <c r="B286">
        <v>2017</v>
      </c>
      <c r="C286">
        <v>9</v>
      </c>
      <c r="D286" t="s">
        <v>1033</v>
      </c>
      <c r="E286" t="s">
        <v>91</v>
      </c>
      <c r="F286" t="s">
        <v>11</v>
      </c>
      <c r="G286" t="s">
        <v>20</v>
      </c>
      <c r="H286" t="s">
        <v>847</v>
      </c>
      <c r="I286">
        <v>88.07</v>
      </c>
      <c r="J286">
        <v>7</v>
      </c>
      <c r="K286">
        <v>-58.72</v>
      </c>
    </row>
    <row r="287" spans="1:11" ht="13.8" x14ac:dyDescent="0.25">
      <c r="A287" s="1">
        <v>41730</v>
      </c>
      <c r="B287">
        <v>2014</v>
      </c>
      <c r="C287">
        <v>4</v>
      </c>
      <c r="D287" t="s">
        <v>433</v>
      </c>
      <c r="E287" t="s">
        <v>434</v>
      </c>
      <c r="F287" t="s">
        <v>11</v>
      </c>
      <c r="G287" t="s">
        <v>20</v>
      </c>
      <c r="H287" t="s">
        <v>436</v>
      </c>
      <c r="I287">
        <v>6.24</v>
      </c>
      <c r="J287">
        <v>2</v>
      </c>
      <c r="K287">
        <v>3.06</v>
      </c>
    </row>
    <row r="288" spans="1:11" ht="13.8" x14ac:dyDescent="0.25">
      <c r="A288" s="1">
        <v>42982</v>
      </c>
      <c r="B288">
        <v>2017</v>
      </c>
      <c r="C288">
        <v>9</v>
      </c>
      <c r="D288" t="s">
        <v>2518</v>
      </c>
      <c r="E288" t="s">
        <v>27</v>
      </c>
      <c r="F288" t="s">
        <v>11</v>
      </c>
      <c r="G288" t="s">
        <v>20</v>
      </c>
      <c r="H288" t="s">
        <v>1650</v>
      </c>
      <c r="I288">
        <v>11.81</v>
      </c>
      <c r="J288">
        <v>3</v>
      </c>
      <c r="K288">
        <v>4.13</v>
      </c>
    </row>
    <row r="289" spans="1:11" ht="13.8" x14ac:dyDescent="0.25">
      <c r="A289" s="1">
        <v>42982</v>
      </c>
      <c r="B289">
        <v>2017</v>
      </c>
      <c r="C289">
        <v>9</v>
      </c>
      <c r="D289" t="s">
        <v>1593</v>
      </c>
      <c r="E289" t="s">
        <v>27</v>
      </c>
      <c r="F289" t="s">
        <v>11</v>
      </c>
      <c r="G289" t="s">
        <v>20</v>
      </c>
      <c r="H289" t="s">
        <v>1291</v>
      </c>
      <c r="I289">
        <v>13.34</v>
      </c>
      <c r="J289">
        <v>6</v>
      </c>
      <c r="K289">
        <v>4.34</v>
      </c>
    </row>
    <row r="290" spans="1:11" ht="13.8" x14ac:dyDescent="0.25">
      <c r="A290" s="1">
        <v>42982</v>
      </c>
      <c r="B290">
        <v>2017</v>
      </c>
      <c r="C290">
        <v>9</v>
      </c>
      <c r="D290" t="s">
        <v>1781</v>
      </c>
      <c r="E290" t="s">
        <v>27</v>
      </c>
      <c r="F290" t="s">
        <v>11</v>
      </c>
      <c r="G290" t="s">
        <v>20</v>
      </c>
      <c r="H290" t="s">
        <v>37</v>
      </c>
      <c r="I290">
        <v>487.98</v>
      </c>
      <c r="J290">
        <v>2</v>
      </c>
      <c r="K290">
        <v>152.5</v>
      </c>
    </row>
    <row r="291" spans="1:11" ht="13.8" x14ac:dyDescent="0.25">
      <c r="A291" s="1">
        <v>42982</v>
      </c>
      <c r="B291">
        <v>2017</v>
      </c>
      <c r="C291">
        <v>9</v>
      </c>
      <c r="D291" t="s">
        <v>1571</v>
      </c>
      <c r="E291" t="s">
        <v>78</v>
      </c>
      <c r="F291" t="s">
        <v>11</v>
      </c>
      <c r="G291" t="s">
        <v>20</v>
      </c>
      <c r="H291" t="s">
        <v>1630</v>
      </c>
      <c r="I291">
        <v>4.37</v>
      </c>
      <c r="J291">
        <v>2</v>
      </c>
      <c r="K291">
        <v>-3.06</v>
      </c>
    </row>
    <row r="292" spans="1:11" ht="13.8" x14ac:dyDescent="0.25">
      <c r="A292" s="1">
        <v>42982</v>
      </c>
      <c r="B292">
        <v>2017</v>
      </c>
      <c r="C292">
        <v>9</v>
      </c>
      <c r="D292" t="s">
        <v>1571</v>
      </c>
      <c r="E292" t="s">
        <v>78</v>
      </c>
      <c r="F292" t="s">
        <v>11</v>
      </c>
      <c r="G292" t="s">
        <v>20</v>
      </c>
      <c r="H292" t="s">
        <v>1533</v>
      </c>
      <c r="I292">
        <v>25.56</v>
      </c>
      <c r="J292">
        <v>5</v>
      </c>
      <c r="K292">
        <v>-20.45</v>
      </c>
    </row>
    <row r="293" spans="1:11" ht="13.8" x14ac:dyDescent="0.25">
      <c r="A293" s="1">
        <v>42981</v>
      </c>
      <c r="B293">
        <v>2017</v>
      </c>
      <c r="C293">
        <v>9</v>
      </c>
      <c r="D293" t="s">
        <v>343</v>
      </c>
      <c r="E293" t="s">
        <v>27</v>
      </c>
      <c r="F293" t="s">
        <v>11</v>
      </c>
      <c r="G293" t="s">
        <v>20</v>
      </c>
      <c r="H293" t="s">
        <v>1175</v>
      </c>
      <c r="I293">
        <v>82.56</v>
      </c>
      <c r="J293">
        <v>5</v>
      </c>
      <c r="K293">
        <v>28.9</v>
      </c>
    </row>
    <row r="294" spans="1:11" ht="13.8" x14ac:dyDescent="0.25">
      <c r="A294" s="1">
        <v>42981</v>
      </c>
      <c r="B294">
        <v>2017</v>
      </c>
      <c r="C294">
        <v>9</v>
      </c>
      <c r="D294" t="s">
        <v>915</v>
      </c>
      <c r="E294" t="s">
        <v>15</v>
      </c>
      <c r="F294" t="s">
        <v>11</v>
      </c>
      <c r="G294" t="s">
        <v>20</v>
      </c>
      <c r="H294" t="s">
        <v>1281</v>
      </c>
      <c r="I294">
        <v>42.62</v>
      </c>
      <c r="J294">
        <v>7</v>
      </c>
      <c r="K294">
        <v>-68.19</v>
      </c>
    </row>
    <row r="295" spans="1:11" ht="13.8" x14ac:dyDescent="0.25">
      <c r="A295" s="1">
        <v>42980</v>
      </c>
      <c r="B295">
        <v>2017</v>
      </c>
      <c r="C295">
        <v>9</v>
      </c>
      <c r="D295" t="s">
        <v>576</v>
      </c>
      <c r="E295" t="s">
        <v>27</v>
      </c>
      <c r="F295" t="s">
        <v>11</v>
      </c>
      <c r="G295" t="s">
        <v>20</v>
      </c>
      <c r="H295" t="s">
        <v>2022</v>
      </c>
      <c r="I295">
        <v>147.91999999999999</v>
      </c>
      <c r="J295">
        <v>5</v>
      </c>
      <c r="K295">
        <v>46.23</v>
      </c>
    </row>
    <row r="296" spans="1:11" ht="13.8" x14ac:dyDescent="0.25">
      <c r="A296" s="1">
        <v>42980</v>
      </c>
      <c r="B296">
        <v>2017</v>
      </c>
      <c r="C296">
        <v>9</v>
      </c>
      <c r="D296" t="s">
        <v>1723</v>
      </c>
      <c r="E296" t="s">
        <v>33</v>
      </c>
      <c r="F296" t="s">
        <v>11</v>
      </c>
      <c r="G296" t="s">
        <v>20</v>
      </c>
      <c r="H296" t="s">
        <v>1777</v>
      </c>
      <c r="I296">
        <v>1577.94</v>
      </c>
      <c r="J296">
        <v>3</v>
      </c>
      <c r="K296">
        <v>757.41</v>
      </c>
    </row>
    <row r="297" spans="1:11" ht="13.8" x14ac:dyDescent="0.25">
      <c r="A297" s="1">
        <v>42980</v>
      </c>
      <c r="B297">
        <v>2017</v>
      </c>
      <c r="C297">
        <v>9</v>
      </c>
      <c r="D297" t="s">
        <v>714</v>
      </c>
      <c r="E297" t="s">
        <v>27</v>
      </c>
      <c r="F297" t="s">
        <v>11</v>
      </c>
      <c r="G297" t="s">
        <v>20</v>
      </c>
      <c r="H297" t="s">
        <v>1120</v>
      </c>
      <c r="I297">
        <v>18.72</v>
      </c>
      <c r="J297">
        <v>5</v>
      </c>
      <c r="K297">
        <v>6.55</v>
      </c>
    </row>
    <row r="298" spans="1:11" ht="13.8" x14ac:dyDescent="0.25">
      <c r="A298" s="1">
        <v>42980</v>
      </c>
      <c r="B298">
        <v>2017</v>
      </c>
      <c r="C298">
        <v>9</v>
      </c>
      <c r="D298" t="s">
        <v>2246</v>
      </c>
      <c r="E298" t="s">
        <v>149</v>
      </c>
      <c r="F298" t="s">
        <v>11</v>
      </c>
      <c r="G298" t="s">
        <v>20</v>
      </c>
      <c r="H298" t="s">
        <v>559</v>
      </c>
      <c r="I298">
        <v>26.43</v>
      </c>
      <c r="J298">
        <v>8</v>
      </c>
      <c r="K298">
        <v>8.92</v>
      </c>
    </row>
    <row r="299" spans="1:11" ht="13.8" x14ac:dyDescent="0.25">
      <c r="A299" s="1">
        <v>42979</v>
      </c>
      <c r="B299">
        <v>2017</v>
      </c>
      <c r="C299">
        <v>9</v>
      </c>
      <c r="D299" t="s">
        <v>1785</v>
      </c>
      <c r="E299" t="s">
        <v>164</v>
      </c>
      <c r="F299" t="s">
        <v>11</v>
      </c>
      <c r="G299" t="s">
        <v>20</v>
      </c>
      <c r="H299" t="s">
        <v>80</v>
      </c>
      <c r="I299">
        <v>22.92</v>
      </c>
      <c r="J299">
        <v>5</v>
      </c>
      <c r="K299">
        <v>8.02</v>
      </c>
    </row>
    <row r="300" spans="1:11" ht="13.8" x14ac:dyDescent="0.25">
      <c r="A300" s="1">
        <v>41733</v>
      </c>
      <c r="B300">
        <v>2014</v>
      </c>
      <c r="C300">
        <v>4</v>
      </c>
      <c r="D300" t="s">
        <v>450</v>
      </c>
      <c r="E300" t="s">
        <v>27</v>
      </c>
      <c r="F300" t="s">
        <v>11</v>
      </c>
      <c r="G300" t="s">
        <v>20</v>
      </c>
      <c r="H300" t="s">
        <v>451</v>
      </c>
      <c r="I300">
        <v>7.18</v>
      </c>
      <c r="J300">
        <v>2</v>
      </c>
      <c r="K300">
        <v>2.25</v>
      </c>
    </row>
    <row r="301" spans="1:11" ht="13.8" x14ac:dyDescent="0.25">
      <c r="A301" s="1">
        <v>42978</v>
      </c>
      <c r="B301">
        <v>2017</v>
      </c>
      <c r="C301">
        <v>8</v>
      </c>
      <c r="D301" t="s">
        <v>951</v>
      </c>
      <c r="E301" t="s">
        <v>27</v>
      </c>
      <c r="F301" t="s">
        <v>11</v>
      </c>
      <c r="G301" t="s">
        <v>20</v>
      </c>
      <c r="H301" t="s">
        <v>1291</v>
      </c>
      <c r="I301">
        <v>6.67</v>
      </c>
      <c r="J301">
        <v>3</v>
      </c>
      <c r="K301">
        <v>2.17</v>
      </c>
    </row>
    <row r="302" spans="1:11" ht="13.8" x14ac:dyDescent="0.25">
      <c r="A302" s="1">
        <v>42976</v>
      </c>
      <c r="B302">
        <v>2017</v>
      </c>
      <c r="C302">
        <v>8</v>
      </c>
      <c r="D302" t="s">
        <v>1744</v>
      </c>
      <c r="E302" t="s">
        <v>15</v>
      </c>
      <c r="F302" t="s">
        <v>11</v>
      </c>
      <c r="G302" t="s">
        <v>20</v>
      </c>
      <c r="H302" t="s">
        <v>205</v>
      </c>
      <c r="I302">
        <v>3.24</v>
      </c>
      <c r="J302">
        <v>9</v>
      </c>
      <c r="K302">
        <v>-5.18</v>
      </c>
    </row>
    <row r="303" spans="1:11" ht="13.8" x14ac:dyDescent="0.25">
      <c r="A303" s="1">
        <v>42975</v>
      </c>
      <c r="B303">
        <v>2017</v>
      </c>
      <c r="C303">
        <v>8</v>
      </c>
      <c r="D303" t="s">
        <v>239</v>
      </c>
      <c r="E303" t="s">
        <v>164</v>
      </c>
      <c r="F303" t="s">
        <v>11</v>
      </c>
      <c r="G303" t="s">
        <v>20</v>
      </c>
      <c r="H303" t="s">
        <v>765</v>
      </c>
      <c r="I303">
        <v>99.68</v>
      </c>
      <c r="J303">
        <v>5</v>
      </c>
      <c r="K303">
        <v>32.4</v>
      </c>
    </row>
    <row r="304" spans="1:11" ht="13.8" x14ac:dyDescent="0.25">
      <c r="A304" s="1">
        <v>42974</v>
      </c>
      <c r="B304">
        <v>2017</v>
      </c>
      <c r="C304">
        <v>8</v>
      </c>
      <c r="D304" t="s">
        <v>2265</v>
      </c>
      <c r="E304" t="s">
        <v>27</v>
      </c>
      <c r="F304" t="s">
        <v>11</v>
      </c>
      <c r="G304" t="s">
        <v>20</v>
      </c>
      <c r="H304" t="s">
        <v>1777</v>
      </c>
      <c r="I304">
        <v>841.57</v>
      </c>
      <c r="J304">
        <v>2</v>
      </c>
      <c r="K304">
        <v>294.55</v>
      </c>
    </row>
    <row r="305" spans="1:11" ht="13.8" x14ac:dyDescent="0.25">
      <c r="A305" s="1">
        <v>42974</v>
      </c>
      <c r="B305">
        <v>2017</v>
      </c>
      <c r="C305">
        <v>8</v>
      </c>
      <c r="D305" t="s">
        <v>1209</v>
      </c>
      <c r="E305" t="s">
        <v>149</v>
      </c>
      <c r="F305" t="s">
        <v>11</v>
      </c>
      <c r="G305" t="s">
        <v>20</v>
      </c>
      <c r="H305" t="s">
        <v>800</v>
      </c>
      <c r="I305">
        <v>37.01</v>
      </c>
      <c r="J305">
        <v>6</v>
      </c>
      <c r="K305">
        <v>11.57</v>
      </c>
    </row>
    <row r="306" spans="1:11" ht="13.8" x14ac:dyDescent="0.25">
      <c r="A306" s="1">
        <v>42971</v>
      </c>
      <c r="B306">
        <v>2017</v>
      </c>
      <c r="C306">
        <v>8</v>
      </c>
      <c r="D306" t="s">
        <v>1935</v>
      </c>
      <c r="E306" t="s">
        <v>149</v>
      </c>
      <c r="F306" t="s">
        <v>11</v>
      </c>
      <c r="G306" t="s">
        <v>20</v>
      </c>
      <c r="H306" t="s">
        <v>1120</v>
      </c>
      <c r="I306">
        <v>3.74</v>
      </c>
      <c r="J306">
        <v>1</v>
      </c>
      <c r="K306">
        <v>1.31</v>
      </c>
    </row>
    <row r="307" spans="1:11" ht="13.8" x14ac:dyDescent="0.25">
      <c r="A307" s="1">
        <v>42971</v>
      </c>
      <c r="B307">
        <v>2017</v>
      </c>
      <c r="C307">
        <v>8</v>
      </c>
      <c r="D307" t="s">
        <v>1935</v>
      </c>
      <c r="E307" t="s">
        <v>149</v>
      </c>
      <c r="F307" t="s">
        <v>11</v>
      </c>
      <c r="G307" t="s">
        <v>20</v>
      </c>
      <c r="H307" t="s">
        <v>800</v>
      </c>
      <c r="I307">
        <v>24.67</v>
      </c>
      <c r="J307">
        <v>4</v>
      </c>
      <c r="K307">
        <v>7.71</v>
      </c>
    </row>
    <row r="308" spans="1:11" ht="13.8" x14ac:dyDescent="0.25">
      <c r="A308" s="1">
        <v>42968</v>
      </c>
      <c r="B308">
        <v>2017</v>
      </c>
      <c r="C308">
        <v>8</v>
      </c>
      <c r="D308" t="s">
        <v>1593</v>
      </c>
      <c r="E308" t="s">
        <v>149</v>
      </c>
      <c r="F308" t="s">
        <v>11</v>
      </c>
      <c r="G308" t="s">
        <v>20</v>
      </c>
      <c r="H308" t="s">
        <v>1142</v>
      </c>
      <c r="I308">
        <v>4305.55</v>
      </c>
      <c r="J308">
        <v>6</v>
      </c>
      <c r="K308">
        <v>1453.12</v>
      </c>
    </row>
    <row r="309" spans="1:11" ht="13.8" x14ac:dyDescent="0.25">
      <c r="A309" s="1">
        <v>42968</v>
      </c>
      <c r="B309">
        <v>2017</v>
      </c>
      <c r="C309">
        <v>8</v>
      </c>
      <c r="D309" t="s">
        <v>1593</v>
      </c>
      <c r="E309" t="s">
        <v>149</v>
      </c>
      <c r="F309" t="s">
        <v>11</v>
      </c>
      <c r="G309" t="s">
        <v>20</v>
      </c>
      <c r="H309" t="s">
        <v>80</v>
      </c>
      <c r="I309">
        <v>32.090000000000003</v>
      </c>
      <c r="J309">
        <v>7</v>
      </c>
      <c r="K309">
        <v>11.23</v>
      </c>
    </row>
    <row r="310" spans="1:11" ht="13.8" x14ac:dyDescent="0.25">
      <c r="A310" s="1">
        <v>42968</v>
      </c>
      <c r="B310">
        <v>2017</v>
      </c>
      <c r="C310">
        <v>8</v>
      </c>
      <c r="D310" t="s">
        <v>1212</v>
      </c>
      <c r="E310" t="s">
        <v>27</v>
      </c>
      <c r="F310" t="s">
        <v>11</v>
      </c>
      <c r="G310" t="s">
        <v>20</v>
      </c>
      <c r="H310" t="s">
        <v>1567</v>
      </c>
      <c r="I310">
        <v>117.14</v>
      </c>
      <c r="J310">
        <v>9</v>
      </c>
      <c r="K310">
        <v>42.46</v>
      </c>
    </row>
    <row r="311" spans="1:11" ht="13.8" x14ac:dyDescent="0.25">
      <c r="A311" s="1">
        <v>42967</v>
      </c>
      <c r="B311">
        <v>2017</v>
      </c>
      <c r="C311">
        <v>8</v>
      </c>
      <c r="D311" t="s">
        <v>1104</v>
      </c>
      <c r="E311" t="s">
        <v>27</v>
      </c>
      <c r="F311" t="s">
        <v>11</v>
      </c>
      <c r="G311" t="s">
        <v>20</v>
      </c>
      <c r="H311" t="s">
        <v>888</v>
      </c>
      <c r="I311">
        <v>239.12</v>
      </c>
      <c r="J311">
        <v>5</v>
      </c>
      <c r="K311">
        <v>77.709999999999994</v>
      </c>
    </row>
    <row r="312" spans="1:11" ht="13.8" x14ac:dyDescent="0.25">
      <c r="A312" s="1">
        <v>42966</v>
      </c>
      <c r="B312">
        <v>2017</v>
      </c>
      <c r="C312">
        <v>8</v>
      </c>
      <c r="D312" t="s">
        <v>1426</v>
      </c>
      <c r="E312" t="s">
        <v>296</v>
      </c>
      <c r="F312" t="s">
        <v>11</v>
      </c>
      <c r="G312" t="s">
        <v>20</v>
      </c>
      <c r="H312" t="s">
        <v>1174</v>
      </c>
      <c r="I312">
        <v>102.72</v>
      </c>
      <c r="J312">
        <v>3</v>
      </c>
      <c r="K312">
        <v>37.24</v>
      </c>
    </row>
    <row r="313" spans="1:11" ht="13.8" x14ac:dyDescent="0.25">
      <c r="A313" s="1">
        <v>42966</v>
      </c>
      <c r="B313">
        <v>2017</v>
      </c>
      <c r="C313">
        <v>8</v>
      </c>
      <c r="D313" t="s">
        <v>822</v>
      </c>
      <c r="E313" t="s">
        <v>15</v>
      </c>
      <c r="F313" t="s">
        <v>11</v>
      </c>
      <c r="G313" t="s">
        <v>20</v>
      </c>
      <c r="H313" t="s">
        <v>2329</v>
      </c>
      <c r="I313">
        <v>2.2999999999999998</v>
      </c>
      <c r="J313">
        <v>2</v>
      </c>
      <c r="K313">
        <v>-3.9</v>
      </c>
    </row>
    <row r="314" spans="1:11" ht="13.8" x14ac:dyDescent="0.25">
      <c r="A314" s="1">
        <v>41734</v>
      </c>
      <c r="B314">
        <v>2014</v>
      </c>
      <c r="C314">
        <v>4</v>
      </c>
      <c r="D314" t="s">
        <v>465</v>
      </c>
      <c r="E314" t="s">
        <v>110</v>
      </c>
      <c r="F314" t="s">
        <v>11</v>
      </c>
      <c r="G314" t="s">
        <v>20</v>
      </c>
      <c r="H314" t="s">
        <v>467</v>
      </c>
      <c r="I314">
        <v>40.200000000000003</v>
      </c>
      <c r="J314">
        <v>5</v>
      </c>
      <c r="K314">
        <v>18.09</v>
      </c>
    </row>
    <row r="315" spans="1:11" ht="13.8" x14ac:dyDescent="0.25">
      <c r="A315" s="1">
        <v>42966</v>
      </c>
      <c r="B315">
        <v>2017</v>
      </c>
      <c r="C315">
        <v>8</v>
      </c>
      <c r="D315" t="s">
        <v>1295</v>
      </c>
      <c r="E315" t="s">
        <v>434</v>
      </c>
      <c r="F315" t="s">
        <v>11</v>
      </c>
      <c r="G315" t="s">
        <v>20</v>
      </c>
      <c r="H315" t="s">
        <v>693</v>
      </c>
      <c r="I315">
        <v>387.99</v>
      </c>
      <c r="J315">
        <v>1</v>
      </c>
      <c r="K315">
        <v>182.36</v>
      </c>
    </row>
    <row r="316" spans="1:11" ht="13.8" x14ac:dyDescent="0.25">
      <c r="A316" s="1">
        <v>42965</v>
      </c>
      <c r="B316">
        <v>2017</v>
      </c>
      <c r="C316">
        <v>8</v>
      </c>
      <c r="D316" t="s">
        <v>280</v>
      </c>
      <c r="E316" t="s">
        <v>78</v>
      </c>
      <c r="F316" t="s">
        <v>11</v>
      </c>
      <c r="G316" t="s">
        <v>20</v>
      </c>
      <c r="H316" t="s">
        <v>511</v>
      </c>
      <c r="I316">
        <v>10.78</v>
      </c>
      <c r="J316">
        <v>3</v>
      </c>
      <c r="K316">
        <v>-7.91</v>
      </c>
    </row>
    <row r="317" spans="1:11" ht="13.8" x14ac:dyDescent="0.25">
      <c r="A317" s="1">
        <v>41734</v>
      </c>
      <c r="B317">
        <v>2014</v>
      </c>
      <c r="C317">
        <v>4</v>
      </c>
      <c r="D317" t="s">
        <v>468</v>
      </c>
      <c r="E317" t="s">
        <v>33</v>
      </c>
      <c r="F317" t="s">
        <v>11</v>
      </c>
      <c r="G317" t="s">
        <v>20</v>
      </c>
      <c r="H317" t="s">
        <v>469</v>
      </c>
      <c r="I317">
        <v>115.36</v>
      </c>
      <c r="J317">
        <v>7</v>
      </c>
      <c r="K317">
        <v>56.53</v>
      </c>
    </row>
    <row r="318" spans="1:11" ht="13.8" x14ac:dyDescent="0.25">
      <c r="A318" s="1">
        <v>41735</v>
      </c>
      <c r="B318">
        <v>2014</v>
      </c>
      <c r="C318">
        <v>4</v>
      </c>
      <c r="D318" t="s">
        <v>470</v>
      </c>
      <c r="E318" t="s">
        <v>23</v>
      </c>
      <c r="F318" t="s">
        <v>11</v>
      </c>
      <c r="G318" t="s">
        <v>20</v>
      </c>
      <c r="H318" t="s">
        <v>471</v>
      </c>
      <c r="I318">
        <v>44.91</v>
      </c>
      <c r="J318">
        <v>6</v>
      </c>
      <c r="K318">
        <v>-35.93</v>
      </c>
    </row>
    <row r="319" spans="1:11" ht="13.8" x14ac:dyDescent="0.25">
      <c r="A319" s="1">
        <v>42965</v>
      </c>
      <c r="B319">
        <v>2017</v>
      </c>
      <c r="C319">
        <v>8</v>
      </c>
      <c r="D319" t="s">
        <v>1891</v>
      </c>
      <c r="E319" t="s">
        <v>164</v>
      </c>
      <c r="F319" t="s">
        <v>11</v>
      </c>
      <c r="G319" t="s">
        <v>20</v>
      </c>
      <c r="H319" t="s">
        <v>693</v>
      </c>
      <c r="I319">
        <v>2793.53</v>
      </c>
      <c r="J319">
        <v>9</v>
      </c>
      <c r="K319">
        <v>942.82</v>
      </c>
    </row>
    <row r="320" spans="1:11" ht="13.8" x14ac:dyDescent="0.25">
      <c r="A320" s="1">
        <v>42965</v>
      </c>
      <c r="B320">
        <v>2017</v>
      </c>
      <c r="C320">
        <v>8</v>
      </c>
      <c r="D320" t="s">
        <v>889</v>
      </c>
      <c r="E320" t="s">
        <v>10</v>
      </c>
      <c r="F320" t="s">
        <v>11</v>
      </c>
      <c r="G320" t="s">
        <v>20</v>
      </c>
      <c r="H320" t="s">
        <v>431</v>
      </c>
      <c r="I320">
        <v>6.74</v>
      </c>
      <c r="J320">
        <v>4</v>
      </c>
      <c r="K320">
        <v>-11.46</v>
      </c>
    </row>
    <row r="321" spans="1:11" ht="13.8" x14ac:dyDescent="0.25">
      <c r="A321" s="1">
        <v>42965</v>
      </c>
      <c r="B321">
        <v>2017</v>
      </c>
      <c r="C321">
        <v>8</v>
      </c>
      <c r="D321" t="s">
        <v>889</v>
      </c>
      <c r="E321" t="s">
        <v>10</v>
      </c>
      <c r="F321" t="s">
        <v>11</v>
      </c>
      <c r="G321" t="s">
        <v>20</v>
      </c>
      <c r="H321" t="s">
        <v>952</v>
      </c>
      <c r="I321">
        <v>21.38</v>
      </c>
      <c r="J321">
        <v>5</v>
      </c>
      <c r="K321">
        <v>-33.14</v>
      </c>
    </row>
    <row r="322" spans="1:11" ht="13.8" x14ac:dyDescent="0.25">
      <c r="A322" s="1">
        <v>42965</v>
      </c>
      <c r="B322">
        <v>2017</v>
      </c>
      <c r="C322">
        <v>8</v>
      </c>
      <c r="D322" t="s">
        <v>1696</v>
      </c>
      <c r="E322" t="s">
        <v>149</v>
      </c>
      <c r="F322" t="s">
        <v>11</v>
      </c>
      <c r="G322" t="s">
        <v>20</v>
      </c>
      <c r="H322" t="s">
        <v>1825</v>
      </c>
      <c r="I322">
        <v>107.42</v>
      </c>
      <c r="J322">
        <v>9</v>
      </c>
      <c r="K322">
        <v>33.57</v>
      </c>
    </row>
    <row r="323" spans="1:11" ht="13.8" x14ac:dyDescent="0.25">
      <c r="A323" s="1">
        <v>42964</v>
      </c>
      <c r="B323">
        <v>2017</v>
      </c>
      <c r="C323">
        <v>8</v>
      </c>
      <c r="D323" t="s">
        <v>1907</v>
      </c>
      <c r="E323" t="s">
        <v>27</v>
      </c>
      <c r="F323" t="s">
        <v>11</v>
      </c>
      <c r="G323" t="s">
        <v>20</v>
      </c>
      <c r="H323" t="s">
        <v>168</v>
      </c>
      <c r="I323">
        <v>221.06</v>
      </c>
      <c r="J323">
        <v>8</v>
      </c>
      <c r="K323">
        <v>77.37</v>
      </c>
    </row>
    <row r="324" spans="1:11" ht="13.8" x14ac:dyDescent="0.25">
      <c r="A324" s="1">
        <v>42964</v>
      </c>
      <c r="B324">
        <v>2017</v>
      </c>
      <c r="C324">
        <v>8</v>
      </c>
      <c r="D324" t="s">
        <v>1907</v>
      </c>
      <c r="E324" t="s">
        <v>27</v>
      </c>
      <c r="F324" t="s">
        <v>11</v>
      </c>
      <c r="G324" t="s">
        <v>20</v>
      </c>
      <c r="H324" t="s">
        <v>886</v>
      </c>
      <c r="I324">
        <v>13.92</v>
      </c>
      <c r="J324">
        <v>3</v>
      </c>
      <c r="K324">
        <v>4.87</v>
      </c>
    </row>
    <row r="325" spans="1:11" ht="13.8" x14ac:dyDescent="0.25">
      <c r="A325" s="1">
        <v>42964</v>
      </c>
      <c r="B325">
        <v>2017</v>
      </c>
      <c r="C325">
        <v>8</v>
      </c>
      <c r="D325" t="s">
        <v>963</v>
      </c>
      <c r="E325" t="s">
        <v>33</v>
      </c>
      <c r="F325" t="s">
        <v>11</v>
      </c>
      <c r="G325" t="s">
        <v>20</v>
      </c>
      <c r="H325" t="s">
        <v>368</v>
      </c>
      <c r="I325">
        <v>102.93</v>
      </c>
      <c r="J325">
        <v>3</v>
      </c>
      <c r="K325">
        <v>48.38</v>
      </c>
    </row>
    <row r="326" spans="1:11" ht="13.8" x14ac:dyDescent="0.25">
      <c r="A326" s="1">
        <v>42964</v>
      </c>
      <c r="B326">
        <v>2017</v>
      </c>
      <c r="C326">
        <v>8</v>
      </c>
      <c r="D326" t="s">
        <v>525</v>
      </c>
      <c r="E326" t="s">
        <v>149</v>
      </c>
      <c r="F326" t="s">
        <v>11</v>
      </c>
      <c r="G326" t="s">
        <v>20</v>
      </c>
      <c r="H326" t="s">
        <v>121</v>
      </c>
      <c r="I326">
        <v>895.92</v>
      </c>
      <c r="J326">
        <v>5</v>
      </c>
      <c r="K326">
        <v>302.37</v>
      </c>
    </row>
    <row r="327" spans="1:11" ht="13.8" x14ac:dyDescent="0.25">
      <c r="A327" s="1">
        <v>42963</v>
      </c>
      <c r="B327">
        <v>2017</v>
      </c>
      <c r="C327">
        <v>8</v>
      </c>
      <c r="D327" t="s">
        <v>1916</v>
      </c>
      <c r="E327" t="s">
        <v>120</v>
      </c>
      <c r="F327" t="s">
        <v>11</v>
      </c>
      <c r="G327" t="s">
        <v>20</v>
      </c>
      <c r="H327" t="s">
        <v>1825</v>
      </c>
      <c r="I327">
        <v>13.43</v>
      </c>
      <c r="J327">
        <v>3</v>
      </c>
      <c r="K327">
        <v>-11.19</v>
      </c>
    </row>
    <row r="328" spans="1:11" ht="13.8" x14ac:dyDescent="0.25">
      <c r="A328" s="1">
        <v>42960</v>
      </c>
      <c r="B328">
        <v>2017</v>
      </c>
      <c r="C328">
        <v>8</v>
      </c>
      <c r="D328" t="s">
        <v>907</v>
      </c>
      <c r="E328" t="s">
        <v>120</v>
      </c>
      <c r="F328" t="s">
        <v>11</v>
      </c>
      <c r="G328" t="s">
        <v>20</v>
      </c>
      <c r="H328" t="s">
        <v>1142</v>
      </c>
      <c r="I328">
        <v>1614.58</v>
      </c>
      <c r="J328">
        <v>6</v>
      </c>
      <c r="K328">
        <v>-1237.8499999999999</v>
      </c>
    </row>
    <row r="329" spans="1:11" ht="13.8" x14ac:dyDescent="0.25">
      <c r="A329" s="1">
        <v>41735</v>
      </c>
      <c r="B329">
        <v>2014</v>
      </c>
      <c r="C329">
        <v>4</v>
      </c>
      <c r="D329" t="s">
        <v>483</v>
      </c>
      <c r="E329" t="s">
        <v>27</v>
      </c>
      <c r="F329" t="s">
        <v>11</v>
      </c>
      <c r="G329" t="s">
        <v>20</v>
      </c>
      <c r="H329" t="s">
        <v>485</v>
      </c>
      <c r="I329">
        <v>65.569999999999993</v>
      </c>
      <c r="J329">
        <v>2</v>
      </c>
      <c r="K329">
        <v>23.77</v>
      </c>
    </row>
    <row r="330" spans="1:11" ht="13.8" x14ac:dyDescent="0.25">
      <c r="A330" s="1">
        <v>42960</v>
      </c>
      <c r="B330">
        <v>2017</v>
      </c>
      <c r="C330">
        <v>8</v>
      </c>
      <c r="D330" t="s">
        <v>1657</v>
      </c>
      <c r="E330" t="s">
        <v>27</v>
      </c>
      <c r="F330" t="s">
        <v>11</v>
      </c>
      <c r="G330" t="s">
        <v>20</v>
      </c>
      <c r="H330" t="s">
        <v>852</v>
      </c>
      <c r="I330">
        <v>36.020000000000003</v>
      </c>
      <c r="J330">
        <v>3</v>
      </c>
      <c r="K330">
        <v>11.71</v>
      </c>
    </row>
    <row r="331" spans="1:11" ht="13.8" x14ac:dyDescent="0.25">
      <c r="A331" s="1">
        <v>42959</v>
      </c>
      <c r="B331">
        <v>2017</v>
      </c>
      <c r="C331">
        <v>8</v>
      </c>
      <c r="D331" t="s">
        <v>1941</v>
      </c>
      <c r="E331" t="s">
        <v>164</v>
      </c>
      <c r="F331" t="s">
        <v>11</v>
      </c>
      <c r="G331" t="s">
        <v>20</v>
      </c>
      <c r="H331" t="s">
        <v>1232</v>
      </c>
      <c r="I331">
        <v>100.7</v>
      </c>
      <c r="J331">
        <v>6</v>
      </c>
      <c r="K331">
        <v>37.76</v>
      </c>
    </row>
    <row r="332" spans="1:11" ht="13.8" x14ac:dyDescent="0.25">
      <c r="A332" s="1">
        <v>42958</v>
      </c>
      <c r="B332">
        <v>2017</v>
      </c>
      <c r="C332">
        <v>8</v>
      </c>
      <c r="D332" t="s">
        <v>398</v>
      </c>
      <c r="E332" t="s">
        <v>62</v>
      </c>
      <c r="F332" t="s">
        <v>11</v>
      </c>
      <c r="G332" t="s">
        <v>20</v>
      </c>
      <c r="H332" t="s">
        <v>1139</v>
      </c>
      <c r="I332">
        <v>477.51</v>
      </c>
      <c r="J332">
        <v>11</v>
      </c>
      <c r="K332">
        <v>219.65</v>
      </c>
    </row>
    <row r="333" spans="1:11" ht="13.8" x14ac:dyDescent="0.25">
      <c r="A333" s="1">
        <v>42958</v>
      </c>
      <c r="B333">
        <v>2017</v>
      </c>
      <c r="C333">
        <v>8</v>
      </c>
      <c r="D333" t="s">
        <v>1502</v>
      </c>
      <c r="E333" t="s">
        <v>10</v>
      </c>
      <c r="F333" t="s">
        <v>11</v>
      </c>
      <c r="G333" t="s">
        <v>20</v>
      </c>
      <c r="H333" t="s">
        <v>467</v>
      </c>
      <c r="I333">
        <v>12.86</v>
      </c>
      <c r="J333">
        <v>8</v>
      </c>
      <c r="K333">
        <v>-22.51</v>
      </c>
    </row>
    <row r="334" spans="1:11" ht="13.8" x14ac:dyDescent="0.25">
      <c r="A334" s="1">
        <v>42954</v>
      </c>
      <c r="B334">
        <v>2017</v>
      </c>
      <c r="C334">
        <v>8</v>
      </c>
      <c r="D334" t="s">
        <v>1617</v>
      </c>
      <c r="E334" t="s">
        <v>27</v>
      </c>
      <c r="F334" t="s">
        <v>11</v>
      </c>
      <c r="G334" t="s">
        <v>20</v>
      </c>
      <c r="H334" t="s">
        <v>2694</v>
      </c>
      <c r="I334">
        <v>31.13</v>
      </c>
      <c r="J334">
        <v>3</v>
      </c>
      <c r="K334">
        <v>11.67</v>
      </c>
    </row>
    <row r="335" spans="1:11" ht="13.8" x14ac:dyDescent="0.25">
      <c r="A335" s="1">
        <v>42954</v>
      </c>
      <c r="B335">
        <v>2017</v>
      </c>
      <c r="C335">
        <v>8</v>
      </c>
      <c r="D335" t="s">
        <v>1617</v>
      </c>
      <c r="E335" t="s">
        <v>27</v>
      </c>
      <c r="F335" t="s">
        <v>11</v>
      </c>
      <c r="G335" t="s">
        <v>20</v>
      </c>
      <c r="H335" t="s">
        <v>897</v>
      </c>
      <c r="I335">
        <v>11.95</v>
      </c>
      <c r="J335">
        <v>3</v>
      </c>
      <c r="K335">
        <v>4.18</v>
      </c>
    </row>
    <row r="336" spans="1:11" ht="13.8" x14ac:dyDescent="0.25">
      <c r="A336" s="1">
        <v>42954</v>
      </c>
      <c r="B336">
        <v>2017</v>
      </c>
      <c r="C336">
        <v>8</v>
      </c>
      <c r="D336" t="s">
        <v>505</v>
      </c>
      <c r="E336" t="s">
        <v>27</v>
      </c>
      <c r="F336" t="s">
        <v>11</v>
      </c>
      <c r="G336" t="s">
        <v>20</v>
      </c>
      <c r="H336" t="s">
        <v>2292</v>
      </c>
      <c r="I336">
        <v>13.76</v>
      </c>
      <c r="J336">
        <v>2</v>
      </c>
      <c r="K336">
        <v>4.6399999999999997</v>
      </c>
    </row>
    <row r="337" spans="1:11" ht="13.8" x14ac:dyDescent="0.25">
      <c r="A337" s="1">
        <v>42952</v>
      </c>
      <c r="B337">
        <v>2017</v>
      </c>
      <c r="C337">
        <v>8</v>
      </c>
      <c r="D337" t="s">
        <v>373</v>
      </c>
      <c r="E337" t="s">
        <v>129</v>
      </c>
      <c r="F337" t="s">
        <v>11</v>
      </c>
      <c r="G337" t="s">
        <v>20</v>
      </c>
      <c r="H337" t="s">
        <v>1123</v>
      </c>
      <c r="I337">
        <v>125.88</v>
      </c>
      <c r="J337">
        <v>6</v>
      </c>
      <c r="K337">
        <v>60.42</v>
      </c>
    </row>
    <row r="338" spans="1:11" ht="13.8" x14ac:dyDescent="0.25">
      <c r="A338" s="1">
        <v>42951</v>
      </c>
      <c r="B338">
        <v>2017</v>
      </c>
      <c r="C338">
        <v>8</v>
      </c>
      <c r="D338" t="s">
        <v>992</v>
      </c>
      <c r="E338" t="s">
        <v>10</v>
      </c>
      <c r="F338" t="s">
        <v>11</v>
      </c>
      <c r="G338" t="s">
        <v>20</v>
      </c>
      <c r="H338" t="s">
        <v>166</v>
      </c>
      <c r="I338">
        <v>3.32</v>
      </c>
      <c r="J338">
        <v>3</v>
      </c>
      <c r="K338">
        <v>-5.64</v>
      </c>
    </row>
    <row r="339" spans="1:11" ht="13.8" x14ac:dyDescent="0.25">
      <c r="A339" s="1">
        <v>42948</v>
      </c>
      <c r="B339">
        <v>2017</v>
      </c>
      <c r="C339">
        <v>8</v>
      </c>
      <c r="D339" t="s">
        <v>813</v>
      </c>
      <c r="E339" t="s">
        <v>27</v>
      </c>
      <c r="F339" t="s">
        <v>11</v>
      </c>
      <c r="G339" t="s">
        <v>20</v>
      </c>
      <c r="H339" t="s">
        <v>368</v>
      </c>
      <c r="I339">
        <v>54.9</v>
      </c>
      <c r="J339">
        <v>2</v>
      </c>
      <c r="K339">
        <v>18.53</v>
      </c>
    </row>
    <row r="340" spans="1:11" ht="13.8" x14ac:dyDescent="0.25">
      <c r="A340" s="1">
        <v>42947</v>
      </c>
      <c r="B340">
        <v>2017</v>
      </c>
      <c r="C340">
        <v>7</v>
      </c>
      <c r="D340" t="s">
        <v>562</v>
      </c>
      <c r="E340" t="s">
        <v>59</v>
      </c>
      <c r="F340" t="s">
        <v>11</v>
      </c>
      <c r="G340" t="s">
        <v>20</v>
      </c>
      <c r="H340" t="s">
        <v>1918</v>
      </c>
      <c r="I340">
        <v>11.01</v>
      </c>
      <c r="J340">
        <v>3</v>
      </c>
      <c r="K340">
        <v>5.39</v>
      </c>
    </row>
    <row r="341" spans="1:11" ht="13.8" x14ac:dyDescent="0.25">
      <c r="A341" s="1">
        <v>42947</v>
      </c>
      <c r="B341">
        <v>2017</v>
      </c>
      <c r="C341">
        <v>7</v>
      </c>
      <c r="D341" t="s">
        <v>562</v>
      </c>
      <c r="E341" t="s">
        <v>59</v>
      </c>
      <c r="F341" t="s">
        <v>11</v>
      </c>
      <c r="G341" t="s">
        <v>20</v>
      </c>
      <c r="H341" t="s">
        <v>528</v>
      </c>
      <c r="I341">
        <v>849.95</v>
      </c>
      <c r="J341">
        <v>5</v>
      </c>
      <c r="K341">
        <v>390.98</v>
      </c>
    </row>
    <row r="342" spans="1:11" ht="13.8" x14ac:dyDescent="0.25">
      <c r="A342" s="1">
        <v>42947</v>
      </c>
      <c r="B342">
        <v>2017</v>
      </c>
      <c r="C342">
        <v>7</v>
      </c>
      <c r="D342" t="s">
        <v>1483</v>
      </c>
      <c r="E342" t="s">
        <v>157</v>
      </c>
      <c r="F342" t="s">
        <v>11</v>
      </c>
      <c r="G342" t="s">
        <v>20</v>
      </c>
      <c r="H342" t="s">
        <v>1380</v>
      </c>
      <c r="I342">
        <v>17.52</v>
      </c>
      <c r="J342">
        <v>4</v>
      </c>
      <c r="K342">
        <v>8.41</v>
      </c>
    </row>
    <row r="343" spans="1:11" ht="13.8" x14ac:dyDescent="0.25">
      <c r="A343" s="1">
        <v>42946</v>
      </c>
      <c r="B343">
        <v>2017</v>
      </c>
      <c r="C343">
        <v>7</v>
      </c>
      <c r="D343" t="s">
        <v>1676</v>
      </c>
      <c r="E343" t="s">
        <v>78</v>
      </c>
      <c r="F343" t="s">
        <v>11</v>
      </c>
      <c r="G343" t="s">
        <v>20</v>
      </c>
      <c r="H343" t="s">
        <v>697</v>
      </c>
      <c r="I343">
        <v>76.78</v>
      </c>
      <c r="J343">
        <v>4</v>
      </c>
      <c r="K343">
        <v>-53.74</v>
      </c>
    </row>
    <row r="344" spans="1:11" ht="13.8" x14ac:dyDescent="0.25">
      <c r="A344" s="1">
        <v>42945</v>
      </c>
      <c r="B344">
        <v>2017</v>
      </c>
      <c r="C344">
        <v>7</v>
      </c>
      <c r="D344" t="s">
        <v>1076</v>
      </c>
      <c r="E344" t="s">
        <v>840</v>
      </c>
      <c r="F344" t="s">
        <v>11</v>
      </c>
      <c r="G344" t="s">
        <v>20</v>
      </c>
      <c r="H344" t="s">
        <v>608</v>
      </c>
      <c r="I344">
        <v>33.479999999999997</v>
      </c>
      <c r="J344">
        <v>2</v>
      </c>
      <c r="K344">
        <v>16.41</v>
      </c>
    </row>
    <row r="345" spans="1:11" ht="13.8" x14ac:dyDescent="0.25">
      <c r="A345" s="1">
        <v>42944</v>
      </c>
      <c r="B345">
        <v>2017</v>
      </c>
      <c r="C345">
        <v>7</v>
      </c>
      <c r="D345" t="s">
        <v>2380</v>
      </c>
      <c r="E345" t="s">
        <v>27</v>
      </c>
      <c r="F345" t="s">
        <v>11</v>
      </c>
      <c r="G345" t="s">
        <v>20</v>
      </c>
      <c r="H345" t="s">
        <v>436</v>
      </c>
      <c r="I345">
        <v>9.98</v>
      </c>
      <c r="J345">
        <v>4</v>
      </c>
      <c r="K345">
        <v>3.62</v>
      </c>
    </row>
    <row r="346" spans="1:11" ht="13.8" x14ac:dyDescent="0.25">
      <c r="A346" s="1">
        <v>42939</v>
      </c>
      <c r="B346">
        <v>2017</v>
      </c>
      <c r="C346">
        <v>7</v>
      </c>
      <c r="D346" t="s">
        <v>1477</v>
      </c>
      <c r="E346" t="s">
        <v>27</v>
      </c>
      <c r="F346" t="s">
        <v>11</v>
      </c>
      <c r="G346" t="s">
        <v>20</v>
      </c>
      <c r="H346" t="s">
        <v>248</v>
      </c>
      <c r="I346">
        <v>15.19</v>
      </c>
      <c r="J346">
        <v>3</v>
      </c>
      <c r="K346">
        <v>5.51</v>
      </c>
    </row>
    <row r="347" spans="1:11" ht="13.8" x14ac:dyDescent="0.25">
      <c r="A347" s="1">
        <v>41740</v>
      </c>
      <c r="B347">
        <v>2014</v>
      </c>
      <c r="C347">
        <v>4</v>
      </c>
      <c r="D347" t="s">
        <v>509</v>
      </c>
      <c r="E347" t="s">
        <v>510</v>
      </c>
      <c r="F347" t="s">
        <v>11</v>
      </c>
      <c r="G347" t="s">
        <v>20</v>
      </c>
      <c r="H347" t="s">
        <v>511</v>
      </c>
      <c r="I347">
        <v>9.58</v>
      </c>
      <c r="J347">
        <v>1</v>
      </c>
      <c r="K347">
        <v>3.35</v>
      </c>
    </row>
    <row r="348" spans="1:11" ht="13.8" x14ac:dyDescent="0.25">
      <c r="A348" s="1">
        <v>42939</v>
      </c>
      <c r="B348">
        <v>2017</v>
      </c>
      <c r="C348">
        <v>7</v>
      </c>
      <c r="D348" t="s">
        <v>180</v>
      </c>
      <c r="E348" t="s">
        <v>149</v>
      </c>
      <c r="F348" t="s">
        <v>11</v>
      </c>
      <c r="G348" t="s">
        <v>20</v>
      </c>
      <c r="H348" t="s">
        <v>2200</v>
      </c>
      <c r="I348">
        <v>13.92</v>
      </c>
      <c r="J348">
        <v>3</v>
      </c>
      <c r="K348">
        <v>4.3499999999999996</v>
      </c>
    </row>
    <row r="349" spans="1:11" ht="13.8" x14ac:dyDescent="0.25">
      <c r="A349" s="1">
        <v>42939</v>
      </c>
      <c r="B349">
        <v>2017</v>
      </c>
      <c r="C349">
        <v>7</v>
      </c>
      <c r="D349" t="s">
        <v>319</v>
      </c>
      <c r="E349" t="s">
        <v>149</v>
      </c>
      <c r="F349" t="s">
        <v>11</v>
      </c>
      <c r="G349" t="s">
        <v>20</v>
      </c>
      <c r="H349" t="s">
        <v>705</v>
      </c>
      <c r="I349">
        <v>13.13</v>
      </c>
      <c r="J349">
        <v>3</v>
      </c>
      <c r="K349">
        <v>4.2699999999999996</v>
      </c>
    </row>
    <row r="350" spans="1:11" ht="13.8" x14ac:dyDescent="0.25">
      <c r="A350" s="1">
        <v>42937</v>
      </c>
      <c r="B350">
        <v>2017</v>
      </c>
      <c r="C350">
        <v>7</v>
      </c>
      <c r="D350" t="s">
        <v>1279</v>
      </c>
      <c r="E350" t="s">
        <v>15</v>
      </c>
      <c r="F350" t="s">
        <v>11</v>
      </c>
      <c r="G350" t="s">
        <v>20</v>
      </c>
      <c r="H350" t="s">
        <v>846</v>
      </c>
      <c r="I350">
        <v>2.11</v>
      </c>
      <c r="J350">
        <v>2</v>
      </c>
      <c r="K350">
        <v>-3.38</v>
      </c>
    </row>
    <row r="351" spans="1:11" ht="13.8" x14ac:dyDescent="0.25">
      <c r="A351" s="1">
        <v>42937</v>
      </c>
      <c r="B351">
        <v>2017</v>
      </c>
      <c r="C351">
        <v>7</v>
      </c>
      <c r="D351" t="s">
        <v>817</v>
      </c>
      <c r="E351" t="s">
        <v>15</v>
      </c>
      <c r="F351" t="s">
        <v>11</v>
      </c>
      <c r="G351" t="s">
        <v>20</v>
      </c>
      <c r="H351" t="s">
        <v>269</v>
      </c>
      <c r="I351">
        <v>94.19</v>
      </c>
      <c r="J351">
        <v>7</v>
      </c>
      <c r="K351">
        <v>-164.84</v>
      </c>
    </row>
    <row r="352" spans="1:11" ht="13.8" x14ac:dyDescent="0.25">
      <c r="A352" s="1">
        <v>42937</v>
      </c>
      <c r="B352">
        <v>2017</v>
      </c>
      <c r="C352">
        <v>7</v>
      </c>
      <c r="D352" t="s">
        <v>817</v>
      </c>
      <c r="E352" t="s">
        <v>15</v>
      </c>
      <c r="F352" t="s">
        <v>11</v>
      </c>
      <c r="G352" t="s">
        <v>20</v>
      </c>
      <c r="H352" t="s">
        <v>1302</v>
      </c>
      <c r="I352">
        <v>2.86</v>
      </c>
      <c r="J352">
        <v>4</v>
      </c>
      <c r="K352">
        <v>-4.58</v>
      </c>
    </row>
    <row r="353" spans="1:11" ht="13.8" x14ac:dyDescent="0.25">
      <c r="A353" s="1">
        <v>42937</v>
      </c>
      <c r="B353">
        <v>2017</v>
      </c>
      <c r="C353">
        <v>7</v>
      </c>
      <c r="D353" t="s">
        <v>2126</v>
      </c>
      <c r="E353" t="s">
        <v>27</v>
      </c>
      <c r="F353" t="s">
        <v>11</v>
      </c>
      <c r="G353" t="s">
        <v>20</v>
      </c>
      <c r="H353" t="s">
        <v>1029</v>
      </c>
      <c r="I353">
        <v>50.35</v>
      </c>
      <c r="J353">
        <v>3</v>
      </c>
      <c r="K353">
        <v>17.62</v>
      </c>
    </row>
    <row r="354" spans="1:11" ht="13.8" x14ac:dyDescent="0.25">
      <c r="A354" s="1">
        <v>41741</v>
      </c>
      <c r="B354">
        <v>2014</v>
      </c>
      <c r="C354">
        <v>4</v>
      </c>
      <c r="D354" t="s">
        <v>519</v>
      </c>
      <c r="E354" t="s">
        <v>27</v>
      </c>
      <c r="F354" t="s">
        <v>11</v>
      </c>
      <c r="G354" t="s">
        <v>20</v>
      </c>
      <c r="H354" t="s">
        <v>522</v>
      </c>
      <c r="I354">
        <v>18.09</v>
      </c>
      <c r="J354">
        <v>7</v>
      </c>
      <c r="K354">
        <v>6.56</v>
      </c>
    </row>
    <row r="355" spans="1:11" ht="13.8" x14ac:dyDescent="0.25">
      <c r="A355" s="1">
        <v>42937</v>
      </c>
      <c r="B355">
        <v>2017</v>
      </c>
      <c r="C355">
        <v>7</v>
      </c>
      <c r="D355" t="s">
        <v>1528</v>
      </c>
      <c r="E355" t="s">
        <v>55</v>
      </c>
      <c r="F355" t="s">
        <v>11</v>
      </c>
      <c r="G355" t="s">
        <v>20</v>
      </c>
      <c r="H355" t="s">
        <v>897</v>
      </c>
      <c r="I355">
        <v>14.94</v>
      </c>
      <c r="J355">
        <v>3</v>
      </c>
      <c r="K355">
        <v>7.17</v>
      </c>
    </row>
    <row r="356" spans="1:11" ht="13.8" x14ac:dyDescent="0.25">
      <c r="A356" s="1">
        <v>42937</v>
      </c>
      <c r="B356">
        <v>2017</v>
      </c>
      <c r="C356">
        <v>7</v>
      </c>
      <c r="D356" t="s">
        <v>2482</v>
      </c>
      <c r="E356" t="s">
        <v>78</v>
      </c>
      <c r="F356" t="s">
        <v>11</v>
      </c>
      <c r="G356" t="s">
        <v>20</v>
      </c>
      <c r="H356" t="s">
        <v>911</v>
      </c>
      <c r="I356">
        <v>33.93</v>
      </c>
      <c r="J356">
        <v>3</v>
      </c>
      <c r="K356">
        <v>-22.62</v>
      </c>
    </row>
    <row r="357" spans="1:11" ht="13.8" x14ac:dyDescent="0.25">
      <c r="A357" s="1">
        <v>42936</v>
      </c>
      <c r="B357">
        <v>2017</v>
      </c>
      <c r="C357">
        <v>7</v>
      </c>
      <c r="D357" t="s">
        <v>1401</v>
      </c>
      <c r="E357" t="s">
        <v>315</v>
      </c>
      <c r="F357" t="s">
        <v>11</v>
      </c>
      <c r="G357" t="s">
        <v>20</v>
      </c>
      <c r="H357" t="s">
        <v>1103</v>
      </c>
      <c r="I357">
        <v>735.98</v>
      </c>
      <c r="J357">
        <v>2</v>
      </c>
      <c r="K357">
        <v>331.19</v>
      </c>
    </row>
    <row r="358" spans="1:11" ht="13.8" x14ac:dyDescent="0.25">
      <c r="A358" s="1">
        <v>42936</v>
      </c>
      <c r="B358">
        <v>2017</v>
      </c>
      <c r="C358">
        <v>7</v>
      </c>
      <c r="D358" t="s">
        <v>1741</v>
      </c>
      <c r="E358" t="s">
        <v>140</v>
      </c>
      <c r="F358" t="s">
        <v>11</v>
      </c>
      <c r="G358" t="s">
        <v>20</v>
      </c>
      <c r="H358" t="s">
        <v>1998</v>
      </c>
      <c r="I358">
        <v>60.83</v>
      </c>
      <c r="J358">
        <v>7</v>
      </c>
      <c r="K358">
        <v>30.42</v>
      </c>
    </row>
    <row r="359" spans="1:11" ht="13.8" x14ac:dyDescent="0.25">
      <c r="A359" s="1">
        <v>41742</v>
      </c>
      <c r="B359">
        <v>2014</v>
      </c>
      <c r="C359">
        <v>4</v>
      </c>
      <c r="D359" t="s">
        <v>387</v>
      </c>
      <c r="E359" t="s">
        <v>23</v>
      </c>
      <c r="F359" t="s">
        <v>11</v>
      </c>
      <c r="G359" t="s">
        <v>20</v>
      </c>
      <c r="H359" t="s">
        <v>528</v>
      </c>
      <c r="I359">
        <v>509.97</v>
      </c>
      <c r="J359">
        <v>10</v>
      </c>
      <c r="K359">
        <v>-407.98</v>
      </c>
    </row>
    <row r="360" spans="1:11" ht="13.8" x14ac:dyDescent="0.25">
      <c r="A360" s="1">
        <v>42936</v>
      </c>
      <c r="B360">
        <v>2017</v>
      </c>
      <c r="C360">
        <v>7</v>
      </c>
      <c r="D360" t="s">
        <v>1741</v>
      </c>
      <c r="E360" t="s">
        <v>140</v>
      </c>
      <c r="F360" t="s">
        <v>11</v>
      </c>
      <c r="G360" t="s">
        <v>20</v>
      </c>
      <c r="H360" t="s">
        <v>2292</v>
      </c>
      <c r="I360">
        <v>43</v>
      </c>
      <c r="J360">
        <v>5</v>
      </c>
      <c r="K360">
        <v>20.21</v>
      </c>
    </row>
    <row r="361" spans="1:11" ht="13.8" x14ac:dyDescent="0.25">
      <c r="A361" s="1">
        <v>42934</v>
      </c>
      <c r="B361">
        <v>2017</v>
      </c>
      <c r="C361">
        <v>7</v>
      </c>
      <c r="D361" t="s">
        <v>1616</v>
      </c>
      <c r="E361" t="s">
        <v>95</v>
      </c>
      <c r="F361" t="s">
        <v>11</v>
      </c>
      <c r="G361" t="s">
        <v>20</v>
      </c>
      <c r="H361" t="s">
        <v>1700</v>
      </c>
      <c r="I361">
        <v>7.66</v>
      </c>
      <c r="J361">
        <v>4</v>
      </c>
      <c r="K361">
        <v>-6.12</v>
      </c>
    </row>
    <row r="362" spans="1:11" ht="13.8" x14ac:dyDescent="0.25">
      <c r="A362" s="1">
        <v>42931</v>
      </c>
      <c r="B362">
        <v>2017</v>
      </c>
      <c r="C362">
        <v>7</v>
      </c>
      <c r="D362" t="s">
        <v>736</v>
      </c>
      <c r="E362" t="s">
        <v>59</v>
      </c>
      <c r="F362" t="s">
        <v>11</v>
      </c>
      <c r="G362" t="s">
        <v>20</v>
      </c>
      <c r="H362" t="s">
        <v>21</v>
      </c>
      <c r="I362">
        <v>26.55</v>
      </c>
      <c r="J362">
        <v>3</v>
      </c>
      <c r="K362">
        <v>13.01</v>
      </c>
    </row>
    <row r="363" spans="1:11" ht="13.8" x14ac:dyDescent="0.25">
      <c r="A363" s="1">
        <v>42930</v>
      </c>
      <c r="B363">
        <v>2017</v>
      </c>
      <c r="C363">
        <v>7</v>
      </c>
      <c r="D363" t="s">
        <v>1471</v>
      </c>
      <c r="E363" t="s">
        <v>27</v>
      </c>
      <c r="F363" t="s">
        <v>11</v>
      </c>
      <c r="G363" t="s">
        <v>20</v>
      </c>
      <c r="H363" t="s">
        <v>1291</v>
      </c>
      <c r="I363">
        <v>4.45</v>
      </c>
      <c r="J363">
        <v>2</v>
      </c>
      <c r="K363">
        <v>1.45</v>
      </c>
    </row>
    <row r="364" spans="1:11" ht="13.8" x14ac:dyDescent="0.25">
      <c r="A364" s="1">
        <v>42927</v>
      </c>
      <c r="B364">
        <v>2017</v>
      </c>
      <c r="C364">
        <v>7</v>
      </c>
      <c r="D364" t="s">
        <v>1038</v>
      </c>
      <c r="E364" t="s">
        <v>27</v>
      </c>
      <c r="F364" t="s">
        <v>11</v>
      </c>
      <c r="G364" t="s">
        <v>20</v>
      </c>
      <c r="H364" t="s">
        <v>49</v>
      </c>
      <c r="I364">
        <v>29.8</v>
      </c>
      <c r="J364">
        <v>5</v>
      </c>
      <c r="K364">
        <v>9.31</v>
      </c>
    </row>
    <row r="365" spans="1:11" ht="13.8" x14ac:dyDescent="0.25">
      <c r="A365" s="1">
        <v>42925</v>
      </c>
      <c r="B365">
        <v>2017</v>
      </c>
      <c r="C365">
        <v>7</v>
      </c>
      <c r="D365" t="s">
        <v>683</v>
      </c>
      <c r="E365" t="s">
        <v>91</v>
      </c>
      <c r="F365" t="s">
        <v>11</v>
      </c>
      <c r="G365" t="s">
        <v>20</v>
      </c>
      <c r="H365" t="s">
        <v>205</v>
      </c>
      <c r="I365">
        <v>1.08</v>
      </c>
      <c r="J365">
        <v>2</v>
      </c>
      <c r="K365">
        <v>-0.79</v>
      </c>
    </row>
    <row r="366" spans="1:11" ht="13.8" x14ac:dyDescent="0.25">
      <c r="A366" s="1">
        <v>42924</v>
      </c>
      <c r="B366">
        <v>2017</v>
      </c>
      <c r="C366">
        <v>7</v>
      </c>
      <c r="D366" t="s">
        <v>230</v>
      </c>
      <c r="E366" t="s">
        <v>164</v>
      </c>
      <c r="F366" t="s">
        <v>11</v>
      </c>
      <c r="G366" t="s">
        <v>20</v>
      </c>
      <c r="H366" t="s">
        <v>311</v>
      </c>
      <c r="I366">
        <v>86.38</v>
      </c>
      <c r="J366">
        <v>3</v>
      </c>
      <c r="K366">
        <v>30.23</v>
      </c>
    </row>
    <row r="367" spans="1:11" ht="13.8" x14ac:dyDescent="0.25">
      <c r="A367" s="1">
        <v>42924</v>
      </c>
      <c r="B367">
        <v>2017</v>
      </c>
      <c r="C367">
        <v>7</v>
      </c>
      <c r="D367" t="s">
        <v>2690</v>
      </c>
      <c r="E367" t="s">
        <v>164</v>
      </c>
      <c r="F367" t="s">
        <v>11</v>
      </c>
      <c r="G367" t="s">
        <v>20</v>
      </c>
      <c r="H367" t="s">
        <v>1649</v>
      </c>
      <c r="I367">
        <v>23.17</v>
      </c>
      <c r="J367">
        <v>2</v>
      </c>
      <c r="K367">
        <v>7.82</v>
      </c>
    </row>
    <row r="368" spans="1:11" ht="13.8" x14ac:dyDescent="0.25">
      <c r="A368" s="1">
        <v>42923</v>
      </c>
      <c r="B368">
        <v>2017</v>
      </c>
      <c r="C368">
        <v>7</v>
      </c>
      <c r="D368" t="s">
        <v>1122</v>
      </c>
      <c r="E368" t="s">
        <v>149</v>
      </c>
      <c r="F368" t="s">
        <v>11</v>
      </c>
      <c r="G368" t="s">
        <v>20</v>
      </c>
      <c r="H368" t="s">
        <v>1630</v>
      </c>
      <c r="I368">
        <v>17.47</v>
      </c>
      <c r="J368">
        <v>3</v>
      </c>
      <c r="K368">
        <v>6.33</v>
      </c>
    </row>
    <row r="369" spans="1:11" ht="13.8" x14ac:dyDescent="0.25">
      <c r="A369" s="1">
        <v>42922</v>
      </c>
      <c r="B369">
        <v>2017</v>
      </c>
      <c r="C369">
        <v>7</v>
      </c>
      <c r="D369" t="s">
        <v>1495</v>
      </c>
      <c r="E369" t="s">
        <v>23</v>
      </c>
      <c r="F369" t="s">
        <v>11</v>
      </c>
      <c r="G369" t="s">
        <v>20</v>
      </c>
      <c r="H369" t="s">
        <v>150</v>
      </c>
      <c r="I369">
        <v>2.95</v>
      </c>
      <c r="J369">
        <v>2</v>
      </c>
      <c r="K369">
        <v>-2.2599999999999998</v>
      </c>
    </row>
    <row r="370" spans="1:11" ht="13.8" x14ac:dyDescent="0.25">
      <c r="A370" s="1">
        <v>42921</v>
      </c>
      <c r="B370">
        <v>2017</v>
      </c>
      <c r="C370">
        <v>7</v>
      </c>
      <c r="D370" t="s">
        <v>2042</v>
      </c>
      <c r="E370" t="s">
        <v>10</v>
      </c>
      <c r="F370" t="s">
        <v>11</v>
      </c>
      <c r="G370" t="s">
        <v>20</v>
      </c>
      <c r="H370" t="s">
        <v>2155</v>
      </c>
      <c r="I370">
        <v>6.32</v>
      </c>
      <c r="J370">
        <v>1</v>
      </c>
      <c r="K370">
        <v>-10.42</v>
      </c>
    </row>
    <row r="371" spans="1:11" ht="13.8" x14ac:dyDescent="0.25">
      <c r="A371" s="1">
        <v>42921</v>
      </c>
      <c r="B371">
        <v>2017</v>
      </c>
      <c r="C371">
        <v>7</v>
      </c>
      <c r="D371" t="s">
        <v>2042</v>
      </c>
      <c r="E371" t="s">
        <v>10</v>
      </c>
      <c r="F371" t="s">
        <v>11</v>
      </c>
      <c r="G371" t="s">
        <v>20</v>
      </c>
      <c r="H371" t="s">
        <v>248</v>
      </c>
      <c r="I371">
        <v>11.39</v>
      </c>
      <c r="J371">
        <v>9</v>
      </c>
      <c r="K371">
        <v>-17.66</v>
      </c>
    </row>
    <row r="372" spans="1:11" ht="13.8" x14ac:dyDescent="0.25">
      <c r="A372" s="1">
        <v>42918</v>
      </c>
      <c r="B372">
        <v>2017</v>
      </c>
      <c r="C372">
        <v>7</v>
      </c>
      <c r="D372" t="s">
        <v>963</v>
      </c>
      <c r="E372" t="s">
        <v>10</v>
      </c>
      <c r="F372" t="s">
        <v>11</v>
      </c>
      <c r="G372" t="s">
        <v>20</v>
      </c>
      <c r="H372" t="s">
        <v>914</v>
      </c>
      <c r="I372">
        <v>5.23</v>
      </c>
      <c r="J372">
        <v>4</v>
      </c>
      <c r="K372">
        <v>-8.11</v>
      </c>
    </row>
    <row r="373" spans="1:11" ht="13.8" x14ac:dyDescent="0.25">
      <c r="A373" s="1">
        <v>42917</v>
      </c>
      <c r="B373">
        <v>2017</v>
      </c>
      <c r="C373">
        <v>7</v>
      </c>
      <c r="D373" t="s">
        <v>1385</v>
      </c>
      <c r="E373" t="s">
        <v>129</v>
      </c>
      <c r="F373" t="s">
        <v>11</v>
      </c>
      <c r="G373" t="s">
        <v>20</v>
      </c>
      <c r="H373" t="s">
        <v>528</v>
      </c>
      <c r="I373">
        <v>169.99</v>
      </c>
      <c r="J373">
        <v>1</v>
      </c>
      <c r="K373">
        <v>78.2</v>
      </c>
    </row>
    <row r="374" spans="1:11" ht="13.8" x14ac:dyDescent="0.25">
      <c r="A374" s="1">
        <v>42916</v>
      </c>
      <c r="B374">
        <v>2017</v>
      </c>
      <c r="C374">
        <v>6</v>
      </c>
      <c r="D374" t="s">
        <v>2145</v>
      </c>
      <c r="E374" t="s">
        <v>126</v>
      </c>
      <c r="F374" t="s">
        <v>11</v>
      </c>
      <c r="G374" t="s">
        <v>20</v>
      </c>
      <c r="H374" t="s">
        <v>2155</v>
      </c>
      <c r="I374">
        <v>75.790000000000006</v>
      </c>
      <c r="J374">
        <v>3</v>
      </c>
      <c r="K374">
        <v>25.58</v>
      </c>
    </row>
    <row r="375" spans="1:11" ht="13.8" x14ac:dyDescent="0.25">
      <c r="A375" s="1">
        <v>41748</v>
      </c>
      <c r="B375">
        <v>2014</v>
      </c>
      <c r="C375">
        <v>4</v>
      </c>
      <c r="D375" t="s">
        <v>547</v>
      </c>
      <c r="E375" t="s">
        <v>55</v>
      </c>
      <c r="F375" t="s">
        <v>11</v>
      </c>
      <c r="G375" t="s">
        <v>20</v>
      </c>
      <c r="H375" t="s">
        <v>548</v>
      </c>
      <c r="I375">
        <v>58.05</v>
      </c>
      <c r="J375">
        <v>3</v>
      </c>
      <c r="K375">
        <v>26.7</v>
      </c>
    </row>
    <row r="376" spans="1:11" ht="13.8" x14ac:dyDescent="0.25">
      <c r="A376" s="1">
        <v>42915</v>
      </c>
      <c r="B376">
        <v>2017</v>
      </c>
      <c r="C376">
        <v>6</v>
      </c>
      <c r="D376" t="s">
        <v>1563</v>
      </c>
      <c r="E376" t="s">
        <v>27</v>
      </c>
      <c r="F376" t="s">
        <v>11</v>
      </c>
      <c r="G376" t="s">
        <v>20</v>
      </c>
      <c r="H376" t="s">
        <v>121</v>
      </c>
      <c r="I376">
        <v>895.92</v>
      </c>
      <c r="J376">
        <v>5</v>
      </c>
      <c r="K376">
        <v>302.37</v>
      </c>
    </row>
    <row r="377" spans="1:11" ht="13.8" x14ac:dyDescent="0.25">
      <c r="A377" s="1">
        <v>42915</v>
      </c>
      <c r="B377">
        <v>2017</v>
      </c>
      <c r="C377">
        <v>6</v>
      </c>
      <c r="D377" t="s">
        <v>630</v>
      </c>
      <c r="E377" t="s">
        <v>27</v>
      </c>
      <c r="F377" t="s">
        <v>11</v>
      </c>
      <c r="G377" t="s">
        <v>20</v>
      </c>
      <c r="H377" t="s">
        <v>1139</v>
      </c>
      <c r="I377">
        <v>312.55</v>
      </c>
      <c r="J377">
        <v>9</v>
      </c>
      <c r="K377">
        <v>101.58</v>
      </c>
    </row>
    <row r="378" spans="1:11" ht="13.8" x14ac:dyDescent="0.25">
      <c r="A378" s="1">
        <v>42915</v>
      </c>
      <c r="B378">
        <v>2017</v>
      </c>
      <c r="C378">
        <v>6</v>
      </c>
      <c r="D378" t="s">
        <v>419</v>
      </c>
      <c r="E378" t="s">
        <v>315</v>
      </c>
      <c r="F378" t="s">
        <v>11</v>
      </c>
      <c r="G378" t="s">
        <v>20</v>
      </c>
      <c r="H378" t="s">
        <v>1370</v>
      </c>
      <c r="I378">
        <v>11.54</v>
      </c>
      <c r="J378">
        <v>2</v>
      </c>
      <c r="K378">
        <v>5.77</v>
      </c>
    </row>
    <row r="379" spans="1:11" ht="13.8" x14ac:dyDescent="0.25">
      <c r="A379" s="1">
        <v>42912</v>
      </c>
      <c r="B379">
        <v>2017</v>
      </c>
      <c r="C379">
        <v>6</v>
      </c>
      <c r="D379" t="s">
        <v>475</v>
      </c>
      <c r="E379" t="s">
        <v>149</v>
      </c>
      <c r="F379" t="s">
        <v>11</v>
      </c>
      <c r="G379" t="s">
        <v>20</v>
      </c>
      <c r="H379" t="s">
        <v>697</v>
      </c>
      <c r="I379">
        <v>102.37</v>
      </c>
      <c r="J379">
        <v>2</v>
      </c>
      <c r="K379">
        <v>37.11</v>
      </c>
    </row>
    <row r="380" spans="1:11" ht="13.8" x14ac:dyDescent="0.25">
      <c r="A380" s="1">
        <v>42910</v>
      </c>
      <c r="B380">
        <v>2017</v>
      </c>
      <c r="C380">
        <v>6</v>
      </c>
      <c r="D380" t="s">
        <v>822</v>
      </c>
      <c r="E380" t="s">
        <v>1529</v>
      </c>
      <c r="F380" t="s">
        <v>11</v>
      </c>
      <c r="G380" t="s">
        <v>20</v>
      </c>
      <c r="H380" t="s">
        <v>368</v>
      </c>
      <c r="I380">
        <v>102.93</v>
      </c>
      <c r="J380">
        <v>3</v>
      </c>
      <c r="K380">
        <v>48.38</v>
      </c>
    </row>
    <row r="381" spans="1:11" ht="13.8" x14ac:dyDescent="0.25">
      <c r="A381" s="1">
        <v>41750</v>
      </c>
      <c r="B381">
        <v>2014</v>
      </c>
      <c r="C381">
        <v>4</v>
      </c>
      <c r="D381" t="s">
        <v>554</v>
      </c>
      <c r="E381" t="s">
        <v>27</v>
      </c>
      <c r="F381" t="s">
        <v>11</v>
      </c>
      <c r="G381" t="s">
        <v>20</v>
      </c>
      <c r="H381" t="s">
        <v>555</v>
      </c>
      <c r="I381">
        <v>16.52</v>
      </c>
      <c r="J381">
        <v>5</v>
      </c>
      <c r="K381">
        <v>5.58</v>
      </c>
    </row>
    <row r="382" spans="1:11" ht="13.8" x14ac:dyDescent="0.25">
      <c r="A382" s="1">
        <v>42910</v>
      </c>
      <c r="B382">
        <v>2017</v>
      </c>
      <c r="C382">
        <v>6</v>
      </c>
      <c r="D382" t="s">
        <v>1720</v>
      </c>
      <c r="E382" t="s">
        <v>15</v>
      </c>
      <c r="F382" t="s">
        <v>11</v>
      </c>
      <c r="G382" t="s">
        <v>20</v>
      </c>
      <c r="H382" t="s">
        <v>37</v>
      </c>
      <c r="I382">
        <v>182.99</v>
      </c>
      <c r="J382">
        <v>3</v>
      </c>
      <c r="K382">
        <v>-320.24</v>
      </c>
    </row>
    <row r="383" spans="1:11" ht="13.8" x14ac:dyDescent="0.25">
      <c r="A383" s="1">
        <v>42908</v>
      </c>
      <c r="B383">
        <v>2017</v>
      </c>
      <c r="C383">
        <v>6</v>
      </c>
      <c r="D383" t="s">
        <v>1652</v>
      </c>
      <c r="E383" t="s">
        <v>15</v>
      </c>
      <c r="F383" t="s">
        <v>11</v>
      </c>
      <c r="G383" t="s">
        <v>20</v>
      </c>
      <c r="H383" t="s">
        <v>1197</v>
      </c>
      <c r="I383">
        <v>3.04</v>
      </c>
      <c r="J383">
        <v>3</v>
      </c>
      <c r="K383">
        <v>-5.01</v>
      </c>
    </row>
    <row r="384" spans="1:11" ht="13.8" x14ac:dyDescent="0.25">
      <c r="A384" s="1">
        <v>41751</v>
      </c>
      <c r="B384">
        <v>2014</v>
      </c>
      <c r="C384">
        <v>4</v>
      </c>
      <c r="D384" t="s">
        <v>558</v>
      </c>
      <c r="E384" t="s">
        <v>149</v>
      </c>
      <c r="F384" t="s">
        <v>11</v>
      </c>
      <c r="G384" t="s">
        <v>20</v>
      </c>
      <c r="H384" t="s">
        <v>559</v>
      </c>
      <c r="I384">
        <v>9.91</v>
      </c>
      <c r="J384">
        <v>3</v>
      </c>
      <c r="K384">
        <v>3.35</v>
      </c>
    </row>
    <row r="385" spans="1:11" ht="13.8" x14ac:dyDescent="0.25">
      <c r="A385" s="1">
        <v>41752</v>
      </c>
      <c r="B385">
        <v>2014</v>
      </c>
      <c r="C385">
        <v>4</v>
      </c>
      <c r="D385" t="s">
        <v>560</v>
      </c>
      <c r="E385" t="s">
        <v>23</v>
      </c>
      <c r="F385" t="s">
        <v>11</v>
      </c>
      <c r="G385" t="s">
        <v>20</v>
      </c>
      <c r="H385" t="s">
        <v>561</v>
      </c>
      <c r="I385">
        <v>2.5</v>
      </c>
      <c r="J385">
        <v>3</v>
      </c>
      <c r="K385">
        <v>-1.75</v>
      </c>
    </row>
    <row r="386" spans="1:11" ht="13.8" x14ac:dyDescent="0.25">
      <c r="A386" s="1">
        <v>42908</v>
      </c>
      <c r="B386">
        <v>2017</v>
      </c>
      <c r="C386">
        <v>6</v>
      </c>
      <c r="D386" t="s">
        <v>1541</v>
      </c>
      <c r="E386" t="s">
        <v>23</v>
      </c>
      <c r="F386" t="s">
        <v>11</v>
      </c>
      <c r="G386" t="s">
        <v>20</v>
      </c>
      <c r="H386" t="s">
        <v>781</v>
      </c>
      <c r="I386">
        <v>31.16</v>
      </c>
      <c r="J386">
        <v>5</v>
      </c>
      <c r="K386">
        <v>-23.89</v>
      </c>
    </row>
    <row r="387" spans="1:11" ht="13.8" x14ac:dyDescent="0.25">
      <c r="A387" s="1">
        <v>41752</v>
      </c>
      <c r="B387">
        <v>2014</v>
      </c>
      <c r="C387">
        <v>4</v>
      </c>
      <c r="D387" t="s">
        <v>562</v>
      </c>
      <c r="E387" t="s">
        <v>78</v>
      </c>
      <c r="F387" t="s">
        <v>11</v>
      </c>
      <c r="G387" t="s">
        <v>20</v>
      </c>
      <c r="H387" t="s">
        <v>436</v>
      </c>
      <c r="I387">
        <v>7.49</v>
      </c>
      <c r="J387">
        <v>8</v>
      </c>
      <c r="K387">
        <v>-5.24</v>
      </c>
    </row>
    <row r="388" spans="1:11" ht="13.8" x14ac:dyDescent="0.25">
      <c r="A388" s="1">
        <v>42908</v>
      </c>
      <c r="B388">
        <v>2017</v>
      </c>
      <c r="C388">
        <v>6</v>
      </c>
      <c r="D388" t="s">
        <v>1541</v>
      </c>
      <c r="E388" t="s">
        <v>23</v>
      </c>
      <c r="F388" t="s">
        <v>11</v>
      </c>
      <c r="G388" t="s">
        <v>20</v>
      </c>
      <c r="H388" t="s">
        <v>2226</v>
      </c>
      <c r="I388">
        <v>10.33</v>
      </c>
      <c r="J388">
        <v>3</v>
      </c>
      <c r="K388">
        <v>-7.58</v>
      </c>
    </row>
    <row r="389" spans="1:11" ht="13.8" x14ac:dyDescent="0.25">
      <c r="A389" s="1">
        <v>42907</v>
      </c>
      <c r="B389">
        <v>2017</v>
      </c>
      <c r="C389">
        <v>6</v>
      </c>
      <c r="D389" t="s">
        <v>1494</v>
      </c>
      <c r="E389" t="s">
        <v>2687</v>
      </c>
      <c r="F389" t="s">
        <v>11</v>
      </c>
      <c r="G389" t="s">
        <v>20</v>
      </c>
      <c r="H389" t="s">
        <v>436</v>
      </c>
      <c r="I389">
        <v>6.24</v>
      </c>
      <c r="J389">
        <v>2</v>
      </c>
      <c r="K389">
        <v>3.06</v>
      </c>
    </row>
    <row r="390" spans="1:11" ht="13.8" x14ac:dyDescent="0.25">
      <c r="A390" s="1">
        <v>42907</v>
      </c>
      <c r="B390">
        <v>2017</v>
      </c>
      <c r="C390">
        <v>6</v>
      </c>
      <c r="D390" t="s">
        <v>1494</v>
      </c>
      <c r="E390" t="s">
        <v>2687</v>
      </c>
      <c r="F390" t="s">
        <v>11</v>
      </c>
      <c r="G390" t="s">
        <v>20</v>
      </c>
      <c r="H390" t="s">
        <v>469</v>
      </c>
      <c r="I390">
        <v>82.4</v>
      </c>
      <c r="J390">
        <v>5</v>
      </c>
      <c r="K390">
        <v>40.380000000000003</v>
      </c>
    </row>
    <row r="391" spans="1:11" ht="13.8" x14ac:dyDescent="0.25">
      <c r="A391" s="1">
        <v>42907</v>
      </c>
      <c r="B391">
        <v>2017</v>
      </c>
      <c r="C391">
        <v>6</v>
      </c>
      <c r="D391" t="s">
        <v>307</v>
      </c>
      <c r="E391" t="s">
        <v>78</v>
      </c>
      <c r="F391" t="s">
        <v>11</v>
      </c>
      <c r="G391" t="s">
        <v>20</v>
      </c>
      <c r="H391" t="s">
        <v>2218</v>
      </c>
      <c r="I391">
        <v>41.26</v>
      </c>
      <c r="J391">
        <v>6</v>
      </c>
      <c r="K391">
        <v>-34.380000000000003</v>
      </c>
    </row>
    <row r="392" spans="1:11" ht="13.8" x14ac:dyDescent="0.25">
      <c r="A392" s="1">
        <v>42906</v>
      </c>
      <c r="B392">
        <v>2017</v>
      </c>
      <c r="C392">
        <v>6</v>
      </c>
      <c r="D392" t="s">
        <v>1951</v>
      </c>
      <c r="E392" t="s">
        <v>149</v>
      </c>
      <c r="F392" t="s">
        <v>11</v>
      </c>
      <c r="G392" t="s">
        <v>20</v>
      </c>
      <c r="H392" t="s">
        <v>952</v>
      </c>
      <c r="I392">
        <v>51.31</v>
      </c>
      <c r="J392">
        <v>3</v>
      </c>
      <c r="K392">
        <v>18.600000000000001</v>
      </c>
    </row>
    <row r="393" spans="1:11" ht="13.8" x14ac:dyDescent="0.25">
      <c r="A393" s="1">
        <v>42905</v>
      </c>
      <c r="B393">
        <v>2017</v>
      </c>
      <c r="C393">
        <v>6</v>
      </c>
      <c r="D393" t="s">
        <v>2548</v>
      </c>
      <c r="E393" t="s">
        <v>149</v>
      </c>
      <c r="F393" t="s">
        <v>11</v>
      </c>
      <c r="G393" t="s">
        <v>20</v>
      </c>
      <c r="H393" t="s">
        <v>189</v>
      </c>
      <c r="I393">
        <v>11.57</v>
      </c>
      <c r="J393">
        <v>3</v>
      </c>
      <c r="K393">
        <v>3.76</v>
      </c>
    </row>
    <row r="394" spans="1:11" ht="13.8" x14ac:dyDescent="0.25">
      <c r="A394" s="1">
        <v>42905</v>
      </c>
      <c r="B394">
        <v>2017</v>
      </c>
      <c r="C394">
        <v>6</v>
      </c>
      <c r="D394" t="s">
        <v>167</v>
      </c>
      <c r="E394" t="s">
        <v>10</v>
      </c>
      <c r="F394" t="s">
        <v>11</v>
      </c>
      <c r="G394" t="s">
        <v>20</v>
      </c>
      <c r="H394" t="s">
        <v>2226</v>
      </c>
      <c r="I394">
        <v>6.89</v>
      </c>
      <c r="J394">
        <v>3</v>
      </c>
      <c r="K394">
        <v>-11.02</v>
      </c>
    </row>
    <row r="395" spans="1:11" ht="13.8" x14ac:dyDescent="0.25">
      <c r="A395" s="1">
        <v>42903</v>
      </c>
      <c r="B395">
        <v>2017</v>
      </c>
      <c r="C395">
        <v>6</v>
      </c>
      <c r="D395" t="s">
        <v>1483</v>
      </c>
      <c r="E395" t="s">
        <v>15</v>
      </c>
      <c r="F395" t="s">
        <v>11</v>
      </c>
      <c r="G395" t="s">
        <v>20</v>
      </c>
      <c r="H395" t="s">
        <v>611</v>
      </c>
      <c r="I395">
        <v>9.36</v>
      </c>
      <c r="J395">
        <v>4</v>
      </c>
      <c r="K395">
        <v>-16.38</v>
      </c>
    </row>
    <row r="396" spans="1:11" ht="13.8" x14ac:dyDescent="0.25">
      <c r="A396" s="1">
        <v>42903</v>
      </c>
      <c r="B396">
        <v>2017</v>
      </c>
      <c r="C396">
        <v>6</v>
      </c>
      <c r="D396" t="s">
        <v>1483</v>
      </c>
      <c r="E396" t="s">
        <v>15</v>
      </c>
      <c r="F396" t="s">
        <v>11</v>
      </c>
      <c r="G396" t="s">
        <v>20</v>
      </c>
      <c r="H396" t="s">
        <v>899</v>
      </c>
      <c r="I396">
        <v>2.2999999999999998</v>
      </c>
      <c r="J396">
        <v>4</v>
      </c>
      <c r="K396">
        <v>-3.57</v>
      </c>
    </row>
    <row r="397" spans="1:11" ht="13.8" x14ac:dyDescent="0.25">
      <c r="A397" s="1">
        <v>41755</v>
      </c>
      <c r="B397">
        <v>2014</v>
      </c>
      <c r="C397">
        <v>4</v>
      </c>
      <c r="D397" t="s">
        <v>573</v>
      </c>
      <c r="E397" t="s">
        <v>27</v>
      </c>
      <c r="F397" t="s">
        <v>11</v>
      </c>
      <c r="G397" t="s">
        <v>20</v>
      </c>
      <c r="H397" t="s">
        <v>575</v>
      </c>
      <c r="I397">
        <v>18.29</v>
      </c>
      <c r="J397">
        <v>6</v>
      </c>
      <c r="K397">
        <v>5.72</v>
      </c>
    </row>
    <row r="398" spans="1:11" ht="13.8" x14ac:dyDescent="0.25">
      <c r="A398" s="1">
        <v>42903</v>
      </c>
      <c r="B398">
        <v>2017</v>
      </c>
      <c r="C398">
        <v>6</v>
      </c>
      <c r="D398" t="s">
        <v>1207</v>
      </c>
      <c r="E398" t="s">
        <v>27</v>
      </c>
      <c r="F398" t="s">
        <v>11</v>
      </c>
      <c r="G398" t="s">
        <v>20</v>
      </c>
      <c r="H398" t="s">
        <v>1309</v>
      </c>
      <c r="I398">
        <v>51.31</v>
      </c>
      <c r="J398">
        <v>3</v>
      </c>
      <c r="K398">
        <v>17.96</v>
      </c>
    </row>
    <row r="399" spans="1:11" ht="13.8" x14ac:dyDescent="0.25">
      <c r="A399" s="1">
        <v>42902</v>
      </c>
      <c r="B399">
        <v>2017</v>
      </c>
      <c r="C399">
        <v>6</v>
      </c>
      <c r="D399" t="s">
        <v>1657</v>
      </c>
      <c r="E399" t="s">
        <v>15</v>
      </c>
      <c r="F399" t="s">
        <v>11</v>
      </c>
      <c r="G399" t="s">
        <v>20</v>
      </c>
      <c r="H399" t="s">
        <v>834</v>
      </c>
      <c r="I399">
        <v>5.94</v>
      </c>
      <c r="J399">
        <v>7</v>
      </c>
      <c r="K399">
        <v>-8.9</v>
      </c>
    </row>
    <row r="400" spans="1:11" ht="13.8" x14ac:dyDescent="0.25">
      <c r="A400" s="1">
        <v>41757</v>
      </c>
      <c r="B400">
        <v>2014</v>
      </c>
      <c r="C400">
        <v>4</v>
      </c>
      <c r="D400" t="s">
        <v>578</v>
      </c>
      <c r="E400" t="s">
        <v>531</v>
      </c>
      <c r="F400" t="s">
        <v>11</v>
      </c>
      <c r="G400" t="s">
        <v>20</v>
      </c>
      <c r="H400" t="s">
        <v>579</v>
      </c>
      <c r="I400">
        <v>20.86</v>
      </c>
      <c r="J400">
        <v>2</v>
      </c>
      <c r="K400">
        <v>9.39</v>
      </c>
    </row>
    <row r="401" spans="1:11" ht="13.8" x14ac:dyDescent="0.25">
      <c r="A401" s="1">
        <v>42898</v>
      </c>
      <c r="B401">
        <v>2017</v>
      </c>
      <c r="C401">
        <v>6</v>
      </c>
      <c r="D401" t="s">
        <v>784</v>
      </c>
      <c r="E401" t="s">
        <v>149</v>
      </c>
      <c r="F401" t="s">
        <v>11</v>
      </c>
      <c r="G401" t="s">
        <v>20</v>
      </c>
      <c r="H401" t="s">
        <v>705</v>
      </c>
      <c r="I401">
        <v>13.13</v>
      </c>
      <c r="J401">
        <v>3</v>
      </c>
      <c r="K401">
        <v>4.2699999999999996</v>
      </c>
    </row>
    <row r="402" spans="1:11" ht="13.8" x14ac:dyDescent="0.25">
      <c r="A402" s="1">
        <v>42898</v>
      </c>
      <c r="B402">
        <v>2017</v>
      </c>
      <c r="C402">
        <v>6</v>
      </c>
      <c r="D402" t="s">
        <v>32</v>
      </c>
      <c r="E402" t="s">
        <v>30</v>
      </c>
      <c r="F402" t="s">
        <v>11</v>
      </c>
      <c r="G402" t="s">
        <v>20</v>
      </c>
      <c r="H402" t="s">
        <v>701</v>
      </c>
      <c r="I402">
        <v>91.2</v>
      </c>
      <c r="J402">
        <v>3</v>
      </c>
      <c r="K402">
        <v>41.95</v>
      </c>
    </row>
    <row r="403" spans="1:11" ht="13.8" x14ac:dyDescent="0.25">
      <c r="A403" s="1">
        <v>42897</v>
      </c>
      <c r="B403">
        <v>2017</v>
      </c>
      <c r="C403">
        <v>6</v>
      </c>
      <c r="D403" t="s">
        <v>1459</v>
      </c>
      <c r="E403" t="s">
        <v>245</v>
      </c>
      <c r="F403" t="s">
        <v>11</v>
      </c>
      <c r="G403" t="s">
        <v>20</v>
      </c>
      <c r="H403" t="s">
        <v>575</v>
      </c>
      <c r="I403">
        <v>4.57</v>
      </c>
      <c r="J403">
        <v>4</v>
      </c>
      <c r="K403">
        <v>-3.81</v>
      </c>
    </row>
    <row r="404" spans="1:11" ht="13.8" x14ac:dyDescent="0.25">
      <c r="A404" s="1">
        <v>42897</v>
      </c>
      <c r="B404">
        <v>2017</v>
      </c>
      <c r="C404">
        <v>6</v>
      </c>
      <c r="D404" t="s">
        <v>122</v>
      </c>
      <c r="E404" t="s">
        <v>164</v>
      </c>
      <c r="F404" t="s">
        <v>11</v>
      </c>
      <c r="G404" t="s">
        <v>20</v>
      </c>
      <c r="H404" t="s">
        <v>972</v>
      </c>
      <c r="I404">
        <v>18.29</v>
      </c>
      <c r="J404">
        <v>6</v>
      </c>
      <c r="K404">
        <v>6.63</v>
      </c>
    </row>
    <row r="405" spans="1:11" ht="13.8" x14ac:dyDescent="0.25">
      <c r="A405" s="1">
        <v>42894</v>
      </c>
      <c r="B405">
        <v>2017</v>
      </c>
      <c r="C405">
        <v>6</v>
      </c>
      <c r="D405" t="s">
        <v>809</v>
      </c>
      <c r="E405" t="s">
        <v>95</v>
      </c>
      <c r="F405" t="s">
        <v>11</v>
      </c>
      <c r="G405" t="s">
        <v>20</v>
      </c>
      <c r="H405" t="s">
        <v>2269</v>
      </c>
      <c r="I405">
        <v>72.59</v>
      </c>
      <c r="J405">
        <v>2</v>
      </c>
      <c r="K405">
        <v>-48.39</v>
      </c>
    </row>
    <row r="406" spans="1:11" ht="13.8" x14ac:dyDescent="0.25">
      <c r="A406" s="1">
        <v>42894</v>
      </c>
      <c r="B406">
        <v>2017</v>
      </c>
      <c r="C406">
        <v>6</v>
      </c>
      <c r="D406" t="s">
        <v>1113</v>
      </c>
      <c r="E406" t="s">
        <v>15</v>
      </c>
      <c r="F406" t="s">
        <v>11</v>
      </c>
      <c r="G406" t="s">
        <v>20</v>
      </c>
      <c r="H406" t="s">
        <v>330</v>
      </c>
      <c r="I406">
        <v>12.18</v>
      </c>
      <c r="J406">
        <v>4</v>
      </c>
      <c r="K406">
        <v>-18.87</v>
      </c>
    </row>
    <row r="407" spans="1:11" ht="13.8" x14ac:dyDescent="0.25">
      <c r="A407" s="1">
        <v>42894</v>
      </c>
      <c r="B407">
        <v>2017</v>
      </c>
      <c r="C407">
        <v>6</v>
      </c>
      <c r="D407" t="s">
        <v>1275</v>
      </c>
      <c r="E407" t="s">
        <v>613</v>
      </c>
      <c r="F407" t="s">
        <v>11</v>
      </c>
      <c r="G407" t="s">
        <v>20</v>
      </c>
      <c r="H407" t="s">
        <v>1280</v>
      </c>
      <c r="I407">
        <v>10.36</v>
      </c>
      <c r="J407">
        <v>2</v>
      </c>
      <c r="K407">
        <v>5.08</v>
      </c>
    </row>
    <row r="408" spans="1:11" ht="13.8" x14ac:dyDescent="0.25">
      <c r="A408" s="1">
        <v>42890</v>
      </c>
      <c r="B408">
        <v>2017</v>
      </c>
      <c r="C408">
        <v>6</v>
      </c>
      <c r="D408" t="s">
        <v>665</v>
      </c>
      <c r="E408" t="s">
        <v>101</v>
      </c>
      <c r="F408" t="s">
        <v>11</v>
      </c>
      <c r="G408" t="s">
        <v>20</v>
      </c>
      <c r="H408" t="s">
        <v>1176</v>
      </c>
      <c r="I408">
        <v>9.5399999999999991</v>
      </c>
      <c r="J408">
        <v>3</v>
      </c>
      <c r="K408">
        <v>4.3899999999999997</v>
      </c>
    </row>
    <row r="409" spans="1:11" ht="13.8" x14ac:dyDescent="0.25">
      <c r="A409" s="1">
        <v>42890</v>
      </c>
      <c r="B409">
        <v>2017</v>
      </c>
      <c r="C409">
        <v>6</v>
      </c>
      <c r="D409" t="s">
        <v>665</v>
      </c>
      <c r="E409" t="s">
        <v>101</v>
      </c>
      <c r="F409" t="s">
        <v>11</v>
      </c>
      <c r="G409" t="s">
        <v>20</v>
      </c>
      <c r="H409" t="s">
        <v>1509</v>
      </c>
      <c r="I409">
        <v>108.08</v>
      </c>
      <c r="J409">
        <v>7</v>
      </c>
      <c r="K409">
        <v>54.04</v>
      </c>
    </row>
    <row r="410" spans="1:11" ht="13.8" x14ac:dyDescent="0.25">
      <c r="A410" s="1">
        <v>42890</v>
      </c>
      <c r="B410">
        <v>2017</v>
      </c>
      <c r="C410">
        <v>6</v>
      </c>
      <c r="D410" t="s">
        <v>2661</v>
      </c>
      <c r="E410" t="s">
        <v>10</v>
      </c>
      <c r="F410" t="s">
        <v>11</v>
      </c>
      <c r="G410" t="s">
        <v>20</v>
      </c>
      <c r="H410" t="s">
        <v>787</v>
      </c>
      <c r="I410">
        <v>6.37</v>
      </c>
      <c r="J410">
        <v>7</v>
      </c>
      <c r="K410">
        <v>-9.56</v>
      </c>
    </row>
    <row r="411" spans="1:11" ht="13.8" x14ac:dyDescent="0.25">
      <c r="A411" s="1">
        <v>41758</v>
      </c>
      <c r="B411">
        <v>2014</v>
      </c>
      <c r="C411">
        <v>4</v>
      </c>
      <c r="D411" t="s">
        <v>592</v>
      </c>
      <c r="E411" t="s">
        <v>62</v>
      </c>
      <c r="F411" t="s">
        <v>11</v>
      </c>
      <c r="G411" t="s">
        <v>20</v>
      </c>
      <c r="H411" t="s">
        <v>318</v>
      </c>
      <c r="I411">
        <v>17.940000000000001</v>
      </c>
      <c r="J411">
        <v>3</v>
      </c>
      <c r="K411">
        <v>8.61</v>
      </c>
    </row>
    <row r="412" spans="1:11" ht="13.8" x14ac:dyDescent="0.25">
      <c r="A412" s="1">
        <v>42889</v>
      </c>
      <c r="B412">
        <v>2017</v>
      </c>
      <c r="C412">
        <v>6</v>
      </c>
      <c r="D412" t="s">
        <v>789</v>
      </c>
      <c r="E412" t="s">
        <v>123</v>
      </c>
      <c r="F412" t="s">
        <v>11</v>
      </c>
      <c r="G412" t="s">
        <v>20</v>
      </c>
      <c r="H412" t="s">
        <v>1197</v>
      </c>
      <c r="I412">
        <v>4.55</v>
      </c>
      <c r="J412">
        <v>3</v>
      </c>
      <c r="K412">
        <v>-3.49</v>
      </c>
    </row>
    <row r="413" spans="1:11" ht="13.8" x14ac:dyDescent="0.25">
      <c r="A413" s="1">
        <v>42889</v>
      </c>
      <c r="B413">
        <v>2017</v>
      </c>
      <c r="C413">
        <v>6</v>
      </c>
      <c r="D413" t="s">
        <v>1680</v>
      </c>
      <c r="E413" t="s">
        <v>27</v>
      </c>
      <c r="F413" t="s">
        <v>11</v>
      </c>
      <c r="G413" t="s">
        <v>20</v>
      </c>
      <c r="H413" t="s">
        <v>1686</v>
      </c>
      <c r="I413">
        <v>3.91</v>
      </c>
      <c r="J413">
        <v>1</v>
      </c>
      <c r="K413">
        <v>1.27</v>
      </c>
    </row>
    <row r="414" spans="1:11" ht="13.8" x14ac:dyDescent="0.25">
      <c r="A414" s="1">
        <v>42887</v>
      </c>
      <c r="B414">
        <v>2017</v>
      </c>
      <c r="C414">
        <v>6</v>
      </c>
      <c r="D414" t="s">
        <v>2271</v>
      </c>
      <c r="E414" t="s">
        <v>129</v>
      </c>
      <c r="F414" t="s">
        <v>11</v>
      </c>
      <c r="G414" t="s">
        <v>20</v>
      </c>
      <c r="H414" t="s">
        <v>1998</v>
      </c>
      <c r="I414">
        <v>17.38</v>
      </c>
      <c r="J414">
        <v>2</v>
      </c>
      <c r="K414">
        <v>8.69</v>
      </c>
    </row>
    <row r="415" spans="1:11" ht="13.8" x14ac:dyDescent="0.25">
      <c r="A415" s="1">
        <v>42887</v>
      </c>
      <c r="B415">
        <v>2017</v>
      </c>
      <c r="C415">
        <v>6</v>
      </c>
      <c r="D415" t="s">
        <v>2518</v>
      </c>
      <c r="E415" t="s">
        <v>996</v>
      </c>
      <c r="F415" t="s">
        <v>11</v>
      </c>
      <c r="G415" t="s">
        <v>20</v>
      </c>
      <c r="H415" t="s">
        <v>96</v>
      </c>
      <c r="I415">
        <v>53.9</v>
      </c>
      <c r="J415">
        <v>5</v>
      </c>
      <c r="K415">
        <v>25.87</v>
      </c>
    </row>
    <row r="416" spans="1:11" ht="13.8" x14ac:dyDescent="0.25">
      <c r="A416" s="1">
        <v>42887</v>
      </c>
      <c r="B416">
        <v>2017</v>
      </c>
      <c r="C416">
        <v>6</v>
      </c>
      <c r="D416" t="s">
        <v>2209</v>
      </c>
      <c r="E416" t="s">
        <v>78</v>
      </c>
      <c r="F416" t="s">
        <v>11</v>
      </c>
      <c r="G416" t="s">
        <v>20</v>
      </c>
      <c r="H416" t="s">
        <v>248</v>
      </c>
      <c r="I416">
        <v>3.8</v>
      </c>
      <c r="J416">
        <v>2</v>
      </c>
      <c r="K416">
        <v>-2.66</v>
      </c>
    </row>
    <row r="417" spans="1:11" ht="13.8" x14ac:dyDescent="0.25">
      <c r="A417" s="1">
        <v>42885</v>
      </c>
      <c r="B417">
        <v>2017</v>
      </c>
      <c r="C417">
        <v>5</v>
      </c>
      <c r="D417" t="s">
        <v>2138</v>
      </c>
      <c r="E417" t="s">
        <v>62</v>
      </c>
      <c r="F417" t="s">
        <v>11</v>
      </c>
      <c r="G417" t="s">
        <v>20</v>
      </c>
      <c r="H417" t="s">
        <v>1792</v>
      </c>
      <c r="I417">
        <v>3.89</v>
      </c>
      <c r="J417">
        <v>1</v>
      </c>
      <c r="K417">
        <v>1.87</v>
      </c>
    </row>
    <row r="418" spans="1:11" ht="13.8" x14ac:dyDescent="0.25">
      <c r="A418" s="1">
        <v>42884</v>
      </c>
      <c r="B418">
        <v>2017</v>
      </c>
      <c r="C418">
        <v>5</v>
      </c>
      <c r="D418" t="s">
        <v>1616</v>
      </c>
      <c r="E418" t="s">
        <v>129</v>
      </c>
      <c r="F418" t="s">
        <v>11</v>
      </c>
      <c r="G418" t="s">
        <v>20</v>
      </c>
      <c r="H418" t="s">
        <v>1139</v>
      </c>
      <c r="I418">
        <v>43.41</v>
      </c>
      <c r="J418">
        <v>1</v>
      </c>
      <c r="K418">
        <v>19.97</v>
      </c>
    </row>
    <row r="419" spans="1:11" ht="13.8" x14ac:dyDescent="0.25">
      <c r="A419" s="1">
        <v>42883</v>
      </c>
      <c r="B419">
        <v>2017</v>
      </c>
      <c r="C419">
        <v>5</v>
      </c>
      <c r="D419" t="s">
        <v>1568</v>
      </c>
      <c r="E419" t="s">
        <v>15</v>
      </c>
      <c r="F419" t="s">
        <v>11</v>
      </c>
      <c r="G419" t="s">
        <v>20</v>
      </c>
      <c r="H419" t="s">
        <v>118</v>
      </c>
      <c r="I419">
        <v>3.56</v>
      </c>
      <c r="J419">
        <v>3</v>
      </c>
      <c r="K419">
        <v>-6.24</v>
      </c>
    </row>
    <row r="420" spans="1:11" ht="13.8" x14ac:dyDescent="0.25">
      <c r="A420" s="1">
        <v>42882</v>
      </c>
      <c r="B420">
        <v>2017</v>
      </c>
      <c r="C420">
        <v>5</v>
      </c>
      <c r="D420" t="s">
        <v>1963</v>
      </c>
      <c r="E420" t="s">
        <v>245</v>
      </c>
      <c r="F420" t="s">
        <v>11</v>
      </c>
      <c r="G420" t="s">
        <v>20</v>
      </c>
      <c r="H420" t="s">
        <v>467</v>
      </c>
      <c r="I420">
        <v>12.06</v>
      </c>
      <c r="J420">
        <v>5</v>
      </c>
      <c r="K420">
        <v>-10.050000000000001</v>
      </c>
    </row>
    <row r="421" spans="1:11" ht="13.8" x14ac:dyDescent="0.25">
      <c r="A421" s="1">
        <v>41762</v>
      </c>
      <c r="B421">
        <v>2014</v>
      </c>
      <c r="C421">
        <v>5</v>
      </c>
      <c r="D421" t="s">
        <v>607</v>
      </c>
      <c r="E421" t="s">
        <v>149</v>
      </c>
      <c r="F421" t="s">
        <v>11</v>
      </c>
      <c r="G421" t="s">
        <v>20</v>
      </c>
      <c r="H421" t="s">
        <v>608</v>
      </c>
      <c r="I421">
        <v>40.18</v>
      </c>
      <c r="J421">
        <v>3</v>
      </c>
      <c r="K421">
        <v>14.56</v>
      </c>
    </row>
    <row r="422" spans="1:11" ht="13.8" x14ac:dyDescent="0.25">
      <c r="A422" s="1">
        <v>41762</v>
      </c>
      <c r="B422">
        <v>2014</v>
      </c>
      <c r="C422">
        <v>5</v>
      </c>
      <c r="D422" t="s">
        <v>607</v>
      </c>
      <c r="E422" t="s">
        <v>149</v>
      </c>
      <c r="F422" t="s">
        <v>11</v>
      </c>
      <c r="G422" t="s">
        <v>20</v>
      </c>
      <c r="H422" t="s">
        <v>609</v>
      </c>
      <c r="I422">
        <v>10.9</v>
      </c>
      <c r="J422">
        <v>3</v>
      </c>
      <c r="K422">
        <v>3.95</v>
      </c>
    </row>
    <row r="423" spans="1:11" ht="13.8" x14ac:dyDescent="0.25">
      <c r="A423" s="1">
        <v>41763</v>
      </c>
      <c r="B423">
        <v>2014</v>
      </c>
      <c r="C423">
        <v>5</v>
      </c>
      <c r="D423" t="s">
        <v>610</v>
      </c>
      <c r="E423" t="s">
        <v>110</v>
      </c>
      <c r="F423" t="s">
        <v>11</v>
      </c>
      <c r="G423" t="s">
        <v>20</v>
      </c>
      <c r="H423" t="s">
        <v>611</v>
      </c>
      <c r="I423">
        <v>46.8</v>
      </c>
      <c r="J423">
        <v>4</v>
      </c>
      <c r="K423">
        <v>21.06</v>
      </c>
    </row>
    <row r="424" spans="1:11" ht="13.8" x14ac:dyDescent="0.25">
      <c r="A424" s="1">
        <v>42882</v>
      </c>
      <c r="B424">
        <v>2017</v>
      </c>
      <c r="C424">
        <v>5</v>
      </c>
      <c r="D424" t="s">
        <v>752</v>
      </c>
      <c r="E424" t="s">
        <v>33</v>
      </c>
      <c r="F424" t="s">
        <v>11</v>
      </c>
      <c r="G424" t="s">
        <v>20</v>
      </c>
      <c r="H424" t="s">
        <v>1896</v>
      </c>
      <c r="I424">
        <v>58.34</v>
      </c>
      <c r="J424">
        <v>2</v>
      </c>
      <c r="K424">
        <v>28</v>
      </c>
    </row>
    <row r="425" spans="1:11" ht="13.8" x14ac:dyDescent="0.25">
      <c r="A425" s="1">
        <v>42880</v>
      </c>
      <c r="B425">
        <v>2017</v>
      </c>
      <c r="C425">
        <v>5</v>
      </c>
      <c r="D425" t="s">
        <v>1077</v>
      </c>
      <c r="E425" t="s">
        <v>149</v>
      </c>
      <c r="F425" t="s">
        <v>11</v>
      </c>
      <c r="G425" t="s">
        <v>20</v>
      </c>
      <c r="H425" t="s">
        <v>666</v>
      </c>
      <c r="I425">
        <v>663.92</v>
      </c>
      <c r="J425">
        <v>5</v>
      </c>
      <c r="K425">
        <v>207.48</v>
      </c>
    </row>
    <row r="426" spans="1:11" ht="13.8" x14ac:dyDescent="0.25">
      <c r="A426" s="1">
        <v>42880</v>
      </c>
      <c r="B426">
        <v>2017</v>
      </c>
      <c r="C426">
        <v>5</v>
      </c>
      <c r="D426" t="s">
        <v>2585</v>
      </c>
      <c r="E426" t="s">
        <v>30</v>
      </c>
      <c r="F426" t="s">
        <v>11</v>
      </c>
      <c r="G426" t="s">
        <v>20</v>
      </c>
      <c r="H426" t="s">
        <v>1825</v>
      </c>
      <c r="I426">
        <v>29.84</v>
      </c>
      <c r="J426">
        <v>2</v>
      </c>
      <c r="K426">
        <v>13.43</v>
      </c>
    </row>
    <row r="427" spans="1:11" ht="13.8" x14ac:dyDescent="0.25">
      <c r="A427" s="1">
        <v>42878</v>
      </c>
      <c r="B427">
        <v>2017</v>
      </c>
      <c r="C427">
        <v>5</v>
      </c>
      <c r="D427" t="s">
        <v>1012</v>
      </c>
      <c r="E427" t="s">
        <v>10</v>
      </c>
      <c r="F427" t="s">
        <v>11</v>
      </c>
      <c r="G427" t="s">
        <v>20</v>
      </c>
      <c r="H427" t="s">
        <v>118</v>
      </c>
      <c r="I427">
        <v>1.19</v>
      </c>
      <c r="J427">
        <v>1</v>
      </c>
      <c r="K427">
        <v>-1.96</v>
      </c>
    </row>
    <row r="428" spans="1:11" ht="13.8" x14ac:dyDescent="0.25">
      <c r="A428" s="1">
        <v>42877</v>
      </c>
      <c r="B428">
        <v>2017</v>
      </c>
      <c r="C428">
        <v>5</v>
      </c>
      <c r="D428" t="s">
        <v>732</v>
      </c>
      <c r="E428" t="s">
        <v>15</v>
      </c>
      <c r="F428" t="s">
        <v>11</v>
      </c>
      <c r="G428" t="s">
        <v>20</v>
      </c>
      <c r="H428" t="s">
        <v>1386</v>
      </c>
      <c r="I428">
        <v>1.59</v>
      </c>
      <c r="J428">
        <v>2</v>
      </c>
      <c r="K428">
        <v>-2.63</v>
      </c>
    </row>
    <row r="429" spans="1:11" ht="13.8" x14ac:dyDescent="0.25">
      <c r="A429" s="1">
        <v>42875</v>
      </c>
      <c r="B429">
        <v>2017</v>
      </c>
      <c r="C429">
        <v>5</v>
      </c>
      <c r="D429" t="s">
        <v>794</v>
      </c>
      <c r="E429" t="s">
        <v>126</v>
      </c>
      <c r="F429" t="s">
        <v>11</v>
      </c>
      <c r="G429" t="s">
        <v>20</v>
      </c>
      <c r="H429" t="s">
        <v>1280</v>
      </c>
      <c r="I429">
        <v>8.2899999999999991</v>
      </c>
      <c r="J429">
        <v>2</v>
      </c>
      <c r="K429">
        <v>3</v>
      </c>
    </row>
    <row r="430" spans="1:11" ht="13.8" x14ac:dyDescent="0.25">
      <c r="A430" s="1">
        <v>42875</v>
      </c>
      <c r="B430">
        <v>2017</v>
      </c>
      <c r="C430">
        <v>5</v>
      </c>
      <c r="D430" t="s">
        <v>1424</v>
      </c>
      <c r="E430" t="s">
        <v>110</v>
      </c>
      <c r="F430" t="s">
        <v>11</v>
      </c>
      <c r="G430" t="s">
        <v>20</v>
      </c>
      <c r="H430" t="s">
        <v>1175</v>
      </c>
      <c r="I430">
        <v>41.28</v>
      </c>
      <c r="J430">
        <v>2</v>
      </c>
      <c r="K430">
        <v>19.809999999999999</v>
      </c>
    </row>
    <row r="431" spans="1:11" ht="13.8" x14ac:dyDescent="0.25">
      <c r="A431" s="1">
        <v>42874</v>
      </c>
      <c r="B431">
        <v>2017</v>
      </c>
      <c r="C431">
        <v>5</v>
      </c>
      <c r="D431" t="s">
        <v>171</v>
      </c>
      <c r="E431" t="s">
        <v>488</v>
      </c>
      <c r="F431" t="s">
        <v>11</v>
      </c>
      <c r="G431" t="s">
        <v>20</v>
      </c>
      <c r="H431" t="s">
        <v>914</v>
      </c>
      <c r="I431">
        <v>26.16</v>
      </c>
      <c r="J431">
        <v>4</v>
      </c>
      <c r="K431">
        <v>12.82</v>
      </c>
    </row>
    <row r="432" spans="1:11" ht="13.8" x14ac:dyDescent="0.25">
      <c r="A432" s="1">
        <v>42874</v>
      </c>
      <c r="B432">
        <v>2017</v>
      </c>
      <c r="C432">
        <v>5</v>
      </c>
      <c r="D432" t="s">
        <v>218</v>
      </c>
      <c r="E432" t="s">
        <v>27</v>
      </c>
      <c r="F432" t="s">
        <v>11</v>
      </c>
      <c r="G432" t="s">
        <v>20</v>
      </c>
      <c r="H432" t="s">
        <v>2075</v>
      </c>
      <c r="I432">
        <v>133.12</v>
      </c>
      <c r="J432">
        <v>5</v>
      </c>
      <c r="K432">
        <v>49.92</v>
      </c>
    </row>
    <row r="433" spans="1:11" ht="13.8" x14ac:dyDescent="0.25">
      <c r="A433" s="1">
        <v>42873</v>
      </c>
      <c r="B433">
        <v>2017</v>
      </c>
      <c r="C433">
        <v>5</v>
      </c>
      <c r="D433" t="s">
        <v>1181</v>
      </c>
      <c r="E433" t="s">
        <v>186</v>
      </c>
      <c r="F433" t="s">
        <v>11</v>
      </c>
      <c r="G433" t="s">
        <v>20</v>
      </c>
      <c r="H433" t="s">
        <v>1599</v>
      </c>
      <c r="I433">
        <v>43.19</v>
      </c>
      <c r="J433">
        <v>7</v>
      </c>
      <c r="K433">
        <v>20.73</v>
      </c>
    </row>
    <row r="434" spans="1:11" ht="13.8" x14ac:dyDescent="0.25">
      <c r="A434" s="1">
        <v>41764</v>
      </c>
      <c r="B434">
        <v>2014</v>
      </c>
      <c r="C434">
        <v>5</v>
      </c>
      <c r="D434" t="s">
        <v>624</v>
      </c>
      <c r="E434" t="s">
        <v>55</v>
      </c>
      <c r="F434" t="s">
        <v>11</v>
      </c>
      <c r="G434" t="s">
        <v>20</v>
      </c>
      <c r="H434" t="s">
        <v>118</v>
      </c>
      <c r="I434">
        <v>11.88</v>
      </c>
      <c r="J434">
        <v>2</v>
      </c>
      <c r="K434">
        <v>5.35</v>
      </c>
    </row>
    <row r="435" spans="1:11" ht="13.8" x14ac:dyDescent="0.25">
      <c r="A435" s="1">
        <v>42873</v>
      </c>
      <c r="B435">
        <v>2017</v>
      </c>
      <c r="C435">
        <v>5</v>
      </c>
      <c r="D435" t="s">
        <v>2435</v>
      </c>
      <c r="E435" t="s">
        <v>30</v>
      </c>
      <c r="F435" t="s">
        <v>11</v>
      </c>
      <c r="G435" t="s">
        <v>20</v>
      </c>
      <c r="H435" t="s">
        <v>1770</v>
      </c>
      <c r="I435">
        <v>113.94</v>
      </c>
      <c r="J435">
        <v>6</v>
      </c>
      <c r="K435">
        <v>54.69</v>
      </c>
    </row>
    <row r="436" spans="1:11" ht="13.8" x14ac:dyDescent="0.25">
      <c r="A436" s="1">
        <v>41765</v>
      </c>
      <c r="B436">
        <v>2014</v>
      </c>
      <c r="C436">
        <v>5</v>
      </c>
      <c r="D436" t="s">
        <v>626</v>
      </c>
      <c r="E436" t="s">
        <v>27</v>
      </c>
      <c r="F436" t="s">
        <v>11</v>
      </c>
      <c r="G436" t="s">
        <v>20</v>
      </c>
      <c r="H436" t="s">
        <v>627</v>
      </c>
      <c r="I436">
        <v>140.74</v>
      </c>
      <c r="J436">
        <v>8</v>
      </c>
      <c r="K436">
        <v>52.78</v>
      </c>
    </row>
    <row r="437" spans="1:11" ht="13.8" x14ac:dyDescent="0.25">
      <c r="A437" s="1">
        <v>42873</v>
      </c>
      <c r="B437">
        <v>2017</v>
      </c>
      <c r="C437">
        <v>5</v>
      </c>
      <c r="D437" t="s">
        <v>410</v>
      </c>
      <c r="E437" t="s">
        <v>10</v>
      </c>
      <c r="F437" t="s">
        <v>11</v>
      </c>
      <c r="G437" t="s">
        <v>20</v>
      </c>
      <c r="H437" t="s">
        <v>1523</v>
      </c>
      <c r="I437">
        <v>2</v>
      </c>
      <c r="J437">
        <v>1</v>
      </c>
      <c r="K437">
        <v>-3.29</v>
      </c>
    </row>
    <row r="438" spans="1:11" ht="13.8" x14ac:dyDescent="0.25">
      <c r="A438" s="1">
        <v>42873</v>
      </c>
      <c r="B438">
        <v>2017</v>
      </c>
      <c r="C438">
        <v>5</v>
      </c>
      <c r="D438" t="s">
        <v>410</v>
      </c>
      <c r="E438" t="s">
        <v>10</v>
      </c>
      <c r="F438" t="s">
        <v>11</v>
      </c>
      <c r="G438" t="s">
        <v>20</v>
      </c>
      <c r="H438" t="s">
        <v>1313</v>
      </c>
      <c r="I438">
        <v>6.87</v>
      </c>
      <c r="J438">
        <v>7</v>
      </c>
      <c r="K438">
        <v>-10.65</v>
      </c>
    </row>
    <row r="439" spans="1:11" ht="13.8" x14ac:dyDescent="0.25">
      <c r="A439" s="1">
        <v>41766</v>
      </c>
      <c r="B439">
        <v>2014</v>
      </c>
      <c r="C439">
        <v>5</v>
      </c>
      <c r="D439" t="s">
        <v>630</v>
      </c>
      <c r="E439" t="s">
        <v>434</v>
      </c>
      <c r="F439" t="s">
        <v>11</v>
      </c>
      <c r="G439" t="s">
        <v>20</v>
      </c>
      <c r="H439" t="s">
        <v>631</v>
      </c>
      <c r="I439">
        <v>16.14</v>
      </c>
      <c r="J439">
        <v>3</v>
      </c>
      <c r="K439">
        <v>7.91</v>
      </c>
    </row>
    <row r="440" spans="1:11" ht="13.8" x14ac:dyDescent="0.25">
      <c r="A440" s="1">
        <v>42873</v>
      </c>
      <c r="B440">
        <v>2017</v>
      </c>
      <c r="C440">
        <v>5</v>
      </c>
      <c r="D440" t="s">
        <v>94</v>
      </c>
      <c r="E440" t="s">
        <v>149</v>
      </c>
      <c r="F440" t="s">
        <v>11</v>
      </c>
      <c r="G440" t="s">
        <v>20</v>
      </c>
      <c r="H440" t="s">
        <v>113</v>
      </c>
      <c r="I440">
        <v>3.05</v>
      </c>
      <c r="J440">
        <v>1</v>
      </c>
      <c r="K440">
        <v>1.03</v>
      </c>
    </row>
    <row r="441" spans="1:11" ht="13.8" x14ac:dyDescent="0.25">
      <c r="A441" s="1">
        <v>42870</v>
      </c>
      <c r="B441">
        <v>2017</v>
      </c>
      <c r="C441">
        <v>5</v>
      </c>
      <c r="D441" t="s">
        <v>1320</v>
      </c>
      <c r="E441" t="s">
        <v>95</v>
      </c>
      <c r="F441" t="s">
        <v>11</v>
      </c>
      <c r="G441" t="s">
        <v>20</v>
      </c>
      <c r="H441" t="s">
        <v>2468</v>
      </c>
      <c r="I441">
        <v>4.75</v>
      </c>
      <c r="J441">
        <v>2</v>
      </c>
      <c r="K441">
        <v>-3.17</v>
      </c>
    </row>
    <row r="442" spans="1:11" ht="13.8" x14ac:dyDescent="0.25">
      <c r="A442" s="1">
        <v>42869</v>
      </c>
      <c r="B442">
        <v>2017</v>
      </c>
      <c r="C442">
        <v>5</v>
      </c>
      <c r="D442" t="s">
        <v>9</v>
      </c>
      <c r="E442" t="s">
        <v>78</v>
      </c>
      <c r="F442" t="s">
        <v>11</v>
      </c>
      <c r="G442" t="s">
        <v>20</v>
      </c>
      <c r="H442" t="s">
        <v>300</v>
      </c>
      <c r="I442">
        <v>58.17</v>
      </c>
      <c r="J442">
        <v>5</v>
      </c>
      <c r="K442">
        <v>-46.54</v>
      </c>
    </row>
    <row r="443" spans="1:11" ht="13.8" x14ac:dyDescent="0.25">
      <c r="A443" s="1">
        <v>42868</v>
      </c>
      <c r="B443">
        <v>2017</v>
      </c>
      <c r="C443">
        <v>5</v>
      </c>
      <c r="D443" t="s">
        <v>803</v>
      </c>
      <c r="E443" t="s">
        <v>59</v>
      </c>
      <c r="F443" t="s">
        <v>11</v>
      </c>
      <c r="G443" t="s">
        <v>20</v>
      </c>
      <c r="H443" t="s">
        <v>2075</v>
      </c>
      <c r="I443">
        <v>299.52</v>
      </c>
      <c r="J443">
        <v>9</v>
      </c>
      <c r="K443">
        <v>149.76</v>
      </c>
    </row>
    <row r="444" spans="1:11" ht="13.8" x14ac:dyDescent="0.25">
      <c r="A444" s="1">
        <v>42868</v>
      </c>
      <c r="B444">
        <v>2017</v>
      </c>
      <c r="C444">
        <v>5</v>
      </c>
      <c r="D444" t="s">
        <v>923</v>
      </c>
      <c r="E444" t="s">
        <v>129</v>
      </c>
      <c r="F444" t="s">
        <v>11</v>
      </c>
      <c r="G444" t="s">
        <v>20</v>
      </c>
      <c r="H444" t="s">
        <v>37</v>
      </c>
      <c r="I444">
        <v>914.97</v>
      </c>
      <c r="J444">
        <v>3</v>
      </c>
      <c r="K444">
        <v>411.74</v>
      </c>
    </row>
    <row r="445" spans="1:11" ht="13.8" x14ac:dyDescent="0.25">
      <c r="A445" s="1">
        <v>42867</v>
      </c>
      <c r="B445">
        <v>2017</v>
      </c>
      <c r="C445">
        <v>5</v>
      </c>
      <c r="D445" t="s">
        <v>1111</v>
      </c>
      <c r="E445" t="s">
        <v>27</v>
      </c>
      <c r="F445" t="s">
        <v>11</v>
      </c>
      <c r="G445" t="s">
        <v>20</v>
      </c>
      <c r="H445" t="s">
        <v>2027</v>
      </c>
      <c r="I445">
        <v>19.170000000000002</v>
      </c>
      <c r="J445">
        <v>4</v>
      </c>
      <c r="K445">
        <v>6.47</v>
      </c>
    </row>
    <row r="446" spans="1:11" ht="13.8" x14ac:dyDescent="0.25">
      <c r="A446" s="1">
        <v>42867</v>
      </c>
      <c r="B446">
        <v>2017</v>
      </c>
      <c r="C446">
        <v>5</v>
      </c>
      <c r="D446" t="s">
        <v>940</v>
      </c>
      <c r="E446" t="s">
        <v>10</v>
      </c>
      <c r="F446" t="s">
        <v>11</v>
      </c>
      <c r="G446" t="s">
        <v>20</v>
      </c>
      <c r="H446" t="s">
        <v>1174</v>
      </c>
      <c r="I446">
        <v>34.24</v>
      </c>
      <c r="J446">
        <v>4</v>
      </c>
      <c r="K446">
        <v>-53.07</v>
      </c>
    </row>
    <row r="447" spans="1:11" ht="13.8" x14ac:dyDescent="0.25">
      <c r="A447" s="1">
        <v>42866</v>
      </c>
      <c r="B447">
        <v>2017</v>
      </c>
      <c r="C447">
        <v>5</v>
      </c>
      <c r="D447" t="s">
        <v>871</v>
      </c>
      <c r="E447" t="s">
        <v>164</v>
      </c>
      <c r="F447" t="s">
        <v>11</v>
      </c>
      <c r="G447" t="s">
        <v>20</v>
      </c>
      <c r="H447" t="s">
        <v>1567</v>
      </c>
      <c r="I447">
        <v>26.03</v>
      </c>
      <c r="J447">
        <v>2</v>
      </c>
      <c r="K447">
        <v>9.44</v>
      </c>
    </row>
    <row r="448" spans="1:11" ht="13.8" x14ac:dyDescent="0.25">
      <c r="A448" s="1">
        <v>42864</v>
      </c>
      <c r="B448">
        <v>2017</v>
      </c>
      <c r="C448">
        <v>5</v>
      </c>
      <c r="D448" t="s">
        <v>562</v>
      </c>
      <c r="E448" t="s">
        <v>164</v>
      </c>
      <c r="F448" t="s">
        <v>11</v>
      </c>
      <c r="G448" t="s">
        <v>20</v>
      </c>
      <c r="H448" t="s">
        <v>2022</v>
      </c>
      <c r="I448">
        <v>147.91999999999999</v>
      </c>
      <c r="J448">
        <v>5</v>
      </c>
      <c r="K448">
        <v>46.23</v>
      </c>
    </row>
    <row r="449" spans="1:11" ht="13.8" x14ac:dyDescent="0.25">
      <c r="A449" s="1">
        <v>42861</v>
      </c>
      <c r="B449">
        <v>2017</v>
      </c>
      <c r="C449">
        <v>5</v>
      </c>
      <c r="D449" t="s">
        <v>22</v>
      </c>
      <c r="E449" t="s">
        <v>245</v>
      </c>
      <c r="F449" t="s">
        <v>11</v>
      </c>
      <c r="G449" t="s">
        <v>20</v>
      </c>
      <c r="H449" t="s">
        <v>781</v>
      </c>
      <c r="I449">
        <v>68.540000000000006</v>
      </c>
      <c r="J449">
        <v>11</v>
      </c>
      <c r="K449">
        <v>-52.55</v>
      </c>
    </row>
    <row r="450" spans="1:11" ht="13.8" x14ac:dyDescent="0.25">
      <c r="A450" s="1">
        <v>42861</v>
      </c>
      <c r="B450">
        <v>2017</v>
      </c>
      <c r="C450">
        <v>5</v>
      </c>
      <c r="D450" t="s">
        <v>556</v>
      </c>
      <c r="E450" t="s">
        <v>10</v>
      </c>
      <c r="F450" t="s">
        <v>11</v>
      </c>
      <c r="G450" t="s">
        <v>20</v>
      </c>
      <c r="H450" t="s">
        <v>166</v>
      </c>
      <c r="I450">
        <v>11.06</v>
      </c>
      <c r="J450">
        <v>10</v>
      </c>
      <c r="K450">
        <v>-18.8</v>
      </c>
    </row>
    <row r="451" spans="1:11" ht="13.8" x14ac:dyDescent="0.25">
      <c r="A451" s="1">
        <v>42860</v>
      </c>
      <c r="B451">
        <v>2017</v>
      </c>
      <c r="C451">
        <v>5</v>
      </c>
      <c r="D451" t="s">
        <v>1891</v>
      </c>
      <c r="E451" t="s">
        <v>30</v>
      </c>
      <c r="F451" t="s">
        <v>11</v>
      </c>
      <c r="G451" t="s">
        <v>20</v>
      </c>
      <c r="H451" t="s">
        <v>1372</v>
      </c>
      <c r="I451">
        <v>34.5</v>
      </c>
      <c r="J451">
        <v>3</v>
      </c>
      <c r="K451">
        <v>15.53</v>
      </c>
    </row>
    <row r="452" spans="1:11" ht="13.8" x14ac:dyDescent="0.25">
      <c r="A452" s="1">
        <v>42860</v>
      </c>
      <c r="B452">
        <v>2017</v>
      </c>
      <c r="C452">
        <v>5</v>
      </c>
      <c r="D452" t="s">
        <v>1241</v>
      </c>
      <c r="E452" t="s">
        <v>278</v>
      </c>
      <c r="F452" t="s">
        <v>11</v>
      </c>
      <c r="G452" t="s">
        <v>20</v>
      </c>
      <c r="H452" t="s">
        <v>1386</v>
      </c>
      <c r="I452">
        <v>9.5500000000000007</v>
      </c>
      <c r="J452">
        <v>8</v>
      </c>
      <c r="K452">
        <v>-7.32</v>
      </c>
    </row>
    <row r="453" spans="1:11" ht="13.8" x14ac:dyDescent="0.25">
      <c r="A453" s="1">
        <v>42859</v>
      </c>
      <c r="B453">
        <v>2017</v>
      </c>
      <c r="C453">
        <v>5</v>
      </c>
      <c r="D453" t="s">
        <v>578</v>
      </c>
      <c r="E453" t="s">
        <v>23</v>
      </c>
      <c r="F453" t="s">
        <v>11</v>
      </c>
      <c r="G453" t="s">
        <v>20</v>
      </c>
      <c r="H453" t="s">
        <v>969</v>
      </c>
      <c r="I453">
        <v>9.4</v>
      </c>
      <c r="J453">
        <v>3</v>
      </c>
      <c r="K453">
        <v>-7.52</v>
      </c>
    </row>
    <row r="454" spans="1:11" ht="13.8" x14ac:dyDescent="0.25">
      <c r="A454" s="1">
        <v>42859</v>
      </c>
      <c r="B454">
        <v>2017</v>
      </c>
      <c r="C454">
        <v>5</v>
      </c>
      <c r="D454" t="s">
        <v>578</v>
      </c>
      <c r="E454" t="s">
        <v>23</v>
      </c>
      <c r="F454" t="s">
        <v>11</v>
      </c>
      <c r="G454" t="s">
        <v>20</v>
      </c>
      <c r="H454" t="s">
        <v>1918</v>
      </c>
      <c r="I454">
        <v>2.2000000000000002</v>
      </c>
      <c r="J454">
        <v>2</v>
      </c>
      <c r="K454">
        <v>-1.54</v>
      </c>
    </row>
    <row r="455" spans="1:11" ht="13.8" x14ac:dyDescent="0.25">
      <c r="A455" s="1">
        <v>42859</v>
      </c>
      <c r="B455">
        <v>2017</v>
      </c>
      <c r="C455">
        <v>5</v>
      </c>
      <c r="D455" t="s">
        <v>1548</v>
      </c>
      <c r="E455" t="s">
        <v>78</v>
      </c>
      <c r="F455" t="s">
        <v>11</v>
      </c>
      <c r="G455" t="s">
        <v>20</v>
      </c>
      <c r="H455" t="s">
        <v>800</v>
      </c>
      <c r="I455">
        <v>2.31</v>
      </c>
      <c r="J455">
        <v>1</v>
      </c>
      <c r="K455">
        <v>-1.93</v>
      </c>
    </row>
    <row r="456" spans="1:11" ht="13.8" x14ac:dyDescent="0.25">
      <c r="A456" s="1">
        <v>42858</v>
      </c>
      <c r="B456">
        <v>2017</v>
      </c>
      <c r="C456">
        <v>5</v>
      </c>
      <c r="D456" t="s">
        <v>2423</v>
      </c>
      <c r="E456" t="s">
        <v>23</v>
      </c>
      <c r="F456" t="s">
        <v>11</v>
      </c>
      <c r="G456" t="s">
        <v>20</v>
      </c>
      <c r="H456" t="s">
        <v>1174</v>
      </c>
      <c r="I456">
        <v>64.2</v>
      </c>
      <c r="J456">
        <v>5</v>
      </c>
      <c r="K456">
        <v>-44.94</v>
      </c>
    </row>
    <row r="457" spans="1:11" ht="13.8" x14ac:dyDescent="0.25">
      <c r="A457" s="1">
        <v>42858</v>
      </c>
      <c r="B457">
        <v>2017</v>
      </c>
      <c r="C457">
        <v>5</v>
      </c>
      <c r="D457" t="s">
        <v>2423</v>
      </c>
      <c r="E457" t="s">
        <v>23</v>
      </c>
      <c r="F457" t="s">
        <v>11</v>
      </c>
      <c r="G457" t="s">
        <v>20</v>
      </c>
      <c r="H457" t="s">
        <v>627</v>
      </c>
      <c r="I457">
        <v>26.39</v>
      </c>
      <c r="J457">
        <v>4</v>
      </c>
      <c r="K457">
        <v>-17.59</v>
      </c>
    </row>
    <row r="458" spans="1:11" ht="13.8" x14ac:dyDescent="0.25">
      <c r="A458" s="1">
        <v>42855</v>
      </c>
      <c r="B458">
        <v>2017</v>
      </c>
      <c r="C458">
        <v>4</v>
      </c>
      <c r="D458" t="s">
        <v>2585</v>
      </c>
      <c r="E458" t="s">
        <v>123</v>
      </c>
      <c r="F458" t="s">
        <v>11</v>
      </c>
      <c r="G458" t="s">
        <v>20</v>
      </c>
      <c r="H458" t="s">
        <v>1257</v>
      </c>
      <c r="I458">
        <v>4.84</v>
      </c>
      <c r="J458">
        <v>3</v>
      </c>
      <c r="K458">
        <v>-3.55</v>
      </c>
    </row>
    <row r="459" spans="1:11" ht="13.8" x14ac:dyDescent="0.25">
      <c r="A459" s="1">
        <v>42855</v>
      </c>
      <c r="B459">
        <v>2017</v>
      </c>
      <c r="C459">
        <v>4</v>
      </c>
      <c r="D459" t="s">
        <v>1046</v>
      </c>
      <c r="E459" t="s">
        <v>27</v>
      </c>
      <c r="F459" t="s">
        <v>11</v>
      </c>
      <c r="G459" t="s">
        <v>20</v>
      </c>
      <c r="H459" t="s">
        <v>425</v>
      </c>
      <c r="I459">
        <v>23.24</v>
      </c>
      <c r="J459">
        <v>5</v>
      </c>
      <c r="K459">
        <v>7.55</v>
      </c>
    </row>
    <row r="460" spans="1:11" ht="13.8" x14ac:dyDescent="0.25">
      <c r="A460" s="1">
        <v>42855</v>
      </c>
      <c r="B460">
        <v>2017</v>
      </c>
      <c r="C460">
        <v>4</v>
      </c>
      <c r="D460" t="s">
        <v>1676</v>
      </c>
      <c r="E460" t="s">
        <v>15</v>
      </c>
      <c r="F460" t="s">
        <v>11</v>
      </c>
      <c r="G460" t="s">
        <v>20</v>
      </c>
      <c r="H460" t="s">
        <v>88</v>
      </c>
      <c r="I460">
        <v>43.37</v>
      </c>
      <c r="J460">
        <v>7</v>
      </c>
      <c r="K460">
        <v>-69.400000000000006</v>
      </c>
    </row>
    <row r="461" spans="1:11" ht="13.8" x14ac:dyDescent="0.25">
      <c r="A461" s="1">
        <v>42855</v>
      </c>
      <c r="B461">
        <v>2017</v>
      </c>
      <c r="C461">
        <v>4</v>
      </c>
      <c r="D461" t="s">
        <v>334</v>
      </c>
      <c r="E461" t="s">
        <v>23</v>
      </c>
      <c r="F461" t="s">
        <v>11</v>
      </c>
      <c r="G461" t="s">
        <v>20</v>
      </c>
      <c r="H461" t="s">
        <v>1509</v>
      </c>
      <c r="I461">
        <v>13.9</v>
      </c>
      <c r="J461">
        <v>3</v>
      </c>
      <c r="K461">
        <v>-9.26</v>
      </c>
    </row>
    <row r="462" spans="1:11" ht="13.8" x14ac:dyDescent="0.25">
      <c r="A462" s="1">
        <v>42850</v>
      </c>
      <c r="B462">
        <v>2017</v>
      </c>
      <c r="C462">
        <v>4</v>
      </c>
      <c r="D462" t="s">
        <v>590</v>
      </c>
      <c r="E462" t="s">
        <v>27</v>
      </c>
      <c r="F462" t="s">
        <v>11</v>
      </c>
      <c r="G462" t="s">
        <v>20</v>
      </c>
      <c r="H462" t="s">
        <v>162</v>
      </c>
      <c r="I462">
        <v>73.34</v>
      </c>
      <c r="J462">
        <v>3</v>
      </c>
      <c r="K462">
        <v>27.5</v>
      </c>
    </row>
    <row r="463" spans="1:11" ht="13.8" x14ac:dyDescent="0.25">
      <c r="A463" s="1">
        <v>42850</v>
      </c>
      <c r="B463">
        <v>2017</v>
      </c>
      <c r="C463">
        <v>4</v>
      </c>
      <c r="D463" t="s">
        <v>22</v>
      </c>
      <c r="E463" t="s">
        <v>27</v>
      </c>
      <c r="F463" t="s">
        <v>11</v>
      </c>
      <c r="G463" t="s">
        <v>20</v>
      </c>
      <c r="H463" t="s">
        <v>966</v>
      </c>
      <c r="I463">
        <v>13.9</v>
      </c>
      <c r="J463">
        <v>2</v>
      </c>
      <c r="K463">
        <v>4.5199999999999996</v>
      </c>
    </row>
    <row r="464" spans="1:11" ht="13.8" x14ac:dyDescent="0.25">
      <c r="A464" s="1">
        <v>42849</v>
      </c>
      <c r="B464">
        <v>2017</v>
      </c>
      <c r="C464">
        <v>4</v>
      </c>
      <c r="D464" t="s">
        <v>2383</v>
      </c>
      <c r="E464" t="s">
        <v>15</v>
      </c>
      <c r="F464" t="s">
        <v>11</v>
      </c>
      <c r="G464" t="s">
        <v>20</v>
      </c>
      <c r="H464" t="s">
        <v>579</v>
      </c>
      <c r="I464">
        <v>10.43</v>
      </c>
      <c r="J464">
        <v>5</v>
      </c>
      <c r="K464">
        <v>-18.25</v>
      </c>
    </row>
    <row r="465" spans="1:11" ht="13.8" x14ac:dyDescent="0.25">
      <c r="A465" s="1">
        <v>41770</v>
      </c>
      <c r="B465">
        <v>2014</v>
      </c>
      <c r="C465">
        <v>5</v>
      </c>
      <c r="D465" t="s">
        <v>661</v>
      </c>
      <c r="E465" t="s">
        <v>15</v>
      </c>
      <c r="F465" t="s">
        <v>11</v>
      </c>
      <c r="G465" t="s">
        <v>20</v>
      </c>
      <c r="H465" t="s">
        <v>662</v>
      </c>
      <c r="I465">
        <v>104.58</v>
      </c>
      <c r="J465">
        <v>9</v>
      </c>
      <c r="K465">
        <v>-172.56</v>
      </c>
    </row>
    <row r="466" spans="1:11" ht="13.8" x14ac:dyDescent="0.25">
      <c r="A466" s="1">
        <v>42849</v>
      </c>
      <c r="B466">
        <v>2017</v>
      </c>
      <c r="C466">
        <v>4</v>
      </c>
      <c r="D466" t="s">
        <v>389</v>
      </c>
      <c r="E466" t="s">
        <v>23</v>
      </c>
      <c r="F466" t="s">
        <v>11</v>
      </c>
      <c r="G466" t="s">
        <v>20</v>
      </c>
      <c r="H466" t="s">
        <v>2487</v>
      </c>
      <c r="I466">
        <v>7.52</v>
      </c>
      <c r="J466">
        <v>2</v>
      </c>
      <c r="K466">
        <v>-5.76</v>
      </c>
    </row>
    <row r="467" spans="1:11" ht="13.8" x14ac:dyDescent="0.25">
      <c r="A467" s="1">
        <v>42849</v>
      </c>
      <c r="B467">
        <v>2017</v>
      </c>
      <c r="C467">
        <v>4</v>
      </c>
      <c r="D467" t="s">
        <v>389</v>
      </c>
      <c r="E467" t="s">
        <v>23</v>
      </c>
      <c r="F467" t="s">
        <v>11</v>
      </c>
      <c r="G467" t="s">
        <v>20</v>
      </c>
      <c r="H467" t="s">
        <v>2287</v>
      </c>
      <c r="I467">
        <v>1.19</v>
      </c>
      <c r="J467">
        <v>2</v>
      </c>
      <c r="K467">
        <v>-0.99</v>
      </c>
    </row>
    <row r="468" spans="1:11" ht="13.8" x14ac:dyDescent="0.25">
      <c r="A468" s="1">
        <v>42848</v>
      </c>
      <c r="B468">
        <v>2017</v>
      </c>
      <c r="C468">
        <v>4</v>
      </c>
      <c r="D468" t="s">
        <v>2294</v>
      </c>
      <c r="E468" t="s">
        <v>27</v>
      </c>
      <c r="F468" t="s">
        <v>11</v>
      </c>
      <c r="G468" t="s">
        <v>20</v>
      </c>
      <c r="H468" t="s">
        <v>548</v>
      </c>
      <c r="I468">
        <v>92.88</v>
      </c>
      <c r="J468">
        <v>6</v>
      </c>
      <c r="K468">
        <v>30.19</v>
      </c>
    </row>
    <row r="469" spans="1:11" ht="13.8" x14ac:dyDescent="0.25">
      <c r="A469" s="1">
        <v>42848</v>
      </c>
      <c r="B469">
        <v>2017</v>
      </c>
      <c r="C469">
        <v>4</v>
      </c>
      <c r="D469" t="s">
        <v>1521</v>
      </c>
      <c r="E469" t="s">
        <v>78</v>
      </c>
      <c r="F469" t="s">
        <v>11</v>
      </c>
      <c r="G469" t="s">
        <v>20</v>
      </c>
      <c r="H469" t="s">
        <v>1970</v>
      </c>
      <c r="I469">
        <v>11.76</v>
      </c>
      <c r="J469">
        <v>5</v>
      </c>
      <c r="K469">
        <v>-7.84</v>
      </c>
    </row>
    <row r="470" spans="1:11" ht="13.8" x14ac:dyDescent="0.25">
      <c r="A470" s="1">
        <v>41772</v>
      </c>
      <c r="B470">
        <v>2014</v>
      </c>
      <c r="C470">
        <v>5</v>
      </c>
      <c r="D470" t="s">
        <v>665</v>
      </c>
      <c r="E470" t="s">
        <v>123</v>
      </c>
      <c r="F470" t="s">
        <v>11</v>
      </c>
      <c r="G470" t="s">
        <v>20</v>
      </c>
      <c r="H470" t="s">
        <v>666</v>
      </c>
      <c r="I470">
        <v>398.35</v>
      </c>
      <c r="J470">
        <v>8</v>
      </c>
      <c r="K470">
        <v>-331.96</v>
      </c>
    </row>
    <row r="471" spans="1:11" ht="13.8" x14ac:dyDescent="0.25">
      <c r="A471" s="1">
        <v>42846</v>
      </c>
      <c r="B471">
        <v>2017</v>
      </c>
      <c r="C471">
        <v>4</v>
      </c>
      <c r="D471" t="s">
        <v>712</v>
      </c>
      <c r="E471" t="s">
        <v>10</v>
      </c>
      <c r="F471" t="s">
        <v>11</v>
      </c>
      <c r="G471" t="s">
        <v>20</v>
      </c>
      <c r="H471" t="s">
        <v>1686</v>
      </c>
      <c r="I471">
        <v>2.93</v>
      </c>
      <c r="J471">
        <v>3</v>
      </c>
      <c r="K471">
        <v>-4.99</v>
      </c>
    </row>
    <row r="472" spans="1:11" ht="13.8" x14ac:dyDescent="0.25">
      <c r="A472" s="1">
        <v>42846</v>
      </c>
      <c r="B472">
        <v>2017</v>
      </c>
      <c r="C472">
        <v>4</v>
      </c>
      <c r="D472" t="s">
        <v>712</v>
      </c>
      <c r="E472" t="s">
        <v>10</v>
      </c>
      <c r="F472" t="s">
        <v>11</v>
      </c>
      <c r="G472" t="s">
        <v>20</v>
      </c>
      <c r="H472" t="s">
        <v>451</v>
      </c>
      <c r="I472">
        <v>2.69</v>
      </c>
      <c r="J472">
        <v>3</v>
      </c>
      <c r="K472">
        <v>-4.71</v>
      </c>
    </row>
    <row r="473" spans="1:11" ht="13.8" x14ac:dyDescent="0.25">
      <c r="A473" s="1">
        <v>42845</v>
      </c>
      <c r="B473">
        <v>2017</v>
      </c>
      <c r="C473">
        <v>4</v>
      </c>
      <c r="D473" t="s">
        <v>2174</v>
      </c>
      <c r="E473" t="s">
        <v>78</v>
      </c>
      <c r="F473" t="s">
        <v>11</v>
      </c>
      <c r="G473" t="s">
        <v>20</v>
      </c>
      <c r="H473" t="s">
        <v>886</v>
      </c>
      <c r="I473">
        <v>8.6999999999999993</v>
      </c>
      <c r="J473">
        <v>5</v>
      </c>
      <c r="K473">
        <v>-6.38</v>
      </c>
    </row>
    <row r="474" spans="1:11" ht="13.8" x14ac:dyDescent="0.25">
      <c r="A474" s="1">
        <v>42845</v>
      </c>
      <c r="B474">
        <v>2017</v>
      </c>
      <c r="C474">
        <v>4</v>
      </c>
      <c r="D474" t="s">
        <v>394</v>
      </c>
      <c r="E474" t="s">
        <v>110</v>
      </c>
      <c r="F474" t="s">
        <v>11</v>
      </c>
      <c r="G474" t="s">
        <v>20</v>
      </c>
      <c r="H474" t="s">
        <v>1565</v>
      </c>
      <c r="I474">
        <v>36.56</v>
      </c>
      <c r="J474">
        <v>4</v>
      </c>
      <c r="K474">
        <v>18.28</v>
      </c>
    </row>
    <row r="475" spans="1:11" ht="13.8" x14ac:dyDescent="0.25">
      <c r="A475" s="1">
        <v>42845</v>
      </c>
      <c r="B475">
        <v>2017</v>
      </c>
      <c r="C475">
        <v>4</v>
      </c>
      <c r="D475" t="s">
        <v>394</v>
      </c>
      <c r="E475" t="s">
        <v>110</v>
      </c>
      <c r="F475" t="s">
        <v>11</v>
      </c>
      <c r="G475" t="s">
        <v>20</v>
      </c>
      <c r="H475" t="s">
        <v>1123</v>
      </c>
      <c r="I475">
        <v>146.86000000000001</v>
      </c>
      <c r="J475">
        <v>7</v>
      </c>
      <c r="K475">
        <v>70.489999999999995</v>
      </c>
    </row>
    <row r="476" spans="1:11" ht="13.8" x14ac:dyDescent="0.25">
      <c r="A476" s="1">
        <v>42842</v>
      </c>
      <c r="B476">
        <v>2017</v>
      </c>
      <c r="C476">
        <v>4</v>
      </c>
      <c r="D476" t="s">
        <v>815</v>
      </c>
      <c r="E476" t="s">
        <v>278</v>
      </c>
      <c r="F476" t="s">
        <v>11</v>
      </c>
      <c r="G476" t="s">
        <v>20</v>
      </c>
      <c r="H476" t="s">
        <v>897</v>
      </c>
      <c r="I476">
        <v>8.9600000000000009</v>
      </c>
      <c r="J476">
        <v>6</v>
      </c>
      <c r="K476">
        <v>-6.57</v>
      </c>
    </row>
    <row r="477" spans="1:11" ht="13.8" x14ac:dyDescent="0.25">
      <c r="A477" s="1">
        <v>41776</v>
      </c>
      <c r="B477">
        <v>2014</v>
      </c>
      <c r="C477">
        <v>5</v>
      </c>
      <c r="D477" t="s">
        <v>674</v>
      </c>
      <c r="E477" t="s">
        <v>157</v>
      </c>
      <c r="F477" t="s">
        <v>11</v>
      </c>
      <c r="G477" t="s">
        <v>20</v>
      </c>
      <c r="H477" t="s">
        <v>162</v>
      </c>
      <c r="I477">
        <v>91.68</v>
      </c>
      <c r="J477">
        <v>3</v>
      </c>
      <c r="K477">
        <v>45.84</v>
      </c>
    </row>
    <row r="478" spans="1:11" ht="13.8" x14ac:dyDescent="0.25">
      <c r="A478" s="1">
        <v>42842</v>
      </c>
      <c r="B478">
        <v>2017</v>
      </c>
      <c r="C478">
        <v>4</v>
      </c>
      <c r="D478" t="s">
        <v>815</v>
      </c>
      <c r="E478" t="s">
        <v>278</v>
      </c>
      <c r="F478" t="s">
        <v>11</v>
      </c>
      <c r="G478" t="s">
        <v>20</v>
      </c>
      <c r="H478" t="s">
        <v>311</v>
      </c>
      <c r="I478">
        <v>21.59</v>
      </c>
      <c r="J478">
        <v>2</v>
      </c>
      <c r="K478">
        <v>-15.84</v>
      </c>
    </row>
    <row r="479" spans="1:11" ht="13.8" x14ac:dyDescent="0.25">
      <c r="A479" s="1">
        <v>42842</v>
      </c>
      <c r="B479">
        <v>2017</v>
      </c>
      <c r="C479">
        <v>4</v>
      </c>
      <c r="D479" t="s">
        <v>815</v>
      </c>
      <c r="E479" t="s">
        <v>278</v>
      </c>
      <c r="F479" t="s">
        <v>11</v>
      </c>
      <c r="G479" t="s">
        <v>20</v>
      </c>
      <c r="H479" t="s">
        <v>310</v>
      </c>
      <c r="I479">
        <v>12.03</v>
      </c>
      <c r="J479">
        <v>5</v>
      </c>
      <c r="K479">
        <v>-9.2200000000000006</v>
      </c>
    </row>
    <row r="480" spans="1:11" ht="13.8" x14ac:dyDescent="0.25">
      <c r="A480" s="1">
        <v>42841</v>
      </c>
      <c r="B480">
        <v>2017</v>
      </c>
      <c r="C480">
        <v>4</v>
      </c>
      <c r="D480" t="s">
        <v>69</v>
      </c>
      <c r="E480" t="s">
        <v>10</v>
      </c>
      <c r="F480" t="s">
        <v>11</v>
      </c>
      <c r="G480" t="s">
        <v>20</v>
      </c>
      <c r="H480" t="s">
        <v>1649</v>
      </c>
      <c r="I480">
        <v>2.9</v>
      </c>
      <c r="J480">
        <v>1</v>
      </c>
      <c r="K480">
        <v>-4.78</v>
      </c>
    </row>
    <row r="481" spans="1:11" ht="13.8" x14ac:dyDescent="0.25">
      <c r="A481" s="1">
        <v>42841</v>
      </c>
      <c r="B481">
        <v>2017</v>
      </c>
      <c r="C481">
        <v>4</v>
      </c>
      <c r="D481" t="s">
        <v>69</v>
      </c>
      <c r="E481" t="s">
        <v>10</v>
      </c>
      <c r="F481" t="s">
        <v>11</v>
      </c>
      <c r="G481" t="s">
        <v>20</v>
      </c>
      <c r="H481" t="s">
        <v>1139</v>
      </c>
      <c r="I481">
        <v>26.05</v>
      </c>
      <c r="J481">
        <v>3</v>
      </c>
      <c r="K481">
        <v>-44.28</v>
      </c>
    </row>
    <row r="482" spans="1:11" ht="13.8" x14ac:dyDescent="0.25">
      <c r="A482" s="1">
        <v>41778</v>
      </c>
      <c r="B482">
        <v>2014</v>
      </c>
      <c r="C482">
        <v>5</v>
      </c>
      <c r="D482" t="s">
        <v>681</v>
      </c>
      <c r="E482" t="s">
        <v>110</v>
      </c>
      <c r="F482" t="s">
        <v>11</v>
      </c>
      <c r="G482" t="s">
        <v>20</v>
      </c>
      <c r="H482" t="s">
        <v>682</v>
      </c>
      <c r="I482">
        <v>57.42</v>
      </c>
      <c r="J482">
        <v>9</v>
      </c>
      <c r="K482">
        <v>26.41</v>
      </c>
    </row>
    <row r="483" spans="1:11" ht="13.8" x14ac:dyDescent="0.25">
      <c r="A483" s="1">
        <v>42841</v>
      </c>
      <c r="B483">
        <v>2017</v>
      </c>
      <c r="C483">
        <v>4</v>
      </c>
      <c r="D483" t="s">
        <v>1610</v>
      </c>
      <c r="E483" t="s">
        <v>78</v>
      </c>
      <c r="F483" t="s">
        <v>11</v>
      </c>
      <c r="G483" t="s">
        <v>20</v>
      </c>
      <c r="H483" t="s">
        <v>865</v>
      </c>
      <c r="I483">
        <v>13.71</v>
      </c>
      <c r="J483">
        <v>5</v>
      </c>
      <c r="K483">
        <v>-10.050000000000001</v>
      </c>
    </row>
    <row r="484" spans="1:11" ht="13.8" x14ac:dyDescent="0.25">
      <c r="A484" s="1">
        <v>42840</v>
      </c>
      <c r="B484">
        <v>2017</v>
      </c>
      <c r="C484">
        <v>4</v>
      </c>
      <c r="D484" t="s">
        <v>788</v>
      </c>
      <c r="E484" t="s">
        <v>123</v>
      </c>
      <c r="F484" t="s">
        <v>11</v>
      </c>
      <c r="G484" t="s">
        <v>20</v>
      </c>
      <c r="H484" t="s">
        <v>191</v>
      </c>
      <c r="I484">
        <v>15.57</v>
      </c>
      <c r="J484">
        <v>3</v>
      </c>
      <c r="K484">
        <v>-11.94</v>
      </c>
    </row>
    <row r="485" spans="1:11" ht="13.8" x14ac:dyDescent="0.25">
      <c r="A485" s="1">
        <v>42839</v>
      </c>
      <c r="B485">
        <v>2017</v>
      </c>
      <c r="C485">
        <v>4</v>
      </c>
      <c r="D485" t="s">
        <v>1122</v>
      </c>
      <c r="E485" t="s">
        <v>149</v>
      </c>
      <c r="F485" t="s">
        <v>11</v>
      </c>
      <c r="G485" t="s">
        <v>20</v>
      </c>
      <c r="H485" t="s">
        <v>451</v>
      </c>
      <c r="I485">
        <v>10.78</v>
      </c>
      <c r="J485">
        <v>3</v>
      </c>
      <c r="K485">
        <v>3.5</v>
      </c>
    </row>
    <row r="486" spans="1:11" ht="13.8" x14ac:dyDescent="0.25">
      <c r="A486" s="1">
        <v>42839</v>
      </c>
      <c r="B486">
        <v>2017</v>
      </c>
      <c r="C486">
        <v>4</v>
      </c>
      <c r="D486" t="s">
        <v>2501</v>
      </c>
      <c r="E486" t="s">
        <v>186</v>
      </c>
      <c r="F486" t="s">
        <v>11</v>
      </c>
      <c r="G486" t="s">
        <v>20</v>
      </c>
      <c r="H486" t="s">
        <v>1380</v>
      </c>
      <c r="I486">
        <v>8.76</v>
      </c>
      <c r="J486">
        <v>2</v>
      </c>
      <c r="K486">
        <v>4.2</v>
      </c>
    </row>
    <row r="487" spans="1:11" ht="13.8" x14ac:dyDescent="0.25">
      <c r="A487" s="1">
        <v>42838</v>
      </c>
      <c r="B487">
        <v>2017</v>
      </c>
      <c r="C487">
        <v>4</v>
      </c>
      <c r="D487" t="s">
        <v>883</v>
      </c>
      <c r="E487" t="s">
        <v>164</v>
      </c>
      <c r="F487" t="s">
        <v>11</v>
      </c>
      <c r="G487" t="s">
        <v>20</v>
      </c>
      <c r="H487" t="s">
        <v>121</v>
      </c>
      <c r="I487">
        <v>895.92</v>
      </c>
      <c r="J487">
        <v>5</v>
      </c>
      <c r="K487">
        <v>302.37</v>
      </c>
    </row>
    <row r="488" spans="1:11" ht="13.8" x14ac:dyDescent="0.25">
      <c r="A488" s="1">
        <v>42837</v>
      </c>
      <c r="B488">
        <v>2017</v>
      </c>
      <c r="C488">
        <v>4</v>
      </c>
      <c r="D488" t="s">
        <v>2094</v>
      </c>
      <c r="E488" t="s">
        <v>1529</v>
      </c>
      <c r="F488" t="s">
        <v>11</v>
      </c>
      <c r="G488" t="s">
        <v>20</v>
      </c>
      <c r="H488" t="s">
        <v>118</v>
      </c>
      <c r="I488">
        <v>29.7</v>
      </c>
      <c r="J488">
        <v>5</v>
      </c>
      <c r="K488">
        <v>13.37</v>
      </c>
    </row>
    <row r="489" spans="1:11" ht="13.8" x14ac:dyDescent="0.25">
      <c r="A489" s="1">
        <v>42836</v>
      </c>
      <c r="B489">
        <v>2017</v>
      </c>
      <c r="C489">
        <v>4</v>
      </c>
      <c r="D489" t="s">
        <v>343</v>
      </c>
      <c r="E489" t="s">
        <v>10</v>
      </c>
      <c r="F489" t="s">
        <v>11</v>
      </c>
      <c r="G489" t="s">
        <v>20</v>
      </c>
      <c r="H489" t="s">
        <v>1462</v>
      </c>
      <c r="I489">
        <v>11.36</v>
      </c>
      <c r="J489">
        <v>3</v>
      </c>
      <c r="K489">
        <v>-17.05</v>
      </c>
    </row>
    <row r="490" spans="1:11" ht="13.8" x14ac:dyDescent="0.25">
      <c r="A490" s="1">
        <v>42835</v>
      </c>
      <c r="B490">
        <v>2017</v>
      </c>
      <c r="C490">
        <v>4</v>
      </c>
      <c r="D490" t="s">
        <v>2669</v>
      </c>
      <c r="E490" t="s">
        <v>123</v>
      </c>
      <c r="F490" t="s">
        <v>11</v>
      </c>
      <c r="G490" t="s">
        <v>20</v>
      </c>
      <c r="H490" t="s">
        <v>1313</v>
      </c>
      <c r="I490">
        <v>4.42</v>
      </c>
      <c r="J490">
        <v>3</v>
      </c>
      <c r="K490">
        <v>-3.09</v>
      </c>
    </row>
    <row r="491" spans="1:11" ht="13.8" x14ac:dyDescent="0.25">
      <c r="A491" s="1">
        <v>41780</v>
      </c>
      <c r="B491">
        <v>2014</v>
      </c>
      <c r="C491">
        <v>5</v>
      </c>
      <c r="D491" t="s">
        <v>692</v>
      </c>
      <c r="E491" t="s">
        <v>55</v>
      </c>
      <c r="F491" t="s">
        <v>11</v>
      </c>
      <c r="G491" t="s">
        <v>20</v>
      </c>
      <c r="H491" t="s">
        <v>693</v>
      </c>
      <c r="I491">
        <v>2715.93</v>
      </c>
      <c r="J491">
        <v>7</v>
      </c>
      <c r="K491">
        <v>1276.49</v>
      </c>
    </row>
    <row r="492" spans="1:11" ht="13.8" x14ac:dyDescent="0.25">
      <c r="A492" s="1">
        <v>42834</v>
      </c>
      <c r="B492">
        <v>2017</v>
      </c>
      <c r="C492">
        <v>4</v>
      </c>
      <c r="D492" t="s">
        <v>1519</v>
      </c>
      <c r="E492" t="s">
        <v>23</v>
      </c>
      <c r="F492" t="s">
        <v>11</v>
      </c>
      <c r="G492" t="s">
        <v>20</v>
      </c>
      <c r="H492" t="s">
        <v>2155</v>
      </c>
      <c r="I492">
        <v>37.9</v>
      </c>
      <c r="J492">
        <v>4</v>
      </c>
      <c r="K492">
        <v>-29.05</v>
      </c>
    </row>
    <row r="493" spans="1:11" ht="13.8" x14ac:dyDescent="0.25">
      <c r="A493" s="1">
        <v>42834</v>
      </c>
      <c r="B493">
        <v>2017</v>
      </c>
      <c r="C493">
        <v>4</v>
      </c>
      <c r="D493" t="s">
        <v>1012</v>
      </c>
      <c r="E493" t="s">
        <v>110</v>
      </c>
      <c r="F493" t="s">
        <v>11</v>
      </c>
      <c r="G493" t="s">
        <v>20</v>
      </c>
      <c r="H493" t="s">
        <v>888</v>
      </c>
      <c r="I493">
        <v>478.24</v>
      </c>
      <c r="J493">
        <v>8</v>
      </c>
      <c r="K493">
        <v>219.99</v>
      </c>
    </row>
    <row r="494" spans="1:11" ht="13.8" x14ac:dyDescent="0.25">
      <c r="A494" s="1">
        <v>41780</v>
      </c>
      <c r="B494">
        <v>2014</v>
      </c>
      <c r="C494">
        <v>5</v>
      </c>
      <c r="D494" t="s">
        <v>696</v>
      </c>
      <c r="E494" t="s">
        <v>434</v>
      </c>
      <c r="F494" t="s">
        <v>11</v>
      </c>
      <c r="G494" t="s">
        <v>20</v>
      </c>
      <c r="H494" t="s">
        <v>697</v>
      </c>
      <c r="I494">
        <v>447.86</v>
      </c>
      <c r="J494">
        <v>7</v>
      </c>
      <c r="K494">
        <v>219.45</v>
      </c>
    </row>
    <row r="495" spans="1:11" ht="13.8" x14ac:dyDescent="0.25">
      <c r="A495" s="1">
        <v>42834</v>
      </c>
      <c r="B495">
        <v>2017</v>
      </c>
      <c r="C495">
        <v>4</v>
      </c>
      <c r="D495" t="s">
        <v>218</v>
      </c>
      <c r="E495" t="s">
        <v>123</v>
      </c>
      <c r="F495" t="s">
        <v>11</v>
      </c>
      <c r="G495" t="s">
        <v>20</v>
      </c>
      <c r="H495" t="s">
        <v>662</v>
      </c>
      <c r="I495">
        <v>17.43</v>
      </c>
      <c r="J495">
        <v>1</v>
      </c>
      <c r="K495">
        <v>-13.36</v>
      </c>
    </row>
    <row r="496" spans="1:11" ht="13.8" x14ac:dyDescent="0.25">
      <c r="A496" s="1">
        <v>42833</v>
      </c>
      <c r="B496">
        <v>2017</v>
      </c>
      <c r="C496">
        <v>4</v>
      </c>
      <c r="D496" t="s">
        <v>1555</v>
      </c>
      <c r="E496" t="s">
        <v>30</v>
      </c>
      <c r="F496" t="s">
        <v>11</v>
      </c>
      <c r="G496" t="s">
        <v>20</v>
      </c>
      <c r="H496" t="s">
        <v>1142</v>
      </c>
      <c r="I496">
        <v>2690.97</v>
      </c>
      <c r="J496">
        <v>3</v>
      </c>
      <c r="K496">
        <v>1264.76</v>
      </c>
    </row>
    <row r="497" spans="1:11" ht="13.8" x14ac:dyDescent="0.25">
      <c r="A497" s="1">
        <v>42832</v>
      </c>
      <c r="B497">
        <v>2017</v>
      </c>
      <c r="C497">
        <v>4</v>
      </c>
      <c r="D497" t="s">
        <v>1383</v>
      </c>
      <c r="E497" t="s">
        <v>123</v>
      </c>
      <c r="F497" t="s">
        <v>11</v>
      </c>
      <c r="G497" t="s">
        <v>20</v>
      </c>
      <c r="H497" t="s">
        <v>1030</v>
      </c>
      <c r="I497">
        <v>5.33</v>
      </c>
      <c r="J497">
        <v>2</v>
      </c>
      <c r="K497">
        <v>-3.55</v>
      </c>
    </row>
    <row r="498" spans="1:11" ht="13.8" x14ac:dyDescent="0.25">
      <c r="A498" s="1">
        <v>42831</v>
      </c>
      <c r="B498">
        <v>2017</v>
      </c>
      <c r="C498">
        <v>4</v>
      </c>
      <c r="D498" t="s">
        <v>1111</v>
      </c>
      <c r="E498" t="s">
        <v>120</v>
      </c>
      <c r="F498" t="s">
        <v>11</v>
      </c>
      <c r="G498" t="s">
        <v>20</v>
      </c>
      <c r="H498" t="s">
        <v>1668</v>
      </c>
      <c r="I498">
        <v>8.1</v>
      </c>
      <c r="J498">
        <v>5</v>
      </c>
      <c r="K498">
        <v>-5.94</v>
      </c>
    </row>
    <row r="499" spans="1:11" ht="13.8" x14ac:dyDescent="0.25">
      <c r="A499" s="1">
        <v>42826</v>
      </c>
      <c r="B499">
        <v>2017</v>
      </c>
      <c r="C499">
        <v>4</v>
      </c>
      <c r="D499" t="s">
        <v>1258</v>
      </c>
      <c r="E499" t="s">
        <v>27</v>
      </c>
      <c r="F499" t="s">
        <v>11</v>
      </c>
      <c r="G499" t="s">
        <v>20</v>
      </c>
      <c r="H499" t="s">
        <v>611</v>
      </c>
      <c r="I499">
        <v>121.68</v>
      </c>
      <c r="J499">
        <v>13</v>
      </c>
      <c r="K499">
        <v>38.03</v>
      </c>
    </row>
    <row r="500" spans="1:11" ht="13.8" x14ac:dyDescent="0.25">
      <c r="A500" s="1">
        <v>41780</v>
      </c>
      <c r="B500">
        <v>2014</v>
      </c>
      <c r="C500">
        <v>5</v>
      </c>
      <c r="D500" t="s">
        <v>596</v>
      </c>
      <c r="E500" t="s">
        <v>10</v>
      </c>
      <c r="F500" t="s">
        <v>11</v>
      </c>
      <c r="G500" t="s">
        <v>20</v>
      </c>
      <c r="H500" t="s">
        <v>701</v>
      </c>
      <c r="I500">
        <v>18.239999999999998</v>
      </c>
      <c r="J500">
        <v>3</v>
      </c>
      <c r="K500">
        <v>-31.01</v>
      </c>
    </row>
    <row r="501" spans="1:11" ht="13.8" x14ac:dyDescent="0.25">
      <c r="A501" s="1">
        <v>42825</v>
      </c>
      <c r="B501">
        <v>2017</v>
      </c>
      <c r="C501">
        <v>3</v>
      </c>
      <c r="D501" t="s">
        <v>1466</v>
      </c>
      <c r="E501" t="s">
        <v>30</v>
      </c>
      <c r="F501" t="s">
        <v>11</v>
      </c>
      <c r="G501" t="s">
        <v>20</v>
      </c>
      <c r="H501" t="s">
        <v>1228</v>
      </c>
      <c r="I501">
        <v>64.12</v>
      </c>
      <c r="J501">
        <v>4</v>
      </c>
      <c r="K501">
        <v>30.78</v>
      </c>
    </row>
    <row r="502" spans="1:11" ht="13.8" x14ac:dyDescent="0.25">
      <c r="A502" s="1">
        <v>42825</v>
      </c>
      <c r="B502">
        <v>2017</v>
      </c>
      <c r="C502">
        <v>3</v>
      </c>
      <c r="D502" t="s">
        <v>1466</v>
      </c>
      <c r="E502" t="s">
        <v>30</v>
      </c>
      <c r="F502" t="s">
        <v>11</v>
      </c>
      <c r="G502" t="s">
        <v>20</v>
      </c>
      <c r="H502" t="s">
        <v>2399</v>
      </c>
      <c r="I502">
        <v>34.54</v>
      </c>
      <c r="J502">
        <v>1</v>
      </c>
      <c r="K502">
        <v>17.27</v>
      </c>
    </row>
    <row r="503" spans="1:11" ht="13.8" x14ac:dyDescent="0.25">
      <c r="A503" s="1">
        <v>41782</v>
      </c>
      <c r="B503">
        <v>2014</v>
      </c>
      <c r="C503">
        <v>5</v>
      </c>
      <c r="D503" t="s">
        <v>601</v>
      </c>
      <c r="E503" t="s">
        <v>23</v>
      </c>
      <c r="F503" t="s">
        <v>11</v>
      </c>
      <c r="G503" t="s">
        <v>20</v>
      </c>
      <c r="H503" t="s">
        <v>705</v>
      </c>
      <c r="I503">
        <v>3.28</v>
      </c>
      <c r="J503">
        <v>2</v>
      </c>
      <c r="K503">
        <v>-2.63</v>
      </c>
    </row>
    <row r="504" spans="1:11" ht="13.8" x14ac:dyDescent="0.25">
      <c r="A504" s="1">
        <v>42825</v>
      </c>
      <c r="B504">
        <v>2017</v>
      </c>
      <c r="C504">
        <v>3</v>
      </c>
      <c r="D504" t="s">
        <v>2313</v>
      </c>
      <c r="E504" t="s">
        <v>15</v>
      </c>
      <c r="F504" t="s">
        <v>11</v>
      </c>
      <c r="G504" t="s">
        <v>20</v>
      </c>
      <c r="H504" t="s">
        <v>1160</v>
      </c>
      <c r="I504">
        <v>13.47</v>
      </c>
      <c r="J504">
        <v>13</v>
      </c>
      <c r="K504">
        <v>-22.9</v>
      </c>
    </row>
    <row r="505" spans="1:11" ht="13.8" x14ac:dyDescent="0.25">
      <c r="A505" s="1">
        <v>42824</v>
      </c>
      <c r="B505">
        <v>2017</v>
      </c>
      <c r="C505">
        <v>3</v>
      </c>
      <c r="D505" t="s">
        <v>2101</v>
      </c>
      <c r="E505" t="s">
        <v>23</v>
      </c>
      <c r="F505" t="s">
        <v>11</v>
      </c>
      <c r="G505" t="s">
        <v>20</v>
      </c>
      <c r="H505" t="s">
        <v>575</v>
      </c>
      <c r="I505">
        <v>5.72</v>
      </c>
      <c r="J505">
        <v>5</v>
      </c>
      <c r="K505">
        <v>-4.76</v>
      </c>
    </row>
    <row r="506" spans="1:11" ht="13.8" x14ac:dyDescent="0.25">
      <c r="A506" s="1">
        <v>42822</v>
      </c>
      <c r="B506">
        <v>2017</v>
      </c>
      <c r="C506">
        <v>3</v>
      </c>
      <c r="D506" t="s">
        <v>176</v>
      </c>
      <c r="E506" t="s">
        <v>123</v>
      </c>
      <c r="F506" t="s">
        <v>11</v>
      </c>
      <c r="G506" t="s">
        <v>20</v>
      </c>
      <c r="H506" t="s">
        <v>1804</v>
      </c>
      <c r="I506">
        <v>68.739999999999995</v>
      </c>
      <c r="J506">
        <v>9</v>
      </c>
      <c r="K506">
        <v>-48.12</v>
      </c>
    </row>
    <row r="507" spans="1:11" ht="13.8" x14ac:dyDescent="0.25">
      <c r="A507" s="1">
        <v>41782</v>
      </c>
      <c r="B507">
        <v>2014</v>
      </c>
      <c r="C507">
        <v>5</v>
      </c>
      <c r="D507" t="s">
        <v>709</v>
      </c>
      <c r="E507" t="s">
        <v>149</v>
      </c>
      <c r="F507" t="s">
        <v>11</v>
      </c>
      <c r="G507" t="s">
        <v>20</v>
      </c>
      <c r="H507" t="s">
        <v>451</v>
      </c>
      <c r="I507">
        <v>17.96</v>
      </c>
      <c r="J507">
        <v>5</v>
      </c>
      <c r="K507">
        <v>5.84</v>
      </c>
    </row>
    <row r="508" spans="1:11" ht="13.8" x14ac:dyDescent="0.25">
      <c r="A508" s="1">
        <v>42821</v>
      </c>
      <c r="B508">
        <v>2017</v>
      </c>
      <c r="C508">
        <v>3</v>
      </c>
      <c r="D508" t="s">
        <v>2060</v>
      </c>
      <c r="E508" t="s">
        <v>55</v>
      </c>
      <c r="F508" t="s">
        <v>11</v>
      </c>
      <c r="G508" t="s">
        <v>20</v>
      </c>
      <c r="H508" t="s">
        <v>1030</v>
      </c>
      <c r="I508">
        <v>17.760000000000002</v>
      </c>
      <c r="J508">
        <v>2</v>
      </c>
      <c r="K508">
        <v>8.8800000000000008</v>
      </c>
    </row>
    <row r="509" spans="1:11" ht="13.8" x14ac:dyDescent="0.25">
      <c r="A509" s="1">
        <v>42819</v>
      </c>
      <c r="B509">
        <v>2017</v>
      </c>
      <c r="C509">
        <v>3</v>
      </c>
      <c r="D509" t="s">
        <v>394</v>
      </c>
      <c r="E509" t="s">
        <v>27</v>
      </c>
      <c r="F509" t="s">
        <v>11</v>
      </c>
      <c r="G509" t="s">
        <v>20</v>
      </c>
      <c r="H509" t="s">
        <v>662</v>
      </c>
      <c r="I509">
        <v>185.92</v>
      </c>
      <c r="J509">
        <v>4</v>
      </c>
      <c r="K509">
        <v>62.75</v>
      </c>
    </row>
    <row r="510" spans="1:11" ht="13.8" x14ac:dyDescent="0.25">
      <c r="A510" s="1">
        <v>42817</v>
      </c>
      <c r="B510">
        <v>2017</v>
      </c>
      <c r="C510">
        <v>3</v>
      </c>
      <c r="D510" t="s">
        <v>2259</v>
      </c>
      <c r="E510" t="s">
        <v>164</v>
      </c>
      <c r="F510" t="s">
        <v>11</v>
      </c>
      <c r="G510" t="s">
        <v>20</v>
      </c>
      <c r="H510" t="s">
        <v>966</v>
      </c>
      <c r="I510">
        <v>34.76</v>
      </c>
      <c r="J510">
        <v>5</v>
      </c>
      <c r="K510">
        <v>11.3</v>
      </c>
    </row>
    <row r="511" spans="1:11" ht="13.8" x14ac:dyDescent="0.25">
      <c r="A511" s="1">
        <v>42815</v>
      </c>
      <c r="B511">
        <v>2017</v>
      </c>
      <c r="C511">
        <v>3</v>
      </c>
      <c r="D511" t="s">
        <v>533</v>
      </c>
      <c r="E511" t="s">
        <v>164</v>
      </c>
      <c r="F511" t="s">
        <v>11</v>
      </c>
      <c r="G511" t="s">
        <v>20</v>
      </c>
      <c r="H511" t="s">
        <v>367</v>
      </c>
      <c r="I511">
        <v>30.58</v>
      </c>
      <c r="J511">
        <v>6</v>
      </c>
      <c r="K511">
        <v>10.32</v>
      </c>
    </row>
    <row r="512" spans="1:11" ht="13.8" x14ac:dyDescent="0.25">
      <c r="A512" s="1">
        <v>42815</v>
      </c>
      <c r="B512">
        <v>2017</v>
      </c>
      <c r="C512">
        <v>3</v>
      </c>
      <c r="D512" t="s">
        <v>768</v>
      </c>
      <c r="E512" t="s">
        <v>27</v>
      </c>
      <c r="F512" t="s">
        <v>11</v>
      </c>
      <c r="G512" t="s">
        <v>20</v>
      </c>
      <c r="H512" t="s">
        <v>203</v>
      </c>
      <c r="I512">
        <v>8.5399999999999991</v>
      </c>
      <c r="J512">
        <v>2</v>
      </c>
      <c r="K512">
        <v>2.88</v>
      </c>
    </row>
    <row r="513" spans="1:11" ht="13.8" x14ac:dyDescent="0.25">
      <c r="A513" s="1">
        <v>42815</v>
      </c>
      <c r="B513">
        <v>2017</v>
      </c>
      <c r="C513">
        <v>3</v>
      </c>
      <c r="D513" t="s">
        <v>768</v>
      </c>
      <c r="E513" t="s">
        <v>27</v>
      </c>
      <c r="F513" t="s">
        <v>11</v>
      </c>
      <c r="G513" t="s">
        <v>20</v>
      </c>
      <c r="H513" t="s">
        <v>609</v>
      </c>
      <c r="I513">
        <v>10.9</v>
      </c>
      <c r="J513">
        <v>3</v>
      </c>
      <c r="K513">
        <v>3.95</v>
      </c>
    </row>
    <row r="514" spans="1:11" ht="13.8" x14ac:dyDescent="0.25">
      <c r="A514" s="1">
        <v>42813</v>
      </c>
      <c r="B514">
        <v>2017</v>
      </c>
      <c r="C514">
        <v>3</v>
      </c>
      <c r="D514" t="s">
        <v>218</v>
      </c>
      <c r="E514" t="s">
        <v>27</v>
      </c>
      <c r="F514" t="s">
        <v>11</v>
      </c>
      <c r="G514" t="s">
        <v>20</v>
      </c>
      <c r="H514" t="s">
        <v>150</v>
      </c>
      <c r="I514">
        <v>27.5</v>
      </c>
      <c r="J514">
        <v>7</v>
      </c>
      <c r="K514">
        <v>9.2799999999999994</v>
      </c>
    </row>
    <row r="515" spans="1:11" ht="13.8" x14ac:dyDescent="0.25">
      <c r="A515" s="1">
        <v>42813</v>
      </c>
      <c r="B515">
        <v>2017</v>
      </c>
      <c r="C515">
        <v>3</v>
      </c>
      <c r="D515" t="s">
        <v>218</v>
      </c>
      <c r="E515" t="s">
        <v>27</v>
      </c>
      <c r="F515" t="s">
        <v>11</v>
      </c>
      <c r="G515" t="s">
        <v>20</v>
      </c>
      <c r="H515" t="s">
        <v>865</v>
      </c>
      <c r="I515">
        <v>14.62</v>
      </c>
      <c r="J515">
        <v>2</v>
      </c>
      <c r="K515">
        <v>5.12</v>
      </c>
    </row>
    <row r="516" spans="1:11" ht="13.8" x14ac:dyDescent="0.25">
      <c r="A516" s="1">
        <v>42813</v>
      </c>
      <c r="B516">
        <v>2017</v>
      </c>
      <c r="C516">
        <v>3</v>
      </c>
      <c r="D516" t="s">
        <v>69</v>
      </c>
      <c r="E516" t="s">
        <v>27</v>
      </c>
      <c r="F516" t="s">
        <v>11</v>
      </c>
      <c r="G516" t="s">
        <v>20</v>
      </c>
      <c r="H516" t="s">
        <v>559</v>
      </c>
      <c r="I516">
        <v>19.82</v>
      </c>
      <c r="J516">
        <v>6</v>
      </c>
      <c r="K516">
        <v>6.69</v>
      </c>
    </row>
    <row r="517" spans="1:11" ht="13.8" x14ac:dyDescent="0.25">
      <c r="A517" s="1">
        <v>42812</v>
      </c>
      <c r="B517">
        <v>2017</v>
      </c>
      <c r="C517">
        <v>3</v>
      </c>
      <c r="D517" t="s">
        <v>2632</v>
      </c>
      <c r="E517" t="s">
        <v>10</v>
      </c>
      <c r="F517" t="s">
        <v>11</v>
      </c>
      <c r="G517" t="s">
        <v>20</v>
      </c>
      <c r="H517" t="s">
        <v>37</v>
      </c>
      <c r="I517">
        <v>182.99</v>
      </c>
      <c r="J517">
        <v>3</v>
      </c>
      <c r="K517">
        <v>-320.24</v>
      </c>
    </row>
    <row r="518" spans="1:11" ht="13.8" x14ac:dyDescent="0.25">
      <c r="A518" s="1">
        <v>42811</v>
      </c>
      <c r="B518">
        <v>2017</v>
      </c>
      <c r="C518">
        <v>3</v>
      </c>
      <c r="D518" t="s">
        <v>2188</v>
      </c>
      <c r="E518" t="s">
        <v>10</v>
      </c>
      <c r="F518" t="s">
        <v>11</v>
      </c>
      <c r="G518" t="s">
        <v>20</v>
      </c>
      <c r="H518" t="s">
        <v>2226</v>
      </c>
      <c r="I518">
        <v>13.78</v>
      </c>
      <c r="J518">
        <v>6</v>
      </c>
      <c r="K518">
        <v>-22.04</v>
      </c>
    </row>
    <row r="519" spans="1:11" ht="13.8" x14ac:dyDescent="0.25">
      <c r="A519" s="1">
        <v>42811</v>
      </c>
      <c r="B519">
        <v>2017</v>
      </c>
      <c r="C519">
        <v>3</v>
      </c>
      <c r="D519" t="s">
        <v>2183</v>
      </c>
      <c r="E519" t="s">
        <v>149</v>
      </c>
      <c r="F519" t="s">
        <v>11</v>
      </c>
      <c r="G519" t="s">
        <v>20</v>
      </c>
      <c r="H519" t="s">
        <v>113</v>
      </c>
      <c r="I519">
        <v>9.14</v>
      </c>
      <c r="J519">
        <v>3</v>
      </c>
      <c r="K519">
        <v>3.09</v>
      </c>
    </row>
    <row r="520" spans="1:11" ht="13.8" x14ac:dyDescent="0.25">
      <c r="A520" s="1">
        <v>42811</v>
      </c>
      <c r="B520">
        <v>2017</v>
      </c>
      <c r="C520">
        <v>3</v>
      </c>
      <c r="D520" t="s">
        <v>256</v>
      </c>
      <c r="E520" t="s">
        <v>27</v>
      </c>
      <c r="F520" t="s">
        <v>11</v>
      </c>
      <c r="G520" t="s">
        <v>20</v>
      </c>
      <c r="H520" t="s">
        <v>2241</v>
      </c>
      <c r="I520">
        <v>17.46</v>
      </c>
      <c r="J520">
        <v>2</v>
      </c>
      <c r="K520">
        <v>5.89</v>
      </c>
    </row>
    <row r="521" spans="1:11" ht="13.8" x14ac:dyDescent="0.25">
      <c r="A521" s="1">
        <v>42810</v>
      </c>
      <c r="B521">
        <v>2017</v>
      </c>
      <c r="C521">
        <v>3</v>
      </c>
      <c r="D521" t="s">
        <v>2242</v>
      </c>
      <c r="E521" t="s">
        <v>27</v>
      </c>
      <c r="F521" t="s">
        <v>11</v>
      </c>
      <c r="G521" t="s">
        <v>20</v>
      </c>
      <c r="H521" t="s">
        <v>1650</v>
      </c>
      <c r="I521">
        <v>19.68</v>
      </c>
      <c r="J521">
        <v>5</v>
      </c>
      <c r="K521">
        <v>6.89</v>
      </c>
    </row>
    <row r="522" spans="1:11" ht="13.8" x14ac:dyDescent="0.25">
      <c r="A522" s="1">
        <v>42810</v>
      </c>
      <c r="B522">
        <v>2017</v>
      </c>
      <c r="C522">
        <v>3</v>
      </c>
      <c r="D522" t="s">
        <v>2242</v>
      </c>
      <c r="E522" t="s">
        <v>27</v>
      </c>
      <c r="F522" t="s">
        <v>11</v>
      </c>
      <c r="G522" t="s">
        <v>20</v>
      </c>
      <c r="H522" t="s">
        <v>1927</v>
      </c>
      <c r="I522">
        <v>70.459999999999994</v>
      </c>
      <c r="J522">
        <v>6</v>
      </c>
      <c r="K522">
        <v>22.9</v>
      </c>
    </row>
    <row r="523" spans="1:11" ht="13.8" x14ac:dyDescent="0.25">
      <c r="A523" s="1">
        <v>42810</v>
      </c>
      <c r="B523">
        <v>2017</v>
      </c>
      <c r="C523">
        <v>3</v>
      </c>
      <c r="D523" t="s">
        <v>1677</v>
      </c>
      <c r="E523" t="s">
        <v>78</v>
      </c>
      <c r="F523" t="s">
        <v>11</v>
      </c>
      <c r="G523" t="s">
        <v>20</v>
      </c>
      <c r="H523" t="s">
        <v>1370</v>
      </c>
      <c r="I523">
        <v>5.19</v>
      </c>
      <c r="J523">
        <v>3</v>
      </c>
      <c r="K523">
        <v>-3.46</v>
      </c>
    </row>
    <row r="524" spans="1:11" ht="13.8" x14ac:dyDescent="0.25">
      <c r="A524" s="1">
        <v>42807</v>
      </c>
      <c r="B524">
        <v>2017</v>
      </c>
      <c r="C524">
        <v>3</v>
      </c>
      <c r="D524" t="s">
        <v>2429</v>
      </c>
      <c r="E524" t="s">
        <v>531</v>
      </c>
      <c r="F524" t="s">
        <v>11</v>
      </c>
      <c r="G524" t="s">
        <v>20</v>
      </c>
      <c r="H524" t="s">
        <v>662</v>
      </c>
      <c r="I524">
        <v>174.3</v>
      </c>
      <c r="J524">
        <v>3</v>
      </c>
      <c r="K524">
        <v>81.92</v>
      </c>
    </row>
    <row r="525" spans="1:11" ht="13.8" x14ac:dyDescent="0.25">
      <c r="A525" s="1">
        <v>42807</v>
      </c>
      <c r="B525">
        <v>2017</v>
      </c>
      <c r="C525">
        <v>3</v>
      </c>
      <c r="D525" t="s">
        <v>233</v>
      </c>
      <c r="E525" t="s">
        <v>613</v>
      </c>
      <c r="F525" t="s">
        <v>11</v>
      </c>
      <c r="G525" t="s">
        <v>20</v>
      </c>
      <c r="H525" t="s">
        <v>1509</v>
      </c>
      <c r="I525">
        <v>30.88</v>
      </c>
      <c r="J525">
        <v>2</v>
      </c>
      <c r="K525">
        <v>15.44</v>
      </c>
    </row>
    <row r="526" spans="1:11" ht="13.8" x14ac:dyDescent="0.25">
      <c r="A526" s="1">
        <v>41786</v>
      </c>
      <c r="B526">
        <v>2014</v>
      </c>
      <c r="C526">
        <v>5</v>
      </c>
      <c r="D526" t="s">
        <v>732</v>
      </c>
      <c r="E526" t="s">
        <v>15</v>
      </c>
      <c r="F526" t="s">
        <v>11</v>
      </c>
      <c r="G526" t="s">
        <v>20</v>
      </c>
      <c r="H526" t="s">
        <v>733</v>
      </c>
      <c r="I526">
        <v>17.46</v>
      </c>
      <c r="J526">
        <v>6</v>
      </c>
      <c r="K526">
        <v>-30.56</v>
      </c>
    </row>
    <row r="527" spans="1:11" ht="13.8" x14ac:dyDescent="0.25">
      <c r="A527" s="1">
        <v>42806</v>
      </c>
      <c r="B527">
        <v>2017</v>
      </c>
      <c r="C527">
        <v>3</v>
      </c>
      <c r="D527" t="s">
        <v>185</v>
      </c>
      <c r="E527" t="s">
        <v>101</v>
      </c>
      <c r="F527" t="s">
        <v>11</v>
      </c>
      <c r="G527" t="s">
        <v>20</v>
      </c>
      <c r="H527" t="s">
        <v>451</v>
      </c>
      <c r="I527">
        <v>40.409999999999997</v>
      </c>
      <c r="J527">
        <v>9</v>
      </c>
      <c r="K527">
        <v>18.59</v>
      </c>
    </row>
    <row r="528" spans="1:11" ht="13.8" x14ac:dyDescent="0.25">
      <c r="A528" s="1">
        <v>42805</v>
      </c>
      <c r="B528">
        <v>2017</v>
      </c>
      <c r="C528">
        <v>3</v>
      </c>
      <c r="D528" t="s">
        <v>576</v>
      </c>
      <c r="E528" t="s">
        <v>23</v>
      </c>
      <c r="F528" t="s">
        <v>11</v>
      </c>
      <c r="G528" t="s">
        <v>20</v>
      </c>
      <c r="H528" t="s">
        <v>485</v>
      </c>
      <c r="I528">
        <v>12.29</v>
      </c>
      <c r="J528">
        <v>1</v>
      </c>
      <c r="K528">
        <v>-8.61</v>
      </c>
    </row>
    <row r="529" spans="1:11" ht="13.8" x14ac:dyDescent="0.25">
      <c r="A529" s="1">
        <v>41787</v>
      </c>
      <c r="B529">
        <v>2014</v>
      </c>
      <c r="C529">
        <v>5</v>
      </c>
      <c r="D529" t="s">
        <v>736</v>
      </c>
      <c r="E529" t="s">
        <v>164</v>
      </c>
      <c r="F529" t="s">
        <v>11</v>
      </c>
      <c r="G529" t="s">
        <v>20</v>
      </c>
      <c r="H529" t="s">
        <v>737</v>
      </c>
      <c r="I529">
        <v>136.96</v>
      </c>
      <c r="J529">
        <v>4</v>
      </c>
      <c r="K529">
        <v>51.36</v>
      </c>
    </row>
    <row r="530" spans="1:11" ht="13.8" x14ac:dyDescent="0.25">
      <c r="A530" s="1">
        <v>42805</v>
      </c>
      <c r="B530">
        <v>2017</v>
      </c>
      <c r="C530">
        <v>3</v>
      </c>
      <c r="D530" t="s">
        <v>2107</v>
      </c>
      <c r="E530" t="s">
        <v>110</v>
      </c>
      <c r="F530" t="s">
        <v>11</v>
      </c>
      <c r="G530" t="s">
        <v>20</v>
      </c>
      <c r="H530" t="s">
        <v>121</v>
      </c>
      <c r="I530">
        <v>895.92</v>
      </c>
      <c r="J530">
        <v>4</v>
      </c>
      <c r="K530">
        <v>421.08</v>
      </c>
    </row>
    <row r="531" spans="1:11" ht="13.8" x14ac:dyDescent="0.25">
      <c r="A531" s="1">
        <v>42804</v>
      </c>
      <c r="B531">
        <v>2017</v>
      </c>
      <c r="C531">
        <v>3</v>
      </c>
      <c r="D531" t="s">
        <v>1898</v>
      </c>
      <c r="E531" t="s">
        <v>245</v>
      </c>
      <c r="F531" t="s">
        <v>11</v>
      </c>
      <c r="G531" t="s">
        <v>20</v>
      </c>
      <c r="H531" t="s">
        <v>2241</v>
      </c>
      <c r="I531">
        <v>13.09</v>
      </c>
      <c r="J531">
        <v>4</v>
      </c>
      <c r="K531">
        <v>-10.039999999999999</v>
      </c>
    </row>
    <row r="532" spans="1:11" ht="13.8" x14ac:dyDescent="0.25">
      <c r="A532" s="1">
        <v>41789</v>
      </c>
      <c r="B532">
        <v>2014</v>
      </c>
      <c r="C532">
        <v>5</v>
      </c>
      <c r="D532" t="s">
        <v>742</v>
      </c>
      <c r="E532" t="s">
        <v>149</v>
      </c>
      <c r="F532" t="s">
        <v>11</v>
      </c>
      <c r="G532" t="s">
        <v>20</v>
      </c>
      <c r="H532" t="s">
        <v>627</v>
      </c>
      <c r="I532">
        <v>70.37</v>
      </c>
      <c r="J532">
        <v>4</v>
      </c>
      <c r="K532">
        <v>26.39</v>
      </c>
    </row>
    <row r="533" spans="1:11" ht="13.8" x14ac:dyDescent="0.25">
      <c r="A533" s="1">
        <v>41789</v>
      </c>
      <c r="B533">
        <v>2014</v>
      </c>
      <c r="C533">
        <v>5</v>
      </c>
      <c r="D533" t="s">
        <v>743</v>
      </c>
      <c r="E533" t="s">
        <v>149</v>
      </c>
      <c r="F533" t="s">
        <v>11</v>
      </c>
      <c r="G533" t="s">
        <v>20</v>
      </c>
      <c r="H533" t="s">
        <v>744</v>
      </c>
      <c r="I533">
        <v>25.58</v>
      </c>
      <c r="J533">
        <v>2</v>
      </c>
      <c r="K533">
        <v>8.9499999999999993</v>
      </c>
    </row>
    <row r="534" spans="1:11" ht="13.8" x14ac:dyDescent="0.25">
      <c r="A534" s="1">
        <v>42803</v>
      </c>
      <c r="B534">
        <v>2017</v>
      </c>
      <c r="C534">
        <v>3</v>
      </c>
      <c r="D534" t="s">
        <v>1178</v>
      </c>
      <c r="E534" t="s">
        <v>27</v>
      </c>
      <c r="F534" t="s">
        <v>11</v>
      </c>
      <c r="G534" t="s">
        <v>20</v>
      </c>
      <c r="H534" t="s">
        <v>800</v>
      </c>
      <c r="I534">
        <v>30.84</v>
      </c>
      <c r="J534">
        <v>5</v>
      </c>
      <c r="K534">
        <v>9.64</v>
      </c>
    </row>
    <row r="535" spans="1:11" ht="13.8" x14ac:dyDescent="0.25">
      <c r="A535" s="1">
        <v>42802</v>
      </c>
      <c r="B535">
        <v>2017</v>
      </c>
      <c r="C535">
        <v>3</v>
      </c>
      <c r="D535" t="s">
        <v>1723</v>
      </c>
      <c r="E535" t="s">
        <v>27</v>
      </c>
      <c r="F535" t="s">
        <v>11</v>
      </c>
      <c r="G535" t="s">
        <v>20</v>
      </c>
      <c r="H535" t="s">
        <v>737</v>
      </c>
      <c r="I535">
        <v>171.2</v>
      </c>
      <c r="J535">
        <v>5</v>
      </c>
      <c r="K535">
        <v>64.2</v>
      </c>
    </row>
    <row r="536" spans="1:11" ht="13.8" x14ac:dyDescent="0.25">
      <c r="A536" s="1">
        <v>42801</v>
      </c>
      <c r="B536">
        <v>2017</v>
      </c>
      <c r="C536">
        <v>3</v>
      </c>
      <c r="D536" t="s">
        <v>1548</v>
      </c>
      <c r="E536" t="s">
        <v>149</v>
      </c>
      <c r="F536" t="s">
        <v>11</v>
      </c>
      <c r="G536" t="s">
        <v>20</v>
      </c>
      <c r="H536" t="s">
        <v>1668</v>
      </c>
      <c r="I536">
        <v>25.92</v>
      </c>
      <c r="J536">
        <v>6</v>
      </c>
      <c r="K536">
        <v>9.07</v>
      </c>
    </row>
    <row r="537" spans="1:11" ht="13.8" x14ac:dyDescent="0.25">
      <c r="A537" s="1">
        <v>42800</v>
      </c>
      <c r="B537">
        <v>2017</v>
      </c>
      <c r="C537">
        <v>3</v>
      </c>
      <c r="D537" t="s">
        <v>530</v>
      </c>
      <c r="E537" t="s">
        <v>27</v>
      </c>
      <c r="F537" t="s">
        <v>11</v>
      </c>
      <c r="G537" t="s">
        <v>20</v>
      </c>
      <c r="H537" t="s">
        <v>2163</v>
      </c>
      <c r="I537">
        <v>14.98</v>
      </c>
      <c r="J537">
        <v>9</v>
      </c>
      <c r="K537">
        <v>5.43</v>
      </c>
    </row>
    <row r="538" spans="1:11" ht="13.8" x14ac:dyDescent="0.25">
      <c r="A538" s="1">
        <v>42799</v>
      </c>
      <c r="B538">
        <v>2017</v>
      </c>
      <c r="C538">
        <v>3</v>
      </c>
      <c r="D538" t="s">
        <v>1883</v>
      </c>
      <c r="E538" t="s">
        <v>329</v>
      </c>
      <c r="F538" t="s">
        <v>11</v>
      </c>
      <c r="G538" t="s">
        <v>20</v>
      </c>
      <c r="H538" t="s">
        <v>2061</v>
      </c>
      <c r="I538">
        <v>234.36</v>
      </c>
      <c r="J538">
        <v>6</v>
      </c>
      <c r="K538">
        <v>112.49</v>
      </c>
    </row>
    <row r="539" spans="1:11" ht="13.8" x14ac:dyDescent="0.25">
      <c r="A539" s="1">
        <v>42799</v>
      </c>
      <c r="B539">
        <v>2017</v>
      </c>
      <c r="C539">
        <v>3</v>
      </c>
      <c r="D539" t="s">
        <v>1373</v>
      </c>
      <c r="E539" t="s">
        <v>315</v>
      </c>
      <c r="F539" t="s">
        <v>11</v>
      </c>
      <c r="G539" t="s">
        <v>20</v>
      </c>
      <c r="H539" t="s">
        <v>428</v>
      </c>
      <c r="I539">
        <v>18.690000000000001</v>
      </c>
      <c r="J539">
        <v>3</v>
      </c>
      <c r="K539">
        <v>9.16</v>
      </c>
    </row>
    <row r="540" spans="1:11" ht="13.8" x14ac:dyDescent="0.25">
      <c r="A540" s="1">
        <v>42799</v>
      </c>
      <c r="B540">
        <v>2017</v>
      </c>
      <c r="C540">
        <v>3</v>
      </c>
      <c r="D540" t="s">
        <v>1373</v>
      </c>
      <c r="E540" t="s">
        <v>315</v>
      </c>
      <c r="F540" t="s">
        <v>11</v>
      </c>
      <c r="G540" t="s">
        <v>20</v>
      </c>
      <c r="H540" t="s">
        <v>697</v>
      </c>
      <c r="I540">
        <v>127.96</v>
      </c>
      <c r="J540">
        <v>2</v>
      </c>
      <c r="K540">
        <v>62.7</v>
      </c>
    </row>
    <row r="541" spans="1:11" ht="13.8" x14ac:dyDescent="0.25">
      <c r="A541" s="1">
        <v>42796</v>
      </c>
      <c r="B541">
        <v>2017</v>
      </c>
      <c r="C541">
        <v>3</v>
      </c>
      <c r="D541" t="s">
        <v>490</v>
      </c>
      <c r="E541" t="s">
        <v>10</v>
      </c>
      <c r="F541" t="s">
        <v>11</v>
      </c>
      <c r="G541" t="s">
        <v>20</v>
      </c>
      <c r="H541" t="s">
        <v>1291</v>
      </c>
      <c r="I541">
        <v>0.56000000000000005</v>
      </c>
      <c r="J541">
        <v>1</v>
      </c>
      <c r="K541">
        <v>-0.95</v>
      </c>
    </row>
    <row r="542" spans="1:11" ht="13.8" x14ac:dyDescent="0.25">
      <c r="A542" s="1">
        <v>42796</v>
      </c>
      <c r="B542">
        <v>2017</v>
      </c>
      <c r="C542">
        <v>3</v>
      </c>
      <c r="D542" t="s">
        <v>2242</v>
      </c>
      <c r="E542" t="s">
        <v>27</v>
      </c>
      <c r="F542" t="s">
        <v>11</v>
      </c>
      <c r="G542" t="s">
        <v>20</v>
      </c>
      <c r="H542" t="s">
        <v>269</v>
      </c>
      <c r="I542">
        <v>107.65</v>
      </c>
      <c r="J542">
        <v>2</v>
      </c>
      <c r="K542">
        <v>33.64</v>
      </c>
    </row>
    <row r="543" spans="1:11" ht="13.8" x14ac:dyDescent="0.25">
      <c r="A543" s="1">
        <v>42796</v>
      </c>
      <c r="B543">
        <v>2017</v>
      </c>
      <c r="C543">
        <v>3</v>
      </c>
      <c r="D543" t="s">
        <v>1320</v>
      </c>
      <c r="E543" t="s">
        <v>78</v>
      </c>
      <c r="F543" t="s">
        <v>11</v>
      </c>
      <c r="G543" t="s">
        <v>20</v>
      </c>
      <c r="H543" t="s">
        <v>1509</v>
      </c>
      <c r="I543">
        <v>18.53</v>
      </c>
      <c r="J543">
        <v>4</v>
      </c>
      <c r="K543">
        <v>-12.35</v>
      </c>
    </row>
    <row r="544" spans="1:11" ht="13.8" x14ac:dyDescent="0.25">
      <c r="A544" s="1">
        <v>42796</v>
      </c>
      <c r="B544">
        <v>2017</v>
      </c>
      <c r="C544">
        <v>3</v>
      </c>
      <c r="D544" t="s">
        <v>2124</v>
      </c>
      <c r="E544" t="s">
        <v>10</v>
      </c>
      <c r="F544" t="s">
        <v>11</v>
      </c>
      <c r="G544" t="s">
        <v>20</v>
      </c>
      <c r="H544" t="s">
        <v>184</v>
      </c>
      <c r="I544">
        <v>12.22</v>
      </c>
      <c r="J544">
        <v>7</v>
      </c>
      <c r="K544">
        <v>-20.170000000000002</v>
      </c>
    </row>
    <row r="545" spans="1:11" ht="13.8" x14ac:dyDescent="0.25">
      <c r="A545" s="1">
        <v>41791</v>
      </c>
      <c r="B545">
        <v>2014</v>
      </c>
      <c r="C545">
        <v>6</v>
      </c>
      <c r="D545" t="s">
        <v>757</v>
      </c>
      <c r="E545" t="s">
        <v>177</v>
      </c>
      <c r="F545" t="s">
        <v>11</v>
      </c>
      <c r="G545" t="s">
        <v>20</v>
      </c>
      <c r="H545" t="s">
        <v>758</v>
      </c>
      <c r="I545">
        <v>45.48</v>
      </c>
      <c r="J545">
        <v>3</v>
      </c>
      <c r="K545">
        <v>20.92</v>
      </c>
    </row>
    <row r="546" spans="1:11" ht="13.8" x14ac:dyDescent="0.25">
      <c r="A546" s="1">
        <v>42794</v>
      </c>
      <c r="B546">
        <v>2017</v>
      </c>
      <c r="C546">
        <v>2</v>
      </c>
      <c r="D546" t="s">
        <v>824</v>
      </c>
      <c r="E546" t="s">
        <v>613</v>
      </c>
      <c r="F546" t="s">
        <v>11</v>
      </c>
      <c r="G546" t="s">
        <v>20</v>
      </c>
      <c r="H546" t="s">
        <v>1650</v>
      </c>
      <c r="I546">
        <v>9.84</v>
      </c>
      <c r="J546">
        <v>2</v>
      </c>
      <c r="K546">
        <v>4.72</v>
      </c>
    </row>
    <row r="547" spans="1:11" ht="13.8" x14ac:dyDescent="0.25">
      <c r="A547" s="1">
        <v>42791</v>
      </c>
      <c r="B547">
        <v>2017</v>
      </c>
      <c r="C547">
        <v>2</v>
      </c>
      <c r="D547" t="s">
        <v>921</v>
      </c>
      <c r="E547" t="s">
        <v>15</v>
      </c>
      <c r="F547" t="s">
        <v>11</v>
      </c>
      <c r="G547" t="s">
        <v>20</v>
      </c>
      <c r="H547" t="s">
        <v>929</v>
      </c>
      <c r="I547">
        <v>1.79</v>
      </c>
      <c r="J547">
        <v>3</v>
      </c>
      <c r="K547">
        <v>-3.04</v>
      </c>
    </row>
    <row r="548" spans="1:11" ht="13.8" x14ac:dyDescent="0.25">
      <c r="A548" s="1">
        <v>42790</v>
      </c>
      <c r="B548">
        <v>2017</v>
      </c>
      <c r="C548">
        <v>2</v>
      </c>
      <c r="D548" t="s">
        <v>2318</v>
      </c>
      <c r="E548" t="s">
        <v>23</v>
      </c>
      <c r="F548" t="s">
        <v>11</v>
      </c>
      <c r="G548" t="s">
        <v>20</v>
      </c>
      <c r="H548" t="s">
        <v>559</v>
      </c>
      <c r="I548">
        <v>4.96</v>
      </c>
      <c r="J548">
        <v>4</v>
      </c>
      <c r="K548">
        <v>-3.8</v>
      </c>
    </row>
    <row r="549" spans="1:11" ht="13.8" x14ac:dyDescent="0.25">
      <c r="A549" s="1">
        <v>41791</v>
      </c>
      <c r="B549">
        <v>2014</v>
      </c>
      <c r="C549">
        <v>6</v>
      </c>
      <c r="D549" t="s">
        <v>334</v>
      </c>
      <c r="E549" t="s">
        <v>110</v>
      </c>
      <c r="F549" t="s">
        <v>11</v>
      </c>
      <c r="G549" t="s">
        <v>20</v>
      </c>
      <c r="H549" t="s">
        <v>763</v>
      </c>
      <c r="I549">
        <v>138.56</v>
      </c>
      <c r="J549">
        <v>4</v>
      </c>
      <c r="K549">
        <v>66.510000000000005</v>
      </c>
    </row>
    <row r="550" spans="1:11" ht="13.8" x14ac:dyDescent="0.25">
      <c r="A550" s="1">
        <v>42783</v>
      </c>
      <c r="B550">
        <v>2017</v>
      </c>
      <c r="C550">
        <v>2</v>
      </c>
      <c r="D550" t="s">
        <v>293</v>
      </c>
      <c r="E550" t="s">
        <v>78</v>
      </c>
      <c r="F550" t="s">
        <v>11</v>
      </c>
      <c r="G550" t="s">
        <v>20</v>
      </c>
      <c r="H550" t="s">
        <v>575</v>
      </c>
      <c r="I550">
        <v>5.72</v>
      </c>
      <c r="J550">
        <v>5</v>
      </c>
      <c r="K550">
        <v>-4.76</v>
      </c>
    </row>
    <row r="551" spans="1:11" ht="13.8" x14ac:dyDescent="0.25">
      <c r="A551" s="1">
        <v>41792</v>
      </c>
      <c r="B551">
        <v>2014</v>
      </c>
      <c r="C551">
        <v>6</v>
      </c>
      <c r="D551" t="s">
        <v>293</v>
      </c>
      <c r="E551" t="s">
        <v>296</v>
      </c>
      <c r="F551" t="s">
        <v>11</v>
      </c>
      <c r="G551" t="s">
        <v>20</v>
      </c>
      <c r="H551" t="s">
        <v>765</v>
      </c>
      <c r="I551">
        <v>59.81</v>
      </c>
      <c r="J551">
        <v>3</v>
      </c>
      <c r="K551">
        <v>19.440000000000001</v>
      </c>
    </row>
    <row r="552" spans="1:11" ht="13.8" x14ac:dyDescent="0.25">
      <c r="A552" s="1">
        <v>42777</v>
      </c>
      <c r="B552">
        <v>2017</v>
      </c>
      <c r="C552">
        <v>2</v>
      </c>
      <c r="D552" t="s">
        <v>659</v>
      </c>
      <c r="E552" t="s">
        <v>27</v>
      </c>
      <c r="F552" t="s">
        <v>11</v>
      </c>
      <c r="G552" t="s">
        <v>20</v>
      </c>
      <c r="H552" t="s">
        <v>972</v>
      </c>
      <c r="I552">
        <v>21.34</v>
      </c>
      <c r="J552">
        <v>7</v>
      </c>
      <c r="K552">
        <v>7.73</v>
      </c>
    </row>
    <row r="553" spans="1:11" ht="13.8" x14ac:dyDescent="0.25">
      <c r="A553" s="1">
        <v>42775</v>
      </c>
      <c r="B553">
        <v>2017</v>
      </c>
      <c r="C553">
        <v>2</v>
      </c>
      <c r="D553" t="s">
        <v>2365</v>
      </c>
      <c r="E553" t="s">
        <v>10</v>
      </c>
      <c r="F553" t="s">
        <v>11</v>
      </c>
      <c r="G553" t="s">
        <v>20</v>
      </c>
      <c r="H553" t="s">
        <v>2488</v>
      </c>
      <c r="I553">
        <v>252.78</v>
      </c>
      <c r="J553">
        <v>4</v>
      </c>
      <c r="K553">
        <v>-417.09</v>
      </c>
    </row>
    <row r="554" spans="1:11" ht="13.8" x14ac:dyDescent="0.25">
      <c r="A554" s="1">
        <v>42772</v>
      </c>
      <c r="B554">
        <v>2017</v>
      </c>
      <c r="C554">
        <v>2</v>
      </c>
      <c r="D554" t="s">
        <v>1463</v>
      </c>
      <c r="E554" t="s">
        <v>149</v>
      </c>
      <c r="F554" t="s">
        <v>11</v>
      </c>
      <c r="G554" t="s">
        <v>20</v>
      </c>
      <c r="H554" t="s">
        <v>2524</v>
      </c>
      <c r="I554">
        <v>46.24</v>
      </c>
      <c r="J554">
        <v>4</v>
      </c>
      <c r="K554">
        <v>15.61</v>
      </c>
    </row>
    <row r="555" spans="1:11" ht="13.8" x14ac:dyDescent="0.25">
      <c r="A555" s="1">
        <v>42771</v>
      </c>
      <c r="B555">
        <v>2017</v>
      </c>
      <c r="C555">
        <v>2</v>
      </c>
      <c r="D555" t="s">
        <v>352</v>
      </c>
      <c r="E555" t="s">
        <v>10</v>
      </c>
      <c r="F555" t="s">
        <v>11</v>
      </c>
      <c r="G555" t="s">
        <v>20</v>
      </c>
      <c r="H555" t="s">
        <v>37</v>
      </c>
      <c r="I555">
        <v>243.99</v>
      </c>
      <c r="J555">
        <v>4</v>
      </c>
      <c r="K555">
        <v>-426.99</v>
      </c>
    </row>
    <row r="556" spans="1:11" ht="13.8" x14ac:dyDescent="0.25">
      <c r="A556" s="1">
        <v>42769</v>
      </c>
      <c r="B556">
        <v>2017</v>
      </c>
      <c r="C556">
        <v>2</v>
      </c>
      <c r="D556" t="s">
        <v>233</v>
      </c>
      <c r="E556" t="s">
        <v>123</v>
      </c>
      <c r="F556" t="s">
        <v>11</v>
      </c>
      <c r="G556" t="s">
        <v>20</v>
      </c>
      <c r="H556" t="s">
        <v>1367</v>
      </c>
      <c r="I556">
        <v>3.88</v>
      </c>
      <c r="J556">
        <v>2</v>
      </c>
      <c r="K556">
        <v>-2.59</v>
      </c>
    </row>
    <row r="557" spans="1:11" ht="13.8" x14ac:dyDescent="0.25">
      <c r="A557" s="1">
        <v>42769</v>
      </c>
      <c r="B557">
        <v>2017</v>
      </c>
      <c r="C557">
        <v>2</v>
      </c>
      <c r="D557" t="s">
        <v>1738</v>
      </c>
      <c r="E557" t="s">
        <v>78</v>
      </c>
      <c r="F557" t="s">
        <v>11</v>
      </c>
      <c r="G557" t="s">
        <v>20</v>
      </c>
      <c r="H557" t="s">
        <v>425</v>
      </c>
      <c r="I557">
        <v>5.23</v>
      </c>
      <c r="J557">
        <v>3</v>
      </c>
      <c r="K557">
        <v>-4.18</v>
      </c>
    </row>
    <row r="558" spans="1:11" ht="13.8" x14ac:dyDescent="0.25">
      <c r="A558" s="1">
        <v>42768</v>
      </c>
      <c r="B558">
        <v>2017</v>
      </c>
      <c r="C558">
        <v>2</v>
      </c>
      <c r="D558" t="s">
        <v>2423</v>
      </c>
      <c r="E558" t="s">
        <v>27</v>
      </c>
      <c r="F558" t="s">
        <v>11</v>
      </c>
      <c r="G558" t="s">
        <v>20</v>
      </c>
      <c r="H558" t="s">
        <v>548</v>
      </c>
      <c r="I558">
        <v>30.96</v>
      </c>
      <c r="J558">
        <v>2</v>
      </c>
      <c r="K558">
        <v>10.06</v>
      </c>
    </row>
    <row r="559" spans="1:11" ht="13.8" x14ac:dyDescent="0.25">
      <c r="A559" s="1">
        <v>42765</v>
      </c>
      <c r="B559">
        <v>2017</v>
      </c>
      <c r="C559">
        <v>1</v>
      </c>
      <c r="D559" t="s">
        <v>1977</v>
      </c>
      <c r="E559" t="s">
        <v>395</v>
      </c>
      <c r="F559" t="s">
        <v>11</v>
      </c>
      <c r="G559" t="s">
        <v>20</v>
      </c>
      <c r="H559" t="s">
        <v>800</v>
      </c>
      <c r="I559">
        <v>7.71</v>
      </c>
      <c r="J559">
        <v>1</v>
      </c>
      <c r="K559">
        <v>3.47</v>
      </c>
    </row>
    <row r="560" spans="1:11" ht="13.8" x14ac:dyDescent="0.25">
      <c r="A560" s="1">
        <v>42765</v>
      </c>
      <c r="B560">
        <v>2017</v>
      </c>
      <c r="C560">
        <v>1</v>
      </c>
      <c r="D560" t="s">
        <v>1977</v>
      </c>
      <c r="E560" t="s">
        <v>395</v>
      </c>
      <c r="F560" t="s">
        <v>11</v>
      </c>
      <c r="G560" t="s">
        <v>20</v>
      </c>
      <c r="H560" t="s">
        <v>1367</v>
      </c>
      <c r="I560">
        <v>32.35</v>
      </c>
      <c r="J560">
        <v>5</v>
      </c>
      <c r="K560">
        <v>16.18</v>
      </c>
    </row>
    <row r="561" spans="1:11" ht="13.8" x14ac:dyDescent="0.25">
      <c r="A561" s="1">
        <v>42765</v>
      </c>
      <c r="B561">
        <v>2017</v>
      </c>
      <c r="C561">
        <v>1</v>
      </c>
      <c r="D561" t="s">
        <v>1977</v>
      </c>
      <c r="E561" t="s">
        <v>395</v>
      </c>
      <c r="F561" t="s">
        <v>11</v>
      </c>
      <c r="G561" t="s">
        <v>20</v>
      </c>
      <c r="H561" t="s">
        <v>1565</v>
      </c>
      <c r="I561">
        <v>18.28</v>
      </c>
      <c r="J561">
        <v>2</v>
      </c>
      <c r="K561">
        <v>9.14</v>
      </c>
    </row>
    <row r="562" spans="1:11" ht="13.8" x14ac:dyDescent="0.25">
      <c r="A562" s="1">
        <v>42764</v>
      </c>
      <c r="B562">
        <v>2017</v>
      </c>
      <c r="C562">
        <v>1</v>
      </c>
      <c r="D562" t="s">
        <v>1093</v>
      </c>
      <c r="E562" t="s">
        <v>27</v>
      </c>
      <c r="F562" t="s">
        <v>11</v>
      </c>
      <c r="G562" t="s">
        <v>20</v>
      </c>
      <c r="H562" t="s">
        <v>984</v>
      </c>
      <c r="I562">
        <v>119.62</v>
      </c>
      <c r="J562">
        <v>8</v>
      </c>
      <c r="K562">
        <v>40.369999999999997</v>
      </c>
    </row>
    <row r="563" spans="1:11" ht="13.8" x14ac:dyDescent="0.25">
      <c r="A563" s="1">
        <v>42764</v>
      </c>
      <c r="B563">
        <v>2017</v>
      </c>
      <c r="C563">
        <v>1</v>
      </c>
      <c r="D563" t="s">
        <v>1840</v>
      </c>
      <c r="E563" t="s">
        <v>15</v>
      </c>
      <c r="F563" t="s">
        <v>11</v>
      </c>
      <c r="G563" t="s">
        <v>20</v>
      </c>
      <c r="H563" t="s">
        <v>758</v>
      </c>
      <c r="I563">
        <v>12.13</v>
      </c>
      <c r="J563">
        <v>4</v>
      </c>
      <c r="K563">
        <v>-20.62</v>
      </c>
    </row>
    <row r="564" spans="1:11" ht="13.8" x14ac:dyDescent="0.25">
      <c r="A564" s="1">
        <v>42761</v>
      </c>
      <c r="B564">
        <v>2017</v>
      </c>
      <c r="C564">
        <v>1</v>
      </c>
      <c r="D564" t="s">
        <v>139</v>
      </c>
      <c r="E564" t="s">
        <v>488</v>
      </c>
      <c r="F564" t="s">
        <v>11</v>
      </c>
      <c r="G564" t="s">
        <v>20</v>
      </c>
      <c r="H564" t="s">
        <v>1302</v>
      </c>
      <c r="I564">
        <v>7.16</v>
      </c>
      <c r="J564">
        <v>2</v>
      </c>
      <c r="K564">
        <v>3.44</v>
      </c>
    </row>
    <row r="565" spans="1:11" ht="13.8" x14ac:dyDescent="0.25">
      <c r="A565" s="1">
        <v>42759</v>
      </c>
      <c r="B565">
        <v>2017</v>
      </c>
      <c r="C565">
        <v>1</v>
      </c>
      <c r="D565" t="s">
        <v>1394</v>
      </c>
      <c r="E565" t="s">
        <v>27</v>
      </c>
      <c r="F565" t="s">
        <v>11</v>
      </c>
      <c r="G565" t="s">
        <v>20</v>
      </c>
      <c r="H565" t="s">
        <v>2461</v>
      </c>
      <c r="I565">
        <v>276.77999999999997</v>
      </c>
      <c r="J565">
        <v>2</v>
      </c>
      <c r="K565">
        <v>89.95</v>
      </c>
    </row>
    <row r="566" spans="1:11" ht="13.8" x14ac:dyDescent="0.25">
      <c r="A566" s="1">
        <v>42758</v>
      </c>
      <c r="B566">
        <v>2017</v>
      </c>
      <c r="C566">
        <v>1</v>
      </c>
      <c r="D566" t="s">
        <v>626</v>
      </c>
      <c r="E566" t="s">
        <v>95</v>
      </c>
      <c r="F566" t="s">
        <v>11</v>
      </c>
      <c r="G566" t="s">
        <v>20</v>
      </c>
      <c r="H566" t="s">
        <v>1043</v>
      </c>
      <c r="I566">
        <v>4.9400000000000004</v>
      </c>
      <c r="J566">
        <v>2</v>
      </c>
      <c r="K566">
        <v>-3.62</v>
      </c>
    </row>
    <row r="567" spans="1:11" ht="13.8" x14ac:dyDescent="0.25">
      <c r="A567" s="1">
        <v>41796</v>
      </c>
      <c r="B567">
        <v>2014</v>
      </c>
      <c r="C567">
        <v>6</v>
      </c>
      <c r="D567" t="s">
        <v>780</v>
      </c>
      <c r="E567" t="s">
        <v>149</v>
      </c>
      <c r="F567" t="s">
        <v>11</v>
      </c>
      <c r="G567" t="s">
        <v>20</v>
      </c>
      <c r="H567" t="s">
        <v>781</v>
      </c>
      <c r="I567">
        <v>149.54</v>
      </c>
      <c r="J567">
        <v>9</v>
      </c>
      <c r="K567">
        <v>50.47</v>
      </c>
    </row>
    <row r="568" spans="1:11" ht="13.8" x14ac:dyDescent="0.25">
      <c r="A568" s="1">
        <v>42758</v>
      </c>
      <c r="B568">
        <v>2017</v>
      </c>
      <c r="C568">
        <v>1</v>
      </c>
      <c r="D568" t="s">
        <v>61</v>
      </c>
      <c r="E568" t="s">
        <v>164</v>
      </c>
      <c r="F568" t="s">
        <v>11</v>
      </c>
      <c r="G568" t="s">
        <v>20</v>
      </c>
      <c r="H568" t="s">
        <v>1650</v>
      </c>
      <c r="I568">
        <v>19.68</v>
      </c>
      <c r="J568">
        <v>5</v>
      </c>
      <c r="K568">
        <v>6.89</v>
      </c>
    </row>
    <row r="569" spans="1:11" ht="13.8" x14ac:dyDescent="0.25">
      <c r="A569" s="1">
        <v>42756</v>
      </c>
      <c r="B569">
        <v>2017</v>
      </c>
      <c r="C569">
        <v>1</v>
      </c>
      <c r="D569" t="s">
        <v>2585</v>
      </c>
      <c r="E569" t="s">
        <v>110</v>
      </c>
      <c r="F569" t="s">
        <v>11</v>
      </c>
      <c r="G569" t="s">
        <v>20</v>
      </c>
      <c r="H569" t="s">
        <v>175</v>
      </c>
      <c r="I569">
        <v>89.52</v>
      </c>
      <c r="J569">
        <v>4</v>
      </c>
      <c r="K569">
        <v>42.07</v>
      </c>
    </row>
    <row r="570" spans="1:11" ht="13.8" x14ac:dyDescent="0.25">
      <c r="A570" s="1">
        <v>41796</v>
      </c>
      <c r="B570">
        <v>2014</v>
      </c>
      <c r="C570">
        <v>6</v>
      </c>
      <c r="D570" t="s">
        <v>784</v>
      </c>
      <c r="E570" t="s">
        <v>15</v>
      </c>
      <c r="F570" t="s">
        <v>11</v>
      </c>
      <c r="G570" t="s">
        <v>20</v>
      </c>
      <c r="H570" t="s">
        <v>485</v>
      </c>
      <c r="I570">
        <v>24.59</v>
      </c>
      <c r="J570">
        <v>3</v>
      </c>
      <c r="K570">
        <v>-38.11</v>
      </c>
    </row>
    <row r="571" spans="1:11" ht="13.8" x14ac:dyDescent="0.25">
      <c r="A571" s="1">
        <v>42756</v>
      </c>
      <c r="B571">
        <v>2017</v>
      </c>
      <c r="C571">
        <v>1</v>
      </c>
      <c r="D571" t="s">
        <v>2585</v>
      </c>
      <c r="E571" t="s">
        <v>110</v>
      </c>
      <c r="F571" t="s">
        <v>11</v>
      </c>
      <c r="G571" t="s">
        <v>20</v>
      </c>
      <c r="H571" t="s">
        <v>899</v>
      </c>
      <c r="I571">
        <v>14.4</v>
      </c>
      <c r="J571">
        <v>5</v>
      </c>
      <c r="K571">
        <v>7.06</v>
      </c>
    </row>
    <row r="572" spans="1:11" ht="13.8" x14ac:dyDescent="0.25">
      <c r="A572" s="1">
        <v>42756</v>
      </c>
      <c r="B572">
        <v>2017</v>
      </c>
      <c r="C572">
        <v>1</v>
      </c>
      <c r="D572" t="s">
        <v>1811</v>
      </c>
      <c r="E572" t="s">
        <v>245</v>
      </c>
      <c r="F572" t="s">
        <v>11</v>
      </c>
      <c r="G572" t="s">
        <v>20</v>
      </c>
      <c r="H572" t="s">
        <v>1533</v>
      </c>
      <c r="I572">
        <v>35.78</v>
      </c>
      <c r="J572">
        <v>7</v>
      </c>
      <c r="K572">
        <v>-28.63</v>
      </c>
    </row>
    <row r="573" spans="1:11" ht="13.8" x14ac:dyDescent="0.25">
      <c r="A573" s="1">
        <v>41796</v>
      </c>
      <c r="B573">
        <v>2014</v>
      </c>
      <c r="C573">
        <v>6</v>
      </c>
      <c r="D573" t="s">
        <v>523</v>
      </c>
      <c r="E573" t="s">
        <v>123</v>
      </c>
      <c r="F573" t="s">
        <v>11</v>
      </c>
      <c r="G573" t="s">
        <v>20</v>
      </c>
      <c r="H573" t="s">
        <v>787</v>
      </c>
      <c r="I573">
        <v>1.37</v>
      </c>
      <c r="J573">
        <v>1</v>
      </c>
      <c r="K573">
        <v>-0.91</v>
      </c>
    </row>
    <row r="574" spans="1:11" ht="13.8" x14ac:dyDescent="0.25">
      <c r="A574" s="1">
        <v>42756</v>
      </c>
      <c r="B574">
        <v>2017</v>
      </c>
      <c r="C574">
        <v>1</v>
      </c>
      <c r="D574" t="s">
        <v>928</v>
      </c>
      <c r="E574" t="s">
        <v>164</v>
      </c>
      <c r="F574" t="s">
        <v>11</v>
      </c>
      <c r="G574" t="s">
        <v>20</v>
      </c>
      <c r="H574" t="s">
        <v>1120</v>
      </c>
      <c r="I574">
        <v>18.72</v>
      </c>
      <c r="J574">
        <v>5</v>
      </c>
      <c r="K574">
        <v>6.55</v>
      </c>
    </row>
    <row r="575" spans="1:11" ht="13.8" x14ac:dyDescent="0.25">
      <c r="A575" s="1">
        <v>41797</v>
      </c>
      <c r="B575">
        <v>2014</v>
      </c>
      <c r="C575">
        <v>6</v>
      </c>
      <c r="D575" t="s">
        <v>788</v>
      </c>
      <c r="E575" t="s">
        <v>15</v>
      </c>
      <c r="F575" t="s">
        <v>11</v>
      </c>
      <c r="G575" t="s">
        <v>20</v>
      </c>
      <c r="H575" t="s">
        <v>781</v>
      </c>
      <c r="I575">
        <v>12.46</v>
      </c>
      <c r="J575">
        <v>3</v>
      </c>
      <c r="K575">
        <v>-20.56</v>
      </c>
    </row>
    <row r="576" spans="1:11" ht="13.8" x14ac:dyDescent="0.25">
      <c r="A576" s="1">
        <v>42756</v>
      </c>
      <c r="B576">
        <v>2017</v>
      </c>
      <c r="C576">
        <v>1</v>
      </c>
      <c r="D576" t="s">
        <v>928</v>
      </c>
      <c r="E576" t="s">
        <v>164</v>
      </c>
      <c r="F576" t="s">
        <v>11</v>
      </c>
      <c r="G576" t="s">
        <v>20</v>
      </c>
      <c r="H576" t="s">
        <v>184</v>
      </c>
      <c r="I576">
        <v>27.94</v>
      </c>
      <c r="J576">
        <v>4</v>
      </c>
      <c r="K576">
        <v>9.43</v>
      </c>
    </row>
    <row r="577" spans="1:11" ht="13.8" x14ac:dyDescent="0.25">
      <c r="A577" s="1">
        <v>42756</v>
      </c>
      <c r="B577">
        <v>2017</v>
      </c>
      <c r="C577">
        <v>1</v>
      </c>
      <c r="D577" t="s">
        <v>928</v>
      </c>
      <c r="E577" t="s">
        <v>164</v>
      </c>
      <c r="F577" t="s">
        <v>11</v>
      </c>
      <c r="G577" t="s">
        <v>20</v>
      </c>
      <c r="H577" t="s">
        <v>781</v>
      </c>
      <c r="I577">
        <v>99.7</v>
      </c>
      <c r="J577">
        <v>6</v>
      </c>
      <c r="K577">
        <v>33.65</v>
      </c>
    </row>
    <row r="578" spans="1:11" ht="13.8" x14ac:dyDescent="0.25">
      <c r="A578" s="1">
        <v>42751</v>
      </c>
      <c r="B578">
        <v>2017</v>
      </c>
      <c r="C578">
        <v>1</v>
      </c>
      <c r="D578" t="s">
        <v>1705</v>
      </c>
      <c r="E578" t="s">
        <v>110</v>
      </c>
      <c r="F578" t="s">
        <v>11</v>
      </c>
      <c r="G578" t="s">
        <v>20</v>
      </c>
      <c r="H578" t="s">
        <v>828</v>
      </c>
      <c r="I578">
        <v>5443.96</v>
      </c>
      <c r="J578">
        <v>4</v>
      </c>
      <c r="K578">
        <v>2504.2199999999998</v>
      </c>
    </row>
    <row r="579" spans="1:11" ht="13.8" x14ac:dyDescent="0.25">
      <c r="A579" s="1">
        <v>41798</v>
      </c>
      <c r="B579">
        <v>2014</v>
      </c>
      <c r="C579">
        <v>6</v>
      </c>
      <c r="D579" t="s">
        <v>794</v>
      </c>
      <c r="E579" t="s">
        <v>149</v>
      </c>
      <c r="F579" t="s">
        <v>11</v>
      </c>
      <c r="G579" t="s">
        <v>20</v>
      </c>
      <c r="H579" t="s">
        <v>737</v>
      </c>
      <c r="I579">
        <v>68.48</v>
      </c>
      <c r="J579">
        <v>2</v>
      </c>
      <c r="K579">
        <v>25.68</v>
      </c>
    </row>
    <row r="580" spans="1:11" ht="13.8" x14ac:dyDescent="0.25">
      <c r="A580" s="1">
        <v>42750</v>
      </c>
      <c r="B580">
        <v>2017</v>
      </c>
      <c r="C580">
        <v>1</v>
      </c>
      <c r="D580" t="s">
        <v>1762</v>
      </c>
      <c r="E580" t="s">
        <v>10</v>
      </c>
      <c r="F580" t="s">
        <v>11</v>
      </c>
      <c r="G580" t="s">
        <v>20</v>
      </c>
      <c r="H580" t="s">
        <v>952</v>
      </c>
      <c r="I580">
        <v>4.28</v>
      </c>
      <c r="J580">
        <v>1</v>
      </c>
      <c r="K580">
        <v>-6.63</v>
      </c>
    </row>
    <row r="581" spans="1:11" ht="13.8" x14ac:dyDescent="0.25">
      <c r="A581" s="1">
        <v>42750</v>
      </c>
      <c r="B581">
        <v>2017</v>
      </c>
      <c r="C581">
        <v>1</v>
      </c>
      <c r="D581" t="s">
        <v>1762</v>
      </c>
      <c r="E581" t="s">
        <v>10</v>
      </c>
      <c r="F581" t="s">
        <v>11</v>
      </c>
      <c r="G581" t="s">
        <v>20</v>
      </c>
      <c r="H581" t="s">
        <v>362</v>
      </c>
      <c r="I581">
        <v>32.78</v>
      </c>
      <c r="J581">
        <v>4</v>
      </c>
      <c r="K581">
        <v>-52.45</v>
      </c>
    </row>
    <row r="582" spans="1:11" ht="13.8" x14ac:dyDescent="0.25">
      <c r="A582" s="1">
        <v>42749</v>
      </c>
      <c r="B582">
        <v>2017</v>
      </c>
      <c r="C582">
        <v>1</v>
      </c>
      <c r="D582" t="s">
        <v>796</v>
      </c>
      <c r="E582" t="s">
        <v>120</v>
      </c>
      <c r="F582" t="s">
        <v>11</v>
      </c>
      <c r="G582" t="s">
        <v>20</v>
      </c>
      <c r="H582" t="s">
        <v>1491</v>
      </c>
      <c r="I582">
        <v>2.5099999999999998</v>
      </c>
      <c r="J582">
        <v>2</v>
      </c>
      <c r="K582">
        <v>-1.84</v>
      </c>
    </row>
    <row r="583" spans="1:11" ht="13.8" x14ac:dyDescent="0.25">
      <c r="A583" s="1">
        <v>42749</v>
      </c>
      <c r="B583">
        <v>2017</v>
      </c>
      <c r="C583">
        <v>1</v>
      </c>
      <c r="D583" t="s">
        <v>796</v>
      </c>
      <c r="E583" t="s">
        <v>120</v>
      </c>
      <c r="F583" t="s">
        <v>11</v>
      </c>
      <c r="G583" t="s">
        <v>20</v>
      </c>
      <c r="H583" t="s">
        <v>2173</v>
      </c>
      <c r="I583">
        <v>5.97</v>
      </c>
      <c r="J583">
        <v>5</v>
      </c>
      <c r="K583">
        <v>-4.58</v>
      </c>
    </row>
    <row r="584" spans="1:11" ht="13.8" x14ac:dyDescent="0.25">
      <c r="A584" s="1">
        <v>41799</v>
      </c>
      <c r="B584">
        <v>2014</v>
      </c>
      <c r="C584">
        <v>6</v>
      </c>
      <c r="D584" t="s">
        <v>796</v>
      </c>
      <c r="E584" t="s">
        <v>27</v>
      </c>
      <c r="F584" t="s">
        <v>11</v>
      </c>
      <c r="G584" t="s">
        <v>20</v>
      </c>
      <c r="H584" t="s">
        <v>800</v>
      </c>
      <c r="I584">
        <v>18.5</v>
      </c>
      <c r="J584">
        <v>3</v>
      </c>
      <c r="K584">
        <v>5.78</v>
      </c>
    </row>
    <row r="585" spans="1:11" ht="13.8" x14ac:dyDescent="0.25">
      <c r="A585" s="1">
        <v>42747</v>
      </c>
      <c r="B585">
        <v>2017</v>
      </c>
      <c r="C585">
        <v>1</v>
      </c>
      <c r="D585" t="s">
        <v>2053</v>
      </c>
      <c r="E585" t="s">
        <v>10</v>
      </c>
      <c r="F585" t="s">
        <v>11</v>
      </c>
      <c r="G585" t="s">
        <v>20</v>
      </c>
      <c r="H585" t="s">
        <v>2127</v>
      </c>
      <c r="I585">
        <v>760.98</v>
      </c>
      <c r="J585">
        <v>5</v>
      </c>
      <c r="K585">
        <v>-1141.47</v>
      </c>
    </row>
    <row r="586" spans="1:11" ht="13.8" x14ac:dyDescent="0.25">
      <c r="A586" s="1">
        <v>42744</v>
      </c>
      <c r="B586">
        <v>2017</v>
      </c>
      <c r="C586">
        <v>1</v>
      </c>
      <c r="D586" t="s">
        <v>1423</v>
      </c>
      <c r="E586" t="s">
        <v>23</v>
      </c>
      <c r="F586" t="s">
        <v>11</v>
      </c>
      <c r="G586" t="s">
        <v>20</v>
      </c>
      <c r="H586" t="s">
        <v>37</v>
      </c>
      <c r="I586">
        <v>274.49</v>
      </c>
      <c r="J586">
        <v>3</v>
      </c>
      <c r="K586">
        <v>-228.74</v>
      </c>
    </row>
    <row r="587" spans="1:11" ht="13.8" x14ac:dyDescent="0.25">
      <c r="A587" s="1">
        <v>42742</v>
      </c>
      <c r="B587">
        <v>2017</v>
      </c>
      <c r="C587">
        <v>1</v>
      </c>
      <c r="D587" t="s">
        <v>2164</v>
      </c>
      <c r="E587" t="s">
        <v>123</v>
      </c>
      <c r="F587" t="s">
        <v>11</v>
      </c>
      <c r="G587" t="s">
        <v>20</v>
      </c>
      <c r="H587" t="s">
        <v>436</v>
      </c>
      <c r="I587">
        <v>2.81</v>
      </c>
      <c r="J587">
        <v>3</v>
      </c>
      <c r="K587">
        <v>-1.97</v>
      </c>
    </row>
    <row r="588" spans="1:11" ht="13.8" x14ac:dyDescent="0.25">
      <c r="A588" s="1">
        <v>42741</v>
      </c>
      <c r="B588">
        <v>2017</v>
      </c>
      <c r="C588">
        <v>1</v>
      </c>
      <c r="D588" t="s">
        <v>910</v>
      </c>
      <c r="E588" t="s">
        <v>488</v>
      </c>
      <c r="F588" t="s">
        <v>11</v>
      </c>
      <c r="G588" t="s">
        <v>20</v>
      </c>
      <c r="H588" t="s">
        <v>189</v>
      </c>
      <c r="I588">
        <v>33.74</v>
      </c>
      <c r="J588">
        <v>7</v>
      </c>
      <c r="K588">
        <v>15.52</v>
      </c>
    </row>
    <row r="589" spans="1:11" ht="13.8" x14ac:dyDescent="0.25">
      <c r="A589" s="1">
        <v>42738</v>
      </c>
      <c r="B589">
        <v>2017</v>
      </c>
      <c r="C589">
        <v>1</v>
      </c>
      <c r="D589" t="s">
        <v>1948</v>
      </c>
      <c r="E589" t="s">
        <v>27</v>
      </c>
      <c r="F589" t="s">
        <v>11</v>
      </c>
      <c r="G589" t="s">
        <v>20</v>
      </c>
      <c r="H589" t="s">
        <v>2488</v>
      </c>
      <c r="I589">
        <v>2022.27</v>
      </c>
      <c r="J589">
        <v>8</v>
      </c>
      <c r="K589">
        <v>682.52</v>
      </c>
    </row>
    <row r="590" spans="1:11" ht="13.8" x14ac:dyDescent="0.25">
      <c r="A590" s="1">
        <v>42737</v>
      </c>
      <c r="B590">
        <v>2017</v>
      </c>
      <c r="C590">
        <v>1</v>
      </c>
      <c r="D590" t="s">
        <v>1033</v>
      </c>
      <c r="E590" t="s">
        <v>245</v>
      </c>
      <c r="F590" t="s">
        <v>11</v>
      </c>
      <c r="G590" t="s">
        <v>20</v>
      </c>
      <c r="H590" t="s">
        <v>1228</v>
      </c>
      <c r="I590">
        <v>28.85</v>
      </c>
      <c r="J590">
        <v>6</v>
      </c>
      <c r="K590">
        <v>-21.16</v>
      </c>
    </row>
    <row r="591" spans="1:11" ht="13.8" x14ac:dyDescent="0.25">
      <c r="A591" s="1">
        <v>42737</v>
      </c>
      <c r="B591">
        <v>2017</v>
      </c>
      <c r="C591">
        <v>1</v>
      </c>
      <c r="D591" t="s">
        <v>1033</v>
      </c>
      <c r="E591" t="s">
        <v>245</v>
      </c>
      <c r="F591" t="s">
        <v>11</v>
      </c>
      <c r="G591" t="s">
        <v>20</v>
      </c>
      <c r="H591" t="s">
        <v>969</v>
      </c>
      <c r="I591">
        <v>15.66</v>
      </c>
      <c r="J591">
        <v>5</v>
      </c>
      <c r="K591">
        <v>-12.53</v>
      </c>
    </row>
    <row r="592" spans="1:11" ht="13.8" x14ac:dyDescent="0.25">
      <c r="A592" s="1">
        <v>42736</v>
      </c>
      <c r="B592">
        <v>2017</v>
      </c>
      <c r="C592">
        <v>1</v>
      </c>
      <c r="D592" t="s">
        <v>2472</v>
      </c>
      <c r="E592" t="s">
        <v>10</v>
      </c>
      <c r="F592" t="s">
        <v>11</v>
      </c>
      <c r="G592" t="s">
        <v>20</v>
      </c>
      <c r="H592" t="s">
        <v>150</v>
      </c>
      <c r="I592">
        <v>13.75</v>
      </c>
      <c r="J592">
        <v>14</v>
      </c>
      <c r="K592">
        <v>-22.68</v>
      </c>
    </row>
    <row r="593" spans="1:11" ht="13.8" x14ac:dyDescent="0.25">
      <c r="A593" s="1">
        <v>42736</v>
      </c>
      <c r="B593">
        <v>2017</v>
      </c>
      <c r="C593">
        <v>1</v>
      </c>
      <c r="D593" t="s">
        <v>2472</v>
      </c>
      <c r="E593" t="s">
        <v>10</v>
      </c>
      <c r="F593" t="s">
        <v>11</v>
      </c>
      <c r="G593" t="s">
        <v>20</v>
      </c>
      <c r="H593" t="s">
        <v>1367</v>
      </c>
      <c r="I593">
        <v>6.47</v>
      </c>
      <c r="J593">
        <v>5</v>
      </c>
      <c r="K593">
        <v>-9.7100000000000009</v>
      </c>
    </row>
    <row r="594" spans="1:11" ht="13.8" x14ac:dyDescent="0.25">
      <c r="A594" s="1">
        <v>42736</v>
      </c>
      <c r="B594">
        <v>2017</v>
      </c>
      <c r="C594">
        <v>1</v>
      </c>
      <c r="D594" t="s">
        <v>910</v>
      </c>
      <c r="E594" t="s">
        <v>157</v>
      </c>
      <c r="F594" t="s">
        <v>11</v>
      </c>
      <c r="G594" t="s">
        <v>20</v>
      </c>
      <c r="H594" t="s">
        <v>205</v>
      </c>
      <c r="I594">
        <v>3.6</v>
      </c>
      <c r="J594">
        <v>2</v>
      </c>
      <c r="K594">
        <v>1.73</v>
      </c>
    </row>
    <row r="595" spans="1:11" ht="13.8" x14ac:dyDescent="0.25">
      <c r="A595" s="1">
        <v>42735</v>
      </c>
      <c r="B595">
        <v>2016</v>
      </c>
      <c r="C595">
        <v>12</v>
      </c>
      <c r="D595" t="s">
        <v>2101</v>
      </c>
      <c r="E595" t="s">
        <v>27</v>
      </c>
      <c r="F595" t="s">
        <v>11</v>
      </c>
      <c r="G595" t="s">
        <v>20</v>
      </c>
      <c r="H595" t="s">
        <v>744</v>
      </c>
      <c r="I595">
        <v>38.380000000000003</v>
      </c>
      <c r="J595">
        <v>3</v>
      </c>
      <c r="K595">
        <v>13.43</v>
      </c>
    </row>
    <row r="596" spans="1:11" ht="13.8" x14ac:dyDescent="0.25">
      <c r="A596" s="1">
        <v>42735</v>
      </c>
      <c r="B596">
        <v>2016</v>
      </c>
      <c r="C596">
        <v>12</v>
      </c>
      <c r="D596" t="s">
        <v>817</v>
      </c>
      <c r="E596" t="s">
        <v>126</v>
      </c>
      <c r="F596" t="s">
        <v>11</v>
      </c>
      <c r="G596" t="s">
        <v>20</v>
      </c>
      <c r="H596" t="s">
        <v>1827</v>
      </c>
      <c r="I596">
        <v>159.77000000000001</v>
      </c>
      <c r="J596">
        <v>7</v>
      </c>
      <c r="K596">
        <v>53.92</v>
      </c>
    </row>
    <row r="597" spans="1:11" ht="13.8" x14ac:dyDescent="0.25">
      <c r="A597" s="1">
        <v>42734</v>
      </c>
      <c r="B597">
        <v>2016</v>
      </c>
      <c r="C597">
        <v>12</v>
      </c>
      <c r="D597" t="s">
        <v>1369</v>
      </c>
      <c r="E597" t="s">
        <v>27</v>
      </c>
      <c r="F597" t="s">
        <v>11</v>
      </c>
      <c r="G597" t="s">
        <v>20</v>
      </c>
      <c r="H597" t="s">
        <v>2177</v>
      </c>
      <c r="I597">
        <v>6.38</v>
      </c>
      <c r="J597">
        <v>1</v>
      </c>
      <c r="K597">
        <v>2.15</v>
      </c>
    </row>
    <row r="598" spans="1:11" ht="13.8" x14ac:dyDescent="0.25">
      <c r="A598" s="1">
        <v>42734</v>
      </c>
      <c r="B598">
        <v>2016</v>
      </c>
      <c r="C598">
        <v>12</v>
      </c>
      <c r="D598" t="s">
        <v>1394</v>
      </c>
      <c r="E598" t="s">
        <v>10</v>
      </c>
      <c r="F598" t="s">
        <v>11</v>
      </c>
      <c r="G598" t="s">
        <v>20</v>
      </c>
      <c r="H598" t="s">
        <v>1370</v>
      </c>
      <c r="I598">
        <v>6.92</v>
      </c>
      <c r="J598">
        <v>6</v>
      </c>
      <c r="K598">
        <v>-10.39</v>
      </c>
    </row>
    <row r="599" spans="1:11" ht="13.8" x14ac:dyDescent="0.25">
      <c r="A599" s="1">
        <v>42733</v>
      </c>
      <c r="B599">
        <v>2016</v>
      </c>
      <c r="C599">
        <v>12</v>
      </c>
      <c r="D599" t="s">
        <v>2558</v>
      </c>
      <c r="E599" t="s">
        <v>27</v>
      </c>
      <c r="F599" t="s">
        <v>11</v>
      </c>
      <c r="G599" t="s">
        <v>20</v>
      </c>
      <c r="H599" t="s">
        <v>1120</v>
      </c>
      <c r="I599">
        <v>11.23</v>
      </c>
      <c r="J599">
        <v>3</v>
      </c>
      <c r="K599">
        <v>3.93</v>
      </c>
    </row>
    <row r="600" spans="1:11" ht="13.8" x14ac:dyDescent="0.25">
      <c r="A600" s="1">
        <v>42733</v>
      </c>
      <c r="B600">
        <v>2016</v>
      </c>
      <c r="C600">
        <v>12</v>
      </c>
      <c r="D600" t="s">
        <v>2033</v>
      </c>
      <c r="E600" t="s">
        <v>120</v>
      </c>
      <c r="F600" t="s">
        <v>11</v>
      </c>
      <c r="G600" t="s">
        <v>20</v>
      </c>
      <c r="H600" t="s">
        <v>436</v>
      </c>
      <c r="I600">
        <v>2.81</v>
      </c>
      <c r="J600">
        <v>3</v>
      </c>
      <c r="K600">
        <v>-1.97</v>
      </c>
    </row>
    <row r="601" spans="1:11" ht="13.8" x14ac:dyDescent="0.25">
      <c r="A601" s="1">
        <v>42733</v>
      </c>
      <c r="B601">
        <v>2016</v>
      </c>
      <c r="C601">
        <v>12</v>
      </c>
      <c r="D601" t="s">
        <v>2033</v>
      </c>
      <c r="E601" t="s">
        <v>120</v>
      </c>
      <c r="F601" t="s">
        <v>11</v>
      </c>
      <c r="G601" t="s">
        <v>20</v>
      </c>
      <c r="H601" t="s">
        <v>2228</v>
      </c>
      <c r="I601">
        <v>38.090000000000003</v>
      </c>
      <c r="J601">
        <v>4</v>
      </c>
      <c r="K601">
        <v>-27.93</v>
      </c>
    </row>
    <row r="602" spans="1:11" ht="13.8" x14ac:dyDescent="0.25">
      <c r="A602" s="1">
        <v>41805</v>
      </c>
      <c r="B602">
        <v>2014</v>
      </c>
      <c r="C602">
        <v>6</v>
      </c>
      <c r="D602" t="s">
        <v>817</v>
      </c>
      <c r="E602" t="s">
        <v>10</v>
      </c>
      <c r="F602" t="s">
        <v>11</v>
      </c>
      <c r="G602" t="s">
        <v>20</v>
      </c>
      <c r="H602" t="s">
        <v>819</v>
      </c>
      <c r="I602">
        <v>8.57</v>
      </c>
      <c r="J602">
        <v>3</v>
      </c>
      <c r="K602">
        <v>-14.57</v>
      </c>
    </row>
    <row r="603" spans="1:11" ht="13.8" x14ac:dyDescent="0.25">
      <c r="A603" s="1">
        <v>42730</v>
      </c>
      <c r="B603">
        <v>2016</v>
      </c>
      <c r="C603">
        <v>12</v>
      </c>
      <c r="D603" t="s">
        <v>669</v>
      </c>
      <c r="E603" t="s">
        <v>149</v>
      </c>
      <c r="F603" t="s">
        <v>11</v>
      </c>
      <c r="G603" t="s">
        <v>20</v>
      </c>
      <c r="H603" t="s">
        <v>2267</v>
      </c>
      <c r="I603">
        <v>4.99</v>
      </c>
      <c r="J603">
        <v>3</v>
      </c>
      <c r="K603">
        <v>1.68</v>
      </c>
    </row>
    <row r="604" spans="1:11" ht="13.8" x14ac:dyDescent="0.25">
      <c r="A604" s="1">
        <v>42729</v>
      </c>
      <c r="B604">
        <v>2016</v>
      </c>
      <c r="C604">
        <v>12</v>
      </c>
      <c r="D604" t="s">
        <v>895</v>
      </c>
      <c r="E604" t="s">
        <v>149</v>
      </c>
      <c r="F604" t="s">
        <v>11</v>
      </c>
      <c r="G604" t="s">
        <v>20</v>
      </c>
      <c r="H604" t="s">
        <v>1029</v>
      </c>
      <c r="I604">
        <v>33.57</v>
      </c>
      <c r="J604">
        <v>2</v>
      </c>
      <c r="K604">
        <v>11.75</v>
      </c>
    </row>
    <row r="605" spans="1:11" ht="13.8" x14ac:dyDescent="0.25">
      <c r="A605" s="1">
        <v>42728</v>
      </c>
      <c r="B605">
        <v>2016</v>
      </c>
      <c r="C605">
        <v>12</v>
      </c>
      <c r="D605" t="s">
        <v>769</v>
      </c>
      <c r="E605" t="s">
        <v>245</v>
      </c>
      <c r="F605" t="s">
        <v>11</v>
      </c>
      <c r="G605" t="s">
        <v>20</v>
      </c>
      <c r="H605" t="s">
        <v>88</v>
      </c>
      <c r="I605">
        <v>27.88</v>
      </c>
      <c r="J605">
        <v>3</v>
      </c>
      <c r="K605">
        <v>-20.45</v>
      </c>
    </row>
    <row r="606" spans="1:11" ht="13.8" x14ac:dyDescent="0.25">
      <c r="A606" s="1">
        <v>42727</v>
      </c>
      <c r="B606">
        <v>2016</v>
      </c>
      <c r="C606">
        <v>12</v>
      </c>
      <c r="D606" t="s">
        <v>2230</v>
      </c>
      <c r="E606" t="s">
        <v>78</v>
      </c>
      <c r="F606" t="s">
        <v>11</v>
      </c>
      <c r="G606" t="s">
        <v>20</v>
      </c>
      <c r="H606" t="s">
        <v>1599</v>
      </c>
      <c r="I606">
        <v>5.55</v>
      </c>
      <c r="J606">
        <v>3</v>
      </c>
      <c r="K606">
        <v>-4.07</v>
      </c>
    </row>
    <row r="607" spans="1:11" ht="13.8" x14ac:dyDescent="0.25">
      <c r="A607" s="1">
        <v>41806</v>
      </c>
      <c r="B607">
        <v>2014</v>
      </c>
      <c r="C607">
        <v>6</v>
      </c>
      <c r="D607" t="s">
        <v>280</v>
      </c>
      <c r="E607" t="s">
        <v>149</v>
      </c>
      <c r="F607" t="s">
        <v>11</v>
      </c>
      <c r="G607" t="s">
        <v>20</v>
      </c>
      <c r="H607" t="s">
        <v>469</v>
      </c>
      <c r="I607">
        <v>39.549999999999997</v>
      </c>
      <c r="J607">
        <v>3</v>
      </c>
      <c r="K607">
        <v>14.34</v>
      </c>
    </row>
    <row r="608" spans="1:11" ht="13.8" x14ac:dyDescent="0.25">
      <c r="A608" s="1">
        <v>42726</v>
      </c>
      <c r="B608">
        <v>2016</v>
      </c>
      <c r="C608">
        <v>12</v>
      </c>
      <c r="D608" t="s">
        <v>1097</v>
      </c>
      <c r="E608" t="s">
        <v>164</v>
      </c>
      <c r="F608" t="s">
        <v>11</v>
      </c>
      <c r="G608" t="s">
        <v>20</v>
      </c>
      <c r="H608" t="s">
        <v>2119</v>
      </c>
      <c r="I608">
        <v>55.36</v>
      </c>
      <c r="J608">
        <v>4</v>
      </c>
      <c r="K608">
        <v>19.38</v>
      </c>
    </row>
    <row r="609" spans="1:11" ht="13.8" x14ac:dyDescent="0.25">
      <c r="A609" s="1">
        <v>42726</v>
      </c>
      <c r="B609">
        <v>2016</v>
      </c>
      <c r="C609">
        <v>12</v>
      </c>
      <c r="D609" t="s">
        <v>567</v>
      </c>
      <c r="E609" t="s">
        <v>149</v>
      </c>
      <c r="F609" t="s">
        <v>11</v>
      </c>
      <c r="G609" t="s">
        <v>20</v>
      </c>
      <c r="H609" t="s">
        <v>744</v>
      </c>
      <c r="I609">
        <v>25.58</v>
      </c>
      <c r="J609">
        <v>2</v>
      </c>
      <c r="K609">
        <v>8.9499999999999993</v>
      </c>
    </row>
    <row r="610" spans="1:11" ht="13.8" x14ac:dyDescent="0.25">
      <c r="A610" s="1">
        <v>42726</v>
      </c>
      <c r="B610">
        <v>2016</v>
      </c>
      <c r="C610">
        <v>12</v>
      </c>
      <c r="D610" t="s">
        <v>218</v>
      </c>
      <c r="E610" t="s">
        <v>91</v>
      </c>
      <c r="F610" t="s">
        <v>11</v>
      </c>
      <c r="G610" t="s">
        <v>20</v>
      </c>
      <c r="H610" t="s">
        <v>969</v>
      </c>
      <c r="I610">
        <v>31.32</v>
      </c>
      <c r="J610">
        <v>10</v>
      </c>
      <c r="K610">
        <v>-25.06</v>
      </c>
    </row>
    <row r="611" spans="1:11" ht="13.8" x14ac:dyDescent="0.25">
      <c r="A611" s="1">
        <v>41807</v>
      </c>
      <c r="B611">
        <v>2014</v>
      </c>
      <c r="C611">
        <v>6</v>
      </c>
      <c r="D611" t="s">
        <v>826</v>
      </c>
      <c r="E611" t="s">
        <v>164</v>
      </c>
      <c r="F611" t="s">
        <v>11</v>
      </c>
      <c r="G611" t="s">
        <v>20</v>
      </c>
      <c r="H611" t="s">
        <v>828</v>
      </c>
      <c r="I611">
        <v>3266.38</v>
      </c>
      <c r="J611">
        <v>3</v>
      </c>
      <c r="K611">
        <v>1061.57</v>
      </c>
    </row>
    <row r="612" spans="1:11" ht="13.8" x14ac:dyDescent="0.25">
      <c r="A612" s="1">
        <v>42724</v>
      </c>
      <c r="B612">
        <v>2016</v>
      </c>
      <c r="C612">
        <v>12</v>
      </c>
      <c r="D612" t="s">
        <v>1003</v>
      </c>
      <c r="E612" t="s">
        <v>329</v>
      </c>
      <c r="F612" t="s">
        <v>11</v>
      </c>
      <c r="G612" t="s">
        <v>20</v>
      </c>
      <c r="H612" t="s">
        <v>800</v>
      </c>
      <c r="I612">
        <v>15.42</v>
      </c>
      <c r="J612">
        <v>2</v>
      </c>
      <c r="K612">
        <v>6.94</v>
      </c>
    </row>
    <row r="613" spans="1:11" ht="13.8" x14ac:dyDescent="0.25">
      <c r="A613" s="1">
        <v>42723</v>
      </c>
      <c r="B613">
        <v>2016</v>
      </c>
      <c r="C613">
        <v>12</v>
      </c>
      <c r="D613" t="s">
        <v>1457</v>
      </c>
      <c r="E613" t="s">
        <v>15</v>
      </c>
      <c r="F613" t="s">
        <v>11</v>
      </c>
      <c r="G613" t="s">
        <v>20</v>
      </c>
      <c r="H613" t="s">
        <v>205</v>
      </c>
      <c r="I613">
        <v>1.8</v>
      </c>
      <c r="J613">
        <v>5</v>
      </c>
      <c r="K613">
        <v>-2.88</v>
      </c>
    </row>
    <row r="614" spans="1:11" ht="13.8" x14ac:dyDescent="0.25">
      <c r="A614" s="1">
        <v>42723</v>
      </c>
      <c r="B614">
        <v>2016</v>
      </c>
      <c r="C614">
        <v>12</v>
      </c>
      <c r="D614" t="s">
        <v>170</v>
      </c>
      <c r="E614" t="s">
        <v>149</v>
      </c>
      <c r="F614" t="s">
        <v>11</v>
      </c>
      <c r="G614" t="s">
        <v>20</v>
      </c>
      <c r="H614" t="s">
        <v>1218</v>
      </c>
      <c r="I614">
        <v>34.25</v>
      </c>
      <c r="J614">
        <v>3</v>
      </c>
      <c r="K614">
        <v>11.56</v>
      </c>
    </row>
    <row r="615" spans="1:11" ht="13.8" x14ac:dyDescent="0.25">
      <c r="A615" s="1">
        <v>41810</v>
      </c>
      <c r="B615">
        <v>2014</v>
      </c>
      <c r="C615">
        <v>6</v>
      </c>
      <c r="D615" t="s">
        <v>252</v>
      </c>
      <c r="E615" t="s">
        <v>10</v>
      </c>
      <c r="F615" t="s">
        <v>11</v>
      </c>
      <c r="G615" t="s">
        <v>20</v>
      </c>
      <c r="H615" t="s">
        <v>834</v>
      </c>
      <c r="I615">
        <v>3.39</v>
      </c>
      <c r="J615">
        <v>4</v>
      </c>
      <c r="K615">
        <v>-5.09</v>
      </c>
    </row>
    <row r="616" spans="1:11" ht="13.8" x14ac:dyDescent="0.25">
      <c r="A616" s="1">
        <v>42723</v>
      </c>
      <c r="B616">
        <v>2016</v>
      </c>
      <c r="C616">
        <v>12</v>
      </c>
      <c r="D616" t="s">
        <v>1417</v>
      </c>
      <c r="E616" t="s">
        <v>95</v>
      </c>
      <c r="F616" t="s">
        <v>11</v>
      </c>
      <c r="G616" t="s">
        <v>20</v>
      </c>
      <c r="H616" t="s">
        <v>966</v>
      </c>
      <c r="I616">
        <v>5.21</v>
      </c>
      <c r="J616">
        <v>2</v>
      </c>
      <c r="K616">
        <v>-4.17</v>
      </c>
    </row>
    <row r="617" spans="1:11" ht="13.8" x14ac:dyDescent="0.25">
      <c r="A617" s="1">
        <v>42723</v>
      </c>
      <c r="B617">
        <v>2016</v>
      </c>
      <c r="C617">
        <v>12</v>
      </c>
      <c r="D617" t="s">
        <v>1417</v>
      </c>
      <c r="E617" t="s">
        <v>95</v>
      </c>
      <c r="F617" t="s">
        <v>11</v>
      </c>
      <c r="G617" t="s">
        <v>20</v>
      </c>
      <c r="H617" t="s">
        <v>886</v>
      </c>
      <c r="I617">
        <v>10.44</v>
      </c>
      <c r="J617">
        <v>6</v>
      </c>
      <c r="K617">
        <v>-7.66</v>
      </c>
    </row>
    <row r="618" spans="1:11" ht="13.8" x14ac:dyDescent="0.25">
      <c r="A618" s="1">
        <v>42722</v>
      </c>
      <c r="B618">
        <v>2016</v>
      </c>
      <c r="C618">
        <v>12</v>
      </c>
      <c r="D618" t="s">
        <v>963</v>
      </c>
      <c r="E618" t="s">
        <v>91</v>
      </c>
      <c r="F618" t="s">
        <v>11</v>
      </c>
      <c r="G618" t="s">
        <v>20</v>
      </c>
      <c r="H618" t="s">
        <v>911</v>
      </c>
      <c r="I618">
        <v>45.24</v>
      </c>
      <c r="J618">
        <v>4</v>
      </c>
      <c r="K618">
        <v>-30.16</v>
      </c>
    </row>
    <row r="619" spans="1:11" ht="13.8" x14ac:dyDescent="0.25">
      <c r="A619" s="1">
        <v>42722</v>
      </c>
      <c r="B619">
        <v>2016</v>
      </c>
      <c r="C619">
        <v>12</v>
      </c>
      <c r="D619" t="s">
        <v>875</v>
      </c>
      <c r="E619" t="s">
        <v>177</v>
      </c>
      <c r="F619" t="s">
        <v>11</v>
      </c>
      <c r="G619" t="s">
        <v>20</v>
      </c>
      <c r="H619" t="s">
        <v>1142</v>
      </c>
      <c r="I619">
        <v>1793.98</v>
      </c>
      <c r="J619">
        <v>2</v>
      </c>
      <c r="K619">
        <v>843.17</v>
      </c>
    </row>
    <row r="620" spans="1:11" ht="13.8" x14ac:dyDescent="0.25">
      <c r="A620" s="1">
        <v>42722</v>
      </c>
      <c r="B620">
        <v>2016</v>
      </c>
      <c r="C620">
        <v>12</v>
      </c>
      <c r="D620" t="s">
        <v>1935</v>
      </c>
      <c r="E620" t="s">
        <v>123</v>
      </c>
      <c r="F620" t="s">
        <v>11</v>
      </c>
      <c r="G620" t="s">
        <v>20</v>
      </c>
      <c r="H620" t="s">
        <v>2269</v>
      </c>
      <c r="I620">
        <v>254.06</v>
      </c>
      <c r="J620">
        <v>7</v>
      </c>
      <c r="K620">
        <v>-169.37</v>
      </c>
    </row>
    <row r="621" spans="1:11" ht="13.8" x14ac:dyDescent="0.25">
      <c r="A621" s="1">
        <v>42721</v>
      </c>
      <c r="B621">
        <v>2016</v>
      </c>
      <c r="C621">
        <v>12</v>
      </c>
      <c r="D621" t="s">
        <v>1817</v>
      </c>
      <c r="E621" t="s">
        <v>110</v>
      </c>
      <c r="F621" t="s">
        <v>11</v>
      </c>
      <c r="G621" t="s">
        <v>20</v>
      </c>
      <c r="H621" t="s">
        <v>2127</v>
      </c>
      <c r="I621">
        <v>9892.74</v>
      </c>
      <c r="J621">
        <v>13</v>
      </c>
      <c r="K621">
        <v>4946.37</v>
      </c>
    </row>
    <row r="622" spans="1:11" ht="13.8" x14ac:dyDescent="0.25">
      <c r="A622" s="1">
        <v>42721</v>
      </c>
      <c r="B622">
        <v>2016</v>
      </c>
      <c r="C622">
        <v>12</v>
      </c>
      <c r="D622" t="s">
        <v>873</v>
      </c>
      <c r="E622" t="s">
        <v>399</v>
      </c>
      <c r="F622" t="s">
        <v>11</v>
      </c>
      <c r="G622" t="s">
        <v>20</v>
      </c>
      <c r="H622" t="s">
        <v>1218</v>
      </c>
      <c r="I622">
        <v>11.42</v>
      </c>
      <c r="J622">
        <v>1</v>
      </c>
      <c r="K622">
        <v>3.85</v>
      </c>
    </row>
    <row r="623" spans="1:11" ht="13.8" x14ac:dyDescent="0.25">
      <c r="A623" s="1">
        <v>42721</v>
      </c>
      <c r="B623">
        <v>2016</v>
      </c>
      <c r="C623">
        <v>12</v>
      </c>
      <c r="D623" t="s">
        <v>873</v>
      </c>
      <c r="E623" t="s">
        <v>399</v>
      </c>
      <c r="F623" t="s">
        <v>11</v>
      </c>
      <c r="G623" t="s">
        <v>20</v>
      </c>
      <c r="H623" t="s">
        <v>431</v>
      </c>
      <c r="I623">
        <v>13.49</v>
      </c>
      <c r="J623">
        <v>2</v>
      </c>
      <c r="K623">
        <v>4.38</v>
      </c>
    </row>
    <row r="624" spans="1:11" ht="13.8" x14ac:dyDescent="0.25">
      <c r="A624" s="1">
        <v>42720</v>
      </c>
      <c r="B624">
        <v>2016</v>
      </c>
      <c r="C624">
        <v>12</v>
      </c>
      <c r="D624" t="s">
        <v>1831</v>
      </c>
      <c r="E624" t="s">
        <v>15</v>
      </c>
      <c r="F624" t="s">
        <v>11</v>
      </c>
      <c r="G624" t="s">
        <v>20</v>
      </c>
      <c r="H624" t="s">
        <v>2177</v>
      </c>
      <c r="I624">
        <v>4.79</v>
      </c>
      <c r="J624">
        <v>3</v>
      </c>
      <c r="K624">
        <v>-7.9</v>
      </c>
    </row>
    <row r="625" spans="1:11" ht="13.8" x14ac:dyDescent="0.25">
      <c r="A625" s="1">
        <v>42719</v>
      </c>
      <c r="B625">
        <v>2016</v>
      </c>
      <c r="C625">
        <v>12</v>
      </c>
      <c r="D625" t="s">
        <v>1548</v>
      </c>
      <c r="E625" t="s">
        <v>78</v>
      </c>
      <c r="F625" t="s">
        <v>11</v>
      </c>
      <c r="G625" t="s">
        <v>20</v>
      </c>
      <c r="H625" t="s">
        <v>1577</v>
      </c>
      <c r="I625">
        <v>2.21</v>
      </c>
      <c r="J625">
        <v>3</v>
      </c>
      <c r="K625">
        <v>-1.48</v>
      </c>
    </row>
    <row r="626" spans="1:11" ht="13.8" x14ac:dyDescent="0.25">
      <c r="A626" s="1">
        <v>42718</v>
      </c>
      <c r="B626">
        <v>2016</v>
      </c>
      <c r="C626">
        <v>12</v>
      </c>
      <c r="D626" t="s">
        <v>1593</v>
      </c>
      <c r="E626" t="s">
        <v>149</v>
      </c>
      <c r="F626" t="s">
        <v>11</v>
      </c>
      <c r="G626" t="s">
        <v>20</v>
      </c>
      <c r="H626" t="s">
        <v>2524</v>
      </c>
      <c r="I626">
        <v>23.12</v>
      </c>
      <c r="J626">
        <v>2</v>
      </c>
      <c r="K626">
        <v>7.8</v>
      </c>
    </row>
    <row r="627" spans="1:11" ht="13.8" x14ac:dyDescent="0.25">
      <c r="A627" s="1">
        <v>42717</v>
      </c>
      <c r="B627">
        <v>2016</v>
      </c>
      <c r="C627">
        <v>12</v>
      </c>
      <c r="D627" t="s">
        <v>883</v>
      </c>
      <c r="E627" t="s">
        <v>27</v>
      </c>
      <c r="F627" t="s">
        <v>11</v>
      </c>
      <c r="G627" t="s">
        <v>20</v>
      </c>
      <c r="H627" t="s">
        <v>972</v>
      </c>
      <c r="I627">
        <v>6.1</v>
      </c>
      <c r="J627">
        <v>2</v>
      </c>
      <c r="K627">
        <v>2.21</v>
      </c>
    </row>
    <row r="628" spans="1:11" ht="13.8" x14ac:dyDescent="0.25">
      <c r="A628" s="1">
        <v>42716</v>
      </c>
      <c r="B628">
        <v>2016</v>
      </c>
      <c r="C628">
        <v>12</v>
      </c>
      <c r="D628" t="s">
        <v>495</v>
      </c>
      <c r="E628" t="s">
        <v>78</v>
      </c>
      <c r="F628" t="s">
        <v>11</v>
      </c>
      <c r="G628" t="s">
        <v>20</v>
      </c>
      <c r="H628" t="s">
        <v>781</v>
      </c>
      <c r="I628">
        <v>18.690000000000001</v>
      </c>
      <c r="J628">
        <v>3</v>
      </c>
      <c r="K628">
        <v>-14.33</v>
      </c>
    </row>
    <row r="629" spans="1:11" ht="13.8" x14ac:dyDescent="0.25">
      <c r="A629" s="1">
        <v>41811</v>
      </c>
      <c r="B629">
        <v>2014</v>
      </c>
      <c r="C629">
        <v>6</v>
      </c>
      <c r="D629" t="s">
        <v>523</v>
      </c>
      <c r="E629" t="s">
        <v>278</v>
      </c>
      <c r="F629" t="s">
        <v>11</v>
      </c>
      <c r="G629" t="s">
        <v>20</v>
      </c>
      <c r="H629" t="s">
        <v>846</v>
      </c>
      <c r="I629">
        <v>11.09</v>
      </c>
      <c r="J629">
        <v>7</v>
      </c>
      <c r="K629">
        <v>-8.1300000000000008</v>
      </c>
    </row>
    <row r="630" spans="1:11" ht="13.8" x14ac:dyDescent="0.25">
      <c r="A630" s="1">
        <v>41811</v>
      </c>
      <c r="B630">
        <v>2014</v>
      </c>
      <c r="C630">
        <v>6</v>
      </c>
      <c r="D630" t="s">
        <v>523</v>
      </c>
      <c r="E630" t="s">
        <v>278</v>
      </c>
      <c r="F630" t="s">
        <v>11</v>
      </c>
      <c r="G630" t="s">
        <v>20</v>
      </c>
      <c r="H630" t="s">
        <v>847</v>
      </c>
      <c r="I630">
        <v>25.16</v>
      </c>
      <c r="J630">
        <v>2</v>
      </c>
      <c r="K630">
        <v>-16.78</v>
      </c>
    </row>
    <row r="631" spans="1:11" ht="13.8" x14ac:dyDescent="0.25">
      <c r="A631" s="1">
        <v>42715</v>
      </c>
      <c r="B631">
        <v>2016</v>
      </c>
      <c r="C631">
        <v>12</v>
      </c>
      <c r="D631" t="s">
        <v>1563</v>
      </c>
      <c r="E631" t="s">
        <v>27</v>
      </c>
      <c r="F631" t="s">
        <v>11</v>
      </c>
      <c r="G631" t="s">
        <v>20</v>
      </c>
      <c r="H631" t="s">
        <v>1918</v>
      </c>
      <c r="I631">
        <v>5.87</v>
      </c>
      <c r="J631">
        <v>2</v>
      </c>
      <c r="K631">
        <v>2.13</v>
      </c>
    </row>
    <row r="632" spans="1:11" ht="13.8" x14ac:dyDescent="0.25">
      <c r="A632" s="1">
        <v>42715</v>
      </c>
      <c r="B632">
        <v>2016</v>
      </c>
      <c r="C632">
        <v>12</v>
      </c>
      <c r="D632" t="s">
        <v>1563</v>
      </c>
      <c r="E632" t="s">
        <v>27</v>
      </c>
      <c r="F632" t="s">
        <v>11</v>
      </c>
      <c r="G632" t="s">
        <v>20</v>
      </c>
      <c r="H632" t="s">
        <v>1533</v>
      </c>
      <c r="I632">
        <v>122.69</v>
      </c>
      <c r="J632">
        <v>9</v>
      </c>
      <c r="K632">
        <v>39.869999999999997</v>
      </c>
    </row>
    <row r="633" spans="1:11" ht="13.8" x14ac:dyDescent="0.25">
      <c r="A633" s="1">
        <v>42715</v>
      </c>
      <c r="B633">
        <v>2016</v>
      </c>
      <c r="C633">
        <v>12</v>
      </c>
      <c r="D633" t="s">
        <v>1563</v>
      </c>
      <c r="E633" t="s">
        <v>27</v>
      </c>
      <c r="F633" t="s">
        <v>11</v>
      </c>
      <c r="G633" t="s">
        <v>20</v>
      </c>
      <c r="H633" t="s">
        <v>1825</v>
      </c>
      <c r="I633">
        <v>35.81</v>
      </c>
      <c r="J633">
        <v>3</v>
      </c>
      <c r="K633">
        <v>11.19</v>
      </c>
    </row>
    <row r="634" spans="1:11" ht="13.8" x14ac:dyDescent="0.25">
      <c r="A634" s="1">
        <v>42715</v>
      </c>
      <c r="B634">
        <v>2016</v>
      </c>
      <c r="C634">
        <v>12</v>
      </c>
      <c r="D634" t="s">
        <v>1563</v>
      </c>
      <c r="E634" t="s">
        <v>27</v>
      </c>
      <c r="F634" t="s">
        <v>11</v>
      </c>
      <c r="G634" t="s">
        <v>20</v>
      </c>
      <c r="H634" t="s">
        <v>165</v>
      </c>
      <c r="I634">
        <v>209.6</v>
      </c>
      <c r="J634">
        <v>5</v>
      </c>
      <c r="K634">
        <v>68.12</v>
      </c>
    </row>
    <row r="635" spans="1:11" ht="13.8" x14ac:dyDescent="0.25">
      <c r="A635" s="1">
        <v>42714</v>
      </c>
      <c r="B635">
        <v>2016</v>
      </c>
      <c r="C635">
        <v>12</v>
      </c>
      <c r="D635" t="s">
        <v>2504</v>
      </c>
      <c r="E635" t="s">
        <v>149</v>
      </c>
      <c r="F635" t="s">
        <v>11</v>
      </c>
      <c r="G635" t="s">
        <v>20</v>
      </c>
      <c r="H635" t="s">
        <v>528</v>
      </c>
      <c r="I635">
        <v>679.96</v>
      </c>
      <c r="J635">
        <v>5</v>
      </c>
      <c r="K635">
        <v>220.99</v>
      </c>
    </row>
    <row r="636" spans="1:11" ht="13.8" x14ac:dyDescent="0.25">
      <c r="A636" s="1">
        <v>41811</v>
      </c>
      <c r="B636">
        <v>2014</v>
      </c>
      <c r="C636">
        <v>6</v>
      </c>
      <c r="D636" t="s">
        <v>848</v>
      </c>
      <c r="E636" t="s">
        <v>23</v>
      </c>
      <c r="F636" t="s">
        <v>11</v>
      </c>
      <c r="G636" t="s">
        <v>20</v>
      </c>
      <c r="H636" t="s">
        <v>852</v>
      </c>
      <c r="I636">
        <v>9.01</v>
      </c>
      <c r="J636">
        <v>2</v>
      </c>
      <c r="K636">
        <v>-7.2</v>
      </c>
    </row>
    <row r="637" spans="1:11" ht="13.8" x14ac:dyDescent="0.25">
      <c r="A637" s="1">
        <v>42714</v>
      </c>
      <c r="B637">
        <v>2016</v>
      </c>
      <c r="C637">
        <v>12</v>
      </c>
      <c r="D637" t="s">
        <v>1152</v>
      </c>
      <c r="E637" t="s">
        <v>164</v>
      </c>
      <c r="F637" t="s">
        <v>11</v>
      </c>
      <c r="G637" t="s">
        <v>20</v>
      </c>
      <c r="H637" t="s">
        <v>1136</v>
      </c>
      <c r="I637">
        <v>153.55000000000001</v>
      </c>
      <c r="J637">
        <v>3</v>
      </c>
      <c r="K637">
        <v>51.82</v>
      </c>
    </row>
    <row r="638" spans="1:11" ht="13.8" x14ac:dyDescent="0.25">
      <c r="A638" s="1">
        <v>42713</v>
      </c>
      <c r="B638">
        <v>2016</v>
      </c>
      <c r="C638">
        <v>12</v>
      </c>
      <c r="D638" t="s">
        <v>536</v>
      </c>
      <c r="E638" t="s">
        <v>27</v>
      </c>
      <c r="F638" t="s">
        <v>11</v>
      </c>
      <c r="G638" t="s">
        <v>20</v>
      </c>
      <c r="H638" t="s">
        <v>1174</v>
      </c>
      <c r="I638">
        <v>273.92</v>
      </c>
      <c r="J638">
        <v>8</v>
      </c>
      <c r="K638">
        <v>99.3</v>
      </c>
    </row>
    <row r="639" spans="1:11" ht="13.8" x14ac:dyDescent="0.25">
      <c r="A639" s="1">
        <v>42713</v>
      </c>
      <c r="B639">
        <v>2016</v>
      </c>
      <c r="C639">
        <v>12</v>
      </c>
      <c r="D639" t="s">
        <v>389</v>
      </c>
      <c r="E639" t="s">
        <v>120</v>
      </c>
      <c r="F639" t="s">
        <v>11</v>
      </c>
      <c r="G639" t="s">
        <v>20</v>
      </c>
      <c r="H639" t="s">
        <v>1313</v>
      </c>
      <c r="I639">
        <v>2.95</v>
      </c>
      <c r="J639">
        <v>2</v>
      </c>
      <c r="K639">
        <v>-2.06</v>
      </c>
    </row>
    <row r="640" spans="1:11" ht="13.8" x14ac:dyDescent="0.25">
      <c r="A640" s="1">
        <v>42712</v>
      </c>
      <c r="B640">
        <v>2016</v>
      </c>
      <c r="C640">
        <v>12</v>
      </c>
      <c r="D640" t="s">
        <v>1369</v>
      </c>
      <c r="E640" t="s">
        <v>78</v>
      </c>
      <c r="F640" t="s">
        <v>11</v>
      </c>
      <c r="G640" t="s">
        <v>20</v>
      </c>
      <c r="H640" t="s">
        <v>1599</v>
      </c>
      <c r="I640">
        <v>12.96</v>
      </c>
      <c r="J640">
        <v>7</v>
      </c>
      <c r="K640">
        <v>-9.5</v>
      </c>
    </row>
    <row r="641" spans="1:11" ht="13.8" x14ac:dyDescent="0.25">
      <c r="A641" s="1">
        <v>42710</v>
      </c>
      <c r="B641">
        <v>2016</v>
      </c>
      <c r="C641">
        <v>12</v>
      </c>
      <c r="D641" t="s">
        <v>246</v>
      </c>
      <c r="E641" t="s">
        <v>27</v>
      </c>
      <c r="F641" t="s">
        <v>11</v>
      </c>
      <c r="G641" t="s">
        <v>20</v>
      </c>
      <c r="H641" t="s">
        <v>2061</v>
      </c>
      <c r="I641">
        <v>437.47</v>
      </c>
      <c r="J641">
        <v>14</v>
      </c>
      <c r="K641">
        <v>153.12</v>
      </c>
    </row>
    <row r="642" spans="1:11" ht="13.8" x14ac:dyDescent="0.25">
      <c r="A642" s="1">
        <v>42710</v>
      </c>
      <c r="B642">
        <v>2016</v>
      </c>
      <c r="C642">
        <v>12</v>
      </c>
      <c r="D642" t="s">
        <v>246</v>
      </c>
      <c r="E642" t="s">
        <v>27</v>
      </c>
      <c r="F642" t="s">
        <v>11</v>
      </c>
      <c r="G642" t="s">
        <v>20</v>
      </c>
      <c r="H642" t="s">
        <v>1491</v>
      </c>
      <c r="I642">
        <v>13.38</v>
      </c>
      <c r="J642">
        <v>4</v>
      </c>
      <c r="K642">
        <v>4.68</v>
      </c>
    </row>
    <row r="643" spans="1:11" ht="13.8" x14ac:dyDescent="0.25">
      <c r="A643" s="1">
        <v>42710</v>
      </c>
      <c r="B643">
        <v>2016</v>
      </c>
      <c r="C643">
        <v>12</v>
      </c>
      <c r="D643" t="s">
        <v>2205</v>
      </c>
      <c r="E643" t="s">
        <v>149</v>
      </c>
      <c r="F643" t="s">
        <v>11</v>
      </c>
      <c r="G643" t="s">
        <v>20</v>
      </c>
      <c r="H643" t="s">
        <v>1309</v>
      </c>
      <c r="I643">
        <v>222.35</v>
      </c>
      <c r="J643">
        <v>13</v>
      </c>
      <c r="K643">
        <v>77.819999999999993</v>
      </c>
    </row>
    <row r="644" spans="1:11" ht="13.8" x14ac:dyDescent="0.25">
      <c r="A644" s="1">
        <v>42710</v>
      </c>
      <c r="B644">
        <v>2016</v>
      </c>
      <c r="C644">
        <v>12</v>
      </c>
      <c r="D644" t="s">
        <v>2205</v>
      </c>
      <c r="E644" t="s">
        <v>149</v>
      </c>
      <c r="F644" t="s">
        <v>11</v>
      </c>
      <c r="G644" t="s">
        <v>20</v>
      </c>
      <c r="H644" t="s">
        <v>2461</v>
      </c>
      <c r="I644">
        <v>968.74</v>
      </c>
      <c r="J644">
        <v>7</v>
      </c>
      <c r="K644">
        <v>314.83999999999997</v>
      </c>
    </row>
    <row r="645" spans="1:11" ht="13.8" x14ac:dyDescent="0.25">
      <c r="A645" s="1">
        <v>42710</v>
      </c>
      <c r="B645">
        <v>2016</v>
      </c>
      <c r="C645">
        <v>12</v>
      </c>
      <c r="D645" t="s">
        <v>709</v>
      </c>
      <c r="E645" t="s">
        <v>164</v>
      </c>
      <c r="F645" t="s">
        <v>11</v>
      </c>
      <c r="G645" t="s">
        <v>20</v>
      </c>
      <c r="H645" t="s">
        <v>765</v>
      </c>
      <c r="I645">
        <v>59.81</v>
      </c>
      <c r="J645">
        <v>3</v>
      </c>
      <c r="K645">
        <v>19.440000000000001</v>
      </c>
    </row>
    <row r="646" spans="1:11" ht="13.8" x14ac:dyDescent="0.25">
      <c r="A646" s="1">
        <v>42710</v>
      </c>
      <c r="B646">
        <v>2016</v>
      </c>
      <c r="C646">
        <v>12</v>
      </c>
      <c r="D646" t="s">
        <v>709</v>
      </c>
      <c r="E646" t="s">
        <v>164</v>
      </c>
      <c r="F646" t="s">
        <v>11</v>
      </c>
      <c r="G646" t="s">
        <v>20</v>
      </c>
      <c r="H646" t="s">
        <v>431</v>
      </c>
      <c r="I646">
        <v>47.21</v>
      </c>
      <c r="J646">
        <v>7</v>
      </c>
      <c r="K646">
        <v>15.34</v>
      </c>
    </row>
    <row r="647" spans="1:11" ht="13.8" x14ac:dyDescent="0.25">
      <c r="A647" s="1">
        <v>41812</v>
      </c>
      <c r="B647">
        <v>2014</v>
      </c>
      <c r="C647">
        <v>6</v>
      </c>
      <c r="D647" t="s">
        <v>853</v>
      </c>
      <c r="E647" t="s">
        <v>95</v>
      </c>
      <c r="F647" t="s">
        <v>11</v>
      </c>
      <c r="G647" t="s">
        <v>20</v>
      </c>
      <c r="H647" t="s">
        <v>865</v>
      </c>
      <c r="I647">
        <v>8.23</v>
      </c>
      <c r="J647">
        <v>3</v>
      </c>
      <c r="K647">
        <v>-6.03</v>
      </c>
    </row>
    <row r="648" spans="1:11" ht="13.8" x14ac:dyDescent="0.25">
      <c r="A648" s="1">
        <v>42709</v>
      </c>
      <c r="B648">
        <v>2016</v>
      </c>
      <c r="C648">
        <v>12</v>
      </c>
      <c r="D648" t="s">
        <v>2641</v>
      </c>
      <c r="E648" t="s">
        <v>157</v>
      </c>
      <c r="F648" t="s">
        <v>11</v>
      </c>
      <c r="G648" t="s">
        <v>20</v>
      </c>
      <c r="H648" t="s">
        <v>368</v>
      </c>
      <c r="I648">
        <v>171.55</v>
      </c>
      <c r="J648">
        <v>5</v>
      </c>
      <c r="K648">
        <v>80.63</v>
      </c>
    </row>
    <row r="649" spans="1:11" ht="13.8" x14ac:dyDescent="0.25">
      <c r="A649" s="1">
        <v>42709</v>
      </c>
      <c r="B649">
        <v>2016</v>
      </c>
      <c r="C649">
        <v>12</v>
      </c>
      <c r="D649" t="s">
        <v>1803</v>
      </c>
      <c r="E649" t="s">
        <v>164</v>
      </c>
      <c r="F649" t="s">
        <v>11</v>
      </c>
      <c r="G649" t="s">
        <v>20</v>
      </c>
      <c r="H649" t="s">
        <v>528</v>
      </c>
      <c r="I649">
        <v>407.98</v>
      </c>
      <c r="J649">
        <v>3</v>
      </c>
      <c r="K649">
        <v>132.59</v>
      </c>
    </row>
    <row r="650" spans="1:11" ht="13.8" x14ac:dyDescent="0.25">
      <c r="A650" s="1">
        <v>42708</v>
      </c>
      <c r="B650">
        <v>2016</v>
      </c>
      <c r="C650">
        <v>12</v>
      </c>
      <c r="D650" t="s">
        <v>878</v>
      </c>
      <c r="E650" t="s">
        <v>149</v>
      </c>
      <c r="F650" t="s">
        <v>11</v>
      </c>
      <c r="G650" t="s">
        <v>20</v>
      </c>
      <c r="H650" t="s">
        <v>1367</v>
      </c>
      <c r="I650">
        <v>15.53</v>
      </c>
      <c r="J650">
        <v>3</v>
      </c>
      <c r="K650">
        <v>5.82</v>
      </c>
    </row>
    <row r="651" spans="1:11" ht="13.8" x14ac:dyDescent="0.25">
      <c r="A651" s="1">
        <v>42708</v>
      </c>
      <c r="B651">
        <v>2016</v>
      </c>
      <c r="C651">
        <v>12</v>
      </c>
      <c r="D651" t="s">
        <v>1234</v>
      </c>
      <c r="E651" t="s">
        <v>149</v>
      </c>
      <c r="F651" t="s">
        <v>11</v>
      </c>
      <c r="G651" t="s">
        <v>20</v>
      </c>
      <c r="H651" t="s">
        <v>1647</v>
      </c>
      <c r="I651">
        <v>1.73</v>
      </c>
      <c r="J651">
        <v>1</v>
      </c>
      <c r="K651">
        <v>0.6</v>
      </c>
    </row>
    <row r="652" spans="1:11" ht="13.8" x14ac:dyDescent="0.25">
      <c r="A652" s="1">
        <v>42707</v>
      </c>
      <c r="B652">
        <v>2016</v>
      </c>
      <c r="C652">
        <v>12</v>
      </c>
      <c r="D652" t="s">
        <v>2455</v>
      </c>
      <c r="E652" t="s">
        <v>23</v>
      </c>
      <c r="F652" t="s">
        <v>11</v>
      </c>
      <c r="G652" t="s">
        <v>20</v>
      </c>
      <c r="H652" t="s">
        <v>758</v>
      </c>
      <c r="I652">
        <v>18.190000000000001</v>
      </c>
      <c r="J652">
        <v>4</v>
      </c>
      <c r="K652">
        <v>-14.55</v>
      </c>
    </row>
    <row r="653" spans="1:11" ht="13.8" x14ac:dyDescent="0.25">
      <c r="A653" s="1">
        <v>42706</v>
      </c>
      <c r="B653">
        <v>2016</v>
      </c>
      <c r="C653">
        <v>12</v>
      </c>
      <c r="D653" t="s">
        <v>671</v>
      </c>
      <c r="E653" t="s">
        <v>395</v>
      </c>
      <c r="F653" t="s">
        <v>11</v>
      </c>
      <c r="G653" t="s">
        <v>20</v>
      </c>
      <c r="H653" t="s">
        <v>1649</v>
      </c>
      <c r="I653">
        <v>115.84</v>
      </c>
      <c r="J653">
        <v>8</v>
      </c>
      <c r="K653">
        <v>54.44</v>
      </c>
    </row>
    <row r="654" spans="1:11" ht="13.8" x14ac:dyDescent="0.25">
      <c r="A654" s="1">
        <v>42706</v>
      </c>
      <c r="B654">
        <v>2016</v>
      </c>
      <c r="C654">
        <v>12</v>
      </c>
      <c r="D654" t="s">
        <v>1623</v>
      </c>
      <c r="E654" t="s">
        <v>149</v>
      </c>
      <c r="F654" t="s">
        <v>11</v>
      </c>
      <c r="G654" t="s">
        <v>20</v>
      </c>
      <c r="H654" t="s">
        <v>1927</v>
      </c>
      <c r="I654">
        <v>35.229999999999997</v>
      </c>
      <c r="J654">
        <v>3</v>
      </c>
      <c r="K654">
        <v>11.45</v>
      </c>
    </row>
    <row r="655" spans="1:11" ht="13.8" x14ac:dyDescent="0.25">
      <c r="A655" s="1">
        <v>42706</v>
      </c>
      <c r="B655">
        <v>2016</v>
      </c>
      <c r="C655">
        <v>12</v>
      </c>
      <c r="D655" t="s">
        <v>1623</v>
      </c>
      <c r="E655" t="s">
        <v>149</v>
      </c>
      <c r="F655" t="s">
        <v>11</v>
      </c>
      <c r="G655" t="s">
        <v>20</v>
      </c>
      <c r="H655" t="s">
        <v>2461</v>
      </c>
      <c r="I655">
        <v>415.18</v>
      </c>
      <c r="J655">
        <v>3</v>
      </c>
      <c r="K655">
        <v>134.93</v>
      </c>
    </row>
    <row r="656" spans="1:11" ht="13.8" x14ac:dyDescent="0.25">
      <c r="A656" s="1">
        <v>42706</v>
      </c>
      <c r="B656">
        <v>2016</v>
      </c>
      <c r="C656">
        <v>12</v>
      </c>
      <c r="D656" t="s">
        <v>1394</v>
      </c>
      <c r="E656" t="s">
        <v>27</v>
      </c>
      <c r="F656" t="s">
        <v>11</v>
      </c>
      <c r="G656" t="s">
        <v>20</v>
      </c>
      <c r="H656" t="s">
        <v>1139</v>
      </c>
      <c r="I656">
        <v>104.18</v>
      </c>
      <c r="J656">
        <v>3</v>
      </c>
      <c r="K656">
        <v>33.86</v>
      </c>
    </row>
    <row r="657" spans="1:11" ht="13.8" x14ac:dyDescent="0.25">
      <c r="A657" s="1">
        <v>42706</v>
      </c>
      <c r="B657">
        <v>2016</v>
      </c>
      <c r="C657">
        <v>12</v>
      </c>
      <c r="D657" t="s">
        <v>1394</v>
      </c>
      <c r="E657" t="s">
        <v>27</v>
      </c>
      <c r="F657" t="s">
        <v>11</v>
      </c>
      <c r="G657" t="s">
        <v>20</v>
      </c>
      <c r="H657" t="s">
        <v>1509</v>
      </c>
      <c r="I657">
        <v>24.7</v>
      </c>
      <c r="J657">
        <v>2</v>
      </c>
      <c r="K657">
        <v>9.26</v>
      </c>
    </row>
    <row r="658" spans="1:11" ht="13.8" x14ac:dyDescent="0.25">
      <c r="A658" s="1">
        <v>42705</v>
      </c>
      <c r="B658">
        <v>2016</v>
      </c>
      <c r="C658">
        <v>12</v>
      </c>
      <c r="D658" t="s">
        <v>1198</v>
      </c>
      <c r="E658" t="s">
        <v>613</v>
      </c>
      <c r="F658" t="s">
        <v>11</v>
      </c>
      <c r="G658" t="s">
        <v>20</v>
      </c>
      <c r="H658" t="s">
        <v>1927</v>
      </c>
      <c r="I658">
        <v>88.08</v>
      </c>
      <c r="J658">
        <v>6</v>
      </c>
      <c r="K658">
        <v>40.520000000000003</v>
      </c>
    </row>
    <row r="659" spans="1:11" ht="13.8" x14ac:dyDescent="0.25">
      <c r="A659" s="1">
        <v>42702</v>
      </c>
      <c r="B659">
        <v>2016</v>
      </c>
      <c r="C659">
        <v>11</v>
      </c>
      <c r="D659" t="s">
        <v>589</v>
      </c>
      <c r="E659" t="s">
        <v>23</v>
      </c>
      <c r="F659" t="s">
        <v>11</v>
      </c>
      <c r="G659" t="s">
        <v>20</v>
      </c>
      <c r="H659" t="s">
        <v>2226</v>
      </c>
      <c r="I659">
        <v>6.89</v>
      </c>
      <c r="J659">
        <v>2</v>
      </c>
      <c r="K659">
        <v>-5.05</v>
      </c>
    </row>
    <row r="660" spans="1:11" ht="13.8" x14ac:dyDescent="0.25">
      <c r="A660" s="1">
        <v>41818</v>
      </c>
      <c r="B660">
        <v>2014</v>
      </c>
      <c r="C660">
        <v>6</v>
      </c>
      <c r="D660" t="s">
        <v>879</v>
      </c>
      <c r="E660" t="s">
        <v>23</v>
      </c>
      <c r="F660" t="s">
        <v>11</v>
      </c>
      <c r="G660" t="s">
        <v>20</v>
      </c>
      <c r="H660" t="s">
        <v>881</v>
      </c>
      <c r="I660">
        <v>3.17</v>
      </c>
      <c r="J660">
        <v>3</v>
      </c>
      <c r="K660">
        <v>-2.4300000000000002</v>
      </c>
    </row>
    <row r="661" spans="1:11" ht="13.8" x14ac:dyDescent="0.25">
      <c r="A661" s="1">
        <v>42702</v>
      </c>
      <c r="B661">
        <v>2016</v>
      </c>
      <c r="C661">
        <v>11</v>
      </c>
      <c r="D661" t="s">
        <v>54</v>
      </c>
      <c r="E661" t="s">
        <v>123</v>
      </c>
      <c r="F661" t="s">
        <v>11</v>
      </c>
      <c r="G661" t="s">
        <v>20</v>
      </c>
      <c r="H661" t="s">
        <v>555</v>
      </c>
      <c r="I661">
        <v>7.43</v>
      </c>
      <c r="J661">
        <v>6</v>
      </c>
      <c r="K661">
        <v>-5.7</v>
      </c>
    </row>
    <row r="662" spans="1:11" ht="13.8" x14ac:dyDescent="0.25">
      <c r="A662" s="1">
        <v>41818</v>
      </c>
      <c r="B662">
        <v>2014</v>
      </c>
      <c r="C662">
        <v>6</v>
      </c>
      <c r="D662" t="s">
        <v>879</v>
      </c>
      <c r="E662" t="s">
        <v>23</v>
      </c>
      <c r="F662" t="s">
        <v>11</v>
      </c>
      <c r="G662" t="s">
        <v>20</v>
      </c>
      <c r="H662" t="s">
        <v>168</v>
      </c>
      <c r="I662">
        <v>31.09</v>
      </c>
      <c r="J662">
        <v>3</v>
      </c>
      <c r="K662">
        <v>-22.8</v>
      </c>
    </row>
    <row r="663" spans="1:11" ht="13.8" x14ac:dyDescent="0.25">
      <c r="A663" s="1">
        <v>42702</v>
      </c>
      <c r="B663">
        <v>2016</v>
      </c>
      <c r="C663">
        <v>11</v>
      </c>
      <c r="D663" t="s">
        <v>2639</v>
      </c>
      <c r="E663" t="s">
        <v>613</v>
      </c>
      <c r="F663" t="s">
        <v>11</v>
      </c>
      <c r="G663" t="s">
        <v>20</v>
      </c>
      <c r="H663" t="s">
        <v>1302</v>
      </c>
      <c r="I663">
        <v>7.16</v>
      </c>
      <c r="J663">
        <v>2</v>
      </c>
      <c r="K663">
        <v>3.44</v>
      </c>
    </row>
    <row r="664" spans="1:11" ht="13.8" x14ac:dyDescent="0.25">
      <c r="A664" s="1">
        <v>42701</v>
      </c>
      <c r="B664">
        <v>2016</v>
      </c>
      <c r="C664">
        <v>11</v>
      </c>
      <c r="D664" t="s">
        <v>352</v>
      </c>
      <c r="E664" t="s">
        <v>177</v>
      </c>
      <c r="F664" t="s">
        <v>11</v>
      </c>
      <c r="G664" t="s">
        <v>20</v>
      </c>
      <c r="H664" t="s">
        <v>744</v>
      </c>
      <c r="I664">
        <v>79.95</v>
      </c>
      <c r="J664">
        <v>5</v>
      </c>
      <c r="K664">
        <v>38.380000000000003</v>
      </c>
    </row>
    <row r="665" spans="1:11" ht="13.8" x14ac:dyDescent="0.25">
      <c r="A665" s="1">
        <v>42701</v>
      </c>
      <c r="B665">
        <v>2016</v>
      </c>
      <c r="C665">
        <v>11</v>
      </c>
      <c r="D665" t="s">
        <v>883</v>
      </c>
      <c r="E665" t="s">
        <v>1283</v>
      </c>
      <c r="F665" t="s">
        <v>11</v>
      </c>
      <c r="G665" t="s">
        <v>20</v>
      </c>
      <c r="H665" t="s">
        <v>701</v>
      </c>
      <c r="I665">
        <v>152</v>
      </c>
      <c r="J665">
        <v>5</v>
      </c>
      <c r="K665">
        <v>69.92</v>
      </c>
    </row>
    <row r="666" spans="1:11" ht="13.8" x14ac:dyDescent="0.25">
      <c r="A666" s="1">
        <v>41819</v>
      </c>
      <c r="B666">
        <v>2014</v>
      </c>
      <c r="C666">
        <v>6</v>
      </c>
      <c r="D666" t="s">
        <v>749</v>
      </c>
      <c r="E666" t="s">
        <v>149</v>
      </c>
      <c r="F666" t="s">
        <v>11</v>
      </c>
      <c r="G666" t="s">
        <v>20</v>
      </c>
      <c r="H666" t="s">
        <v>886</v>
      </c>
      <c r="I666">
        <v>13.92</v>
      </c>
      <c r="J666">
        <v>3</v>
      </c>
      <c r="K666">
        <v>4.87</v>
      </c>
    </row>
    <row r="667" spans="1:11" ht="13.8" x14ac:dyDescent="0.25">
      <c r="A667" s="1">
        <v>41820</v>
      </c>
      <c r="B667">
        <v>2014</v>
      </c>
      <c r="C667">
        <v>6</v>
      </c>
      <c r="D667" t="s">
        <v>887</v>
      </c>
      <c r="E667" t="s">
        <v>149</v>
      </c>
      <c r="F667" t="s">
        <v>11</v>
      </c>
      <c r="G667" t="s">
        <v>20</v>
      </c>
      <c r="H667" t="s">
        <v>888</v>
      </c>
      <c r="I667">
        <v>334.77</v>
      </c>
      <c r="J667">
        <v>7</v>
      </c>
      <c r="K667">
        <v>108.8</v>
      </c>
    </row>
    <row r="668" spans="1:11" ht="13.8" x14ac:dyDescent="0.25">
      <c r="A668" s="1">
        <v>42700</v>
      </c>
      <c r="B668">
        <v>2016</v>
      </c>
      <c r="C668">
        <v>11</v>
      </c>
      <c r="D668" t="s">
        <v>900</v>
      </c>
      <c r="E668" t="s">
        <v>23</v>
      </c>
      <c r="F668" t="s">
        <v>11</v>
      </c>
      <c r="G668" t="s">
        <v>20</v>
      </c>
      <c r="H668" t="s">
        <v>1896</v>
      </c>
      <c r="I668">
        <v>78.760000000000005</v>
      </c>
      <c r="J668">
        <v>9</v>
      </c>
      <c r="K668">
        <v>-57.76</v>
      </c>
    </row>
    <row r="669" spans="1:11" ht="13.8" x14ac:dyDescent="0.25">
      <c r="A669" s="1">
        <v>42700</v>
      </c>
      <c r="B669">
        <v>2016</v>
      </c>
      <c r="C669">
        <v>11</v>
      </c>
      <c r="D669" t="s">
        <v>674</v>
      </c>
      <c r="E669" t="s">
        <v>123</v>
      </c>
      <c r="F669" t="s">
        <v>11</v>
      </c>
      <c r="G669" t="s">
        <v>20</v>
      </c>
      <c r="H669" t="s">
        <v>436</v>
      </c>
      <c r="I669">
        <v>3.74</v>
      </c>
      <c r="J669">
        <v>4</v>
      </c>
      <c r="K669">
        <v>-2.62</v>
      </c>
    </row>
    <row r="670" spans="1:11" ht="13.8" x14ac:dyDescent="0.25">
      <c r="A670" s="1">
        <v>42700</v>
      </c>
      <c r="B670">
        <v>2016</v>
      </c>
      <c r="C670">
        <v>11</v>
      </c>
      <c r="D670" t="s">
        <v>1576</v>
      </c>
      <c r="E670" t="s">
        <v>164</v>
      </c>
      <c r="F670" t="s">
        <v>11</v>
      </c>
      <c r="G670" t="s">
        <v>20</v>
      </c>
      <c r="H670" t="s">
        <v>937</v>
      </c>
      <c r="I670">
        <v>7.31</v>
      </c>
      <c r="J670">
        <v>2</v>
      </c>
      <c r="K670">
        <v>2.56</v>
      </c>
    </row>
    <row r="671" spans="1:11" ht="13.8" x14ac:dyDescent="0.25">
      <c r="A671" s="1">
        <v>42700</v>
      </c>
      <c r="B671">
        <v>2016</v>
      </c>
      <c r="C671">
        <v>11</v>
      </c>
      <c r="D671" t="s">
        <v>748</v>
      </c>
      <c r="E671" t="s">
        <v>488</v>
      </c>
      <c r="F671" t="s">
        <v>11</v>
      </c>
      <c r="G671" t="s">
        <v>20</v>
      </c>
      <c r="H671" t="s">
        <v>2165</v>
      </c>
      <c r="I671">
        <v>33.75</v>
      </c>
      <c r="J671">
        <v>5</v>
      </c>
      <c r="K671">
        <v>16.88</v>
      </c>
    </row>
    <row r="672" spans="1:11" ht="13.8" x14ac:dyDescent="0.25">
      <c r="A672" s="1">
        <v>41820</v>
      </c>
      <c r="B672">
        <v>2014</v>
      </c>
      <c r="C672">
        <v>6</v>
      </c>
      <c r="D672" t="s">
        <v>602</v>
      </c>
      <c r="E672" t="s">
        <v>149</v>
      </c>
      <c r="F672" t="s">
        <v>11</v>
      </c>
      <c r="G672" t="s">
        <v>20</v>
      </c>
      <c r="H672" t="s">
        <v>893</v>
      </c>
      <c r="I672">
        <v>2.69</v>
      </c>
      <c r="J672">
        <v>1</v>
      </c>
      <c r="K672">
        <v>0.84</v>
      </c>
    </row>
    <row r="673" spans="1:11" ht="13.8" x14ac:dyDescent="0.25">
      <c r="A673" s="1">
        <v>42700</v>
      </c>
      <c r="B673">
        <v>2016</v>
      </c>
      <c r="C673">
        <v>11</v>
      </c>
      <c r="D673" t="s">
        <v>748</v>
      </c>
      <c r="E673" t="s">
        <v>488</v>
      </c>
      <c r="F673" t="s">
        <v>11</v>
      </c>
      <c r="G673" t="s">
        <v>20</v>
      </c>
      <c r="H673" t="s">
        <v>162</v>
      </c>
      <c r="I673">
        <v>91.68</v>
      </c>
      <c r="J673">
        <v>3</v>
      </c>
      <c r="K673">
        <v>45.84</v>
      </c>
    </row>
    <row r="674" spans="1:11" ht="13.8" x14ac:dyDescent="0.25">
      <c r="A674" s="1">
        <v>42699</v>
      </c>
      <c r="B674">
        <v>2016</v>
      </c>
      <c r="C674">
        <v>11</v>
      </c>
      <c r="D674" t="s">
        <v>392</v>
      </c>
      <c r="E674" t="s">
        <v>78</v>
      </c>
      <c r="F674" t="s">
        <v>11</v>
      </c>
      <c r="G674" t="s">
        <v>20</v>
      </c>
      <c r="H674" t="s">
        <v>2127</v>
      </c>
      <c r="I674">
        <v>456.59</v>
      </c>
      <c r="J674">
        <v>2</v>
      </c>
      <c r="K674">
        <v>-304.39</v>
      </c>
    </row>
    <row r="675" spans="1:11" ht="13.8" x14ac:dyDescent="0.25">
      <c r="A675" s="1">
        <v>41821</v>
      </c>
      <c r="B675">
        <v>2014</v>
      </c>
      <c r="C675">
        <v>7</v>
      </c>
      <c r="D675" t="s">
        <v>407</v>
      </c>
      <c r="E675" t="s">
        <v>164</v>
      </c>
      <c r="F675" t="s">
        <v>11</v>
      </c>
      <c r="G675" t="s">
        <v>20</v>
      </c>
      <c r="H675" t="s">
        <v>897</v>
      </c>
      <c r="I675">
        <v>19.920000000000002</v>
      </c>
      <c r="J675">
        <v>5</v>
      </c>
      <c r="K675">
        <v>6.97</v>
      </c>
    </row>
    <row r="676" spans="1:11" ht="13.8" x14ac:dyDescent="0.25">
      <c r="A676" s="1">
        <v>42699</v>
      </c>
      <c r="B676">
        <v>2016</v>
      </c>
      <c r="C676">
        <v>11</v>
      </c>
      <c r="D676" t="s">
        <v>2103</v>
      </c>
      <c r="E676" t="s">
        <v>110</v>
      </c>
      <c r="F676" t="s">
        <v>11</v>
      </c>
      <c r="G676" t="s">
        <v>20</v>
      </c>
      <c r="H676" t="s">
        <v>2119</v>
      </c>
      <c r="I676">
        <v>17.3</v>
      </c>
      <c r="J676">
        <v>1</v>
      </c>
      <c r="K676">
        <v>8.3000000000000007</v>
      </c>
    </row>
    <row r="677" spans="1:11" ht="13.8" x14ac:dyDescent="0.25">
      <c r="A677" s="1">
        <v>41821</v>
      </c>
      <c r="B677">
        <v>2014</v>
      </c>
      <c r="C677">
        <v>7</v>
      </c>
      <c r="D677" t="s">
        <v>743</v>
      </c>
      <c r="E677" t="s">
        <v>123</v>
      </c>
      <c r="F677" t="s">
        <v>11</v>
      </c>
      <c r="G677" t="s">
        <v>20</v>
      </c>
      <c r="H677" t="s">
        <v>899</v>
      </c>
      <c r="I677">
        <v>5.18</v>
      </c>
      <c r="J677">
        <v>6</v>
      </c>
      <c r="K677">
        <v>-3.63</v>
      </c>
    </row>
    <row r="678" spans="1:11" ht="13.8" x14ac:dyDescent="0.25">
      <c r="A678" s="1">
        <v>42698</v>
      </c>
      <c r="B678">
        <v>2016</v>
      </c>
      <c r="C678">
        <v>11</v>
      </c>
      <c r="D678" t="s">
        <v>1534</v>
      </c>
      <c r="E678" t="s">
        <v>164</v>
      </c>
      <c r="F678" t="s">
        <v>11</v>
      </c>
      <c r="G678" t="s">
        <v>20</v>
      </c>
      <c r="H678" t="s">
        <v>37</v>
      </c>
      <c r="I678">
        <v>1219.96</v>
      </c>
      <c r="J678">
        <v>5</v>
      </c>
      <c r="K678">
        <v>381.24</v>
      </c>
    </row>
    <row r="679" spans="1:11" ht="13.8" x14ac:dyDescent="0.25">
      <c r="A679" s="1">
        <v>42698</v>
      </c>
      <c r="B679">
        <v>2016</v>
      </c>
      <c r="C679">
        <v>11</v>
      </c>
      <c r="D679" t="s">
        <v>417</v>
      </c>
      <c r="E679" t="s">
        <v>149</v>
      </c>
      <c r="F679" t="s">
        <v>11</v>
      </c>
      <c r="G679" t="s">
        <v>20</v>
      </c>
      <c r="H679" t="s">
        <v>1257</v>
      </c>
      <c r="I679">
        <v>17.22</v>
      </c>
      <c r="J679">
        <v>4</v>
      </c>
      <c r="K679">
        <v>6.03</v>
      </c>
    </row>
    <row r="680" spans="1:11" ht="13.8" x14ac:dyDescent="0.25">
      <c r="A680" s="1">
        <v>42696</v>
      </c>
      <c r="B680">
        <v>2016</v>
      </c>
      <c r="C680">
        <v>11</v>
      </c>
      <c r="D680" t="s">
        <v>2222</v>
      </c>
      <c r="E680" t="s">
        <v>149</v>
      </c>
      <c r="F680" t="s">
        <v>11</v>
      </c>
      <c r="G680" t="s">
        <v>20</v>
      </c>
      <c r="H680" t="s">
        <v>1029</v>
      </c>
      <c r="I680">
        <v>134.27000000000001</v>
      </c>
      <c r="J680">
        <v>8</v>
      </c>
      <c r="K680">
        <v>47</v>
      </c>
    </row>
    <row r="681" spans="1:11" ht="13.8" x14ac:dyDescent="0.25">
      <c r="A681" s="1">
        <v>42696</v>
      </c>
      <c r="B681">
        <v>2016</v>
      </c>
      <c r="C681">
        <v>11</v>
      </c>
      <c r="D681" t="s">
        <v>1951</v>
      </c>
      <c r="E681" t="s">
        <v>10</v>
      </c>
      <c r="F681" t="s">
        <v>11</v>
      </c>
      <c r="G681" t="s">
        <v>20</v>
      </c>
      <c r="H681" t="s">
        <v>1490</v>
      </c>
      <c r="I681">
        <v>4.49</v>
      </c>
      <c r="J681">
        <v>6</v>
      </c>
      <c r="K681">
        <v>-6.73</v>
      </c>
    </row>
    <row r="682" spans="1:11" ht="13.8" x14ac:dyDescent="0.25">
      <c r="A682" s="1">
        <v>42696</v>
      </c>
      <c r="B682">
        <v>2016</v>
      </c>
      <c r="C682">
        <v>11</v>
      </c>
      <c r="D682" t="s">
        <v>1951</v>
      </c>
      <c r="E682" t="s">
        <v>10</v>
      </c>
      <c r="F682" t="s">
        <v>11</v>
      </c>
      <c r="G682" t="s">
        <v>20</v>
      </c>
      <c r="H682" t="s">
        <v>1280</v>
      </c>
      <c r="I682">
        <v>6.22</v>
      </c>
      <c r="J682">
        <v>6</v>
      </c>
      <c r="K682">
        <v>-9.6300000000000008</v>
      </c>
    </row>
    <row r="683" spans="1:11" ht="13.8" x14ac:dyDescent="0.25">
      <c r="A683" s="1">
        <v>41824</v>
      </c>
      <c r="B683">
        <v>2014</v>
      </c>
      <c r="C683">
        <v>7</v>
      </c>
      <c r="D683" t="s">
        <v>902</v>
      </c>
      <c r="E683" t="s">
        <v>55</v>
      </c>
      <c r="F683" t="s">
        <v>11</v>
      </c>
      <c r="G683" t="s">
        <v>20</v>
      </c>
      <c r="H683" t="s">
        <v>436</v>
      </c>
      <c r="I683">
        <v>15.6</v>
      </c>
      <c r="J683">
        <v>5</v>
      </c>
      <c r="K683">
        <v>7.64</v>
      </c>
    </row>
    <row r="684" spans="1:11" ht="13.8" x14ac:dyDescent="0.25">
      <c r="A684" s="1">
        <v>42696</v>
      </c>
      <c r="B684">
        <v>2016</v>
      </c>
      <c r="C684">
        <v>11</v>
      </c>
      <c r="D684" t="s">
        <v>437</v>
      </c>
      <c r="E684" t="s">
        <v>110</v>
      </c>
      <c r="F684" t="s">
        <v>11</v>
      </c>
      <c r="G684" t="s">
        <v>20</v>
      </c>
      <c r="H684" t="s">
        <v>469</v>
      </c>
      <c r="I684">
        <v>49.44</v>
      </c>
      <c r="J684">
        <v>3</v>
      </c>
      <c r="K684">
        <v>24.23</v>
      </c>
    </row>
    <row r="685" spans="1:11" ht="13.8" x14ac:dyDescent="0.25">
      <c r="A685" s="1">
        <v>42696</v>
      </c>
      <c r="B685">
        <v>2016</v>
      </c>
      <c r="C685">
        <v>11</v>
      </c>
      <c r="D685" t="s">
        <v>2435</v>
      </c>
      <c r="E685" t="s">
        <v>149</v>
      </c>
      <c r="F685" t="s">
        <v>11</v>
      </c>
      <c r="G685" t="s">
        <v>20</v>
      </c>
      <c r="H685" t="s">
        <v>113</v>
      </c>
      <c r="I685">
        <v>12.19</v>
      </c>
      <c r="J685">
        <v>4</v>
      </c>
      <c r="K685">
        <v>4.1100000000000003</v>
      </c>
    </row>
    <row r="686" spans="1:11" ht="13.8" x14ac:dyDescent="0.25">
      <c r="A686" s="1">
        <v>42694</v>
      </c>
      <c r="B686">
        <v>2016</v>
      </c>
      <c r="C686">
        <v>11</v>
      </c>
      <c r="D686" t="s">
        <v>1198</v>
      </c>
      <c r="E686" t="s">
        <v>59</v>
      </c>
      <c r="F686" t="s">
        <v>11</v>
      </c>
      <c r="G686" t="s">
        <v>20</v>
      </c>
      <c r="H686" t="s">
        <v>1174</v>
      </c>
      <c r="I686">
        <v>128.4</v>
      </c>
      <c r="J686">
        <v>3</v>
      </c>
      <c r="K686">
        <v>62.92</v>
      </c>
    </row>
    <row r="687" spans="1:11" ht="13.8" x14ac:dyDescent="0.25">
      <c r="A687" s="1">
        <v>42694</v>
      </c>
      <c r="B687">
        <v>2016</v>
      </c>
      <c r="C687">
        <v>11</v>
      </c>
      <c r="D687" t="s">
        <v>959</v>
      </c>
      <c r="E687" t="s">
        <v>129</v>
      </c>
      <c r="F687" t="s">
        <v>11</v>
      </c>
      <c r="G687" t="s">
        <v>20</v>
      </c>
      <c r="H687" t="s">
        <v>150</v>
      </c>
      <c r="I687">
        <v>4.91</v>
      </c>
      <c r="J687">
        <v>1</v>
      </c>
      <c r="K687">
        <v>2.31</v>
      </c>
    </row>
    <row r="688" spans="1:11" ht="13.8" x14ac:dyDescent="0.25">
      <c r="A688" s="1">
        <v>42694</v>
      </c>
      <c r="B688">
        <v>2016</v>
      </c>
      <c r="C688">
        <v>11</v>
      </c>
      <c r="D688" t="s">
        <v>547</v>
      </c>
      <c r="E688" t="s">
        <v>78</v>
      </c>
      <c r="F688" t="s">
        <v>11</v>
      </c>
      <c r="G688" t="s">
        <v>20</v>
      </c>
      <c r="H688" t="s">
        <v>1228</v>
      </c>
      <c r="I688">
        <v>14.43</v>
      </c>
      <c r="J688">
        <v>3</v>
      </c>
      <c r="K688">
        <v>-10.58</v>
      </c>
    </row>
    <row r="689" spans="1:11" ht="13.8" x14ac:dyDescent="0.25">
      <c r="A689" s="1">
        <v>41825</v>
      </c>
      <c r="B689">
        <v>2014</v>
      </c>
      <c r="C689">
        <v>7</v>
      </c>
      <c r="D689" t="s">
        <v>910</v>
      </c>
      <c r="E689" t="s">
        <v>27</v>
      </c>
      <c r="F689" t="s">
        <v>11</v>
      </c>
      <c r="G689" t="s">
        <v>20</v>
      </c>
      <c r="H689" t="s">
        <v>911</v>
      </c>
      <c r="I689">
        <v>180.96</v>
      </c>
      <c r="J689">
        <v>6</v>
      </c>
      <c r="K689">
        <v>67.86</v>
      </c>
    </row>
    <row r="690" spans="1:11" ht="13.8" x14ac:dyDescent="0.25">
      <c r="A690" s="1">
        <v>42694</v>
      </c>
      <c r="B690">
        <v>2016</v>
      </c>
      <c r="C690">
        <v>11</v>
      </c>
      <c r="D690" t="s">
        <v>547</v>
      </c>
      <c r="E690" t="s">
        <v>78</v>
      </c>
      <c r="F690" t="s">
        <v>11</v>
      </c>
      <c r="G690" t="s">
        <v>20</v>
      </c>
      <c r="H690" t="s">
        <v>1380</v>
      </c>
      <c r="I690">
        <v>2.63</v>
      </c>
      <c r="J690">
        <v>2</v>
      </c>
      <c r="K690">
        <v>-1.93</v>
      </c>
    </row>
    <row r="691" spans="1:11" ht="13.8" x14ac:dyDescent="0.25">
      <c r="A691" s="1">
        <v>42693</v>
      </c>
      <c r="B691">
        <v>2016</v>
      </c>
      <c r="C691">
        <v>11</v>
      </c>
      <c r="D691" t="s">
        <v>268</v>
      </c>
      <c r="E691" t="s">
        <v>149</v>
      </c>
      <c r="F691" t="s">
        <v>11</v>
      </c>
      <c r="G691" t="s">
        <v>20</v>
      </c>
      <c r="H691" t="s">
        <v>222</v>
      </c>
      <c r="I691">
        <v>17.71</v>
      </c>
      <c r="J691">
        <v>3</v>
      </c>
      <c r="K691">
        <v>6.42</v>
      </c>
    </row>
    <row r="692" spans="1:11" ht="13.8" x14ac:dyDescent="0.25">
      <c r="A692" s="1">
        <v>41825</v>
      </c>
      <c r="B692">
        <v>2014</v>
      </c>
      <c r="C692">
        <v>7</v>
      </c>
      <c r="D692" t="s">
        <v>912</v>
      </c>
      <c r="E692" t="s">
        <v>123</v>
      </c>
      <c r="F692" t="s">
        <v>11</v>
      </c>
      <c r="G692" t="s">
        <v>20</v>
      </c>
      <c r="H692" t="s">
        <v>914</v>
      </c>
      <c r="I692">
        <v>9.81</v>
      </c>
      <c r="J692">
        <v>5</v>
      </c>
      <c r="K692">
        <v>-6.87</v>
      </c>
    </row>
    <row r="693" spans="1:11" ht="13.8" x14ac:dyDescent="0.25">
      <c r="A693" s="1">
        <v>42693</v>
      </c>
      <c r="B693">
        <v>2016</v>
      </c>
      <c r="C693">
        <v>11</v>
      </c>
      <c r="D693" t="s">
        <v>900</v>
      </c>
      <c r="E693" t="s">
        <v>10</v>
      </c>
      <c r="F693" t="s">
        <v>11</v>
      </c>
      <c r="G693" t="s">
        <v>20</v>
      </c>
      <c r="H693" t="s">
        <v>929</v>
      </c>
      <c r="I693">
        <v>1.19</v>
      </c>
      <c r="J693">
        <v>2</v>
      </c>
      <c r="K693">
        <v>-2.0299999999999998</v>
      </c>
    </row>
    <row r="694" spans="1:11" ht="13.8" x14ac:dyDescent="0.25">
      <c r="A694" s="1">
        <v>42693</v>
      </c>
      <c r="B694">
        <v>2016</v>
      </c>
      <c r="C694">
        <v>11</v>
      </c>
      <c r="D694" t="s">
        <v>900</v>
      </c>
      <c r="E694" t="s">
        <v>10</v>
      </c>
      <c r="F694" t="s">
        <v>11</v>
      </c>
      <c r="G694" t="s">
        <v>20</v>
      </c>
      <c r="H694" t="s">
        <v>96</v>
      </c>
      <c r="I694">
        <v>10.78</v>
      </c>
      <c r="J694">
        <v>5</v>
      </c>
      <c r="K694">
        <v>-17.25</v>
      </c>
    </row>
    <row r="695" spans="1:11" ht="13.8" x14ac:dyDescent="0.25">
      <c r="A695" s="1">
        <v>42693</v>
      </c>
      <c r="B695">
        <v>2016</v>
      </c>
      <c r="C695">
        <v>11</v>
      </c>
      <c r="D695" t="s">
        <v>2396</v>
      </c>
      <c r="E695" t="s">
        <v>149</v>
      </c>
      <c r="F695" t="s">
        <v>11</v>
      </c>
      <c r="G695" t="s">
        <v>20</v>
      </c>
      <c r="H695" t="s">
        <v>1859</v>
      </c>
      <c r="I695">
        <v>14.35</v>
      </c>
      <c r="J695">
        <v>3</v>
      </c>
      <c r="K695">
        <v>4.66</v>
      </c>
    </row>
    <row r="696" spans="1:11" ht="13.8" x14ac:dyDescent="0.25">
      <c r="A696" s="1">
        <v>42692</v>
      </c>
      <c r="B696">
        <v>2016</v>
      </c>
      <c r="C696">
        <v>11</v>
      </c>
      <c r="D696" t="s">
        <v>2444</v>
      </c>
      <c r="E696" t="s">
        <v>27</v>
      </c>
      <c r="F696" t="s">
        <v>11</v>
      </c>
      <c r="G696" t="s">
        <v>20</v>
      </c>
      <c r="H696" t="s">
        <v>2257</v>
      </c>
      <c r="I696">
        <v>61.12</v>
      </c>
      <c r="J696">
        <v>5</v>
      </c>
      <c r="K696">
        <v>22.16</v>
      </c>
    </row>
    <row r="697" spans="1:11" ht="13.8" x14ac:dyDescent="0.25">
      <c r="A697" s="1">
        <v>42691</v>
      </c>
      <c r="B697">
        <v>2016</v>
      </c>
      <c r="C697">
        <v>11</v>
      </c>
      <c r="D697" t="s">
        <v>1258</v>
      </c>
      <c r="E697" t="s">
        <v>399</v>
      </c>
      <c r="F697" t="s">
        <v>11</v>
      </c>
      <c r="G697" t="s">
        <v>20</v>
      </c>
      <c r="H697" t="s">
        <v>451</v>
      </c>
      <c r="I697">
        <v>10.78</v>
      </c>
      <c r="J697">
        <v>3</v>
      </c>
      <c r="K697">
        <v>3.37</v>
      </c>
    </row>
    <row r="698" spans="1:11" ht="13.8" x14ac:dyDescent="0.25">
      <c r="A698" s="1">
        <v>42690</v>
      </c>
      <c r="B698">
        <v>2016</v>
      </c>
      <c r="C698">
        <v>11</v>
      </c>
      <c r="D698" t="s">
        <v>125</v>
      </c>
      <c r="E698" t="s">
        <v>27</v>
      </c>
      <c r="F698" t="s">
        <v>11</v>
      </c>
      <c r="G698" t="s">
        <v>20</v>
      </c>
      <c r="H698" t="s">
        <v>2267</v>
      </c>
      <c r="I698">
        <v>8.32</v>
      </c>
      <c r="J698">
        <v>5</v>
      </c>
      <c r="K698">
        <v>2.81</v>
      </c>
    </row>
    <row r="699" spans="1:11" ht="13.8" x14ac:dyDescent="0.25">
      <c r="A699" s="1">
        <v>42689</v>
      </c>
      <c r="B699">
        <v>2016</v>
      </c>
      <c r="C699">
        <v>11</v>
      </c>
      <c r="D699" t="s">
        <v>1945</v>
      </c>
      <c r="E699" t="s">
        <v>27</v>
      </c>
      <c r="F699" t="s">
        <v>11</v>
      </c>
      <c r="G699" t="s">
        <v>20</v>
      </c>
      <c r="H699" t="s">
        <v>1377</v>
      </c>
      <c r="I699">
        <v>38.14</v>
      </c>
      <c r="J699">
        <v>7</v>
      </c>
      <c r="K699">
        <v>13.35</v>
      </c>
    </row>
    <row r="700" spans="1:11" ht="13.8" x14ac:dyDescent="0.25">
      <c r="A700" s="1">
        <v>41828</v>
      </c>
      <c r="B700">
        <v>2014</v>
      </c>
      <c r="C700">
        <v>7</v>
      </c>
      <c r="D700" t="s">
        <v>922</v>
      </c>
      <c r="E700" t="s">
        <v>27</v>
      </c>
      <c r="F700" t="s">
        <v>11</v>
      </c>
      <c r="G700" t="s">
        <v>20</v>
      </c>
      <c r="H700" t="s">
        <v>362</v>
      </c>
      <c r="I700">
        <v>196.7</v>
      </c>
      <c r="J700">
        <v>6</v>
      </c>
      <c r="K700">
        <v>68.849999999999994</v>
      </c>
    </row>
    <row r="701" spans="1:11" ht="13.8" x14ac:dyDescent="0.25">
      <c r="A701" s="1">
        <v>42689</v>
      </c>
      <c r="B701">
        <v>2016</v>
      </c>
      <c r="C701">
        <v>11</v>
      </c>
      <c r="D701" t="s">
        <v>1945</v>
      </c>
      <c r="E701" t="s">
        <v>27</v>
      </c>
      <c r="F701" t="s">
        <v>11</v>
      </c>
      <c r="G701" t="s">
        <v>20</v>
      </c>
      <c r="H701" t="s">
        <v>1606</v>
      </c>
      <c r="I701">
        <v>1016.79</v>
      </c>
      <c r="J701">
        <v>1</v>
      </c>
      <c r="K701">
        <v>381.3</v>
      </c>
    </row>
    <row r="702" spans="1:11" ht="13.8" x14ac:dyDescent="0.25">
      <c r="A702" s="1">
        <v>42688</v>
      </c>
      <c r="B702">
        <v>2016</v>
      </c>
      <c r="C702">
        <v>11</v>
      </c>
      <c r="D702" t="s">
        <v>2308</v>
      </c>
      <c r="E702" t="s">
        <v>10</v>
      </c>
      <c r="F702" t="s">
        <v>11</v>
      </c>
      <c r="G702" t="s">
        <v>20</v>
      </c>
      <c r="H702" t="s">
        <v>2329</v>
      </c>
      <c r="I702">
        <v>2.2999999999999998</v>
      </c>
      <c r="J702">
        <v>2</v>
      </c>
      <c r="K702">
        <v>-3.9</v>
      </c>
    </row>
    <row r="703" spans="1:11" ht="13.8" x14ac:dyDescent="0.25">
      <c r="A703" s="1">
        <v>42688</v>
      </c>
      <c r="B703">
        <v>2016</v>
      </c>
      <c r="C703">
        <v>11</v>
      </c>
      <c r="D703" t="s">
        <v>554</v>
      </c>
      <c r="E703" t="s">
        <v>30</v>
      </c>
      <c r="F703" t="s">
        <v>11</v>
      </c>
      <c r="G703" t="s">
        <v>20</v>
      </c>
      <c r="H703" t="s">
        <v>559</v>
      </c>
      <c r="I703">
        <v>8.26</v>
      </c>
      <c r="J703">
        <v>2</v>
      </c>
      <c r="K703">
        <v>3.88</v>
      </c>
    </row>
    <row r="704" spans="1:11" ht="13.8" x14ac:dyDescent="0.25">
      <c r="A704" s="1">
        <v>41829</v>
      </c>
      <c r="B704">
        <v>2014</v>
      </c>
      <c r="C704">
        <v>7</v>
      </c>
      <c r="D704" t="s">
        <v>925</v>
      </c>
      <c r="E704" t="s">
        <v>27</v>
      </c>
      <c r="F704" t="s">
        <v>11</v>
      </c>
      <c r="G704" t="s">
        <v>20</v>
      </c>
      <c r="H704" t="s">
        <v>184</v>
      </c>
      <c r="I704">
        <v>41.9</v>
      </c>
      <c r="J704">
        <v>6</v>
      </c>
      <c r="K704">
        <v>14.14</v>
      </c>
    </row>
    <row r="705" spans="1:11" ht="13.8" x14ac:dyDescent="0.25">
      <c r="A705" s="1">
        <v>42687</v>
      </c>
      <c r="B705">
        <v>2016</v>
      </c>
      <c r="C705">
        <v>11</v>
      </c>
      <c r="D705" t="s">
        <v>562</v>
      </c>
      <c r="E705" t="s">
        <v>15</v>
      </c>
      <c r="F705" t="s">
        <v>11</v>
      </c>
      <c r="G705" t="s">
        <v>20</v>
      </c>
      <c r="H705" t="s">
        <v>1970</v>
      </c>
      <c r="I705">
        <v>3.14</v>
      </c>
      <c r="J705">
        <v>2</v>
      </c>
      <c r="K705">
        <v>-4.7</v>
      </c>
    </row>
    <row r="706" spans="1:11" ht="13.8" x14ac:dyDescent="0.25">
      <c r="A706" s="1">
        <v>41829</v>
      </c>
      <c r="B706">
        <v>2014</v>
      </c>
      <c r="C706">
        <v>7</v>
      </c>
      <c r="D706" t="s">
        <v>928</v>
      </c>
      <c r="E706" t="s">
        <v>27</v>
      </c>
      <c r="F706" t="s">
        <v>11</v>
      </c>
      <c r="G706" t="s">
        <v>20</v>
      </c>
      <c r="H706" t="s">
        <v>929</v>
      </c>
      <c r="I706">
        <v>14.3</v>
      </c>
      <c r="J706">
        <v>6</v>
      </c>
      <c r="K706">
        <v>4.6500000000000004</v>
      </c>
    </row>
    <row r="707" spans="1:11" ht="13.8" x14ac:dyDescent="0.25">
      <c r="A707" s="1">
        <v>42686</v>
      </c>
      <c r="B707">
        <v>2016</v>
      </c>
      <c r="C707">
        <v>11</v>
      </c>
      <c r="D707" t="s">
        <v>483</v>
      </c>
      <c r="E707" t="s">
        <v>129</v>
      </c>
      <c r="F707" t="s">
        <v>11</v>
      </c>
      <c r="G707" t="s">
        <v>20</v>
      </c>
      <c r="H707" t="s">
        <v>1998</v>
      </c>
      <c r="I707">
        <v>17.38</v>
      </c>
      <c r="J707">
        <v>2</v>
      </c>
      <c r="K707">
        <v>8.69</v>
      </c>
    </row>
    <row r="708" spans="1:11" ht="13.8" x14ac:dyDescent="0.25">
      <c r="A708" s="1">
        <v>42686</v>
      </c>
      <c r="B708">
        <v>2016</v>
      </c>
      <c r="C708">
        <v>11</v>
      </c>
      <c r="D708" t="s">
        <v>380</v>
      </c>
      <c r="E708" t="s">
        <v>95</v>
      </c>
      <c r="F708" t="s">
        <v>11</v>
      </c>
      <c r="G708" t="s">
        <v>20</v>
      </c>
      <c r="H708" t="s">
        <v>2267</v>
      </c>
      <c r="I708">
        <v>4.37</v>
      </c>
      <c r="J708">
        <v>7</v>
      </c>
      <c r="K708">
        <v>-3.35</v>
      </c>
    </row>
    <row r="709" spans="1:11" ht="13.8" x14ac:dyDescent="0.25">
      <c r="A709" s="1">
        <v>42686</v>
      </c>
      <c r="B709">
        <v>2016</v>
      </c>
      <c r="C709">
        <v>11</v>
      </c>
      <c r="D709" t="s">
        <v>380</v>
      </c>
      <c r="E709" t="s">
        <v>95</v>
      </c>
      <c r="F709" t="s">
        <v>11</v>
      </c>
      <c r="G709" t="s">
        <v>20</v>
      </c>
      <c r="H709" t="s">
        <v>1491</v>
      </c>
      <c r="I709">
        <v>6.27</v>
      </c>
      <c r="J709">
        <v>5</v>
      </c>
      <c r="K709">
        <v>-4.5999999999999996</v>
      </c>
    </row>
    <row r="710" spans="1:11" ht="13.8" x14ac:dyDescent="0.25">
      <c r="A710" s="1">
        <v>42685</v>
      </c>
      <c r="B710">
        <v>2016</v>
      </c>
      <c r="C710">
        <v>11</v>
      </c>
      <c r="D710" t="s">
        <v>871</v>
      </c>
      <c r="E710" t="s">
        <v>27</v>
      </c>
      <c r="F710" t="s">
        <v>11</v>
      </c>
      <c r="G710" t="s">
        <v>20</v>
      </c>
      <c r="H710" t="s">
        <v>1302</v>
      </c>
      <c r="I710">
        <v>31.5</v>
      </c>
      <c r="J710">
        <v>11</v>
      </c>
      <c r="K710">
        <v>11.03</v>
      </c>
    </row>
    <row r="711" spans="1:11" ht="13.8" x14ac:dyDescent="0.25">
      <c r="A711" s="1">
        <v>42685</v>
      </c>
      <c r="B711">
        <v>2016</v>
      </c>
      <c r="C711">
        <v>11</v>
      </c>
      <c r="D711" t="s">
        <v>1946</v>
      </c>
      <c r="E711" t="s">
        <v>149</v>
      </c>
      <c r="F711" t="s">
        <v>11</v>
      </c>
      <c r="G711" t="s">
        <v>20</v>
      </c>
      <c r="H711" t="s">
        <v>1927</v>
      </c>
      <c r="I711">
        <v>35.229999999999997</v>
      </c>
      <c r="J711">
        <v>3</v>
      </c>
      <c r="K711">
        <v>11.45</v>
      </c>
    </row>
    <row r="712" spans="1:11" ht="13.8" x14ac:dyDescent="0.25">
      <c r="A712" s="1">
        <v>42685</v>
      </c>
      <c r="B712">
        <v>2016</v>
      </c>
      <c r="C712">
        <v>11</v>
      </c>
      <c r="D712" t="s">
        <v>1946</v>
      </c>
      <c r="E712" t="s">
        <v>149</v>
      </c>
      <c r="F712" t="s">
        <v>11</v>
      </c>
      <c r="G712" t="s">
        <v>20</v>
      </c>
      <c r="H712" t="s">
        <v>2218</v>
      </c>
      <c r="I712">
        <v>55.01</v>
      </c>
      <c r="J712">
        <v>3</v>
      </c>
      <c r="K712">
        <v>17.190000000000001</v>
      </c>
    </row>
    <row r="713" spans="1:11" ht="13.8" x14ac:dyDescent="0.25">
      <c r="A713" s="1">
        <v>42685</v>
      </c>
      <c r="B713">
        <v>2016</v>
      </c>
      <c r="C713">
        <v>11</v>
      </c>
      <c r="D713" t="s">
        <v>562</v>
      </c>
      <c r="E713" t="s">
        <v>123</v>
      </c>
      <c r="F713" t="s">
        <v>11</v>
      </c>
      <c r="G713" t="s">
        <v>20</v>
      </c>
      <c r="H713" t="s">
        <v>469</v>
      </c>
      <c r="I713">
        <v>9.89</v>
      </c>
      <c r="J713">
        <v>2</v>
      </c>
      <c r="K713">
        <v>-6.92</v>
      </c>
    </row>
    <row r="714" spans="1:11" ht="13.8" x14ac:dyDescent="0.25">
      <c r="A714" s="1">
        <v>42684</v>
      </c>
      <c r="B714">
        <v>2016</v>
      </c>
      <c r="C714">
        <v>11</v>
      </c>
      <c r="D714" t="s">
        <v>275</v>
      </c>
      <c r="E714" t="s">
        <v>149</v>
      </c>
      <c r="F714" t="s">
        <v>11</v>
      </c>
      <c r="G714" t="s">
        <v>20</v>
      </c>
      <c r="H714" t="s">
        <v>787</v>
      </c>
      <c r="I714">
        <v>3.64</v>
      </c>
      <c r="J714">
        <v>1</v>
      </c>
      <c r="K714">
        <v>1.37</v>
      </c>
    </row>
    <row r="715" spans="1:11" ht="13.8" x14ac:dyDescent="0.25">
      <c r="A715" s="1">
        <v>42684</v>
      </c>
      <c r="B715">
        <v>2016</v>
      </c>
      <c r="C715">
        <v>11</v>
      </c>
      <c r="D715" t="s">
        <v>587</v>
      </c>
      <c r="E715" t="s">
        <v>27</v>
      </c>
      <c r="F715" t="s">
        <v>11</v>
      </c>
      <c r="G715" t="s">
        <v>20</v>
      </c>
      <c r="H715" t="s">
        <v>1647</v>
      </c>
      <c r="I715">
        <v>5.18</v>
      </c>
      <c r="J715">
        <v>3</v>
      </c>
      <c r="K715">
        <v>1.81</v>
      </c>
    </row>
    <row r="716" spans="1:11" ht="13.8" x14ac:dyDescent="0.25">
      <c r="A716" s="1">
        <v>42684</v>
      </c>
      <c r="B716">
        <v>2016</v>
      </c>
      <c r="C716">
        <v>11</v>
      </c>
      <c r="D716" t="s">
        <v>1771</v>
      </c>
      <c r="E716" t="s">
        <v>149</v>
      </c>
      <c r="F716" t="s">
        <v>11</v>
      </c>
      <c r="G716" t="s">
        <v>20</v>
      </c>
      <c r="H716" t="s">
        <v>781</v>
      </c>
      <c r="I716">
        <v>49.85</v>
      </c>
      <c r="J716">
        <v>3</v>
      </c>
      <c r="K716">
        <v>16.82</v>
      </c>
    </row>
    <row r="717" spans="1:11" ht="13.8" x14ac:dyDescent="0.25">
      <c r="A717" s="1">
        <v>42684</v>
      </c>
      <c r="B717">
        <v>2016</v>
      </c>
      <c r="C717">
        <v>11</v>
      </c>
      <c r="D717" t="s">
        <v>1771</v>
      </c>
      <c r="E717" t="s">
        <v>149</v>
      </c>
      <c r="F717" t="s">
        <v>11</v>
      </c>
      <c r="G717" t="s">
        <v>20</v>
      </c>
      <c r="H717" t="s">
        <v>1804</v>
      </c>
      <c r="I717">
        <v>20.37</v>
      </c>
      <c r="J717">
        <v>1</v>
      </c>
      <c r="K717">
        <v>7.38</v>
      </c>
    </row>
    <row r="718" spans="1:11" ht="13.8" x14ac:dyDescent="0.25">
      <c r="A718" s="1">
        <v>41831</v>
      </c>
      <c r="B718">
        <v>2014</v>
      </c>
      <c r="C718">
        <v>7</v>
      </c>
      <c r="D718" t="s">
        <v>935</v>
      </c>
      <c r="E718" t="s">
        <v>149</v>
      </c>
      <c r="F718" t="s">
        <v>11</v>
      </c>
      <c r="G718" t="s">
        <v>20</v>
      </c>
      <c r="H718" t="s">
        <v>937</v>
      </c>
      <c r="I718">
        <v>18.28</v>
      </c>
      <c r="J718">
        <v>5</v>
      </c>
      <c r="K718">
        <v>6.4</v>
      </c>
    </row>
    <row r="719" spans="1:11" ht="13.8" x14ac:dyDescent="0.25">
      <c r="A719" s="1">
        <v>42684</v>
      </c>
      <c r="B719">
        <v>2016</v>
      </c>
      <c r="C719">
        <v>11</v>
      </c>
      <c r="D719" t="s">
        <v>2147</v>
      </c>
      <c r="E719" t="s">
        <v>186</v>
      </c>
      <c r="F719" t="s">
        <v>11</v>
      </c>
      <c r="G719" t="s">
        <v>20</v>
      </c>
      <c r="H719" t="s">
        <v>362</v>
      </c>
      <c r="I719">
        <v>81.96</v>
      </c>
      <c r="J719">
        <v>2</v>
      </c>
      <c r="K719">
        <v>39.340000000000003</v>
      </c>
    </row>
    <row r="720" spans="1:11" ht="13.8" x14ac:dyDescent="0.25">
      <c r="A720" s="1">
        <v>41832</v>
      </c>
      <c r="B720">
        <v>2014</v>
      </c>
      <c r="C720">
        <v>7</v>
      </c>
      <c r="D720" t="s">
        <v>940</v>
      </c>
      <c r="E720" t="s">
        <v>27</v>
      </c>
      <c r="F720" t="s">
        <v>11</v>
      </c>
      <c r="G720" t="s">
        <v>20</v>
      </c>
      <c r="H720" t="s">
        <v>941</v>
      </c>
      <c r="I720">
        <v>7.71</v>
      </c>
      <c r="J720">
        <v>2</v>
      </c>
      <c r="K720">
        <v>2.8</v>
      </c>
    </row>
    <row r="721" spans="1:11" ht="13.8" x14ac:dyDescent="0.25">
      <c r="A721" s="1">
        <v>42684</v>
      </c>
      <c r="B721">
        <v>2016</v>
      </c>
      <c r="C721">
        <v>11</v>
      </c>
      <c r="D721" t="s">
        <v>1181</v>
      </c>
      <c r="E721" t="s">
        <v>78</v>
      </c>
      <c r="F721" t="s">
        <v>11</v>
      </c>
      <c r="G721" t="s">
        <v>20</v>
      </c>
      <c r="H721" t="s">
        <v>2075</v>
      </c>
      <c r="I721">
        <v>69.89</v>
      </c>
      <c r="J721">
        <v>7</v>
      </c>
      <c r="K721">
        <v>-46.59</v>
      </c>
    </row>
    <row r="722" spans="1:11" ht="13.8" x14ac:dyDescent="0.25">
      <c r="A722" s="1">
        <v>42684</v>
      </c>
      <c r="B722">
        <v>2016</v>
      </c>
      <c r="C722">
        <v>11</v>
      </c>
      <c r="D722" t="s">
        <v>2225</v>
      </c>
      <c r="E722" t="s">
        <v>27</v>
      </c>
      <c r="F722" t="s">
        <v>11</v>
      </c>
      <c r="G722" t="s">
        <v>20</v>
      </c>
      <c r="H722" t="s">
        <v>559</v>
      </c>
      <c r="I722">
        <v>13.22</v>
      </c>
      <c r="J722">
        <v>4</v>
      </c>
      <c r="K722">
        <v>4.46</v>
      </c>
    </row>
    <row r="723" spans="1:11" ht="13.8" x14ac:dyDescent="0.25">
      <c r="A723" s="1">
        <v>42684</v>
      </c>
      <c r="B723">
        <v>2016</v>
      </c>
      <c r="C723">
        <v>11</v>
      </c>
      <c r="D723" t="s">
        <v>1871</v>
      </c>
      <c r="E723" t="s">
        <v>27</v>
      </c>
      <c r="F723" t="s">
        <v>11</v>
      </c>
      <c r="G723" t="s">
        <v>20</v>
      </c>
      <c r="H723" t="s">
        <v>1896</v>
      </c>
      <c r="I723">
        <v>70.010000000000005</v>
      </c>
      <c r="J723">
        <v>3</v>
      </c>
      <c r="K723">
        <v>24.5</v>
      </c>
    </row>
    <row r="724" spans="1:11" ht="13.8" x14ac:dyDescent="0.25">
      <c r="A724" s="1">
        <v>42681</v>
      </c>
      <c r="B724">
        <v>2016</v>
      </c>
      <c r="C724">
        <v>11</v>
      </c>
      <c r="D724" t="s">
        <v>1405</v>
      </c>
      <c r="E724" t="s">
        <v>27</v>
      </c>
      <c r="F724" t="s">
        <v>11</v>
      </c>
      <c r="G724" t="s">
        <v>20</v>
      </c>
      <c r="H724" t="s">
        <v>311</v>
      </c>
      <c r="I724">
        <v>57.58</v>
      </c>
      <c r="J724">
        <v>2</v>
      </c>
      <c r="K724">
        <v>20.149999999999999</v>
      </c>
    </row>
    <row r="725" spans="1:11" ht="13.8" x14ac:dyDescent="0.25">
      <c r="A725" s="1">
        <v>41832</v>
      </c>
      <c r="B725">
        <v>2014</v>
      </c>
      <c r="C725">
        <v>7</v>
      </c>
      <c r="D725" t="s">
        <v>256</v>
      </c>
      <c r="E725" t="s">
        <v>164</v>
      </c>
      <c r="F725" t="s">
        <v>11</v>
      </c>
      <c r="G725" t="s">
        <v>20</v>
      </c>
      <c r="H725" t="s">
        <v>881</v>
      </c>
      <c r="I725">
        <v>11.26</v>
      </c>
      <c r="J725">
        <v>4</v>
      </c>
      <c r="K725">
        <v>3.8</v>
      </c>
    </row>
    <row r="726" spans="1:11" ht="13.8" x14ac:dyDescent="0.25">
      <c r="A726" s="1">
        <v>42681</v>
      </c>
      <c r="B726">
        <v>2016</v>
      </c>
      <c r="C726">
        <v>11</v>
      </c>
      <c r="D726" t="s">
        <v>1286</v>
      </c>
      <c r="E726" t="s">
        <v>149</v>
      </c>
      <c r="F726" t="s">
        <v>11</v>
      </c>
      <c r="G726" t="s">
        <v>20</v>
      </c>
      <c r="H726" t="s">
        <v>2461</v>
      </c>
      <c r="I726">
        <v>276.77999999999997</v>
      </c>
      <c r="J726">
        <v>2</v>
      </c>
      <c r="K726">
        <v>89.95</v>
      </c>
    </row>
    <row r="727" spans="1:11" ht="13.8" x14ac:dyDescent="0.25">
      <c r="A727" s="1">
        <v>42681</v>
      </c>
      <c r="B727">
        <v>2016</v>
      </c>
      <c r="C727">
        <v>11</v>
      </c>
      <c r="D727" t="s">
        <v>2179</v>
      </c>
      <c r="E727" t="s">
        <v>27</v>
      </c>
      <c r="F727" t="s">
        <v>11</v>
      </c>
      <c r="G727" t="s">
        <v>20</v>
      </c>
      <c r="H727" t="s">
        <v>431</v>
      </c>
      <c r="I727">
        <v>26.98</v>
      </c>
      <c r="J727">
        <v>4</v>
      </c>
      <c r="K727">
        <v>8.77</v>
      </c>
    </row>
    <row r="728" spans="1:11" ht="13.8" x14ac:dyDescent="0.25">
      <c r="A728" s="1">
        <v>42681</v>
      </c>
      <c r="B728">
        <v>2016</v>
      </c>
      <c r="C728">
        <v>11</v>
      </c>
      <c r="D728" t="s">
        <v>2179</v>
      </c>
      <c r="E728" t="s">
        <v>27</v>
      </c>
      <c r="F728" t="s">
        <v>11</v>
      </c>
      <c r="G728" t="s">
        <v>20</v>
      </c>
      <c r="H728" t="s">
        <v>611</v>
      </c>
      <c r="I728">
        <v>37.44</v>
      </c>
      <c r="J728">
        <v>4</v>
      </c>
      <c r="K728">
        <v>11.7</v>
      </c>
    </row>
    <row r="729" spans="1:11" ht="13.8" x14ac:dyDescent="0.25">
      <c r="A729" s="1">
        <v>42681</v>
      </c>
      <c r="B729">
        <v>2016</v>
      </c>
      <c r="C729">
        <v>11</v>
      </c>
      <c r="D729" t="s">
        <v>2107</v>
      </c>
      <c r="E729" t="s">
        <v>164</v>
      </c>
      <c r="F729" t="s">
        <v>11</v>
      </c>
      <c r="G729" t="s">
        <v>20</v>
      </c>
      <c r="H729" t="s">
        <v>2119</v>
      </c>
      <c r="I729">
        <v>27.68</v>
      </c>
      <c r="J729">
        <v>2</v>
      </c>
      <c r="K729">
        <v>9.69</v>
      </c>
    </row>
    <row r="730" spans="1:11" ht="13.8" x14ac:dyDescent="0.25">
      <c r="A730" s="1">
        <v>42679</v>
      </c>
      <c r="B730">
        <v>2016</v>
      </c>
      <c r="C730">
        <v>11</v>
      </c>
      <c r="D730" t="s">
        <v>1102</v>
      </c>
      <c r="E730" t="s">
        <v>27</v>
      </c>
      <c r="F730" t="s">
        <v>11</v>
      </c>
      <c r="G730" t="s">
        <v>20</v>
      </c>
      <c r="H730" t="s">
        <v>2075</v>
      </c>
      <c r="I730">
        <v>53.25</v>
      </c>
      <c r="J730">
        <v>2</v>
      </c>
      <c r="K730">
        <v>19.97</v>
      </c>
    </row>
    <row r="731" spans="1:11" ht="13.8" x14ac:dyDescent="0.25">
      <c r="A731" s="1">
        <v>42679</v>
      </c>
      <c r="B731">
        <v>2016</v>
      </c>
      <c r="C731">
        <v>11</v>
      </c>
      <c r="D731" t="s">
        <v>1338</v>
      </c>
      <c r="E731" t="s">
        <v>129</v>
      </c>
      <c r="F731" t="s">
        <v>11</v>
      </c>
      <c r="G731" t="s">
        <v>20</v>
      </c>
      <c r="H731" t="s">
        <v>1123</v>
      </c>
      <c r="I731">
        <v>104.9</v>
      </c>
      <c r="J731">
        <v>5</v>
      </c>
      <c r="K731">
        <v>50.35</v>
      </c>
    </row>
    <row r="732" spans="1:11" ht="13.8" x14ac:dyDescent="0.25">
      <c r="A732" s="1">
        <v>42679</v>
      </c>
      <c r="B732">
        <v>2016</v>
      </c>
      <c r="C732">
        <v>11</v>
      </c>
      <c r="D732" t="s">
        <v>915</v>
      </c>
      <c r="E732" t="s">
        <v>10</v>
      </c>
      <c r="F732" t="s">
        <v>11</v>
      </c>
      <c r="G732" t="s">
        <v>20</v>
      </c>
      <c r="H732" t="s">
        <v>1123</v>
      </c>
      <c r="I732">
        <v>12.59</v>
      </c>
      <c r="J732">
        <v>3</v>
      </c>
      <c r="K732">
        <v>-20.14</v>
      </c>
    </row>
    <row r="733" spans="1:11" ht="13.8" x14ac:dyDescent="0.25">
      <c r="A733" s="1">
        <v>41834</v>
      </c>
      <c r="B733">
        <v>2014</v>
      </c>
      <c r="C733">
        <v>7</v>
      </c>
      <c r="D733" t="s">
        <v>951</v>
      </c>
      <c r="E733" t="s">
        <v>15</v>
      </c>
      <c r="F733" t="s">
        <v>11</v>
      </c>
      <c r="G733" t="s">
        <v>20</v>
      </c>
      <c r="H733" t="s">
        <v>952</v>
      </c>
      <c r="I733">
        <v>29.93</v>
      </c>
      <c r="J733">
        <v>7</v>
      </c>
      <c r="K733">
        <v>-46.39</v>
      </c>
    </row>
    <row r="734" spans="1:11" ht="13.8" x14ac:dyDescent="0.25">
      <c r="A734" s="1">
        <v>42679</v>
      </c>
      <c r="B734">
        <v>2016</v>
      </c>
      <c r="C734">
        <v>11</v>
      </c>
      <c r="D734" t="s">
        <v>915</v>
      </c>
      <c r="E734" t="s">
        <v>10</v>
      </c>
      <c r="F734" t="s">
        <v>11</v>
      </c>
      <c r="G734" t="s">
        <v>20</v>
      </c>
      <c r="H734" t="s">
        <v>118</v>
      </c>
      <c r="I734">
        <v>3.56</v>
      </c>
      <c r="J734">
        <v>3</v>
      </c>
      <c r="K734">
        <v>-6.24</v>
      </c>
    </row>
    <row r="735" spans="1:11" ht="13.8" x14ac:dyDescent="0.25">
      <c r="A735" s="1">
        <v>42679</v>
      </c>
      <c r="B735">
        <v>2016</v>
      </c>
      <c r="C735">
        <v>11</v>
      </c>
      <c r="D735" t="s">
        <v>1383</v>
      </c>
      <c r="E735" t="s">
        <v>27</v>
      </c>
      <c r="F735" t="s">
        <v>11</v>
      </c>
      <c r="G735" t="s">
        <v>20</v>
      </c>
      <c r="H735" t="s">
        <v>2339</v>
      </c>
      <c r="I735">
        <v>29.12</v>
      </c>
      <c r="J735">
        <v>5</v>
      </c>
      <c r="K735">
        <v>9.83</v>
      </c>
    </row>
    <row r="736" spans="1:11" ht="13.8" x14ac:dyDescent="0.25">
      <c r="A736" s="1">
        <v>42678</v>
      </c>
      <c r="B736">
        <v>2016</v>
      </c>
      <c r="C736">
        <v>11</v>
      </c>
      <c r="D736" t="s">
        <v>803</v>
      </c>
      <c r="E736" t="s">
        <v>27</v>
      </c>
      <c r="F736" t="s">
        <v>11</v>
      </c>
      <c r="G736" t="s">
        <v>20</v>
      </c>
      <c r="H736" t="s">
        <v>995</v>
      </c>
      <c r="I736">
        <v>4.18</v>
      </c>
      <c r="J736">
        <v>1</v>
      </c>
      <c r="K736">
        <v>1.31</v>
      </c>
    </row>
    <row r="737" spans="1:11" ht="13.8" x14ac:dyDescent="0.25">
      <c r="A737" s="1">
        <v>42678</v>
      </c>
      <c r="B737">
        <v>2016</v>
      </c>
      <c r="C737">
        <v>11</v>
      </c>
      <c r="D737" t="s">
        <v>803</v>
      </c>
      <c r="E737" t="s">
        <v>27</v>
      </c>
      <c r="F737" t="s">
        <v>11</v>
      </c>
      <c r="G737" t="s">
        <v>20</v>
      </c>
      <c r="H737" t="s">
        <v>941</v>
      </c>
      <c r="I737">
        <v>7.71</v>
      </c>
      <c r="J737">
        <v>2</v>
      </c>
      <c r="K737">
        <v>2.8</v>
      </c>
    </row>
    <row r="738" spans="1:11" ht="13.8" x14ac:dyDescent="0.25">
      <c r="A738" s="1">
        <v>42677</v>
      </c>
      <c r="B738">
        <v>2016</v>
      </c>
      <c r="C738">
        <v>11</v>
      </c>
      <c r="D738" t="s">
        <v>848</v>
      </c>
      <c r="E738" t="s">
        <v>91</v>
      </c>
      <c r="F738" t="s">
        <v>11</v>
      </c>
      <c r="G738" t="s">
        <v>20</v>
      </c>
      <c r="H738" t="s">
        <v>2287</v>
      </c>
      <c r="I738">
        <v>4.16</v>
      </c>
      <c r="J738">
        <v>7</v>
      </c>
      <c r="K738">
        <v>-3.47</v>
      </c>
    </row>
    <row r="739" spans="1:11" ht="13.8" x14ac:dyDescent="0.25">
      <c r="A739" s="1">
        <v>42677</v>
      </c>
      <c r="B739">
        <v>2016</v>
      </c>
      <c r="C739">
        <v>11</v>
      </c>
      <c r="D739" t="s">
        <v>109</v>
      </c>
      <c r="E739" t="s">
        <v>27</v>
      </c>
      <c r="F739" t="s">
        <v>11</v>
      </c>
      <c r="G739" t="s">
        <v>20</v>
      </c>
      <c r="H739" t="s">
        <v>425</v>
      </c>
      <c r="I739">
        <v>9.3000000000000007</v>
      </c>
      <c r="J739">
        <v>2</v>
      </c>
      <c r="K739">
        <v>3.02</v>
      </c>
    </row>
    <row r="740" spans="1:11" ht="13.8" x14ac:dyDescent="0.25">
      <c r="A740" s="1">
        <v>42677</v>
      </c>
      <c r="B740">
        <v>2016</v>
      </c>
      <c r="C740">
        <v>11</v>
      </c>
      <c r="D740" t="s">
        <v>109</v>
      </c>
      <c r="E740" t="s">
        <v>27</v>
      </c>
      <c r="F740" t="s">
        <v>11</v>
      </c>
      <c r="G740" t="s">
        <v>20</v>
      </c>
      <c r="H740" t="s">
        <v>609</v>
      </c>
      <c r="I740">
        <v>43.58</v>
      </c>
      <c r="J740">
        <v>12</v>
      </c>
      <c r="K740">
        <v>15.8</v>
      </c>
    </row>
    <row r="741" spans="1:11" ht="13.8" x14ac:dyDescent="0.25">
      <c r="A741" s="1">
        <v>42677</v>
      </c>
      <c r="B741">
        <v>2016</v>
      </c>
      <c r="C741">
        <v>11</v>
      </c>
      <c r="D741" t="s">
        <v>256</v>
      </c>
      <c r="E741" t="s">
        <v>395</v>
      </c>
      <c r="F741" t="s">
        <v>11</v>
      </c>
      <c r="G741" t="s">
        <v>20</v>
      </c>
      <c r="H741" t="s">
        <v>609</v>
      </c>
      <c r="I741">
        <v>27.24</v>
      </c>
      <c r="J741">
        <v>6</v>
      </c>
      <c r="K741">
        <v>13.35</v>
      </c>
    </row>
    <row r="742" spans="1:11" ht="13.8" x14ac:dyDescent="0.25">
      <c r="A742" s="1">
        <v>42673</v>
      </c>
      <c r="B742">
        <v>2016</v>
      </c>
      <c r="C742">
        <v>10</v>
      </c>
      <c r="D742" t="s">
        <v>525</v>
      </c>
      <c r="E742" t="s">
        <v>149</v>
      </c>
      <c r="F742" t="s">
        <v>11</v>
      </c>
      <c r="G742" t="s">
        <v>20</v>
      </c>
      <c r="H742" t="s">
        <v>511</v>
      </c>
      <c r="I742">
        <v>28.75</v>
      </c>
      <c r="J742">
        <v>3</v>
      </c>
      <c r="K742">
        <v>10.06</v>
      </c>
    </row>
    <row r="743" spans="1:11" ht="13.8" x14ac:dyDescent="0.25">
      <c r="A743" s="1">
        <v>42672</v>
      </c>
      <c r="B743">
        <v>2016</v>
      </c>
      <c r="C743">
        <v>10</v>
      </c>
      <c r="D743" t="s">
        <v>1778</v>
      </c>
      <c r="E743" t="s">
        <v>27</v>
      </c>
      <c r="F743" t="s">
        <v>11</v>
      </c>
      <c r="G743" t="s">
        <v>20</v>
      </c>
      <c r="H743" t="s">
        <v>1927</v>
      </c>
      <c r="I743">
        <v>11.74</v>
      </c>
      <c r="J743">
        <v>1</v>
      </c>
      <c r="K743">
        <v>3.82</v>
      </c>
    </row>
    <row r="744" spans="1:11" ht="13.8" x14ac:dyDescent="0.25">
      <c r="A744" s="1">
        <v>42671</v>
      </c>
      <c r="B744">
        <v>2016</v>
      </c>
      <c r="C744">
        <v>10</v>
      </c>
      <c r="D744" t="s">
        <v>915</v>
      </c>
      <c r="E744" t="s">
        <v>123</v>
      </c>
      <c r="F744" t="s">
        <v>11</v>
      </c>
      <c r="G744" t="s">
        <v>20</v>
      </c>
      <c r="H744" t="s">
        <v>1804</v>
      </c>
      <c r="I744">
        <v>38.19</v>
      </c>
      <c r="J744">
        <v>5</v>
      </c>
      <c r="K744">
        <v>-26.73</v>
      </c>
    </row>
    <row r="745" spans="1:11" ht="13.8" x14ac:dyDescent="0.25">
      <c r="A745" s="1">
        <v>41838</v>
      </c>
      <c r="B745">
        <v>2014</v>
      </c>
      <c r="C745">
        <v>7</v>
      </c>
      <c r="D745" t="s">
        <v>965</v>
      </c>
      <c r="E745" t="s">
        <v>149</v>
      </c>
      <c r="F745" t="s">
        <v>11</v>
      </c>
      <c r="G745" t="s">
        <v>20</v>
      </c>
      <c r="H745" t="s">
        <v>966</v>
      </c>
      <c r="I745">
        <v>13.9</v>
      </c>
      <c r="J745">
        <v>2</v>
      </c>
      <c r="K745">
        <v>4.5199999999999996</v>
      </c>
    </row>
    <row r="746" spans="1:11" ht="13.8" x14ac:dyDescent="0.25">
      <c r="A746" s="1">
        <v>42671</v>
      </c>
      <c r="B746">
        <v>2016</v>
      </c>
      <c r="C746">
        <v>10</v>
      </c>
      <c r="D746" t="s">
        <v>1401</v>
      </c>
      <c r="E746" t="s">
        <v>245</v>
      </c>
      <c r="F746" t="s">
        <v>11</v>
      </c>
      <c r="G746" t="s">
        <v>20</v>
      </c>
      <c r="H746" t="s">
        <v>1927</v>
      </c>
      <c r="I746">
        <v>17.62</v>
      </c>
      <c r="J746">
        <v>4</v>
      </c>
      <c r="K746">
        <v>-14.09</v>
      </c>
    </row>
    <row r="747" spans="1:11" ht="13.8" x14ac:dyDescent="0.25">
      <c r="A747" s="1">
        <v>42671</v>
      </c>
      <c r="B747">
        <v>2016</v>
      </c>
      <c r="C747">
        <v>10</v>
      </c>
      <c r="D747" t="s">
        <v>635</v>
      </c>
      <c r="E747" t="s">
        <v>123</v>
      </c>
      <c r="F747" t="s">
        <v>11</v>
      </c>
      <c r="G747" t="s">
        <v>20</v>
      </c>
      <c r="H747" t="s">
        <v>471</v>
      </c>
      <c r="I747">
        <v>37.43</v>
      </c>
      <c r="J747">
        <v>5</v>
      </c>
      <c r="K747">
        <v>-29.94</v>
      </c>
    </row>
    <row r="748" spans="1:11" ht="13.8" x14ac:dyDescent="0.25">
      <c r="A748" s="1">
        <v>41839</v>
      </c>
      <c r="B748">
        <v>2014</v>
      </c>
      <c r="C748">
        <v>7</v>
      </c>
      <c r="D748" t="s">
        <v>967</v>
      </c>
      <c r="E748" t="s">
        <v>613</v>
      </c>
      <c r="F748" t="s">
        <v>11</v>
      </c>
      <c r="G748" t="s">
        <v>20</v>
      </c>
      <c r="H748" t="s">
        <v>969</v>
      </c>
      <c r="I748">
        <v>20.88</v>
      </c>
      <c r="J748">
        <v>2</v>
      </c>
      <c r="K748">
        <v>9.6</v>
      </c>
    </row>
    <row r="749" spans="1:11" ht="13.8" x14ac:dyDescent="0.25">
      <c r="A749" s="1">
        <v>41839</v>
      </c>
      <c r="B749">
        <v>2014</v>
      </c>
      <c r="C749">
        <v>7</v>
      </c>
      <c r="D749" t="s">
        <v>967</v>
      </c>
      <c r="E749" t="s">
        <v>613</v>
      </c>
      <c r="F749" t="s">
        <v>11</v>
      </c>
      <c r="G749" t="s">
        <v>20</v>
      </c>
      <c r="H749" t="s">
        <v>970</v>
      </c>
      <c r="I749">
        <v>3.81</v>
      </c>
      <c r="J749">
        <v>1</v>
      </c>
      <c r="K749">
        <v>1.83</v>
      </c>
    </row>
    <row r="750" spans="1:11" ht="13.8" x14ac:dyDescent="0.25">
      <c r="A750" s="1">
        <v>41839</v>
      </c>
      <c r="B750">
        <v>2014</v>
      </c>
      <c r="C750">
        <v>7</v>
      </c>
      <c r="D750" t="s">
        <v>971</v>
      </c>
      <c r="E750" t="s">
        <v>515</v>
      </c>
      <c r="F750" t="s">
        <v>11</v>
      </c>
      <c r="G750" t="s">
        <v>20</v>
      </c>
      <c r="H750" t="s">
        <v>972</v>
      </c>
      <c r="I750">
        <v>6.1</v>
      </c>
      <c r="J750">
        <v>2</v>
      </c>
      <c r="K750">
        <v>2.21</v>
      </c>
    </row>
    <row r="751" spans="1:11" ht="13.8" x14ac:dyDescent="0.25">
      <c r="A751" s="1">
        <v>42671</v>
      </c>
      <c r="B751">
        <v>2016</v>
      </c>
      <c r="C751">
        <v>10</v>
      </c>
      <c r="D751" t="s">
        <v>2526</v>
      </c>
      <c r="E751" t="s">
        <v>27</v>
      </c>
      <c r="F751" t="s">
        <v>11</v>
      </c>
      <c r="G751" t="s">
        <v>20</v>
      </c>
      <c r="H751" t="s">
        <v>1175</v>
      </c>
      <c r="I751">
        <v>49.54</v>
      </c>
      <c r="J751">
        <v>3</v>
      </c>
      <c r="K751">
        <v>17.34</v>
      </c>
    </row>
    <row r="752" spans="1:11" ht="13.8" x14ac:dyDescent="0.25">
      <c r="A752" s="1">
        <v>42671</v>
      </c>
      <c r="B752">
        <v>2016</v>
      </c>
      <c r="C752">
        <v>10</v>
      </c>
      <c r="D752" t="s">
        <v>387</v>
      </c>
      <c r="E752" t="s">
        <v>177</v>
      </c>
      <c r="F752" t="s">
        <v>11</v>
      </c>
      <c r="G752" t="s">
        <v>20</v>
      </c>
      <c r="H752" t="s">
        <v>819</v>
      </c>
      <c r="I752">
        <v>14.28</v>
      </c>
      <c r="J752">
        <v>1</v>
      </c>
      <c r="K752">
        <v>6.57</v>
      </c>
    </row>
    <row r="753" spans="1:11" ht="13.8" x14ac:dyDescent="0.25">
      <c r="A753" s="1">
        <v>42670</v>
      </c>
      <c r="B753">
        <v>2016</v>
      </c>
      <c r="C753">
        <v>10</v>
      </c>
      <c r="D753" t="s">
        <v>1113</v>
      </c>
      <c r="E753" t="s">
        <v>149</v>
      </c>
      <c r="F753" t="s">
        <v>11</v>
      </c>
      <c r="G753" t="s">
        <v>20</v>
      </c>
      <c r="H753" t="s">
        <v>1202</v>
      </c>
      <c r="I753">
        <v>9.73</v>
      </c>
      <c r="J753">
        <v>2</v>
      </c>
      <c r="K753">
        <v>3.28</v>
      </c>
    </row>
    <row r="754" spans="1:11" ht="13.8" x14ac:dyDescent="0.25">
      <c r="A754" s="1">
        <v>42670</v>
      </c>
      <c r="B754">
        <v>2016</v>
      </c>
      <c r="C754">
        <v>10</v>
      </c>
      <c r="D754" t="s">
        <v>674</v>
      </c>
      <c r="E754" t="s">
        <v>27</v>
      </c>
      <c r="F754" t="s">
        <v>11</v>
      </c>
      <c r="G754" t="s">
        <v>20</v>
      </c>
      <c r="H754" t="s">
        <v>1232</v>
      </c>
      <c r="I754">
        <v>67.14</v>
      </c>
      <c r="J754">
        <v>4</v>
      </c>
      <c r="K754">
        <v>25.18</v>
      </c>
    </row>
    <row r="755" spans="1:11" ht="13.8" x14ac:dyDescent="0.25">
      <c r="A755" s="1">
        <v>41840</v>
      </c>
      <c r="B755">
        <v>2014</v>
      </c>
      <c r="C755">
        <v>7</v>
      </c>
      <c r="D755" t="s">
        <v>977</v>
      </c>
      <c r="E755" t="s">
        <v>78</v>
      </c>
      <c r="F755" t="s">
        <v>11</v>
      </c>
      <c r="G755" t="s">
        <v>20</v>
      </c>
      <c r="H755" t="s">
        <v>701</v>
      </c>
      <c r="I755">
        <v>27.36</v>
      </c>
      <c r="J755">
        <v>3</v>
      </c>
      <c r="K755">
        <v>-21.89</v>
      </c>
    </row>
    <row r="756" spans="1:11" ht="13.8" x14ac:dyDescent="0.25">
      <c r="A756" s="1">
        <v>42670</v>
      </c>
      <c r="B756">
        <v>2016</v>
      </c>
      <c r="C756">
        <v>10</v>
      </c>
      <c r="D756" t="s">
        <v>788</v>
      </c>
      <c r="E756" t="s">
        <v>27</v>
      </c>
      <c r="F756" t="s">
        <v>11</v>
      </c>
      <c r="G756" t="s">
        <v>20</v>
      </c>
      <c r="H756" t="s">
        <v>579</v>
      </c>
      <c r="I756">
        <v>25.03</v>
      </c>
      <c r="J756">
        <v>3</v>
      </c>
      <c r="K756">
        <v>7.82</v>
      </c>
    </row>
    <row r="757" spans="1:11" ht="13.8" x14ac:dyDescent="0.25">
      <c r="A757" s="1">
        <v>41840</v>
      </c>
      <c r="B757">
        <v>2014</v>
      </c>
      <c r="C757">
        <v>7</v>
      </c>
      <c r="D757" t="s">
        <v>978</v>
      </c>
      <c r="E757" t="s">
        <v>27</v>
      </c>
      <c r="F757" t="s">
        <v>11</v>
      </c>
      <c r="G757" t="s">
        <v>20</v>
      </c>
      <c r="H757" t="s">
        <v>980</v>
      </c>
      <c r="I757">
        <v>8.6999999999999993</v>
      </c>
      <c r="J757">
        <v>2</v>
      </c>
      <c r="K757">
        <v>3.16</v>
      </c>
    </row>
    <row r="758" spans="1:11" ht="13.8" x14ac:dyDescent="0.25">
      <c r="A758" s="1">
        <v>42664</v>
      </c>
      <c r="B758">
        <v>2016</v>
      </c>
      <c r="C758">
        <v>10</v>
      </c>
      <c r="D758" t="s">
        <v>246</v>
      </c>
      <c r="E758" t="s">
        <v>123</v>
      </c>
      <c r="F758" t="s">
        <v>11</v>
      </c>
      <c r="G758" t="s">
        <v>20</v>
      </c>
      <c r="H758" t="s">
        <v>511</v>
      </c>
      <c r="I758">
        <v>28.75</v>
      </c>
      <c r="J758">
        <v>8</v>
      </c>
      <c r="K758">
        <v>-21.08</v>
      </c>
    </row>
    <row r="759" spans="1:11" ht="13.8" x14ac:dyDescent="0.25">
      <c r="A759" s="1">
        <v>42664</v>
      </c>
      <c r="B759">
        <v>2016</v>
      </c>
      <c r="C759">
        <v>10</v>
      </c>
      <c r="D759" t="s">
        <v>910</v>
      </c>
      <c r="E759" t="s">
        <v>126</v>
      </c>
      <c r="F759" t="s">
        <v>11</v>
      </c>
      <c r="G759" t="s">
        <v>20</v>
      </c>
      <c r="H759" t="s">
        <v>1366</v>
      </c>
      <c r="I759">
        <v>4535.9799999999996</v>
      </c>
      <c r="J759">
        <v>3</v>
      </c>
      <c r="K759">
        <v>1644.29</v>
      </c>
    </row>
    <row r="760" spans="1:11" ht="13.8" x14ac:dyDescent="0.25">
      <c r="A760" s="1">
        <v>41840</v>
      </c>
      <c r="B760">
        <v>2014</v>
      </c>
      <c r="C760">
        <v>7</v>
      </c>
      <c r="D760" t="s">
        <v>983</v>
      </c>
      <c r="E760" t="s">
        <v>27</v>
      </c>
      <c r="F760" t="s">
        <v>11</v>
      </c>
      <c r="G760" t="s">
        <v>20</v>
      </c>
      <c r="H760" t="s">
        <v>984</v>
      </c>
      <c r="I760">
        <v>89.71</v>
      </c>
      <c r="J760">
        <v>6</v>
      </c>
      <c r="K760">
        <v>30.28</v>
      </c>
    </row>
    <row r="761" spans="1:11" ht="13.8" x14ac:dyDescent="0.25">
      <c r="A761" s="1">
        <v>42664</v>
      </c>
      <c r="B761">
        <v>2016</v>
      </c>
      <c r="C761">
        <v>10</v>
      </c>
      <c r="D761" t="s">
        <v>578</v>
      </c>
      <c r="E761" t="s">
        <v>59</v>
      </c>
      <c r="F761" t="s">
        <v>11</v>
      </c>
      <c r="G761" t="s">
        <v>20</v>
      </c>
      <c r="H761" t="s">
        <v>2287</v>
      </c>
      <c r="I761">
        <v>7.92</v>
      </c>
      <c r="J761">
        <v>4</v>
      </c>
      <c r="K761">
        <v>3.56</v>
      </c>
    </row>
    <row r="762" spans="1:11" ht="13.8" x14ac:dyDescent="0.25">
      <c r="A762" s="1">
        <v>42664</v>
      </c>
      <c r="B762">
        <v>2016</v>
      </c>
      <c r="C762">
        <v>10</v>
      </c>
      <c r="D762" t="s">
        <v>1657</v>
      </c>
      <c r="E762" t="s">
        <v>613</v>
      </c>
      <c r="F762" t="s">
        <v>11</v>
      </c>
      <c r="G762" t="s">
        <v>20</v>
      </c>
      <c r="H762" t="s">
        <v>2200</v>
      </c>
      <c r="I762">
        <v>23.2</v>
      </c>
      <c r="J762">
        <v>4</v>
      </c>
      <c r="K762">
        <v>10.44</v>
      </c>
    </row>
    <row r="763" spans="1:11" ht="13.8" x14ac:dyDescent="0.25">
      <c r="A763" s="1">
        <v>42663</v>
      </c>
      <c r="B763">
        <v>2016</v>
      </c>
      <c r="C763">
        <v>10</v>
      </c>
      <c r="D763" t="s">
        <v>1886</v>
      </c>
      <c r="E763" t="s">
        <v>27</v>
      </c>
      <c r="F763" t="s">
        <v>11</v>
      </c>
      <c r="G763" t="s">
        <v>20</v>
      </c>
      <c r="H763" t="s">
        <v>467</v>
      </c>
      <c r="I763">
        <v>19.3</v>
      </c>
      <c r="J763">
        <v>3</v>
      </c>
      <c r="K763">
        <v>6.03</v>
      </c>
    </row>
    <row r="764" spans="1:11" ht="13.8" x14ac:dyDescent="0.25">
      <c r="A764" s="1">
        <v>42660</v>
      </c>
      <c r="B764">
        <v>2016</v>
      </c>
      <c r="C764">
        <v>10</v>
      </c>
      <c r="D764" t="s">
        <v>789</v>
      </c>
      <c r="E764" t="s">
        <v>177</v>
      </c>
      <c r="F764" t="s">
        <v>11</v>
      </c>
      <c r="G764" t="s">
        <v>20</v>
      </c>
      <c r="H764" t="s">
        <v>2488</v>
      </c>
      <c r="I764">
        <v>315.98</v>
      </c>
      <c r="J764">
        <v>1</v>
      </c>
      <c r="K764">
        <v>148.51</v>
      </c>
    </row>
    <row r="765" spans="1:11" ht="13.8" x14ac:dyDescent="0.25">
      <c r="A765" s="1">
        <v>42660</v>
      </c>
      <c r="B765">
        <v>2016</v>
      </c>
      <c r="C765">
        <v>10</v>
      </c>
      <c r="D765" t="s">
        <v>2083</v>
      </c>
      <c r="E765" t="s">
        <v>27</v>
      </c>
      <c r="F765" t="s">
        <v>11</v>
      </c>
      <c r="G765" t="s">
        <v>20</v>
      </c>
      <c r="H765" t="s">
        <v>609</v>
      </c>
      <c r="I765">
        <v>18.16</v>
      </c>
      <c r="J765">
        <v>5</v>
      </c>
      <c r="K765">
        <v>6.58</v>
      </c>
    </row>
    <row r="766" spans="1:11" ht="13.8" x14ac:dyDescent="0.25">
      <c r="A766" s="1">
        <v>42658</v>
      </c>
      <c r="B766">
        <v>2016</v>
      </c>
      <c r="C766">
        <v>10</v>
      </c>
      <c r="D766" t="s">
        <v>334</v>
      </c>
      <c r="E766" t="s">
        <v>55</v>
      </c>
      <c r="F766" t="s">
        <v>11</v>
      </c>
      <c r="G766" t="s">
        <v>20</v>
      </c>
      <c r="H766" t="s">
        <v>2075</v>
      </c>
      <c r="I766">
        <v>232.96</v>
      </c>
      <c r="J766">
        <v>7</v>
      </c>
      <c r="K766">
        <v>116.48</v>
      </c>
    </row>
    <row r="767" spans="1:11" ht="13.8" x14ac:dyDescent="0.25">
      <c r="A767" s="1">
        <v>42658</v>
      </c>
      <c r="B767">
        <v>2016</v>
      </c>
      <c r="C767">
        <v>10</v>
      </c>
      <c r="D767" t="s">
        <v>159</v>
      </c>
      <c r="E767" t="s">
        <v>840</v>
      </c>
      <c r="F767" t="s">
        <v>11</v>
      </c>
      <c r="G767" t="s">
        <v>20</v>
      </c>
      <c r="H767" t="s">
        <v>701</v>
      </c>
      <c r="I767">
        <v>121.6</v>
      </c>
      <c r="J767">
        <v>4</v>
      </c>
      <c r="K767">
        <v>55.94</v>
      </c>
    </row>
    <row r="768" spans="1:11" ht="13.8" x14ac:dyDescent="0.25">
      <c r="A768" s="1">
        <v>42658</v>
      </c>
      <c r="B768">
        <v>2016</v>
      </c>
      <c r="C768">
        <v>10</v>
      </c>
      <c r="D768" t="s">
        <v>2346</v>
      </c>
      <c r="E768" t="s">
        <v>296</v>
      </c>
      <c r="F768" t="s">
        <v>11</v>
      </c>
      <c r="G768" t="s">
        <v>20</v>
      </c>
      <c r="H768" t="s">
        <v>579</v>
      </c>
      <c r="I768">
        <v>41.72</v>
      </c>
      <c r="J768">
        <v>5</v>
      </c>
      <c r="K768">
        <v>13.04</v>
      </c>
    </row>
    <row r="769" spans="1:11" ht="13.8" x14ac:dyDescent="0.25">
      <c r="A769" s="1">
        <v>42656</v>
      </c>
      <c r="B769">
        <v>2016</v>
      </c>
      <c r="C769">
        <v>10</v>
      </c>
      <c r="D769" t="s">
        <v>1452</v>
      </c>
      <c r="E769" t="s">
        <v>10</v>
      </c>
      <c r="F769" t="s">
        <v>11</v>
      </c>
      <c r="G769" t="s">
        <v>20</v>
      </c>
      <c r="H769" t="s">
        <v>451</v>
      </c>
      <c r="I769">
        <v>6.29</v>
      </c>
      <c r="J769">
        <v>7</v>
      </c>
      <c r="K769">
        <v>-11</v>
      </c>
    </row>
    <row r="770" spans="1:11" ht="13.8" x14ac:dyDescent="0.25">
      <c r="A770" s="1">
        <v>42656</v>
      </c>
      <c r="B770">
        <v>2016</v>
      </c>
      <c r="C770">
        <v>10</v>
      </c>
      <c r="D770" t="s">
        <v>567</v>
      </c>
      <c r="E770" t="s">
        <v>27</v>
      </c>
      <c r="F770" t="s">
        <v>11</v>
      </c>
      <c r="G770" t="s">
        <v>20</v>
      </c>
      <c r="H770" t="s">
        <v>2228</v>
      </c>
      <c r="I770">
        <v>76.180000000000007</v>
      </c>
      <c r="J770">
        <v>3</v>
      </c>
      <c r="K770">
        <v>26.66</v>
      </c>
    </row>
    <row r="771" spans="1:11" ht="13.8" x14ac:dyDescent="0.25">
      <c r="A771" s="1">
        <v>42653</v>
      </c>
      <c r="B771">
        <v>2016</v>
      </c>
      <c r="C771">
        <v>10</v>
      </c>
      <c r="D771" t="s">
        <v>1563</v>
      </c>
      <c r="E771" t="s">
        <v>10</v>
      </c>
      <c r="F771" t="s">
        <v>11</v>
      </c>
      <c r="G771" t="s">
        <v>20</v>
      </c>
      <c r="H771" t="s">
        <v>362</v>
      </c>
      <c r="I771">
        <v>16.39</v>
      </c>
      <c r="J771">
        <v>2</v>
      </c>
      <c r="K771">
        <v>-26.23</v>
      </c>
    </row>
    <row r="772" spans="1:11" ht="13.8" x14ac:dyDescent="0.25">
      <c r="A772" s="1">
        <v>41841</v>
      </c>
      <c r="B772">
        <v>2014</v>
      </c>
      <c r="C772">
        <v>7</v>
      </c>
      <c r="D772" t="s">
        <v>992</v>
      </c>
      <c r="E772" t="s">
        <v>10</v>
      </c>
      <c r="F772" t="s">
        <v>11</v>
      </c>
      <c r="G772" t="s">
        <v>20</v>
      </c>
      <c r="H772" t="s">
        <v>995</v>
      </c>
      <c r="I772">
        <v>1.04</v>
      </c>
      <c r="J772">
        <v>1</v>
      </c>
      <c r="K772">
        <v>-1.83</v>
      </c>
    </row>
    <row r="773" spans="1:11" ht="13.8" x14ac:dyDescent="0.25">
      <c r="A773" s="1">
        <v>42653</v>
      </c>
      <c r="B773">
        <v>2016</v>
      </c>
      <c r="C773">
        <v>10</v>
      </c>
      <c r="D773" t="s">
        <v>2424</v>
      </c>
      <c r="E773" t="s">
        <v>245</v>
      </c>
      <c r="F773" t="s">
        <v>11</v>
      </c>
      <c r="G773" t="s">
        <v>20</v>
      </c>
      <c r="H773" t="s">
        <v>787</v>
      </c>
      <c r="I773">
        <v>4.0999999999999996</v>
      </c>
      <c r="J773">
        <v>3</v>
      </c>
      <c r="K773">
        <v>-2.73</v>
      </c>
    </row>
    <row r="774" spans="1:11" ht="13.8" x14ac:dyDescent="0.25">
      <c r="A774" s="1">
        <v>42650</v>
      </c>
      <c r="B774">
        <v>2016</v>
      </c>
      <c r="C774">
        <v>10</v>
      </c>
      <c r="D774" t="s">
        <v>1762</v>
      </c>
      <c r="E774" t="s">
        <v>27</v>
      </c>
      <c r="F774" t="s">
        <v>11</v>
      </c>
      <c r="G774" t="s">
        <v>20</v>
      </c>
      <c r="H774" t="s">
        <v>1533</v>
      </c>
      <c r="I774">
        <v>27.26</v>
      </c>
      <c r="J774">
        <v>2</v>
      </c>
      <c r="K774">
        <v>8.86</v>
      </c>
    </row>
    <row r="775" spans="1:11" ht="13.8" x14ac:dyDescent="0.25">
      <c r="A775" s="1">
        <v>42649</v>
      </c>
      <c r="B775">
        <v>2016</v>
      </c>
      <c r="C775">
        <v>10</v>
      </c>
      <c r="D775" t="s">
        <v>562</v>
      </c>
      <c r="E775" t="s">
        <v>278</v>
      </c>
      <c r="F775" t="s">
        <v>11</v>
      </c>
      <c r="G775" t="s">
        <v>20</v>
      </c>
      <c r="H775" t="s">
        <v>1523</v>
      </c>
      <c r="I775">
        <v>11.98</v>
      </c>
      <c r="J775">
        <v>4</v>
      </c>
      <c r="K775">
        <v>-9.18</v>
      </c>
    </row>
    <row r="776" spans="1:11" ht="13.8" x14ac:dyDescent="0.25">
      <c r="A776" s="1">
        <v>42649</v>
      </c>
      <c r="B776">
        <v>2016</v>
      </c>
      <c r="C776">
        <v>10</v>
      </c>
      <c r="D776" t="s">
        <v>562</v>
      </c>
      <c r="E776" t="s">
        <v>278</v>
      </c>
      <c r="F776" t="s">
        <v>11</v>
      </c>
      <c r="G776" t="s">
        <v>20</v>
      </c>
      <c r="H776" t="s">
        <v>1825</v>
      </c>
      <c r="I776">
        <v>17.899999999999999</v>
      </c>
      <c r="J776">
        <v>4</v>
      </c>
      <c r="K776">
        <v>-14.92</v>
      </c>
    </row>
    <row r="777" spans="1:11" ht="13.8" x14ac:dyDescent="0.25">
      <c r="A777" s="1">
        <v>42649</v>
      </c>
      <c r="B777">
        <v>2016</v>
      </c>
      <c r="C777">
        <v>10</v>
      </c>
      <c r="D777" t="s">
        <v>2112</v>
      </c>
      <c r="E777" t="s">
        <v>840</v>
      </c>
      <c r="F777" t="s">
        <v>11</v>
      </c>
      <c r="G777" t="s">
        <v>20</v>
      </c>
      <c r="H777" t="s">
        <v>1370</v>
      </c>
      <c r="I777">
        <v>28.85</v>
      </c>
      <c r="J777">
        <v>5</v>
      </c>
      <c r="K777">
        <v>14.43</v>
      </c>
    </row>
    <row r="778" spans="1:11" ht="13.8" x14ac:dyDescent="0.25">
      <c r="A778" s="1">
        <v>42647</v>
      </c>
      <c r="B778">
        <v>2016</v>
      </c>
      <c r="C778">
        <v>10</v>
      </c>
      <c r="D778" t="s">
        <v>398</v>
      </c>
      <c r="E778" t="s">
        <v>1529</v>
      </c>
      <c r="F778" t="s">
        <v>11</v>
      </c>
      <c r="G778" t="s">
        <v>20</v>
      </c>
      <c r="H778" t="s">
        <v>701</v>
      </c>
      <c r="I778">
        <v>30.4</v>
      </c>
      <c r="J778">
        <v>1</v>
      </c>
      <c r="K778">
        <v>13.98</v>
      </c>
    </row>
    <row r="779" spans="1:11" ht="13.8" x14ac:dyDescent="0.25">
      <c r="A779" s="1">
        <v>42645</v>
      </c>
      <c r="B779">
        <v>2016</v>
      </c>
      <c r="C779">
        <v>10</v>
      </c>
      <c r="D779" t="s">
        <v>1576</v>
      </c>
      <c r="E779" t="s">
        <v>129</v>
      </c>
      <c r="F779" t="s">
        <v>11</v>
      </c>
      <c r="G779" t="s">
        <v>20</v>
      </c>
      <c r="H779" t="s">
        <v>1313</v>
      </c>
      <c r="I779">
        <v>34.369999999999997</v>
      </c>
      <c r="J779">
        <v>7</v>
      </c>
      <c r="K779">
        <v>16.84</v>
      </c>
    </row>
    <row r="780" spans="1:11" ht="13.8" x14ac:dyDescent="0.25">
      <c r="A780" s="1">
        <v>42645</v>
      </c>
      <c r="B780">
        <v>2016</v>
      </c>
      <c r="C780">
        <v>10</v>
      </c>
      <c r="D780" t="s">
        <v>1576</v>
      </c>
      <c r="E780" t="s">
        <v>129</v>
      </c>
      <c r="F780" t="s">
        <v>11</v>
      </c>
      <c r="G780" t="s">
        <v>20</v>
      </c>
      <c r="H780" t="s">
        <v>1103</v>
      </c>
      <c r="I780">
        <v>735.98</v>
      </c>
      <c r="J780">
        <v>2</v>
      </c>
      <c r="K780">
        <v>331.19</v>
      </c>
    </row>
    <row r="781" spans="1:11" ht="13.8" x14ac:dyDescent="0.25">
      <c r="A781" s="1">
        <v>42645</v>
      </c>
      <c r="B781">
        <v>2016</v>
      </c>
      <c r="C781">
        <v>10</v>
      </c>
      <c r="D781" t="s">
        <v>2540</v>
      </c>
      <c r="E781" t="s">
        <v>95</v>
      </c>
      <c r="F781" t="s">
        <v>11</v>
      </c>
      <c r="G781" t="s">
        <v>20</v>
      </c>
      <c r="H781" t="s">
        <v>1281</v>
      </c>
      <c r="I781">
        <v>54.79</v>
      </c>
      <c r="J781">
        <v>6</v>
      </c>
      <c r="K781">
        <v>-40.18</v>
      </c>
    </row>
    <row r="782" spans="1:11" ht="13.8" x14ac:dyDescent="0.25">
      <c r="A782" s="1">
        <v>41843</v>
      </c>
      <c r="B782">
        <v>2014</v>
      </c>
      <c r="C782">
        <v>7</v>
      </c>
      <c r="D782" t="s">
        <v>1005</v>
      </c>
      <c r="E782" t="s">
        <v>95</v>
      </c>
      <c r="F782" t="s">
        <v>11</v>
      </c>
      <c r="G782" t="s">
        <v>20</v>
      </c>
      <c r="H782" t="s">
        <v>980</v>
      </c>
      <c r="I782">
        <v>8.16</v>
      </c>
      <c r="J782">
        <v>5</v>
      </c>
      <c r="K782">
        <v>-5.71</v>
      </c>
    </row>
    <row r="783" spans="1:11" ht="13.8" x14ac:dyDescent="0.25">
      <c r="A783" s="1">
        <v>42644</v>
      </c>
      <c r="B783">
        <v>2016</v>
      </c>
      <c r="C783">
        <v>10</v>
      </c>
      <c r="D783" t="s">
        <v>938</v>
      </c>
      <c r="E783" t="s">
        <v>123</v>
      </c>
      <c r="F783" t="s">
        <v>11</v>
      </c>
      <c r="G783" t="s">
        <v>20</v>
      </c>
      <c r="H783" t="s">
        <v>451</v>
      </c>
      <c r="I783">
        <v>5.39</v>
      </c>
      <c r="J783">
        <v>4</v>
      </c>
      <c r="K783">
        <v>-4.49</v>
      </c>
    </row>
    <row r="784" spans="1:11" ht="13.8" x14ac:dyDescent="0.25">
      <c r="A784" s="1">
        <v>42643</v>
      </c>
      <c r="B784">
        <v>2016</v>
      </c>
      <c r="C784">
        <v>9</v>
      </c>
      <c r="D784" t="s">
        <v>1916</v>
      </c>
      <c r="E784" t="s">
        <v>15</v>
      </c>
      <c r="F784" t="s">
        <v>11</v>
      </c>
      <c r="G784" t="s">
        <v>20</v>
      </c>
      <c r="H784" t="s">
        <v>150</v>
      </c>
      <c r="I784">
        <v>1.96</v>
      </c>
      <c r="J784">
        <v>2</v>
      </c>
      <c r="K784">
        <v>-3.24</v>
      </c>
    </row>
    <row r="785" spans="1:11" ht="13.8" x14ac:dyDescent="0.25">
      <c r="A785" s="1">
        <v>42642</v>
      </c>
      <c r="B785">
        <v>2016</v>
      </c>
      <c r="C785">
        <v>9</v>
      </c>
      <c r="D785" t="s">
        <v>1705</v>
      </c>
      <c r="E785" t="s">
        <v>27</v>
      </c>
      <c r="F785" t="s">
        <v>11</v>
      </c>
      <c r="G785" t="s">
        <v>20</v>
      </c>
      <c r="H785" t="s">
        <v>1377</v>
      </c>
      <c r="I785">
        <v>27.24</v>
      </c>
      <c r="J785">
        <v>5</v>
      </c>
      <c r="K785">
        <v>9.5299999999999994</v>
      </c>
    </row>
    <row r="786" spans="1:11" ht="13.8" x14ac:dyDescent="0.25">
      <c r="A786" s="1">
        <v>42642</v>
      </c>
      <c r="B786">
        <v>2016</v>
      </c>
      <c r="C786">
        <v>9</v>
      </c>
      <c r="D786" t="s">
        <v>1652</v>
      </c>
      <c r="E786" t="s">
        <v>488</v>
      </c>
      <c r="F786" t="s">
        <v>11</v>
      </c>
      <c r="G786" t="s">
        <v>20</v>
      </c>
      <c r="H786" t="s">
        <v>1123</v>
      </c>
      <c r="I786">
        <v>62.94</v>
      </c>
      <c r="J786">
        <v>3</v>
      </c>
      <c r="K786">
        <v>30.21</v>
      </c>
    </row>
    <row r="787" spans="1:11" ht="13.8" x14ac:dyDescent="0.25">
      <c r="A787" s="1">
        <v>42640</v>
      </c>
      <c r="B787">
        <v>2016</v>
      </c>
      <c r="C787">
        <v>9</v>
      </c>
      <c r="D787" t="s">
        <v>923</v>
      </c>
      <c r="E787" t="s">
        <v>78</v>
      </c>
      <c r="F787" t="s">
        <v>11</v>
      </c>
      <c r="G787" t="s">
        <v>20</v>
      </c>
      <c r="H787" t="s">
        <v>522</v>
      </c>
      <c r="I787">
        <v>2.91</v>
      </c>
      <c r="J787">
        <v>3</v>
      </c>
      <c r="K787">
        <v>-2.0299999999999998</v>
      </c>
    </row>
    <row r="788" spans="1:11" ht="13.8" x14ac:dyDescent="0.25">
      <c r="A788" s="1">
        <v>42639</v>
      </c>
      <c r="B788">
        <v>2016</v>
      </c>
      <c r="C788">
        <v>9</v>
      </c>
      <c r="D788" t="s">
        <v>2380</v>
      </c>
      <c r="E788" t="s">
        <v>10</v>
      </c>
      <c r="F788" t="s">
        <v>11</v>
      </c>
      <c r="G788" t="s">
        <v>20</v>
      </c>
      <c r="H788" t="s">
        <v>1533</v>
      </c>
      <c r="I788">
        <v>6.82</v>
      </c>
      <c r="J788">
        <v>2</v>
      </c>
      <c r="K788">
        <v>-11.59</v>
      </c>
    </row>
    <row r="789" spans="1:11" ht="13.8" x14ac:dyDescent="0.25">
      <c r="A789" s="1">
        <v>42639</v>
      </c>
      <c r="B789">
        <v>2016</v>
      </c>
      <c r="C789">
        <v>9</v>
      </c>
      <c r="D789" t="s">
        <v>233</v>
      </c>
      <c r="E789" t="s">
        <v>10</v>
      </c>
      <c r="F789" t="s">
        <v>11</v>
      </c>
      <c r="G789" t="s">
        <v>20</v>
      </c>
      <c r="H789" t="s">
        <v>2061</v>
      </c>
      <c r="I789">
        <v>15.62</v>
      </c>
      <c r="J789">
        <v>2</v>
      </c>
      <c r="K789">
        <v>-25</v>
      </c>
    </row>
    <row r="790" spans="1:11" ht="13.8" x14ac:dyDescent="0.25">
      <c r="A790" s="1">
        <v>42638</v>
      </c>
      <c r="B790">
        <v>2016</v>
      </c>
      <c r="C790">
        <v>9</v>
      </c>
      <c r="D790" t="s">
        <v>445</v>
      </c>
      <c r="E790" t="s">
        <v>91</v>
      </c>
      <c r="F790" t="s">
        <v>11</v>
      </c>
      <c r="G790" t="s">
        <v>20</v>
      </c>
      <c r="H790" t="s">
        <v>608</v>
      </c>
      <c r="I790">
        <v>5.0199999999999996</v>
      </c>
      <c r="J790">
        <v>1</v>
      </c>
      <c r="K790">
        <v>-3.52</v>
      </c>
    </row>
    <row r="791" spans="1:11" ht="13.8" x14ac:dyDescent="0.25">
      <c r="A791" s="1">
        <v>42637</v>
      </c>
      <c r="B791">
        <v>2016</v>
      </c>
      <c r="C791">
        <v>9</v>
      </c>
      <c r="D791" t="s">
        <v>1657</v>
      </c>
      <c r="E791" t="s">
        <v>15</v>
      </c>
      <c r="F791" t="s">
        <v>11</v>
      </c>
      <c r="G791" t="s">
        <v>20</v>
      </c>
      <c r="H791" t="s">
        <v>2488</v>
      </c>
      <c r="I791">
        <v>442.37</v>
      </c>
      <c r="J791">
        <v>7</v>
      </c>
      <c r="K791">
        <v>-729.91</v>
      </c>
    </row>
    <row r="792" spans="1:11" ht="13.8" x14ac:dyDescent="0.25">
      <c r="A792" s="1">
        <v>42637</v>
      </c>
      <c r="B792">
        <v>2016</v>
      </c>
      <c r="C792">
        <v>9</v>
      </c>
      <c r="D792" t="s">
        <v>552</v>
      </c>
      <c r="E792" t="s">
        <v>840</v>
      </c>
      <c r="F792" t="s">
        <v>11</v>
      </c>
      <c r="G792" t="s">
        <v>20</v>
      </c>
      <c r="H792" t="s">
        <v>682</v>
      </c>
      <c r="I792">
        <v>6.38</v>
      </c>
      <c r="J792">
        <v>1</v>
      </c>
      <c r="K792">
        <v>2.93</v>
      </c>
    </row>
    <row r="793" spans="1:11" ht="13.8" x14ac:dyDescent="0.25">
      <c r="A793" s="1">
        <v>42636</v>
      </c>
      <c r="B793">
        <v>2016</v>
      </c>
      <c r="C793">
        <v>9</v>
      </c>
      <c r="D793" t="s">
        <v>2205</v>
      </c>
      <c r="E793" t="s">
        <v>164</v>
      </c>
      <c r="F793" t="s">
        <v>11</v>
      </c>
      <c r="G793" t="s">
        <v>20</v>
      </c>
      <c r="H793" t="s">
        <v>559</v>
      </c>
      <c r="I793">
        <v>13.22</v>
      </c>
      <c r="J793">
        <v>4</v>
      </c>
      <c r="K793">
        <v>4.46</v>
      </c>
    </row>
    <row r="794" spans="1:11" ht="13.8" x14ac:dyDescent="0.25">
      <c r="A794" s="1">
        <v>42636</v>
      </c>
      <c r="B794">
        <v>2016</v>
      </c>
      <c r="C794">
        <v>9</v>
      </c>
      <c r="D794" t="s">
        <v>605</v>
      </c>
      <c r="E794" t="s">
        <v>78</v>
      </c>
      <c r="F794" t="s">
        <v>11</v>
      </c>
      <c r="G794" t="s">
        <v>20</v>
      </c>
      <c r="H794" t="s">
        <v>425</v>
      </c>
      <c r="I794">
        <v>12.2</v>
      </c>
      <c r="J794">
        <v>7</v>
      </c>
      <c r="K794">
        <v>-9.76</v>
      </c>
    </row>
    <row r="795" spans="1:11" ht="13.8" x14ac:dyDescent="0.25">
      <c r="A795" s="1">
        <v>42636</v>
      </c>
      <c r="B795">
        <v>2016</v>
      </c>
      <c r="C795">
        <v>9</v>
      </c>
      <c r="D795" t="s">
        <v>2496</v>
      </c>
      <c r="E795" t="s">
        <v>149</v>
      </c>
      <c r="F795" t="s">
        <v>11</v>
      </c>
      <c r="G795" t="s">
        <v>20</v>
      </c>
      <c r="H795" t="s">
        <v>67</v>
      </c>
      <c r="I795">
        <v>10.53</v>
      </c>
      <c r="J795">
        <v>7</v>
      </c>
      <c r="K795">
        <v>3.68</v>
      </c>
    </row>
    <row r="796" spans="1:11" ht="13.8" x14ac:dyDescent="0.25">
      <c r="A796" s="1">
        <v>42635</v>
      </c>
      <c r="B796">
        <v>2016</v>
      </c>
      <c r="C796">
        <v>9</v>
      </c>
      <c r="D796" t="s">
        <v>1534</v>
      </c>
      <c r="E796" t="s">
        <v>123</v>
      </c>
      <c r="F796" t="s">
        <v>11</v>
      </c>
      <c r="G796" t="s">
        <v>20</v>
      </c>
      <c r="H796" t="s">
        <v>1291</v>
      </c>
      <c r="I796">
        <v>7.51</v>
      </c>
      <c r="J796">
        <v>9</v>
      </c>
      <c r="K796">
        <v>-6</v>
      </c>
    </row>
    <row r="797" spans="1:11" ht="13.8" x14ac:dyDescent="0.25">
      <c r="A797" s="1">
        <v>42633</v>
      </c>
      <c r="B797">
        <v>2016</v>
      </c>
      <c r="C797">
        <v>9</v>
      </c>
      <c r="D797" t="s">
        <v>2088</v>
      </c>
      <c r="E797" t="s">
        <v>110</v>
      </c>
      <c r="F797" t="s">
        <v>11</v>
      </c>
      <c r="G797" t="s">
        <v>20</v>
      </c>
      <c r="H797" t="s">
        <v>608</v>
      </c>
      <c r="I797">
        <v>83.7</v>
      </c>
      <c r="J797">
        <v>5</v>
      </c>
      <c r="K797">
        <v>41.01</v>
      </c>
    </row>
    <row r="798" spans="1:11" ht="13.8" x14ac:dyDescent="0.25">
      <c r="A798" s="1">
        <v>42633</v>
      </c>
      <c r="B798">
        <v>2016</v>
      </c>
      <c r="C798">
        <v>9</v>
      </c>
      <c r="D798" t="s">
        <v>458</v>
      </c>
      <c r="E798" t="s">
        <v>27</v>
      </c>
      <c r="F798" t="s">
        <v>11</v>
      </c>
      <c r="G798" t="s">
        <v>20</v>
      </c>
      <c r="H798" t="s">
        <v>701</v>
      </c>
      <c r="I798">
        <v>48.64</v>
      </c>
      <c r="J798">
        <v>2</v>
      </c>
      <c r="K798">
        <v>15.81</v>
      </c>
    </row>
    <row r="799" spans="1:11" ht="13.8" x14ac:dyDescent="0.25">
      <c r="A799" s="1">
        <v>42633</v>
      </c>
      <c r="B799">
        <v>2016</v>
      </c>
      <c r="C799">
        <v>9</v>
      </c>
      <c r="D799" t="s">
        <v>458</v>
      </c>
      <c r="E799" t="s">
        <v>27</v>
      </c>
      <c r="F799" t="s">
        <v>11</v>
      </c>
      <c r="G799" t="s">
        <v>20</v>
      </c>
      <c r="H799" t="s">
        <v>528</v>
      </c>
      <c r="I799">
        <v>271.98</v>
      </c>
      <c r="J799">
        <v>2</v>
      </c>
      <c r="K799">
        <v>88.39</v>
      </c>
    </row>
    <row r="800" spans="1:11" ht="13.8" x14ac:dyDescent="0.25">
      <c r="A800" s="1">
        <v>42632</v>
      </c>
      <c r="B800">
        <v>2016</v>
      </c>
      <c r="C800">
        <v>9</v>
      </c>
      <c r="D800" t="s">
        <v>483</v>
      </c>
      <c r="E800" t="s">
        <v>27</v>
      </c>
      <c r="F800" t="s">
        <v>11</v>
      </c>
      <c r="G800" t="s">
        <v>20</v>
      </c>
      <c r="H800" t="s">
        <v>1127</v>
      </c>
      <c r="I800">
        <v>8.93</v>
      </c>
      <c r="J800">
        <v>2</v>
      </c>
      <c r="K800">
        <v>3.12</v>
      </c>
    </row>
    <row r="801" spans="1:11" ht="13.8" x14ac:dyDescent="0.25">
      <c r="A801" s="1">
        <v>42632</v>
      </c>
      <c r="B801">
        <v>2016</v>
      </c>
      <c r="C801">
        <v>9</v>
      </c>
      <c r="D801" t="s">
        <v>2225</v>
      </c>
      <c r="E801" t="s">
        <v>27</v>
      </c>
      <c r="F801" t="s">
        <v>11</v>
      </c>
      <c r="G801" t="s">
        <v>20</v>
      </c>
      <c r="H801" t="s">
        <v>897</v>
      </c>
      <c r="I801">
        <v>11.95</v>
      </c>
      <c r="J801">
        <v>3</v>
      </c>
      <c r="K801">
        <v>4.18</v>
      </c>
    </row>
    <row r="802" spans="1:11" ht="13.8" x14ac:dyDescent="0.25">
      <c r="A802" s="1">
        <v>42632</v>
      </c>
      <c r="B802">
        <v>2016</v>
      </c>
      <c r="C802">
        <v>9</v>
      </c>
      <c r="D802" t="s">
        <v>131</v>
      </c>
      <c r="E802" t="s">
        <v>177</v>
      </c>
      <c r="F802" t="s">
        <v>11</v>
      </c>
      <c r="G802" t="s">
        <v>20</v>
      </c>
      <c r="H802" t="s">
        <v>834</v>
      </c>
      <c r="I802">
        <v>25.44</v>
      </c>
      <c r="J802">
        <v>6</v>
      </c>
      <c r="K802">
        <v>12.72</v>
      </c>
    </row>
    <row r="803" spans="1:11" ht="13.8" x14ac:dyDescent="0.25">
      <c r="A803" s="1">
        <v>42632</v>
      </c>
      <c r="B803">
        <v>2016</v>
      </c>
      <c r="C803">
        <v>9</v>
      </c>
      <c r="D803" t="s">
        <v>1629</v>
      </c>
      <c r="E803" t="s">
        <v>1529</v>
      </c>
      <c r="F803" t="s">
        <v>11</v>
      </c>
      <c r="G803" t="s">
        <v>20</v>
      </c>
      <c r="H803" t="s">
        <v>2120</v>
      </c>
      <c r="I803">
        <v>49.53</v>
      </c>
      <c r="J803">
        <v>3</v>
      </c>
      <c r="K803">
        <v>23.77</v>
      </c>
    </row>
    <row r="804" spans="1:11" ht="13.8" x14ac:dyDescent="0.25">
      <c r="A804" s="1">
        <v>42632</v>
      </c>
      <c r="B804">
        <v>2016</v>
      </c>
      <c r="C804">
        <v>9</v>
      </c>
      <c r="D804" t="s">
        <v>1494</v>
      </c>
      <c r="E804" t="s">
        <v>15</v>
      </c>
      <c r="F804" t="s">
        <v>11</v>
      </c>
      <c r="G804" t="s">
        <v>20</v>
      </c>
      <c r="H804" t="s">
        <v>1370</v>
      </c>
      <c r="I804">
        <v>2.31</v>
      </c>
      <c r="J804">
        <v>2</v>
      </c>
      <c r="K804">
        <v>-3.46</v>
      </c>
    </row>
    <row r="805" spans="1:11" ht="13.8" x14ac:dyDescent="0.25">
      <c r="A805" s="1">
        <v>41846</v>
      </c>
      <c r="B805">
        <v>2014</v>
      </c>
      <c r="C805">
        <v>7</v>
      </c>
      <c r="D805" t="s">
        <v>1027</v>
      </c>
      <c r="E805" t="s">
        <v>10</v>
      </c>
      <c r="F805" t="s">
        <v>11</v>
      </c>
      <c r="G805" t="s">
        <v>20</v>
      </c>
      <c r="H805" t="s">
        <v>828</v>
      </c>
      <c r="I805">
        <v>2177.58</v>
      </c>
      <c r="J805">
        <v>8</v>
      </c>
      <c r="K805">
        <v>-3701.89</v>
      </c>
    </row>
    <row r="806" spans="1:11" ht="13.8" x14ac:dyDescent="0.25">
      <c r="A806" s="1">
        <v>42631</v>
      </c>
      <c r="B806">
        <v>2016</v>
      </c>
      <c r="C806">
        <v>9</v>
      </c>
      <c r="D806" t="s">
        <v>2277</v>
      </c>
      <c r="E806" t="s">
        <v>149</v>
      </c>
      <c r="F806" t="s">
        <v>11</v>
      </c>
      <c r="G806" t="s">
        <v>20</v>
      </c>
      <c r="H806" t="s">
        <v>1370</v>
      </c>
      <c r="I806">
        <v>4.62</v>
      </c>
      <c r="J806">
        <v>1</v>
      </c>
      <c r="K806">
        <v>1.73</v>
      </c>
    </row>
    <row r="807" spans="1:11" ht="13.8" x14ac:dyDescent="0.25">
      <c r="A807" s="1">
        <v>41846</v>
      </c>
      <c r="B807">
        <v>2014</v>
      </c>
      <c r="C807">
        <v>7</v>
      </c>
      <c r="D807" t="s">
        <v>1027</v>
      </c>
      <c r="E807" t="s">
        <v>10</v>
      </c>
      <c r="F807" t="s">
        <v>11</v>
      </c>
      <c r="G807" t="s">
        <v>20</v>
      </c>
      <c r="H807" t="s">
        <v>1029</v>
      </c>
      <c r="I807">
        <v>16.78</v>
      </c>
      <c r="J807">
        <v>4</v>
      </c>
      <c r="K807">
        <v>-26.85</v>
      </c>
    </row>
    <row r="808" spans="1:11" ht="13.8" x14ac:dyDescent="0.25">
      <c r="A808" s="1">
        <v>42630</v>
      </c>
      <c r="B808">
        <v>2016</v>
      </c>
      <c r="C808">
        <v>9</v>
      </c>
      <c r="D808" t="s">
        <v>1286</v>
      </c>
      <c r="E808" t="s">
        <v>149</v>
      </c>
      <c r="F808" t="s">
        <v>11</v>
      </c>
      <c r="G808" t="s">
        <v>20</v>
      </c>
      <c r="H808" t="s">
        <v>662</v>
      </c>
      <c r="I808">
        <v>232.4</v>
      </c>
      <c r="J808">
        <v>5</v>
      </c>
      <c r="K808">
        <v>78.44</v>
      </c>
    </row>
    <row r="809" spans="1:11" ht="13.8" x14ac:dyDescent="0.25">
      <c r="A809" s="1">
        <v>41846</v>
      </c>
      <c r="B809">
        <v>2014</v>
      </c>
      <c r="C809">
        <v>7</v>
      </c>
      <c r="D809" t="s">
        <v>1027</v>
      </c>
      <c r="E809" t="s">
        <v>10</v>
      </c>
      <c r="F809" t="s">
        <v>11</v>
      </c>
      <c r="G809" t="s">
        <v>20</v>
      </c>
      <c r="H809" t="s">
        <v>1030</v>
      </c>
      <c r="I809">
        <v>8.8800000000000008</v>
      </c>
      <c r="J809">
        <v>5</v>
      </c>
      <c r="K809">
        <v>-13.32</v>
      </c>
    </row>
    <row r="810" spans="1:11" ht="13.8" x14ac:dyDescent="0.25">
      <c r="A810" s="1">
        <v>42628</v>
      </c>
      <c r="B810">
        <v>2016</v>
      </c>
      <c r="C810">
        <v>9</v>
      </c>
      <c r="D810" t="s">
        <v>1635</v>
      </c>
      <c r="E810" t="s">
        <v>510</v>
      </c>
      <c r="F810" t="s">
        <v>11</v>
      </c>
      <c r="G810" t="s">
        <v>20</v>
      </c>
      <c r="H810" t="s">
        <v>682</v>
      </c>
      <c r="I810">
        <v>20.420000000000002</v>
      </c>
      <c r="J810">
        <v>4</v>
      </c>
      <c r="K810">
        <v>6.64</v>
      </c>
    </row>
    <row r="811" spans="1:11" ht="13.8" x14ac:dyDescent="0.25">
      <c r="A811" s="1">
        <v>42628</v>
      </c>
      <c r="B811">
        <v>2016</v>
      </c>
      <c r="C811">
        <v>9</v>
      </c>
      <c r="D811" t="s">
        <v>2503</v>
      </c>
      <c r="E811" t="s">
        <v>164</v>
      </c>
      <c r="F811" t="s">
        <v>11</v>
      </c>
      <c r="G811" t="s">
        <v>20</v>
      </c>
      <c r="H811" t="s">
        <v>966</v>
      </c>
      <c r="I811">
        <v>48.66</v>
      </c>
      <c r="J811">
        <v>7</v>
      </c>
      <c r="K811">
        <v>15.82</v>
      </c>
    </row>
    <row r="812" spans="1:11" ht="13.8" x14ac:dyDescent="0.25">
      <c r="A812" s="1">
        <v>42628</v>
      </c>
      <c r="B812">
        <v>2016</v>
      </c>
      <c r="C812">
        <v>9</v>
      </c>
      <c r="D812" t="s">
        <v>1631</v>
      </c>
      <c r="E812" t="s">
        <v>149</v>
      </c>
      <c r="F812" t="s">
        <v>11</v>
      </c>
      <c r="G812" t="s">
        <v>20</v>
      </c>
      <c r="H812" t="s">
        <v>1777</v>
      </c>
      <c r="I812">
        <v>841.57</v>
      </c>
      <c r="J812">
        <v>2</v>
      </c>
      <c r="K812">
        <v>294.55</v>
      </c>
    </row>
    <row r="813" spans="1:11" ht="13.8" x14ac:dyDescent="0.25">
      <c r="A813" s="1">
        <v>42627</v>
      </c>
      <c r="B813">
        <v>2016</v>
      </c>
      <c r="C813">
        <v>9</v>
      </c>
      <c r="D813" t="s">
        <v>256</v>
      </c>
      <c r="E813" t="s">
        <v>149</v>
      </c>
      <c r="F813" t="s">
        <v>11</v>
      </c>
      <c r="G813" t="s">
        <v>20</v>
      </c>
      <c r="H813" t="s">
        <v>420</v>
      </c>
      <c r="I813">
        <v>673.57</v>
      </c>
      <c r="J813">
        <v>2</v>
      </c>
      <c r="K813">
        <v>252.59</v>
      </c>
    </row>
    <row r="814" spans="1:11" ht="13.8" x14ac:dyDescent="0.25">
      <c r="A814" s="1">
        <v>42625</v>
      </c>
      <c r="B814">
        <v>2016</v>
      </c>
      <c r="C814">
        <v>9</v>
      </c>
      <c r="D814" t="s">
        <v>1828</v>
      </c>
      <c r="E814" t="s">
        <v>164</v>
      </c>
      <c r="F814" t="s">
        <v>11</v>
      </c>
      <c r="G814" t="s">
        <v>20</v>
      </c>
      <c r="H814" t="s">
        <v>1367</v>
      </c>
      <c r="I814">
        <v>20.7</v>
      </c>
      <c r="J814">
        <v>4</v>
      </c>
      <c r="K814">
        <v>7.76</v>
      </c>
    </row>
    <row r="815" spans="1:11" ht="13.8" x14ac:dyDescent="0.25">
      <c r="A815" s="1">
        <v>42624</v>
      </c>
      <c r="B815">
        <v>2016</v>
      </c>
      <c r="C815">
        <v>9</v>
      </c>
      <c r="D815" t="s">
        <v>1361</v>
      </c>
      <c r="E815" t="s">
        <v>15</v>
      </c>
      <c r="F815" t="s">
        <v>11</v>
      </c>
      <c r="G815" t="s">
        <v>20</v>
      </c>
      <c r="H815" t="s">
        <v>1176</v>
      </c>
      <c r="I815">
        <v>1.91</v>
      </c>
      <c r="J815">
        <v>3</v>
      </c>
      <c r="K815">
        <v>-3.24</v>
      </c>
    </row>
    <row r="816" spans="1:11" ht="13.8" x14ac:dyDescent="0.25">
      <c r="A816" s="1">
        <v>42624</v>
      </c>
      <c r="B816">
        <v>2016</v>
      </c>
      <c r="C816">
        <v>9</v>
      </c>
      <c r="D816" t="s">
        <v>2017</v>
      </c>
      <c r="E816" t="s">
        <v>27</v>
      </c>
      <c r="F816" t="s">
        <v>11</v>
      </c>
      <c r="G816" t="s">
        <v>20</v>
      </c>
      <c r="H816" t="s">
        <v>765</v>
      </c>
      <c r="I816">
        <v>39.869999999999997</v>
      </c>
      <c r="J816">
        <v>2</v>
      </c>
      <c r="K816">
        <v>12.96</v>
      </c>
    </row>
    <row r="817" spans="1:11" ht="13.8" x14ac:dyDescent="0.25">
      <c r="A817" s="1">
        <v>42624</v>
      </c>
      <c r="B817">
        <v>2016</v>
      </c>
      <c r="C817">
        <v>9</v>
      </c>
      <c r="D817" t="s">
        <v>1046</v>
      </c>
      <c r="E817" t="s">
        <v>78</v>
      </c>
      <c r="F817" t="s">
        <v>11</v>
      </c>
      <c r="G817" t="s">
        <v>20</v>
      </c>
      <c r="H817" t="s">
        <v>765</v>
      </c>
      <c r="I817">
        <v>22.43</v>
      </c>
      <c r="J817">
        <v>3</v>
      </c>
      <c r="K817">
        <v>-17.940000000000001</v>
      </c>
    </row>
    <row r="818" spans="1:11" ht="13.8" x14ac:dyDescent="0.25">
      <c r="A818" s="1">
        <v>42623</v>
      </c>
      <c r="B818">
        <v>2016</v>
      </c>
      <c r="C818">
        <v>9</v>
      </c>
      <c r="D818" t="s">
        <v>859</v>
      </c>
      <c r="E818" t="s">
        <v>27</v>
      </c>
      <c r="F818" t="s">
        <v>11</v>
      </c>
      <c r="G818" t="s">
        <v>20</v>
      </c>
      <c r="H818" t="s">
        <v>2461</v>
      </c>
      <c r="I818">
        <v>276.77999999999997</v>
      </c>
      <c r="J818">
        <v>2</v>
      </c>
      <c r="K818">
        <v>89.95</v>
      </c>
    </row>
    <row r="819" spans="1:11" ht="13.8" x14ac:dyDescent="0.25">
      <c r="A819" s="1">
        <v>42623</v>
      </c>
      <c r="B819">
        <v>2016</v>
      </c>
      <c r="C819">
        <v>9</v>
      </c>
      <c r="D819" t="s">
        <v>2456</v>
      </c>
      <c r="E819" t="s">
        <v>164</v>
      </c>
      <c r="F819" t="s">
        <v>11</v>
      </c>
      <c r="G819" t="s">
        <v>20</v>
      </c>
      <c r="H819" t="s">
        <v>2120</v>
      </c>
      <c r="I819">
        <v>39.619999999999997</v>
      </c>
      <c r="J819">
        <v>3</v>
      </c>
      <c r="K819">
        <v>13.87</v>
      </c>
    </row>
    <row r="820" spans="1:11" ht="13.8" x14ac:dyDescent="0.25">
      <c r="A820" s="1">
        <v>42623</v>
      </c>
      <c r="B820">
        <v>2016</v>
      </c>
      <c r="C820">
        <v>9</v>
      </c>
      <c r="D820" t="s">
        <v>2456</v>
      </c>
      <c r="E820" t="s">
        <v>164</v>
      </c>
      <c r="F820" t="s">
        <v>11</v>
      </c>
      <c r="G820" t="s">
        <v>20</v>
      </c>
      <c r="H820" t="s">
        <v>118</v>
      </c>
      <c r="I820">
        <v>14.26</v>
      </c>
      <c r="J820">
        <v>3</v>
      </c>
      <c r="K820">
        <v>4.46</v>
      </c>
    </row>
    <row r="821" spans="1:11" ht="13.8" x14ac:dyDescent="0.25">
      <c r="A821" s="1">
        <v>42622</v>
      </c>
      <c r="B821">
        <v>2016</v>
      </c>
      <c r="C821">
        <v>9</v>
      </c>
      <c r="D821" t="s">
        <v>1196</v>
      </c>
      <c r="E821" t="s">
        <v>27</v>
      </c>
      <c r="F821" t="s">
        <v>11</v>
      </c>
      <c r="G821" t="s">
        <v>20</v>
      </c>
      <c r="H821" t="s">
        <v>191</v>
      </c>
      <c r="I821">
        <v>55.36</v>
      </c>
      <c r="J821">
        <v>4</v>
      </c>
      <c r="K821">
        <v>18.68</v>
      </c>
    </row>
    <row r="822" spans="1:11" ht="13.8" x14ac:dyDescent="0.25">
      <c r="A822" s="1">
        <v>41852</v>
      </c>
      <c r="B822">
        <v>2014</v>
      </c>
      <c r="C822">
        <v>8</v>
      </c>
      <c r="D822" t="s">
        <v>1042</v>
      </c>
      <c r="E822" t="s">
        <v>27</v>
      </c>
      <c r="F822" t="s">
        <v>11</v>
      </c>
      <c r="G822" t="s">
        <v>20</v>
      </c>
      <c r="H822" t="s">
        <v>1043</v>
      </c>
      <c r="I822">
        <v>19.75</v>
      </c>
      <c r="J822">
        <v>3</v>
      </c>
      <c r="K822">
        <v>6.91</v>
      </c>
    </row>
    <row r="823" spans="1:11" ht="13.8" x14ac:dyDescent="0.25">
      <c r="A823" s="1">
        <v>42622</v>
      </c>
      <c r="B823">
        <v>2016</v>
      </c>
      <c r="C823">
        <v>9</v>
      </c>
      <c r="D823" t="s">
        <v>1129</v>
      </c>
      <c r="E823" t="s">
        <v>149</v>
      </c>
      <c r="F823" t="s">
        <v>11</v>
      </c>
      <c r="G823" t="s">
        <v>20</v>
      </c>
      <c r="H823" t="s">
        <v>1565</v>
      </c>
      <c r="I823">
        <v>14.62</v>
      </c>
      <c r="J823">
        <v>2</v>
      </c>
      <c r="K823">
        <v>5.48</v>
      </c>
    </row>
    <row r="824" spans="1:11" ht="13.8" x14ac:dyDescent="0.25">
      <c r="A824" s="1">
        <v>41853</v>
      </c>
      <c r="B824">
        <v>2014</v>
      </c>
      <c r="C824">
        <v>8</v>
      </c>
      <c r="D824" t="s">
        <v>1046</v>
      </c>
      <c r="E824" t="s">
        <v>186</v>
      </c>
      <c r="F824" t="s">
        <v>11</v>
      </c>
      <c r="G824" t="s">
        <v>20</v>
      </c>
      <c r="H824" t="s">
        <v>141</v>
      </c>
      <c r="I824">
        <v>26.7</v>
      </c>
      <c r="J824">
        <v>5</v>
      </c>
      <c r="K824">
        <v>12.55</v>
      </c>
    </row>
    <row r="825" spans="1:11" ht="13.8" x14ac:dyDescent="0.25">
      <c r="A825" s="1">
        <v>42621</v>
      </c>
      <c r="B825">
        <v>2016</v>
      </c>
      <c r="C825">
        <v>9</v>
      </c>
      <c r="D825" t="s">
        <v>492</v>
      </c>
      <c r="E825" t="s">
        <v>27</v>
      </c>
      <c r="F825" t="s">
        <v>11</v>
      </c>
      <c r="G825" t="s">
        <v>20</v>
      </c>
      <c r="H825" t="s">
        <v>1123</v>
      </c>
      <c r="I825">
        <v>67.14</v>
      </c>
      <c r="J825">
        <v>4</v>
      </c>
      <c r="K825">
        <v>23.5</v>
      </c>
    </row>
    <row r="826" spans="1:11" ht="13.8" x14ac:dyDescent="0.25">
      <c r="A826" s="1">
        <v>42621</v>
      </c>
      <c r="B826">
        <v>2016</v>
      </c>
      <c r="C826">
        <v>9</v>
      </c>
      <c r="D826" t="s">
        <v>492</v>
      </c>
      <c r="E826" t="s">
        <v>27</v>
      </c>
      <c r="F826" t="s">
        <v>11</v>
      </c>
      <c r="G826" t="s">
        <v>20</v>
      </c>
      <c r="H826" t="s">
        <v>1175</v>
      </c>
      <c r="I826">
        <v>33.020000000000003</v>
      </c>
      <c r="J826">
        <v>2</v>
      </c>
      <c r="K826">
        <v>11.56</v>
      </c>
    </row>
    <row r="827" spans="1:11" ht="13.8" x14ac:dyDescent="0.25">
      <c r="A827" s="1">
        <v>42619</v>
      </c>
      <c r="B827">
        <v>2016</v>
      </c>
      <c r="C827">
        <v>9</v>
      </c>
      <c r="D827" t="s">
        <v>1178</v>
      </c>
      <c r="E827" t="s">
        <v>245</v>
      </c>
      <c r="F827" t="s">
        <v>11</v>
      </c>
      <c r="G827" t="s">
        <v>20</v>
      </c>
      <c r="H827" t="s">
        <v>203</v>
      </c>
      <c r="I827">
        <v>3.2</v>
      </c>
      <c r="J827">
        <v>2</v>
      </c>
      <c r="K827">
        <v>-2.46</v>
      </c>
    </row>
    <row r="828" spans="1:11" ht="13.8" x14ac:dyDescent="0.25">
      <c r="A828" s="1">
        <v>42618</v>
      </c>
      <c r="B828">
        <v>2016</v>
      </c>
      <c r="C828">
        <v>9</v>
      </c>
      <c r="D828" t="s">
        <v>1571</v>
      </c>
      <c r="E828" t="s">
        <v>78</v>
      </c>
      <c r="F828" t="s">
        <v>11</v>
      </c>
      <c r="G828" t="s">
        <v>20</v>
      </c>
      <c r="H828" t="s">
        <v>1650</v>
      </c>
      <c r="I828">
        <v>8.86</v>
      </c>
      <c r="J828">
        <v>6</v>
      </c>
      <c r="K828">
        <v>-6.49</v>
      </c>
    </row>
    <row r="829" spans="1:11" ht="13.8" x14ac:dyDescent="0.25">
      <c r="A829" s="1">
        <v>42618</v>
      </c>
      <c r="B829">
        <v>2016</v>
      </c>
      <c r="C829">
        <v>9</v>
      </c>
      <c r="D829" t="s">
        <v>1571</v>
      </c>
      <c r="E829" t="s">
        <v>78</v>
      </c>
      <c r="F829" t="s">
        <v>11</v>
      </c>
      <c r="G829" t="s">
        <v>20</v>
      </c>
      <c r="H829" t="s">
        <v>1825</v>
      </c>
      <c r="I829">
        <v>8.9499999999999993</v>
      </c>
      <c r="J829">
        <v>2</v>
      </c>
      <c r="K829">
        <v>-7.46</v>
      </c>
    </row>
    <row r="830" spans="1:11" ht="13.8" x14ac:dyDescent="0.25">
      <c r="A830" s="1">
        <v>42618</v>
      </c>
      <c r="B830">
        <v>2016</v>
      </c>
      <c r="C830">
        <v>9</v>
      </c>
      <c r="D830" t="s">
        <v>1102</v>
      </c>
      <c r="E830" t="s">
        <v>27</v>
      </c>
      <c r="F830" t="s">
        <v>11</v>
      </c>
      <c r="G830" t="s">
        <v>20</v>
      </c>
      <c r="H830" t="s">
        <v>1225</v>
      </c>
      <c r="I830">
        <v>11.68</v>
      </c>
      <c r="J830">
        <v>2</v>
      </c>
      <c r="K830">
        <v>3.94</v>
      </c>
    </row>
    <row r="831" spans="1:11" ht="13.8" x14ac:dyDescent="0.25">
      <c r="A831" s="1">
        <v>42618</v>
      </c>
      <c r="B831">
        <v>2016</v>
      </c>
      <c r="C831">
        <v>9</v>
      </c>
      <c r="D831" t="s">
        <v>1303</v>
      </c>
      <c r="E831" t="s">
        <v>120</v>
      </c>
      <c r="F831" t="s">
        <v>11</v>
      </c>
      <c r="G831" t="s">
        <v>20</v>
      </c>
      <c r="H831" t="s">
        <v>362</v>
      </c>
      <c r="I831">
        <v>86.06</v>
      </c>
      <c r="J831">
        <v>7</v>
      </c>
      <c r="K831">
        <v>-63.11</v>
      </c>
    </row>
    <row r="832" spans="1:11" ht="13.8" x14ac:dyDescent="0.25">
      <c r="A832" s="1">
        <v>42618</v>
      </c>
      <c r="B832">
        <v>2016</v>
      </c>
      <c r="C832">
        <v>9</v>
      </c>
      <c r="D832" t="s">
        <v>148</v>
      </c>
      <c r="E832" t="s">
        <v>23</v>
      </c>
      <c r="F832" t="s">
        <v>11</v>
      </c>
      <c r="G832" t="s">
        <v>20</v>
      </c>
      <c r="H832" t="s">
        <v>367</v>
      </c>
      <c r="I832">
        <v>9.56</v>
      </c>
      <c r="J832">
        <v>5</v>
      </c>
      <c r="K832">
        <v>-7.33</v>
      </c>
    </row>
    <row r="833" spans="1:11" ht="13.8" x14ac:dyDescent="0.25">
      <c r="A833" s="1">
        <v>42617</v>
      </c>
      <c r="B833">
        <v>2016</v>
      </c>
      <c r="C833">
        <v>9</v>
      </c>
      <c r="D833" t="s">
        <v>861</v>
      </c>
      <c r="E833" t="s">
        <v>33</v>
      </c>
      <c r="F833" t="s">
        <v>11</v>
      </c>
      <c r="G833" t="s">
        <v>20</v>
      </c>
      <c r="H833" t="s">
        <v>1770</v>
      </c>
      <c r="I833">
        <v>113.94</v>
      </c>
      <c r="J833">
        <v>6</v>
      </c>
      <c r="K833">
        <v>54.69</v>
      </c>
    </row>
    <row r="834" spans="1:11" ht="13.8" x14ac:dyDescent="0.25">
      <c r="A834" s="1">
        <v>42617</v>
      </c>
      <c r="B834">
        <v>2016</v>
      </c>
      <c r="C834">
        <v>9</v>
      </c>
      <c r="D834" t="s">
        <v>394</v>
      </c>
      <c r="E834" t="s">
        <v>149</v>
      </c>
      <c r="F834" t="s">
        <v>11</v>
      </c>
      <c r="G834" t="s">
        <v>20</v>
      </c>
      <c r="H834" t="s">
        <v>1503</v>
      </c>
      <c r="I834">
        <v>60.6</v>
      </c>
      <c r="J834">
        <v>5</v>
      </c>
      <c r="K834">
        <v>20.45</v>
      </c>
    </row>
    <row r="835" spans="1:11" ht="13.8" x14ac:dyDescent="0.25">
      <c r="A835" s="1">
        <v>42616</v>
      </c>
      <c r="B835">
        <v>2016</v>
      </c>
      <c r="C835">
        <v>9</v>
      </c>
      <c r="D835" t="s">
        <v>722</v>
      </c>
      <c r="E835" t="s">
        <v>531</v>
      </c>
      <c r="F835" t="s">
        <v>11</v>
      </c>
      <c r="G835" t="s">
        <v>20</v>
      </c>
      <c r="H835" t="s">
        <v>1700</v>
      </c>
      <c r="I835">
        <v>12.76</v>
      </c>
      <c r="J835">
        <v>2</v>
      </c>
      <c r="K835">
        <v>5.87</v>
      </c>
    </row>
    <row r="836" spans="1:11" ht="13.8" x14ac:dyDescent="0.25">
      <c r="A836" s="1">
        <v>42616</v>
      </c>
      <c r="B836">
        <v>2016</v>
      </c>
      <c r="C836">
        <v>9</v>
      </c>
      <c r="D836" t="s">
        <v>1776</v>
      </c>
      <c r="E836" t="s">
        <v>62</v>
      </c>
      <c r="F836" t="s">
        <v>11</v>
      </c>
      <c r="G836" t="s">
        <v>20</v>
      </c>
      <c r="H836" t="s">
        <v>2241</v>
      </c>
      <c r="I836">
        <v>87.28</v>
      </c>
      <c r="J836">
        <v>8</v>
      </c>
      <c r="K836">
        <v>41.02</v>
      </c>
    </row>
    <row r="837" spans="1:11" ht="13.8" x14ac:dyDescent="0.25">
      <c r="A837" s="1">
        <v>42616</v>
      </c>
      <c r="B837">
        <v>2016</v>
      </c>
      <c r="C837">
        <v>9</v>
      </c>
      <c r="D837" t="s">
        <v>791</v>
      </c>
      <c r="E837" t="s">
        <v>15</v>
      </c>
      <c r="F837" t="s">
        <v>11</v>
      </c>
      <c r="G837" t="s">
        <v>20</v>
      </c>
      <c r="H837" t="s">
        <v>1927</v>
      </c>
      <c r="I837">
        <v>8.81</v>
      </c>
      <c r="J837">
        <v>3</v>
      </c>
      <c r="K837">
        <v>-14.97</v>
      </c>
    </row>
    <row r="838" spans="1:11" ht="13.8" x14ac:dyDescent="0.25">
      <c r="A838" s="1">
        <v>41855</v>
      </c>
      <c r="B838">
        <v>2014</v>
      </c>
      <c r="C838">
        <v>8</v>
      </c>
      <c r="D838" t="s">
        <v>1055</v>
      </c>
      <c r="E838" t="s">
        <v>296</v>
      </c>
      <c r="F838" t="s">
        <v>11</v>
      </c>
      <c r="G838" t="s">
        <v>20</v>
      </c>
      <c r="H838" t="s">
        <v>469</v>
      </c>
      <c r="I838">
        <v>13.18</v>
      </c>
      <c r="J838">
        <v>1</v>
      </c>
      <c r="K838">
        <v>4.78</v>
      </c>
    </row>
    <row r="839" spans="1:11" ht="13.8" x14ac:dyDescent="0.25">
      <c r="A839" s="1">
        <v>42616</v>
      </c>
      <c r="B839">
        <v>2016</v>
      </c>
      <c r="C839">
        <v>9</v>
      </c>
      <c r="D839" t="s">
        <v>446</v>
      </c>
      <c r="E839" t="s">
        <v>23</v>
      </c>
      <c r="F839" t="s">
        <v>11</v>
      </c>
      <c r="G839" t="s">
        <v>20</v>
      </c>
      <c r="H839" t="s">
        <v>2127</v>
      </c>
      <c r="I839">
        <v>1141.47</v>
      </c>
      <c r="J839">
        <v>5</v>
      </c>
      <c r="K839">
        <v>-760.98</v>
      </c>
    </row>
    <row r="840" spans="1:11" ht="13.8" x14ac:dyDescent="0.25">
      <c r="A840" s="1">
        <v>42615</v>
      </c>
      <c r="B840">
        <v>2016</v>
      </c>
      <c r="C840">
        <v>9</v>
      </c>
      <c r="D840" t="s">
        <v>1079</v>
      </c>
      <c r="E840" t="s">
        <v>27</v>
      </c>
      <c r="F840" t="s">
        <v>11</v>
      </c>
      <c r="G840" t="s">
        <v>20</v>
      </c>
      <c r="H840" t="s">
        <v>865</v>
      </c>
      <c r="I840">
        <v>7.31</v>
      </c>
      <c r="J840">
        <v>1</v>
      </c>
      <c r="K840">
        <v>2.56</v>
      </c>
    </row>
    <row r="841" spans="1:11" ht="13.8" x14ac:dyDescent="0.25">
      <c r="A841" s="1">
        <v>42615</v>
      </c>
      <c r="B841">
        <v>2016</v>
      </c>
      <c r="C841">
        <v>9</v>
      </c>
      <c r="D841" t="s">
        <v>1513</v>
      </c>
      <c r="E841" t="s">
        <v>10</v>
      </c>
      <c r="F841" t="s">
        <v>11</v>
      </c>
      <c r="G841" t="s">
        <v>20</v>
      </c>
      <c r="H841" t="s">
        <v>1763</v>
      </c>
      <c r="I841">
        <v>8.61</v>
      </c>
      <c r="J841">
        <v>8</v>
      </c>
      <c r="K841">
        <v>-13.34</v>
      </c>
    </row>
    <row r="842" spans="1:11" ht="13.8" x14ac:dyDescent="0.25">
      <c r="A842" s="1">
        <v>42615</v>
      </c>
      <c r="B842">
        <v>2016</v>
      </c>
      <c r="C842">
        <v>9</v>
      </c>
      <c r="D842" t="s">
        <v>1173</v>
      </c>
      <c r="E842" t="s">
        <v>245</v>
      </c>
      <c r="F842" t="s">
        <v>11</v>
      </c>
      <c r="G842" t="s">
        <v>20</v>
      </c>
      <c r="H842" t="s">
        <v>2226</v>
      </c>
      <c r="I842">
        <v>17.22</v>
      </c>
      <c r="J842">
        <v>5</v>
      </c>
      <c r="K842">
        <v>-12.63</v>
      </c>
    </row>
    <row r="843" spans="1:11" ht="13.8" x14ac:dyDescent="0.25">
      <c r="A843" s="1">
        <v>42615</v>
      </c>
      <c r="B843">
        <v>2016</v>
      </c>
      <c r="C843">
        <v>9</v>
      </c>
      <c r="D843" t="s">
        <v>1173</v>
      </c>
      <c r="E843" t="s">
        <v>245</v>
      </c>
      <c r="F843" t="s">
        <v>11</v>
      </c>
      <c r="G843" t="s">
        <v>20</v>
      </c>
      <c r="H843" t="s">
        <v>2241</v>
      </c>
      <c r="I843">
        <v>22.91</v>
      </c>
      <c r="J843">
        <v>7</v>
      </c>
      <c r="K843">
        <v>-17.57</v>
      </c>
    </row>
    <row r="844" spans="1:11" ht="13.8" x14ac:dyDescent="0.25">
      <c r="A844" s="1">
        <v>42615</v>
      </c>
      <c r="B844">
        <v>2016</v>
      </c>
      <c r="C844">
        <v>9</v>
      </c>
      <c r="D844" t="s">
        <v>1067</v>
      </c>
      <c r="E844" t="s">
        <v>157</v>
      </c>
      <c r="F844" t="s">
        <v>11</v>
      </c>
      <c r="G844" t="s">
        <v>20</v>
      </c>
      <c r="H844" t="s">
        <v>559</v>
      </c>
      <c r="I844">
        <v>8.26</v>
      </c>
      <c r="J844">
        <v>2</v>
      </c>
      <c r="K844">
        <v>3.88</v>
      </c>
    </row>
    <row r="845" spans="1:11" ht="13.8" x14ac:dyDescent="0.25">
      <c r="A845" s="1">
        <v>42614</v>
      </c>
      <c r="B845">
        <v>2016</v>
      </c>
      <c r="C845">
        <v>9</v>
      </c>
      <c r="D845" t="s">
        <v>1320</v>
      </c>
      <c r="E845" t="s">
        <v>110</v>
      </c>
      <c r="F845" t="s">
        <v>11</v>
      </c>
      <c r="G845" t="s">
        <v>20</v>
      </c>
      <c r="H845" t="s">
        <v>846</v>
      </c>
      <c r="I845">
        <v>26.4</v>
      </c>
      <c r="J845">
        <v>5</v>
      </c>
      <c r="K845">
        <v>12.67</v>
      </c>
    </row>
    <row r="846" spans="1:11" ht="13.8" x14ac:dyDescent="0.25">
      <c r="A846" s="1">
        <v>42614</v>
      </c>
      <c r="B846">
        <v>2016</v>
      </c>
      <c r="C846">
        <v>9</v>
      </c>
      <c r="D846" t="s">
        <v>1320</v>
      </c>
      <c r="E846" t="s">
        <v>110</v>
      </c>
      <c r="F846" t="s">
        <v>11</v>
      </c>
      <c r="G846" t="s">
        <v>20</v>
      </c>
      <c r="H846" t="s">
        <v>222</v>
      </c>
      <c r="I846">
        <v>29.52</v>
      </c>
      <c r="J846">
        <v>4</v>
      </c>
      <c r="K846">
        <v>14.46</v>
      </c>
    </row>
    <row r="847" spans="1:11" ht="13.8" x14ac:dyDescent="0.25">
      <c r="A847" s="1">
        <v>42614</v>
      </c>
      <c r="B847">
        <v>2016</v>
      </c>
      <c r="C847">
        <v>9</v>
      </c>
      <c r="D847" t="s">
        <v>1320</v>
      </c>
      <c r="E847" t="s">
        <v>110</v>
      </c>
      <c r="F847" t="s">
        <v>11</v>
      </c>
      <c r="G847" t="s">
        <v>20</v>
      </c>
      <c r="H847" t="s">
        <v>189</v>
      </c>
      <c r="I847">
        <v>24.1</v>
      </c>
      <c r="J847">
        <v>5</v>
      </c>
      <c r="K847">
        <v>11.09</v>
      </c>
    </row>
    <row r="848" spans="1:11" ht="13.8" x14ac:dyDescent="0.25">
      <c r="A848" s="1">
        <v>42614</v>
      </c>
      <c r="B848">
        <v>2016</v>
      </c>
      <c r="C848">
        <v>9</v>
      </c>
      <c r="D848" t="s">
        <v>2253</v>
      </c>
      <c r="E848" t="s">
        <v>149</v>
      </c>
      <c r="F848" t="s">
        <v>11</v>
      </c>
      <c r="G848" t="s">
        <v>20</v>
      </c>
      <c r="H848" t="s">
        <v>828</v>
      </c>
      <c r="I848">
        <v>4355.17</v>
      </c>
      <c r="J848">
        <v>4</v>
      </c>
      <c r="K848">
        <v>1415.43</v>
      </c>
    </row>
    <row r="849" spans="1:11" ht="13.8" x14ac:dyDescent="0.25">
      <c r="A849" s="1">
        <v>42614</v>
      </c>
      <c r="B849">
        <v>2016</v>
      </c>
      <c r="C849">
        <v>9</v>
      </c>
      <c r="D849" t="s">
        <v>2253</v>
      </c>
      <c r="E849" t="s">
        <v>149</v>
      </c>
      <c r="F849" t="s">
        <v>11</v>
      </c>
      <c r="G849" t="s">
        <v>20</v>
      </c>
      <c r="H849" t="s">
        <v>970</v>
      </c>
      <c r="I849">
        <v>3.05</v>
      </c>
      <c r="J849">
        <v>1</v>
      </c>
      <c r="K849">
        <v>1.07</v>
      </c>
    </row>
    <row r="850" spans="1:11" ht="13.8" x14ac:dyDescent="0.25">
      <c r="A850" s="1">
        <v>42612</v>
      </c>
      <c r="B850">
        <v>2016</v>
      </c>
      <c r="C850">
        <v>8</v>
      </c>
      <c r="D850" t="s">
        <v>1546</v>
      </c>
      <c r="E850" t="s">
        <v>23</v>
      </c>
      <c r="F850" t="s">
        <v>11</v>
      </c>
      <c r="G850" t="s">
        <v>20</v>
      </c>
      <c r="H850" t="s">
        <v>1029</v>
      </c>
      <c r="I850">
        <v>37.76</v>
      </c>
      <c r="J850">
        <v>6</v>
      </c>
      <c r="K850">
        <v>-27.69</v>
      </c>
    </row>
    <row r="851" spans="1:11" ht="13.8" x14ac:dyDescent="0.25">
      <c r="A851" s="1">
        <v>42611</v>
      </c>
      <c r="B851">
        <v>2016</v>
      </c>
      <c r="C851">
        <v>8</v>
      </c>
      <c r="D851" t="s">
        <v>583</v>
      </c>
      <c r="E851" t="s">
        <v>23</v>
      </c>
      <c r="F851" t="s">
        <v>11</v>
      </c>
      <c r="G851" t="s">
        <v>20</v>
      </c>
      <c r="H851" t="s">
        <v>425</v>
      </c>
      <c r="I851">
        <v>3.49</v>
      </c>
      <c r="J851">
        <v>2</v>
      </c>
      <c r="K851">
        <v>-2.79</v>
      </c>
    </row>
    <row r="852" spans="1:11" ht="13.8" x14ac:dyDescent="0.25">
      <c r="A852" s="1">
        <v>42611</v>
      </c>
      <c r="B852">
        <v>2016</v>
      </c>
      <c r="C852">
        <v>8</v>
      </c>
      <c r="D852" t="s">
        <v>301</v>
      </c>
      <c r="E852" t="s">
        <v>15</v>
      </c>
      <c r="F852" t="s">
        <v>11</v>
      </c>
      <c r="G852" t="s">
        <v>20</v>
      </c>
      <c r="H852" t="s">
        <v>929</v>
      </c>
      <c r="I852">
        <v>1.79</v>
      </c>
      <c r="J852">
        <v>3</v>
      </c>
      <c r="K852">
        <v>-3.04</v>
      </c>
    </row>
    <row r="853" spans="1:11" ht="13.8" x14ac:dyDescent="0.25">
      <c r="A853" s="1">
        <v>42610</v>
      </c>
      <c r="B853">
        <v>2016</v>
      </c>
      <c r="C853">
        <v>8</v>
      </c>
      <c r="D853" t="s">
        <v>1946</v>
      </c>
      <c r="E853" t="s">
        <v>78</v>
      </c>
      <c r="F853" t="s">
        <v>11</v>
      </c>
      <c r="G853" t="s">
        <v>20</v>
      </c>
      <c r="H853" t="s">
        <v>1210</v>
      </c>
      <c r="I853">
        <v>18.43</v>
      </c>
      <c r="J853">
        <v>8</v>
      </c>
      <c r="K853">
        <v>-12.29</v>
      </c>
    </row>
    <row r="854" spans="1:11" ht="13.8" x14ac:dyDescent="0.25">
      <c r="A854" s="1">
        <v>42610</v>
      </c>
      <c r="B854">
        <v>2016</v>
      </c>
      <c r="C854">
        <v>8</v>
      </c>
      <c r="D854" t="s">
        <v>2365</v>
      </c>
      <c r="E854" t="s">
        <v>10</v>
      </c>
      <c r="F854" t="s">
        <v>11</v>
      </c>
      <c r="G854" t="s">
        <v>20</v>
      </c>
      <c r="H854" t="s">
        <v>2487</v>
      </c>
      <c r="I854">
        <v>10.02</v>
      </c>
      <c r="J854">
        <v>4</v>
      </c>
      <c r="K854">
        <v>-16.54</v>
      </c>
    </row>
    <row r="855" spans="1:11" ht="13.8" x14ac:dyDescent="0.25">
      <c r="A855" s="1">
        <v>42610</v>
      </c>
      <c r="B855">
        <v>2016</v>
      </c>
      <c r="C855">
        <v>8</v>
      </c>
      <c r="D855" t="s">
        <v>2365</v>
      </c>
      <c r="E855" t="s">
        <v>10</v>
      </c>
      <c r="F855" t="s">
        <v>11</v>
      </c>
      <c r="G855" t="s">
        <v>20</v>
      </c>
      <c r="H855" t="s">
        <v>1225</v>
      </c>
      <c r="I855">
        <v>13.14</v>
      </c>
      <c r="J855">
        <v>9</v>
      </c>
      <c r="K855">
        <v>-21.68</v>
      </c>
    </row>
    <row r="856" spans="1:11" ht="13.8" x14ac:dyDescent="0.25">
      <c r="A856" s="1">
        <v>42609</v>
      </c>
      <c r="B856">
        <v>2016</v>
      </c>
      <c r="C856">
        <v>8</v>
      </c>
      <c r="D856" t="s">
        <v>2550</v>
      </c>
      <c r="E856" t="s">
        <v>434</v>
      </c>
      <c r="F856" t="s">
        <v>11</v>
      </c>
      <c r="G856" t="s">
        <v>20</v>
      </c>
      <c r="H856" t="s">
        <v>886</v>
      </c>
      <c r="I856">
        <v>29</v>
      </c>
      <c r="J856">
        <v>5</v>
      </c>
      <c r="K856">
        <v>13.92</v>
      </c>
    </row>
    <row r="857" spans="1:11" ht="13.8" x14ac:dyDescent="0.25">
      <c r="A857" s="1">
        <v>42608</v>
      </c>
      <c r="B857">
        <v>2016</v>
      </c>
      <c r="C857">
        <v>8</v>
      </c>
      <c r="D857" t="s">
        <v>2242</v>
      </c>
      <c r="E857" t="s">
        <v>149</v>
      </c>
      <c r="F857" t="s">
        <v>11</v>
      </c>
      <c r="G857" t="s">
        <v>20</v>
      </c>
      <c r="H857" t="s">
        <v>2218</v>
      </c>
      <c r="I857">
        <v>146.69</v>
      </c>
      <c r="J857">
        <v>8</v>
      </c>
      <c r="K857">
        <v>45.84</v>
      </c>
    </row>
    <row r="858" spans="1:11" ht="13.8" x14ac:dyDescent="0.25">
      <c r="A858" s="1">
        <v>42604</v>
      </c>
      <c r="B858">
        <v>2016</v>
      </c>
      <c r="C858">
        <v>8</v>
      </c>
      <c r="D858" t="s">
        <v>1023</v>
      </c>
      <c r="E858" t="s">
        <v>91</v>
      </c>
      <c r="F858" t="s">
        <v>11</v>
      </c>
      <c r="G858" t="s">
        <v>20</v>
      </c>
      <c r="H858" t="s">
        <v>1959</v>
      </c>
      <c r="I858">
        <v>26.35</v>
      </c>
      <c r="J858">
        <v>8</v>
      </c>
      <c r="K858">
        <v>-18.45</v>
      </c>
    </row>
    <row r="859" spans="1:11" ht="13.8" x14ac:dyDescent="0.25">
      <c r="A859" s="1">
        <v>42604</v>
      </c>
      <c r="B859">
        <v>2016</v>
      </c>
      <c r="C859">
        <v>8</v>
      </c>
      <c r="D859" t="s">
        <v>424</v>
      </c>
      <c r="E859" t="s">
        <v>10</v>
      </c>
      <c r="F859" t="s">
        <v>11</v>
      </c>
      <c r="G859" t="s">
        <v>20</v>
      </c>
      <c r="H859" t="s">
        <v>96</v>
      </c>
      <c r="I859">
        <v>4.3099999999999996</v>
      </c>
      <c r="J859">
        <v>2</v>
      </c>
      <c r="K859">
        <v>-6.9</v>
      </c>
    </row>
    <row r="860" spans="1:11" ht="13.8" x14ac:dyDescent="0.25">
      <c r="A860" s="1">
        <v>42604</v>
      </c>
      <c r="B860">
        <v>2016</v>
      </c>
      <c r="C860">
        <v>8</v>
      </c>
      <c r="D860" t="s">
        <v>1140</v>
      </c>
      <c r="E860" t="s">
        <v>78</v>
      </c>
      <c r="F860" t="s">
        <v>11</v>
      </c>
      <c r="G860" t="s">
        <v>20</v>
      </c>
      <c r="H860" t="s">
        <v>166</v>
      </c>
      <c r="I860">
        <v>3.32</v>
      </c>
      <c r="J860">
        <v>2</v>
      </c>
      <c r="K860">
        <v>-2.65</v>
      </c>
    </row>
    <row r="861" spans="1:11" ht="13.8" x14ac:dyDescent="0.25">
      <c r="A861" s="1">
        <v>42603</v>
      </c>
      <c r="B861">
        <v>2016</v>
      </c>
      <c r="C861">
        <v>8</v>
      </c>
      <c r="D861" t="s">
        <v>1489</v>
      </c>
      <c r="E861" t="s">
        <v>164</v>
      </c>
      <c r="F861" t="s">
        <v>11</v>
      </c>
      <c r="G861" t="s">
        <v>20</v>
      </c>
      <c r="H861" t="s">
        <v>1491</v>
      </c>
      <c r="I861">
        <v>33.44</v>
      </c>
      <c r="J861">
        <v>10</v>
      </c>
      <c r="K861">
        <v>11.7</v>
      </c>
    </row>
    <row r="862" spans="1:11" ht="13.8" x14ac:dyDescent="0.25">
      <c r="A862" s="1">
        <v>42603</v>
      </c>
      <c r="B862">
        <v>2016</v>
      </c>
      <c r="C862">
        <v>8</v>
      </c>
      <c r="D862" t="s">
        <v>2537</v>
      </c>
      <c r="E862" t="s">
        <v>27</v>
      </c>
      <c r="F862" t="s">
        <v>11</v>
      </c>
      <c r="G862" t="s">
        <v>20</v>
      </c>
      <c r="H862" t="s">
        <v>2468</v>
      </c>
      <c r="I862">
        <v>12.67</v>
      </c>
      <c r="J862">
        <v>2</v>
      </c>
      <c r="K862">
        <v>4.75</v>
      </c>
    </row>
    <row r="863" spans="1:11" ht="13.8" x14ac:dyDescent="0.25">
      <c r="A863" s="1">
        <v>42601</v>
      </c>
      <c r="B863">
        <v>2016</v>
      </c>
      <c r="C863">
        <v>8</v>
      </c>
      <c r="D863" t="s">
        <v>712</v>
      </c>
      <c r="E863" t="s">
        <v>149</v>
      </c>
      <c r="F863" t="s">
        <v>11</v>
      </c>
      <c r="G863" t="s">
        <v>20</v>
      </c>
      <c r="H863" t="s">
        <v>248</v>
      </c>
      <c r="I863">
        <v>25.32</v>
      </c>
      <c r="J863">
        <v>5</v>
      </c>
      <c r="K863">
        <v>9.18</v>
      </c>
    </row>
    <row r="864" spans="1:11" ht="13.8" x14ac:dyDescent="0.25">
      <c r="A864" s="1">
        <v>42601</v>
      </c>
      <c r="B864">
        <v>2016</v>
      </c>
      <c r="C864">
        <v>8</v>
      </c>
      <c r="D864" t="s">
        <v>712</v>
      </c>
      <c r="E864" t="s">
        <v>149</v>
      </c>
      <c r="F864" t="s">
        <v>11</v>
      </c>
      <c r="G864" t="s">
        <v>20</v>
      </c>
      <c r="H864" t="s">
        <v>2461</v>
      </c>
      <c r="I864">
        <v>276.77999999999997</v>
      </c>
      <c r="J864">
        <v>2</v>
      </c>
      <c r="K864">
        <v>89.95</v>
      </c>
    </row>
    <row r="865" spans="1:11" ht="13.8" x14ac:dyDescent="0.25">
      <c r="A865" s="1">
        <v>42601</v>
      </c>
      <c r="B865">
        <v>2016</v>
      </c>
      <c r="C865">
        <v>8</v>
      </c>
      <c r="D865" t="s">
        <v>712</v>
      </c>
      <c r="E865" t="s">
        <v>149</v>
      </c>
      <c r="F865" t="s">
        <v>11</v>
      </c>
      <c r="G865" t="s">
        <v>20</v>
      </c>
      <c r="H865" t="s">
        <v>162</v>
      </c>
      <c r="I865">
        <v>146.69</v>
      </c>
      <c r="J865">
        <v>6</v>
      </c>
      <c r="K865">
        <v>55.01</v>
      </c>
    </row>
    <row r="866" spans="1:11" ht="13.8" x14ac:dyDescent="0.25">
      <c r="A866" s="1">
        <v>42600</v>
      </c>
      <c r="B866">
        <v>2016</v>
      </c>
      <c r="C866">
        <v>8</v>
      </c>
      <c r="D866" t="s">
        <v>182</v>
      </c>
      <c r="E866" t="s">
        <v>10</v>
      </c>
      <c r="F866" t="s">
        <v>11</v>
      </c>
      <c r="G866" t="s">
        <v>20</v>
      </c>
      <c r="H866" t="s">
        <v>263</v>
      </c>
      <c r="I866">
        <v>2.0699999999999998</v>
      </c>
      <c r="J866">
        <v>1</v>
      </c>
      <c r="K866">
        <v>-3.41</v>
      </c>
    </row>
    <row r="867" spans="1:11" ht="13.8" x14ac:dyDescent="0.25">
      <c r="A867" s="1">
        <v>42599</v>
      </c>
      <c r="B867">
        <v>2016</v>
      </c>
      <c r="C867">
        <v>8</v>
      </c>
      <c r="D867" t="s">
        <v>2230</v>
      </c>
      <c r="E867" t="s">
        <v>164</v>
      </c>
      <c r="F867" t="s">
        <v>11</v>
      </c>
      <c r="G867" t="s">
        <v>20</v>
      </c>
      <c r="H867" t="s">
        <v>1313</v>
      </c>
      <c r="I867">
        <v>15.71</v>
      </c>
      <c r="J867">
        <v>4</v>
      </c>
      <c r="K867">
        <v>5.7</v>
      </c>
    </row>
    <row r="868" spans="1:11" ht="13.8" x14ac:dyDescent="0.25">
      <c r="A868" s="1">
        <v>42597</v>
      </c>
      <c r="B868">
        <v>2016</v>
      </c>
      <c r="C868">
        <v>8</v>
      </c>
      <c r="D868" t="s">
        <v>945</v>
      </c>
      <c r="E868" t="s">
        <v>278</v>
      </c>
      <c r="F868" t="s">
        <v>11</v>
      </c>
      <c r="G868" t="s">
        <v>20</v>
      </c>
      <c r="H868" t="s">
        <v>1123</v>
      </c>
      <c r="I868">
        <v>18.88</v>
      </c>
      <c r="J868">
        <v>3</v>
      </c>
      <c r="K868">
        <v>-13.85</v>
      </c>
    </row>
    <row r="869" spans="1:11" ht="13.8" x14ac:dyDescent="0.25">
      <c r="A869" s="1">
        <v>42595</v>
      </c>
      <c r="B869">
        <v>2016</v>
      </c>
      <c r="C869">
        <v>8</v>
      </c>
      <c r="D869" t="s">
        <v>1610</v>
      </c>
      <c r="E869" t="s">
        <v>55</v>
      </c>
      <c r="F869" t="s">
        <v>11</v>
      </c>
      <c r="G869" t="s">
        <v>20</v>
      </c>
      <c r="H869" t="s">
        <v>1127</v>
      </c>
      <c r="I869">
        <v>22.32</v>
      </c>
      <c r="J869">
        <v>4</v>
      </c>
      <c r="K869">
        <v>10.71</v>
      </c>
    </row>
    <row r="870" spans="1:11" ht="13.8" x14ac:dyDescent="0.25">
      <c r="A870" s="1">
        <v>42595</v>
      </c>
      <c r="B870">
        <v>2016</v>
      </c>
      <c r="C870">
        <v>8</v>
      </c>
      <c r="D870" t="s">
        <v>560</v>
      </c>
      <c r="E870" t="s">
        <v>157</v>
      </c>
      <c r="F870" t="s">
        <v>11</v>
      </c>
      <c r="G870" t="s">
        <v>20</v>
      </c>
      <c r="H870" t="s">
        <v>423</v>
      </c>
      <c r="I870">
        <v>8.52</v>
      </c>
      <c r="J870">
        <v>3</v>
      </c>
      <c r="K870">
        <v>4.17</v>
      </c>
    </row>
    <row r="871" spans="1:11" ht="13.8" x14ac:dyDescent="0.25">
      <c r="A871" s="1">
        <v>42595</v>
      </c>
      <c r="B871">
        <v>2016</v>
      </c>
      <c r="C871">
        <v>8</v>
      </c>
      <c r="D871" t="s">
        <v>997</v>
      </c>
      <c r="E871" t="s">
        <v>245</v>
      </c>
      <c r="F871" t="s">
        <v>11</v>
      </c>
      <c r="G871" t="s">
        <v>20</v>
      </c>
      <c r="H871" t="s">
        <v>1120</v>
      </c>
      <c r="I871">
        <v>11.23</v>
      </c>
      <c r="J871">
        <v>8</v>
      </c>
      <c r="K871">
        <v>-8.24</v>
      </c>
    </row>
    <row r="872" spans="1:11" ht="13.8" x14ac:dyDescent="0.25">
      <c r="A872" s="1">
        <v>42593</v>
      </c>
      <c r="B872">
        <v>2016</v>
      </c>
      <c r="C872">
        <v>8</v>
      </c>
      <c r="D872" t="s">
        <v>1375</v>
      </c>
      <c r="E872" t="s">
        <v>840</v>
      </c>
      <c r="F872" t="s">
        <v>11</v>
      </c>
      <c r="G872" t="s">
        <v>20</v>
      </c>
      <c r="H872" t="s">
        <v>300</v>
      </c>
      <c r="I872">
        <v>77.56</v>
      </c>
      <c r="J872">
        <v>2</v>
      </c>
      <c r="K872">
        <v>35.68</v>
      </c>
    </row>
    <row r="873" spans="1:11" ht="13.8" x14ac:dyDescent="0.25">
      <c r="A873" s="1">
        <v>42593</v>
      </c>
      <c r="B873">
        <v>2016</v>
      </c>
      <c r="C873">
        <v>8</v>
      </c>
      <c r="D873" t="s">
        <v>1375</v>
      </c>
      <c r="E873" t="s">
        <v>840</v>
      </c>
      <c r="F873" t="s">
        <v>11</v>
      </c>
      <c r="G873" t="s">
        <v>20</v>
      </c>
      <c r="H873" t="s">
        <v>1859</v>
      </c>
      <c r="I873">
        <v>41.86</v>
      </c>
      <c r="J873">
        <v>7</v>
      </c>
      <c r="K873">
        <v>19.260000000000002</v>
      </c>
    </row>
    <row r="874" spans="1:11" ht="13.8" x14ac:dyDescent="0.25">
      <c r="A874" s="1">
        <v>41860</v>
      </c>
      <c r="B874">
        <v>2014</v>
      </c>
      <c r="C874">
        <v>8</v>
      </c>
      <c r="D874" t="s">
        <v>1102</v>
      </c>
      <c r="E874" t="s">
        <v>164</v>
      </c>
      <c r="F874" t="s">
        <v>11</v>
      </c>
      <c r="G874" t="s">
        <v>20</v>
      </c>
      <c r="H874" t="s">
        <v>1103</v>
      </c>
      <c r="I874">
        <v>2060.7399999999998</v>
      </c>
      <c r="J874">
        <v>7</v>
      </c>
      <c r="K874">
        <v>643.98</v>
      </c>
    </row>
    <row r="875" spans="1:11" ht="13.8" x14ac:dyDescent="0.25">
      <c r="A875" s="1">
        <v>42591</v>
      </c>
      <c r="B875">
        <v>2016</v>
      </c>
      <c r="C875">
        <v>8</v>
      </c>
      <c r="D875" t="s">
        <v>925</v>
      </c>
      <c r="E875" t="s">
        <v>120</v>
      </c>
      <c r="F875" t="s">
        <v>11</v>
      </c>
      <c r="G875" t="s">
        <v>20</v>
      </c>
      <c r="H875" t="s">
        <v>2468</v>
      </c>
      <c r="I875">
        <v>11.88</v>
      </c>
      <c r="J875">
        <v>5</v>
      </c>
      <c r="K875">
        <v>-7.92</v>
      </c>
    </row>
    <row r="876" spans="1:11" ht="13.8" x14ac:dyDescent="0.25">
      <c r="A876" s="1">
        <v>42591</v>
      </c>
      <c r="B876">
        <v>2016</v>
      </c>
      <c r="C876">
        <v>8</v>
      </c>
      <c r="D876" t="s">
        <v>925</v>
      </c>
      <c r="E876" t="s">
        <v>120</v>
      </c>
      <c r="F876" t="s">
        <v>11</v>
      </c>
      <c r="G876" t="s">
        <v>20</v>
      </c>
      <c r="H876" t="s">
        <v>941</v>
      </c>
      <c r="I876">
        <v>4.34</v>
      </c>
      <c r="J876">
        <v>3</v>
      </c>
      <c r="K876">
        <v>-3.04</v>
      </c>
    </row>
    <row r="877" spans="1:11" ht="13.8" x14ac:dyDescent="0.25">
      <c r="A877" s="1">
        <v>41860</v>
      </c>
      <c r="B877">
        <v>2014</v>
      </c>
      <c r="C877">
        <v>8</v>
      </c>
      <c r="D877" t="s">
        <v>983</v>
      </c>
      <c r="E877" t="s">
        <v>95</v>
      </c>
      <c r="F877" t="s">
        <v>11</v>
      </c>
      <c r="G877" t="s">
        <v>20</v>
      </c>
      <c r="H877" t="s">
        <v>428</v>
      </c>
      <c r="I877">
        <v>9.35</v>
      </c>
      <c r="J877">
        <v>5</v>
      </c>
      <c r="K877">
        <v>-6.54</v>
      </c>
    </row>
    <row r="878" spans="1:11" ht="13.8" x14ac:dyDescent="0.25">
      <c r="A878" s="1">
        <v>42590</v>
      </c>
      <c r="B878">
        <v>2016</v>
      </c>
      <c r="C878">
        <v>8</v>
      </c>
      <c r="D878" t="s">
        <v>2222</v>
      </c>
      <c r="E878" t="s">
        <v>27</v>
      </c>
      <c r="F878" t="s">
        <v>11</v>
      </c>
      <c r="G878" t="s">
        <v>20</v>
      </c>
      <c r="H878" t="s">
        <v>970</v>
      </c>
      <c r="I878">
        <v>15.24</v>
      </c>
      <c r="J878">
        <v>5</v>
      </c>
      <c r="K878">
        <v>5.33</v>
      </c>
    </row>
    <row r="879" spans="1:11" ht="13.8" x14ac:dyDescent="0.25">
      <c r="A879" s="1">
        <v>42586</v>
      </c>
      <c r="B879">
        <v>2016</v>
      </c>
      <c r="C879">
        <v>8</v>
      </c>
      <c r="D879" t="s">
        <v>212</v>
      </c>
      <c r="E879" t="s">
        <v>27</v>
      </c>
      <c r="F879" t="s">
        <v>11</v>
      </c>
      <c r="G879" t="s">
        <v>20</v>
      </c>
      <c r="H879" t="s">
        <v>150</v>
      </c>
      <c r="I879">
        <v>11.78</v>
      </c>
      <c r="J879">
        <v>3</v>
      </c>
      <c r="K879">
        <v>3.98</v>
      </c>
    </row>
    <row r="880" spans="1:11" ht="13.8" x14ac:dyDescent="0.25">
      <c r="A880" s="1">
        <v>42586</v>
      </c>
      <c r="B880">
        <v>2016</v>
      </c>
      <c r="C880">
        <v>8</v>
      </c>
      <c r="D880" t="s">
        <v>212</v>
      </c>
      <c r="E880" t="s">
        <v>27</v>
      </c>
      <c r="F880" t="s">
        <v>11</v>
      </c>
      <c r="G880" t="s">
        <v>20</v>
      </c>
      <c r="H880" t="s">
        <v>184</v>
      </c>
      <c r="I880">
        <v>20.95</v>
      </c>
      <c r="J880">
        <v>3</v>
      </c>
      <c r="K880">
        <v>7.07</v>
      </c>
    </row>
    <row r="881" spans="1:11" ht="13.8" x14ac:dyDescent="0.25">
      <c r="A881" s="1">
        <v>42586</v>
      </c>
      <c r="B881">
        <v>2016</v>
      </c>
      <c r="C881">
        <v>8</v>
      </c>
      <c r="D881" t="s">
        <v>1781</v>
      </c>
      <c r="E881" t="s">
        <v>15</v>
      </c>
      <c r="F881" t="s">
        <v>11</v>
      </c>
      <c r="G881" t="s">
        <v>20</v>
      </c>
      <c r="H881" t="s">
        <v>2173</v>
      </c>
      <c r="I881">
        <v>3.98</v>
      </c>
      <c r="J881">
        <v>5</v>
      </c>
      <c r="K881">
        <v>-6.57</v>
      </c>
    </row>
    <row r="882" spans="1:11" ht="13.8" x14ac:dyDescent="0.25">
      <c r="A882" s="1">
        <v>41863</v>
      </c>
      <c r="B882">
        <v>2014</v>
      </c>
      <c r="C882">
        <v>8</v>
      </c>
      <c r="D882" t="s">
        <v>1111</v>
      </c>
      <c r="E882" t="s">
        <v>177</v>
      </c>
      <c r="F882" t="s">
        <v>11</v>
      </c>
      <c r="G882" t="s">
        <v>20</v>
      </c>
      <c r="H882" t="s">
        <v>1112</v>
      </c>
      <c r="I882">
        <v>196.21</v>
      </c>
      <c r="J882">
        <v>7</v>
      </c>
      <c r="K882">
        <v>98.11</v>
      </c>
    </row>
    <row r="883" spans="1:11" ht="13.8" x14ac:dyDescent="0.25">
      <c r="A883" s="1">
        <v>42584</v>
      </c>
      <c r="B883">
        <v>2016</v>
      </c>
      <c r="C883">
        <v>8</v>
      </c>
      <c r="D883" t="s">
        <v>202</v>
      </c>
      <c r="E883" t="s">
        <v>27</v>
      </c>
      <c r="F883" t="s">
        <v>11</v>
      </c>
      <c r="G883" t="s">
        <v>20</v>
      </c>
      <c r="H883" t="s">
        <v>1970</v>
      </c>
      <c r="I883">
        <v>12.54</v>
      </c>
      <c r="J883">
        <v>2</v>
      </c>
      <c r="K883">
        <v>4.7</v>
      </c>
    </row>
    <row r="884" spans="1:11" ht="13.8" x14ac:dyDescent="0.25">
      <c r="A884" s="1">
        <v>42581</v>
      </c>
      <c r="B884">
        <v>2016</v>
      </c>
      <c r="C884">
        <v>7</v>
      </c>
      <c r="D884" t="s">
        <v>1497</v>
      </c>
      <c r="E884" t="s">
        <v>10</v>
      </c>
      <c r="F884" t="s">
        <v>11</v>
      </c>
      <c r="G884" t="s">
        <v>20</v>
      </c>
      <c r="H884" t="s">
        <v>1509</v>
      </c>
      <c r="I884">
        <v>9.26</v>
      </c>
      <c r="J884">
        <v>3</v>
      </c>
      <c r="K884">
        <v>-13.9</v>
      </c>
    </row>
    <row r="885" spans="1:11" ht="13.8" x14ac:dyDescent="0.25">
      <c r="A885" s="1">
        <v>42580</v>
      </c>
      <c r="B885">
        <v>2016</v>
      </c>
      <c r="C885">
        <v>7</v>
      </c>
      <c r="D885" t="s">
        <v>2378</v>
      </c>
      <c r="E885" t="s">
        <v>245</v>
      </c>
      <c r="F885" t="s">
        <v>11</v>
      </c>
      <c r="G885" t="s">
        <v>20</v>
      </c>
      <c r="H885" t="s">
        <v>1281</v>
      </c>
      <c r="I885">
        <v>27.4</v>
      </c>
      <c r="J885">
        <v>3</v>
      </c>
      <c r="K885">
        <v>-20.09</v>
      </c>
    </row>
    <row r="886" spans="1:11" ht="13.8" x14ac:dyDescent="0.25">
      <c r="A886" s="1">
        <v>42580</v>
      </c>
      <c r="B886">
        <v>2016</v>
      </c>
      <c r="C886">
        <v>7</v>
      </c>
      <c r="D886" t="s">
        <v>1643</v>
      </c>
      <c r="E886" t="s">
        <v>123</v>
      </c>
      <c r="F886" t="s">
        <v>11</v>
      </c>
      <c r="G886" t="s">
        <v>20</v>
      </c>
      <c r="H886" t="s">
        <v>1577</v>
      </c>
      <c r="I886">
        <v>2.21</v>
      </c>
      <c r="J886">
        <v>3</v>
      </c>
      <c r="K886">
        <v>-1.48</v>
      </c>
    </row>
    <row r="887" spans="1:11" ht="13.8" x14ac:dyDescent="0.25">
      <c r="A887" s="1">
        <v>42579</v>
      </c>
      <c r="B887">
        <v>2016</v>
      </c>
      <c r="C887">
        <v>7</v>
      </c>
      <c r="D887" t="s">
        <v>2037</v>
      </c>
      <c r="E887" t="s">
        <v>23</v>
      </c>
      <c r="F887" t="s">
        <v>11</v>
      </c>
      <c r="G887" t="s">
        <v>20</v>
      </c>
      <c r="H887" t="s">
        <v>2127</v>
      </c>
      <c r="I887">
        <v>1369.76</v>
      </c>
      <c r="J887">
        <v>6</v>
      </c>
      <c r="K887">
        <v>-913.18</v>
      </c>
    </row>
    <row r="888" spans="1:11" ht="13.8" x14ac:dyDescent="0.25">
      <c r="A888" s="1">
        <v>42576</v>
      </c>
      <c r="B888">
        <v>2016</v>
      </c>
      <c r="C888">
        <v>7</v>
      </c>
      <c r="D888" t="s">
        <v>973</v>
      </c>
      <c r="E888" t="s">
        <v>55</v>
      </c>
      <c r="F888" t="s">
        <v>11</v>
      </c>
      <c r="G888" t="s">
        <v>20</v>
      </c>
      <c r="H888" t="s">
        <v>969</v>
      </c>
      <c r="I888">
        <v>10.44</v>
      </c>
      <c r="J888">
        <v>1</v>
      </c>
      <c r="K888">
        <v>4.8</v>
      </c>
    </row>
    <row r="889" spans="1:11" ht="13.8" x14ac:dyDescent="0.25">
      <c r="A889" s="1">
        <v>42576</v>
      </c>
      <c r="B889">
        <v>2016</v>
      </c>
      <c r="C889">
        <v>7</v>
      </c>
      <c r="D889" t="s">
        <v>193</v>
      </c>
      <c r="E889" t="s">
        <v>27</v>
      </c>
      <c r="F889" t="s">
        <v>11</v>
      </c>
      <c r="G889" t="s">
        <v>20</v>
      </c>
      <c r="H889" t="s">
        <v>984</v>
      </c>
      <c r="I889">
        <v>119.62</v>
      </c>
      <c r="J889">
        <v>8</v>
      </c>
      <c r="K889">
        <v>40.369999999999997</v>
      </c>
    </row>
    <row r="890" spans="1:11" ht="13.8" x14ac:dyDescent="0.25">
      <c r="A890" s="1">
        <v>42574</v>
      </c>
      <c r="B890">
        <v>2016</v>
      </c>
      <c r="C890">
        <v>7</v>
      </c>
      <c r="D890" t="s">
        <v>280</v>
      </c>
      <c r="E890" t="s">
        <v>10</v>
      </c>
      <c r="F890" t="s">
        <v>11</v>
      </c>
      <c r="G890" t="s">
        <v>20</v>
      </c>
      <c r="H890" t="s">
        <v>118</v>
      </c>
      <c r="I890">
        <v>4.75</v>
      </c>
      <c r="J890">
        <v>4</v>
      </c>
      <c r="K890">
        <v>-8.32</v>
      </c>
    </row>
    <row r="891" spans="1:11" ht="13.8" x14ac:dyDescent="0.25">
      <c r="A891" s="1">
        <v>41863</v>
      </c>
      <c r="B891">
        <v>2014</v>
      </c>
      <c r="C891">
        <v>8</v>
      </c>
      <c r="D891" t="s">
        <v>590</v>
      </c>
      <c r="E891" t="s">
        <v>30</v>
      </c>
      <c r="F891" t="s">
        <v>11</v>
      </c>
      <c r="G891" t="s">
        <v>20</v>
      </c>
      <c r="H891" t="s">
        <v>1120</v>
      </c>
      <c r="I891">
        <v>14.04</v>
      </c>
      <c r="J891">
        <v>3</v>
      </c>
      <c r="K891">
        <v>6.74</v>
      </c>
    </row>
    <row r="892" spans="1:11" ht="13.8" x14ac:dyDescent="0.25">
      <c r="A892" s="1">
        <v>42574</v>
      </c>
      <c r="B892">
        <v>2016</v>
      </c>
      <c r="C892">
        <v>7</v>
      </c>
      <c r="D892" t="s">
        <v>305</v>
      </c>
      <c r="E892" t="s">
        <v>15</v>
      </c>
      <c r="F892" t="s">
        <v>11</v>
      </c>
      <c r="G892" t="s">
        <v>20</v>
      </c>
      <c r="H892" t="s">
        <v>1218</v>
      </c>
      <c r="I892">
        <v>11.42</v>
      </c>
      <c r="J892">
        <v>4</v>
      </c>
      <c r="K892">
        <v>-18.84</v>
      </c>
    </row>
    <row r="893" spans="1:11" ht="13.8" x14ac:dyDescent="0.25">
      <c r="A893" s="1">
        <v>41866</v>
      </c>
      <c r="B893">
        <v>2014</v>
      </c>
      <c r="C893">
        <v>8</v>
      </c>
      <c r="D893" t="s">
        <v>1121</v>
      </c>
      <c r="E893" t="s">
        <v>10</v>
      </c>
      <c r="F893" t="s">
        <v>11</v>
      </c>
      <c r="G893" t="s">
        <v>20</v>
      </c>
      <c r="H893" t="s">
        <v>548</v>
      </c>
      <c r="I893">
        <v>30.96</v>
      </c>
      <c r="J893">
        <v>8</v>
      </c>
      <c r="K893">
        <v>-52.63</v>
      </c>
    </row>
    <row r="894" spans="1:11" ht="13.8" x14ac:dyDescent="0.25">
      <c r="A894" s="1">
        <v>41866</v>
      </c>
      <c r="B894">
        <v>2014</v>
      </c>
      <c r="C894">
        <v>8</v>
      </c>
      <c r="D894" t="s">
        <v>1122</v>
      </c>
      <c r="E894" t="s">
        <v>613</v>
      </c>
      <c r="F894" t="s">
        <v>11</v>
      </c>
      <c r="G894" t="s">
        <v>20</v>
      </c>
      <c r="H894" t="s">
        <v>1123</v>
      </c>
      <c r="I894">
        <v>62.94</v>
      </c>
      <c r="J894">
        <v>3</v>
      </c>
      <c r="K894">
        <v>30.21</v>
      </c>
    </row>
    <row r="895" spans="1:11" ht="13.8" x14ac:dyDescent="0.25">
      <c r="A895" s="1">
        <v>42573</v>
      </c>
      <c r="B895">
        <v>2016</v>
      </c>
      <c r="C895">
        <v>7</v>
      </c>
      <c r="D895" t="s">
        <v>1867</v>
      </c>
      <c r="E895" t="s">
        <v>531</v>
      </c>
      <c r="F895" t="s">
        <v>11</v>
      </c>
      <c r="G895" t="s">
        <v>20</v>
      </c>
      <c r="H895" t="s">
        <v>205</v>
      </c>
      <c r="I895">
        <v>5.4</v>
      </c>
      <c r="J895">
        <v>3</v>
      </c>
      <c r="K895">
        <v>2.59</v>
      </c>
    </row>
    <row r="896" spans="1:11" ht="13.8" x14ac:dyDescent="0.25">
      <c r="A896" s="1">
        <v>42572</v>
      </c>
      <c r="B896">
        <v>2016</v>
      </c>
      <c r="C896">
        <v>7</v>
      </c>
      <c r="D896" t="s">
        <v>2450</v>
      </c>
      <c r="E896" t="s">
        <v>78</v>
      </c>
      <c r="F896" t="s">
        <v>11</v>
      </c>
      <c r="G896" t="s">
        <v>20</v>
      </c>
      <c r="H896" t="s">
        <v>846</v>
      </c>
      <c r="I896">
        <v>11.09</v>
      </c>
      <c r="J896">
        <v>7</v>
      </c>
      <c r="K896">
        <v>-8.1300000000000008</v>
      </c>
    </row>
    <row r="897" spans="1:11" ht="13.8" x14ac:dyDescent="0.25">
      <c r="A897" s="1">
        <v>42572</v>
      </c>
      <c r="B897">
        <v>2016</v>
      </c>
      <c r="C897">
        <v>7</v>
      </c>
      <c r="D897" t="s">
        <v>1186</v>
      </c>
      <c r="E897" t="s">
        <v>23</v>
      </c>
      <c r="F897" t="s">
        <v>11</v>
      </c>
      <c r="G897" t="s">
        <v>20</v>
      </c>
      <c r="H897" t="s">
        <v>1367</v>
      </c>
      <c r="I897">
        <v>1.94</v>
      </c>
      <c r="J897">
        <v>1</v>
      </c>
      <c r="K897">
        <v>-1.29</v>
      </c>
    </row>
    <row r="898" spans="1:11" ht="13.8" x14ac:dyDescent="0.25">
      <c r="A898" s="1">
        <v>42570</v>
      </c>
      <c r="B898">
        <v>2016</v>
      </c>
      <c r="C898">
        <v>7</v>
      </c>
      <c r="D898" t="s">
        <v>225</v>
      </c>
      <c r="E898" t="s">
        <v>329</v>
      </c>
      <c r="F898" t="s">
        <v>11</v>
      </c>
      <c r="G898" t="s">
        <v>20</v>
      </c>
      <c r="H898" t="s">
        <v>2292</v>
      </c>
      <c r="I898">
        <v>8.6</v>
      </c>
      <c r="J898">
        <v>1</v>
      </c>
      <c r="K898">
        <v>4.04</v>
      </c>
    </row>
    <row r="899" spans="1:11" ht="13.8" x14ac:dyDescent="0.25">
      <c r="A899" s="1">
        <v>41866</v>
      </c>
      <c r="B899">
        <v>2014</v>
      </c>
      <c r="C899">
        <v>8</v>
      </c>
      <c r="D899" t="s">
        <v>72</v>
      </c>
      <c r="E899" t="s">
        <v>27</v>
      </c>
      <c r="F899" t="s">
        <v>11</v>
      </c>
      <c r="G899" t="s">
        <v>20</v>
      </c>
      <c r="H899" t="s">
        <v>1127</v>
      </c>
      <c r="I899">
        <v>17.86</v>
      </c>
      <c r="J899">
        <v>4</v>
      </c>
      <c r="K899">
        <v>6.25</v>
      </c>
    </row>
    <row r="900" spans="1:11" ht="13.8" x14ac:dyDescent="0.25">
      <c r="A900" s="1">
        <v>41866</v>
      </c>
      <c r="B900">
        <v>2014</v>
      </c>
      <c r="C900">
        <v>8</v>
      </c>
      <c r="D900" t="s">
        <v>72</v>
      </c>
      <c r="E900" t="s">
        <v>27</v>
      </c>
      <c r="F900" t="s">
        <v>11</v>
      </c>
      <c r="G900" t="s">
        <v>20</v>
      </c>
      <c r="H900" t="s">
        <v>548</v>
      </c>
      <c r="I900">
        <v>46.44</v>
      </c>
      <c r="J900">
        <v>3</v>
      </c>
      <c r="K900">
        <v>15.09</v>
      </c>
    </row>
    <row r="901" spans="1:11" ht="13.8" x14ac:dyDescent="0.25">
      <c r="A901" s="1">
        <v>42570</v>
      </c>
      <c r="B901">
        <v>2016</v>
      </c>
      <c r="C901">
        <v>7</v>
      </c>
      <c r="D901" t="s">
        <v>225</v>
      </c>
      <c r="E901" t="s">
        <v>329</v>
      </c>
      <c r="F901" t="s">
        <v>11</v>
      </c>
      <c r="G901" t="s">
        <v>20</v>
      </c>
      <c r="H901" t="s">
        <v>300</v>
      </c>
      <c r="I901">
        <v>77.56</v>
      </c>
      <c r="J901">
        <v>2</v>
      </c>
      <c r="K901">
        <v>35.68</v>
      </c>
    </row>
    <row r="902" spans="1:11" ht="13.8" x14ac:dyDescent="0.25">
      <c r="A902" s="1">
        <v>42569</v>
      </c>
      <c r="B902">
        <v>2016</v>
      </c>
      <c r="C902">
        <v>7</v>
      </c>
      <c r="D902" t="s">
        <v>2042</v>
      </c>
      <c r="E902" t="s">
        <v>278</v>
      </c>
      <c r="F902" t="s">
        <v>11</v>
      </c>
      <c r="G902" t="s">
        <v>20</v>
      </c>
      <c r="H902" t="s">
        <v>2267</v>
      </c>
      <c r="I902">
        <v>1.87</v>
      </c>
      <c r="J902">
        <v>3</v>
      </c>
      <c r="K902">
        <v>-1.44</v>
      </c>
    </row>
    <row r="903" spans="1:11" ht="13.8" x14ac:dyDescent="0.25">
      <c r="A903" s="1">
        <v>42568</v>
      </c>
      <c r="B903">
        <v>2016</v>
      </c>
      <c r="C903">
        <v>7</v>
      </c>
      <c r="D903" t="s">
        <v>1221</v>
      </c>
      <c r="E903" t="s">
        <v>164</v>
      </c>
      <c r="F903" t="s">
        <v>11</v>
      </c>
      <c r="G903" t="s">
        <v>20</v>
      </c>
      <c r="H903" t="s">
        <v>432</v>
      </c>
      <c r="I903">
        <v>12.82</v>
      </c>
      <c r="J903">
        <v>3</v>
      </c>
      <c r="K903">
        <v>4.17</v>
      </c>
    </row>
    <row r="904" spans="1:11" ht="13.8" x14ac:dyDescent="0.25">
      <c r="A904" s="1">
        <v>42567</v>
      </c>
      <c r="B904">
        <v>2016</v>
      </c>
      <c r="C904">
        <v>7</v>
      </c>
      <c r="D904" t="s">
        <v>387</v>
      </c>
      <c r="E904" t="s">
        <v>70</v>
      </c>
      <c r="F904" t="s">
        <v>11</v>
      </c>
      <c r="G904" t="s">
        <v>20</v>
      </c>
      <c r="H904" t="s">
        <v>522</v>
      </c>
      <c r="I904">
        <v>6.46</v>
      </c>
      <c r="J904">
        <v>2</v>
      </c>
      <c r="K904">
        <v>3.17</v>
      </c>
    </row>
    <row r="905" spans="1:11" ht="13.8" x14ac:dyDescent="0.25">
      <c r="A905" s="1">
        <v>41868</v>
      </c>
      <c r="B905">
        <v>2014</v>
      </c>
      <c r="C905">
        <v>8</v>
      </c>
      <c r="D905" t="s">
        <v>1131</v>
      </c>
      <c r="E905" t="s">
        <v>101</v>
      </c>
      <c r="F905" t="s">
        <v>11</v>
      </c>
      <c r="G905" t="s">
        <v>20</v>
      </c>
      <c r="H905" t="s">
        <v>451</v>
      </c>
      <c r="I905">
        <v>17.96</v>
      </c>
      <c r="J905">
        <v>4</v>
      </c>
      <c r="K905">
        <v>8.26</v>
      </c>
    </row>
    <row r="906" spans="1:11" ht="13.8" x14ac:dyDescent="0.25">
      <c r="A906" s="1">
        <v>42567</v>
      </c>
      <c r="B906">
        <v>2016</v>
      </c>
      <c r="C906">
        <v>7</v>
      </c>
      <c r="D906" t="s">
        <v>387</v>
      </c>
      <c r="E906" t="s">
        <v>70</v>
      </c>
      <c r="F906" t="s">
        <v>11</v>
      </c>
      <c r="G906" t="s">
        <v>20</v>
      </c>
      <c r="H906" t="s">
        <v>189</v>
      </c>
      <c r="I906">
        <v>24.1</v>
      </c>
      <c r="J906">
        <v>5</v>
      </c>
      <c r="K906">
        <v>11.09</v>
      </c>
    </row>
    <row r="907" spans="1:11" ht="13.8" x14ac:dyDescent="0.25">
      <c r="A907" s="1">
        <v>42565</v>
      </c>
      <c r="B907">
        <v>2016</v>
      </c>
      <c r="C907">
        <v>7</v>
      </c>
      <c r="D907" t="s">
        <v>2564</v>
      </c>
      <c r="E907" t="s">
        <v>30</v>
      </c>
      <c r="F907" t="s">
        <v>11</v>
      </c>
      <c r="G907" t="s">
        <v>20</v>
      </c>
      <c r="H907" t="s">
        <v>2339</v>
      </c>
      <c r="I907">
        <v>36.4</v>
      </c>
      <c r="J907">
        <v>5</v>
      </c>
      <c r="K907">
        <v>17.11</v>
      </c>
    </row>
    <row r="908" spans="1:11" ht="13.8" x14ac:dyDescent="0.25">
      <c r="A908" s="1">
        <v>42565</v>
      </c>
      <c r="B908">
        <v>2016</v>
      </c>
      <c r="C908">
        <v>7</v>
      </c>
      <c r="D908" t="s">
        <v>2265</v>
      </c>
      <c r="E908" t="s">
        <v>149</v>
      </c>
      <c r="F908" t="s">
        <v>11</v>
      </c>
      <c r="G908" t="s">
        <v>20</v>
      </c>
      <c r="H908" t="s">
        <v>21</v>
      </c>
      <c r="I908">
        <v>14.16</v>
      </c>
      <c r="J908">
        <v>2</v>
      </c>
      <c r="K908">
        <v>5.13</v>
      </c>
    </row>
    <row r="909" spans="1:11" ht="13.8" x14ac:dyDescent="0.25">
      <c r="A909" s="1">
        <v>41870</v>
      </c>
      <c r="B909">
        <v>2014</v>
      </c>
      <c r="C909">
        <v>8</v>
      </c>
      <c r="D909" t="s">
        <v>902</v>
      </c>
      <c r="E909" t="s">
        <v>78</v>
      </c>
      <c r="F909" t="s">
        <v>11</v>
      </c>
      <c r="G909" t="s">
        <v>20</v>
      </c>
      <c r="H909" t="s">
        <v>1136</v>
      </c>
      <c r="I909">
        <v>76.78</v>
      </c>
      <c r="J909">
        <v>4</v>
      </c>
      <c r="K909">
        <v>-58.86</v>
      </c>
    </row>
    <row r="910" spans="1:11" ht="13.8" x14ac:dyDescent="0.25">
      <c r="A910" s="1">
        <v>42565</v>
      </c>
      <c r="B910">
        <v>2016</v>
      </c>
      <c r="C910">
        <v>7</v>
      </c>
      <c r="D910" t="s">
        <v>1550</v>
      </c>
      <c r="E910" t="s">
        <v>149</v>
      </c>
      <c r="F910" t="s">
        <v>11</v>
      </c>
      <c r="G910" t="s">
        <v>20</v>
      </c>
      <c r="H910" t="s">
        <v>203</v>
      </c>
      <c r="I910">
        <v>8.5399999999999991</v>
      </c>
      <c r="J910">
        <v>2</v>
      </c>
      <c r="K910">
        <v>2.88</v>
      </c>
    </row>
    <row r="911" spans="1:11" ht="13.8" x14ac:dyDescent="0.25">
      <c r="A911" s="1">
        <v>42565</v>
      </c>
      <c r="B911">
        <v>2016</v>
      </c>
      <c r="C911">
        <v>7</v>
      </c>
      <c r="D911" t="s">
        <v>1550</v>
      </c>
      <c r="E911" t="s">
        <v>149</v>
      </c>
      <c r="F911" t="s">
        <v>11</v>
      </c>
      <c r="G911" t="s">
        <v>20</v>
      </c>
      <c r="H911" t="s">
        <v>970</v>
      </c>
      <c r="I911">
        <v>9.14</v>
      </c>
      <c r="J911">
        <v>3</v>
      </c>
      <c r="K911">
        <v>3.2</v>
      </c>
    </row>
    <row r="912" spans="1:11" ht="13.8" x14ac:dyDescent="0.25">
      <c r="A912" s="1">
        <v>42561</v>
      </c>
      <c r="B912">
        <v>2016</v>
      </c>
      <c r="C912">
        <v>7</v>
      </c>
      <c r="D912" t="s">
        <v>1046</v>
      </c>
      <c r="E912" t="s">
        <v>95</v>
      </c>
      <c r="F912" t="s">
        <v>11</v>
      </c>
      <c r="G912" t="s">
        <v>20</v>
      </c>
      <c r="H912" t="s">
        <v>765</v>
      </c>
      <c r="I912">
        <v>44.86</v>
      </c>
      <c r="J912">
        <v>6</v>
      </c>
      <c r="K912">
        <v>-35.880000000000003</v>
      </c>
    </row>
    <row r="913" spans="1:11" ht="13.8" x14ac:dyDescent="0.25">
      <c r="A913" s="1">
        <v>41870</v>
      </c>
      <c r="B913">
        <v>2014</v>
      </c>
      <c r="C913">
        <v>8</v>
      </c>
      <c r="D913" t="s">
        <v>90</v>
      </c>
      <c r="E913" t="s">
        <v>27</v>
      </c>
      <c r="F913" t="s">
        <v>11</v>
      </c>
      <c r="G913" t="s">
        <v>20</v>
      </c>
      <c r="H913" t="s">
        <v>1139</v>
      </c>
      <c r="I913">
        <v>69.459999999999994</v>
      </c>
      <c r="J913">
        <v>2</v>
      </c>
      <c r="K913">
        <v>22.57</v>
      </c>
    </row>
    <row r="914" spans="1:11" ht="13.8" x14ac:dyDescent="0.25">
      <c r="A914" s="1">
        <v>42559</v>
      </c>
      <c r="B914">
        <v>2016</v>
      </c>
      <c r="C914">
        <v>7</v>
      </c>
      <c r="D914" t="s">
        <v>1271</v>
      </c>
      <c r="E914" t="s">
        <v>164</v>
      </c>
      <c r="F914" t="s">
        <v>11</v>
      </c>
      <c r="G914" t="s">
        <v>20</v>
      </c>
      <c r="H914" t="s">
        <v>467</v>
      </c>
      <c r="I914">
        <v>19.3</v>
      </c>
      <c r="J914">
        <v>3</v>
      </c>
      <c r="K914">
        <v>6.03</v>
      </c>
    </row>
    <row r="915" spans="1:11" ht="13.8" x14ac:dyDescent="0.25">
      <c r="A915" s="1">
        <v>42559</v>
      </c>
      <c r="B915">
        <v>2016</v>
      </c>
      <c r="C915">
        <v>7</v>
      </c>
      <c r="D915" t="s">
        <v>1173</v>
      </c>
      <c r="E915" t="s">
        <v>278</v>
      </c>
      <c r="F915" t="s">
        <v>11</v>
      </c>
      <c r="G915" t="s">
        <v>20</v>
      </c>
      <c r="H915" t="s">
        <v>1630</v>
      </c>
      <c r="I915">
        <v>8.74</v>
      </c>
      <c r="J915">
        <v>4</v>
      </c>
      <c r="K915">
        <v>-6.12</v>
      </c>
    </row>
    <row r="916" spans="1:11" ht="13.8" x14ac:dyDescent="0.25">
      <c r="A916" s="1">
        <v>42559</v>
      </c>
      <c r="B916">
        <v>2016</v>
      </c>
      <c r="C916">
        <v>7</v>
      </c>
      <c r="D916" t="s">
        <v>1173</v>
      </c>
      <c r="E916" t="s">
        <v>278</v>
      </c>
      <c r="F916" t="s">
        <v>11</v>
      </c>
      <c r="G916" t="s">
        <v>20</v>
      </c>
      <c r="H916" t="s">
        <v>2075</v>
      </c>
      <c r="I916">
        <v>19.97</v>
      </c>
      <c r="J916">
        <v>2</v>
      </c>
      <c r="K916">
        <v>-13.31</v>
      </c>
    </row>
    <row r="917" spans="1:11" ht="13.8" x14ac:dyDescent="0.25">
      <c r="A917" s="1">
        <v>42558</v>
      </c>
      <c r="B917">
        <v>2016</v>
      </c>
      <c r="C917">
        <v>7</v>
      </c>
      <c r="D917" t="s">
        <v>1793</v>
      </c>
      <c r="E917" t="s">
        <v>23</v>
      </c>
      <c r="F917" t="s">
        <v>11</v>
      </c>
      <c r="G917" t="s">
        <v>20</v>
      </c>
      <c r="H917" t="s">
        <v>1409</v>
      </c>
      <c r="I917">
        <v>9.42</v>
      </c>
      <c r="J917">
        <v>5</v>
      </c>
      <c r="K917">
        <v>-7.85</v>
      </c>
    </row>
    <row r="918" spans="1:11" ht="13.8" x14ac:dyDescent="0.25">
      <c r="A918" s="1">
        <v>41871</v>
      </c>
      <c r="B918">
        <v>2014</v>
      </c>
      <c r="C918">
        <v>8</v>
      </c>
      <c r="D918" t="s">
        <v>1009</v>
      </c>
      <c r="E918" t="s">
        <v>55</v>
      </c>
      <c r="F918" t="s">
        <v>11</v>
      </c>
      <c r="G918" t="s">
        <v>20</v>
      </c>
      <c r="H918" t="s">
        <v>1142</v>
      </c>
      <c r="I918">
        <v>896.99</v>
      </c>
      <c r="J918">
        <v>1</v>
      </c>
      <c r="K918">
        <v>421.59</v>
      </c>
    </row>
    <row r="919" spans="1:11" ht="13.8" x14ac:dyDescent="0.25">
      <c r="A919" s="1">
        <v>42558</v>
      </c>
      <c r="B919">
        <v>2016</v>
      </c>
      <c r="C919">
        <v>7</v>
      </c>
      <c r="D919" t="s">
        <v>1793</v>
      </c>
      <c r="E919" t="s">
        <v>23</v>
      </c>
      <c r="F919" t="s">
        <v>11</v>
      </c>
      <c r="G919" t="s">
        <v>20</v>
      </c>
      <c r="H919" t="s">
        <v>575</v>
      </c>
      <c r="I919">
        <v>5.72</v>
      </c>
      <c r="J919">
        <v>5</v>
      </c>
      <c r="K919">
        <v>-4.76</v>
      </c>
    </row>
    <row r="920" spans="1:11" ht="13.8" x14ac:dyDescent="0.25">
      <c r="A920" s="1">
        <v>42552</v>
      </c>
      <c r="B920">
        <v>2016</v>
      </c>
      <c r="C920">
        <v>7</v>
      </c>
      <c r="D920" t="s">
        <v>1046</v>
      </c>
      <c r="E920" t="s">
        <v>164</v>
      </c>
      <c r="F920" t="s">
        <v>11</v>
      </c>
      <c r="G920" t="s">
        <v>20</v>
      </c>
      <c r="H920" t="s">
        <v>436</v>
      </c>
      <c r="I920">
        <v>2.5</v>
      </c>
      <c r="J920">
        <v>1</v>
      </c>
      <c r="K920">
        <v>0.9</v>
      </c>
    </row>
    <row r="921" spans="1:11" ht="13.8" x14ac:dyDescent="0.25">
      <c r="A921" s="1">
        <v>42552</v>
      </c>
      <c r="B921">
        <v>2016</v>
      </c>
      <c r="C921">
        <v>7</v>
      </c>
      <c r="D921" t="s">
        <v>2294</v>
      </c>
      <c r="E921" t="s">
        <v>70</v>
      </c>
      <c r="F921" t="s">
        <v>11</v>
      </c>
      <c r="G921" t="s">
        <v>20</v>
      </c>
      <c r="H921" t="s">
        <v>1896</v>
      </c>
      <c r="I921">
        <v>58.34</v>
      </c>
      <c r="J921">
        <v>2</v>
      </c>
      <c r="K921">
        <v>28</v>
      </c>
    </row>
    <row r="922" spans="1:11" ht="13.8" x14ac:dyDescent="0.25">
      <c r="A922" s="1">
        <v>42552</v>
      </c>
      <c r="B922">
        <v>2016</v>
      </c>
      <c r="C922">
        <v>7</v>
      </c>
      <c r="D922" t="s">
        <v>2294</v>
      </c>
      <c r="E922" t="s">
        <v>70</v>
      </c>
      <c r="F922" t="s">
        <v>11</v>
      </c>
      <c r="G922" t="s">
        <v>20</v>
      </c>
      <c r="H922" t="s">
        <v>1185</v>
      </c>
      <c r="I922">
        <v>14.2</v>
      </c>
      <c r="J922">
        <v>2</v>
      </c>
      <c r="K922">
        <v>6.53</v>
      </c>
    </row>
    <row r="923" spans="1:11" ht="13.8" x14ac:dyDescent="0.25">
      <c r="A923" s="1">
        <v>42549</v>
      </c>
      <c r="B923">
        <v>2016</v>
      </c>
      <c r="C923">
        <v>6</v>
      </c>
      <c r="D923" t="s">
        <v>2101</v>
      </c>
      <c r="E923" t="s">
        <v>177</v>
      </c>
      <c r="F923" t="s">
        <v>11</v>
      </c>
      <c r="G923" t="s">
        <v>20</v>
      </c>
      <c r="H923" t="s">
        <v>2173</v>
      </c>
      <c r="I923">
        <v>7.96</v>
      </c>
      <c r="J923">
        <v>2</v>
      </c>
      <c r="K923">
        <v>3.74</v>
      </c>
    </row>
    <row r="924" spans="1:11" ht="13.8" x14ac:dyDescent="0.25">
      <c r="A924" s="1">
        <v>41874</v>
      </c>
      <c r="B924">
        <v>2014</v>
      </c>
      <c r="C924">
        <v>8</v>
      </c>
      <c r="D924" t="s">
        <v>1151</v>
      </c>
      <c r="E924" t="s">
        <v>27</v>
      </c>
      <c r="F924" t="s">
        <v>11</v>
      </c>
      <c r="G924" t="s">
        <v>20</v>
      </c>
      <c r="H924" t="s">
        <v>88</v>
      </c>
      <c r="I924">
        <v>49.57</v>
      </c>
      <c r="J924">
        <v>2</v>
      </c>
      <c r="K924">
        <v>17.350000000000001</v>
      </c>
    </row>
    <row r="925" spans="1:11" ht="13.8" x14ac:dyDescent="0.25">
      <c r="A925" s="1">
        <v>42549</v>
      </c>
      <c r="B925">
        <v>2016</v>
      </c>
      <c r="C925">
        <v>6</v>
      </c>
      <c r="D925" t="s">
        <v>61</v>
      </c>
      <c r="E925" t="s">
        <v>27</v>
      </c>
      <c r="F925" t="s">
        <v>11</v>
      </c>
      <c r="G925" t="s">
        <v>20</v>
      </c>
      <c r="H925" t="s">
        <v>1029</v>
      </c>
      <c r="I925">
        <v>33.57</v>
      </c>
      <c r="J925">
        <v>2</v>
      </c>
      <c r="K925">
        <v>11.75</v>
      </c>
    </row>
    <row r="926" spans="1:11" ht="13.8" x14ac:dyDescent="0.25">
      <c r="A926" s="1">
        <v>42549</v>
      </c>
      <c r="B926">
        <v>2016</v>
      </c>
      <c r="C926">
        <v>6</v>
      </c>
      <c r="D926" t="s">
        <v>61</v>
      </c>
      <c r="E926" t="s">
        <v>27</v>
      </c>
      <c r="F926" t="s">
        <v>11</v>
      </c>
      <c r="G926" t="s">
        <v>20</v>
      </c>
      <c r="H926" t="s">
        <v>522</v>
      </c>
      <c r="I926">
        <v>7.75</v>
      </c>
      <c r="J926">
        <v>3</v>
      </c>
      <c r="K926">
        <v>2.81</v>
      </c>
    </row>
    <row r="927" spans="1:11" ht="13.8" x14ac:dyDescent="0.25">
      <c r="A927" s="1">
        <v>42547</v>
      </c>
      <c r="B927">
        <v>2016</v>
      </c>
      <c r="C927">
        <v>6</v>
      </c>
      <c r="D927" t="s">
        <v>2117</v>
      </c>
      <c r="E927" t="s">
        <v>110</v>
      </c>
      <c r="F927" t="s">
        <v>11</v>
      </c>
      <c r="G927" t="s">
        <v>20</v>
      </c>
      <c r="H927" t="s">
        <v>310</v>
      </c>
      <c r="I927">
        <v>8.02</v>
      </c>
      <c r="J927">
        <v>1</v>
      </c>
      <c r="K927">
        <v>3.77</v>
      </c>
    </row>
    <row r="928" spans="1:11" ht="13.8" x14ac:dyDescent="0.25">
      <c r="A928" s="1">
        <v>42546</v>
      </c>
      <c r="B928">
        <v>2016</v>
      </c>
      <c r="C928">
        <v>6</v>
      </c>
      <c r="D928" t="s">
        <v>560</v>
      </c>
      <c r="E928" t="s">
        <v>23</v>
      </c>
      <c r="F928" t="s">
        <v>11</v>
      </c>
      <c r="G928" t="s">
        <v>20</v>
      </c>
      <c r="H928" t="s">
        <v>2228</v>
      </c>
      <c r="I928">
        <v>38.090000000000003</v>
      </c>
      <c r="J928">
        <v>4</v>
      </c>
      <c r="K928">
        <v>-27.93</v>
      </c>
    </row>
    <row r="929" spans="1:11" ht="13.8" x14ac:dyDescent="0.25">
      <c r="A929" s="1">
        <v>42542</v>
      </c>
      <c r="B929">
        <v>2016</v>
      </c>
      <c r="C929">
        <v>6</v>
      </c>
      <c r="D929" t="s">
        <v>1866</v>
      </c>
      <c r="E929" t="s">
        <v>15</v>
      </c>
      <c r="F929" t="s">
        <v>11</v>
      </c>
      <c r="G929" t="s">
        <v>20</v>
      </c>
      <c r="H929" t="s">
        <v>1491</v>
      </c>
      <c r="I929">
        <v>0.84</v>
      </c>
      <c r="J929">
        <v>1</v>
      </c>
      <c r="K929">
        <v>-1.34</v>
      </c>
    </row>
    <row r="930" spans="1:11" ht="13.8" x14ac:dyDescent="0.25">
      <c r="A930" s="1">
        <v>42542</v>
      </c>
      <c r="B930">
        <v>2016</v>
      </c>
      <c r="C930">
        <v>6</v>
      </c>
      <c r="D930" t="s">
        <v>1361</v>
      </c>
      <c r="E930" t="s">
        <v>149</v>
      </c>
      <c r="F930" t="s">
        <v>11</v>
      </c>
      <c r="G930" t="s">
        <v>20</v>
      </c>
      <c r="H930" t="s">
        <v>300</v>
      </c>
      <c r="I930">
        <v>186.14</v>
      </c>
      <c r="J930">
        <v>6</v>
      </c>
      <c r="K930">
        <v>60.5</v>
      </c>
    </row>
    <row r="931" spans="1:11" ht="13.8" x14ac:dyDescent="0.25">
      <c r="A931" s="1">
        <v>42542</v>
      </c>
      <c r="B931">
        <v>2016</v>
      </c>
      <c r="C931">
        <v>6</v>
      </c>
      <c r="D931" t="s">
        <v>1361</v>
      </c>
      <c r="E931" t="s">
        <v>149</v>
      </c>
      <c r="F931" t="s">
        <v>11</v>
      </c>
      <c r="G931" t="s">
        <v>20</v>
      </c>
      <c r="H931" t="s">
        <v>865</v>
      </c>
      <c r="I931">
        <v>36.56</v>
      </c>
      <c r="J931">
        <v>5</v>
      </c>
      <c r="K931">
        <v>12.8</v>
      </c>
    </row>
    <row r="932" spans="1:11" ht="13.8" x14ac:dyDescent="0.25">
      <c r="A932" s="1">
        <v>41875</v>
      </c>
      <c r="B932">
        <v>2014</v>
      </c>
      <c r="C932">
        <v>8</v>
      </c>
      <c r="D932" t="s">
        <v>1151</v>
      </c>
      <c r="E932" t="s">
        <v>515</v>
      </c>
      <c r="F932" t="s">
        <v>11</v>
      </c>
      <c r="G932" t="s">
        <v>20</v>
      </c>
      <c r="H932" t="s">
        <v>1160</v>
      </c>
      <c r="I932">
        <v>8.2899999999999991</v>
      </c>
      <c r="J932">
        <v>2</v>
      </c>
      <c r="K932">
        <v>2.69</v>
      </c>
    </row>
    <row r="933" spans="1:11" ht="13.8" x14ac:dyDescent="0.25">
      <c r="A933" s="1">
        <v>42541</v>
      </c>
      <c r="B933">
        <v>2016</v>
      </c>
      <c r="C933">
        <v>6</v>
      </c>
      <c r="D933" t="s">
        <v>1747</v>
      </c>
      <c r="E933" t="s">
        <v>27</v>
      </c>
      <c r="F933" t="s">
        <v>11</v>
      </c>
      <c r="G933" t="s">
        <v>20</v>
      </c>
      <c r="H933" t="s">
        <v>222</v>
      </c>
      <c r="I933">
        <v>17.71</v>
      </c>
      <c r="J933">
        <v>3</v>
      </c>
      <c r="K933">
        <v>6.42</v>
      </c>
    </row>
    <row r="934" spans="1:11" ht="13.8" x14ac:dyDescent="0.25">
      <c r="A934" s="1">
        <v>41875</v>
      </c>
      <c r="B934">
        <v>2014</v>
      </c>
      <c r="C934">
        <v>8</v>
      </c>
      <c r="D934" t="s">
        <v>1161</v>
      </c>
      <c r="E934" t="s">
        <v>149</v>
      </c>
      <c r="F934" t="s">
        <v>11</v>
      </c>
      <c r="G934" t="s">
        <v>20</v>
      </c>
      <c r="H934" t="s">
        <v>846</v>
      </c>
      <c r="I934">
        <v>12.67</v>
      </c>
      <c r="J934">
        <v>3</v>
      </c>
      <c r="K934">
        <v>4.4400000000000004</v>
      </c>
    </row>
    <row r="935" spans="1:11" ht="13.8" x14ac:dyDescent="0.25">
      <c r="A935" s="1">
        <v>42541</v>
      </c>
      <c r="B935">
        <v>2016</v>
      </c>
      <c r="C935">
        <v>6</v>
      </c>
      <c r="D935" t="s">
        <v>2100</v>
      </c>
      <c r="E935" t="s">
        <v>23</v>
      </c>
      <c r="F935" t="s">
        <v>11</v>
      </c>
      <c r="G935" t="s">
        <v>20</v>
      </c>
      <c r="H935" t="s">
        <v>2120</v>
      </c>
      <c r="I935">
        <v>29.72</v>
      </c>
      <c r="J935">
        <v>6</v>
      </c>
      <c r="K935">
        <v>-21.79</v>
      </c>
    </row>
    <row r="936" spans="1:11" ht="13.8" x14ac:dyDescent="0.25">
      <c r="A936" s="1">
        <v>42539</v>
      </c>
      <c r="B936">
        <v>2016</v>
      </c>
      <c r="C936">
        <v>6</v>
      </c>
      <c r="D936" t="s">
        <v>2124</v>
      </c>
      <c r="E936" t="s">
        <v>23</v>
      </c>
      <c r="F936" t="s">
        <v>11</v>
      </c>
      <c r="G936" t="s">
        <v>20</v>
      </c>
      <c r="H936" t="s">
        <v>800</v>
      </c>
      <c r="I936">
        <v>4.63</v>
      </c>
      <c r="J936">
        <v>2</v>
      </c>
      <c r="K936">
        <v>-3.86</v>
      </c>
    </row>
    <row r="937" spans="1:11" ht="13.8" x14ac:dyDescent="0.25">
      <c r="A937" s="1">
        <v>42538</v>
      </c>
      <c r="B937">
        <v>2016</v>
      </c>
      <c r="C937">
        <v>6</v>
      </c>
      <c r="D937" t="s">
        <v>319</v>
      </c>
      <c r="E937" t="s">
        <v>613</v>
      </c>
      <c r="F937" t="s">
        <v>11</v>
      </c>
      <c r="G937" t="s">
        <v>20</v>
      </c>
      <c r="H937" t="s">
        <v>2173</v>
      </c>
      <c r="I937">
        <v>7.96</v>
      </c>
      <c r="J937">
        <v>2</v>
      </c>
      <c r="K937">
        <v>3.74</v>
      </c>
    </row>
    <row r="938" spans="1:11" ht="13.8" x14ac:dyDescent="0.25">
      <c r="A938" s="1">
        <v>42538</v>
      </c>
      <c r="B938">
        <v>2016</v>
      </c>
      <c r="C938">
        <v>6</v>
      </c>
      <c r="D938" t="s">
        <v>2550</v>
      </c>
      <c r="E938" t="s">
        <v>149</v>
      </c>
      <c r="F938" t="s">
        <v>11</v>
      </c>
      <c r="G938" t="s">
        <v>20</v>
      </c>
      <c r="H938" t="s">
        <v>1503</v>
      </c>
      <c r="I938">
        <v>48.48</v>
      </c>
      <c r="J938">
        <v>4</v>
      </c>
      <c r="K938">
        <v>16.36</v>
      </c>
    </row>
    <row r="939" spans="1:11" ht="13.8" x14ac:dyDescent="0.25">
      <c r="A939" s="1">
        <v>42535</v>
      </c>
      <c r="B939">
        <v>2016</v>
      </c>
      <c r="C939">
        <v>6</v>
      </c>
      <c r="D939" t="s">
        <v>372</v>
      </c>
      <c r="E939" t="s">
        <v>123</v>
      </c>
      <c r="F939" t="s">
        <v>11</v>
      </c>
      <c r="G939" t="s">
        <v>20</v>
      </c>
      <c r="H939" t="s">
        <v>2075</v>
      </c>
      <c r="I939">
        <v>39.94</v>
      </c>
      <c r="J939">
        <v>4</v>
      </c>
      <c r="K939">
        <v>-26.62</v>
      </c>
    </row>
    <row r="940" spans="1:11" ht="13.8" x14ac:dyDescent="0.25">
      <c r="A940" s="1">
        <v>42534</v>
      </c>
      <c r="B940">
        <v>2016</v>
      </c>
      <c r="C940">
        <v>6</v>
      </c>
      <c r="D940" t="s">
        <v>709</v>
      </c>
      <c r="E940" t="s">
        <v>149</v>
      </c>
      <c r="F940" t="s">
        <v>11</v>
      </c>
      <c r="G940" t="s">
        <v>20</v>
      </c>
      <c r="H940" t="s">
        <v>1123</v>
      </c>
      <c r="I940">
        <v>33.57</v>
      </c>
      <c r="J940">
        <v>2</v>
      </c>
      <c r="K940">
        <v>11.75</v>
      </c>
    </row>
    <row r="941" spans="1:11" ht="13.8" x14ac:dyDescent="0.25">
      <c r="A941" s="1">
        <v>42533</v>
      </c>
      <c r="B941">
        <v>2016</v>
      </c>
      <c r="C941">
        <v>6</v>
      </c>
      <c r="D941" t="s">
        <v>951</v>
      </c>
      <c r="E941" t="s">
        <v>10</v>
      </c>
      <c r="F941" t="s">
        <v>11</v>
      </c>
      <c r="G941" t="s">
        <v>20</v>
      </c>
      <c r="H941" t="s">
        <v>575</v>
      </c>
      <c r="I941">
        <v>1.52</v>
      </c>
      <c r="J941">
        <v>2</v>
      </c>
      <c r="K941">
        <v>-2.67</v>
      </c>
    </row>
    <row r="942" spans="1:11" ht="13.8" x14ac:dyDescent="0.25">
      <c r="A942" s="1">
        <v>42533</v>
      </c>
      <c r="B942">
        <v>2016</v>
      </c>
      <c r="C942">
        <v>6</v>
      </c>
      <c r="D942" t="s">
        <v>768</v>
      </c>
      <c r="E942" t="s">
        <v>59</v>
      </c>
      <c r="F942" t="s">
        <v>11</v>
      </c>
      <c r="G942" t="s">
        <v>20</v>
      </c>
      <c r="H942" t="s">
        <v>800</v>
      </c>
      <c r="I942">
        <v>30.84</v>
      </c>
      <c r="J942">
        <v>4</v>
      </c>
      <c r="K942">
        <v>13.88</v>
      </c>
    </row>
    <row r="943" spans="1:11" ht="13.8" x14ac:dyDescent="0.25">
      <c r="A943" s="1">
        <v>42533</v>
      </c>
      <c r="B943">
        <v>2016</v>
      </c>
      <c r="C943">
        <v>6</v>
      </c>
      <c r="D943" t="s">
        <v>2124</v>
      </c>
      <c r="E943" t="s">
        <v>488</v>
      </c>
      <c r="F943" t="s">
        <v>11</v>
      </c>
      <c r="G943" t="s">
        <v>20</v>
      </c>
      <c r="H943" t="s">
        <v>1127</v>
      </c>
      <c r="I943">
        <v>16.739999999999998</v>
      </c>
      <c r="J943">
        <v>3</v>
      </c>
      <c r="K943">
        <v>8.0399999999999991</v>
      </c>
    </row>
    <row r="944" spans="1:11" ht="13.8" x14ac:dyDescent="0.25">
      <c r="A944" s="1">
        <v>42532</v>
      </c>
      <c r="B944">
        <v>2016</v>
      </c>
      <c r="C944">
        <v>6</v>
      </c>
      <c r="D944" t="s">
        <v>509</v>
      </c>
      <c r="E944" t="s">
        <v>164</v>
      </c>
      <c r="F944" t="s">
        <v>11</v>
      </c>
      <c r="G944" t="s">
        <v>20</v>
      </c>
      <c r="H944" t="s">
        <v>189</v>
      </c>
      <c r="I944">
        <v>53.98</v>
      </c>
      <c r="J944">
        <v>14</v>
      </c>
      <c r="K944">
        <v>17.54</v>
      </c>
    </row>
    <row r="945" spans="1:11" ht="13.8" x14ac:dyDescent="0.25">
      <c r="A945" s="1">
        <v>41876</v>
      </c>
      <c r="B945">
        <v>2014</v>
      </c>
      <c r="C945">
        <v>8</v>
      </c>
      <c r="D945" t="s">
        <v>1173</v>
      </c>
      <c r="E945" t="s">
        <v>10</v>
      </c>
      <c r="F945" t="s">
        <v>11</v>
      </c>
      <c r="G945" t="s">
        <v>20</v>
      </c>
      <c r="H945" t="s">
        <v>1174</v>
      </c>
      <c r="I945">
        <v>25.68</v>
      </c>
      <c r="J945">
        <v>3</v>
      </c>
      <c r="K945">
        <v>-39.799999999999997</v>
      </c>
    </row>
    <row r="946" spans="1:11" ht="13.8" x14ac:dyDescent="0.25">
      <c r="A946" s="1">
        <v>41876</v>
      </c>
      <c r="B946">
        <v>2014</v>
      </c>
      <c r="C946">
        <v>8</v>
      </c>
      <c r="D946" t="s">
        <v>1173</v>
      </c>
      <c r="E946" t="s">
        <v>10</v>
      </c>
      <c r="F946" t="s">
        <v>11</v>
      </c>
      <c r="G946" t="s">
        <v>20</v>
      </c>
      <c r="H946" t="s">
        <v>1175</v>
      </c>
      <c r="I946">
        <v>12.38</v>
      </c>
      <c r="J946">
        <v>3</v>
      </c>
      <c r="K946">
        <v>-19.809999999999999</v>
      </c>
    </row>
    <row r="947" spans="1:11" ht="13.8" x14ac:dyDescent="0.25">
      <c r="A947" s="1">
        <v>41876</v>
      </c>
      <c r="B947">
        <v>2014</v>
      </c>
      <c r="C947">
        <v>8</v>
      </c>
      <c r="D947" t="s">
        <v>81</v>
      </c>
      <c r="E947" t="s">
        <v>78</v>
      </c>
      <c r="F947" t="s">
        <v>11</v>
      </c>
      <c r="G947" t="s">
        <v>20</v>
      </c>
      <c r="H947" t="s">
        <v>980</v>
      </c>
      <c r="I947">
        <v>6.53</v>
      </c>
      <c r="J947">
        <v>4</v>
      </c>
      <c r="K947">
        <v>-4.57</v>
      </c>
    </row>
    <row r="948" spans="1:11" ht="13.8" x14ac:dyDescent="0.25">
      <c r="A948" s="1">
        <v>41876</v>
      </c>
      <c r="B948">
        <v>2014</v>
      </c>
      <c r="C948">
        <v>8</v>
      </c>
      <c r="D948" t="s">
        <v>81</v>
      </c>
      <c r="E948" t="s">
        <v>78</v>
      </c>
      <c r="F948" t="s">
        <v>11</v>
      </c>
      <c r="G948" t="s">
        <v>20</v>
      </c>
      <c r="H948" t="s">
        <v>1176</v>
      </c>
      <c r="I948">
        <v>2.86</v>
      </c>
      <c r="J948">
        <v>3</v>
      </c>
      <c r="K948">
        <v>-2.29</v>
      </c>
    </row>
    <row r="949" spans="1:11" ht="13.8" x14ac:dyDescent="0.25">
      <c r="A949" s="1">
        <v>41876</v>
      </c>
      <c r="B949">
        <v>2014</v>
      </c>
      <c r="C949">
        <v>8</v>
      </c>
      <c r="D949" t="s">
        <v>81</v>
      </c>
      <c r="E949" t="s">
        <v>78</v>
      </c>
      <c r="F949" t="s">
        <v>11</v>
      </c>
      <c r="G949" t="s">
        <v>20</v>
      </c>
      <c r="H949" t="s">
        <v>966</v>
      </c>
      <c r="I949">
        <v>20.86</v>
      </c>
      <c r="J949">
        <v>8</v>
      </c>
      <c r="K949">
        <v>-16.68</v>
      </c>
    </row>
    <row r="950" spans="1:11" ht="13.8" x14ac:dyDescent="0.25">
      <c r="A950" s="1">
        <v>42532</v>
      </c>
      <c r="B950">
        <v>2016</v>
      </c>
      <c r="C950">
        <v>6</v>
      </c>
      <c r="D950" t="s">
        <v>450</v>
      </c>
      <c r="E950" t="s">
        <v>10</v>
      </c>
      <c r="F950" t="s">
        <v>11</v>
      </c>
      <c r="G950" t="s">
        <v>20</v>
      </c>
      <c r="H950" t="s">
        <v>263</v>
      </c>
      <c r="I950">
        <v>8.27</v>
      </c>
      <c r="J950">
        <v>4</v>
      </c>
      <c r="K950">
        <v>-13.65</v>
      </c>
    </row>
    <row r="951" spans="1:11" ht="13.8" x14ac:dyDescent="0.25">
      <c r="A951" s="1">
        <v>42532</v>
      </c>
      <c r="B951">
        <v>2016</v>
      </c>
      <c r="C951">
        <v>6</v>
      </c>
      <c r="D951" t="s">
        <v>450</v>
      </c>
      <c r="E951" t="s">
        <v>10</v>
      </c>
      <c r="F951" t="s">
        <v>11</v>
      </c>
      <c r="G951" t="s">
        <v>20</v>
      </c>
      <c r="H951" t="s">
        <v>1486</v>
      </c>
      <c r="I951">
        <v>1.34</v>
      </c>
      <c r="J951">
        <v>4</v>
      </c>
      <c r="K951">
        <v>-2.15</v>
      </c>
    </row>
    <row r="952" spans="1:11" ht="13.8" x14ac:dyDescent="0.25">
      <c r="A952" s="1">
        <v>42528</v>
      </c>
      <c r="B952">
        <v>2016</v>
      </c>
      <c r="C952">
        <v>6</v>
      </c>
      <c r="D952" t="s">
        <v>1177</v>
      </c>
      <c r="E952" t="s">
        <v>27</v>
      </c>
      <c r="F952" t="s">
        <v>11</v>
      </c>
      <c r="G952" t="s">
        <v>20</v>
      </c>
      <c r="H952" t="s">
        <v>1859</v>
      </c>
      <c r="I952">
        <v>4.78</v>
      </c>
      <c r="J952">
        <v>1</v>
      </c>
      <c r="K952">
        <v>1.55</v>
      </c>
    </row>
    <row r="953" spans="1:11" ht="13.8" x14ac:dyDescent="0.25">
      <c r="A953" s="1">
        <v>42527</v>
      </c>
      <c r="B953">
        <v>2016</v>
      </c>
      <c r="C953">
        <v>6</v>
      </c>
      <c r="D953" t="s">
        <v>1840</v>
      </c>
      <c r="E953" t="s">
        <v>101</v>
      </c>
      <c r="F953" t="s">
        <v>11</v>
      </c>
      <c r="G953" t="s">
        <v>20</v>
      </c>
      <c r="H953" t="s">
        <v>1792</v>
      </c>
      <c r="I953">
        <v>11.67</v>
      </c>
      <c r="J953">
        <v>3</v>
      </c>
      <c r="K953">
        <v>5.6</v>
      </c>
    </row>
    <row r="954" spans="1:11" ht="13.8" x14ac:dyDescent="0.25">
      <c r="A954" s="1">
        <v>42527</v>
      </c>
      <c r="B954">
        <v>2016</v>
      </c>
      <c r="C954">
        <v>6</v>
      </c>
      <c r="D954" t="s">
        <v>1840</v>
      </c>
      <c r="E954" t="s">
        <v>101</v>
      </c>
      <c r="F954" t="s">
        <v>11</v>
      </c>
      <c r="G954" t="s">
        <v>20</v>
      </c>
      <c r="H954" t="s">
        <v>1309</v>
      </c>
      <c r="I954">
        <v>64.14</v>
      </c>
      <c r="J954">
        <v>3</v>
      </c>
      <c r="K954">
        <v>30.79</v>
      </c>
    </row>
    <row r="955" spans="1:11" ht="13.8" x14ac:dyDescent="0.25">
      <c r="A955" s="1">
        <v>42526</v>
      </c>
      <c r="B955">
        <v>2016</v>
      </c>
      <c r="C955">
        <v>6</v>
      </c>
      <c r="D955" t="s">
        <v>280</v>
      </c>
      <c r="E955" t="s">
        <v>27</v>
      </c>
      <c r="F955" t="s">
        <v>11</v>
      </c>
      <c r="G955" t="s">
        <v>20</v>
      </c>
      <c r="H955" t="s">
        <v>451</v>
      </c>
      <c r="I955">
        <v>21.55</v>
      </c>
      <c r="J955">
        <v>6</v>
      </c>
      <c r="K955">
        <v>7</v>
      </c>
    </row>
    <row r="956" spans="1:11" ht="13.8" x14ac:dyDescent="0.25">
      <c r="A956" s="1">
        <v>42523</v>
      </c>
      <c r="B956">
        <v>2016</v>
      </c>
      <c r="C956">
        <v>6</v>
      </c>
      <c r="D956" t="s">
        <v>525</v>
      </c>
      <c r="E956" t="s">
        <v>164</v>
      </c>
      <c r="F956" t="s">
        <v>11</v>
      </c>
      <c r="G956" t="s">
        <v>20</v>
      </c>
      <c r="H956" t="s">
        <v>1120</v>
      </c>
      <c r="I956">
        <v>11.23</v>
      </c>
      <c r="J956">
        <v>3</v>
      </c>
      <c r="K956">
        <v>3.93</v>
      </c>
    </row>
    <row r="957" spans="1:11" ht="13.8" x14ac:dyDescent="0.25">
      <c r="A957" s="1">
        <v>42523</v>
      </c>
      <c r="B957">
        <v>2016</v>
      </c>
      <c r="C957">
        <v>6</v>
      </c>
      <c r="D957" t="s">
        <v>525</v>
      </c>
      <c r="E957" t="s">
        <v>164</v>
      </c>
      <c r="F957" t="s">
        <v>11</v>
      </c>
      <c r="G957" t="s">
        <v>20</v>
      </c>
      <c r="H957" t="s">
        <v>631</v>
      </c>
      <c r="I957">
        <v>51.65</v>
      </c>
      <c r="J957">
        <v>12</v>
      </c>
      <c r="K957">
        <v>18.72</v>
      </c>
    </row>
    <row r="958" spans="1:11" ht="13.8" x14ac:dyDescent="0.25">
      <c r="A958" s="1">
        <v>41878</v>
      </c>
      <c r="B958">
        <v>2014</v>
      </c>
      <c r="C958">
        <v>8</v>
      </c>
      <c r="D958" t="s">
        <v>1183</v>
      </c>
      <c r="E958" t="s">
        <v>27</v>
      </c>
      <c r="F958" t="s">
        <v>11</v>
      </c>
      <c r="G958" t="s">
        <v>20</v>
      </c>
      <c r="H958" t="s">
        <v>1185</v>
      </c>
      <c r="I958">
        <v>22.72</v>
      </c>
      <c r="J958">
        <v>4</v>
      </c>
      <c r="K958">
        <v>7.38</v>
      </c>
    </row>
    <row r="959" spans="1:11" ht="13.8" x14ac:dyDescent="0.25">
      <c r="A959" s="1">
        <v>42521</v>
      </c>
      <c r="B959">
        <v>2016</v>
      </c>
      <c r="C959">
        <v>5</v>
      </c>
      <c r="D959" t="s">
        <v>2230</v>
      </c>
      <c r="E959" t="s">
        <v>149</v>
      </c>
      <c r="F959" t="s">
        <v>11</v>
      </c>
      <c r="G959" t="s">
        <v>20</v>
      </c>
      <c r="H959" t="s">
        <v>929</v>
      </c>
      <c r="I959">
        <v>7.15</v>
      </c>
      <c r="J959">
        <v>3</v>
      </c>
      <c r="K959">
        <v>2.3199999999999998</v>
      </c>
    </row>
    <row r="960" spans="1:11" ht="13.8" x14ac:dyDescent="0.25">
      <c r="A960" s="1">
        <v>42520</v>
      </c>
      <c r="B960">
        <v>2016</v>
      </c>
      <c r="C960">
        <v>5</v>
      </c>
      <c r="D960" t="s">
        <v>2534</v>
      </c>
      <c r="E960" t="s">
        <v>245</v>
      </c>
      <c r="F960" t="s">
        <v>11</v>
      </c>
      <c r="G960" t="s">
        <v>20</v>
      </c>
      <c r="H960" t="s">
        <v>705</v>
      </c>
      <c r="I960">
        <v>3.28</v>
      </c>
      <c r="J960">
        <v>2</v>
      </c>
      <c r="K960">
        <v>-2.63</v>
      </c>
    </row>
    <row r="961" spans="1:11" ht="13.8" x14ac:dyDescent="0.25">
      <c r="A961" s="1">
        <v>42520</v>
      </c>
      <c r="B961">
        <v>2016</v>
      </c>
      <c r="C961">
        <v>5</v>
      </c>
      <c r="D961" t="s">
        <v>2298</v>
      </c>
      <c r="E961" t="s">
        <v>278</v>
      </c>
      <c r="F961" t="s">
        <v>11</v>
      </c>
      <c r="G961" t="s">
        <v>20</v>
      </c>
      <c r="H961" t="s">
        <v>2483</v>
      </c>
      <c r="I961">
        <v>2.38</v>
      </c>
      <c r="J961">
        <v>3</v>
      </c>
      <c r="K961">
        <v>-1.9</v>
      </c>
    </row>
    <row r="962" spans="1:11" ht="13.8" x14ac:dyDescent="0.25">
      <c r="A962" s="1">
        <v>42520</v>
      </c>
      <c r="B962">
        <v>2016</v>
      </c>
      <c r="C962">
        <v>5</v>
      </c>
      <c r="D962" t="s">
        <v>2298</v>
      </c>
      <c r="E962" t="s">
        <v>278</v>
      </c>
      <c r="F962" t="s">
        <v>11</v>
      </c>
      <c r="G962" t="s">
        <v>20</v>
      </c>
      <c r="H962" t="s">
        <v>765</v>
      </c>
      <c r="I962">
        <v>14.95</v>
      </c>
      <c r="J962">
        <v>2</v>
      </c>
      <c r="K962">
        <v>-11.96</v>
      </c>
    </row>
    <row r="963" spans="1:11" ht="13.8" x14ac:dyDescent="0.25">
      <c r="A963" s="1">
        <v>42520</v>
      </c>
      <c r="B963">
        <v>2016</v>
      </c>
      <c r="C963">
        <v>5</v>
      </c>
      <c r="D963" t="s">
        <v>2298</v>
      </c>
      <c r="E963" t="s">
        <v>278</v>
      </c>
      <c r="F963" t="s">
        <v>11</v>
      </c>
      <c r="G963" t="s">
        <v>20</v>
      </c>
      <c r="H963" t="s">
        <v>911</v>
      </c>
      <c r="I963">
        <v>22.62</v>
      </c>
      <c r="J963">
        <v>2</v>
      </c>
      <c r="K963">
        <v>-15.08</v>
      </c>
    </row>
    <row r="964" spans="1:11" ht="13.8" x14ac:dyDescent="0.25">
      <c r="A964" s="1">
        <v>42519</v>
      </c>
      <c r="B964">
        <v>2016</v>
      </c>
      <c r="C964">
        <v>5</v>
      </c>
      <c r="D964" t="s">
        <v>2474</v>
      </c>
      <c r="E964" t="s">
        <v>120</v>
      </c>
      <c r="F964" t="s">
        <v>11</v>
      </c>
      <c r="G964" t="s">
        <v>20</v>
      </c>
      <c r="H964" t="s">
        <v>2487</v>
      </c>
      <c r="I964">
        <v>11.28</v>
      </c>
      <c r="J964">
        <v>3</v>
      </c>
      <c r="K964">
        <v>-8.65</v>
      </c>
    </row>
    <row r="965" spans="1:11" ht="13.8" x14ac:dyDescent="0.25">
      <c r="A965" s="1">
        <v>42519</v>
      </c>
      <c r="B965">
        <v>2016</v>
      </c>
      <c r="C965">
        <v>5</v>
      </c>
      <c r="D965" t="s">
        <v>1751</v>
      </c>
      <c r="E965" t="s">
        <v>488</v>
      </c>
      <c r="F965" t="s">
        <v>11</v>
      </c>
      <c r="G965" t="s">
        <v>20</v>
      </c>
      <c r="H965" t="s">
        <v>787</v>
      </c>
      <c r="I965">
        <v>22.75</v>
      </c>
      <c r="J965">
        <v>5</v>
      </c>
      <c r="K965">
        <v>11.38</v>
      </c>
    </row>
    <row r="966" spans="1:11" ht="13.8" x14ac:dyDescent="0.25">
      <c r="A966" s="1">
        <v>41880</v>
      </c>
      <c r="B966">
        <v>2014</v>
      </c>
      <c r="C966">
        <v>8</v>
      </c>
      <c r="D966" t="s">
        <v>1193</v>
      </c>
      <c r="E966" t="s">
        <v>123</v>
      </c>
      <c r="F966" t="s">
        <v>11</v>
      </c>
      <c r="G966" t="s">
        <v>20</v>
      </c>
      <c r="H966" t="s">
        <v>420</v>
      </c>
      <c r="I966">
        <v>505.18</v>
      </c>
      <c r="J966">
        <v>4</v>
      </c>
      <c r="K966">
        <v>-336.78</v>
      </c>
    </row>
    <row r="967" spans="1:11" ht="13.8" x14ac:dyDescent="0.25">
      <c r="A967" s="1">
        <v>42518</v>
      </c>
      <c r="B967">
        <v>2016</v>
      </c>
      <c r="C967">
        <v>5</v>
      </c>
      <c r="D967" t="s">
        <v>256</v>
      </c>
      <c r="E967" t="s">
        <v>27</v>
      </c>
      <c r="F967" t="s">
        <v>11</v>
      </c>
      <c r="G967" t="s">
        <v>20</v>
      </c>
      <c r="H967" t="s">
        <v>1185</v>
      </c>
      <c r="I967">
        <v>22.72</v>
      </c>
      <c r="J967">
        <v>4</v>
      </c>
      <c r="K967">
        <v>7.38</v>
      </c>
    </row>
    <row r="968" spans="1:11" ht="13.8" x14ac:dyDescent="0.25">
      <c r="A968" s="1">
        <v>41881</v>
      </c>
      <c r="B968">
        <v>2014</v>
      </c>
      <c r="C968">
        <v>8</v>
      </c>
      <c r="D968" t="s">
        <v>1196</v>
      </c>
      <c r="E968" t="s">
        <v>613</v>
      </c>
      <c r="F968" t="s">
        <v>11</v>
      </c>
      <c r="G968" t="s">
        <v>20</v>
      </c>
      <c r="H968" t="s">
        <v>1197</v>
      </c>
      <c r="I968">
        <v>25.3</v>
      </c>
      <c r="J968">
        <v>5</v>
      </c>
      <c r="K968">
        <v>11.89</v>
      </c>
    </row>
    <row r="969" spans="1:11" ht="13.8" x14ac:dyDescent="0.25">
      <c r="A969" s="1">
        <v>42516</v>
      </c>
      <c r="B969">
        <v>2016</v>
      </c>
      <c r="C969">
        <v>5</v>
      </c>
      <c r="D969" t="s">
        <v>853</v>
      </c>
      <c r="E969" t="s">
        <v>2044</v>
      </c>
      <c r="F969" t="s">
        <v>11</v>
      </c>
      <c r="G969" t="s">
        <v>20</v>
      </c>
      <c r="H969" t="s">
        <v>189</v>
      </c>
      <c r="I969">
        <v>9.64</v>
      </c>
      <c r="J969">
        <v>2</v>
      </c>
      <c r="K969">
        <v>4.43</v>
      </c>
    </row>
    <row r="970" spans="1:11" ht="13.8" x14ac:dyDescent="0.25">
      <c r="A970" s="1">
        <v>42513</v>
      </c>
      <c r="B970">
        <v>2016</v>
      </c>
      <c r="C970">
        <v>5</v>
      </c>
      <c r="D970" t="s">
        <v>2528</v>
      </c>
      <c r="E970" t="s">
        <v>23</v>
      </c>
      <c r="F970" t="s">
        <v>11</v>
      </c>
      <c r="G970" t="s">
        <v>20</v>
      </c>
      <c r="H970" t="s">
        <v>1232</v>
      </c>
      <c r="I970">
        <v>6.29</v>
      </c>
      <c r="J970">
        <v>1</v>
      </c>
      <c r="K970">
        <v>-4.2</v>
      </c>
    </row>
    <row r="971" spans="1:11" ht="13.8" x14ac:dyDescent="0.25">
      <c r="A971" s="1">
        <v>42511</v>
      </c>
      <c r="B971">
        <v>2016</v>
      </c>
      <c r="C971">
        <v>5</v>
      </c>
      <c r="D971" t="s">
        <v>1771</v>
      </c>
      <c r="E971" t="s">
        <v>15</v>
      </c>
      <c r="F971" t="s">
        <v>11</v>
      </c>
      <c r="G971" t="s">
        <v>20</v>
      </c>
      <c r="H971" t="s">
        <v>248</v>
      </c>
      <c r="I971">
        <v>3.8</v>
      </c>
      <c r="J971">
        <v>3</v>
      </c>
      <c r="K971">
        <v>-5.89</v>
      </c>
    </row>
    <row r="972" spans="1:11" ht="13.8" x14ac:dyDescent="0.25">
      <c r="A972" s="1">
        <v>41883</v>
      </c>
      <c r="B972">
        <v>2014</v>
      </c>
      <c r="C972">
        <v>9</v>
      </c>
      <c r="D972" t="s">
        <v>965</v>
      </c>
      <c r="E972" t="s">
        <v>10</v>
      </c>
      <c r="F972" t="s">
        <v>11</v>
      </c>
      <c r="G972" t="s">
        <v>20</v>
      </c>
      <c r="H972" t="s">
        <v>1202</v>
      </c>
      <c r="I972">
        <v>3.65</v>
      </c>
      <c r="J972">
        <v>3</v>
      </c>
      <c r="K972">
        <v>-6.02</v>
      </c>
    </row>
    <row r="973" spans="1:11" ht="13.8" x14ac:dyDescent="0.25">
      <c r="A973" s="1">
        <v>42511</v>
      </c>
      <c r="B973">
        <v>2016</v>
      </c>
      <c r="C973">
        <v>5</v>
      </c>
      <c r="D973" t="s">
        <v>2526</v>
      </c>
      <c r="E973" t="s">
        <v>10</v>
      </c>
      <c r="F973" t="s">
        <v>11</v>
      </c>
      <c r="G973" t="s">
        <v>20</v>
      </c>
      <c r="H973" t="s">
        <v>150</v>
      </c>
      <c r="I973">
        <v>1.96</v>
      </c>
      <c r="J973">
        <v>2</v>
      </c>
      <c r="K973">
        <v>-3.24</v>
      </c>
    </row>
    <row r="974" spans="1:11" ht="13.8" x14ac:dyDescent="0.25">
      <c r="A974" s="1">
        <v>41883</v>
      </c>
      <c r="B974">
        <v>2014</v>
      </c>
      <c r="C974">
        <v>9</v>
      </c>
      <c r="D974" t="s">
        <v>1138</v>
      </c>
      <c r="E974" t="s">
        <v>149</v>
      </c>
      <c r="F974" t="s">
        <v>11</v>
      </c>
      <c r="G974" t="s">
        <v>20</v>
      </c>
      <c r="H974" t="s">
        <v>1204</v>
      </c>
      <c r="I974">
        <v>23.74</v>
      </c>
      <c r="J974">
        <v>2</v>
      </c>
      <c r="K974">
        <v>8.31</v>
      </c>
    </row>
    <row r="975" spans="1:11" ht="13.8" x14ac:dyDescent="0.25">
      <c r="A975" s="1">
        <v>42510</v>
      </c>
      <c r="B975">
        <v>2016</v>
      </c>
      <c r="C975">
        <v>5</v>
      </c>
      <c r="D975" t="s">
        <v>1494</v>
      </c>
      <c r="E975" t="s">
        <v>278</v>
      </c>
      <c r="F975" t="s">
        <v>11</v>
      </c>
      <c r="G975" t="s">
        <v>20</v>
      </c>
      <c r="H975" t="s">
        <v>548</v>
      </c>
      <c r="I975">
        <v>40.64</v>
      </c>
      <c r="J975">
        <v>7</v>
      </c>
      <c r="K975">
        <v>-32.51</v>
      </c>
    </row>
    <row r="976" spans="1:11" ht="13.8" x14ac:dyDescent="0.25">
      <c r="A976" s="1">
        <v>42510</v>
      </c>
      <c r="B976">
        <v>2016</v>
      </c>
      <c r="C976">
        <v>5</v>
      </c>
      <c r="D976" t="s">
        <v>1968</v>
      </c>
      <c r="E976" t="s">
        <v>123</v>
      </c>
      <c r="F976" t="s">
        <v>11</v>
      </c>
      <c r="G976" t="s">
        <v>20</v>
      </c>
      <c r="H976" t="s">
        <v>451</v>
      </c>
      <c r="I976">
        <v>2.69</v>
      </c>
      <c r="J976">
        <v>2</v>
      </c>
      <c r="K976">
        <v>-2.25</v>
      </c>
    </row>
    <row r="977" spans="1:11" ht="13.8" x14ac:dyDescent="0.25">
      <c r="A977" s="1">
        <v>42510</v>
      </c>
      <c r="B977">
        <v>2016</v>
      </c>
      <c r="C977">
        <v>5</v>
      </c>
      <c r="D977" t="s">
        <v>301</v>
      </c>
      <c r="E977" t="s">
        <v>27</v>
      </c>
      <c r="F977" t="s">
        <v>11</v>
      </c>
      <c r="G977" t="s">
        <v>20</v>
      </c>
      <c r="H977" t="s">
        <v>189</v>
      </c>
      <c r="I977">
        <v>15.42</v>
      </c>
      <c r="J977">
        <v>4</v>
      </c>
      <c r="K977">
        <v>5.01</v>
      </c>
    </row>
    <row r="978" spans="1:11" ht="13.8" x14ac:dyDescent="0.25">
      <c r="A978" s="1">
        <v>42509</v>
      </c>
      <c r="B978">
        <v>2016</v>
      </c>
      <c r="C978">
        <v>5</v>
      </c>
      <c r="D978" t="s">
        <v>1517</v>
      </c>
      <c r="E978" t="s">
        <v>27</v>
      </c>
      <c r="F978" t="s">
        <v>11</v>
      </c>
      <c r="G978" t="s">
        <v>20</v>
      </c>
      <c r="H978" t="s">
        <v>511</v>
      </c>
      <c r="I978">
        <v>9.58</v>
      </c>
      <c r="J978">
        <v>1</v>
      </c>
      <c r="K978">
        <v>3.35</v>
      </c>
    </row>
    <row r="979" spans="1:11" ht="13.8" x14ac:dyDescent="0.25">
      <c r="A979" s="1">
        <v>42509</v>
      </c>
      <c r="B979">
        <v>2016</v>
      </c>
      <c r="C979">
        <v>5</v>
      </c>
      <c r="D979" t="s">
        <v>314</v>
      </c>
      <c r="E979" t="s">
        <v>149</v>
      </c>
      <c r="F979" t="s">
        <v>11</v>
      </c>
      <c r="G979" t="s">
        <v>20</v>
      </c>
      <c r="H979" t="s">
        <v>1825</v>
      </c>
      <c r="I979">
        <v>47.74</v>
      </c>
      <c r="J979">
        <v>4</v>
      </c>
      <c r="K979">
        <v>14.92</v>
      </c>
    </row>
    <row r="980" spans="1:11" ht="13.8" x14ac:dyDescent="0.25">
      <c r="A980" s="1">
        <v>42507</v>
      </c>
      <c r="B980">
        <v>2016</v>
      </c>
      <c r="C980">
        <v>5</v>
      </c>
      <c r="D980" t="s">
        <v>1286</v>
      </c>
      <c r="E980" t="s">
        <v>15</v>
      </c>
      <c r="F980" t="s">
        <v>11</v>
      </c>
      <c r="G980" t="s">
        <v>20</v>
      </c>
      <c r="H980" t="s">
        <v>2524</v>
      </c>
      <c r="I980">
        <v>2.89</v>
      </c>
      <c r="J980">
        <v>1</v>
      </c>
      <c r="K980">
        <v>-4.7699999999999996</v>
      </c>
    </row>
    <row r="981" spans="1:11" ht="13.8" x14ac:dyDescent="0.25">
      <c r="A981" s="1">
        <v>42507</v>
      </c>
      <c r="B981">
        <v>2016</v>
      </c>
      <c r="C981">
        <v>5</v>
      </c>
      <c r="D981" t="s">
        <v>468</v>
      </c>
      <c r="E981" t="s">
        <v>123</v>
      </c>
      <c r="F981" t="s">
        <v>11</v>
      </c>
      <c r="G981" t="s">
        <v>20</v>
      </c>
      <c r="H981" t="s">
        <v>852</v>
      </c>
      <c r="I981">
        <v>27.02</v>
      </c>
      <c r="J981">
        <v>6</v>
      </c>
      <c r="K981">
        <v>-21.61</v>
      </c>
    </row>
    <row r="982" spans="1:11" ht="13.8" x14ac:dyDescent="0.25">
      <c r="A982" s="1">
        <v>42507</v>
      </c>
      <c r="B982">
        <v>2016</v>
      </c>
      <c r="C982">
        <v>5</v>
      </c>
      <c r="D982" t="s">
        <v>468</v>
      </c>
      <c r="E982" t="s">
        <v>123</v>
      </c>
      <c r="F982" t="s">
        <v>11</v>
      </c>
      <c r="G982" t="s">
        <v>20</v>
      </c>
      <c r="H982" t="s">
        <v>1650</v>
      </c>
      <c r="I982">
        <v>2.95</v>
      </c>
      <c r="J982">
        <v>2</v>
      </c>
      <c r="K982">
        <v>-2.16</v>
      </c>
    </row>
    <row r="983" spans="1:11" ht="13.8" x14ac:dyDescent="0.25">
      <c r="A983" s="1">
        <v>41884</v>
      </c>
      <c r="B983">
        <v>2014</v>
      </c>
      <c r="C983">
        <v>9</v>
      </c>
      <c r="D983" t="s">
        <v>193</v>
      </c>
      <c r="E983" t="s">
        <v>101</v>
      </c>
      <c r="F983" t="s">
        <v>11</v>
      </c>
      <c r="G983" t="s">
        <v>20</v>
      </c>
      <c r="H983" t="s">
        <v>1142</v>
      </c>
      <c r="I983">
        <v>1793.98</v>
      </c>
      <c r="J983">
        <v>2</v>
      </c>
      <c r="K983">
        <v>843.17</v>
      </c>
    </row>
    <row r="984" spans="1:11" ht="13.8" x14ac:dyDescent="0.25">
      <c r="A984" s="1">
        <v>42505</v>
      </c>
      <c r="B984">
        <v>2016</v>
      </c>
      <c r="C984">
        <v>5</v>
      </c>
      <c r="D984" t="s">
        <v>9</v>
      </c>
      <c r="E984" t="s">
        <v>123</v>
      </c>
      <c r="F984" t="s">
        <v>11</v>
      </c>
      <c r="G984" t="s">
        <v>20</v>
      </c>
      <c r="H984" t="s">
        <v>1367</v>
      </c>
      <c r="I984">
        <v>7.76</v>
      </c>
      <c r="J984">
        <v>4</v>
      </c>
      <c r="K984">
        <v>-5.18</v>
      </c>
    </row>
    <row r="985" spans="1:11" ht="13.8" x14ac:dyDescent="0.25">
      <c r="A985" s="1">
        <v>42505</v>
      </c>
      <c r="B985">
        <v>2016</v>
      </c>
      <c r="C985">
        <v>5</v>
      </c>
      <c r="D985" t="s">
        <v>1371</v>
      </c>
      <c r="E985" t="s">
        <v>149</v>
      </c>
      <c r="F985" t="s">
        <v>11</v>
      </c>
      <c r="G985" t="s">
        <v>20</v>
      </c>
      <c r="H985" t="s">
        <v>2329</v>
      </c>
      <c r="I985">
        <v>13.78</v>
      </c>
      <c r="J985">
        <v>3</v>
      </c>
      <c r="K985">
        <v>4.4800000000000004</v>
      </c>
    </row>
    <row r="986" spans="1:11" ht="13.8" x14ac:dyDescent="0.25">
      <c r="A986" s="1">
        <v>41885</v>
      </c>
      <c r="B986">
        <v>2014</v>
      </c>
      <c r="C986">
        <v>9</v>
      </c>
      <c r="D986" t="s">
        <v>1209</v>
      </c>
      <c r="E986" t="s">
        <v>10</v>
      </c>
      <c r="F986" t="s">
        <v>11</v>
      </c>
      <c r="G986" t="s">
        <v>20</v>
      </c>
      <c r="H986" t="s">
        <v>1210</v>
      </c>
      <c r="I986">
        <v>7.68</v>
      </c>
      <c r="J986">
        <v>5</v>
      </c>
      <c r="K986">
        <v>-11.52</v>
      </c>
    </row>
    <row r="987" spans="1:11" ht="13.8" x14ac:dyDescent="0.25">
      <c r="A987" s="1">
        <v>42505</v>
      </c>
      <c r="B987">
        <v>2016</v>
      </c>
      <c r="C987">
        <v>5</v>
      </c>
      <c r="D987" t="s">
        <v>628</v>
      </c>
      <c r="E987" t="s">
        <v>329</v>
      </c>
      <c r="F987" t="s">
        <v>11</v>
      </c>
      <c r="G987" t="s">
        <v>20</v>
      </c>
      <c r="H987" t="s">
        <v>1136</v>
      </c>
      <c r="I987">
        <v>511.84</v>
      </c>
      <c r="J987">
        <v>8</v>
      </c>
      <c r="K987">
        <v>240.56</v>
      </c>
    </row>
    <row r="988" spans="1:11" ht="13.8" x14ac:dyDescent="0.25">
      <c r="A988" s="1">
        <v>42504</v>
      </c>
      <c r="B988">
        <v>2016</v>
      </c>
      <c r="C988">
        <v>5</v>
      </c>
      <c r="D988" t="s">
        <v>1657</v>
      </c>
      <c r="E988" t="s">
        <v>123</v>
      </c>
      <c r="F988" t="s">
        <v>11</v>
      </c>
      <c r="G988" t="s">
        <v>20</v>
      </c>
      <c r="H988" t="s">
        <v>1127</v>
      </c>
      <c r="I988">
        <v>13.39</v>
      </c>
      <c r="J988">
        <v>8</v>
      </c>
      <c r="K988">
        <v>-9.82</v>
      </c>
    </row>
    <row r="989" spans="1:11" ht="13.8" x14ac:dyDescent="0.25">
      <c r="A989" s="1">
        <v>42504</v>
      </c>
      <c r="B989">
        <v>2016</v>
      </c>
      <c r="C989">
        <v>5</v>
      </c>
      <c r="D989" t="s">
        <v>1657</v>
      </c>
      <c r="E989" t="s">
        <v>123</v>
      </c>
      <c r="F989" t="s">
        <v>11</v>
      </c>
      <c r="G989" t="s">
        <v>20</v>
      </c>
      <c r="H989" t="s">
        <v>2119</v>
      </c>
      <c r="I989">
        <v>10.38</v>
      </c>
      <c r="J989">
        <v>2</v>
      </c>
      <c r="K989">
        <v>-7.61</v>
      </c>
    </row>
    <row r="990" spans="1:11" ht="13.8" x14ac:dyDescent="0.25">
      <c r="A990" s="1">
        <v>42504</v>
      </c>
      <c r="B990">
        <v>2016</v>
      </c>
      <c r="C990">
        <v>5</v>
      </c>
      <c r="D990" t="s">
        <v>1657</v>
      </c>
      <c r="E990" t="s">
        <v>123</v>
      </c>
      <c r="F990" t="s">
        <v>11</v>
      </c>
      <c r="G990" t="s">
        <v>20</v>
      </c>
      <c r="H990" t="s">
        <v>1136</v>
      </c>
      <c r="I990">
        <v>57.58</v>
      </c>
      <c r="J990">
        <v>3</v>
      </c>
      <c r="K990">
        <v>-44.15</v>
      </c>
    </row>
    <row r="991" spans="1:11" ht="13.8" x14ac:dyDescent="0.25">
      <c r="A991" s="1">
        <v>42499</v>
      </c>
      <c r="B991">
        <v>2016</v>
      </c>
      <c r="C991">
        <v>5</v>
      </c>
      <c r="D991" t="s">
        <v>2518</v>
      </c>
      <c r="E991" t="s">
        <v>10</v>
      </c>
      <c r="F991" t="s">
        <v>11</v>
      </c>
      <c r="G991" t="s">
        <v>20</v>
      </c>
      <c r="H991" t="s">
        <v>1509</v>
      </c>
      <c r="I991">
        <v>18.53</v>
      </c>
      <c r="J991">
        <v>6</v>
      </c>
      <c r="K991">
        <v>-27.79</v>
      </c>
    </row>
    <row r="992" spans="1:11" ht="13.8" x14ac:dyDescent="0.25">
      <c r="A992" s="1">
        <v>42499</v>
      </c>
      <c r="B992">
        <v>2016</v>
      </c>
      <c r="C992">
        <v>5</v>
      </c>
      <c r="D992" t="s">
        <v>2518</v>
      </c>
      <c r="E992" t="s">
        <v>10</v>
      </c>
      <c r="F992" t="s">
        <v>11</v>
      </c>
      <c r="G992" t="s">
        <v>20</v>
      </c>
      <c r="H992" t="s">
        <v>469</v>
      </c>
      <c r="I992">
        <v>13.18</v>
      </c>
      <c r="J992">
        <v>4</v>
      </c>
      <c r="K992">
        <v>-20.440000000000001</v>
      </c>
    </row>
    <row r="993" spans="1:11" ht="13.8" x14ac:dyDescent="0.25">
      <c r="A993" s="1">
        <v>42497</v>
      </c>
      <c r="B993">
        <v>2016</v>
      </c>
      <c r="C993">
        <v>5</v>
      </c>
      <c r="D993" t="s">
        <v>2455</v>
      </c>
      <c r="E993" t="s">
        <v>149</v>
      </c>
      <c r="F993" t="s">
        <v>11</v>
      </c>
      <c r="G993" t="s">
        <v>20</v>
      </c>
      <c r="H993" t="s">
        <v>330</v>
      </c>
      <c r="I993">
        <v>85.23</v>
      </c>
      <c r="J993">
        <v>7</v>
      </c>
      <c r="K993">
        <v>30.9</v>
      </c>
    </row>
    <row r="994" spans="1:11" ht="13.8" x14ac:dyDescent="0.25">
      <c r="A994" s="1">
        <v>42496</v>
      </c>
      <c r="B994">
        <v>2016</v>
      </c>
      <c r="C994">
        <v>5</v>
      </c>
      <c r="D994" t="s">
        <v>2383</v>
      </c>
      <c r="E994" t="s">
        <v>15</v>
      </c>
      <c r="F994" t="s">
        <v>11</v>
      </c>
      <c r="G994" t="s">
        <v>20</v>
      </c>
      <c r="H994" t="s">
        <v>310</v>
      </c>
      <c r="I994">
        <v>3.21</v>
      </c>
      <c r="J994">
        <v>2</v>
      </c>
      <c r="K994">
        <v>-5.29</v>
      </c>
    </row>
    <row r="995" spans="1:11" ht="13.8" x14ac:dyDescent="0.25">
      <c r="A995" s="1">
        <v>42495</v>
      </c>
      <c r="B995">
        <v>2016</v>
      </c>
      <c r="C995">
        <v>5</v>
      </c>
      <c r="D995" t="s">
        <v>2510</v>
      </c>
      <c r="E995" t="s">
        <v>126</v>
      </c>
      <c r="F995" t="s">
        <v>11</v>
      </c>
      <c r="G995" t="s">
        <v>20</v>
      </c>
      <c r="H995" t="s">
        <v>1302</v>
      </c>
      <c r="I995">
        <v>5.73</v>
      </c>
      <c r="J995">
        <v>2</v>
      </c>
      <c r="K995">
        <v>2</v>
      </c>
    </row>
    <row r="996" spans="1:11" ht="13.8" x14ac:dyDescent="0.25">
      <c r="A996" s="1">
        <v>41889</v>
      </c>
      <c r="B996">
        <v>2014</v>
      </c>
      <c r="C996">
        <v>9</v>
      </c>
      <c r="D996" t="s">
        <v>122</v>
      </c>
      <c r="E996" t="s">
        <v>840</v>
      </c>
      <c r="F996" t="s">
        <v>11</v>
      </c>
      <c r="G996" t="s">
        <v>20</v>
      </c>
      <c r="H996" t="s">
        <v>1218</v>
      </c>
      <c r="I996">
        <v>42.81</v>
      </c>
      <c r="J996">
        <v>3</v>
      </c>
      <c r="K996">
        <v>20.12</v>
      </c>
    </row>
    <row r="997" spans="1:11" ht="13.8" x14ac:dyDescent="0.25">
      <c r="A997" s="1">
        <v>42495</v>
      </c>
      <c r="B997">
        <v>2016</v>
      </c>
      <c r="C997">
        <v>5</v>
      </c>
      <c r="D997" t="s">
        <v>1303</v>
      </c>
      <c r="E997" t="s">
        <v>27</v>
      </c>
      <c r="F997" t="s">
        <v>11</v>
      </c>
      <c r="G997" t="s">
        <v>20</v>
      </c>
      <c r="H997" t="s">
        <v>1486</v>
      </c>
      <c r="I997">
        <v>6.72</v>
      </c>
      <c r="J997">
        <v>5</v>
      </c>
      <c r="K997">
        <v>2.35</v>
      </c>
    </row>
    <row r="998" spans="1:11" ht="13.8" x14ac:dyDescent="0.25">
      <c r="A998" s="1">
        <v>42493</v>
      </c>
      <c r="B998">
        <v>2016</v>
      </c>
      <c r="C998">
        <v>5</v>
      </c>
      <c r="D998" t="s">
        <v>2318</v>
      </c>
      <c r="E998" t="s">
        <v>15</v>
      </c>
      <c r="F998" t="s">
        <v>11</v>
      </c>
      <c r="G998" t="s">
        <v>20</v>
      </c>
      <c r="H998" t="s">
        <v>2241</v>
      </c>
      <c r="I998">
        <v>2.1800000000000002</v>
      </c>
      <c r="J998">
        <v>1</v>
      </c>
      <c r="K998">
        <v>-3.6</v>
      </c>
    </row>
    <row r="999" spans="1:11" ht="13.8" x14ac:dyDescent="0.25">
      <c r="A999" s="1">
        <v>42492</v>
      </c>
      <c r="B999">
        <v>2016</v>
      </c>
      <c r="C999">
        <v>5</v>
      </c>
      <c r="D999" t="s">
        <v>525</v>
      </c>
      <c r="E999" t="s">
        <v>149</v>
      </c>
      <c r="F999" t="s">
        <v>11</v>
      </c>
      <c r="G999" t="s">
        <v>20</v>
      </c>
      <c r="H999" t="s">
        <v>911</v>
      </c>
      <c r="I999">
        <v>90.48</v>
      </c>
      <c r="J999">
        <v>3</v>
      </c>
      <c r="K999">
        <v>33.93</v>
      </c>
    </row>
    <row r="1000" spans="1:11" ht="13.8" x14ac:dyDescent="0.25">
      <c r="A1000" s="1">
        <v>42492</v>
      </c>
      <c r="B1000">
        <v>2016</v>
      </c>
      <c r="C1000">
        <v>5</v>
      </c>
      <c r="D1000" t="s">
        <v>672</v>
      </c>
      <c r="E1000" t="s">
        <v>149</v>
      </c>
      <c r="F1000" t="s">
        <v>11</v>
      </c>
      <c r="G1000" t="s">
        <v>20</v>
      </c>
      <c r="H1000" t="s">
        <v>1770</v>
      </c>
      <c r="I1000">
        <v>45.58</v>
      </c>
      <c r="J1000">
        <v>3</v>
      </c>
      <c r="K1000">
        <v>15.95</v>
      </c>
    </row>
    <row r="1001" spans="1:11" ht="13.8" x14ac:dyDescent="0.25">
      <c r="A1001" s="1">
        <v>42491</v>
      </c>
      <c r="B1001">
        <v>2016</v>
      </c>
      <c r="C1001">
        <v>5</v>
      </c>
      <c r="D1001" t="s">
        <v>722</v>
      </c>
      <c r="E1001" t="s">
        <v>120</v>
      </c>
      <c r="F1001" t="s">
        <v>11</v>
      </c>
      <c r="G1001" t="s">
        <v>20</v>
      </c>
      <c r="H1001" t="s">
        <v>937</v>
      </c>
      <c r="I1001">
        <v>2.74</v>
      </c>
      <c r="J1001">
        <v>2</v>
      </c>
      <c r="K1001">
        <v>-2.0099999999999998</v>
      </c>
    </row>
    <row r="1002" spans="1:11" ht="13.8" x14ac:dyDescent="0.25">
      <c r="A1002" s="1">
        <v>41889</v>
      </c>
      <c r="B1002">
        <v>2014</v>
      </c>
      <c r="C1002">
        <v>9</v>
      </c>
      <c r="D1002" t="s">
        <v>1223</v>
      </c>
      <c r="E1002" t="s">
        <v>10</v>
      </c>
      <c r="F1002" t="s">
        <v>11</v>
      </c>
      <c r="G1002" t="s">
        <v>20</v>
      </c>
      <c r="H1002" t="s">
        <v>1225</v>
      </c>
      <c r="I1002">
        <v>2.92</v>
      </c>
      <c r="J1002">
        <v>2</v>
      </c>
      <c r="K1002">
        <v>-4.82</v>
      </c>
    </row>
    <row r="1003" spans="1:11" ht="13.8" x14ac:dyDescent="0.25">
      <c r="A1003" s="1">
        <v>42490</v>
      </c>
      <c r="B1003">
        <v>2016</v>
      </c>
      <c r="C1003">
        <v>4</v>
      </c>
      <c r="D1003" t="s">
        <v>537</v>
      </c>
      <c r="E1003" t="s">
        <v>149</v>
      </c>
      <c r="F1003" t="s">
        <v>11</v>
      </c>
      <c r="G1003" t="s">
        <v>20</v>
      </c>
      <c r="H1003" t="s">
        <v>941</v>
      </c>
      <c r="I1003">
        <v>7.71</v>
      </c>
      <c r="J1003">
        <v>2</v>
      </c>
      <c r="K1003">
        <v>2.8</v>
      </c>
    </row>
    <row r="1004" spans="1:11" ht="13.8" x14ac:dyDescent="0.25">
      <c r="A1004" s="1">
        <v>42485</v>
      </c>
      <c r="B1004">
        <v>2016</v>
      </c>
      <c r="C1004">
        <v>4</v>
      </c>
      <c r="D1004" t="s">
        <v>1004</v>
      </c>
      <c r="E1004" t="s">
        <v>23</v>
      </c>
      <c r="F1004" t="s">
        <v>11</v>
      </c>
      <c r="G1004" t="s">
        <v>20</v>
      </c>
      <c r="H1004" t="s">
        <v>980</v>
      </c>
      <c r="I1004">
        <v>4.9000000000000004</v>
      </c>
      <c r="J1004">
        <v>3</v>
      </c>
      <c r="K1004">
        <v>-3.43</v>
      </c>
    </row>
    <row r="1005" spans="1:11" ht="13.8" x14ac:dyDescent="0.25">
      <c r="A1005" s="1">
        <v>42485</v>
      </c>
      <c r="B1005">
        <v>2016</v>
      </c>
      <c r="C1005">
        <v>4</v>
      </c>
      <c r="D1005" t="s">
        <v>1004</v>
      </c>
      <c r="E1005" t="s">
        <v>23</v>
      </c>
      <c r="F1005" t="s">
        <v>11</v>
      </c>
      <c r="G1005" t="s">
        <v>20</v>
      </c>
      <c r="H1005" t="s">
        <v>2399</v>
      </c>
      <c r="I1005">
        <v>20.72</v>
      </c>
      <c r="J1005">
        <v>2</v>
      </c>
      <c r="K1005">
        <v>-13.82</v>
      </c>
    </row>
    <row r="1006" spans="1:11" ht="13.8" x14ac:dyDescent="0.25">
      <c r="A1006" s="1">
        <v>42484</v>
      </c>
      <c r="B1006">
        <v>2016</v>
      </c>
      <c r="C1006">
        <v>4</v>
      </c>
      <c r="D1006" t="s">
        <v>2501</v>
      </c>
      <c r="E1006" t="s">
        <v>278</v>
      </c>
      <c r="F1006" t="s">
        <v>11</v>
      </c>
      <c r="G1006" t="s">
        <v>20</v>
      </c>
      <c r="H1006" t="s">
        <v>1280</v>
      </c>
      <c r="I1006">
        <v>3.11</v>
      </c>
      <c r="J1006">
        <v>2</v>
      </c>
      <c r="K1006">
        <v>-2.1800000000000002</v>
      </c>
    </row>
    <row r="1007" spans="1:11" ht="13.8" x14ac:dyDescent="0.25">
      <c r="A1007" s="1">
        <v>41889</v>
      </c>
      <c r="B1007">
        <v>2014</v>
      </c>
      <c r="C1007">
        <v>9</v>
      </c>
      <c r="D1007" t="s">
        <v>301</v>
      </c>
      <c r="E1007" t="s">
        <v>840</v>
      </c>
      <c r="F1007" t="s">
        <v>11</v>
      </c>
      <c r="G1007" t="s">
        <v>20</v>
      </c>
      <c r="H1007" t="s">
        <v>1228</v>
      </c>
      <c r="I1007">
        <v>32.06</v>
      </c>
      <c r="J1007">
        <v>2</v>
      </c>
      <c r="K1007">
        <v>15.39</v>
      </c>
    </row>
    <row r="1008" spans="1:11" ht="13.8" x14ac:dyDescent="0.25">
      <c r="A1008" s="1">
        <v>42484</v>
      </c>
      <c r="B1008">
        <v>2016</v>
      </c>
      <c r="C1008">
        <v>4</v>
      </c>
      <c r="D1008" t="s">
        <v>965</v>
      </c>
      <c r="E1008" t="s">
        <v>27</v>
      </c>
      <c r="F1008" t="s">
        <v>11</v>
      </c>
      <c r="G1008" t="s">
        <v>20</v>
      </c>
      <c r="H1008" t="s">
        <v>897</v>
      </c>
      <c r="I1008">
        <v>3.98</v>
      </c>
      <c r="J1008">
        <v>1</v>
      </c>
      <c r="K1008">
        <v>1.39</v>
      </c>
    </row>
    <row r="1009" spans="1:11" ht="13.8" x14ac:dyDescent="0.25">
      <c r="A1009" s="1">
        <v>42483</v>
      </c>
      <c r="B1009">
        <v>2016</v>
      </c>
      <c r="C1009">
        <v>4</v>
      </c>
      <c r="D1009" t="s">
        <v>2383</v>
      </c>
      <c r="E1009" t="s">
        <v>27</v>
      </c>
      <c r="F1009" t="s">
        <v>11</v>
      </c>
      <c r="G1009" t="s">
        <v>20</v>
      </c>
      <c r="H1009" t="s">
        <v>522</v>
      </c>
      <c r="I1009">
        <v>18.09</v>
      </c>
      <c r="J1009">
        <v>7</v>
      </c>
      <c r="K1009">
        <v>6.56</v>
      </c>
    </row>
    <row r="1010" spans="1:11" ht="13.8" x14ac:dyDescent="0.25">
      <c r="A1010" s="1">
        <v>42483</v>
      </c>
      <c r="B1010">
        <v>2016</v>
      </c>
      <c r="C1010">
        <v>4</v>
      </c>
      <c r="D1010" t="s">
        <v>875</v>
      </c>
      <c r="E1010" t="s">
        <v>27</v>
      </c>
      <c r="F1010" t="s">
        <v>11</v>
      </c>
      <c r="G1010" t="s">
        <v>20</v>
      </c>
      <c r="H1010" t="s">
        <v>165</v>
      </c>
      <c r="I1010">
        <v>251.52</v>
      </c>
      <c r="J1010">
        <v>6</v>
      </c>
      <c r="K1010">
        <v>81.739999999999995</v>
      </c>
    </row>
    <row r="1011" spans="1:11" ht="13.8" x14ac:dyDescent="0.25">
      <c r="A1011" s="1">
        <v>42482</v>
      </c>
      <c r="B1011">
        <v>2016</v>
      </c>
      <c r="C1011">
        <v>4</v>
      </c>
      <c r="D1011" t="s">
        <v>1443</v>
      </c>
      <c r="E1011" t="s">
        <v>95</v>
      </c>
      <c r="F1011" t="s">
        <v>11</v>
      </c>
      <c r="G1011" t="s">
        <v>20</v>
      </c>
      <c r="H1011" t="s">
        <v>1770</v>
      </c>
      <c r="I1011">
        <v>28.49</v>
      </c>
      <c r="J1011">
        <v>5</v>
      </c>
      <c r="K1011">
        <v>-20.89</v>
      </c>
    </row>
    <row r="1012" spans="1:11" ht="13.8" x14ac:dyDescent="0.25">
      <c r="A1012" s="1">
        <v>41889</v>
      </c>
      <c r="B1012">
        <v>2014</v>
      </c>
      <c r="C1012">
        <v>9</v>
      </c>
      <c r="D1012" t="s">
        <v>1230</v>
      </c>
      <c r="E1012" t="s">
        <v>27</v>
      </c>
      <c r="F1012" t="s">
        <v>11</v>
      </c>
      <c r="G1012" t="s">
        <v>20</v>
      </c>
      <c r="H1012" t="s">
        <v>1232</v>
      </c>
      <c r="I1012">
        <v>83.92</v>
      </c>
      <c r="J1012">
        <v>5</v>
      </c>
      <c r="K1012">
        <v>31.47</v>
      </c>
    </row>
    <row r="1013" spans="1:11" ht="13.8" x14ac:dyDescent="0.25">
      <c r="A1013" s="1">
        <v>42481</v>
      </c>
      <c r="B1013">
        <v>2016</v>
      </c>
      <c r="C1013">
        <v>4</v>
      </c>
      <c r="D1013" t="s">
        <v>1339</v>
      </c>
      <c r="E1013" t="s">
        <v>164</v>
      </c>
      <c r="F1013" t="s">
        <v>11</v>
      </c>
      <c r="G1013" t="s">
        <v>20</v>
      </c>
      <c r="H1013" t="s">
        <v>2267</v>
      </c>
      <c r="I1013">
        <v>8.32</v>
      </c>
      <c r="J1013">
        <v>5</v>
      </c>
      <c r="K1013">
        <v>2.81</v>
      </c>
    </row>
    <row r="1014" spans="1:11" ht="13.8" x14ac:dyDescent="0.25">
      <c r="A1014" s="1">
        <v>41889</v>
      </c>
      <c r="B1014">
        <v>2014</v>
      </c>
      <c r="C1014">
        <v>9</v>
      </c>
      <c r="D1014" t="s">
        <v>740</v>
      </c>
      <c r="E1014" t="s">
        <v>15</v>
      </c>
      <c r="F1014" t="s">
        <v>11</v>
      </c>
      <c r="G1014" t="s">
        <v>20</v>
      </c>
      <c r="H1014" t="s">
        <v>682</v>
      </c>
      <c r="I1014">
        <v>3.83</v>
      </c>
      <c r="J1014">
        <v>3</v>
      </c>
      <c r="K1014">
        <v>-6.51</v>
      </c>
    </row>
    <row r="1015" spans="1:11" ht="13.8" x14ac:dyDescent="0.25">
      <c r="A1015" s="1">
        <v>41889</v>
      </c>
      <c r="B1015">
        <v>2014</v>
      </c>
      <c r="C1015">
        <v>9</v>
      </c>
      <c r="D1015" t="s">
        <v>740</v>
      </c>
      <c r="E1015" t="s">
        <v>15</v>
      </c>
      <c r="F1015" t="s">
        <v>11</v>
      </c>
      <c r="G1015" t="s">
        <v>20</v>
      </c>
      <c r="H1015" t="s">
        <v>37</v>
      </c>
      <c r="I1015">
        <v>304.99</v>
      </c>
      <c r="J1015">
        <v>5</v>
      </c>
      <c r="K1015">
        <v>-533.73</v>
      </c>
    </row>
    <row r="1016" spans="1:11" ht="13.8" x14ac:dyDescent="0.25">
      <c r="A1016" s="1">
        <v>42481</v>
      </c>
      <c r="B1016">
        <v>2016</v>
      </c>
      <c r="C1016">
        <v>4</v>
      </c>
      <c r="D1016" t="s">
        <v>1463</v>
      </c>
      <c r="E1016" t="s">
        <v>15</v>
      </c>
      <c r="F1016" t="s">
        <v>11</v>
      </c>
      <c r="G1016" t="s">
        <v>20</v>
      </c>
      <c r="H1016" t="s">
        <v>1112</v>
      </c>
      <c r="I1016">
        <v>44.85</v>
      </c>
      <c r="J1016">
        <v>8</v>
      </c>
      <c r="K1016">
        <v>-67.27</v>
      </c>
    </row>
    <row r="1017" spans="1:11" ht="13.8" x14ac:dyDescent="0.25">
      <c r="A1017" s="1">
        <v>42479</v>
      </c>
      <c r="B1017">
        <v>2016</v>
      </c>
      <c r="C1017">
        <v>4</v>
      </c>
      <c r="D1017" t="s">
        <v>405</v>
      </c>
      <c r="E1017" t="s">
        <v>149</v>
      </c>
      <c r="F1017" t="s">
        <v>11</v>
      </c>
      <c r="G1017" t="s">
        <v>20</v>
      </c>
      <c r="H1017" t="s">
        <v>886</v>
      </c>
      <c r="I1017">
        <v>9.2799999999999994</v>
      </c>
      <c r="J1017">
        <v>2</v>
      </c>
      <c r="K1017">
        <v>3.25</v>
      </c>
    </row>
    <row r="1018" spans="1:11" ht="13.8" x14ac:dyDescent="0.25">
      <c r="A1018" s="1">
        <v>42479</v>
      </c>
      <c r="B1018">
        <v>2016</v>
      </c>
      <c r="C1018">
        <v>4</v>
      </c>
      <c r="D1018" t="s">
        <v>422</v>
      </c>
      <c r="E1018" t="s">
        <v>27</v>
      </c>
      <c r="F1018" t="s">
        <v>11</v>
      </c>
      <c r="G1018" t="s">
        <v>20</v>
      </c>
      <c r="H1018" t="s">
        <v>1792</v>
      </c>
      <c r="I1018">
        <v>9.34</v>
      </c>
      <c r="J1018">
        <v>3</v>
      </c>
      <c r="K1018">
        <v>3.27</v>
      </c>
    </row>
    <row r="1019" spans="1:11" ht="13.8" x14ac:dyDescent="0.25">
      <c r="A1019" s="1">
        <v>42479</v>
      </c>
      <c r="B1019">
        <v>2016</v>
      </c>
      <c r="C1019">
        <v>4</v>
      </c>
      <c r="D1019" t="s">
        <v>422</v>
      </c>
      <c r="E1019" t="s">
        <v>27</v>
      </c>
      <c r="F1019" t="s">
        <v>11</v>
      </c>
      <c r="G1019" t="s">
        <v>20</v>
      </c>
      <c r="H1019" t="s">
        <v>1225</v>
      </c>
      <c r="I1019">
        <v>5.84</v>
      </c>
      <c r="J1019">
        <v>1</v>
      </c>
      <c r="K1019">
        <v>1.97</v>
      </c>
    </row>
    <row r="1020" spans="1:11" ht="13.8" x14ac:dyDescent="0.25">
      <c r="A1020" s="1">
        <v>42476</v>
      </c>
      <c r="B1020">
        <v>2016</v>
      </c>
      <c r="C1020">
        <v>4</v>
      </c>
      <c r="D1020" t="s">
        <v>615</v>
      </c>
      <c r="E1020" t="s">
        <v>177</v>
      </c>
      <c r="F1020" t="s">
        <v>11</v>
      </c>
      <c r="G1020" t="s">
        <v>20</v>
      </c>
      <c r="H1020" t="s">
        <v>1197</v>
      </c>
      <c r="I1020">
        <v>25.3</v>
      </c>
      <c r="J1020">
        <v>5</v>
      </c>
      <c r="K1020">
        <v>11.89</v>
      </c>
    </row>
    <row r="1021" spans="1:11" ht="13.8" x14ac:dyDescent="0.25">
      <c r="A1021" s="1">
        <v>42475</v>
      </c>
      <c r="B1021">
        <v>2016</v>
      </c>
      <c r="C1021">
        <v>4</v>
      </c>
      <c r="D1021" t="s">
        <v>769</v>
      </c>
      <c r="E1021" t="s">
        <v>245</v>
      </c>
      <c r="F1021" t="s">
        <v>11</v>
      </c>
      <c r="G1021" t="s">
        <v>20</v>
      </c>
      <c r="H1021" t="s">
        <v>2488</v>
      </c>
      <c r="I1021">
        <v>189.59</v>
      </c>
      <c r="J1021">
        <v>2</v>
      </c>
      <c r="K1021">
        <v>-145.35</v>
      </c>
    </row>
    <row r="1022" spans="1:11" ht="13.8" x14ac:dyDescent="0.25">
      <c r="A1022" s="1">
        <v>42474</v>
      </c>
      <c r="B1022">
        <v>2016</v>
      </c>
      <c r="C1022">
        <v>4</v>
      </c>
      <c r="D1022" t="s">
        <v>2486</v>
      </c>
      <c r="E1022" t="s">
        <v>531</v>
      </c>
      <c r="F1022" t="s">
        <v>11</v>
      </c>
      <c r="G1022" t="s">
        <v>20</v>
      </c>
      <c r="H1022" t="s">
        <v>2487</v>
      </c>
      <c r="I1022">
        <v>25.06</v>
      </c>
      <c r="J1022">
        <v>2</v>
      </c>
      <c r="K1022">
        <v>11.78</v>
      </c>
    </row>
    <row r="1023" spans="1:11" ht="13.8" x14ac:dyDescent="0.25">
      <c r="A1023" s="1">
        <v>42472</v>
      </c>
      <c r="B1023">
        <v>2016</v>
      </c>
      <c r="C1023">
        <v>4</v>
      </c>
      <c r="D1023" t="s">
        <v>295</v>
      </c>
      <c r="E1023" t="s">
        <v>27</v>
      </c>
      <c r="F1023" t="s">
        <v>11</v>
      </c>
      <c r="G1023" t="s">
        <v>20</v>
      </c>
      <c r="H1023" t="s">
        <v>1993</v>
      </c>
      <c r="I1023">
        <v>36.619999999999997</v>
      </c>
      <c r="J1023">
        <v>3</v>
      </c>
      <c r="K1023">
        <v>13.73</v>
      </c>
    </row>
    <row r="1024" spans="1:11" ht="13.8" x14ac:dyDescent="0.25">
      <c r="A1024" s="1">
        <v>41890</v>
      </c>
      <c r="B1024">
        <v>2014</v>
      </c>
      <c r="C1024">
        <v>9</v>
      </c>
      <c r="D1024" t="s">
        <v>1241</v>
      </c>
      <c r="E1024" t="s">
        <v>10</v>
      </c>
      <c r="F1024" t="s">
        <v>11</v>
      </c>
      <c r="G1024" t="s">
        <v>20</v>
      </c>
      <c r="H1024" t="s">
        <v>697</v>
      </c>
      <c r="I1024">
        <v>51.18</v>
      </c>
      <c r="J1024">
        <v>4</v>
      </c>
      <c r="K1024">
        <v>-79.34</v>
      </c>
    </row>
    <row r="1025" spans="1:11" ht="13.8" x14ac:dyDescent="0.25">
      <c r="A1025" s="1">
        <v>42472</v>
      </c>
      <c r="B1025">
        <v>2016</v>
      </c>
      <c r="C1025">
        <v>4</v>
      </c>
      <c r="D1025" t="s">
        <v>1423</v>
      </c>
      <c r="E1025" t="s">
        <v>27</v>
      </c>
      <c r="F1025" t="s">
        <v>11</v>
      </c>
      <c r="G1025" t="s">
        <v>20</v>
      </c>
      <c r="H1025" t="s">
        <v>2120</v>
      </c>
      <c r="I1025">
        <v>13.21</v>
      </c>
      <c r="J1025">
        <v>1</v>
      </c>
      <c r="K1025">
        <v>4.62</v>
      </c>
    </row>
    <row r="1026" spans="1:11" ht="13.8" x14ac:dyDescent="0.25">
      <c r="A1026" s="1">
        <v>42470</v>
      </c>
      <c r="B1026">
        <v>2016</v>
      </c>
      <c r="C1026">
        <v>4</v>
      </c>
      <c r="D1026" t="s">
        <v>1719</v>
      </c>
      <c r="E1026" t="s">
        <v>27</v>
      </c>
      <c r="F1026" t="s">
        <v>11</v>
      </c>
      <c r="G1026" t="s">
        <v>20</v>
      </c>
      <c r="H1026" t="s">
        <v>852</v>
      </c>
      <c r="I1026">
        <v>48.03</v>
      </c>
      <c r="J1026">
        <v>4</v>
      </c>
      <c r="K1026">
        <v>15.61</v>
      </c>
    </row>
    <row r="1027" spans="1:11" ht="13.8" x14ac:dyDescent="0.25">
      <c r="A1027" s="1">
        <v>42470</v>
      </c>
      <c r="B1027">
        <v>2016</v>
      </c>
      <c r="C1027">
        <v>4</v>
      </c>
      <c r="D1027" t="s">
        <v>285</v>
      </c>
      <c r="E1027" t="s">
        <v>27</v>
      </c>
      <c r="F1027" t="s">
        <v>11</v>
      </c>
      <c r="G1027" t="s">
        <v>20</v>
      </c>
      <c r="H1027" t="s">
        <v>886</v>
      </c>
      <c r="I1027">
        <v>23.2</v>
      </c>
      <c r="J1027">
        <v>5</v>
      </c>
      <c r="K1027">
        <v>8.1199999999999992</v>
      </c>
    </row>
    <row r="1028" spans="1:11" ht="13.8" x14ac:dyDescent="0.25">
      <c r="A1028" s="1">
        <v>42470</v>
      </c>
      <c r="B1028">
        <v>2016</v>
      </c>
      <c r="C1028">
        <v>4</v>
      </c>
      <c r="D1028" t="s">
        <v>2252</v>
      </c>
      <c r="E1028" t="s">
        <v>78</v>
      </c>
      <c r="F1028" t="s">
        <v>11</v>
      </c>
      <c r="G1028" t="s">
        <v>20</v>
      </c>
      <c r="H1028" t="s">
        <v>1204</v>
      </c>
      <c r="I1028">
        <v>8.9</v>
      </c>
      <c r="J1028">
        <v>2</v>
      </c>
      <c r="K1028">
        <v>-6.53</v>
      </c>
    </row>
    <row r="1029" spans="1:11" ht="13.8" x14ac:dyDescent="0.25">
      <c r="A1029" s="1">
        <v>42469</v>
      </c>
      <c r="B1029">
        <v>2016</v>
      </c>
      <c r="C1029">
        <v>4</v>
      </c>
      <c r="D1029" t="s">
        <v>2482</v>
      </c>
      <c r="E1029" t="s">
        <v>110</v>
      </c>
      <c r="F1029" t="s">
        <v>11</v>
      </c>
      <c r="G1029" t="s">
        <v>20</v>
      </c>
      <c r="H1029" t="s">
        <v>2483</v>
      </c>
      <c r="I1029">
        <v>5.28</v>
      </c>
      <c r="J1029">
        <v>2</v>
      </c>
      <c r="K1029">
        <v>2.4300000000000002</v>
      </c>
    </row>
    <row r="1030" spans="1:11" ht="13.8" x14ac:dyDescent="0.25">
      <c r="A1030" s="1">
        <v>42469</v>
      </c>
      <c r="B1030">
        <v>2016</v>
      </c>
      <c r="C1030">
        <v>4</v>
      </c>
      <c r="D1030" t="s">
        <v>1946</v>
      </c>
      <c r="E1030" t="s">
        <v>164</v>
      </c>
      <c r="F1030" t="s">
        <v>11</v>
      </c>
      <c r="G1030" t="s">
        <v>20</v>
      </c>
      <c r="H1030" t="s">
        <v>1313</v>
      </c>
      <c r="I1030">
        <v>35.35</v>
      </c>
      <c r="J1030">
        <v>9</v>
      </c>
      <c r="K1030">
        <v>12.82</v>
      </c>
    </row>
    <row r="1031" spans="1:11" ht="13.8" x14ac:dyDescent="0.25">
      <c r="A1031" s="1">
        <v>42468</v>
      </c>
      <c r="B1031">
        <v>2016</v>
      </c>
      <c r="C1031">
        <v>4</v>
      </c>
      <c r="D1031" t="s">
        <v>1494</v>
      </c>
      <c r="E1031" t="s">
        <v>78</v>
      </c>
      <c r="F1031" t="s">
        <v>11</v>
      </c>
      <c r="G1031" t="s">
        <v>20</v>
      </c>
      <c r="H1031" t="s">
        <v>269</v>
      </c>
      <c r="I1031">
        <v>121.1</v>
      </c>
      <c r="J1031">
        <v>6</v>
      </c>
      <c r="K1031">
        <v>-100.92</v>
      </c>
    </row>
    <row r="1032" spans="1:11" ht="13.8" x14ac:dyDescent="0.25">
      <c r="A1032" s="1">
        <v>42468</v>
      </c>
      <c r="B1032">
        <v>2016</v>
      </c>
      <c r="C1032">
        <v>4</v>
      </c>
      <c r="D1032" t="s">
        <v>1459</v>
      </c>
      <c r="E1032" t="s">
        <v>10</v>
      </c>
      <c r="F1032" t="s">
        <v>11</v>
      </c>
      <c r="G1032" t="s">
        <v>20</v>
      </c>
      <c r="H1032" t="s">
        <v>828</v>
      </c>
      <c r="I1032">
        <v>1088.79</v>
      </c>
      <c r="J1032">
        <v>4</v>
      </c>
      <c r="K1032">
        <v>-1850.95</v>
      </c>
    </row>
    <row r="1033" spans="1:11" ht="13.8" x14ac:dyDescent="0.25">
      <c r="A1033" s="1">
        <v>42464</v>
      </c>
      <c r="B1033">
        <v>2016</v>
      </c>
      <c r="C1033">
        <v>4</v>
      </c>
      <c r="D1033" t="s">
        <v>702</v>
      </c>
      <c r="E1033" t="s">
        <v>149</v>
      </c>
      <c r="F1033" t="s">
        <v>11</v>
      </c>
      <c r="G1033" t="s">
        <v>20</v>
      </c>
      <c r="H1033" t="s">
        <v>1103</v>
      </c>
      <c r="I1033">
        <v>588.78</v>
      </c>
      <c r="J1033">
        <v>2</v>
      </c>
      <c r="K1033">
        <v>184</v>
      </c>
    </row>
    <row r="1034" spans="1:11" ht="13.8" x14ac:dyDescent="0.25">
      <c r="A1034" s="1">
        <v>42463</v>
      </c>
      <c r="B1034">
        <v>2016</v>
      </c>
      <c r="C1034">
        <v>4</v>
      </c>
      <c r="D1034" t="s">
        <v>791</v>
      </c>
      <c r="E1034" t="s">
        <v>23</v>
      </c>
      <c r="F1034" t="s">
        <v>11</v>
      </c>
      <c r="G1034" t="s">
        <v>20</v>
      </c>
      <c r="H1034" t="s">
        <v>2022</v>
      </c>
      <c r="I1034">
        <v>99.85</v>
      </c>
      <c r="J1034">
        <v>9</v>
      </c>
      <c r="K1034">
        <v>-83.21</v>
      </c>
    </row>
    <row r="1035" spans="1:11" ht="13.8" x14ac:dyDescent="0.25">
      <c r="A1035" s="1">
        <v>42461</v>
      </c>
      <c r="B1035">
        <v>2016</v>
      </c>
      <c r="C1035">
        <v>4</v>
      </c>
      <c r="D1035" t="s">
        <v>1758</v>
      </c>
      <c r="E1035" t="s">
        <v>149</v>
      </c>
      <c r="F1035" t="s">
        <v>11</v>
      </c>
      <c r="G1035" t="s">
        <v>20</v>
      </c>
      <c r="H1035" t="s">
        <v>451</v>
      </c>
      <c r="I1035">
        <v>3.59</v>
      </c>
      <c r="J1035">
        <v>1</v>
      </c>
      <c r="K1035">
        <v>1.1200000000000001</v>
      </c>
    </row>
    <row r="1036" spans="1:11" ht="13.8" x14ac:dyDescent="0.25">
      <c r="A1036" s="1">
        <v>42461</v>
      </c>
      <c r="B1036">
        <v>2016</v>
      </c>
      <c r="C1036">
        <v>4</v>
      </c>
      <c r="D1036" t="s">
        <v>1760</v>
      </c>
      <c r="E1036" t="s">
        <v>149</v>
      </c>
      <c r="F1036" t="s">
        <v>11</v>
      </c>
      <c r="G1036" t="s">
        <v>20</v>
      </c>
      <c r="H1036" t="s">
        <v>1859</v>
      </c>
      <c r="I1036">
        <v>14.35</v>
      </c>
      <c r="J1036">
        <v>3</v>
      </c>
      <c r="K1036">
        <v>4.66</v>
      </c>
    </row>
    <row r="1037" spans="1:11" ht="13.8" x14ac:dyDescent="0.25">
      <c r="A1037" s="1">
        <v>42458</v>
      </c>
      <c r="B1037">
        <v>2016</v>
      </c>
      <c r="C1037">
        <v>3</v>
      </c>
      <c r="D1037" t="s">
        <v>2472</v>
      </c>
      <c r="E1037" t="s">
        <v>149</v>
      </c>
      <c r="F1037" t="s">
        <v>11</v>
      </c>
      <c r="G1037" t="s">
        <v>20</v>
      </c>
      <c r="H1037" t="s">
        <v>222</v>
      </c>
      <c r="I1037">
        <v>41.33</v>
      </c>
      <c r="J1037">
        <v>7</v>
      </c>
      <c r="K1037">
        <v>14.98</v>
      </c>
    </row>
    <row r="1038" spans="1:11" ht="13.8" x14ac:dyDescent="0.25">
      <c r="A1038" s="1">
        <v>42458</v>
      </c>
      <c r="B1038">
        <v>2016</v>
      </c>
      <c r="C1038">
        <v>3</v>
      </c>
      <c r="D1038" t="s">
        <v>2472</v>
      </c>
      <c r="E1038" t="s">
        <v>149</v>
      </c>
      <c r="F1038" t="s">
        <v>11</v>
      </c>
      <c r="G1038" t="s">
        <v>20</v>
      </c>
      <c r="H1038" t="s">
        <v>49</v>
      </c>
      <c r="I1038">
        <v>29.8</v>
      </c>
      <c r="J1038">
        <v>5</v>
      </c>
      <c r="K1038">
        <v>9.31</v>
      </c>
    </row>
    <row r="1039" spans="1:11" ht="13.8" x14ac:dyDescent="0.25">
      <c r="A1039" s="1">
        <v>42456</v>
      </c>
      <c r="B1039">
        <v>2016</v>
      </c>
      <c r="C1039">
        <v>3</v>
      </c>
      <c r="D1039" t="s">
        <v>589</v>
      </c>
      <c r="E1039" t="s">
        <v>30</v>
      </c>
      <c r="F1039" t="s">
        <v>11</v>
      </c>
      <c r="G1039" t="s">
        <v>20</v>
      </c>
      <c r="H1039" t="s">
        <v>1567</v>
      </c>
      <c r="I1039">
        <v>32.54</v>
      </c>
      <c r="J1039">
        <v>2</v>
      </c>
      <c r="K1039">
        <v>15.94</v>
      </c>
    </row>
    <row r="1040" spans="1:11" ht="13.8" x14ac:dyDescent="0.25">
      <c r="A1040" s="1">
        <v>42455</v>
      </c>
      <c r="B1040">
        <v>2016</v>
      </c>
      <c r="C1040">
        <v>3</v>
      </c>
      <c r="D1040" t="s">
        <v>107</v>
      </c>
      <c r="E1040" t="s">
        <v>510</v>
      </c>
      <c r="F1040" t="s">
        <v>11</v>
      </c>
      <c r="G1040" t="s">
        <v>20</v>
      </c>
      <c r="H1040" t="s">
        <v>1185</v>
      </c>
      <c r="I1040">
        <v>17.04</v>
      </c>
      <c r="J1040">
        <v>3</v>
      </c>
      <c r="K1040">
        <v>5.54</v>
      </c>
    </row>
    <row r="1041" spans="1:11" ht="13.8" x14ac:dyDescent="0.25">
      <c r="A1041" s="1">
        <v>42450</v>
      </c>
      <c r="B1041">
        <v>2016</v>
      </c>
      <c r="C1041">
        <v>3</v>
      </c>
      <c r="D1041" t="s">
        <v>1254</v>
      </c>
      <c r="E1041" t="s">
        <v>15</v>
      </c>
      <c r="F1041" t="s">
        <v>11</v>
      </c>
      <c r="G1041" t="s">
        <v>20</v>
      </c>
      <c r="H1041" t="s">
        <v>2468</v>
      </c>
      <c r="I1041">
        <v>3.17</v>
      </c>
      <c r="J1041">
        <v>2</v>
      </c>
      <c r="K1041">
        <v>-4.75</v>
      </c>
    </row>
    <row r="1042" spans="1:11" ht="13.8" x14ac:dyDescent="0.25">
      <c r="A1042" s="1">
        <v>41890</v>
      </c>
      <c r="B1042">
        <v>2014</v>
      </c>
      <c r="C1042">
        <v>9</v>
      </c>
      <c r="D1042" t="s">
        <v>94</v>
      </c>
      <c r="E1042" t="s">
        <v>27</v>
      </c>
      <c r="F1042" t="s">
        <v>11</v>
      </c>
      <c r="G1042" t="s">
        <v>20</v>
      </c>
      <c r="H1042" t="s">
        <v>1257</v>
      </c>
      <c r="I1042">
        <v>8.61</v>
      </c>
      <c r="J1042">
        <v>2</v>
      </c>
      <c r="K1042">
        <v>3.01</v>
      </c>
    </row>
    <row r="1043" spans="1:11" ht="13.8" x14ac:dyDescent="0.25">
      <c r="A1043" s="1">
        <v>42449</v>
      </c>
      <c r="B1043">
        <v>2016</v>
      </c>
      <c r="C1043">
        <v>3</v>
      </c>
      <c r="D1043" t="s">
        <v>1459</v>
      </c>
      <c r="E1043" t="s">
        <v>91</v>
      </c>
      <c r="F1043" t="s">
        <v>11</v>
      </c>
      <c r="G1043" t="s">
        <v>20</v>
      </c>
      <c r="H1043" t="s">
        <v>984</v>
      </c>
      <c r="I1043">
        <v>16.82</v>
      </c>
      <c r="J1043">
        <v>3</v>
      </c>
      <c r="K1043">
        <v>-12.9</v>
      </c>
    </row>
    <row r="1044" spans="1:11" ht="13.8" x14ac:dyDescent="0.25">
      <c r="A1044" s="1">
        <v>42448</v>
      </c>
      <c r="B1044">
        <v>2016</v>
      </c>
      <c r="C1044">
        <v>3</v>
      </c>
      <c r="D1044" t="s">
        <v>1186</v>
      </c>
      <c r="E1044" t="s">
        <v>120</v>
      </c>
      <c r="F1044" t="s">
        <v>11</v>
      </c>
      <c r="G1044" t="s">
        <v>20</v>
      </c>
      <c r="H1044" t="s">
        <v>2399</v>
      </c>
      <c r="I1044">
        <v>31.09</v>
      </c>
      <c r="J1044">
        <v>3</v>
      </c>
      <c r="K1044">
        <v>-20.72</v>
      </c>
    </row>
    <row r="1045" spans="1:11" ht="13.8" x14ac:dyDescent="0.25">
      <c r="A1045" s="1">
        <v>42446</v>
      </c>
      <c r="B1045">
        <v>2016</v>
      </c>
      <c r="C1045">
        <v>3</v>
      </c>
      <c r="D1045" t="s">
        <v>372</v>
      </c>
      <c r="E1045" t="s">
        <v>59</v>
      </c>
      <c r="F1045" t="s">
        <v>11</v>
      </c>
      <c r="G1045" t="s">
        <v>20</v>
      </c>
      <c r="H1045" t="s">
        <v>1567</v>
      </c>
      <c r="I1045">
        <v>32.54</v>
      </c>
      <c r="J1045">
        <v>2</v>
      </c>
      <c r="K1045">
        <v>15.94</v>
      </c>
    </row>
    <row r="1046" spans="1:11" ht="13.8" x14ac:dyDescent="0.25">
      <c r="A1046" s="1">
        <v>42444</v>
      </c>
      <c r="B1046">
        <v>2016</v>
      </c>
      <c r="C1046">
        <v>3</v>
      </c>
      <c r="D1046" t="s">
        <v>578</v>
      </c>
      <c r="E1046" t="s">
        <v>10</v>
      </c>
      <c r="F1046" t="s">
        <v>11</v>
      </c>
      <c r="G1046" t="s">
        <v>20</v>
      </c>
      <c r="H1046" t="s">
        <v>744</v>
      </c>
      <c r="I1046">
        <v>22.39</v>
      </c>
      <c r="J1046">
        <v>7</v>
      </c>
      <c r="K1046">
        <v>-35.82</v>
      </c>
    </row>
    <row r="1047" spans="1:11" ht="13.8" x14ac:dyDescent="0.25">
      <c r="A1047" s="1">
        <v>42444</v>
      </c>
      <c r="B1047">
        <v>2016</v>
      </c>
      <c r="C1047">
        <v>3</v>
      </c>
      <c r="D1047" t="s">
        <v>1446</v>
      </c>
      <c r="E1047" t="s">
        <v>27</v>
      </c>
      <c r="F1047" t="s">
        <v>11</v>
      </c>
      <c r="G1047" t="s">
        <v>20</v>
      </c>
      <c r="H1047" t="s">
        <v>423</v>
      </c>
      <c r="I1047">
        <v>4.54</v>
      </c>
      <c r="J1047">
        <v>2</v>
      </c>
      <c r="K1047">
        <v>1.65</v>
      </c>
    </row>
    <row r="1048" spans="1:11" ht="13.8" x14ac:dyDescent="0.25">
      <c r="A1048" s="1">
        <v>42443</v>
      </c>
      <c r="B1048">
        <v>2016</v>
      </c>
      <c r="C1048">
        <v>3</v>
      </c>
      <c r="D1048" t="s">
        <v>536</v>
      </c>
      <c r="E1048" t="s">
        <v>27</v>
      </c>
      <c r="F1048" t="s">
        <v>11</v>
      </c>
      <c r="G1048" t="s">
        <v>20</v>
      </c>
      <c r="H1048" t="s">
        <v>184</v>
      </c>
      <c r="I1048">
        <v>41.9</v>
      </c>
      <c r="J1048">
        <v>6</v>
      </c>
      <c r="K1048">
        <v>14.14</v>
      </c>
    </row>
    <row r="1049" spans="1:11" ht="13.8" x14ac:dyDescent="0.25">
      <c r="A1049" s="1">
        <v>42442</v>
      </c>
      <c r="B1049">
        <v>2016</v>
      </c>
      <c r="C1049">
        <v>3</v>
      </c>
      <c r="D1049" t="s">
        <v>1663</v>
      </c>
      <c r="E1049" t="s">
        <v>27</v>
      </c>
      <c r="F1049" t="s">
        <v>11</v>
      </c>
      <c r="G1049" t="s">
        <v>20</v>
      </c>
      <c r="H1049" t="s">
        <v>1565</v>
      </c>
      <c r="I1049">
        <v>51.18</v>
      </c>
      <c r="J1049">
        <v>7</v>
      </c>
      <c r="K1049">
        <v>19.190000000000001</v>
      </c>
    </row>
    <row r="1050" spans="1:11" ht="13.8" x14ac:dyDescent="0.25">
      <c r="A1050" s="1">
        <v>42442</v>
      </c>
      <c r="B1050">
        <v>2016</v>
      </c>
      <c r="C1050">
        <v>3</v>
      </c>
      <c r="D1050" t="s">
        <v>2124</v>
      </c>
      <c r="E1050" t="s">
        <v>23</v>
      </c>
      <c r="F1050" t="s">
        <v>11</v>
      </c>
      <c r="G1050" t="s">
        <v>20</v>
      </c>
      <c r="H1050" t="s">
        <v>1509</v>
      </c>
      <c r="I1050">
        <v>23.16</v>
      </c>
      <c r="J1050">
        <v>5</v>
      </c>
      <c r="K1050">
        <v>-15.44</v>
      </c>
    </row>
    <row r="1051" spans="1:11" ht="13.8" x14ac:dyDescent="0.25">
      <c r="A1051" s="1">
        <v>42442</v>
      </c>
      <c r="B1051">
        <v>2016</v>
      </c>
      <c r="C1051">
        <v>3</v>
      </c>
      <c r="D1051" t="s">
        <v>2124</v>
      </c>
      <c r="E1051" t="s">
        <v>23</v>
      </c>
      <c r="F1051" t="s">
        <v>11</v>
      </c>
      <c r="G1051" t="s">
        <v>20</v>
      </c>
      <c r="H1051" t="s">
        <v>2461</v>
      </c>
      <c r="I1051">
        <v>51.9</v>
      </c>
      <c r="J1051">
        <v>1</v>
      </c>
      <c r="K1051">
        <v>-41.52</v>
      </c>
    </row>
    <row r="1052" spans="1:11" ht="13.8" x14ac:dyDescent="0.25">
      <c r="A1052" s="1">
        <v>42442</v>
      </c>
      <c r="B1052">
        <v>2016</v>
      </c>
      <c r="C1052">
        <v>3</v>
      </c>
      <c r="D1052" t="s">
        <v>2253</v>
      </c>
      <c r="E1052" t="s">
        <v>55</v>
      </c>
      <c r="F1052" t="s">
        <v>11</v>
      </c>
      <c r="G1052" t="s">
        <v>20</v>
      </c>
      <c r="H1052" t="s">
        <v>1372</v>
      </c>
      <c r="I1052">
        <v>46</v>
      </c>
      <c r="J1052">
        <v>4</v>
      </c>
      <c r="K1052">
        <v>20.7</v>
      </c>
    </row>
    <row r="1053" spans="1:11" ht="13.8" x14ac:dyDescent="0.25">
      <c r="A1053" s="1">
        <v>42442</v>
      </c>
      <c r="B1053">
        <v>2016</v>
      </c>
      <c r="C1053">
        <v>3</v>
      </c>
      <c r="D1053" t="s">
        <v>760</v>
      </c>
      <c r="E1053" t="s">
        <v>10</v>
      </c>
      <c r="F1053" t="s">
        <v>11</v>
      </c>
      <c r="G1053" t="s">
        <v>20</v>
      </c>
      <c r="H1053" t="s">
        <v>1176</v>
      </c>
      <c r="I1053">
        <v>1.27</v>
      </c>
      <c r="J1053">
        <v>2</v>
      </c>
      <c r="K1053">
        <v>-2.16</v>
      </c>
    </row>
    <row r="1054" spans="1:11" ht="13.8" x14ac:dyDescent="0.25">
      <c r="A1054" s="1">
        <v>42440</v>
      </c>
      <c r="B1054">
        <v>2016</v>
      </c>
      <c r="C1054">
        <v>3</v>
      </c>
      <c r="D1054" t="s">
        <v>1289</v>
      </c>
      <c r="E1054" t="s">
        <v>315</v>
      </c>
      <c r="F1054" t="s">
        <v>11</v>
      </c>
      <c r="G1054" t="s">
        <v>20</v>
      </c>
      <c r="H1054" t="s">
        <v>184</v>
      </c>
      <c r="I1054">
        <v>17.46</v>
      </c>
      <c r="J1054">
        <v>2</v>
      </c>
      <c r="K1054">
        <v>8.2100000000000009</v>
      </c>
    </row>
    <row r="1055" spans="1:11" ht="13.8" x14ac:dyDescent="0.25">
      <c r="A1055" s="1">
        <v>42438</v>
      </c>
      <c r="B1055">
        <v>2016</v>
      </c>
      <c r="C1055">
        <v>3</v>
      </c>
      <c r="D1055" t="s">
        <v>820</v>
      </c>
      <c r="E1055" t="s">
        <v>434</v>
      </c>
      <c r="F1055" t="s">
        <v>11</v>
      </c>
      <c r="G1055" t="s">
        <v>20</v>
      </c>
      <c r="H1055" t="s">
        <v>2187</v>
      </c>
      <c r="I1055">
        <v>51.8</v>
      </c>
      <c r="J1055">
        <v>4</v>
      </c>
      <c r="K1055">
        <v>23.31</v>
      </c>
    </row>
    <row r="1056" spans="1:11" ht="13.8" x14ac:dyDescent="0.25">
      <c r="A1056" s="1">
        <v>41892</v>
      </c>
      <c r="B1056">
        <v>2014</v>
      </c>
      <c r="C1056">
        <v>9</v>
      </c>
      <c r="D1056" t="s">
        <v>564</v>
      </c>
      <c r="E1056" t="s">
        <v>55</v>
      </c>
      <c r="F1056" t="s">
        <v>11</v>
      </c>
      <c r="G1056" t="s">
        <v>20</v>
      </c>
      <c r="H1056" t="s">
        <v>941</v>
      </c>
      <c r="I1056">
        <v>9.64</v>
      </c>
      <c r="J1056">
        <v>2</v>
      </c>
      <c r="K1056">
        <v>4.72</v>
      </c>
    </row>
    <row r="1057" spans="1:11" ht="13.8" x14ac:dyDescent="0.25">
      <c r="A1057" s="1">
        <v>42437</v>
      </c>
      <c r="B1057">
        <v>2016</v>
      </c>
      <c r="C1057">
        <v>3</v>
      </c>
      <c r="D1057" t="s">
        <v>2259</v>
      </c>
      <c r="E1057" t="s">
        <v>10</v>
      </c>
      <c r="F1057" t="s">
        <v>11</v>
      </c>
      <c r="G1057" t="s">
        <v>20</v>
      </c>
      <c r="H1057" t="s">
        <v>1650</v>
      </c>
      <c r="I1057">
        <v>8.86</v>
      </c>
      <c r="J1057">
        <v>9</v>
      </c>
      <c r="K1057">
        <v>-14.17</v>
      </c>
    </row>
    <row r="1058" spans="1:11" ht="13.8" x14ac:dyDescent="0.25">
      <c r="A1058" s="1">
        <v>42437</v>
      </c>
      <c r="B1058">
        <v>2016</v>
      </c>
      <c r="C1058">
        <v>3</v>
      </c>
      <c r="D1058" t="s">
        <v>2111</v>
      </c>
      <c r="E1058" t="s">
        <v>149</v>
      </c>
      <c r="F1058" t="s">
        <v>11</v>
      </c>
      <c r="G1058" t="s">
        <v>20</v>
      </c>
      <c r="H1058" t="s">
        <v>1139</v>
      </c>
      <c r="I1058">
        <v>69.459999999999994</v>
      </c>
      <c r="J1058">
        <v>2</v>
      </c>
      <c r="K1058">
        <v>22.57</v>
      </c>
    </row>
    <row r="1059" spans="1:11" ht="13.8" x14ac:dyDescent="0.25">
      <c r="A1059" s="1">
        <v>42437</v>
      </c>
      <c r="B1059">
        <v>2016</v>
      </c>
      <c r="C1059">
        <v>3</v>
      </c>
      <c r="D1059" t="s">
        <v>635</v>
      </c>
      <c r="E1059" t="s">
        <v>95</v>
      </c>
      <c r="F1059" t="s">
        <v>11</v>
      </c>
      <c r="G1059" t="s">
        <v>20</v>
      </c>
      <c r="H1059" t="s">
        <v>96</v>
      </c>
      <c r="I1059">
        <v>9.6999999999999993</v>
      </c>
      <c r="J1059">
        <v>3</v>
      </c>
      <c r="K1059">
        <v>-7.11</v>
      </c>
    </row>
    <row r="1060" spans="1:11" ht="13.8" x14ac:dyDescent="0.25">
      <c r="A1060" s="1">
        <v>42435</v>
      </c>
      <c r="B1060">
        <v>2016</v>
      </c>
      <c r="C1060">
        <v>3</v>
      </c>
      <c r="D1060" t="s">
        <v>2060</v>
      </c>
      <c r="E1060" t="s">
        <v>15</v>
      </c>
      <c r="F1060" t="s">
        <v>11</v>
      </c>
      <c r="G1060" t="s">
        <v>20</v>
      </c>
      <c r="H1060" t="s">
        <v>1647</v>
      </c>
      <c r="I1060">
        <v>1.73</v>
      </c>
      <c r="J1060">
        <v>4</v>
      </c>
      <c r="K1060">
        <v>-2.76</v>
      </c>
    </row>
    <row r="1061" spans="1:11" ht="13.8" x14ac:dyDescent="0.25">
      <c r="A1061" s="1">
        <v>42435</v>
      </c>
      <c r="B1061">
        <v>2016</v>
      </c>
      <c r="C1061">
        <v>3</v>
      </c>
      <c r="D1061" t="s">
        <v>2057</v>
      </c>
      <c r="E1061" t="s">
        <v>23</v>
      </c>
      <c r="F1061" t="s">
        <v>11</v>
      </c>
      <c r="G1061" t="s">
        <v>20</v>
      </c>
      <c r="H1061" t="s">
        <v>1377</v>
      </c>
      <c r="I1061">
        <v>2.04</v>
      </c>
      <c r="J1061">
        <v>1</v>
      </c>
      <c r="K1061">
        <v>-1.5</v>
      </c>
    </row>
    <row r="1062" spans="1:11" ht="13.8" x14ac:dyDescent="0.25">
      <c r="A1062" s="1">
        <v>42433</v>
      </c>
      <c r="B1062">
        <v>2016</v>
      </c>
      <c r="C1062">
        <v>3</v>
      </c>
      <c r="D1062" t="s">
        <v>794</v>
      </c>
      <c r="E1062" t="s">
        <v>129</v>
      </c>
      <c r="F1062" t="s">
        <v>11</v>
      </c>
      <c r="G1062" t="s">
        <v>20</v>
      </c>
      <c r="H1062" t="s">
        <v>737</v>
      </c>
      <c r="I1062">
        <v>128.4</v>
      </c>
      <c r="J1062">
        <v>3</v>
      </c>
      <c r="K1062">
        <v>64.2</v>
      </c>
    </row>
    <row r="1063" spans="1:11" ht="13.8" x14ac:dyDescent="0.25">
      <c r="A1063" s="1">
        <v>42432</v>
      </c>
      <c r="B1063">
        <v>2016</v>
      </c>
      <c r="C1063">
        <v>3</v>
      </c>
      <c r="D1063" t="s">
        <v>796</v>
      </c>
      <c r="E1063" t="s">
        <v>59</v>
      </c>
      <c r="F1063" t="s">
        <v>11</v>
      </c>
      <c r="G1063" t="s">
        <v>20</v>
      </c>
      <c r="H1063" t="s">
        <v>697</v>
      </c>
      <c r="I1063">
        <v>447.86</v>
      </c>
      <c r="J1063">
        <v>7</v>
      </c>
      <c r="K1063">
        <v>219.45</v>
      </c>
    </row>
    <row r="1064" spans="1:11" ht="13.8" x14ac:dyDescent="0.25">
      <c r="A1064" s="1">
        <v>42427</v>
      </c>
      <c r="B1064">
        <v>2016</v>
      </c>
      <c r="C1064">
        <v>2</v>
      </c>
      <c r="D1064" t="s">
        <v>161</v>
      </c>
      <c r="E1064" t="s">
        <v>157</v>
      </c>
      <c r="F1064" t="s">
        <v>11</v>
      </c>
      <c r="G1064" t="s">
        <v>20</v>
      </c>
      <c r="H1064" t="s">
        <v>1462</v>
      </c>
      <c r="I1064">
        <v>56.82</v>
      </c>
      <c r="J1064">
        <v>3</v>
      </c>
      <c r="K1064">
        <v>28.41</v>
      </c>
    </row>
    <row r="1065" spans="1:11" ht="13.8" x14ac:dyDescent="0.25">
      <c r="A1065" s="1">
        <v>42421</v>
      </c>
      <c r="B1065">
        <v>2016</v>
      </c>
      <c r="C1065">
        <v>2</v>
      </c>
      <c r="D1065" t="s">
        <v>1922</v>
      </c>
      <c r="E1065" t="s">
        <v>123</v>
      </c>
      <c r="F1065" t="s">
        <v>11</v>
      </c>
      <c r="G1065" t="s">
        <v>20</v>
      </c>
      <c r="H1065" t="s">
        <v>662</v>
      </c>
      <c r="I1065">
        <v>34.86</v>
      </c>
      <c r="J1065">
        <v>2</v>
      </c>
      <c r="K1065">
        <v>-26.73</v>
      </c>
    </row>
    <row r="1066" spans="1:11" ht="13.8" x14ac:dyDescent="0.25">
      <c r="A1066" s="1">
        <v>41894</v>
      </c>
      <c r="B1066">
        <v>2014</v>
      </c>
      <c r="C1066">
        <v>9</v>
      </c>
      <c r="D1066" t="s">
        <v>1279</v>
      </c>
      <c r="E1066" t="s">
        <v>10</v>
      </c>
      <c r="F1066" t="s">
        <v>11</v>
      </c>
      <c r="G1066" t="s">
        <v>20</v>
      </c>
      <c r="H1066" t="s">
        <v>1280</v>
      </c>
      <c r="I1066">
        <v>5.18</v>
      </c>
      <c r="J1066">
        <v>5</v>
      </c>
      <c r="K1066">
        <v>-8.0299999999999994</v>
      </c>
    </row>
    <row r="1067" spans="1:11" ht="13.8" x14ac:dyDescent="0.25">
      <c r="A1067" s="1">
        <v>41894</v>
      </c>
      <c r="B1067">
        <v>2014</v>
      </c>
      <c r="C1067">
        <v>9</v>
      </c>
      <c r="D1067" t="s">
        <v>643</v>
      </c>
      <c r="E1067" t="s">
        <v>78</v>
      </c>
      <c r="F1067" t="s">
        <v>11</v>
      </c>
      <c r="G1067" t="s">
        <v>20</v>
      </c>
      <c r="H1067" t="s">
        <v>1281</v>
      </c>
      <c r="I1067">
        <v>63.92</v>
      </c>
      <c r="J1067">
        <v>7</v>
      </c>
      <c r="K1067">
        <v>-46.88</v>
      </c>
    </row>
    <row r="1068" spans="1:11" ht="13.8" x14ac:dyDescent="0.25">
      <c r="A1068" s="1">
        <v>42421</v>
      </c>
      <c r="B1068">
        <v>2016</v>
      </c>
      <c r="C1068">
        <v>2</v>
      </c>
      <c r="D1068" t="s">
        <v>1922</v>
      </c>
      <c r="E1068" t="s">
        <v>123</v>
      </c>
      <c r="F1068" t="s">
        <v>11</v>
      </c>
      <c r="G1068" t="s">
        <v>20</v>
      </c>
      <c r="H1068" t="s">
        <v>1491</v>
      </c>
      <c r="I1068">
        <v>3.76</v>
      </c>
      <c r="J1068">
        <v>3</v>
      </c>
      <c r="K1068">
        <v>-2.76</v>
      </c>
    </row>
    <row r="1069" spans="1:11" ht="13.8" x14ac:dyDescent="0.25">
      <c r="A1069" s="1">
        <v>42421</v>
      </c>
      <c r="B1069">
        <v>2016</v>
      </c>
      <c r="C1069">
        <v>2</v>
      </c>
      <c r="D1069" t="s">
        <v>1720</v>
      </c>
      <c r="E1069" t="s">
        <v>27</v>
      </c>
      <c r="F1069" t="s">
        <v>11</v>
      </c>
      <c r="G1069" t="s">
        <v>20</v>
      </c>
      <c r="H1069" t="s">
        <v>1127</v>
      </c>
      <c r="I1069">
        <v>31.25</v>
      </c>
      <c r="J1069">
        <v>7</v>
      </c>
      <c r="K1069">
        <v>10.94</v>
      </c>
    </row>
    <row r="1070" spans="1:11" ht="13.8" x14ac:dyDescent="0.25">
      <c r="A1070" s="1">
        <v>41894</v>
      </c>
      <c r="B1070">
        <v>2014</v>
      </c>
      <c r="C1070">
        <v>9</v>
      </c>
      <c r="D1070" t="s">
        <v>1282</v>
      </c>
      <c r="E1070" t="s">
        <v>1283</v>
      </c>
      <c r="F1070" t="s">
        <v>11</v>
      </c>
      <c r="G1070" t="s">
        <v>20</v>
      </c>
      <c r="H1070" t="s">
        <v>666</v>
      </c>
      <c r="I1070">
        <v>331.96</v>
      </c>
      <c r="J1070">
        <v>2</v>
      </c>
      <c r="K1070">
        <v>149.38</v>
      </c>
    </row>
    <row r="1071" spans="1:11" ht="13.8" x14ac:dyDescent="0.25">
      <c r="A1071" s="1">
        <v>42421</v>
      </c>
      <c r="B1071">
        <v>2016</v>
      </c>
      <c r="C1071">
        <v>2</v>
      </c>
      <c r="D1071" t="s">
        <v>1720</v>
      </c>
      <c r="E1071" t="s">
        <v>27</v>
      </c>
      <c r="F1071" t="s">
        <v>11</v>
      </c>
      <c r="G1071" t="s">
        <v>20</v>
      </c>
      <c r="H1071" t="s">
        <v>886</v>
      </c>
      <c r="I1071">
        <v>18.559999999999999</v>
      </c>
      <c r="J1071">
        <v>4</v>
      </c>
      <c r="K1071">
        <v>6.5</v>
      </c>
    </row>
    <row r="1072" spans="1:11" ht="13.8" x14ac:dyDescent="0.25">
      <c r="A1072" s="1">
        <v>42416</v>
      </c>
      <c r="B1072">
        <v>2016</v>
      </c>
      <c r="C1072">
        <v>2</v>
      </c>
      <c r="D1072" t="s">
        <v>237</v>
      </c>
      <c r="E1072" t="s">
        <v>33</v>
      </c>
      <c r="F1072" t="s">
        <v>11</v>
      </c>
      <c r="G1072" t="s">
        <v>20</v>
      </c>
      <c r="H1072" t="s">
        <v>2200</v>
      </c>
      <c r="I1072">
        <v>5.8</v>
      </c>
      <c r="J1072">
        <v>1</v>
      </c>
      <c r="K1072">
        <v>2.61</v>
      </c>
    </row>
    <row r="1073" spans="1:11" ht="13.8" x14ac:dyDescent="0.25">
      <c r="A1073" s="1">
        <v>41895</v>
      </c>
      <c r="B1073">
        <v>2014</v>
      </c>
      <c r="C1073">
        <v>9</v>
      </c>
      <c r="D1073" t="s">
        <v>1287</v>
      </c>
      <c r="E1073" t="s">
        <v>245</v>
      </c>
      <c r="F1073" t="s">
        <v>11</v>
      </c>
      <c r="G1073" t="s">
        <v>20</v>
      </c>
      <c r="H1073" t="s">
        <v>1030</v>
      </c>
      <c r="I1073">
        <v>18.649999999999999</v>
      </c>
      <c r="J1073">
        <v>7</v>
      </c>
      <c r="K1073">
        <v>-12.43</v>
      </c>
    </row>
    <row r="1074" spans="1:11" ht="13.8" x14ac:dyDescent="0.25">
      <c r="A1074" s="1">
        <v>42415</v>
      </c>
      <c r="B1074">
        <v>2016</v>
      </c>
      <c r="C1074">
        <v>2</v>
      </c>
      <c r="D1074" t="s">
        <v>635</v>
      </c>
      <c r="E1074" t="s">
        <v>149</v>
      </c>
      <c r="F1074" t="s">
        <v>11</v>
      </c>
      <c r="G1074" t="s">
        <v>20</v>
      </c>
      <c r="H1074" t="s">
        <v>666</v>
      </c>
      <c r="I1074">
        <v>398.35</v>
      </c>
      <c r="J1074">
        <v>3</v>
      </c>
      <c r="K1074">
        <v>124.49</v>
      </c>
    </row>
    <row r="1075" spans="1:11" ht="13.8" x14ac:dyDescent="0.25">
      <c r="A1075" s="1">
        <v>42412</v>
      </c>
      <c r="B1075">
        <v>2016</v>
      </c>
      <c r="C1075">
        <v>2</v>
      </c>
      <c r="D1075" t="s">
        <v>503</v>
      </c>
      <c r="E1075" t="s">
        <v>30</v>
      </c>
      <c r="F1075" t="s">
        <v>11</v>
      </c>
      <c r="G1075" t="s">
        <v>20</v>
      </c>
      <c r="H1075" t="s">
        <v>1386</v>
      </c>
      <c r="I1075">
        <v>15.92</v>
      </c>
      <c r="J1075">
        <v>4</v>
      </c>
      <c r="K1075">
        <v>7.48</v>
      </c>
    </row>
    <row r="1076" spans="1:11" ht="13.8" x14ac:dyDescent="0.25">
      <c r="A1076" s="1">
        <v>42402</v>
      </c>
      <c r="B1076">
        <v>2016</v>
      </c>
      <c r="C1076">
        <v>2</v>
      </c>
      <c r="D1076" t="s">
        <v>509</v>
      </c>
      <c r="E1076" t="s">
        <v>55</v>
      </c>
      <c r="F1076" t="s">
        <v>11</v>
      </c>
      <c r="G1076" t="s">
        <v>20</v>
      </c>
      <c r="H1076" t="s">
        <v>787</v>
      </c>
      <c r="I1076">
        <v>36.4</v>
      </c>
      <c r="J1076">
        <v>8</v>
      </c>
      <c r="K1076">
        <v>18.2</v>
      </c>
    </row>
    <row r="1077" spans="1:11" ht="13.8" x14ac:dyDescent="0.25">
      <c r="A1077" s="1">
        <v>42400</v>
      </c>
      <c r="B1077">
        <v>2016</v>
      </c>
      <c r="C1077">
        <v>1</v>
      </c>
      <c r="D1077" t="s">
        <v>530</v>
      </c>
      <c r="E1077" t="s">
        <v>30</v>
      </c>
      <c r="F1077" t="s">
        <v>11</v>
      </c>
      <c r="G1077" t="s">
        <v>20</v>
      </c>
      <c r="H1077" t="s">
        <v>1606</v>
      </c>
      <c r="I1077">
        <v>1270.99</v>
      </c>
      <c r="J1077">
        <v>1</v>
      </c>
      <c r="K1077">
        <v>635.5</v>
      </c>
    </row>
    <row r="1078" spans="1:11" ht="13.8" x14ac:dyDescent="0.25">
      <c r="A1078" s="1">
        <v>42399</v>
      </c>
      <c r="B1078">
        <v>2016</v>
      </c>
      <c r="C1078">
        <v>1</v>
      </c>
      <c r="D1078" t="s">
        <v>1431</v>
      </c>
      <c r="E1078" t="s">
        <v>15</v>
      </c>
      <c r="F1078" t="s">
        <v>11</v>
      </c>
      <c r="G1078" t="s">
        <v>20</v>
      </c>
      <c r="H1078" t="s">
        <v>899</v>
      </c>
      <c r="I1078">
        <v>1.73</v>
      </c>
      <c r="J1078">
        <v>3</v>
      </c>
      <c r="K1078">
        <v>-2.68</v>
      </c>
    </row>
    <row r="1079" spans="1:11" ht="13.8" x14ac:dyDescent="0.25">
      <c r="A1079" s="1">
        <v>41895</v>
      </c>
      <c r="B1079">
        <v>2014</v>
      </c>
      <c r="C1079">
        <v>9</v>
      </c>
      <c r="D1079" t="s">
        <v>1138</v>
      </c>
      <c r="E1079" t="s">
        <v>78</v>
      </c>
      <c r="F1079" t="s">
        <v>11</v>
      </c>
      <c r="G1079" t="s">
        <v>20</v>
      </c>
      <c r="H1079" t="s">
        <v>1291</v>
      </c>
      <c r="I1079">
        <v>2.5</v>
      </c>
      <c r="J1079">
        <v>3</v>
      </c>
      <c r="K1079">
        <v>-2</v>
      </c>
    </row>
    <row r="1080" spans="1:11" ht="13.8" x14ac:dyDescent="0.25">
      <c r="A1080" s="1">
        <v>42399</v>
      </c>
      <c r="B1080">
        <v>2016</v>
      </c>
      <c r="C1080">
        <v>1</v>
      </c>
      <c r="D1080" t="s">
        <v>768</v>
      </c>
      <c r="E1080" t="s">
        <v>27</v>
      </c>
      <c r="F1080" t="s">
        <v>11</v>
      </c>
      <c r="G1080" t="s">
        <v>20</v>
      </c>
      <c r="H1080" t="s">
        <v>2228</v>
      </c>
      <c r="I1080">
        <v>50.78</v>
      </c>
      <c r="J1080">
        <v>2</v>
      </c>
      <c r="K1080">
        <v>17.77</v>
      </c>
    </row>
    <row r="1081" spans="1:11" ht="13.8" x14ac:dyDescent="0.25">
      <c r="A1081" s="1">
        <v>42399</v>
      </c>
      <c r="B1081">
        <v>2016</v>
      </c>
      <c r="C1081">
        <v>1</v>
      </c>
      <c r="D1081" t="s">
        <v>1487</v>
      </c>
      <c r="E1081" t="s">
        <v>27</v>
      </c>
      <c r="F1081" t="s">
        <v>11</v>
      </c>
      <c r="G1081" t="s">
        <v>20</v>
      </c>
      <c r="H1081" t="s">
        <v>2241</v>
      </c>
      <c r="I1081">
        <v>17.46</v>
      </c>
      <c r="J1081">
        <v>2</v>
      </c>
      <c r="K1081">
        <v>5.89</v>
      </c>
    </row>
    <row r="1082" spans="1:11" ht="13.8" x14ac:dyDescent="0.25">
      <c r="A1082" s="1">
        <v>42394</v>
      </c>
      <c r="B1082">
        <v>2016</v>
      </c>
      <c r="C1082">
        <v>1</v>
      </c>
      <c r="D1082" t="s">
        <v>387</v>
      </c>
      <c r="E1082" t="s">
        <v>149</v>
      </c>
      <c r="F1082" t="s">
        <v>11</v>
      </c>
      <c r="G1082" t="s">
        <v>20</v>
      </c>
      <c r="H1082" t="s">
        <v>96</v>
      </c>
      <c r="I1082">
        <v>43.12</v>
      </c>
      <c r="J1082">
        <v>5</v>
      </c>
      <c r="K1082">
        <v>15.09</v>
      </c>
    </row>
    <row r="1083" spans="1:11" ht="13.8" x14ac:dyDescent="0.25">
      <c r="A1083" s="1">
        <v>42393</v>
      </c>
      <c r="B1083">
        <v>2016</v>
      </c>
      <c r="C1083">
        <v>1</v>
      </c>
      <c r="D1083" t="s">
        <v>1343</v>
      </c>
      <c r="E1083" t="s">
        <v>329</v>
      </c>
      <c r="F1083" t="s">
        <v>11</v>
      </c>
      <c r="G1083" t="s">
        <v>20</v>
      </c>
      <c r="H1083" t="s">
        <v>1970</v>
      </c>
      <c r="I1083">
        <v>31.36</v>
      </c>
      <c r="J1083">
        <v>4</v>
      </c>
      <c r="K1083">
        <v>15.68</v>
      </c>
    </row>
    <row r="1084" spans="1:11" ht="13.8" x14ac:dyDescent="0.25">
      <c r="A1084" s="1">
        <v>42391</v>
      </c>
      <c r="B1084">
        <v>2016</v>
      </c>
      <c r="C1084">
        <v>1</v>
      </c>
      <c r="D1084" t="s">
        <v>853</v>
      </c>
      <c r="E1084" t="s">
        <v>149</v>
      </c>
      <c r="F1084" t="s">
        <v>11</v>
      </c>
      <c r="G1084" t="s">
        <v>20</v>
      </c>
      <c r="H1084" t="s">
        <v>1043</v>
      </c>
      <c r="I1084">
        <v>26.34</v>
      </c>
      <c r="J1084">
        <v>4</v>
      </c>
      <c r="K1084">
        <v>9.2200000000000006</v>
      </c>
    </row>
    <row r="1085" spans="1:11" ht="13.8" x14ac:dyDescent="0.25">
      <c r="A1085" s="1">
        <v>42385</v>
      </c>
      <c r="B1085">
        <v>2016</v>
      </c>
      <c r="C1085">
        <v>1</v>
      </c>
      <c r="D1085" t="s">
        <v>900</v>
      </c>
      <c r="E1085" t="s">
        <v>27</v>
      </c>
      <c r="F1085" t="s">
        <v>11</v>
      </c>
      <c r="G1085" t="s">
        <v>20</v>
      </c>
      <c r="H1085" t="s">
        <v>1630</v>
      </c>
      <c r="I1085">
        <v>11.65</v>
      </c>
      <c r="J1085">
        <v>2</v>
      </c>
      <c r="K1085">
        <v>4.22</v>
      </c>
    </row>
    <row r="1086" spans="1:11" ht="13.8" x14ac:dyDescent="0.25">
      <c r="A1086" s="1">
        <v>42384</v>
      </c>
      <c r="B1086">
        <v>2016</v>
      </c>
      <c r="C1086">
        <v>1</v>
      </c>
      <c r="D1086" t="s">
        <v>1563</v>
      </c>
      <c r="E1086" t="s">
        <v>149</v>
      </c>
      <c r="F1086" t="s">
        <v>11</v>
      </c>
      <c r="G1086" t="s">
        <v>20</v>
      </c>
      <c r="H1086" t="s">
        <v>1175</v>
      </c>
      <c r="I1086">
        <v>49.54</v>
      </c>
      <c r="J1086">
        <v>3</v>
      </c>
      <c r="K1086">
        <v>17.34</v>
      </c>
    </row>
    <row r="1087" spans="1:11" ht="13.8" x14ac:dyDescent="0.25">
      <c r="A1087" s="1">
        <v>42377</v>
      </c>
      <c r="B1087">
        <v>2016</v>
      </c>
      <c r="C1087">
        <v>1</v>
      </c>
      <c r="D1087" t="s">
        <v>46</v>
      </c>
      <c r="E1087" t="s">
        <v>245</v>
      </c>
      <c r="F1087" t="s">
        <v>11</v>
      </c>
      <c r="G1087" t="s">
        <v>20</v>
      </c>
      <c r="H1087" t="s">
        <v>1927</v>
      </c>
      <c r="I1087">
        <v>30.83</v>
      </c>
      <c r="J1087">
        <v>7</v>
      </c>
      <c r="K1087">
        <v>-24.66</v>
      </c>
    </row>
    <row r="1088" spans="1:11" ht="13.8" x14ac:dyDescent="0.25">
      <c r="A1088" s="1">
        <v>42377</v>
      </c>
      <c r="B1088">
        <v>2016</v>
      </c>
      <c r="C1088">
        <v>1</v>
      </c>
      <c r="D1088" t="s">
        <v>29</v>
      </c>
      <c r="E1088" t="s">
        <v>157</v>
      </c>
      <c r="F1088" t="s">
        <v>11</v>
      </c>
      <c r="G1088" t="s">
        <v>20</v>
      </c>
      <c r="H1088" t="s">
        <v>1503</v>
      </c>
      <c r="I1088">
        <v>106.05</v>
      </c>
      <c r="J1088">
        <v>7</v>
      </c>
      <c r="K1088">
        <v>49.84</v>
      </c>
    </row>
    <row r="1089" spans="1:11" ht="13.8" x14ac:dyDescent="0.25">
      <c r="A1089" s="1">
        <v>42373</v>
      </c>
      <c r="B1089">
        <v>2016</v>
      </c>
      <c r="C1089">
        <v>1</v>
      </c>
      <c r="D1089" t="s">
        <v>1974</v>
      </c>
      <c r="E1089" t="s">
        <v>23</v>
      </c>
      <c r="F1089" t="s">
        <v>11</v>
      </c>
      <c r="G1089" t="s">
        <v>20</v>
      </c>
      <c r="H1089" t="s">
        <v>662</v>
      </c>
      <c r="I1089">
        <v>104.58</v>
      </c>
      <c r="J1089">
        <v>6</v>
      </c>
      <c r="K1089">
        <v>-80.180000000000007</v>
      </c>
    </row>
    <row r="1090" spans="1:11" ht="13.8" x14ac:dyDescent="0.25">
      <c r="A1090" s="1">
        <v>42372</v>
      </c>
      <c r="B1090">
        <v>2016</v>
      </c>
      <c r="C1090">
        <v>1</v>
      </c>
      <c r="D1090" t="s">
        <v>2423</v>
      </c>
      <c r="E1090" t="s">
        <v>840</v>
      </c>
      <c r="F1090" t="s">
        <v>11</v>
      </c>
      <c r="G1090" t="s">
        <v>20</v>
      </c>
      <c r="H1090" t="s">
        <v>118</v>
      </c>
      <c r="I1090">
        <v>11.88</v>
      </c>
      <c r="J1090">
        <v>2</v>
      </c>
      <c r="K1090">
        <v>5.35</v>
      </c>
    </row>
    <row r="1091" spans="1:11" ht="13.8" x14ac:dyDescent="0.25">
      <c r="A1091" s="1">
        <v>42369</v>
      </c>
      <c r="B1091">
        <v>2015</v>
      </c>
      <c r="C1091">
        <v>12</v>
      </c>
      <c r="D1091" t="s">
        <v>443</v>
      </c>
      <c r="E1091" t="s">
        <v>110</v>
      </c>
      <c r="F1091" t="s">
        <v>11</v>
      </c>
      <c r="G1091" t="s">
        <v>20</v>
      </c>
      <c r="H1091" t="s">
        <v>733</v>
      </c>
      <c r="I1091">
        <v>116.4</v>
      </c>
      <c r="J1091">
        <v>8</v>
      </c>
      <c r="K1091">
        <v>52.38</v>
      </c>
    </row>
    <row r="1092" spans="1:11" ht="13.8" x14ac:dyDescent="0.25">
      <c r="A1092" s="1">
        <v>42369</v>
      </c>
      <c r="B1092">
        <v>2015</v>
      </c>
      <c r="C1092">
        <v>12</v>
      </c>
      <c r="D1092" t="s">
        <v>1242</v>
      </c>
      <c r="E1092" t="s">
        <v>33</v>
      </c>
      <c r="F1092" t="s">
        <v>11</v>
      </c>
      <c r="G1092" t="s">
        <v>20</v>
      </c>
      <c r="H1092" t="s">
        <v>701</v>
      </c>
      <c r="I1092">
        <v>364.8</v>
      </c>
      <c r="J1092">
        <v>12</v>
      </c>
      <c r="K1092">
        <v>167.81</v>
      </c>
    </row>
    <row r="1093" spans="1:11" ht="13.8" x14ac:dyDescent="0.25">
      <c r="A1093" s="1">
        <v>42369</v>
      </c>
      <c r="B1093">
        <v>2015</v>
      </c>
      <c r="C1093">
        <v>12</v>
      </c>
      <c r="D1093" t="s">
        <v>1242</v>
      </c>
      <c r="E1093" t="s">
        <v>33</v>
      </c>
      <c r="F1093" t="s">
        <v>11</v>
      </c>
      <c r="G1093" t="s">
        <v>20</v>
      </c>
      <c r="H1093" t="s">
        <v>1993</v>
      </c>
      <c r="I1093">
        <v>76.3</v>
      </c>
      <c r="J1093">
        <v>5</v>
      </c>
      <c r="K1093">
        <v>38.15</v>
      </c>
    </row>
    <row r="1094" spans="1:11" ht="13.8" x14ac:dyDescent="0.25">
      <c r="A1094" s="1">
        <v>42369</v>
      </c>
      <c r="B1094">
        <v>2015</v>
      </c>
      <c r="C1094">
        <v>12</v>
      </c>
      <c r="D1094" t="s">
        <v>1242</v>
      </c>
      <c r="E1094" t="s">
        <v>33</v>
      </c>
      <c r="F1094" t="s">
        <v>11</v>
      </c>
      <c r="G1094" t="s">
        <v>20</v>
      </c>
      <c r="H1094" t="s">
        <v>758</v>
      </c>
      <c r="I1094">
        <v>60.64</v>
      </c>
      <c r="J1094">
        <v>4</v>
      </c>
      <c r="K1094">
        <v>27.89</v>
      </c>
    </row>
    <row r="1095" spans="1:11" ht="13.8" x14ac:dyDescent="0.25">
      <c r="A1095" s="1">
        <v>41896</v>
      </c>
      <c r="B1095">
        <v>2014</v>
      </c>
      <c r="C1095">
        <v>9</v>
      </c>
      <c r="D1095" t="s">
        <v>1301</v>
      </c>
      <c r="E1095" t="s">
        <v>30</v>
      </c>
      <c r="F1095" t="s">
        <v>11</v>
      </c>
      <c r="G1095" t="s">
        <v>20</v>
      </c>
      <c r="H1095" t="s">
        <v>1302</v>
      </c>
      <c r="I1095">
        <v>7.16</v>
      </c>
      <c r="J1095">
        <v>2</v>
      </c>
      <c r="K1095">
        <v>3.44</v>
      </c>
    </row>
    <row r="1096" spans="1:11" ht="13.8" x14ac:dyDescent="0.25">
      <c r="A1096" s="1">
        <v>42369</v>
      </c>
      <c r="B1096">
        <v>2015</v>
      </c>
      <c r="C1096">
        <v>12</v>
      </c>
      <c r="D1096" t="s">
        <v>1242</v>
      </c>
      <c r="E1096" t="s">
        <v>33</v>
      </c>
      <c r="F1096" t="s">
        <v>11</v>
      </c>
      <c r="G1096" t="s">
        <v>20</v>
      </c>
      <c r="H1096" t="s">
        <v>2155</v>
      </c>
      <c r="I1096">
        <v>94.74</v>
      </c>
      <c r="J1096">
        <v>3</v>
      </c>
      <c r="K1096">
        <v>44.53</v>
      </c>
    </row>
    <row r="1097" spans="1:11" ht="13.8" x14ac:dyDescent="0.25">
      <c r="A1097" s="1">
        <v>42369</v>
      </c>
      <c r="B1097">
        <v>2015</v>
      </c>
      <c r="C1097">
        <v>12</v>
      </c>
      <c r="D1097" t="s">
        <v>1077</v>
      </c>
      <c r="E1097" t="s">
        <v>10</v>
      </c>
      <c r="F1097" t="s">
        <v>11</v>
      </c>
      <c r="G1097" t="s">
        <v>20</v>
      </c>
      <c r="H1097" t="s">
        <v>937</v>
      </c>
      <c r="I1097">
        <v>3.66</v>
      </c>
      <c r="J1097">
        <v>4</v>
      </c>
      <c r="K1097">
        <v>-5.85</v>
      </c>
    </row>
    <row r="1098" spans="1:11" ht="13.8" x14ac:dyDescent="0.25">
      <c r="A1098" s="1">
        <v>42369</v>
      </c>
      <c r="B1098">
        <v>2015</v>
      </c>
      <c r="C1098">
        <v>12</v>
      </c>
      <c r="D1098" t="s">
        <v>422</v>
      </c>
      <c r="E1098" t="s">
        <v>515</v>
      </c>
      <c r="F1098" t="s">
        <v>11</v>
      </c>
      <c r="G1098" t="s">
        <v>20</v>
      </c>
      <c r="H1098" t="s">
        <v>37</v>
      </c>
      <c r="I1098">
        <v>487.98</v>
      </c>
      <c r="J1098">
        <v>2</v>
      </c>
      <c r="K1098">
        <v>152.5</v>
      </c>
    </row>
    <row r="1099" spans="1:11" ht="13.8" x14ac:dyDescent="0.25">
      <c r="A1099" s="1">
        <v>42363</v>
      </c>
      <c r="B1099">
        <v>2015</v>
      </c>
      <c r="C1099">
        <v>12</v>
      </c>
      <c r="D1099" t="s">
        <v>1138</v>
      </c>
      <c r="E1099" t="s">
        <v>30</v>
      </c>
      <c r="F1099" t="s">
        <v>11</v>
      </c>
      <c r="G1099" t="s">
        <v>20</v>
      </c>
      <c r="H1099" t="s">
        <v>2155</v>
      </c>
      <c r="I1099">
        <v>157.9</v>
      </c>
      <c r="J1099">
        <v>5</v>
      </c>
      <c r="K1099">
        <v>74.209999999999994</v>
      </c>
    </row>
    <row r="1100" spans="1:11" ht="13.8" x14ac:dyDescent="0.25">
      <c r="A1100" s="1">
        <v>42362</v>
      </c>
      <c r="B1100">
        <v>2015</v>
      </c>
      <c r="C1100">
        <v>12</v>
      </c>
      <c r="D1100" t="s">
        <v>1254</v>
      </c>
      <c r="E1100" t="s">
        <v>27</v>
      </c>
      <c r="F1100" t="s">
        <v>11</v>
      </c>
      <c r="G1100" t="s">
        <v>20</v>
      </c>
      <c r="H1100" t="s">
        <v>428</v>
      </c>
      <c r="I1100">
        <v>19.940000000000001</v>
      </c>
      <c r="J1100">
        <v>4</v>
      </c>
      <c r="K1100">
        <v>7.23</v>
      </c>
    </row>
    <row r="1101" spans="1:11" ht="13.8" x14ac:dyDescent="0.25">
      <c r="A1101" s="1">
        <v>42362</v>
      </c>
      <c r="B1101">
        <v>2015</v>
      </c>
      <c r="C1101">
        <v>12</v>
      </c>
      <c r="D1101" t="s">
        <v>1752</v>
      </c>
      <c r="E1101" t="s">
        <v>78</v>
      </c>
      <c r="F1101" t="s">
        <v>11</v>
      </c>
      <c r="G1101" t="s">
        <v>20</v>
      </c>
      <c r="H1101" t="s">
        <v>469</v>
      </c>
      <c r="I1101">
        <v>19.78</v>
      </c>
      <c r="J1101">
        <v>4</v>
      </c>
      <c r="K1101">
        <v>-13.84</v>
      </c>
    </row>
    <row r="1102" spans="1:11" ht="13.8" x14ac:dyDescent="0.25">
      <c r="A1102" s="1">
        <v>42357</v>
      </c>
      <c r="B1102">
        <v>2015</v>
      </c>
      <c r="C1102">
        <v>12</v>
      </c>
      <c r="D1102" t="s">
        <v>1401</v>
      </c>
      <c r="E1102" t="s">
        <v>996</v>
      </c>
      <c r="F1102" t="s">
        <v>11</v>
      </c>
      <c r="G1102" t="s">
        <v>20</v>
      </c>
      <c r="H1102" t="s">
        <v>881</v>
      </c>
      <c r="I1102">
        <v>7.04</v>
      </c>
      <c r="J1102">
        <v>2</v>
      </c>
      <c r="K1102">
        <v>3.31</v>
      </c>
    </row>
    <row r="1103" spans="1:11" ht="13.8" x14ac:dyDescent="0.25">
      <c r="A1103" s="1">
        <v>42355</v>
      </c>
      <c r="B1103">
        <v>2015</v>
      </c>
      <c r="C1103">
        <v>12</v>
      </c>
      <c r="D1103" t="s">
        <v>651</v>
      </c>
      <c r="E1103" t="s">
        <v>27</v>
      </c>
      <c r="F1103" t="s">
        <v>11</v>
      </c>
      <c r="G1103" t="s">
        <v>20</v>
      </c>
      <c r="H1103" t="s">
        <v>662</v>
      </c>
      <c r="I1103">
        <v>92.96</v>
      </c>
      <c r="J1103">
        <v>2</v>
      </c>
      <c r="K1103">
        <v>31.37</v>
      </c>
    </row>
    <row r="1104" spans="1:11" ht="13.8" x14ac:dyDescent="0.25">
      <c r="A1104" s="1">
        <v>42355</v>
      </c>
      <c r="B1104">
        <v>2015</v>
      </c>
      <c r="C1104">
        <v>12</v>
      </c>
      <c r="D1104" t="s">
        <v>537</v>
      </c>
      <c r="E1104" t="s">
        <v>110</v>
      </c>
      <c r="F1104" t="s">
        <v>11</v>
      </c>
      <c r="G1104" t="s">
        <v>20</v>
      </c>
      <c r="H1104" t="s">
        <v>222</v>
      </c>
      <c r="I1104">
        <v>29.52</v>
      </c>
      <c r="J1104">
        <v>4</v>
      </c>
      <c r="K1104">
        <v>14.46</v>
      </c>
    </row>
    <row r="1105" spans="1:11" ht="13.8" x14ac:dyDescent="0.25">
      <c r="A1105" s="1">
        <v>42353</v>
      </c>
      <c r="B1105">
        <v>2015</v>
      </c>
      <c r="C1105">
        <v>12</v>
      </c>
      <c r="D1105" t="s">
        <v>1102</v>
      </c>
      <c r="E1105" t="s">
        <v>164</v>
      </c>
      <c r="F1105" t="s">
        <v>11</v>
      </c>
      <c r="G1105" t="s">
        <v>20</v>
      </c>
      <c r="H1105" t="s">
        <v>952</v>
      </c>
      <c r="I1105">
        <v>51.31</v>
      </c>
      <c r="J1105">
        <v>3</v>
      </c>
      <c r="K1105">
        <v>18.600000000000001</v>
      </c>
    </row>
    <row r="1106" spans="1:11" ht="13.8" x14ac:dyDescent="0.25">
      <c r="A1106" s="1">
        <v>41896</v>
      </c>
      <c r="B1106">
        <v>2014</v>
      </c>
      <c r="C1106">
        <v>9</v>
      </c>
      <c r="D1106" t="s">
        <v>475</v>
      </c>
      <c r="E1106" t="s">
        <v>10</v>
      </c>
      <c r="F1106" t="s">
        <v>11</v>
      </c>
      <c r="G1106" t="s">
        <v>20</v>
      </c>
      <c r="H1106" t="s">
        <v>1309</v>
      </c>
      <c r="I1106">
        <v>8.5500000000000007</v>
      </c>
      <c r="J1106">
        <v>2</v>
      </c>
      <c r="K1106">
        <v>-13.68</v>
      </c>
    </row>
    <row r="1107" spans="1:11" ht="13.8" x14ac:dyDescent="0.25">
      <c r="A1107" s="1">
        <v>42352</v>
      </c>
      <c r="B1107">
        <v>2015</v>
      </c>
      <c r="C1107">
        <v>12</v>
      </c>
      <c r="D1107" t="s">
        <v>1614</v>
      </c>
      <c r="E1107" t="s">
        <v>27</v>
      </c>
      <c r="F1107" t="s">
        <v>11</v>
      </c>
      <c r="G1107" t="s">
        <v>20</v>
      </c>
      <c r="H1107" t="s">
        <v>1218</v>
      </c>
      <c r="I1107">
        <v>34.25</v>
      </c>
      <c r="J1107">
        <v>3</v>
      </c>
      <c r="K1107">
        <v>11.56</v>
      </c>
    </row>
    <row r="1108" spans="1:11" ht="13.8" x14ac:dyDescent="0.25">
      <c r="A1108" s="1">
        <v>42352</v>
      </c>
      <c r="B1108">
        <v>2015</v>
      </c>
      <c r="C1108">
        <v>12</v>
      </c>
      <c r="D1108" t="s">
        <v>1614</v>
      </c>
      <c r="E1108" t="s">
        <v>27</v>
      </c>
      <c r="F1108" t="s">
        <v>11</v>
      </c>
      <c r="G1108" t="s">
        <v>20</v>
      </c>
      <c r="H1108" t="s">
        <v>2399</v>
      </c>
      <c r="I1108">
        <v>55.26</v>
      </c>
      <c r="J1108">
        <v>2</v>
      </c>
      <c r="K1108">
        <v>20.72</v>
      </c>
    </row>
    <row r="1109" spans="1:11" ht="13.8" x14ac:dyDescent="0.25">
      <c r="A1109" s="1">
        <v>42352</v>
      </c>
      <c r="B1109">
        <v>2015</v>
      </c>
      <c r="C1109">
        <v>12</v>
      </c>
      <c r="D1109" t="s">
        <v>794</v>
      </c>
      <c r="E1109" t="s">
        <v>27</v>
      </c>
      <c r="F1109" t="s">
        <v>11</v>
      </c>
      <c r="G1109" t="s">
        <v>20</v>
      </c>
      <c r="H1109" t="s">
        <v>1197</v>
      </c>
      <c r="I1109">
        <v>8.1</v>
      </c>
      <c r="J1109">
        <v>2</v>
      </c>
      <c r="K1109">
        <v>2.73</v>
      </c>
    </row>
    <row r="1110" spans="1:11" ht="13.8" x14ac:dyDescent="0.25">
      <c r="A1110" s="1">
        <v>41898</v>
      </c>
      <c r="B1110">
        <v>2014</v>
      </c>
      <c r="C1110">
        <v>9</v>
      </c>
      <c r="D1110" t="s">
        <v>684</v>
      </c>
      <c r="E1110" t="s">
        <v>149</v>
      </c>
      <c r="F1110" t="s">
        <v>11</v>
      </c>
      <c r="G1110" t="s">
        <v>20</v>
      </c>
      <c r="H1110" t="s">
        <v>847</v>
      </c>
      <c r="I1110">
        <v>33.549999999999997</v>
      </c>
      <c r="J1110">
        <v>1</v>
      </c>
      <c r="K1110">
        <v>12.58</v>
      </c>
    </row>
    <row r="1111" spans="1:11" ht="13.8" x14ac:dyDescent="0.25">
      <c r="A1111" s="1">
        <v>41899</v>
      </c>
      <c r="B1111">
        <v>2014</v>
      </c>
      <c r="C1111">
        <v>9</v>
      </c>
      <c r="D1111" t="s">
        <v>1312</v>
      </c>
      <c r="E1111" t="s">
        <v>23</v>
      </c>
      <c r="F1111" t="s">
        <v>11</v>
      </c>
      <c r="G1111" t="s">
        <v>20</v>
      </c>
      <c r="H1111" t="s">
        <v>1313</v>
      </c>
      <c r="I1111">
        <v>5.89</v>
      </c>
      <c r="J1111">
        <v>4</v>
      </c>
      <c r="K1111">
        <v>-4.12</v>
      </c>
    </row>
    <row r="1112" spans="1:11" ht="13.8" x14ac:dyDescent="0.25">
      <c r="A1112" s="1">
        <v>42352</v>
      </c>
      <c r="B1112">
        <v>2015</v>
      </c>
      <c r="C1112">
        <v>12</v>
      </c>
      <c r="D1112" t="s">
        <v>119</v>
      </c>
      <c r="E1112" t="s">
        <v>30</v>
      </c>
      <c r="F1112" t="s">
        <v>11</v>
      </c>
      <c r="G1112" t="s">
        <v>20</v>
      </c>
      <c r="H1112" t="s">
        <v>67</v>
      </c>
      <c r="I1112">
        <v>3.76</v>
      </c>
      <c r="J1112">
        <v>2</v>
      </c>
      <c r="K1112">
        <v>1.8</v>
      </c>
    </row>
    <row r="1113" spans="1:11" ht="13.8" x14ac:dyDescent="0.25">
      <c r="A1113" s="1">
        <v>42351</v>
      </c>
      <c r="B1113">
        <v>2015</v>
      </c>
      <c r="C1113">
        <v>12</v>
      </c>
      <c r="D1113" t="s">
        <v>724</v>
      </c>
      <c r="E1113" t="s">
        <v>434</v>
      </c>
      <c r="F1113" t="s">
        <v>11</v>
      </c>
      <c r="G1113" t="s">
        <v>20</v>
      </c>
      <c r="H1113" t="s">
        <v>1462</v>
      </c>
      <c r="I1113">
        <v>37.880000000000003</v>
      </c>
      <c r="J1113">
        <v>2</v>
      </c>
      <c r="K1113">
        <v>18.940000000000001</v>
      </c>
    </row>
    <row r="1114" spans="1:11" ht="13.8" x14ac:dyDescent="0.25">
      <c r="A1114" s="1">
        <v>42351</v>
      </c>
      <c r="B1114">
        <v>2015</v>
      </c>
      <c r="C1114">
        <v>12</v>
      </c>
      <c r="D1114" t="s">
        <v>437</v>
      </c>
      <c r="E1114" t="s">
        <v>27</v>
      </c>
      <c r="F1114" t="s">
        <v>11</v>
      </c>
      <c r="G1114" t="s">
        <v>20</v>
      </c>
      <c r="H1114" t="s">
        <v>1225</v>
      </c>
      <c r="I1114">
        <v>29.2</v>
      </c>
      <c r="J1114">
        <v>5</v>
      </c>
      <c r="K1114">
        <v>9.86</v>
      </c>
    </row>
    <row r="1115" spans="1:11" ht="13.8" x14ac:dyDescent="0.25">
      <c r="A1115" s="1">
        <v>42350</v>
      </c>
      <c r="B1115">
        <v>2015</v>
      </c>
      <c r="C1115">
        <v>12</v>
      </c>
      <c r="D1115" t="s">
        <v>1221</v>
      </c>
      <c r="E1115" t="s">
        <v>27</v>
      </c>
      <c r="F1115" t="s">
        <v>11</v>
      </c>
      <c r="G1115" t="s">
        <v>20</v>
      </c>
      <c r="H1115" t="s">
        <v>2257</v>
      </c>
      <c r="I1115">
        <v>24.45</v>
      </c>
      <c r="J1115">
        <v>2</v>
      </c>
      <c r="K1115">
        <v>8.86</v>
      </c>
    </row>
    <row r="1116" spans="1:11" ht="13.8" x14ac:dyDescent="0.25">
      <c r="A1116" s="1">
        <v>42349</v>
      </c>
      <c r="B1116">
        <v>2015</v>
      </c>
      <c r="C1116">
        <v>12</v>
      </c>
      <c r="D1116" t="s">
        <v>879</v>
      </c>
      <c r="E1116" t="s">
        <v>110</v>
      </c>
      <c r="F1116" t="s">
        <v>11</v>
      </c>
      <c r="G1116" t="s">
        <v>20</v>
      </c>
      <c r="H1116" t="s">
        <v>1372</v>
      </c>
      <c r="I1116">
        <v>23</v>
      </c>
      <c r="J1116">
        <v>2</v>
      </c>
      <c r="K1116">
        <v>10.35</v>
      </c>
    </row>
    <row r="1117" spans="1:11" ht="13.8" x14ac:dyDescent="0.25">
      <c r="A1117" s="1">
        <v>41899</v>
      </c>
      <c r="B1117">
        <v>2014</v>
      </c>
      <c r="C1117">
        <v>9</v>
      </c>
      <c r="D1117" t="s">
        <v>314</v>
      </c>
      <c r="E1117" t="s">
        <v>164</v>
      </c>
      <c r="F1117" t="s">
        <v>11</v>
      </c>
      <c r="G1117" t="s">
        <v>20</v>
      </c>
      <c r="H1117" t="s">
        <v>368</v>
      </c>
      <c r="I1117">
        <v>137.24</v>
      </c>
      <c r="J1117">
        <v>5</v>
      </c>
      <c r="K1117">
        <v>46.32</v>
      </c>
    </row>
    <row r="1118" spans="1:11" ht="13.8" x14ac:dyDescent="0.25">
      <c r="A1118" s="1">
        <v>42349</v>
      </c>
      <c r="B1118">
        <v>2015</v>
      </c>
      <c r="C1118">
        <v>12</v>
      </c>
      <c r="D1118" t="s">
        <v>1332</v>
      </c>
      <c r="E1118" t="s">
        <v>27</v>
      </c>
      <c r="F1118" t="s">
        <v>11</v>
      </c>
      <c r="G1118" t="s">
        <v>20</v>
      </c>
      <c r="H1118" t="s">
        <v>168</v>
      </c>
      <c r="I1118">
        <v>110.53</v>
      </c>
      <c r="J1118">
        <v>4</v>
      </c>
      <c r="K1118">
        <v>38.68</v>
      </c>
    </row>
    <row r="1119" spans="1:11" ht="13.8" x14ac:dyDescent="0.25">
      <c r="A1119" s="1">
        <v>42349</v>
      </c>
      <c r="B1119">
        <v>2015</v>
      </c>
      <c r="C1119">
        <v>12</v>
      </c>
      <c r="D1119" t="s">
        <v>567</v>
      </c>
      <c r="E1119" t="s">
        <v>78</v>
      </c>
      <c r="F1119" t="s">
        <v>11</v>
      </c>
      <c r="G1119" t="s">
        <v>20</v>
      </c>
      <c r="H1119" t="s">
        <v>2226</v>
      </c>
      <c r="I1119">
        <v>10.33</v>
      </c>
      <c r="J1119">
        <v>3</v>
      </c>
      <c r="K1119">
        <v>-7.58</v>
      </c>
    </row>
    <row r="1120" spans="1:11" ht="13.8" x14ac:dyDescent="0.25">
      <c r="A1120" s="1">
        <v>42349</v>
      </c>
      <c r="B1120">
        <v>2015</v>
      </c>
      <c r="C1120">
        <v>12</v>
      </c>
      <c r="D1120" t="s">
        <v>826</v>
      </c>
      <c r="E1120" t="s">
        <v>123</v>
      </c>
      <c r="F1120" t="s">
        <v>11</v>
      </c>
      <c r="G1120" t="s">
        <v>20</v>
      </c>
      <c r="H1120" t="s">
        <v>952</v>
      </c>
      <c r="I1120">
        <v>12.83</v>
      </c>
      <c r="J1120">
        <v>2</v>
      </c>
      <c r="K1120">
        <v>-8.98</v>
      </c>
    </row>
    <row r="1121" spans="1:11" ht="13.8" x14ac:dyDescent="0.25">
      <c r="A1121" s="1">
        <v>42345</v>
      </c>
      <c r="B1121">
        <v>2015</v>
      </c>
      <c r="C1121">
        <v>12</v>
      </c>
      <c r="D1121" t="s">
        <v>1723</v>
      </c>
      <c r="E1121" t="s">
        <v>149</v>
      </c>
      <c r="F1121" t="s">
        <v>11</v>
      </c>
      <c r="G1121" t="s">
        <v>20</v>
      </c>
      <c r="H1121" t="s">
        <v>1491</v>
      </c>
      <c r="I1121">
        <v>6.69</v>
      </c>
      <c r="J1121">
        <v>2</v>
      </c>
      <c r="K1121">
        <v>2.34</v>
      </c>
    </row>
    <row r="1122" spans="1:11" ht="13.8" x14ac:dyDescent="0.25">
      <c r="A1122" s="1">
        <v>42345</v>
      </c>
      <c r="B1122">
        <v>2015</v>
      </c>
      <c r="C1122">
        <v>12</v>
      </c>
      <c r="D1122" t="s">
        <v>1723</v>
      </c>
      <c r="E1122" t="s">
        <v>149</v>
      </c>
      <c r="F1122" t="s">
        <v>11</v>
      </c>
      <c r="G1122" t="s">
        <v>20</v>
      </c>
      <c r="H1122" t="s">
        <v>203</v>
      </c>
      <c r="I1122">
        <v>21.36</v>
      </c>
      <c r="J1122">
        <v>5</v>
      </c>
      <c r="K1122">
        <v>7.21</v>
      </c>
    </row>
    <row r="1123" spans="1:11" ht="13.8" x14ac:dyDescent="0.25">
      <c r="A1123" s="1">
        <v>42344</v>
      </c>
      <c r="B1123">
        <v>2015</v>
      </c>
      <c r="C1123">
        <v>12</v>
      </c>
      <c r="D1123" t="s">
        <v>401</v>
      </c>
      <c r="E1123" t="s">
        <v>78</v>
      </c>
      <c r="F1123" t="s">
        <v>11</v>
      </c>
      <c r="G1123" t="s">
        <v>20</v>
      </c>
      <c r="H1123" t="s">
        <v>469</v>
      </c>
      <c r="I1123">
        <v>14.83</v>
      </c>
      <c r="J1123">
        <v>3</v>
      </c>
      <c r="K1123">
        <v>-10.38</v>
      </c>
    </row>
    <row r="1124" spans="1:11" ht="13.8" x14ac:dyDescent="0.25">
      <c r="A1124" s="1">
        <v>42344</v>
      </c>
      <c r="B1124">
        <v>2015</v>
      </c>
      <c r="C1124">
        <v>12</v>
      </c>
      <c r="D1124" t="s">
        <v>2212</v>
      </c>
      <c r="E1124" t="s">
        <v>10</v>
      </c>
      <c r="F1124" t="s">
        <v>11</v>
      </c>
      <c r="G1124" t="s">
        <v>20</v>
      </c>
      <c r="H1124" t="s">
        <v>2287</v>
      </c>
      <c r="I1124">
        <v>2.77</v>
      </c>
      <c r="J1124">
        <v>7</v>
      </c>
      <c r="K1124">
        <v>-4.8499999999999996</v>
      </c>
    </row>
    <row r="1125" spans="1:11" ht="13.8" x14ac:dyDescent="0.25">
      <c r="A1125" s="1">
        <v>42343</v>
      </c>
      <c r="B1125">
        <v>2015</v>
      </c>
      <c r="C1125">
        <v>12</v>
      </c>
      <c r="D1125" t="s">
        <v>1436</v>
      </c>
      <c r="E1125" t="s">
        <v>149</v>
      </c>
      <c r="F1125" t="s">
        <v>11</v>
      </c>
      <c r="G1125" t="s">
        <v>20</v>
      </c>
      <c r="H1125" t="s">
        <v>662</v>
      </c>
      <c r="I1125">
        <v>232.4</v>
      </c>
      <c r="J1125">
        <v>5</v>
      </c>
      <c r="K1125">
        <v>78.44</v>
      </c>
    </row>
    <row r="1126" spans="1:11" ht="13.8" x14ac:dyDescent="0.25">
      <c r="A1126" s="1">
        <v>42343</v>
      </c>
      <c r="B1126">
        <v>2015</v>
      </c>
      <c r="C1126">
        <v>12</v>
      </c>
      <c r="D1126" t="s">
        <v>2381</v>
      </c>
      <c r="E1126" t="s">
        <v>110</v>
      </c>
      <c r="F1126" t="s">
        <v>11</v>
      </c>
      <c r="G1126" t="s">
        <v>20</v>
      </c>
      <c r="H1126" t="s">
        <v>162</v>
      </c>
      <c r="I1126">
        <v>152.80000000000001</v>
      </c>
      <c r="J1126">
        <v>5</v>
      </c>
      <c r="K1126">
        <v>76.400000000000006</v>
      </c>
    </row>
    <row r="1127" spans="1:11" ht="13.8" x14ac:dyDescent="0.25">
      <c r="A1127" s="1">
        <v>42343</v>
      </c>
      <c r="B1127">
        <v>2015</v>
      </c>
      <c r="C1127">
        <v>12</v>
      </c>
      <c r="D1127" t="s">
        <v>977</v>
      </c>
      <c r="E1127" t="s">
        <v>23</v>
      </c>
      <c r="F1127" t="s">
        <v>11</v>
      </c>
      <c r="G1127" t="s">
        <v>20</v>
      </c>
      <c r="H1127" t="s">
        <v>1649</v>
      </c>
      <c r="I1127">
        <v>26.06</v>
      </c>
      <c r="J1127">
        <v>6</v>
      </c>
      <c r="K1127">
        <v>-19.98</v>
      </c>
    </row>
    <row r="1128" spans="1:11" ht="13.8" x14ac:dyDescent="0.25">
      <c r="A1128" s="1">
        <v>42342</v>
      </c>
      <c r="B1128">
        <v>2015</v>
      </c>
      <c r="C1128">
        <v>12</v>
      </c>
      <c r="D1128" t="s">
        <v>2071</v>
      </c>
      <c r="E1128" t="s">
        <v>120</v>
      </c>
      <c r="F1128" t="s">
        <v>11</v>
      </c>
      <c r="G1128" t="s">
        <v>20</v>
      </c>
      <c r="H1128" t="s">
        <v>2127</v>
      </c>
      <c r="I1128">
        <v>1598.06</v>
      </c>
      <c r="J1128">
        <v>7</v>
      </c>
      <c r="K1128">
        <v>-1065.3699999999999</v>
      </c>
    </row>
    <row r="1129" spans="1:11" ht="13.8" x14ac:dyDescent="0.25">
      <c r="A1129" s="1">
        <v>42342</v>
      </c>
      <c r="B1129">
        <v>2015</v>
      </c>
      <c r="C1129">
        <v>12</v>
      </c>
      <c r="D1129" t="s">
        <v>2378</v>
      </c>
      <c r="E1129" t="s">
        <v>123</v>
      </c>
      <c r="F1129" t="s">
        <v>11</v>
      </c>
      <c r="G1129" t="s">
        <v>20</v>
      </c>
      <c r="H1129" t="s">
        <v>865</v>
      </c>
      <c r="I1129">
        <v>8.23</v>
      </c>
      <c r="J1129">
        <v>3</v>
      </c>
      <c r="K1129">
        <v>-6.03</v>
      </c>
    </row>
    <row r="1130" spans="1:11" ht="13.8" x14ac:dyDescent="0.25">
      <c r="A1130" s="1">
        <v>42341</v>
      </c>
      <c r="B1130">
        <v>2015</v>
      </c>
      <c r="C1130">
        <v>12</v>
      </c>
      <c r="D1130" t="s">
        <v>1346</v>
      </c>
      <c r="E1130" t="s">
        <v>245</v>
      </c>
      <c r="F1130" t="s">
        <v>11</v>
      </c>
      <c r="G1130" t="s">
        <v>20</v>
      </c>
      <c r="H1130" t="s">
        <v>1136</v>
      </c>
      <c r="I1130">
        <v>95.97</v>
      </c>
      <c r="J1130">
        <v>5</v>
      </c>
      <c r="K1130">
        <v>-73.58</v>
      </c>
    </row>
    <row r="1131" spans="1:11" ht="13.8" x14ac:dyDescent="0.25">
      <c r="A1131" s="1">
        <v>42341</v>
      </c>
      <c r="B1131">
        <v>2015</v>
      </c>
      <c r="C1131">
        <v>12</v>
      </c>
      <c r="D1131" t="s">
        <v>1722</v>
      </c>
      <c r="E1131" t="s">
        <v>149</v>
      </c>
      <c r="F1131" t="s">
        <v>11</v>
      </c>
      <c r="G1131" t="s">
        <v>20</v>
      </c>
      <c r="H1131" t="s">
        <v>2376</v>
      </c>
      <c r="I1131">
        <v>590.35</v>
      </c>
      <c r="J1131">
        <v>6</v>
      </c>
      <c r="K1131">
        <v>206.62</v>
      </c>
    </row>
    <row r="1132" spans="1:11" ht="13.8" x14ac:dyDescent="0.25">
      <c r="A1132" s="1">
        <v>42341</v>
      </c>
      <c r="B1132">
        <v>2015</v>
      </c>
      <c r="C1132">
        <v>12</v>
      </c>
      <c r="D1132" t="s">
        <v>413</v>
      </c>
      <c r="E1132" t="s">
        <v>149</v>
      </c>
      <c r="F1132" t="s">
        <v>11</v>
      </c>
      <c r="G1132" t="s">
        <v>20</v>
      </c>
      <c r="H1132" t="s">
        <v>893</v>
      </c>
      <c r="I1132">
        <v>10.75</v>
      </c>
      <c r="J1132">
        <v>4</v>
      </c>
      <c r="K1132">
        <v>3.36</v>
      </c>
    </row>
    <row r="1133" spans="1:11" ht="13.8" x14ac:dyDescent="0.25">
      <c r="A1133" s="1">
        <v>42339</v>
      </c>
      <c r="B1133">
        <v>2015</v>
      </c>
      <c r="C1133">
        <v>12</v>
      </c>
      <c r="D1133" t="s">
        <v>1394</v>
      </c>
      <c r="E1133" t="s">
        <v>55</v>
      </c>
      <c r="F1133" t="s">
        <v>11</v>
      </c>
      <c r="G1133" t="s">
        <v>20</v>
      </c>
      <c r="H1133" t="s">
        <v>744</v>
      </c>
      <c r="I1133">
        <v>63.96</v>
      </c>
      <c r="J1133">
        <v>4</v>
      </c>
      <c r="K1133">
        <v>30.7</v>
      </c>
    </row>
    <row r="1134" spans="1:11" ht="13.8" x14ac:dyDescent="0.25">
      <c r="A1134" s="1">
        <v>42339</v>
      </c>
      <c r="B1134">
        <v>2015</v>
      </c>
      <c r="C1134">
        <v>12</v>
      </c>
      <c r="D1134" t="s">
        <v>1263</v>
      </c>
      <c r="E1134" t="s">
        <v>164</v>
      </c>
      <c r="F1134" t="s">
        <v>11</v>
      </c>
      <c r="G1134" t="s">
        <v>20</v>
      </c>
      <c r="H1134" t="s">
        <v>763</v>
      </c>
      <c r="I1134">
        <v>55.42</v>
      </c>
      <c r="J1134">
        <v>2</v>
      </c>
      <c r="K1134">
        <v>19.399999999999999</v>
      </c>
    </row>
    <row r="1135" spans="1:11" ht="13.8" x14ac:dyDescent="0.25">
      <c r="A1135" s="1">
        <v>42338</v>
      </c>
      <c r="B1135">
        <v>2015</v>
      </c>
      <c r="C1135">
        <v>11</v>
      </c>
      <c r="D1135" t="s">
        <v>1079</v>
      </c>
      <c r="E1135" t="s">
        <v>245</v>
      </c>
      <c r="F1135" t="s">
        <v>11</v>
      </c>
      <c r="G1135" t="s">
        <v>20</v>
      </c>
      <c r="H1135" t="s">
        <v>899</v>
      </c>
      <c r="I1135">
        <v>6.05</v>
      </c>
      <c r="J1135">
        <v>7</v>
      </c>
      <c r="K1135">
        <v>-4.2300000000000004</v>
      </c>
    </row>
    <row r="1136" spans="1:11" ht="13.8" x14ac:dyDescent="0.25">
      <c r="A1136" s="1">
        <v>42338</v>
      </c>
      <c r="B1136">
        <v>2015</v>
      </c>
      <c r="C1136">
        <v>11</v>
      </c>
      <c r="D1136" t="s">
        <v>167</v>
      </c>
      <c r="E1136" t="s">
        <v>10</v>
      </c>
      <c r="F1136" t="s">
        <v>11</v>
      </c>
      <c r="G1136" t="s">
        <v>20</v>
      </c>
      <c r="H1136" t="s">
        <v>1367</v>
      </c>
      <c r="I1136">
        <v>3.88</v>
      </c>
      <c r="J1136">
        <v>3</v>
      </c>
      <c r="K1136">
        <v>-5.82</v>
      </c>
    </row>
    <row r="1137" spans="1:11" ht="13.8" x14ac:dyDescent="0.25">
      <c r="A1137" s="1">
        <v>42338</v>
      </c>
      <c r="B1137">
        <v>2015</v>
      </c>
      <c r="C1137">
        <v>11</v>
      </c>
      <c r="D1137" t="s">
        <v>1563</v>
      </c>
      <c r="E1137" t="s">
        <v>23</v>
      </c>
      <c r="F1137" t="s">
        <v>11</v>
      </c>
      <c r="G1137" t="s">
        <v>20</v>
      </c>
      <c r="H1137" t="s">
        <v>528</v>
      </c>
      <c r="I1137">
        <v>152.99</v>
      </c>
      <c r="J1137">
        <v>3</v>
      </c>
      <c r="K1137">
        <v>-122.39</v>
      </c>
    </row>
    <row r="1138" spans="1:11" ht="13.8" x14ac:dyDescent="0.25">
      <c r="A1138" s="1">
        <v>42337</v>
      </c>
      <c r="B1138">
        <v>2015</v>
      </c>
      <c r="C1138">
        <v>11</v>
      </c>
      <c r="D1138" t="s">
        <v>14</v>
      </c>
      <c r="E1138" t="s">
        <v>27</v>
      </c>
      <c r="F1138" t="s">
        <v>11</v>
      </c>
      <c r="G1138" t="s">
        <v>20</v>
      </c>
      <c r="H1138" t="s">
        <v>631</v>
      </c>
      <c r="I1138">
        <v>4.3</v>
      </c>
      <c r="J1138">
        <v>1</v>
      </c>
      <c r="K1138">
        <v>1.56</v>
      </c>
    </row>
    <row r="1139" spans="1:11" ht="13.8" x14ac:dyDescent="0.25">
      <c r="A1139" s="1">
        <v>41902</v>
      </c>
      <c r="B1139">
        <v>2014</v>
      </c>
      <c r="C1139">
        <v>9</v>
      </c>
      <c r="D1139" t="s">
        <v>1338</v>
      </c>
      <c r="E1139" t="s">
        <v>27</v>
      </c>
      <c r="F1139" t="s">
        <v>11</v>
      </c>
      <c r="G1139" t="s">
        <v>20</v>
      </c>
      <c r="H1139" t="s">
        <v>431</v>
      </c>
      <c r="I1139">
        <v>20.23</v>
      </c>
      <c r="J1139">
        <v>3</v>
      </c>
      <c r="K1139">
        <v>6.58</v>
      </c>
    </row>
    <row r="1140" spans="1:11" ht="13.8" x14ac:dyDescent="0.25">
      <c r="A1140" s="1">
        <v>42337</v>
      </c>
      <c r="B1140">
        <v>2015</v>
      </c>
      <c r="C1140">
        <v>11</v>
      </c>
      <c r="D1140" t="s">
        <v>2012</v>
      </c>
      <c r="E1140" t="s">
        <v>10</v>
      </c>
      <c r="F1140" t="s">
        <v>11</v>
      </c>
      <c r="G1140" t="s">
        <v>20</v>
      </c>
      <c r="H1140" t="s">
        <v>1959</v>
      </c>
      <c r="I1140">
        <v>8.7799999999999994</v>
      </c>
      <c r="J1140">
        <v>4</v>
      </c>
      <c r="K1140">
        <v>-13.62</v>
      </c>
    </row>
    <row r="1141" spans="1:11" ht="13.8" x14ac:dyDescent="0.25">
      <c r="A1141" s="1">
        <v>42335</v>
      </c>
      <c r="B1141">
        <v>2015</v>
      </c>
      <c r="C1141">
        <v>11</v>
      </c>
      <c r="D1141" t="s">
        <v>1846</v>
      </c>
      <c r="E1141" t="s">
        <v>101</v>
      </c>
      <c r="F1141" t="s">
        <v>11</v>
      </c>
      <c r="G1141" t="s">
        <v>20</v>
      </c>
      <c r="H1141" t="s">
        <v>436</v>
      </c>
      <c r="I1141">
        <v>6.24</v>
      </c>
      <c r="J1141">
        <v>2</v>
      </c>
      <c r="K1141">
        <v>3.06</v>
      </c>
    </row>
    <row r="1142" spans="1:11" ht="13.8" x14ac:dyDescent="0.25">
      <c r="A1142" s="1">
        <v>42334</v>
      </c>
      <c r="B1142">
        <v>2015</v>
      </c>
      <c r="C1142">
        <v>11</v>
      </c>
      <c r="D1142" t="s">
        <v>470</v>
      </c>
      <c r="E1142" t="s">
        <v>434</v>
      </c>
      <c r="F1142" t="s">
        <v>11</v>
      </c>
      <c r="G1142" t="s">
        <v>20</v>
      </c>
      <c r="H1142" t="s">
        <v>1993</v>
      </c>
      <c r="I1142">
        <v>61.04</v>
      </c>
      <c r="J1142">
        <v>4</v>
      </c>
      <c r="K1142">
        <v>30.52</v>
      </c>
    </row>
    <row r="1143" spans="1:11" ht="13.8" x14ac:dyDescent="0.25">
      <c r="A1143" s="1">
        <v>42334</v>
      </c>
      <c r="B1143">
        <v>2015</v>
      </c>
      <c r="C1143">
        <v>11</v>
      </c>
      <c r="D1143" t="s">
        <v>470</v>
      </c>
      <c r="E1143" t="s">
        <v>434</v>
      </c>
      <c r="F1143" t="s">
        <v>11</v>
      </c>
      <c r="G1143" t="s">
        <v>20</v>
      </c>
      <c r="H1143" t="s">
        <v>150</v>
      </c>
      <c r="I1143">
        <v>14.73</v>
      </c>
      <c r="J1143">
        <v>3</v>
      </c>
      <c r="K1143">
        <v>6.92</v>
      </c>
    </row>
    <row r="1144" spans="1:11" ht="13.8" x14ac:dyDescent="0.25">
      <c r="A1144" s="1">
        <v>42332</v>
      </c>
      <c r="B1144">
        <v>2015</v>
      </c>
      <c r="C1144">
        <v>11</v>
      </c>
      <c r="D1144" t="s">
        <v>94</v>
      </c>
      <c r="E1144" t="s">
        <v>27</v>
      </c>
      <c r="F1144" t="s">
        <v>11</v>
      </c>
      <c r="G1144" t="s">
        <v>20</v>
      </c>
      <c r="H1144" t="s">
        <v>819</v>
      </c>
      <c r="I1144">
        <v>91.39</v>
      </c>
      <c r="J1144">
        <v>8</v>
      </c>
      <c r="K1144">
        <v>29.7</v>
      </c>
    </row>
    <row r="1145" spans="1:11" ht="13.8" x14ac:dyDescent="0.25">
      <c r="A1145" s="1">
        <v>42332</v>
      </c>
      <c r="B1145">
        <v>2015</v>
      </c>
      <c r="C1145">
        <v>11</v>
      </c>
      <c r="D1145" t="s">
        <v>94</v>
      </c>
      <c r="E1145" t="s">
        <v>27</v>
      </c>
      <c r="F1145" t="s">
        <v>11</v>
      </c>
      <c r="G1145" t="s">
        <v>20</v>
      </c>
      <c r="H1145" t="s">
        <v>2287</v>
      </c>
      <c r="I1145">
        <v>3.17</v>
      </c>
      <c r="J1145">
        <v>2</v>
      </c>
      <c r="K1145">
        <v>0.99</v>
      </c>
    </row>
    <row r="1146" spans="1:11" ht="13.8" x14ac:dyDescent="0.25">
      <c r="A1146" s="1">
        <v>42332</v>
      </c>
      <c r="B1146">
        <v>2015</v>
      </c>
      <c r="C1146">
        <v>11</v>
      </c>
      <c r="D1146" t="s">
        <v>405</v>
      </c>
      <c r="E1146" t="s">
        <v>27</v>
      </c>
      <c r="F1146" t="s">
        <v>11</v>
      </c>
      <c r="G1146" t="s">
        <v>20</v>
      </c>
      <c r="H1146" t="s">
        <v>631</v>
      </c>
      <c r="I1146">
        <v>25.82</v>
      </c>
      <c r="J1146">
        <v>6</v>
      </c>
      <c r="K1146">
        <v>9.36</v>
      </c>
    </row>
    <row r="1147" spans="1:11" ht="13.8" x14ac:dyDescent="0.25">
      <c r="A1147" s="1">
        <v>42331</v>
      </c>
      <c r="B1147">
        <v>2015</v>
      </c>
      <c r="C1147">
        <v>11</v>
      </c>
      <c r="D1147" t="s">
        <v>2162</v>
      </c>
      <c r="E1147" t="s">
        <v>10</v>
      </c>
      <c r="F1147" t="s">
        <v>11</v>
      </c>
      <c r="G1147" t="s">
        <v>20</v>
      </c>
      <c r="H1147" t="s">
        <v>888</v>
      </c>
      <c r="I1147">
        <v>23.91</v>
      </c>
      <c r="J1147">
        <v>2</v>
      </c>
      <c r="K1147">
        <v>-40.65</v>
      </c>
    </row>
    <row r="1148" spans="1:11" ht="13.8" x14ac:dyDescent="0.25">
      <c r="A1148" s="1">
        <v>42330</v>
      </c>
      <c r="B1148">
        <v>2015</v>
      </c>
      <c r="C1148">
        <v>11</v>
      </c>
      <c r="D1148" t="s">
        <v>1251</v>
      </c>
      <c r="E1148" t="s">
        <v>120</v>
      </c>
      <c r="F1148" t="s">
        <v>11</v>
      </c>
      <c r="G1148" t="s">
        <v>20</v>
      </c>
      <c r="H1148" t="s">
        <v>1313</v>
      </c>
      <c r="I1148">
        <v>2.95</v>
      </c>
      <c r="J1148">
        <v>2</v>
      </c>
      <c r="K1148">
        <v>-2.06</v>
      </c>
    </row>
    <row r="1149" spans="1:11" ht="13.8" x14ac:dyDescent="0.25">
      <c r="A1149" s="1">
        <v>42330</v>
      </c>
      <c r="B1149">
        <v>2015</v>
      </c>
      <c r="C1149">
        <v>11</v>
      </c>
      <c r="D1149" t="s">
        <v>1803</v>
      </c>
      <c r="E1149" t="s">
        <v>23</v>
      </c>
      <c r="F1149" t="s">
        <v>11</v>
      </c>
      <c r="G1149" t="s">
        <v>20</v>
      </c>
      <c r="H1149" t="s">
        <v>548</v>
      </c>
      <c r="I1149">
        <v>11.61</v>
      </c>
      <c r="J1149">
        <v>2</v>
      </c>
      <c r="K1149">
        <v>-9.2899999999999991</v>
      </c>
    </row>
    <row r="1150" spans="1:11" ht="13.8" x14ac:dyDescent="0.25">
      <c r="A1150" s="1">
        <v>42330</v>
      </c>
      <c r="B1150">
        <v>2015</v>
      </c>
      <c r="C1150">
        <v>11</v>
      </c>
      <c r="D1150" t="s">
        <v>626</v>
      </c>
      <c r="E1150" t="s">
        <v>10</v>
      </c>
      <c r="F1150" t="s">
        <v>11</v>
      </c>
      <c r="G1150" t="s">
        <v>20</v>
      </c>
      <c r="H1150" t="s">
        <v>834</v>
      </c>
      <c r="I1150">
        <v>2.54</v>
      </c>
      <c r="J1150">
        <v>3</v>
      </c>
      <c r="K1150">
        <v>-3.82</v>
      </c>
    </row>
    <row r="1151" spans="1:11" ht="13.8" x14ac:dyDescent="0.25">
      <c r="A1151" s="1">
        <v>42329</v>
      </c>
      <c r="B1151">
        <v>2015</v>
      </c>
      <c r="C1151">
        <v>11</v>
      </c>
      <c r="D1151" t="s">
        <v>2103</v>
      </c>
      <c r="E1151" t="s">
        <v>10</v>
      </c>
      <c r="F1151" t="s">
        <v>11</v>
      </c>
      <c r="G1151" t="s">
        <v>20</v>
      </c>
      <c r="H1151" t="s">
        <v>2177</v>
      </c>
      <c r="I1151">
        <v>7.98</v>
      </c>
      <c r="J1151">
        <v>5</v>
      </c>
      <c r="K1151">
        <v>-13.17</v>
      </c>
    </row>
    <row r="1152" spans="1:11" ht="13.8" x14ac:dyDescent="0.25">
      <c r="A1152" s="1">
        <v>42329</v>
      </c>
      <c r="B1152">
        <v>2015</v>
      </c>
      <c r="C1152">
        <v>11</v>
      </c>
      <c r="D1152" t="s">
        <v>2103</v>
      </c>
      <c r="E1152" t="s">
        <v>10</v>
      </c>
      <c r="F1152" t="s">
        <v>11</v>
      </c>
      <c r="G1152" t="s">
        <v>20</v>
      </c>
      <c r="H1152" t="s">
        <v>834</v>
      </c>
      <c r="I1152">
        <v>1.7</v>
      </c>
      <c r="J1152">
        <v>2</v>
      </c>
      <c r="K1152">
        <v>-2.54</v>
      </c>
    </row>
    <row r="1153" spans="1:11" ht="13.8" x14ac:dyDescent="0.25">
      <c r="A1153" s="1">
        <v>42329</v>
      </c>
      <c r="B1153">
        <v>2015</v>
      </c>
      <c r="C1153">
        <v>11</v>
      </c>
      <c r="D1153" t="s">
        <v>848</v>
      </c>
      <c r="E1153" t="s">
        <v>126</v>
      </c>
      <c r="F1153" t="s">
        <v>11</v>
      </c>
      <c r="G1153" t="s">
        <v>20</v>
      </c>
      <c r="H1153" t="s">
        <v>1175</v>
      </c>
      <c r="I1153">
        <v>66.05</v>
      </c>
      <c r="J1153">
        <v>4</v>
      </c>
      <c r="K1153">
        <v>23.12</v>
      </c>
    </row>
    <row r="1154" spans="1:11" ht="13.8" x14ac:dyDescent="0.25">
      <c r="A1154" s="1">
        <v>42328</v>
      </c>
      <c r="B1154">
        <v>2015</v>
      </c>
      <c r="C1154">
        <v>11</v>
      </c>
      <c r="D1154" t="s">
        <v>61</v>
      </c>
      <c r="E1154" t="s">
        <v>27</v>
      </c>
      <c r="F1154" t="s">
        <v>11</v>
      </c>
      <c r="G1154" t="s">
        <v>20</v>
      </c>
      <c r="H1154" t="s">
        <v>1112</v>
      </c>
      <c r="I1154">
        <v>89.7</v>
      </c>
      <c r="J1154">
        <v>4</v>
      </c>
      <c r="K1154">
        <v>33.64</v>
      </c>
    </row>
    <row r="1155" spans="1:11" ht="13.8" x14ac:dyDescent="0.25">
      <c r="A1155" s="1">
        <v>42328</v>
      </c>
      <c r="B1155">
        <v>2015</v>
      </c>
      <c r="C1155">
        <v>11</v>
      </c>
      <c r="D1155" t="s">
        <v>514</v>
      </c>
      <c r="E1155" t="s">
        <v>278</v>
      </c>
      <c r="F1155" t="s">
        <v>11</v>
      </c>
      <c r="G1155" t="s">
        <v>20</v>
      </c>
      <c r="H1155" t="s">
        <v>141</v>
      </c>
      <c r="I1155">
        <v>9.61</v>
      </c>
      <c r="J1155">
        <v>6</v>
      </c>
      <c r="K1155">
        <v>-7.37</v>
      </c>
    </row>
    <row r="1156" spans="1:11" ht="13.8" x14ac:dyDescent="0.25">
      <c r="A1156" s="1">
        <v>42328</v>
      </c>
      <c r="B1156">
        <v>2015</v>
      </c>
      <c r="C1156">
        <v>11</v>
      </c>
      <c r="D1156" t="s">
        <v>514</v>
      </c>
      <c r="E1156" t="s">
        <v>278</v>
      </c>
      <c r="F1156" t="s">
        <v>11</v>
      </c>
      <c r="G1156" t="s">
        <v>20</v>
      </c>
      <c r="H1156" t="s">
        <v>980</v>
      </c>
      <c r="I1156">
        <v>4.9000000000000004</v>
      </c>
      <c r="J1156">
        <v>3</v>
      </c>
      <c r="K1156">
        <v>-3.43</v>
      </c>
    </row>
    <row r="1157" spans="1:11" ht="13.8" x14ac:dyDescent="0.25">
      <c r="A1157" s="1">
        <v>42328</v>
      </c>
      <c r="B1157">
        <v>2015</v>
      </c>
      <c r="C1157">
        <v>11</v>
      </c>
      <c r="D1157" t="s">
        <v>1785</v>
      </c>
      <c r="E1157" t="s">
        <v>123</v>
      </c>
      <c r="F1157" t="s">
        <v>11</v>
      </c>
      <c r="G1157" t="s">
        <v>20</v>
      </c>
      <c r="H1157" t="s">
        <v>165</v>
      </c>
      <c r="I1157">
        <v>62.88</v>
      </c>
      <c r="J1157">
        <v>4</v>
      </c>
      <c r="K1157">
        <v>-50.3</v>
      </c>
    </row>
    <row r="1158" spans="1:11" ht="13.8" x14ac:dyDescent="0.25">
      <c r="A1158" s="1">
        <v>42328</v>
      </c>
      <c r="B1158">
        <v>2015</v>
      </c>
      <c r="C1158">
        <v>11</v>
      </c>
      <c r="D1158" t="s">
        <v>1785</v>
      </c>
      <c r="E1158" t="s">
        <v>123</v>
      </c>
      <c r="F1158" t="s">
        <v>11</v>
      </c>
      <c r="G1158" t="s">
        <v>20</v>
      </c>
      <c r="H1158" t="s">
        <v>189</v>
      </c>
      <c r="I1158">
        <v>7.23</v>
      </c>
      <c r="J1158">
        <v>5</v>
      </c>
      <c r="K1158">
        <v>-5.78</v>
      </c>
    </row>
    <row r="1159" spans="1:11" ht="13.8" x14ac:dyDescent="0.25">
      <c r="A1159" s="1">
        <v>42328</v>
      </c>
      <c r="B1159">
        <v>2015</v>
      </c>
      <c r="C1159">
        <v>11</v>
      </c>
      <c r="D1159" t="s">
        <v>2346</v>
      </c>
      <c r="E1159" t="s">
        <v>27</v>
      </c>
      <c r="F1159" t="s">
        <v>11</v>
      </c>
      <c r="G1159" t="s">
        <v>20</v>
      </c>
      <c r="H1159" t="s">
        <v>893</v>
      </c>
      <c r="I1159">
        <v>24.19</v>
      </c>
      <c r="J1159">
        <v>9</v>
      </c>
      <c r="K1159">
        <v>7.56</v>
      </c>
    </row>
    <row r="1160" spans="1:11" ht="13.8" x14ac:dyDescent="0.25">
      <c r="A1160" s="1">
        <v>42327</v>
      </c>
      <c r="B1160">
        <v>2015</v>
      </c>
      <c r="C1160">
        <v>11</v>
      </c>
      <c r="D1160" t="s">
        <v>1207</v>
      </c>
      <c r="E1160" t="s">
        <v>149</v>
      </c>
      <c r="F1160" t="s">
        <v>11</v>
      </c>
      <c r="G1160" t="s">
        <v>20</v>
      </c>
      <c r="H1160" t="s">
        <v>1490</v>
      </c>
      <c r="I1160">
        <v>5.98</v>
      </c>
      <c r="J1160">
        <v>2</v>
      </c>
      <c r="K1160">
        <v>2.2400000000000002</v>
      </c>
    </row>
    <row r="1161" spans="1:11" ht="13.8" x14ac:dyDescent="0.25">
      <c r="A1161" s="1">
        <v>42323</v>
      </c>
      <c r="B1161">
        <v>2015</v>
      </c>
      <c r="C1161">
        <v>11</v>
      </c>
      <c r="D1161" t="s">
        <v>1214</v>
      </c>
      <c r="E1161" t="s">
        <v>78</v>
      </c>
      <c r="F1161" t="s">
        <v>11</v>
      </c>
      <c r="G1161" t="s">
        <v>20</v>
      </c>
      <c r="H1161" t="s">
        <v>1174</v>
      </c>
      <c r="I1161">
        <v>166.92</v>
      </c>
      <c r="J1161">
        <v>13</v>
      </c>
      <c r="K1161">
        <v>-116.84</v>
      </c>
    </row>
    <row r="1162" spans="1:11" ht="13.8" x14ac:dyDescent="0.25">
      <c r="A1162" s="1">
        <v>42323</v>
      </c>
      <c r="B1162">
        <v>2015</v>
      </c>
      <c r="C1162">
        <v>11</v>
      </c>
      <c r="D1162" t="s">
        <v>727</v>
      </c>
      <c r="E1162" t="s">
        <v>149</v>
      </c>
      <c r="F1162" t="s">
        <v>11</v>
      </c>
      <c r="G1162" t="s">
        <v>20</v>
      </c>
      <c r="H1162" t="s">
        <v>2339</v>
      </c>
      <c r="I1162">
        <v>34.94</v>
      </c>
      <c r="J1162">
        <v>6</v>
      </c>
      <c r="K1162">
        <v>11.79</v>
      </c>
    </row>
    <row r="1163" spans="1:11" ht="13.8" x14ac:dyDescent="0.25">
      <c r="A1163" s="1">
        <v>42323</v>
      </c>
      <c r="B1163">
        <v>2015</v>
      </c>
      <c r="C1163">
        <v>11</v>
      </c>
      <c r="D1163" t="s">
        <v>291</v>
      </c>
      <c r="E1163" t="s">
        <v>15</v>
      </c>
      <c r="F1163" t="s">
        <v>11</v>
      </c>
      <c r="G1163" t="s">
        <v>20</v>
      </c>
      <c r="H1163" t="s">
        <v>1462</v>
      </c>
      <c r="I1163">
        <v>11.36</v>
      </c>
      <c r="J1163">
        <v>3</v>
      </c>
      <c r="K1163">
        <v>-17.05</v>
      </c>
    </row>
    <row r="1164" spans="1:11" ht="13.8" x14ac:dyDescent="0.25">
      <c r="A1164" s="1">
        <v>42322</v>
      </c>
      <c r="B1164">
        <v>2015</v>
      </c>
      <c r="C1164">
        <v>11</v>
      </c>
      <c r="D1164" t="s">
        <v>26</v>
      </c>
      <c r="E1164" t="s">
        <v>59</v>
      </c>
      <c r="F1164" t="s">
        <v>11</v>
      </c>
      <c r="G1164" t="s">
        <v>20</v>
      </c>
      <c r="H1164" t="s">
        <v>1523</v>
      </c>
      <c r="I1164">
        <v>19.96</v>
      </c>
      <c r="J1164">
        <v>2</v>
      </c>
      <c r="K1164">
        <v>9.3800000000000008</v>
      </c>
    </row>
    <row r="1165" spans="1:11" ht="13.8" x14ac:dyDescent="0.25">
      <c r="A1165" s="1">
        <v>42321</v>
      </c>
      <c r="B1165">
        <v>2015</v>
      </c>
      <c r="C1165">
        <v>11</v>
      </c>
      <c r="D1165" t="s">
        <v>1121</v>
      </c>
      <c r="E1165" t="s">
        <v>27</v>
      </c>
      <c r="F1165" t="s">
        <v>11</v>
      </c>
      <c r="G1165" t="s">
        <v>20</v>
      </c>
      <c r="H1165" t="s">
        <v>1599</v>
      </c>
      <c r="I1165">
        <v>9.8699999999999992</v>
      </c>
      <c r="J1165">
        <v>2</v>
      </c>
      <c r="K1165">
        <v>3.46</v>
      </c>
    </row>
    <row r="1166" spans="1:11" ht="13.8" x14ac:dyDescent="0.25">
      <c r="A1166" s="1">
        <v>41903</v>
      </c>
      <c r="B1166">
        <v>2014</v>
      </c>
      <c r="C1166">
        <v>9</v>
      </c>
      <c r="D1166" t="s">
        <v>1356</v>
      </c>
      <c r="E1166" t="s">
        <v>23</v>
      </c>
      <c r="F1166" t="s">
        <v>11</v>
      </c>
      <c r="G1166" t="s">
        <v>20</v>
      </c>
      <c r="H1166" t="s">
        <v>1225</v>
      </c>
      <c r="I1166">
        <v>6.57</v>
      </c>
      <c r="J1166">
        <v>3</v>
      </c>
      <c r="K1166">
        <v>-5.04</v>
      </c>
    </row>
    <row r="1167" spans="1:11" ht="13.8" x14ac:dyDescent="0.25">
      <c r="A1167" s="1">
        <v>42321</v>
      </c>
      <c r="B1167">
        <v>2015</v>
      </c>
      <c r="C1167">
        <v>11</v>
      </c>
      <c r="D1167" t="s">
        <v>2156</v>
      </c>
      <c r="E1167" t="s">
        <v>123</v>
      </c>
      <c r="F1167" t="s">
        <v>11</v>
      </c>
      <c r="G1167" t="s">
        <v>20</v>
      </c>
      <c r="H1167" t="s">
        <v>269</v>
      </c>
      <c r="I1167">
        <v>121.1</v>
      </c>
      <c r="J1167">
        <v>6</v>
      </c>
      <c r="K1167">
        <v>-100.92</v>
      </c>
    </row>
    <row r="1168" spans="1:11" ht="13.8" x14ac:dyDescent="0.25">
      <c r="A1168" s="1">
        <v>42321</v>
      </c>
      <c r="B1168">
        <v>2015</v>
      </c>
      <c r="C1168">
        <v>11</v>
      </c>
      <c r="D1168" t="s">
        <v>2060</v>
      </c>
      <c r="E1168" t="s">
        <v>278</v>
      </c>
      <c r="F1168" t="s">
        <v>11</v>
      </c>
      <c r="G1168" t="s">
        <v>20</v>
      </c>
      <c r="H1168" t="s">
        <v>485</v>
      </c>
      <c r="I1168">
        <v>36.880000000000003</v>
      </c>
      <c r="J1168">
        <v>3</v>
      </c>
      <c r="K1168">
        <v>-25.82</v>
      </c>
    </row>
    <row r="1169" spans="1:11" ht="13.8" x14ac:dyDescent="0.25">
      <c r="A1169" s="1">
        <v>42320</v>
      </c>
      <c r="B1169">
        <v>2015</v>
      </c>
      <c r="C1169">
        <v>11</v>
      </c>
      <c r="D1169" t="s">
        <v>443</v>
      </c>
      <c r="E1169" t="s">
        <v>123</v>
      </c>
      <c r="F1169" t="s">
        <v>11</v>
      </c>
      <c r="G1169" t="s">
        <v>20</v>
      </c>
      <c r="H1169" t="s">
        <v>1160</v>
      </c>
      <c r="I1169">
        <v>4.66</v>
      </c>
      <c r="J1169">
        <v>3</v>
      </c>
      <c r="K1169">
        <v>-3.73</v>
      </c>
    </row>
    <row r="1170" spans="1:11" ht="13.8" x14ac:dyDescent="0.25">
      <c r="A1170" s="1">
        <v>42320</v>
      </c>
      <c r="B1170">
        <v>2015</v>
      </c>
      <c r="C1170">
        <v>11</v>
      </c>
      <c r="D1170" t="s">
        <v>443</v>
      </c>
      <c r="E1170" t="s">
        <v>123</v>
      </c>
      <c r="F1170" t="s">
        <v>11</v>
      </c>
      <c r="G1170" t="s">
        <v>20</v>
      </c>
      <c r="H1170" t="s">
        <v>184</v>
      </c>
      <c r="I1170">
        <v>5.24</v>
      </c>
      <c r="J1170">
        <v>2</v>
      </c>
      <c r="K1170">
        <v>-4.0199999999999996</v>
      </c>
    </row>
    <row r="1171" spans="1:11" ht="13.8" x14ac:dyDescent="0.25">
      <c r="A1171" s="1">
        <v>42318</v>
      </c>
      <c r="B1171">
        <v>2015</v>
      </c>
      <c r="C1171">
        <v>11</v>
      </c>
      <c r="D1171" t="s">
        <v>2188</v>
      </c>
      <c r="E1171" t="s">
        <v>315</v>
      </c>
      <c r="F1171" t="s">
        <v>11</v>
      </c>
      <c r="G1171" t="s">
        <v>20</v>
      </c>
      <c r="H1171" t="s">
        <v>765</v>
      </c>
      <c r="I1171">
        <v>74.760000000000005</v>
      </c>
      <c r="J1171">
        <v>3</v>
      </c>
      <c r="K1171">
        <v>34.39</v>
      </c>
    </row>
    <row r="1172" spans="1:11" ht="13.8" x14ac:dyDescent="0.25">
      <c r="A1172" s="1">
        <v>42317</v>
      </c>
      <c r="B1172">
        <v>2015</v>
      </c>
      <c r="C1172">
        <v>11</v>
      </c>
      <c r="D1172" t="s">
        <v>1312</v>
      </c>
      <c r="E1172" t="s">
        <v>129</v>
      </c>
      <c r="F1172" t="s">
        <v>11</v>
      </c>
      <c r="G1172" t="s">
        <v>20</v>
      </c>
      <c r="H1172" t="s">
        <v>1302</v>
      </c>
      <c r="I1172">
        <v>10.74</v>
      </c>
      <c r="J1172">
        <v>3</v>
      </c>
      <c r="K1172">
        <v>5.16</v>
      </c>
    </row>
    <row r="1173" spans="1:11" ht="13.8" x14ac:dyDescent="0.25">
      <c r="A1173" s="1">
        <v>41904</v>
      </c>
      <c r="B1173">
        <v>2014</v>
      </c>
      <c r="C1173">
        <v>9</v>
      </c>
      <c r="D1173" t="s">
        <v>1361</v>
      </c>
      <c r="E1173" t="s">
        <v>149</v>
      </c>
      <c r="F1173" t="s">
        <v>11</v>
      </c>
      <c r="G1173" t="s">
        <v>20</v>
      </c>
      <c r="H1173" t="s">
        <v>897</v>
      </c>
      <c r="I1173">
        <v>3.98</v>
      </c>
      <c r="J1173">
        <v>1</v>
      </c>
      <c r="K1173">
        <v>1.39</v>
      </c>
    </row>
    <row r="1174" spans="1:11" ht="13.8" x14ac:dyDescent="0.25">
      <c r="A1174" s="1">
        <v>42317</v>
      </c>
      <c r="B1174">
        <v>2015</v>
      </c>
      <c r="C1174">
        <v>11</v>
      </c>
      <c r="D1174" t="s">
        <v>1361</v>
      </c>
      <c r="E1174" t="s">
        <v>186</v>
      </c>
      <c r="F1174" t="s">
        <v>11</v>
      </c>
      <c r="G1174" t="s">
        <v>20</v>
      </c>
      <c r="H1174" t="s">
        <v>2329</v>
      </c>
      <c r="I1174">
        <v>17.22</v>
      </c>
      <c r="J1174">
        <v>3</v>
      </c>
      <c r="K1174">
        <v>7.92</v>
      </c>
    </row>
    <row r="1175" spans="1:11" ht="13.8" x14ac:dyDescent="0.25">
      <c r="A1175" s="1">
        <v>42316</v>
      </c>
      <c r="B1175">
        <v>2015</v>
      </c>
      <c r="C1175">
        <v>11</v>
      </c>
      <c r="D1175" t="s">
        <v>873</v>
      </c>
      <c r="E1175" t="s">
        <v>245</v>
      </c>
      <c r="F1175" t="s">
        <v>11</v>
      </c>
      <c r="G1175" t="s">
        <v>20</v>
      </c>
      <c r="H1175" t="s">
        <v>1770</v>
      </c>
      <c r="I1175">
        <v>39.880000000000003</v>
      </c>
      <c r="J1175">
        <v>7</v>
      </c>
      <c r="K1175">
        <v>-29.24</v>
      </c>
    </row>
    <row r="1176" spans="1:11" ht="13.8" x14ac:dyDescent="0.25">
      <c r="A1176" s="1">
        <v>42316</v>
      </c>
      <c r="B1176">
        <v>2015</v>
      </c>
      <c r="C1176">
        <v>11</v>
      </c>
      <c r="D1176" t="s">
        <v>824</v>
      </c>
      <c r="E1176" t="s">
        <v>10</v>
      </c>
      <c r="F1176" t="s">
        <v>11</v>
      </c>
      <c r="G1176" t="s">
        <v>20</v>
      </c>
      <c r="H1176" t="s">
        <v>184</v>
      </c>
      <c r="I1176">
        <v>10.48</v>
      </c>
      <c r="J1176">
        <v>6</v>
      </c>
      <c r="K1176">
        <v>-17.29</v>
      </c>
    </row>
    <row r="1177" spans="1:11" ht="13.8" x14ac:dyDescent="0.25">
      <c r="A1177" s="1">
        <v>42316</v>
      </c>
      <c r="B1177">
        <v>2015</v>
      </c>
      <c r="C1177">
        <v>11</v>
      </c>
      <c r="D1177" t="s">
        <v>1534</v>
      </c>
      <c r="E1177" t="s">
        <v>149</v>
      </c>
      <c r="F1177" t="s">
        <v>11</v>
      </c>
      <c r="G1177" t="s">
        <v>20</v>
      </c>
      <c r="H1177" t="s">
        <v>118</v>
      </c>
      <c r="I1177">
        <v>52.27</v>
      </c>
      <c r="J1177">
        <v>11</v>
      </c>
      <c r="K1177">
        <v>17.64</v>
      </c>
    </row>
    <row r="1178" spans="1:11" ht="13.8" x14ac:dyDescent="0.25">
      <c r="A1178" s="1">
        <v>41905</v>
      </c>
      <c r="B1178">
        <v>2014</v>
      </c>
      <c r="C1178">
        <v>9</v>
      </c>
      <c r="D1178" t="s">
        <v>195</v>
      </c>
      <c r="E1178" t="s">
        <v>149</v>
      </c>
      <c r="F1178" t="s">
        <v>11</v>
      </c>
      <c r="G1178" t="s">
        <v>20</v>
      </c>
      <c r="H1178" t="s">
        <v>662</v>
      </c>
      <c r="I1178">
        <v>139.44</v>
      </c>
      <c r="J1178">
        <v>3</v>
      </c>
      <c r="K1178">
        <v>47.06</v>
      </c>
    </row>
    <row r="1179" spans="1:11" ht="13.8" x14ac:dyDescent="0.25">
      <c r="A1179" s="1">
        <v>42316</v>
      </c>
      <c r="B1179">
        <v>2015</v>
      </c>
      <c r="C1179">
        <v>11</v>
      </c>
      <c r="D1179" t="s">
        <v>193</v>
      </c>
      <c r="E1179" t="s">
        <v>296</v>
      </c>
      <c r="F1179" t="s">
        <v>11</v>
      </c>
      <c r="G1179" t="s">
        <v>20</v>
      </c>
      <c r="H1179" t="s">
        <v>2218</v>
      </c>
      <c r="I1179">
        <v>91.68</v>
      </c>
      <c r="J1179">
        <v>5</v>
      </c>
      <c r="K1179">
        <v>28.65</v>
      </c>
    </row>
    <row r="1180" spans="1:11" ht="13.8" x14ac:dyDescent="0.25">
      <c r="A1180" s="1">
        <v>42315</v>
      </c>
      <c r="B1180">
        <v>2015</v>
      </c>
      <c r="C1180">
        <v>11</v>
      </c>
      <c r="D1180" t="s">
        <v>1817</v>
      </c>
      <c r="E1180" t="s">
        <v>10</v>
      </c>
      <c r="F1180" t="s">
        <v>11</v>
      </c>
      <c r="G1180" t="s">
        <v>20</v>
      </c>
      <c r="H1180" t="s">
        <v>1228</v>
      </c>
      <c r="I1180">
        <v>32.06</v>
      </c>
      <c r="J1180">
        <v>10</v>
      </c>
      <c r="K1180">
        <v>-51.3</v>
      </c>
    </row>
    <row r="1181" spans="1:11" ht="13.8" x14ac:dyDescent="0.25">
      <c r="A1181" s="1">
        <v>41905</v>
      </c>
      <c r="B1181">
        <v>2014</v>
      </c>
      <c r="C1181">
        <v>9</v>
      </c>
      <c r="D1181" t="s">
        <v>193</v>
      </c>
      <c r="E1181" t="s">
        <v>315</v>
      </c>
      <c r="F1181" t="s">
        <v>11</v>
      </c>
      <c r="G1181" t="s">
        <v>20</v>
      </c>
      <c r="H1181" t="s">
        <v>1366</v>
      </c>
      <c r="I1181">
        <v>9449.9500000000007</v>
      </c>
      <c r="J1181">
        <v>5</v>
      </c>
      <c r="K1181">
        <v>4630.4799999999996</v>
      </c>
    </row>
    <row r="1182" spans="1:11" ht="13.8" x14ac:dyDescent="0.25">
      <c r="A1182" s="1">
        <v>41905</v>
      </c>
      <c r="B1182">
        <v>2014</v>
      </c>
      <c r="C1182">
        <v>9</v>
      </c>
      <c r="D1182" t="s">
        <v>193</v>
      </c>
      <c r="E1182" t="s">
        <v>315</v>
      </c>
      <c r="F1182" t="s">
        <v>11</v>
      </c>
      <c r="G1182" t="s">
        <v>20</v>
      </c>
      <c r="H1182" t="s">
        <v>1367</v>
      </c>
      <c r="I1182">
        <v>12.94</v>
      </c>
      <c r="J1182">
        <v>2</v>
      </c>
      <c r="K1182">
        <v>6.47</v>
      </c>
    </row>
    <row r="1183" spans="1:11" ht="13.8" x14ac:dyDescent="0.25">
      <c r="A1183" s="1">
        <v>42315</v>
      </c>
      <c r="B1183">
        <v>2015</v>
      </c>
      <c r="C1183">
        <v>11</v>
      </c>
      <c r="D1183" t="s">
        <v>319</v>
      </c>
      <c r="E1183" t="s">
        <v>123</v>
      </c>
      <c r="F1183" t="s">
        <v>11</v>
      </c>
      <c r="G1183" t="s">
        <v>20</v>
      </c>
      <c r="H1183" t="s">
        <v>1142</v>
      </c>
      <c r="I1183">
        <v>1345.49</v>
      </c>
      <c r="J1183">
        <v>5</v>
      </c>
      <c r="K1183">
        <v>-1031.54</v>
      </c>
    </row>
    <row r="1184" spans="1:11" ht="13.8" x14ac:dyDescent="0.25">
      <c r="A1184" s="1">
        <v>41905</v>
      </c>
      <c r="B1184">
        <v>2014</v>
      </c>
      <c r="C1184">
        <v>9</v>
      </c>
      <c r="D1184" t="s">
        <v>1368</v>
      </c>
      <c r="E1184" t="s">
        <v>59</v>
      </c>
      <c r="F1184" t="s">
        <v>11</v>
      </c>
      <c r="G1184" t="s">
        <v>20</v>
      </c>
      <c r="H1184" t="s">
        <v>561</v>
      </c>
      <c r="I1184">
        <v>11.12</v>
      </c>
      <c r="J1184">
        <v>4</v>
      </c>
      <c r="K1184">
        <v>5.45</v>
      </c>
    </row>
    <row r="1185" spans="1:11" ht="13.8" x14ac:dyDescent="0.25">
      <c r="A1185" s="1">
        <v>41905</v>
      </c>
      <c r="B1185">
        <v>2014</v>
      </c>
      <c r="C1185">
        <v>9</v>
      </c>
      <c r="D1185" t="s">
        <v>1369</v>
      </c>
      <c r="E1185" t="s">
        <v>149</v>
      </c>
      <c r="F1185" t="s">
        <v>11</v>
      </c>
      <c r="G1185" t="s">
        <v>20</v>
      </c>
      <c r="H1185" t="s">
        <v>1370</v>
      </c>
      <c r="I1185">
        <v>18.46</v>
      </c>
      <c r="J1185">
        <v>4</v>
      </c>
      <c r="K1185">
        <v>6.92</v>
      </c>
    </row>
    <row r="1186" spans="1:11" ht="13.8" x14ac:dyDescent="0.25">
      <c r="A1186" s="1">
        <v>42315</v>
      </c>
      <c r="B1186">
        <v>2015</v>
      </c>
      <c r="C1186">
        <v>11</v>
      </c>
      <c r="D1186" t="s">
        <v>319</v>
      </c>
      <c r="E1186" t="s">
        <v>123</v>
      </c>
      <c r="F1186" t="s">
        <v>11</v>
      </c>
      <c r="G1186" t="s">
        <v>20</v>
      </c>
      <c r="H1186" t="s">
        <v>1859</v>
      </c>
      <c r="I1186">
        <v>16.149999999999999</v>
      </c>
      <c r="J1186">
        <v>9</v>
      </c>
      <c r="K1186">
        <v>-12.92</v>
      </c>
    </row>
    <row r="1187" spans="1:11" ht="13.8" x14ac:dyDescent="0.25">
      <c r="A1187" s="1">
        <v>41905</v>
      </c>
      <c r="B1187">
        <v>2014</v>
      </c>
      <c r="C1187">
        <v>9</v>
      </c>
      <c r="D1187" t="s">
        <v>1371</v>
      </c>
      <c r="E1187" t="s">
        <v>59</v>
      </c>
      <c r="F1187" t="s">
        <v>11</v>
      </c>
      <c r="G1187" t="s">
        <v>20</v>
      </c>
      <c r="H1187" t="s">
        <v>1372</v>
      </c>
      <c r="I1187">
        <v>34.5</v>
      </c>
      <c r="J1187">
        <v>3</v>
      </c>
      <c r="K1187">
        <v>15.53</v>
      </c>
    </row>
    <row r="1188" spans="1:11" ht="13.8" x14ac:dyDescent="0.25">
      <c r="A1188" s="1">
        <v>42314</v>
      </c>
      <c r="B1188">
        <v>2015</v>
      </c>
      <c r="C1188">
        <v>11</v>
      </c>
      <c r="D1188" t="s">
        <v>2319</v>
      </c>
      <c r="E1188" t="s">
        <v>95</v>
      </c>
      <c r="F1188" t="s">
        <v>11</v>
      </c>
      <c r="G1188" t="s">
        <v>20</v>
      </c>
      <c r="H1188" t="s">
        <v>1686</v>
      </c>
      <c r="I1188">
        <v>4.4000000000000004</v>
      </c>
      <c r="J1188">
        <v>3</v>
      </c>
      <c r="K1188">
        <v>-3.52</v>
      </c>
    </row>
    <row r="1189" spans="1:11" ht="13.8" x14ac:dyDescent="0.25">
      <c r="A1189" s="1">
        <v>42313</v>
      </c>
      <c r="B1189">
        <v>2015</v>
      </c>
      <c r="C1189">
        <v>11</v>
      </c>
      <c r="D1189" t="s">
        <v>2318</v>
      </c>
      <c r="E1189" t="s">
        <v>78</v>
      </c>
      <c r="F1189" t="s">
        <v>11</v>
      </c>
      <c r="G1189" t="s">
        <v>20</v>
      </c>
      <c r="H1189" t="s">
        <v>310</v>
      </c>
      <c r="I1189">
        <v>7.22</v>
      </c>
      <c r="J1189">
        <v>3</v>
      </c>
      <c r="K1189">
        <v>-5.53</v>
      </c>
    </row>
    <row r="1190" spans="1:11" ht="13.8" x14ac:dyDescent="0.25">
      <c r="A1190" s="1">
        <v>42313</v>
      </c>
      <c r="B1190">
        <v>2015</v>
      </c>
      <c r="C1190">
        <v>11</v>
      </c>
      <c r="D1190" t="s">
        <v>1012</v>
      </c>
      <c r="E1190" t="s">
        <v>164</v>
      </c>
      <c r="F1190" t="s">
        <v>11</v>
      </c>
      <c r="G1190" t="s">
        <v>20</v>
      </c>
      <c r="H1190" t="s">
        <v>485</v>
      </c>
      <c r="I1190">
        <v>98.35</v>
      </c>
      <c r="J1190">
        <v>3</v>
      </c>
      <c r="K1190">
        <v>35.65</v>
      </c>
    </row>
    <row r="1191" spans="1:11" ht="13.8" x14ac:dyDescent="0.25">
      <c r="A1191" s="1">
        <v>41907</v>
      </c>
      <c r="B1191">
        <v>2014</v>
      </c>
      <c r="C1191">
        <v>9</v>
      </c>
      <c r="D1191" t="s">
        <v>1375</v>
      </c>
      <c r="E1191" t="s">
        <v>10</v>
      </c>
      <c r="F1191" t="s">
        <v>11</v>
      </c>
      <c r="G1191" t="s">
        <v>20</v>
      </c>
      <c r="H1191" t="s">
        <v>1377</v>
      </c>
      <c r="I1191">
        <v>2.72</v>
      </c>
      <c r="J1191">
        <v>2</v>
      </c>
      <c r="K1191">
        <v>-4.3600000000000003</v>
      </c>
    </row>
    <row r="1192" spans="1:11" ht="13.8" x14ac:dyDescent="0.25">
      <c r="A1192" s="1">
        <v>42313</v>
      </c>
      <c r="B1192">
        <v>2015</v>
      </c>
      <c r="C1192">
        <v>11</v>
      </c>
      <c r="D1192" t="s">
        <v>780</v>
      </c>
      <c r="E1192" t="s">
        <v>149</v>
      </c>
      <c r="F1192" t="s">
        <v>11</v>
      </c>
      <c r="G1192" t="s">
        <v>20</v>
      </c>
      <c r="H1192" t="s">
        <v>846</v>
      </c>
      <c r="I1192">
        <v>25.34</v>
      </c>
      <c r="J1192">
        <v>6</v>
      </c>
      <c r="K1192">
        <v>8.8699999999999992</v>
      </c>
    </row>
    <row r="1193" spans="1:11" ht="13.8" x14ac:dyDescent="0.25">
      <c r="A1193" s="1">
        <v>42310</v>
      </c>
      <c r="B1193">
        <v>2015</v>
      </c>
      <c r="C1193">
        <v>11</v>
      </c>
      <c r="D1193" t="s">
        <v>1035</v>
      </c>
      <c r="E1193" t="s">
        <v>10</v>
      </c>
      <c r="F1193" t="s">
        <v>11</v>
      </c>
      <c r="G1193" t="s">
        <v>20</v>
      </c>
      <c r="H1193" t="s">
        <v>1029</v>
      </c>
      <c r="I1193">
        <v>29.37</v>
      </c>
      <c r="J1193">
        <v>7</v>
      </c>
      <c r="K1193">
        <v>-47</v>
      </c>
    </row>
    <row r="1194" spans="1:11" ht="13.8" x14ac:dyDescent="0.25">
      <c r="A1194" s="1">
        <v>42310</v>
      </c>
      <c r="B1194">
        <v>2015</v>
      </c>
      <c r="C1194">
        <v>11</v>
      </c>
      <c r="D1194" t="s">
        <v>760</v>
      </c>
      <c r="E1194" t="s">
        <v>27</v>
      </c>
      <c r="F1194" t="s">
        <v>11</v>
      </c>
      <c r="G1194" t="s">
        <v>20</v>
      </c>
      <c r="H1194" t="s">
        <v>897</v>
      </c>
      <c r="I1194">
        <v>11.95</v>
      </c>
      <c r="J1194">
        <v>3</v>
      </c>
      <c r="K1194">
        <v>4.18</v>
      </c>
    </row>
    <row r="1195" spans="1:11" ht="13.8" x14ac:dyDescent="0.25">
      <c r="A1195" s="1">
        <v>41908</v>
      </c>
      <c r="B1195">
        <v>2014</v>
      </c>
      <c r="C1195">
        <v>9</v>
      </c>
      <c r="D1195" t="s">
        <v>1343</v>
      </c>
      <c r="E1195" t="s">
        <v>10</v>
      </c>
      <c r="F1195" t="s">
        <v>11</v>
      </c>
      <c r="G1195" t="s">
        <v>20</v>
      </c>
      <c r="H1195" t="s">
        <v>1380</v>
      </c>
      <c r="I1195">
        <v>0.88</v>
      </c>
      <c r="J1195">
        <v>1</v>
      </c>
      <c r="K1195">
        <v>-1.4</v>
      </c>
    </row>
    <row r="1196" spans="1:11" ht="13.8" x14ac:dyDescent="0.25">
      <c r="A1196" s="1">
        <v>42310</v>
      </c>
      <c r="B1196">
        <v>2015</v>
      </c>
      <c r="C1196">
        <v>11</v>
      </c>
      <c r="D1196" t="s">
        <v>760</v>
      </c>
      <c r="E1196" t="s">
        <v>27</v>
      </c>
      <c r="F1196" t="s">
        <v>11</v>
      </c>
      <c r="G1196" t="s">
        <v>20</v>
      </c>
      <c r="H1196" t="s">
        <v>1029</v>
      </c>
      <c r="I1196">
        <v>117.49</v>
      </c>
      <c r="J1196">
        <v>7</v>
      </c>
      <c r="K1196">
        <v>41.12</v>
      </c>
    </row>
    <row r="1197" spans="1:11" ht="13.8" x14ac:dyDescent="0.25">
      <c r="A1197" s="1">
        <v>42308</v>
      </c>
      <c r="B1197">
        <v>2015</v>
      </c>
      <c r="C1197">
        <v>10</v>
      </c>
      <c r="D1197" t="s">
        <v>2306</v>
      </c>
      <c r="E1197" t="s">
        <v>27</v>
      </c>
      <c r="F1197" t="s">
        <v>11</v>
      </c>
      <c r="G1197" t="s">
        <v>20</v>
      </c>
      <c r="H1197" t="s">
        <v>666</v>
      </c>
      <c r="I1197">
        <v>398.35</v>
      </c>
      <c r="J1197">
        <v>3</v>
      </c>
      <c r="K1197">
        <v>124.49</v>
      </c>
    </row>
    <row r="1198" spans="1:11" ht="13.8" x14ac:dyDescent="0.25">
      <c r="A1198" s="1">
        <v>42308</v>
      </c>
      <c r="B1198">
        <v>2015</v>
      </c>
      <c r="C1198">
        <v>10</v>
      </c>
      <c r="D1198" t="s">
        <v>389</v>
      </c>
      <c r="E1198" t="s">
        <v>27</v>
      </c>
      <c r="F1198" t="s">
        <v>11</v>
      </c>
      <c r="G1198" t="s">
        <v>20</v>
      </c>
      <c r="H1198" t="s">
        <v>49</v>
      </c>
      <c r="I1198">
        <v>29.8</v>
      </c>
      <c r="J1198">
        <v>5</v>
      </c>
      <c r="K1198">
        <v>9.31</v>
      </c>
    </row>
    <row r="1199" spans="1:11" ht="13.8" x14ac:dyDescent="0.25">
      <c r="A1199" s="1">
        <v>42308</v>
      </c>
      <c r="B1199">
        <v>2015</v>
      </c>
      <c r="C1199">
        <v>10</v>
      </c>
      <c r="D1199" t="s">
        <v>389</v>
      </c>
      <c r="E1199" t="s">
        <v>27</v>
      </c>
      <c r="F1199" t="s">
        <v>11</v>
      </c>
      <c r="G1199" t="s">
        <v>20</v>
      </c>
      <c r="H1199" t="s">
        <v>1202</v>
      </c>
      <c r="I1199">
        <v>9.73</v>
      </c>
      <c r="J1199">
        <v>2</v>
      </c>
      <c r="K1199">
        <v>3.28</v>
      </c>
    </row>
    <row r="1200" spans="1:11" ht="13.8" x14ac:dyDescent="0.25">
      <c r="A1200" s="1">
        <v>41908</v>
      </c>
      <c r="B1200">
        <v>2014</v>
      </c>
      <c r="C1200">
        <v>9</v>
      </c>
      <c r="D1200" t="s">
        <v>270</v>
      </c>
      <c r="E1200" t="s">
        <v>23</v>
      </c>
      <c r="F1200" t="s">
        <v>11</v>
      </c>
      <c r="G1200" t="s">
        <v>20</v>
      </c>
      <c r="H1200" t="s">
        <v>1386</v>
      </c>
      <c r="I1200">
        <v>5.97</v>
      </c>
      <c r="J1200">
        <v>5</v>
      </c>
      <c r="K1200">
        <v>-4.58</v>
      </c>
    </row>
    <row r="1201" spans="1:11" ht="13.8" x14ac:dyDescent="0.25">
      <c r="A1201" s="1">
        <v>42303</v>
      </c>
      <c r="B1201">
        <v>2015</v>
      </c>
      <c r="C1201">
        <v>10</v>
      </c>
      <c r="D1201" t="s">
        <v>357</v>
      </c>
      <c r="E1201" t="s">
        <v>91</v>
      </c>
      <c r="F1201" t="s">
        <v>11</v>
      </c>
      <c r="G1201" t="s">
        <v>20</v>
      </c>
      <c r="H1201" t="s">
        <v>1377</v>
      </c>
      <c r="I1201">
        <v>14.3</v>
      </c>
      <c r="J1201">
        <v>7</v>
      </c>
      <c r="K1201">
        <v>-10.49</v>
      </c>
    </row>
    <row r="1202" spans="1:11" ht="13.8" x14ac:dyDescent="0.25">
      <c r="A1202" s="1">
        <v>42301</v>
      </c>
      <c r="B1202">
        <v>2015</v>
      </c>
      <c r="C1202">
        <v>10</v>
      </c>
      <c r="D1202" t="s">
        <v>1375</v>
      </c>
      <c r="E1202" t="s">
        <v>10</v>
      </c>
      <c r="F1202" t="s">
        <v>11</v>
      </c>
      <c r="G1202" t="s">
        <v>20</v>
      </c>
      <c r="H1202" t="s">
        <v>451</v>
      </c>
      <c r="I1202">
        <v>3.59</v>
      </c>
      <c r="J1202">
        <v>4</v>
      </c>
      <c r="K1202">
        <v>-6.29</v>
      </c>
    </row>
    <row r="1203" spans="1:11" ht="13.8" x14ac:dyDescent="0.25">
      <c r="A1203" s="1">
        <v>42300</v>
      </c>
      <c r="B1203">
        <v>2015</v>
      </c>
      <c r="C1203">
        <v>10</v>
      </c>
      <c r="D1203" t="s">
        <v>366</v>
      </c>
      <c r="E1203" t="s">
        <v>10</v>
      </c>
      <c r="F1203" t="s">
        <v>11</v>
      </c>
      <c r="G1203" t="s">
        <v>20</v>
      </c>
      <c r="H1203" t="s">
        <v>701</v>
      </c>
      <c r="I1203">
        <v>6.08</v>
      </c>
      <c r="J1203">
        <v>1</v>
      </c>
      <c r="K1203">
        <v>-10.34</v>
      </c>
    </row>
    <row r="1204" spans="1:11" ht="13.8" x14ac:dyDescent="0.25">
      <c r="A1204" s="1">
        <v>42300</v>
      </c>
      <c r="B1204">
        <v>2015</v>
      </c>
      <c r="C1204">
        <v>10</v>
      </c>
      <c r="D1204" t="s">
        <v>1886</v>
      </c>
      <c r="E1204" t="s">
        <v>164</v>
      </c>
      <c r="F1204" t="s">
        <v>11</v>
      </c>
      <c r="G1204" t="s">
        <v>20</v>
      </c>
      <c r="H1204" t="s">
        <v>451</v>
      </c>
      <c r="I1204">
        <v>3.59</v>
      </c>
      <c r="J1204">
        <v>1</v>
      </c>
      <c r="K1204">
        <v>1.1200000000000001</v>
      </c>
    </row>
    <row r="1205" spans="1:11" ht="13.8" x14ac:dyDescent="0.25">
      <c r="A1205" s="1">
        <v>42299</v>
      </c>
      <c r="B1205">
        <v>2015</v>
      </c>
      <c r="C1205">
        <v>10</v>
      </c>
      <c r="D1205" t="s">
        <v>760</v>
      </c>
      <c r="E1205" t="s">
        <v>15</v>
      </c>
      <c r="F1205" t="s">
        <v>11</v>
      </c>
      <c r="G1205" t="s">
        <v>20</v>
      </c>
      <c r="H1205" t="s">
        <v>1367</v>
      </c>
      <c r="I1205">
        <v>5.18</v>
      </c>
      <c r="J1205">
        <v>4</v>
      </c>
      <c r="K1205">
        <v>-7.76</v>
      </c>
    </row>
    <row r="1206" spans="1:11" ht="13.8" x14ac:dyDescent="0.25">
      <c r="A1206" s="1">
        <v>42296</v>
      </c>
      <c r="B1206">
        <v>2015</v>
      </c>
      <c r="C1206">
        <v>10</v>
      </c>
      <c r="D1206" t="s">
        <v>602</v>
      </c>
      <c r="E1206" t="s">
        <v>10</v>
      </c>
      <c r="F1206" t="s">
        <v>11</v>
      </c>
      <c r="G1206" t="s">
        <v>20</v>
      </c>
      <c r="H1206" t="s">
        <v>2292</v>
      </c>
      <c r="I1206">
        <v>1.72</v>
      </c>
      <c r="J1206">
        <v>1</v>
      </c>
      <c r="K1206">
        <v>-2.84</v>
      </c>
    </row>
    <row r="1207" spans="1:11" ht="13.8" x14ac:dyDescent="0.25">
      <c r="A1207" s="1">
        <v>42296</v>
      </c>
      <c r="B1207">
        <v>2015</v>
      </c>
      <c r="C1207">
        <v>10</v>
      </c>
      <c r="D1207" t="s">
        <v>241</v>
      </c>
      <c r="E1207" t="s">
        <v>110</v>
      </c>
      <c r="F1207" t="s">
        <v>11</v>
      </c>
      <c r="G1207" t="s">
        <v>20</v>
      </c>
      <c r="H1207" t="s">
        <v>682</v>
      </c>
      <c r="I1207">
        <v>38.28</v>
      </c>
      <c r="J1207">
        <v>6</v>
      </c>
      <c r="K1207">
        <v>17.61</v>
      </c>
    </row>
    <row r="1208" spans="1:11" ht="13.8" x14ac:dyDescent="0.25">
      <c r="A1208" s="1">
        <v>42292</v>
      </c>
      <c r="B1208">
        <v>2015</v>
      </c>
      <c r="C1208">
        <v>10</v>
      </c>
      <c r="D1208" t="s">
        <v>1497</v>
      </c>
      <c r="E1208" t="s">
        <v>10</v>
      </c>
      <c r="F1208" t="s">
        <v>11</v>
      </c>
      <c r="G1208" t="s">
        <v>20</v>
      </c>
      <c r="H1208" t="s">
        <v>2287</v>
      </c>
      <c r="I1208">
        <v>3.96</v>
      </c>
      <c r="J1208">
        <v>10</v>
      </c>
      <c r="K1208">
        <v>-6.93</v>
      </c>
    </row>
    <row r="1209" spans="1:11" ht="13.8" x14ac:dyDescent="0.25">
      <c r="A1209" s="1">
        <v>42289</v>
      </c>
      <c r="B1209">
        <v>2015</v>
      </c>
      <c r="C1209">
        <v>10</v>
      </c>
      <c r="D1209" t="s">
        <v>1267</v>
      </c>
      <c r="E1209" t="s">
        <v>129</v>
      </c>
      <c r="F1209" t="s">
        <v>11</v>
      </c>
      <c r="G1209" t="s">
        <v>20</v>
      </c>
      <c r="H1209" t="s">
        <v>1409</v>
      </c>
      <c r="I1209">
        <v>12.56</v>
      </c>
      <c r="J1209">
        <v>2</v>
      </c>
      <c r="K1209">
        <v>5.65</v>
      </c>
    </row>
    <row r="1210" spans="1:11" ht="13.8" x14ac:dyDescent="0.25">
      <c r="A1210" s="1">
        <v>42286</v>
      </c>
      <c r="B1210">
        <v>2015</v>
      </c>
      <c r="C1210">
        <v>10</v>
      </c>
      <c r="D1210" t="s">
        <v>822</v>
      </c>
      <c r="E1210" t="s">
        <v>123</v>
      </c>
      <c r="F1210" t="s">
        <v>11</v>
      </c>
      <c r="G1210" t="s">
        <v>20</v>
      </c>
      <c r="H1210" t="s">
        <v>984</v>
      </c>
      <c r="I1210">
        <v>11.21</v>
      </c>
      <c r="J1210">
        <v>2</v>
      </c>
      <c r="K1210">
        <v>-8.6</v>
      </c>
    </row>
    <row r="1211" spans="1:11" ht="13.8" x14ac:dyDescent="0.25">
      <c r="A1211" s="1">
        <v>42286</v>
      </c>
      <c r="B1211">
        <v>2015</v>
      </c>
      <c r="C1211">
        <v>10</v>
      </c>
      <c r="D1211" t="s">
        <v>822</v>
      </c>
      <c r="E1211" t="s">
        <v>123</v>
      </c>
      <c r="F1211" t="s">
        <v>11</v>
      </c>
      <c r="G1211" t="s">
        <v>20</v>
      </c>
      <c r="H1211" t="s">
        <v>436</v>
      </c>
      <c r="I1211">
        <v>1.87</v>
      </c>
      <c r="J1211">
        <v>2</v>
      </c>
      <c r="K1211">
        <v>-1.31</v>
      </c>
    </row>
    <row r="1212" spans="1:11" ht="13.8" x14ac:dyDescent="0.25">
      <c r="A1212" s="1">
        <v>42280</v>
      </c>
      <c r="B1212">
        <v>2015</v>
      </c>
      <c r="C1212">
        <v>10</v>
      </c>
      <c r="D1212" t="s">
        <v>778</v>
      </c>
      <c r="E1212" t="s">
        <v>78</v>
      </c>
      <c r="F1212" t="s">
        <v>11</v>
      </c>
      <c r="G1212" t="s">
        <v>20</v>
      </c>
      <c r="H1212" t="s">
        <v>952</v>
      </c>
      <c r="I1212">
        <v>32.07</v>
      </c>
      <c r="J1212">
        <v>5</v>
      </c>
      <c r="K1212">
        <v>-22.45</v>
      </c>
    </row>
    <row r="1213" spans="1:11" ht="13.8" x14ac:dyDescent="0.25">
      <c r="A1213" s="1">
        <v>42279</v>
      </c>
      <c r="B1213">
        <v>2015</v>
      </c>
      <c r="C1213">
        <v>10</v>
      </c>
      <c r="D1213" t="s">
        <v>1023</v>
      </c>
      <c r="E1213" t="s">
        <v>531</v>
      </c>
      <c r="F1213" t="s">
        <v>11</v>
      </c>
      <c r="G1213" t="s">
        <v>20</v>
      </c>
      <c r="H1213" t="s">
        <v>222</v>
      </c>
      <c r="I1213">
        <v>7.38</v>
      </c>
      <c r="J1213">
        <v>1</v>
      </c>
      <c r="K1213">
        <v>3.62</v>
      </c>
    </row>
    <row r="1214" spans="1:11" ht="13.8" x14ac:dyDescent="0.25">
      <c r="A1214" s="1">
        <v>42279</v>
      </c>
      <c r="B1214">
        <v>2015</v>
      </c>
      <c r="C1214">
        <v>10</v>
      </c>
      <c r="D1214" t="s">
        <v>2033</v>
      </c>
      <c r="E1214" t="s">
        <v>613</v>
      </c>
      <c r="F1214" t="s">
        <v>11</v>
      </c>
      <c r="G1214" t="s">
        <v>20</v>
      </c>
      <c r="H1214" t="s">
        <v>631</v>
      </c>
      <c r="I1214">
        <v>26.9</v>
      </c>
      <c r="J1214">
        <v>5</v>
      </c>
      <c r="K1214">
        <v>13.18</v>
      </c>
    </row>
    <row r="1215" spans="1:11" ht="13.8" x14ac:dyDescent="0.25">
      <c r="A1215" s="1">
        <v>42279</v>
      </c>
      <c r="B1215">
        <v>2015</v>
      </c>
      <c r="C1215">
        <v>10</v>
      </c>
      <c r="D1215" t="s">
        <v>2277</v>
      </c>
      <c r="E1215" t="s">
        <v>27</v>
      </c>
      <c r="F1215" t="s">
        <v>11</v>
      </c>
      <c r="G1215" t="s">
        <v>20</v>
      </c>
      <c r="H1215" t="s">
        <v>608</v>
      </c>
      <c r="I1215">
        <v>53.57</v>
      </c>
      <c r="J1215">
        <v>4</v>
      </c>
      <c r="K1215">
        <v>19.420000000000002</v>
      </c>
    </row>
    <row r="1216" spans="1:11" ht="13.8" x14ac:dyDescent="0.25">
      <c r="A1216" s="1">
        <v>42279</v>
      </c>
      <c r="B1216">
        <v>2015</v>
      </c>
      <c r="C1216">
        <v>10</v>
      </c>
      <c r="D1216" t="s">
        <v>2277</v>
      </c>
      <c r="E1216" t="s">
        <v>27</v>
      </c>
      <c r="F1216" t="s">
        <v>11</v>
      </c>
      <c r="G1216" t="s">
        <v>20</v>
      </c>
      <c r="H1216" t="s">
        <v>1650</v>
      </c>
      <c r="I1216">
        <v>11.81</v>
      </c>
      <c r="J1216">
        <v>3</v>
      </c>
      <c r="K1216">
        <v>4.13</v>
      </c>
    </row>
    <row r="1217" spans="1:11" ht="13.8" x14ac:dyDescent="0.25">
      <c r="A1217" s="1">
        <v>42279</v>
      </c>
      <c r="B1217">
        <v>2015</v>
      </c>
      <c r="C1217">
        <v>10</v>
      </c>
      <c r="D1217" t="s">
        <v>268</v>
      </c>
      <c r="E1217" t="s">
        <v>245</v>
      </c>
      <c r="F1217" t="s">
        <v>11</v>
      </c>
      <c r="G1217" t="s">
        <v>20</v>
      </c>
      <c r="H1217" t="s">
        <v>1650</v>
      </c>
      <c r="I1217">
        <v>7.38</v>
      </c>
      <c r="J1217">
        <v>5</v>
      </c>
      <c r="K1217">
        <v>-5.41</v>
      </c>
    </row>
    <row r="1218" spans="1:11" ht="13.8" x14ac:dyDescent="0.25">
      <c r="A1218" s="1">
        <v>42279</v>
      </c>
      <c r="B1218">
        <v>2015</v>
      </c>
      <c r="C1218">
        <v>10</v>
      </c>
      <c r="D1218" t="s">
        <v>922</v>
      </c>
      <c r="E1218" t="s">
        <v>27</v>
      </c>
      <c r="F1218" t="s">
        <v>11</v>
      </c>
      <c r="G1218" t="s">
        <v>20</v>
      </c>
      <c r="H1218" t="s">
        <v>511</v>
      </c>
      <c r="I1218">
        <v>57.5</v>
      </c>
      <c r="J1218">
        <v>6</v>
      </c>
      <c r="K1218">
        <v>20.13</v>
      </c>
    </row>
    <row r="1219" spans="1:11" ht="13.8" x14ac:dyDescent="0.25">
      <c r="A1219" s="1">
        <v>42278</v>
      </c>
      <c r="B1219">
        <v>2015</v>
      </c>
      <c r="C1219">
        <v>10</v>
      </c>
      <c r="D1219" t="s">
        <v>2276</v>
      </c>
      <c r="E1219" t="s">
        <v>15</v>
      </c>
      <c r="F1219" t="s">
        <v>11</v>
      </c>
      <c r="G1219" t="s">
        <v>20</v>
      </c>
      <c r="H1219" t="s">
        <v>1490</v>
      </c>
      <c r="I1219">
        <v>2.99</v>
      </c>
      <c r="J1219">
        <v>4</v>
      </c>
      <c r="K1219">
        <v>-4.49</v>
      </c>
    </row>
    <row r="1220" spans="1:11" ht="13.8" x14ac:dyDescent="0.25">
      <c r="A1220" s="1">
        <v>42278</v>
      </c>
      <c r="B1220">
        <v>2015</v>
      </c>
      <c r="C1220">
        <v>10</v>
      </c>
      <c r="D1220" t="s">
        <v>1620</v>
      </c>
      <c r="E1220" t="s">
        <v>434</v>
      </c>
      <c r="F1220" t="s">
        <v>11</v>
      </c>
      <c r="G1220" t="s">
        <v>20</v>
      </c>
      <c r="H1220" t="s">
        <v>451</v>
      </c>
      <c r="I1220">
        <v>22.45</v>
      </c>
      <c r="J1220">
        <v>5</v>
      </c>
      <c r="K1220">
        <v>10.33</v>
      </c>
    </row>
    <row r="1221" spans="1:11" ht="13.8" x14ac:dyDescent="0.25">
      <c r="A1221" s="1">
        <v>42275</v>
      </c>
      <c r="B1221">
        <v>2015</v>
      </c>
      <c r="C1221">
        <v>9</v>
      </c>
      <c r="D1221" t="s">
        <v>468</v>
      </c>
      <c r="E1221" t="s">
        <v>27</v>
      </c>
      <c r="F1221" t="s">
        <v>11</v>
      </c>
      <c r="G1221" t="s">
        <v>20</v>
      </c>
      <c r="H1221" t="s">
        <v>1533</v>
      </c>
      <c r="I1221">
        <v>81.790000000000006</v>
      </c>
      <c r="J1221">
        <v>6</v>
      </c>
      <c r="K1221">
        <v>26.58</v>
      </c>
    </row>
    <row r="1222" spans="1:11" ht="13.8" x14ac:dyDescent="0.25">
      <c r="A1222" s="1">
        <v>42275</v>
      </c>
      <c r="B1222">
        <v>2015</v>
      </c>
      <c r="C1222">
        <v>9</v>
      </c>
      <c r="D1222" t="s">
        <v>1459</v>
      </c>
      <c r="E1222" t="s">
        <v>278</v>
      </c>
      <c r="F1222" t="s">
        <v>11</v>
      </c>
      <c r="G1222" t="s">
        <v>20</v>
      </c>
      <c r="H1222" t="s">
        <v>205</v>
      </c>
      <c r="I1222">
        <v>1.08</v>
      </c>
      <c r="J1222">
        <v>2</v>
      </c>
      <c r="K1222">
        <v>-0.79</v>
      </c>
    </row>
    <row r="1223" spans="1:11" ht="13.8" x14ac:dyDescent="0.25">
      <c r="A1223" s="1">
        <v>42274</v>
      </c>
      <c r="B1223">
        <v>2015</v>
      </c>
      <c r="C1223">
        <v>9</v>
      </c>
      <c r="D1223" t="s">
        <v>2230</v>
      </c>
      <c r="E1223" t="s">
        <v>15</v>
      </c>
      <c r="F1223" t="s">
        <v>11</v>
      </c>
      <c r="G1223" t="s">
        <v>20</v>
      </c>
      <c r="H1223" t="s">
        <v>911</v>
      </c>
      <c r="I1223">
        <v>15.08</v>
      </c>
      <c r="J1223">
        <v>2</v>
      </c>
      <c r="K1223">
        <v>-22.62</v>
      </c>
    </row>
    <row r="1224" spans="1:11" ht="13.8" x14ac:dyDescent="0.25">
      <c r="A1224" s="1">
        <v>42273</v>
      </c>
      <c r="B1224">
        <v>2015</v>
      </c>
      <c r="C1224">
        <v>9</v>
      </c>
      <c r="D1224" t="s">
        <v>1104</v>
      </c>
      <c r="E1224" t="s">
        <v>149</v>
      </c>
      <c r="F1224" t="s">
        <v>11</v>
      </c>
      <c r="G1224" t="s">
        <v>20</v>
      </c>
      <c r="H1224" t="s">
        <v>1959</v>
      </c>
      <c r="I1224">
        <v>79.06</v>
      </c>
      <c r="J1224">
        <v>9</v>
      </c>
      <c r="K1224">
        <v>28.66</v>
      </c>
    </row>
    <row r="1225" spans="1:11" ht="13.8" x14ac:dyDescent="0.25">
      <c r="A1225" s="1">
        <v>42273</v>
      </c>
      <c r="B1225">
        <v>2015</v>
      </c>
      <c r="C1225">
        <v>9</v>
      </c>
      <c r="D1225" t="s">
        <v>1828</v>
      </c>
      <c r="E1225" t="s">
        <v>23</v>
      </c>
      <c r="F1225" t="s">
        <v>11</v>
      </c>
      <c r="G1225" t="s">
        <v>20</v>
      </c>
      <c r="H1225" t="s">
        <v>269</v>
      </c>
      <c r="I1225">
        <v>121.1</v>
      </c>
      <c r="J1225">
        <v>6</v>
      </c>
      <c r="K1225">
        <v>-100.92</v>
      </c>
    </row>
    <row r="1226" spans="1:11" ht="13.8" x14ac:dyDescent="0.25">
      <c r="A1226" s="1">
        <v>42273</v>
      </c>
      <c r="B1226">
        <v>2015</v>
      </c>
      <c r="C1226">
        <v>9</v>
      </c>
      <c r="D1226" t="s">
        <v>1907</v>
      </c>
      <c r="E1226" t="s">
        <v>95</v>
      </c>
      <c r="F1226" t="s">
        <v>11</v>
      </c>
      <c r="G1226" t="s">
        <v>20</v>
      </c>
      <c r="H1226" t="s">
        <v>1827</v>
      </c>
      <c r="I1226">
        <v>77.03</v>
      </c>
      <c r="J1226">
        <v>9</v>
      </c>
      <c r="K1226">
        <v>-59.06</v>
      </c>
    </row>
    <row r="1227" spans="1:11" ht="13.8" x14ac:dyDescent="0.25">
      <c r="A1227" s="1">
        <v>42273</v>
      </c>
      <c r="B1227">
        <v>2015</v>
      </c>
      <c r="C1227">
        <v>9</v>
      </c>
      <c r="D1227" t="s">
        <v>1907</v>
      </c>
      <c r="E1227" t="s">
        <v>95</v>
      </c>
      <c r="F1227" t="s">
        <v>11</v>
      </c>
      <c r="G1227" t="s">
        <v>20</v>
      </c>
      <c r="H1227" t="s">
        <v>2269</v>
      </c>
      <c r="I1227">
        <v>72.59</v>
      </c>
      <c r="J1227">
        <v>2</v>
      </c>
      <c r="K1227">
        <v>-48.39</v>
      </c>
    </row>
    <row r="1228" spans="1:11" ht="13.8" x14ac:dyDescent="0.25">
      <c r="A1228" s="1">
        <v>42273</v>
      </c>
      <c r="B1228">
        <v>2015</v>
      </c>
      <c r="C1228">
        <v>9</v>
      </c>
      <c r="D1228" t="s">
        <v>768</v>
      </c>
      <c r="E1228" t="s">
        <v>10</v>
      </c>
      <c r="F1228" t="s">
        <v>11</v>
      </c>
      <c r="G1228" t="s">
        <v>20</v>
      </c>
      <c r="H1228" t="s">
        <v>2267</v>
      </c>
      <c r="I1228">
        <v>2.08</v>
      </c>
      <c r="J1228">
        <v>5</v>
      </c>
      <c r="K1228">
        <v>-3.43</v>
      </c>
    </row>
    <row r="1229" spans="1:11" ht="13.8" x14ac:dyDescent="0.25">
      <c r="A1229" s="1">
        <v>42272</v>
      </c>
      <c r="B1229">
        <v>2015</v>
      </c>
      <c r="C1229">
        <v>9</v>
      </c>
      <c r="D1229" t="s">
        <v>778</v>
      </c>
      <c r="E1229" t="s">
        <v>23</v>
      </c>
      <c r="F1229" t="s">
        <v>11</v>
      </c>
      <c r="G1229" t="s">
        <v>20</v>
      </c>
      <c r="H1229" t="s">
        <v>1313</v>
      </c>
      <c r="I1229">
        <v>2.95</v>
      </c>
      <c r="J1229">
        <v>2</v>
      </c>
      <c r="K1229">
        <v>-2.06</v>
      </c>
    </row>
    <row r="1230" spans="1:11" ht="13.8" x14ac:dyDescent="0.25">
      <c r="A1230" s="1">
        <v>42272</v>
      </c>
      <c r="B1230">
        <v>2015</v>
      </c>
      <c r="C1230">
        <v>9</v>
      </c>
      <c r="D1230" t="s">
        <v>197</v>
      </c>
      <c r="E1230" t="s">
        <v>120</v>
      </c>
      <c r="F1230" t="s">
        <v>11</v>
      </c>
      <c r="G1230" t="s">
        <v>20</v>
      </c>
      <c r="H1230" t="s">
        <v>980</v>
      </c>
      <c r="I1230">
        <v>3.26</v>
      </c>
      <c r="J1230">
        <v>2</v>
      </c>
      <c r="K1230">
        <v>-2.2799999999999998</v>
      </c>
    </row>
    <row r="1231" spans="1:11" ht="13.8" x14ac:dyDescent="0.25">
      <c r="A1231" s="1">
        <v>41911</v>
      </c>
      <c r="B1231">
        <v>2014</v>
      </c>
      <c r="C1231">
        <v>9</v>
      </c>
      <c r="D1231" t="s">
        <v>1408</v>
      </c>
      <c r="E1231" t="s">
        <v>164</v>
      </c>
      <c r="F1231" t="s">
        <v>11</v>
      </c>
      <c r="G1231" t="s">
        <v>20</v>
      </c>
      <c r="H1231" t="s">
        <v>1409</v>
      </c>
      <c r="I1231">
        <v>10.050000000000001</v>
      </c>
      <c r="J1231">
        <v>2</v>
      </c>
      <c r="K1231">
        <v>3.14</v>
      </c>
    </row>
    <row r="1232" spans="1:11" ht="13.8" x14ac:dyDescent="0.25">
      <c r="A1232" s="1">
        <v>42272</v>
      </c>
      <c r="B1232">
        <v>2015</v>
      </c>
      <c r="C1232">
        <v>9</v>
      </c>
      <c r="D1232" t="s">
        <v>197</v>
      </c>
      <c r="E1232" t="s">
        <v>120</v>
      </c>
      <c r="F1232" t="s">
        <v>11</v>
      </c>
      <c r="G1232" t="s">
        <v>20</v>
      </c>
      <c r="H1232" t="s">
        <v>1043</v>
      </c>
      <c r="I1232">
        <v>2.4700000000000002</v>
      </c>
      <c r="J1232">
        <v>1</v>
      </c>
      <c r="K1232">
        <v>-1.81</v>
      </c>
    </row>
    <row r="1233" spans="1:11" ht="13.8" x14ac:dyDescent="0.25">
      <c r="A1233" s="1">
        <v>42272</v>
      </c>
      <c r="B1233">
        <v>2015</v>
      </c>
      <c r="C1233">
        <v>9</v>
      </c>
      <c r="D1233" t="s">
        <v>197</v>
      </c>
      <c r="E1233" t="s">
        <v>120</v>
      </c>
      <c r="F1233" t="s">
        <v>11</v>
      </c>
      <c r="G1233" t="s">
        <v>20</v>
      </c>
      <c r="H1233" t="s">
        <v>846</v>
      </c>
      <c r="I1233">
        <v>6.34</v>
      </c>
      <c r="J1233">
        <v>4</v>
      </c>
      <c r="K1233">
        <v>-4.6500000000000004</v>
      </c>
    </row>
    <row r="1234" spans="1:11" ht="13.8" x14ac:dyDescent="0.25">
      <c r="A1234" s="1">
        <v>42272</v>
      </c>
      <c r="B1234">
        <v>2015</v>
      </c>
      <c r="C1234">
        <v>9</v>
      </c>
      <c r="D1234" t="s">
        <v>83</v>
      </c>
      <c r="E1234" t="s">
        <v>613</v>
      </c>
      <c r="F1234" t="s">
        <v>11</v>
      </c>
      <c r="G1234" t="s">
        <v>20</v>
      </c>
      <c r="H1234" t="s">
        <v>1257</v>
      </c>
      <c r="I1234">
        <v>10.76</v>
      </c>
      <c r="J1234">
        <v>2</v>
      </c>
      <c r="K1234">
        <v>5.16</v>
      </c>
    </row>
    <row r="1235" spans="1:11" ht="13.8" x14ac:dyDescent="0.25">
      <c r="A1235" s="1">
        <v>42272</v>
      </c>
      <c r="B1235">
        <v>2015</v>
      </c>
      <c r="C1235">
        <v>9</v>
      </c>
      <c r="D1235" t="s">
        <v>1341</v>
      </c>
      <c r="E1235" t="s">
        <v>685</v>
      </c>
      <c r="F1235" t="s">
        <v>11</v>
      </c>
      <c r="G1235" t="s">
        <v>20</v>
      </c>
      <c r="H1235" t="s">
        <v>368</v>
      </c>
      <c r="I1235">
        <v>68.62</v>
      </c>
      <c r="J1235">
        <v>2</v>
      </c>
      <c r="K1235">
        <v>32.25</v>
      </c>
    </row>
    <row r="1236" spans="1:11" ht="13.8" x14ac:dyDescent="0.25">
      <c r="A1236" s="1">
        <v>41912</v>
      </c>
      <c r="B1236">
        <v>2014</v>
      </c>
      <c r="C1236">
        <v>9</v>
      </c>
      <c r="D1236" t="s">
        <v>1413</v>
      </c>
      <c r="E1236" t="s">
        <v>164</v>
      </c>
      <c r="F1236" t="s">
        <v>11</v>
      </c>
      <c r="G1236" t="s">
        <v>20</v>
      </c>
      <c r="H1236" t="s">
        <v>800</v>
      </c>
      <c r="I1236">
        <v>43.18</v>
      </c>
      <c r="J1236">
        <v>7</v>
      </c>
      <c r="K1236">
        <v>13.49</v>
      </c>
    </row>
    <row r="1237" spans="1:11" ht="13.8" x14ac:dyDescent="0.25">
      <c r="A1237" s="1">
        <v>42272</v>
      </c>
      <c r="B1237">
        <v>2015</v>
      </c>
      <c r="C1237">
        <v>9</v>
      </c>
      <c r="D1237" t="s">
        <v>14</v>
      </c>
      <c r="E1237" t="s">
        <v>177</v>
      </c>
      <c r="F1237" t="s">
        <v>11</v>
      </c>
      <c r="G1237" t="s">
        <v>20</v>
      </c>
      <c r="H1237" t="s">
        <v>941</v>
      </c>
      <c r="I1237">
        <v>14.46</v>
      </c>
      <c r="J1237">
        <v>3</v>
      </c>
      <c r="K1237">
        <v>7.09</v>
      </c>
    </row>
    <row r="1238" spans="1:11" ht="13.8" x14ac:dyDescent="0.25">
      <c r="A1238" s="1">
        <v>42271</v>
      </c>
      <c r="B1238">
        <v>2015</v>
      </c>
      <c r="C1238">
        <v>9</v>
      </c>
      <c r="D1238" t="s">
        <v>1084</v>
      </c>
      <c r="E1238" t="s">
        <v>78</v>
      </c>
      <c r="F1238" t="s">
        <v>11</v>
      </c>
      <c r="G1238" t="s">
        <v>20</v>
      </c>
      <c r="H1238" t="s">
        <v>1490</v>
      </c>
      <c r="I1238">
        <v>6.73</v>
      </c>
      <c r="J1238">
        <v>6</v>
      </c>
      <c r="K1238">
        <v>-4.49</v>
      </c>
    </row>
    <row r="1239" spans="1:11" ht="13.8" x14ac:dyDescent="0.25">
      <c r="A1239" s="1">
        <v>42271</v>
      </c>
      <c r="B1239">
        <v>2015</v>
      </c>
      <c r="C1239">
        <v>9</v>
      </c>
      <c r="D1239" t="s">
        <v>945</v>
      </c>
      <c r="E1239" t="s">
        <v>164</v>
      </c>
      <c r="F1239" t="s">
        <v>11</v>
      </c>
      <c r="G1239" t="s">
        <v>20</v>
      </c>
      <c r="H1239" t="s">
        <v>428</v>
      </c>
      <c r="I1239">
        <v>14.95</v>
      </c>
      <c r="J1239">
        <v>3</v>
      </c>
      <c r="K1239">
        <v>5.42</v>
      </c>
    </row>
    <row r="1240" spans="1:11" ht="13.8" x14ac:dyDescent="0.25">
      <c r="A1240" s="1">
        <v>42271</v>
      </c>
      <c r="B1240">
        <v>2015</v>
      </c>
      <c r="C1240">
        <v>9</v>
      </c>
      <c r="D1240" t="s">
        <v>1143</v>
      </c>
      <c r="E1240" t="s">
        <v>395</v>
      </c>
      <c r="F1240" t="s">
        <v>11</v>
      </c>
      <c r="G1240" t="s">
        <v>20</v>
      </c>
      <c r="H1240" t="s">
        <v>575</v>
      </c>
      <c r="I1240">
        <v>15.24</v>
      </c>
      <c r="J1240">
        <v>4</v>
      </c>
      <c r="K1240">
        <v>6.86</v>
      </c>
    </row>
    <row r="1241" spans="1:11" ht="13.8" x14ac:dyDescent="0.25">
      <c r="A1241" s="1">
        <v>42269</v>
      </c>
      <c r="B1241">
        <v>2015</v>
      </c>
      <c r="C1241">
        <v>9</v>
      </c>
      <c r="D1241" t="s">
        <v>2259</v>
      </c>
      <c r="E1241" t="s">
        <v>120</v>
      </c>
      <c r="F1241" t="s">
        <v>11</v>
      </c>
      <c r="G1241" t="s">
        <v>20</v>
      </c>
      <c r="H1241" t="s">
        <v>432</v>
      </c>
      <c r="I1241">
        <v>3.2</v>
      </c>
      <c r="J1241">
        <v>2</v>
      </c>
      <c r="K1241">
        <v>-2.56</v>
      </c>
    </row>
    <row r="1242" spans="1:11" ht="13.8" x14ac:dyDescent="0.25">
      <c r="A1242" s="1">
        <v>42268</v>
      </c>
      <c r="B1242">
        <v>2015</v>
      </c>
      <c r="C1242">
        <v>9</v>
      </c>
      <c r="D1242" t="s">
        <v>2111</v>
      </c>
      <c r="E1242" t="s">
        <v>70</v>
      </c>
      <c r="F1242" t="s">
        <v>11</v>
      </c>
      <c r="G1242" t="s">
        <v>20</v>
      </c>
      <c r="H1242" t="s">
        <v>1225</v>
      </c>
      <c r="I1242">
        <v>14.6</v>
      </c>
      <c r="J1242">
        <v>2</v>
      </c>
      <c r="K1242">
        <v>6.86</v>
      </c>
    </row>
    <row r="1243" spans="1:11" ht="13.8" x14ac:dyDescent="0.25">
      <c r="A1243" s="1">
        <v>42267</v>
      </c>
      <c r="B1243">
        <v>2015</v>
      </c>
      <c r="C1243">
        <v>9</v>
      </c>
      <c r="D1243" t="s">
        <v>2021</v>
      </c>
      <c r="E1243" t="s">
        <v>15</v>
      </c>
      <c r="F1243" t="s">
        <v>11</v>
      </c>
      <c r="G1243" t="s">
        <v>20</v>
      </c>
      <c r="H1243" t="s">
        <v>1120</v>
      </c>
      <c r="I1243">
        <v>2.81</v>
      </c>
      <c r="J1243">
        <v>3</v>
      </c>
      <c r="K1243">
        <v>-4.49</v>
      </c>
    </row>
    <row r="1244" spans="1:11" ht="13.8" x14ac:dyDescent="0.25">
      <c r="A1244" s="1">
        <v>42267</v>
      </c>
      <c r="B1244">
        <v>2015</v>
      </c>
      <c r="C1244">
        <v>9</v>
      </c>
      <c r="D1244" t="s">
        <v>1528</v>
      </c>
      <c r="E1244" t="s">
        <v>126</v>
      </c>
      <c r="F1244" t="s">
        <v>11</v>
      </c>
      <c r="G1244" t="s">
        <v>20</v>
      </c>
      <c r="H1244" t="s">
        <v>1280</v>
      </c>
      <c r="I1244">
        <v>45.58</v>
      </c>
      <c r="J1244">
        <v>11</v>
      </c>
      <c r="K1244">
        <v>16.52</v>
      </c>
    </row>
    <row r="1245" spans="1:11" ht="13.8" x14ac:dyDescent="0.25">
      <c r="A1245" s="1">
        <v>42267</v>
      </c>
      <c r="B1245">
        <v>2015</v>
      </c>
      <c r="C1245">
        <v>9</v>
      </c>
      <c r="D1245" t="s">
        <v>1574</v>
      </c>
      <c r="E1245" t="s">
        <v>120</v>
      </c>
      <c r="F1245" t="s">
        <v>11</v>
      </c>
      <c r="G1245" t="s">
        <v>20</v>
      </c>
      <c r="H1245" t="s">
        <v>2127</v>
      </c>
      <c r="I1245">
        <v>1369.76</v>
      </c>
      <c r="J1245">
        <v>6</v>
      </c>
      <c r="K1245">
        <v>-913.18</v>
      </c>
    </row>
    <row r="1246" spans="1:11" ht="13.8" x14ac:dyDescent="0.25">
      <c r="A1246" s="1">
        <v>42267</v>
      </c>
      <c r="B1246">
        <v>2015</v>
      </c>
      <c r="C1246">
        <v>9</v>
      </c>
      <c r="D1246" t="s">
        <v>1576</v>
      </c>
      <c r="E1246" t="s">
        <v>149</v>
      </c>
      <c r="F1246" t="s">
        <v>11</v>
      </c>
      <c r="G1246" t="s">
        <v>20</v>
      </c>
      <c r="H1246" t="s">
        <v>2257</v>
      </c>
      <c r="I1246">
        <v>24.45</v>
      </c>
      <c r="J1246">
        <v>2</v>
      </c>
      <c r="K1246">
        <v>8.86</v>
      </c>
    </row>
    <row r="1247" spans="1:11" ht="13.8" x14ac:dyDescent="0.25">
      <c r="A1247" s="1">
        <v>42267</v>
      </c>
      <c r="B1247">
        <v>2015</v>
      </c>
      <c r="C1247">
        <v>9</v>
      </c>
      <c r="D1247" t="s">
        <v>664</v>
      </c>
      <c r="E1247" t="s">
        <v>434</v>
      </c>
      <c r="F1247" t="s">
        <v>11</v>
      </c>
      <c r="G1247" t="s">
        <v>20</v>
      </c>
      <c r="H1247" t="s">
        <v>1409</v>
      </c>
      <c r="I1247">
        <v>37.68</v>
      </c>
      <c r="J1247">
        <v>6</v>
      </c>
      <c r="K1247">
        <v>16.96</v>
      </c>
    </row>
    <row r="1248" spans="1:11" ht="13.8" x14ac:dyDescent="0.25">
      <c r="A1248" s="1">
        <v>42265</v>
      </c>
      <c r="B1248">
        <v>2015</v>
      </c>
      <c r="C1248">
        <v>9</v>
      </c>
      <c r="D1248" t="s">
        <v>1538</v>
      </c>
      <c r="E1248" t="s">
        <v>531</v>
      </c>
      <c r="F1248" t="s">
        <v>11</v>
      </c>
      <c r="G1248" t="s">
        <v>20</v>
      </c>
      <c r="H1248" t="s">
        <v>1567</v>
      </c>
      <c r="I1248">
        <v>65.08</v>
      </c>
      <c r="J1248">
        <v>4</v>
      </c>
      <c r="K1248">
        <v>31.89</v>
      </c>
    </row>
    <row r="1249" spans="1:11" ht="13.8" x14ac:dyDescent="0.25">
      <c r="A1249" s="1">
        <v>42264</v>
      </c>
      <c r="B1249">
        <v>2015</v>
      </c>
      <c r="C1249">
        <v>9</v>
      </c>
      <c r="D1249" t="s">
        <v>1788</v>
      </c>
      <c r="E1249" t="s">
        <v>164</v>
      </c>
      <c r="F1249" t="s">
        <v>11</v>
      </c>
      <c r="G1249" t="s">
        <v>20</v>
      </c>
      <c r="H1249" t="s">
        <v>579</v>
      </c>
      <c r="I1249">
        <v>25.03</v>
      </c>
      <c r="J1249">
        <v>3</v>
      </c>
      <c r="K1249">
        <v>7.82</v>
      </c>
    </row>
    <row r="1250" spans="1:11" ht="13.8" x14ac:dyDescent="0.25">
      <c r="A1250" s="1">
        <v>42264</v>
      </c>
      <c r="B1250">
        <v>2015</v>
      </c>
      <c r="C1250">
        <v>9</v>
      </c>
      <c r="D1250" t="s">
        <v>1502</v>
      </c>
      <c r="E1250" t="s">
        <v>10</v>
      </c>
      <c r="F1250" t="s">
        <v>11</v>
      </c>
      <c r="G1250" t="s">
        <v>20</v>
      </c>
      <c r="H1250" t="s">
        <v>1959</v>
      </c>
      <c r="I1250">
        <v>6.59</v>
      </c>
      <c r="J1250">
        <v>3</v>
      </c>
      <c r="K1250">
        <v>-10.210000000000001</v>
      </c>
    </row>
    <row r="1251" spans="1:11" ht="13.8" x14ac:dyDescent="0.25">
      <c r="A1251" s="1">
        <v>42264</v>
      </c>
      <c r="B1251">
        <v>2015</v>
      </c>
      <c r="C1251">
        <v>9</v>
      </c>
      <c r="D1251" t="s">
        <v>1477</v>
      </c>
      <c r="E1251" t="s">
        <v>23</v>
      </c>
      <c r="F1251" t="s">
        <v>11</v>
      </c>
      <c r="G1251" t="s">
        <v>20</v>
      </c>
      <c r="H1251" t="s">
        <v>575</v>
      </c>
      <c r="I1251">
        <v>6.86</v>
      </c>
      <c r="J1251">
        <v>6</v>
      </c>
      <c r="K1251">
        <v>-5.72</v>
      </c>
    </row>
    <row r="1252" spans="1:11" ht="13.8" x14ac:dyDescent="0.25">
      <c r="A1252" s="1">
        <v>42264</v>
      </c>
      <c r="B1252">
        <v>2015</v>
      </c>
      <c r="C1252">
        <v>9</v>
      </c>
      <c r="D1252" t="s">
        <v>1477</v>
      </c>
      <c r="E1252" t="s">
        <v>23</v>
      </c>
      <c r="F1252" t="s">
        <v>11</v>
      </c>
      <c r="G1252" t="s">
        <v>20</v>
      </c>
      <c r="H1252" t="s">
        <v>1228</v>
      </c>
      <c r="I1252">
        <v>9.6199999999999992</v>
      </c>
      <c r="J1252">
        <v>2</v>
      </c>
      <c r="K1252">
        <v>-7.05</v>
      </c>
    </row>
    <row r="1253" spans="1:11" ht="13.8" x14ac:dyDescent="0.25">
      <c r="A1253" s="1">
        <v>42262</v>
      </c>
      <c r="B1253">
        <v>2015</v>
      </c>
      <c r="C1253">
        <v>9</v>
      </c>
      <c r="D1253" t="s">
        <v>2246</v>
      </c>
      <c r="E1253" t="s">
        <v>23</v>
      </c>
      <c r="F1253" t="s">
        <v>11</v>
      </c>
      <c r="G1253" t="s">
        <v>20</v>
      </c>
      <c r="H1253" t="s">
        <v>929</v>
      </c>
      <c r="I1253">
        <v>3.58</v>
      </c>
      <c r="J1253">
        <v>4</v>
      </c>
      <c r="K1253">
        <v>-2.86</v>
      </c>
    </row>
    <row r="1254" spans="1:11" ht="13.8" x14ac:dyDescent="0.25">
      <c r="A1254" s="1">
        <v>42262</v>
      </c>
      <c r="B1254">
        <v>2015</v>
      </c>
      <c r="C1254">
        <v>9</v>
      </c>
      <c r="D1254" t="s">
        <v>2244</v>
      </c>
      <c r="E1254" t="s">
        <v>149</v>
      </c>
      <c r="F1254" t="s">
        <v>11</v>
      </c>
      <c r="G1254" t="s">
        <v>20</v>
      </c>
      <c r="H1254" t="s">
        <v>2075</v>
      </c>
      <c r="I1254">
        <v>79.87</v>
      </c>
      <c r="J1254">
        <v>3</v>
      </c>
      <c r="K1254">
        <v>29.95</v>
      </c>
    </row>
    <row r="1255" spans="1:11" ht="13.8" x14ac:dyDescent="0.25">
      <c r="A1255" s="1">
        <v>42261</v>
      </c>
      <c r="B1255">
        <v>2015</v>
      </c>
      <c r="C1255">
        <v>9</v>
      </c>
      <c r="D1255" t="s">
        <v>2174</v>
      </c>
      <c r="E1255" t="s">
        <v>395</v>
      </c>
      <c r="F1255" t="s">
        <v>11</v>
      </c>
      <c r="G1255" t="s">
        <v>20</v>
      </c>
      <c r="H1255" t="s">
        <v>1280</v>
      </c>
      <c r="I1255">
        <v>25.9</v>
      </c>
      <c r="J1255">
        <v>5</v>
      </c>
      <c r="K1255">
        <v>12.69</v>
      </c>
    </row>
    <row r="1256" spans="1:11" ht="13.8" x14ac:dyDescent="0.25">
      <c r="A1256" s="1">
        <v>42261</v>
      </c>
      <c r="B1256">
        <v>2015</v>
      </c>
      <c r="C1256">
        <v>9</v>
      </c>
      <c r="D1256" t="s">
        <v>366</v>
      </c>
      <c r="E1256" t="s">
        <v>149</v>
      </c>
      <c r="F1256" t="s">
        <v>11</v>
      </c>
      <c r="G1256" t="s">
        <v>20</v>
      </c>
      <c r="H1256" t="s">
        <v>205</v>
      </c>
      <c r="I1256">
        <v>12.96</v>
      </c>
      <c r="J1256">
        <v>9</v>
      </c>
      <c r="K1256">
        <v>4.54</v>
      </c>
    </row>
    <row r="1257" spans="1:11" ht="13.8" x14ac:dyDescent="0.25">
      <c r="A1257" s="1">
        <v>42260</v>
      </c>
      <c r="B1257">
        <v>2015</v>
      </c>
      <c r="C1257">
        <v>9</v>
      </c>
      <c r="D1257" t="s">
        <v>2242</v>
      </c>
      <c r="E1257" t="s">
        <v>27</v>
      </c>
      <c r="F1257" t="s">
        <v>11</v>
      </c>
      <c r="G1257" t="s">
        <v>20</v>
      </c>
      <c r="H1257" t="s">
        <v>579</v>
      </c>
      <c r="I1257">
        <v>25.03</v>
      </c>
      <c r="J1257">
        <v>3</v>
      </c>
      <c r="K1257">
        <v>7.82</v>
      </c>
    </row>
    <row r="1258" spans="1:11" ht="13.8" x14ac:dyDescent="0.25">
      <c r="A1258" s="1">
        <v>41915</v>
      </c>
      <c r="B1258">
        <v>2014</v>
      </c>
      <c r="C1258">
        <v>10</v>
      </c>
      <c r="D1258" t="s">
        <v>1429</v>
      </c>
      <c r="E1258" t="s">
        <v>10</v>
      </c>
      <c r="F1258" t="s">
        <v>11</v>
      </c>
      <c r="G1258" t="s">
        <v>20</v>
      </c>
      <c r="H1258" t="s">
        <v>929</v>
      </c>
      <c r="I1258">
        <v>1.79</v>
      </c>
      <c r="J1258">
        <v>3</v>
      </c>
      <c r="K1258">
        <v>-3.04</v>
      </c>
    </row>
    <row r="1259" spans="1:11" ht="13.8" x14ac:dyDescent="0.25">
      <c r="A1259" s="1">
        <v>42260</v>
      </c>
      <c r="B1259">
        <v>2015</v>
      </c>
      <c r="C1259">
        <v>9</v>
      </c>
      <c r="D1259" t="s">
        <v>1528</v>
      </c>
      <c r="E1259" t="s">
        <v>245</v>
      </c>
      <c r="F1259" t="s">
        <v>11</v>
      </c>
      <c r="G1259" t="s">
        <v>20</v>
      </c>
      <c r="H1259" t="s">
        <v>2241</v>
      </c>
      <c r="I1259">
        <v>13.09</v>
      </c>
      <c r="J1259">
        <v>4</v>
      </c>
      <c r="K1259">
        <v>-10.039999999999999</v>
      </c>
    </row>
    <row r="1260" spans="1:11" ht="13.8" x14ac:dyDescent="0.25">
      <c r="A1260" s="1">
        <v>42260</v>
      </c>
      <c r="B1260">
        <v>2015</v>
      </c>
      <c r="C1260">
        <v>9</v>
      </c>
      <c r="D1260" t="s">
        <v>592</v>
      </c>
      <c r="E1260" t="s">
        <v>23</v>
      </c>
      <c r="F1260" t="s">
        <v>11</v>
      </c>
      <c r="G1260" t="s">
        <v>20</v>
      </c>
      <c r="H1260" t="s">
        <v>467</v>
      </c>
      <c r="I1260">
        <v>2.41</v>
      </c>
      <c r="J1260">
        <v>1</v>
      </c>
      <c r="K1260">
        <v>-2.0099999999999998</v>
      </c>
    </row>
    <row r="1261" spans="1:11" ht="13.8" x14ac:dyDescent="0.25">
      <c r="A1261" s="1">
        <v>41916</v>
      </c>
      <c r="B1261">
        <v>2014</v>
      </c>
      <c r="C1261">
        <v>10</v>
      </c>
      <c r="D1261" t="s">
        <v>1431</v>
      </c>
      <c r="E1261" t="s">
        <v>27</v>
      </c>
      <c r="F1261" t="s">
        <v>11</v>
      </c>
      <c r="G1261" t="s">
        <v>20</v>
      </c>
      <c r="H1261" t="s">
        <v>888</v>
      </c>
      <c r="I1261">
        <v>95.65</v>
      </c>
      <c r="J1261">
        <v>2</v>
      </c>
      <c r="K1261">
        <v>31.09</v>
      </c>
    </row>
    <row r="1262" spans="1:11" ht="13.8" x14ac:dyDescent="0.25">
      <c r="A1262" s="1">
        <v>42258</v>
      </c>
      <c r="B1262">
        <v>2015</v>
      </c>
      <c r="C1262">
        <v>9</v>
      </c>
      <c r="D1262" t="s">
        <v>2117</v>
      </c>
      <c r="E1262" t="s">
        <v>177</v>
      </c>
      <c r="F1262" t="s">
        <v>11</v>
      </c>
      <c r="G1262" t="s">
        <v>20</v>
      </c>
      <c r="H1262" t="s">
        <v>165</v>
      </c>
      <c r="I1262">
        <v>209.6</v>
      </c>
      <c r="J1262">
        <v>4</v>
      </c>
      <c r="K1262">
        <v>96.42</v>
      </c>
    </row>
    <row r="1263" spans="1:11" ht="13.8" x14ac:dyDescent="0.25">
      <c r="A1263" s="1">
        <v>42254</v>
      </c>
      <c r="B1263">
        <v>2015</v>
      </c>
      <c r="C1263">
        <v>9</v>
      </c>
      <c r="D1263" t="s">
        <v>1095</v>
      </c>
      <c r="E1263" t="s">
        <v>149</v>
      </c>
      <c r="F1263" t="s">
        <v>11</v>
      </c>
      <c r="G1263" t="s">
        <v>20</v>
      </c>
      <c r="H1263" t="s">
        <v>113</v>
      </c>
      <c r="I1263">
        <v>6.1</v>
      </c>
      <c r="J1263">
        <v>2</v>
      </c>
      <c r="K1263">
        <v>2.06</v>
      </c>
    </row>
    <row r="1264" spans="1:11" ht="13.8" x14ac:dyDescent="0.25">
      <c r="A1264" s="1">
        <v>42254</v>
      </c>
      <c r="B1264">
        <v>2015</v>
      </c>
      <c r="C1264">
        <v>9</v>
      </c>
      <c r="D1264" t="s">
        <v>1230</v>
      </c>
      <c r="E1264" t="s">
        <v>23</v>
      </c>
      <c r="F1264" t="s">
        <v>11</v>
      </c>
      <c r="G1264" t="s">
        <v>20</v>
      </c>
      <c r="H1264" t="s">
        <v>705</v>
      </c>
      <c r="I1264">
        <v>4.92</v>
      </c>
      <c r="J1264">
        <v>3</v>
      </c>
      <c r="K1264">
        <v>-3.94</v>
      </c>
    </row>
    <row r="1265" spans="1:11" ht="13.8" x14ac:dyDescent="0.25">
      <c r="A1265" s="1">
        <v>42254</v>
      </c>
      <c r="B1265">
        <v>2015</v>
      </c>
      <c r="C1265">
        <v>9</v>
      </c>
      <c r="D1265" t="s">
        <v>1230</v>
      </c>
      <c r="E1265" t="s">
        <v>23</v>
      </c>
      <c r="F1265" t="s">
        <v>11</v>
      </c>
      <c r="G1265" t="s">
        <v>20</v>
      </c>
      <c r="H1265" t="s">
        <v>2228</v>
      </c>
      <c r="I1265">
        <v>9.52</v>
      </c>
      <c r="J1265">
        <v>1</v>
      </c>
      <c r="K1265">
        <v>-6.98</v>
      </c>
    </row>
    <row r="1266" spans="1:11" ht="13.8" x14ac:dyDescent="0.25">
      <c r="A1266" s="1">
        <v>42253</v>
      </c>
      <c r="B1266">
        <v>2015</v>
      </c>
      <c r="C1266">
        <v>9</v>
      </c>
      <c r="D1266" t="s">
        <v>1095</v>
      </c>
      <c r="E1266" t="s">
        <v>55</v>
      </c>
      <c r="F1266" t="s">
        <v>11</v>
      </c>
      <c r="G1266" t="s">
        <v>20</v>
      </c>
      <c r="H1266" t="s">
        <v>1160</v>
      </c>
      <c r="I1266">
        <v>46.62</v>
      </c>
      <c r="J1266">
        <v>9</v>
      </c>
      <c r="K1266">
        <v>21.45</v>
      </c>
    </row>
    <row r="1267" spans="1:11" ht="13.8" x14ac:dyDescent="0.25">
      <c r="A1267" s="1">
        <v>41918</v>
      </c>
      <c r="B1267">
        <v>2014</v>
      </c>
      <c r="C1267">
        <v>10</v>
      </c>
      <c r="D1267" t="s">
        <v>1438</v>
      </c>
      <c r="E1267" t="s">
        <v>996</v>
      </c>
      <c r="F1267" t="s">
        <v>11</v>
      </c>
      <c r="G1267" t="s">
        <v>20</v>
      </c>
      <c r="H1267" t="s">
        <v>1210</v>
      </c>
      <c r="I1267">
        <v>15.36</v>
      </c>
      <c r="J1267">
        <v>2</v>
      </c>
      <c r="K1267">
        <v>7.68</v>
      </c>
    </row>
    <row r="1268" spans="1:11" ht="13.8" x14ac:dyDescent="0.25">
      <c r="A1268" s="1">
        <v>42253</v>
      </c>
      <c r="B1268">
        <v>2015</v>
      </c>
      <c r="C1268">
        <v>9</v>
      </c>
      <c r="D1268" t="s">
        <v>1699</v>
      </c>
      <c r="E1268" t="s">
        <v>123</v>
      </c>
      <c r="F1268" t="s">
        <v>11</v>
      </c>
      <c r="G1268" t="s">
        <v>20</v>
      </c>
      <c r="H1268" t="s">
        <v>2226</v>
      </c>
      <c r="I1268">
        <v>3.44</v>
      </c>
      <c r="J1268">
        <v>1</v>
      </c>
      <c r="K1268">
        <v>-2.5299999999999998</v>
      </c>
    </row>
    <row r="1269" spans="1:11" ht="13.8" x14ac:dyDescent="0.25">
      <c r="A1269" s="1">
        <v>42253</v>
      </c>
      <c r="B1269">
        <v>2015</v>
      </c>
      <c r="C1269">
        <v>9</v>
      </c>
      <c r="D1269" t="s">
        <v>569</v>
      </c>
      <c r="E1269" t="s">
        <v>164</v>
      </c>
      <c r="F1269" t="s">
        <v>11</v>
      </c>
      <c r="G1269" t="s">
        <v>20</v>
      </c>
      <c r="H1269" t="s">
        <v>970</v>
      </c>
      <c r="I1269">
        <v>6.1</v>
      </c>
      <c r="J1269">
        <v>2</v>
      </c>
      <c r="K1269">
        <v>2.13</v>
      </c>
    </row>
    <row r="1270" spans="1:11" ht="13.8" x14ac:dyDescent="0.25">
      <c r="A1270" s="1">
        <v>42252</v>
      </c>
      <c r="B1270">
        <v>2015</v>
      </c>
      <c r="C1270">
        <v>9</v>
      </c>
      <c r="D1270" t="s">
        <v>2222</v>
      </c>
      <c r="E1270" t="s">
        <v>10</v>
      </c>
      <c r="F1270" t="s">
        <v>11</v>
      </c>
      <c r="G1270" t="s">
        <v>20</v>
      </c>
      <c r="H1270" t="s">
        <v>49</v>
      </c>
      <c r="I1270">
        <v>4.47</v>
      </c>
      <c r="J1270">
        <v>3</v>
      </c>
      <c r="K1270">
        <v>-7.82</v>
      </c>
    </row>
    <row r="1271" spans="1:11" ht="13.8" x14ac:dyDescent="0.25">
      <c r="A1271" s="1">
        <v>42252</v>
      </c>
      <c r="B1271">
        <v>2015</v>
      </c>
      <c r="C1271">
        <v>9</v>
      </c>
      <c r="D1271" t="s">
        <v>2222</v>
      </c>
      <c r="E1271" t="s">
        <v>10</v>
      </c>
      <c r="F1271" t="s">
        <v>11</v>
      </c>
      <c r="G1271" t="s">
        <v>20</v>
      </c>
      <c r="H1271" t="s">
        <v>1567</v>
      </c>
      <c r="I1271">
        <v>16.27</v>
      </c>
      <c r="J1271">
        <v>5</v>
      </c>
      <c r="K1271">
        <v>-25.22</v>
      </c>
    </row>
    <row r="1272" spans="1:11" ht="13.8" x14ac:dyDescent="0.25">
      <c r="A1272" s="1">
        <v>42252</v>
      </c>
      <c r="B1272">
        <v>2015</v>
      </c>
      <c r="C1272">
        <v>9</v>
      </c>
      <c r="D1272" t="s">
        <v>1005</v>
      </c>
      <c r="E1272" t="s">
        <v>27</v>
      </c>
      <c r="F1272" t="s">
        <v>11</v>
      </c>
      <c r="G1272" t="s">
        <v>20</v>
      </c>
      <c r="H1272" t="s">
        <v>2027</v>
      </c>
      <c r="I1272">
        <v>28.75</v>
      </c>
      <c r="J1272">
        <v>6</v>
      </c>
      <c r="K1272">
        <v>9.6999999999999993</v>
      </c>
    </row>
    <row r="1273" spans="1:11" ht="13.8" x14ac:dyDescent="0.25">
      <c r="A1273" s="1">
        <v>42251</v>
      </c>
      <c r="B1273">
        <v>2015</v>
      </c>
      <c r="C1273">
        <v>9</v>
      </c>
      <c r="D1273" t="s">
        <v>2199</v>
      </c>
      <c r="E1273" t="s">
        <v>23</v>
      </c>
      <c r="F1273" t="s">
        <v>11</v>
      </c>
      <c r="G1273" t="s">
        <v>20</v>
      </c>
      <c r="H1273" t="s">
        <v>682</v>
      </c>
      <c r="I1273">
        <v>7.66</v>
      </c>
      <c r="J1273">
        <v>4</v>
      </c>
      <c r="K1273">
        <v>-6.12</v>
      </c>
    </row>
    <row r="1274" spans="1:11" ht="13.8" x14ac:dyDescent="0.25">
      <c r="A1274" s="1">
        <v>42251</v>
      </c>
      <c r="B1274">
        <v>2015</v>
      </c>
      <c r="C1274">
        <v>9</v>
      </c>
      <c r="D1274" t="s">
        <v>452</v>
      </c>
      <c r="E1274" t="s">
        <v>91</v>
      </c>
      <c r="F1274" t="s">
        <v>11</v>
      </c>
      <c r="G1274" t="s">
        <v>20</v>
      </c>
      <c r="H1274" t="s">
        <v>1567</v>
      </c>
      <c r="I1274">
        <v>9.76</v>
      </c>
      <c r="J1274">
        <v>2</v>
      </c>
      <c r="K1274">
        <v>-6.83</v>
      </c>
    </row>
    <row r="1275" spans="1:11" ht="13.8" x14ac:dyDescent="0.25">
      <c r="A1275" s="1">
        <v>42250</v>
      </c>
      <c r="B1275">
        <v>2015</v>
      </c>
      <c r="C1275">
        <v>9</v>
      </c>
      <c r="D1275" t="s">
        <v>1044</v>
      </c>
      <c r="E1275" t="s">
        <v>27</v>
      </c>
      <c r="F1275" t="s">
        <v>11</v>
      </c>
      <c r="G1275" t="s">
        <v>20</v>
      </c>
      <c r="H1275" t="s">
        <v>1386</v>
      </c>
      <c r="I1275">
        <v>6.37</v>
      </c>
      <c r="J1275">
        <v>2</v>
      </c>
      <c r="K1275">
        <v>2.15</v>
      </c>
    </row>
    <row r="1276" spans="1:11" ht="13.8" x14ac:dyDescent="0.25">
      <c r="A1276" s="1">
        <v>42248</v>
      </c>
      <c r="B1276">
        <v>2015</v>
      </c>
      <c r="C1276">
        <v>9</v>
      </c>
      <c r="D1276" t="s">
        <v>398</v>
      </c>
      <c r="E1276" t="s">
        <v>434</v>
      </c>
      <c r="F1276" t="s">
        <v>11</v>
      </c>
      <c r="G1276" t="s">
        <v>20</v>
      </c>
      <c r="H1276" t="s">
        <v>2218</v>
      </c>
      <c r="I1276">
        <v>114.6</v>
      </c>
      <c r="J1276">
        <v>5</v>
      </c>
      <c r="K1276">
        <v>51.57</v>
      </c>
    </row>
    <row r="1277" spans="1:11" ht="13.8" x14ac:dyDescent="0.25">
      <c r="A1277" s="1">
        <v>42248</v>
      </c>
      <c r="B1277">
        <v>2015</v>
      </c>
      <c r="C1277">
        <v>9</v>
      </c>
      <c r="D1277" t="s">
        <v>1413</v>
      </c>
      <c r="E1277" t="s">
        <v>27</v>
      </c>
      <c r="F1277" t="s">
        <v>11</v>
      </c>
      <c r="G1277" t="s">
        <v>20</v>
      </c>
      <c r="H1277" t="s">
        <v>451</v>
      </c>
      <c r="I1277">
        <v>14.37</v>
      </c>
      <c r="J1277">
        <v>4</v>
      </c>
      <c r="K1277">
        <v>4.49</v>
      </c>
    </row>
    <row r="1278" spans="1:11" ht="13.8" x14ac:dyDescent="0.25">
      <c r="A1278" s="1">
        <v>42248</v>
      </c>
      <c r="B1278">
        <v>2015</v>
      </c>
      <c r="C1278">
        <v>9</v>
      </c>
      <c r="D1278" t="s">
        <v>1413</v>
      </c>
      <c r="E1278" t="s">
        <v>27</v>
      </c>
      <c r="F1278" t="s">
        <v>11</v>
      </c>
      <c r="G1278" t="s">
        <v>20</v>
      </c>
      <c r="H1278" t="s">
        <v>118</v>
      </c>
      <c r="I1278">
        <v>4.75</v>
      </c>
      <c r="J1278">
        <v>1</v>
      </c>
      <c r="K1278">
        <v>1.6</v>
      </c>
    </row>
    <row r="1279" spans="1:11" ht="13.8" x14ac:dyDescent="0.25">
      <c r="A1279" s="1">
        <v>42247</v>
      </c>
      <c r="B1279">
        <v>2015</v>
      </c>
      <c r="C1279">
        <v>8</v>
      </c>
      <c r="D1279" t="s">
        <v>475</v>
      </c>
      <c r="E1279" t="s">
        <v>27</v>
      </c>
      <c r="F1279" t="s">
        <v>11</v>
      </c>
      <c r="G1279" t="s">
        <v>20</v>
      </c>
      <c r="H1279" t="s">
        <v>368</v>
      </c>
      <c r="I1279">
        <v>137.24</v>
      </c>
      <c r="J1279">
        <v>5</v>
      </c>
      <c r="K1279">
        <v>46.32</v>
      </c>
    </row>
    <row r="1280" spans="1:11" ht="13.8" x14ac:dyDescent="0.25">
      <c r="A1280" s="1">
        <v>42244</v>
      </c>
      <c r="B1280">
        <v>2015</v>
      </c>
      <c r="C1280">
        <v>8</v>
      </c>
      <c r="D1280" t="s">
        <v>352</v>
      </c>
      <c r="E1280" t="s">
        <v>27</v>
      </c>
      <c r="F1280" t="s">
        <v>11</v>
      </c>
      <c r="G1280" t="s">
        <v>20</v>
      </c>
      <c r="H1280" t="s">
        <v>263</v>
      </c>
      <c r="I1280">
        <v>41.36</v>
      </c>
      <c r="J1280">
        <v>5</v>
      </c>
      <c r="K1280">
        <v>13.96</v>
      </c>
    </row>
    <row r="1281" spans="1:11" ht="13.8" x14ac:dyDescent="0.25">
      <c r="A1281" s="1">
        <v>42243</v>
      </c>
      <c r="B1281">
        <v>2015</v>
      </c>
      <c r="C1281">
        <v>8</v>
      </c>
      <c r="D1281" t="s">
        <v>1793</v>
      </c>
      <c r="E1281" t="s">
        <v>27</v>
      </c>
      <c r="F1281" t="s">
        <v>11</v>
      </c>
      <c r="G1281" t="s">
        <v>20</v>
      </c>
      <c r="H1281" t="s">
        <v>682</v>
      </c>
      <c r="I1281">
        <v>5.0999999999999996</v>
      </c>
      <c r="J1281">
        <v>1</v>
      </c>
      <c r="K1281">
        <v>1.66</v>
      </c>
    </row>
    <row r="1282" spans="1:11" ht="13.8" x14ac:dyDescent="0.25">
      <c r="A1282" s="1">
        <v>41922</v>
      </c>
      <c r="B1282">
        <v>2014</v>
      </c>
      <c r="C1282">
        <v>10</v>
      </c>
      <c r="D1282" t="s">
        <v>270</v>
      </c>
      <c r="E1282" t="s">
        <v>10</v>
      </c>
      <c r="F1282" t="s">
        <v>11</v>
      </c>
      <c r="G1282" t="s">
        <v>20</v>
      </c>
      <c r="H1282" t="s">
        <v>511</v>
      </c>
      <c r="I1282">
        <v>11.98</v>
      </c>
      <c r="J1282">
        <v>5</v>
      </c>
      <c r="K1282">
        <v>-19.170000000000002</v>
      </c>
    </row>
    <row r="1283" spans="1:11" ht="13.8" x14ac:dyDescent="0.25">
      <c r="A1283" s="1">
        <v>41922</v>
      </c>
      <c r="B1283">
        <v>2014</v>
      </c>
      <c r="C1283">
        <v>10</v>
      </c>
      <c r="D1283" t="s">
        <v>270</v>
      </c>
      <c r="E1283" t="s">
        <v>10</v>
      </c>
      <c r="F1283" t="s">
        <v>11</v>
      </c>
      <c r="G1283" t="s">
        <v>20</v>
      </c>
      <c r="H1283" t="s">
        <v>451</v>
      </c>
      <c r="I1283">
        <v>0.9</v>
      </c>
      <c r="J1283">
        <v>1</v>
      </c>
      <c r="K1283">
        <v>-1.57</v>
      </c>
    </row>
    <row r="1284" spans="1:11" ht="13.8" x14ac:dyDescent="0.25">
      <c r="A1284" s="1">
        <v>42241</v>
      </c>
      <c r="B1284">
        <v>2015</v>
      </c>
      <c r="C1284">
        <v>8</v>
      </c>
      <c r="D1284" t="s">
        <v>831</v>
      </c>
      <c r="E1284" t="s">
        <v>10</v>
      </c>
      <c r="F1284" t="s">
        <v>11</v>
      </c>
      <c r="G1284" t="s">
        <v>20</v>
      </c>
      <c r="H1284" t="s">
        <v>1770</v>
      </c>
      <c r="I1284">
        <v>3.8</v>
      </c>
      <c r="J1284">
        <v>1</v>
      </c>
      <c r="K1284">
        <v>-6.08</v>
      </c>
    </row>
    <row r="1285" spans="1:11" ht="13.8" x14ac:dyDescent="0.25">
      <c r="A1285" s="1">
        <v>41922</v>
      </c>
      <c r="B1285">
        <v>2014</v>
      </c>
      <c r="C1285">
        <v>10</v>
      </c>
      <c r="D1285" t="s">
        <v>289</v>
      </c>
      <c r="E1285" t="s">
        <v>78</v>
      </c>
      <c r="F1285" t="s">
        <v>11</v>
      </c>
      <c r="G1285" t="s">
        <v>20</v>
      </c>
      <c r="H1285" t="s">
        <v>1281</v>
      </c>
      <c r="I1285">
        <v>18.260000000000002</v>
      </c>
      <c r="J1285">
        <v>2</v>
      </c>
      <c r="K1285">
        <v>-13.39</v>
      </c>
    </row>
    <row r="1286" spans="1:11" ht="13.8" x14ac:dyDescent="0.25">
      <c r="A1286" s="1">
        <v>42240</v>
      </c>
      <c r="B1286">
        <v>2015</v>
      </c>
      <c r="C1286">
        <v>8</v>
      </c>
      <c r="D1286" t="s">
        <v>352</v>
      </c>
      <c r="E1286" t="s">
        <v>10</v>
      </c>
      <c r="F1286" t="s">
        <v>11</v>
      </c>
      <c r="G1286" t="s">
        <v>20</v>
      </c>
      <c r="H1286" t="s">
        <v>609</v>
      </c>
      <c r="I1286">
        <v>2.72</v>
      </c>
      <c r="J1286">
        <v>3</v>
      </c>
      <c r="K1286">
        <v>-4.22</v>
      </c>
    </row>
    <row r="1287" spans="1:11" ht="13.8" x14ac:dyDescent="0.25">
      <c r="A1287" s="1">
        <v>42238</v>
      </c>
      <c r="B1287">
        <v>2015</v>
      </c>
      <c r="C1287">
        <v>8</v>
      </c>
      <c r="D1287" t="s">
        <v>2205</v>
      </c>
      <c r="E1287" t="s">
        <v>149</v>
      </c>
      <c r="F1287" t="s">
        <v>11</v>
      </c>
      <c r="G1287" t="s">
        <v>20</v>
      </c>
      <c r="H1287" t="s">
        <v>969</v>
      </c>
      <c r="I1287">
        <v>50.11</v>
      </c>
      <c r="J1287">
        <v>6</v>
      </c>
      <c r="K1287">
        <v>16.29</v>
      </c>
    </row>
    <row r="1288" spans="1:11" ht="13.8" x14ac:dyDescent="0.25">
      <c r="A1288" s="1">
        <v>42237</v>
      </c>
      <c r="B1288">
        <v>2015</v>
      </c>
      <c r="C1288">
        <v>8</v>
      </c>
      <c r="D1288" t="s">
        <v>336</v>
      </c>
      <c r="E1288" t="s">
        <v>23</v>
      </c>
      <c r="F1288" t="s">
        <v>11</v>
      </c>
      <c r="G1288" t="s">
        <v>20</v>
      </c>
      <c r="H1288" t="s">
        <v>666</v>
      </c>
      <c r="I1288">
        <v>99.59</v>
      </c>
      <c r="J1288">
        <v>2</v>
      </c>
      <c r="K1288">
        <v>-82.99</v>
      </c>
    </row>
    <row r="1289" spans="1:11" ht="13.8" x14ac:dyDescent="0.25">
      <c r="A1289" s="1">
        <v>42237</v>
      </c>
      <c r="B1289">
        <v>2015</v>
      </c>
      <c r="C1289">
        <v>8</v>
      </c>
      <c r="D1289" t="s">
        <v>1736</v>
      </c>
      <c r="E1289" t="s">
        <v>78</v>
      </c>
      <c r="F1289" t="s">
        <v>11</v>
      </c>
      <c r="G1289" t="s">
        <v>20</v>
      </c>
      <c r="H1289" t="s">
        <v>952</v>
      </c>
      <c r="I1289">
        <v>12.83</v>
      </c>
      <c r="J1289">
        <v>2</v>
      </c>
      <c r="K1289">
        <v>-8.98</v>
      </c>
    </row>
    <row r="1290" spans="1:11" ht="13.8" x14ac:dyDescent="0.25">
      <c r="A1290" s="1">
        <v>42233</v>
      </c>
      <c r="B1290">
        <v>2015</v>
      </c>
      <c r="C1290">
        <v>8</v>
      </c>
      <c r="D1290" t="s">
        <v>2199</v>
      </c>
      <c r="E1290" t="s">
        <v>434</v>
      </c>
      <c r="F1290" t="s">
        <v>11</v>
      </c>
      <c r="G1290" t="s">
        <v>20</v>
      </c>
      <c r="H1290" t="s">
        <v>2200</v>
      </c>
      <c r="I1290">
        <v>52.2</v>
      </c>
      <c r="J1290">
        <v>9</v>
      </c>
      <c r="K1290">
        <v>23.49</v>
      </c>
    </row>
    <row r="1291" spans="1:11" ht="13.8" x14ac:dyDescent="0.25">
      <c r="A1291" s="1">
        <v>42232</v>
      </c>
      <c r="B1291">
        <v>2015</v>
      </c>
      <c r="C1291">
        <v>8</v>
      </c>
      <c r="D1291" t="s">
        <v>1791</v>
      </c>
      <c r="E1291" t="s">
        <v>23</v>
      </c>
      <c r="F1291" t="s">
        <v>11</v>
      </c>
      <c r="G1291" t="s">
        <v>20</v>
      </c>
      <c r="H1291" t="s">
        <v>1491</v>
      </c>
      <c r="I1291">
        <v>3.76</v>
      </c>
      <c r="J1291">
        <v>3</v>
      </c>
      <c r="K1291">
        <v>-2.76</v>
      </c>
    </row>
    <row r="1292" spans="1:11" ht="13.8" x14ac:dyDescent="0.25">
      <c r="A1292" s="1">
        <v>42232</v>
      </c>
      <c r="B1292">
        <v>2015</v>
      </c>
      <c r="C1292">
        <v>8</v>
      </c>
      <c r="D1292" t="s">
        <v>1791</v>
      </c>
      <c r="E1292" t="s">
        <v>23</v>
      </c>
      <c r="F1292" t="s">
        <v>11</v>
      </c>
      <c r="G1292" t="s">
        <v>20</v>
      </c>
      <c r="H1292" t="s">
        <v>609</v>
      </c>
      <c r="I1292">
        <v>2.72</v>
      </c>
      <c r="J1292">
        <v>2</v>
      </c>
      <c r="K1292">
        <v>-1.91</v>
      </c>
    </row>
    <row r="1293" spans="1:11" ht="13.8" x14ac:dyDescent="0.25">
      <c r="A1293" s="1">
        <v>42229</v>
      </c>
      <c r="B1293">
        <v>2015</v>
      </c>
      <c r="C1293">
        <v>8</v>
      </c>
      <c r="D1293" t="s">
        <v>1781</v>
      </c>
      <c r="E1293" t="s">
        <v>129</v>
      </c>
      <c r="F1293" t="s">
        <v>11</v>
      </c>
      <c r="G1293" t="s">
        <v>20</v>
      </c>
      <c r="H1293" t="s">
        <v>423</v>
      </c>
      <c r="I1293">
        <v>11.36</v>
      </c>
      <c r="J1293">
        <v>4</v>
      </c>
      <c r="K1293">
        <v>5.57</v>
      </c>
    </row>
    <row r="1294" spans="1:11" ht="13.8" x14ac:dyDescent="0.25">
      <c r="A1294" s="1">
        <v>42229</v>
      </c>
      <c r="B1294">
        <v>2015</v>
      </c>
      <c r="C1294">
        <v>8</v>
      </c>
      <c r="D1294" t="s">
        <v>1840</v>
      </c>
      <c r="E1294" t="s">
        <v>30</v>
      </c>
      <c r="F1294" t="s">
        <v>11</v>
      </c>
      <c r="G1294" t="s">
        <v>20</v>
      </c>
      <c r="H1294" t="s">
        <v>67</v>
      </c>
      <c r="I1294">
        <v>5.64</v>
      </c>
      <c r="J1294">
        <v>3</v>
      </c>
      <c r="K1294">
        <v>2.71</v>
      </c>
    </row>
    <row r="1295" spans="1:11" ht="13.8" x14ac:dyDescent="0.25">
      <c r="A1295" s="1">
        <v>42226</v>
      </c>
      <c r="B1295">
        <v>2015</v>
      </c>
      <c r="C1295">
        <v>8</v>
      </c>
      <c r="D1295" t="s">
        <v>2094</v>
      </c>
      <c r="E1295" t="s">
        <v>110</v>
      </c>
      <c r="F1295" t="s">
        <v>11</v>
      </c>
      <c r="G1295" t="s">
        <v>20</v>
      </c>
      <c r="H1295" t="s">
        <v>2187</v>
      </c>
      <c r="I1295">
        <v>64.75</v>
      </c>
      <c r="J1295">
        <v>5</v>
      </c>
      <c r="K1295">
        <v>29.14</v>
      </c>
    </row>
    <row r="1296" spans="1:11" ht="13.8" x14ac:dyDescent="0.25">
      <c r="A1296" s="1">
        <v>42225</v>
      </c>
      <c r="B1296">
        <v>2015</v>
      </c>
      <c r="C1296">
        <v>8</v>
      </c>
      <c r="D1296" t="s">
        <v>667</v>
      </c>
      <c r="E1296" t="s">
        <v>149</v>
      </c>
      <c r="F1296" t="s">
        <v>11</v>
      </c>
      <c r="G1296" t="s">
        <v>20</v>
      </c>
      <c r="H1296" t="s">
        <v>2127</v>
      </c>
      <c r="I1296">
        <v>1217.57</v>
      </c>
      <c r="J1296">
        <v>2</v>
      </c>
      <c r="K1296">
        <v>456.59</v>
      </c>
    </row>
    <row r="1297" spans="1:11" ht="13.8" x14ac:dyDescent="0.25">
      <c r="A1297" s="1">
        <v>42224</v>
      </c>
      <c r="B1297">
        <v>2015</v>
      </c>
      <c r="C1297">
        <v>8</v>
      </c>
      <c r="D1297" t="s">
        <v>2183</v>
      </c>
      <c r="E1297" t="s">
        <v>434</v>
      </c>
      <c r="F1297" t="s">
        <v>11</v>
      </c>
      <c r="G1297" t="s">
        <v>20</v>
      </c>
      <c r="H1297" t="s">
        <v>1136</v>
      </c>
      <c r="I1297">
        <v>447.86</v>
      </c>
      <c r="J1297">
        <v>7</v>
      </c>
      <c r="K1297">
        <v>210.49</v>
      </c>
    </row>
    <row r="1298" spans="1:11" ht="13.8" x14ac:dyDescent="0.25">
      <c r="A1298" s="1">
        <v>42224</v>
      </c>
      <c r="B1298">
        <v>2015</v>
      </c>
      <c r="C1298">
        <v>8</v>
      </c>
      <c r="D1298" t="s">
        <v>1371</v>
      </c>
      <c r="E1298" t="s">
        <v>27</v>
      </c>
      <c r="F1298" t="s">
        <v>11</v>
      </c>
      <c r="G1298" t="s">
        <v>20</v>
      </c>
      <c r="H1298" t="s">
        <v>787</v>
      </c>
      <c r="I1298">
        <v>7.28</v>
      </c>
      <c r="J1298">
        <v>2</v>
      </c>
      <c r="K1298">
        <v>2.73</v>
      </c>
    </row>
    <row r="1299" spans="1:11" ht="13.8" x14ac:dyDescent="0.25">
      <c r="A1299" s="1">
        <v>42224</v>
      </c>
      <c r="B1299">
        <v>2015</v>
      </c>
      <c r="C1299">
        <v>8</v>
      </c>
      <c r="D1299" t="s">
        <v>1371</v>
      </c>
      <c r="E1299" t="s">
        <v>27</v>
      </c>
      <c r="F1299" t="s">
        <v>11</v>
      </c>
      <c r="G1299" t="s">
        <v>20</v>
      </c>
      <c r="H1299" t="s">
        <v>559</v>
      </c>
      <c r="I1299">
        <v>6.61</v>
      </c>
      <c r="J1299">
        <v>2</v>
      </c>
      <c r="K1299">
        <v>2.23</v>
      </c>
    </row>
    <row r="1300" spans="1:11" ht="13.8" x14ac:dyDescent="0.25">
      <c r="A1300" s="1">
        <v>42223</v>
      </c>
      <c r="B1300">
        <v>2015</v>
      </c>
      <c r="C1300">
        <v>8</v>
      </c>
      <c r="D1300" t="s">
        <v>1412</v>
      </c>
      <c r="E1300" t="s">
        <v>186</v>
      </c>
      <c r="F1300" t="s">
        <v>11</v>
      </c>
      <c r="G1300" t="s">
        <v>20</v>
      </c>
      <c r="H1300" t="s">
        <v>1185</v>
      </c>
      <c r="I1300">
        <v>28.4</v>
      </c>
      <c r="J1300">
        <v>4</v>
      </c>
      <c r="K1300">
        <v>13.06</v>
      </c>
    </row>
    <row r="1301" spans="1:11" ht="13.8" x14ac:dyDescent="0.25">
      <c r="A1301" s="1">
        <v>42223</v>
      </c>
      <c r="B1301">
        <v>2015</v>
      </c>
      <c r="C1301">
        <v>8</v>
      </c>
      <c r="D1301" t="s">
        <v>2176</v>
      </c>
      <c r="E1301" t="s">
        <v>27</v>
      </c>
      <c r="F1301" t="s">
        <v>11</v>
      </c>
      <c r="G1301" t="s">
        <v>20</v>
      </c>
      <c r="H1301" t="s">
        <v>2177</v>
      </c>
      <c r="I1301">
        <v>19.149999999999999</v>
      </c>
      <c r="J1301">
        <v>3</v>
      </c>
      <c r="K1301">
        <v>6.46</v>
      </c>
    </row>
    <row r="1302" spans="1:11" ht="13.8" x14ac:dyDescent="0.25">
      <c r="A1302" s="1">
        <v>42223</v>
      </c>
      <c r="B1302">
        <v>2015</v>
      </c>
      <c r="C1302">
        <v>8</v>
      </c>
      <c r="D1302" t="s">
        <v>873</v>
      </c>
      <c r="E1302" t="s">
        <v>510</v>
      </c>
      <c r="F1302" t="s">
        <v>11</v>
      </c>
      <c r="G1302" t="s">
        <v>20</v>
      </c>
      <c r="H1302" t="s">
        <v>559</v>
      </c>
      <c r="I1302">
        <v>3.3</v>
      </c>
      <c r="J1302">
        <v>1</v>
      </c>
      <c r="K1302">
        <v>1.1200000000000001</v>
      </c>
    </row>
    <row r="1303" spans="1:11" ht="13.8" x14ac:dyDescent="0.25">
      <c r="A1303" s="1">
        <v>42222</v>
      </c>
      <c r="B1303">
        <v>2015</v>
      </c>
      <c r="C1303">
        <v>8</v>
      </c>
      <c r="D1303" t="s">
        <v>1489</v>
      </c>
      <c r="E1303" t="s">
        <v>10</v>
      </c>
      <c r="F1303" t="s">
        <v>11</v>
      </c>
      <c r="G1303" t="s">
        <v>20</v>
      </c>
      <c r="H1303" t="s">
        <v>428</v>
      </c>
      <c r="I1303">
        <v>6.23</v>
      </c>
      <c r="J1303">
        <v>5</v>
      </c>
      <c r="K1303">
        <v>-9.66</v>
      </c>
    </row>
    <row r="1304" spans="1:11" ht="13.8" x14ac:dyDescent="0.25">
      <c r="A1304" s="1">
        <v>41925</v>
      </c>
      <c r="B1304">
        <v>2014</v>
      </c>
      <c r="C1304">
        <v>10</v>
      </c>
      <c r="D1304" t="s">
        <v>197</v>
      </c>
      <c r="E1304" t="s">
        <v>177</v>
      </c>
      <c r="F1304" t="s">
        <v>11</v>
      </c>
      <c r="G1304" t="s">
        <v>20</v>
      </c>
      <c r="H1304" t="s">
        <v>1462</v>
      </c>
      <c r="I1304">
        <v>18.940000000000001</v>
      </c>
      <c r="J1304">
        <v>1</v>
      </c>
      <c r="K1304">
        <v>9.4700000000000006</v>
      </c>
    </row>
    <row r="1305" spans="1:11" ht="13.8" x14ac:dyDescent="0.25">
      <c r="A1305" s="1">
        <v>41925</v>
      </c>
      <c r="B1305">
        <v>2014</v>
      </c>
      <c r="C1305">
        <v>10</v>
      </c>
      <c r="D1305" t="s">
        <v>1463</v>
      </c>
      <c r="E1305" t="s">
        <v>149</v>
      </c>
      <c r="F1305" t="s">
        <v>11</v>
      </c>
      <c r="G1305" t="s">
        <v>20</v>
      </c>
      <c r="H1305" t="s">
        <v>522</v>
      </c>
      <c r="I1305">
        <v>7.75</v>
      </c>
      <c r="J1305">
        <v>3</v>
      </c>
      <c r="K1305">
        <v>2.81</v>
      </c>
    </row>
    <row r="1306" spans="1:11" ht="13.8" x14ac:dyDescent="0.25">
      <c r="A1306" s="1">
        <v>42221</v>
      </c>
      <c r="B1306">
        <v>2015</v>
      </c>
      <c r="C1306">
        <v>8</v>
      </c>
      <c r="D1306" t="s">
        <v>443</v>
      </c>
      <c r="E1306" t="s">
        <v>10</v>
      </c>
      <c r="F1306" t="s">
        <v>11</v>
      </c>
      <c r="G1306" t="s">
        <v>20</v>
      </c>
      <c r="H1306" t="s">
        <v>1377</v>
      </c>
      <c r="I1306">
        <v>1.36</v>
      </c>
      <c r="J1306">
        <v>1</v>
      </c>
      <c r="K1306">
        <v>-2.1800000000000002</v>
      </c>
    </row>
    <row r="1307" spans="1:11" ht="13.8" x14ac:dyDescent="0.25">
      <c r="A1307" s="1">
        <v>42218</v>
      </c>
      <c r="B1307">
        <v>2015</v>
      </c>
      <c r="C1307">
        <v>8</v>
      </c>
      <c r="D1307" t="s">
        <v>839</v>
      </c>
      <c r="E1307" t="s">
        <v>164</v>
      </c>
      <c r="F1307" t="s">
        <v>11</v>
      </c>
      <c r="G1307" t="s">
        <v>20</v>
      </c>
      <c r="H1307" t="s">
        <v>2173</v>
      </c>
      <c r="I1307">
        <v>6.37</v>
      </c>
      <c r="J1307">
        <v>2</v>
      </c>
      <c r="K1307">
        <v>2.15</v>
      </c>
    </row>
    <row r="1308" spans="1:11" ht="13.8" x14ac:dyDescent="0.25">
      <c r="A1308" s="1">
        <v>42215</v>
      </c>
      <c r="B1308">
        <v>2015</v>
      </c>
      <c r="C1308">
        <v>7</v>
      </c>
      <c r="D1308" t="s">
        <v>1452</v>
      </c>
      <c r="E1308" t="s">
        <v>27</v>
      </c>
      <c r="F1308" t="s">
        <v>11</v>
      </c>
      <c r="G1308" t="s">
        <v>20</v>
      </c>
      <c r="H1308" t="s">
        <v>787</v>
      </c>
      <c r="I1308">
        <v>10.92</v>
      </c>
      <c r="J1308">
        <v>3</v>
      </c>
      <c r="K1308">
        <v>4.0999999999999996</v>
      </c>
    </row>
    <row r="1309" spans="1:11" ht="13.8" x14ac:dyDescent="0.25">
      <c r="A1309" s="1">
        <v>41925</v>
      </c>
      <c r="B1309">
        <v>2014</v>
      </c>
      <c r="C1309">
        <v>10</v>
      </c>
      <c r="D1309" t="s">
        <v>1338</v>
      </c>
      <c r="E1309" t="s">
        <v>55</v>
      </c>
      <c r="F1309" t="s">
        <v>11</v>
      </c>
      <c r="G1309" t="s">
        <v>20</v>
      </c>
      <c r="H1309" t="s">
        <v>1197</v>
      </c>
      <c r="I1309">
        <v>15.18</v>
      </c>
      <c r="J1309">
        <v>3</v>
      </c>
      <c r="K1309">
        <v>7.13</v>
      </c>
    </row>
    <row r="1310" spans="1:11" ht="13.8" x14ac:dyDescent="0.25">
      <c r="A1310" s="1">
        <v>41926</v>
      </c>
      <c r="B1310">
        <v>2014</v>
      </c>
      <c r="C1310">
        <v>10</v>
      </c>
      <c r="D1310" t="s">
        <v>1466</v>
      </c>
      <c r="E1310" t="s">
        <v>685</v>
      </c>
      <c r="F1310" t="s">
        <v>11</v>
      </c>
      <c r="G1310" t="s">
        <v>20</v>
      </c>
      <c r="H1310" t="s">
        <v>80</v>
      </c>
      <c r="I1310">
        <v>22.92</v>
      </c>
      <c r="J1310">
        <v>4</v>
      </c>
      <c r="K1310">
        <v>11</v>
      </c>
    </row>
    <row r="1311" spans="1:11" ht="13.8" x14ac:dyDescent="0.25">
      <c r="A1311" s="1">
        <v>42211</v>
      </c>
      <c r="B1311">
        <v>2015</v>
      </c>
      <c r="C1311">
        <v>7</v>
      </c>
      <c r="D1311" t="s">
        <v>788</v>
      </c>
      <c r="E1311" t="s">
        <v>27</v>
      </c>
      <c r="F1311" t="s">
        <v>11</v>
      </c>
      <c r="G1311" t="s">
        <v>20</v>
      </c>
      <c r="H1311" t="s">
        <v>941</v>
      </c>
      <c r="I1311">
        <v>23.14</v>
      </c>
      <c r="J1311">
        <v>6</v>
      </c>
      <c r="K1311">
        <v>8.39</v>
      </c>
    </row>
    <row r="1312" spans="1:11" ht="13.8" x14ac:dyDescent="0.25">
      <c r="A1312" s="1">
        <v>42211</v>
      </c>
      <c r="B1312">
        <v>2015</v>
      </c>
      <c r="C1312">
        <v>7</v>
      </c>
      <c r="D1312" t="s">
        <v>788</v>
      </c>
      <c r="E1312" t="s">
        <v>27</v>
      </c>
      <c r="F1312" t="s">
        <v>11</v>
      </c>
      <c r="G1312" t="s">
        <v>20</v>
      </c>
      <c r="H1312" t="s">
        <v>113</v>
      </c>
      <c r="I1312">
        <v>9.14</v>
      </c>
      <c r="J1312">
        <v>3</v>
      </c>
      <c r="K1312">
        <v>3.09</v>
      </c>
    </row>
    <row r="1313" spans="1:11" ht="13.8" x14ac:dyDescent="0.25">
      <c r="A1313" s="1">
        <v>42210</v>
      </c>
      <c r="B1313">
        <v>2015</v>
      </c>
      <c r="C1313">
        <v>7</v>
      </c>
      <c r="D1313" t="s">
        <v>769</v>
      </c>
      <c r="E1313" t="s">
        <v>23</v>
      </c>
      <c r="F1313" t="s">
        <v>11</v>
      </c>
      <c r="G1313" t="s">
        <v>20</v>
      </c>
      <c r="H1313" t="s">
        <v>1029</v>
      </c>
      <c r="I1313">
        <v>25.18</v>
      </c>
      <c r="J1313">
        <v>4</v>
      </c>
      <c r="K1313">
        <v>-18.46</v>
      </c>
    </row>
    <row r="1314" spans="1:11" ht="13.8" x14ac:dyDescent="0.25">
      <c r="A1314" s="1">
        <v>42209</v>
      </c>
      <c r="B1314">
        <v>2015</v>
      </c>
      <c r="C1314">
        <v>7</v>
      </c>
      <c r="D1314" t="s">
        <v>957</v>
      </c>
      <c r="E1314" t="s">
        <v>33</v>
      </c>
      <c r="F1314" t="s">
        <v>11</v>
      </c>
      <c r="G1314" t="s">
        <v>20</v>
      </c>
      <c r="H1314" t="s">
        <v>852</v>
      </c>
      <c r="I1314">
        <v>90.06</v>
      </c>
      <c r="J1314">
        <v>6</v>
      </c>
      <c r="K1314">
        <v>41.43</v>
      </c>
    </row>
    <row r="1315" spans="1:11" ht="13.8" x14ac:dyDescent="0.25">
      <c r="A1315" s="1">
        <v>41926</v>
      </c>
      <c r="B1315">
        <v>2014</v>
      </c>
      <c r="C1315">
        <v>10</v>
      </c>
      <c r="D1315" t="s">
        <v>156</v>
      </c>
      <c r="E1315" t="s">
        <v>15</v>
      </c>
      <c r="F1315" t="s">
        <v>11</v>
      </c>
      <c r="G1315" t="s">
        <v>20</v>
      </c>
      <c r="H1315" t="s">
        <v>150</v>
      </c>
      <c r="I1315">
        <v>2.95</v>
      </c>
      <c r="J1315">
        <v>3</v>
      </c>
      <c r="K1315">
        <v>-4.8600000000000003</v>
      </c>
    </row>
    <row r="1316" spans="1:11" ht="13.8" x14ac:dyDescent="0.25">
      <c r="A1316" s="1">
        <v>42209</v>
      </c>
      <c r="B1316">
        <v>2015</v>
      </c>
      <c r="C1316">
        <v>7</v>
      </c>
      <c r="D1316" t="s">
        <v>957</v>
      </c>
      <c r="E1316" t="s">
        <v>33</v>
      </c>
      <c r="F1316" t="s">
        <v>11</v>
      </c>
      <c r="G1316" t="s">
        <v>20</v>
      </c>
      <c r="H1316" t="s">
        <v>852</v>
      </c>
      <c r="I1316">
        <v>135.09</v>
      </c>
      <c r="J1316">
        <v>9</v>
      </c>
      <c r="K1316">
        <v>62.14</v>
      </c>
    </row>
    <row r="1317" spans="1:11" ht="13.8" x14ac:dyDescent="0.25">
      <c r="A1317" s="1">
        <v>42208</v>
      </c>
      <c r="B1317">
        <v>2015</v>
      </c>
      <c r="C1317">
        <v>7</v>
      </c>
      <c r="D1317" t="s">
        <v>50</v>
      </c>
      <c r="E1317" t="s">
        <v>149</v>
      </c>
      <c r="F1317" t="s">
        <v>11</v>
      </c>
      <c r="G1317" t="s">
        <v>20</v>
      </c>
      <c r="H1317" t="s">
        <v>1380</v>
      </c>
      <c r="I1317">
        <v>10.51</v>
      </c>
      <c r="J1317">
        <v>3</v>
      </c>
      <c r="K1317">
        <v>3.68</v>
      </c>
    </row>
    <row r="1318" spans="1:11" ht="13.8" x14ac:dyDescent="0.25">
      <c r="A1318" s="1">
        <v>42205</v>
      </c>
      <c r="B1318">
        <v>2015</v>
      </c>
      <c r="C1318">
        <v>7</v>
      </c>
      <c r="D1318" t="s">
        <v>889</v>
      </c>
      <c r="E1318" t="s">
        <v>15</v>
      </c>
      <c r="F1318" t="s">
        <v>11</v>
      </c>
      <c r="G1318" t="s">
        <v>20</v>
      </c>
      <c r="H1318" t="s">
        <v>899</v>
      </c>
      <c r="I1318">
        <v>2.88</v>
      </c>
      <c r="J1318">
        <v>5</v>
      </c>
      <c r="K1318">
        <v>-4.46</v>
      </c>
    </row>
    <row r="1319" spans="1:11" ht="13.8" x14ac:dyDescent="0.25">
      <c r="A1319" s="1">
        <v>42204</v>
      </c>
      <c r="B1319">
        <v>2015</v>
      </c>
      <c r="C1319">
        <v>7</v>
      </c>
      <c r="D1319" t="s">
        <v>2164</v>
      </c>
      <c r="E1319" t="s">
        <v>95</v>
      </c>
      <c r="F1319" t="s">
        <v>11</v>
      </c>
      <c r="G1319" t="s">
        <v>20</v>
      </c>
      <c r="H1319" t="s">
        <v>2165</v>
      </c>
      <c r="I1319">
        <v>2.0299999999999998</v>
      </c>
      <c r="J1319">
        <v>1</v>
      </c>
      <c r="K1319">
        <v>-1.35</v>
      </c>
    </row>
    <row r="1320" spans="1:11" ht="13.8" x14ac:dyDescent="0.25">
      <c r="A1320" s="1">
        <v>42203</v>
      </c>
      <c r="B1320">
        <v>2015</v>
      </c>
      <c r="C1320">
        <v>7</v>
      </c>
      <c r="D1320" t="s">
        <v>487</v>
      </c>
      <c r="E1320" t="s">
        <v>149</v>
      </c>
      <c r="F1320" t="s">
        <v>11</v>
      </c>
      <c r="G1320" t="s">
        <v>20</v>
      </c>
      <c r="H1320" t="s">
        <v>2163</v>
      </c>
      <c r="I1320">
        <v>3.33</v>
      </c>
      <c r="J1320">
        <v>2</v>
      </c>
      <c r="K1320">
        <v>1.21</v>
      </c>
    </row>
    <row r="1321" spans="1:11" ht="13.8" x14ac:dyDescent="0.25">
      <c r="A1321" s="1">
        <v>42198</v>
      </c>
      <c r="B1321">
        <v>2015</v>
      </c>
      <c r="C1321">
        <v>7</v>
      </c>
      <c r="D1321" t="s">
        <v>1357</v>
      </c>
      <c r="E1321" t="s">
        <v>10</v>
      </c>
      <c r="F1321" t="s">
        <v>11</v>
      </c>
      <c r="G1321" t="s">
        <v>20</v>
      </c>
      <c r="H1321" t="s">
        <v>763</v>
      </c>
      <c r="I1321">
        <v>41.57</v>
      </c>
      <c r="J1321">
        <v>6</v>
      </c>
      <c r="K1321">
        <v>-66.510000000000005</v>
      </c>
    </row>
    <row r="1322" spans="1:11" ht="13.8" x14ac:dyDescent="0.25">
      <c r="A1322" s="1">
        <v>42198</v>
      </c>
      <c r="B1322">
        <v>2015</v>
      </c>
      <c r="C1322">
        <v>7</v>
      </c>
      <c r="D1322" t="s">
        <v>69</v>
      </c>
      <c r="E1322" t="s">
        <v>149</v>
      </c>
      <c r="F1322" t="s">
        <v>11</v>
      </c>
      <c r="G1322" t="s">
        <v>20</v>
      </c>
      <c r="H1322" t="s">
        <v>222</v>
      </c>
      <c r="I1322">
        <v>11.81</v>
      </c>
      <c r="J1322">
        <v>2</v>
      </c>
      <c r="K1322">
        <v>4.28</v>
      </c>
    </row>
    <row r="1323" spans="1:11" ht="13.8" x14ac:dyDescent="0.25">
      <c r="A1323" s="1">
        <v>41928</v>
      </c>
      <c r="B1323">
        <v>2014</v>
      </c>
      <c r="C1323">
        <v>10</v>
      </c>
      <c r="D1323" t="s">
        <v>1475</v>
      </c>
      <c r="E1323" t="s">
        <v>27</v>
      </c>
      <c r="F1323" t="s">
        <v>11</v>
      </c>
      <c r="G1323" t="s">
        <v>20</v>
      </c>
      <c r="H1323" t="s">
        <v>318</v>
      </c>
      <c r="I1323">
        <v>14.35</v>
      </c>
      <c r="J1323">
        <v>3</v>
      </c>
      <c r="K1323">
        <v>5.0199999999999996</v>
      </c>
    </row>
    <row r="1324" spans="1:11" ht="13.8" x14ac:dyDescent="0.25">
      <c r="A1324" s="1">
        <v>42197</v>
      </c>
      <c r="B1324">
        <v>2015</v>
      </c>
      <c r="C1324">
        <v>7</v>
      </c>
      <c r="D1324" t="s">
        <v>1751</v>
      </c>
      <c r="E1324" t="s">
        <v>15</v>
      </c>
      <c r="F1324" t="s">
        <v>11</v>
      </c>
      <c r="G1324" t="s">
        <v>20</v>
      </c>
      <c r="H1324" t="s">
        <v>941</v>
      </c>
      <c r="I1324">
        <v>1.93</v>
      </c>
      <c r="J1324">
        <v>2</v>
      </c>
      <c r="K1324">
        <v>-2.99</v>
      </c>
    </row>
    <row r="1325" spans="1:11" ht="13.8" x14ac:dyDescent="0.25">
      <c r="A1325" s="1">
        <v>41929</v>
      </c>
      <c r="B1325">
        <v>2014</v>
      </c>
      <c r="C1325">
        <v>10</v>
      </c>
      <c r="D1325" t="s">
        <v>1477</v>
      </c>
      <c r="E1325" t="s">
        <v>10</v>
      </c>
      <c r="F1325" t="s">
        <v>11</v>
      </c>
      <c r="G1325" t="s">
        <v>20</v>
      </c>
      <c r="H1325" t="s">
        <v>96</v>
      </c>
      <c r="I1325">
        <v>10.78</v>
      </c>
      <c r="J1325">
        <v>5</v>
      </c>
      <c r="K1325">
        <v>-17.25</v>
      </c>
    </row>
    <row r="1326" spans="1:11" ht="13.8" x14ac:dyDescent="0.25">
      <c r="A1326" s="1">
        <v>42196</v>
      </c>
      <c r="B1326">
        <v>2015</v>
      </c>
      <c r="C1326">
        <v>7</v>
      </c>
      <c r="D1326" t="s">
        <v>1514</v>
      </c>
      <c r="E1326" t="s">
        <v>59</v>
      </c>
      <c r="F1326" t="s">
        <v>11</v>
      </c>
      <c r="G1326" t="s">
        <v>20</v>
      </c>
      <c r="H1326" t="s">
        <v>2155</v>
      </c>
      <c r="I1326">
        <v>221.06</v>
      </c>
      <c r="J1326">
        <v>7</v>
      </c>
      <c r="K1326">
        <v>103.9</v>
      </c>
    </row>
    <row r="1327" spans="1:11" ht="13.8" x14ac:dyDescent="0.25">
      <c r="A1327" s="1">
        <v>42196</v>
      </c>
      <c r="B1327">
        <v>2015</v>
      </c>
      <c r="C1327">
        <v>7</v>
      </c>
      <c r="D1327" t="s">
        <v>233</v>
      </c>
      <c r="E1327" t="s">
        <v>164</v>
      </c>
      <c r="F1327" t="s">
        <v>11</v>
      </c>
      <c r="G1327" t="s">
        <v>20</v>
      </c>
      <c r="H1327" t="s">
        <v>362</v>
      </c>
      <c r="I1327">
        <v>98.35</v>
      </c>
      <c r="J1327">
        <v>3</v>
      </c>
      <c r="K1327">
        <v>34.42</v>
      </c>
    </row>
    <row r="1328" spans="1:11" ht="13.8" x14ac:dyDescent="0.25">
      <c r="A1328" s="1">
        <v>42196</v>
      </c>
      <c r="B1328">
        <v>2015</v>
      </c>
      <c r="C1328">
        <v>7</v>
      </c>
      <c r="D1328" t="s">
        <v>1840</v>
      </c>
      <c r="E1328" t="s">
        <v>23</v>
      </c>
      <c r="F1328" t="s">
        <v>11</v>
      </c>
      <c r="G1328" t="s">
        <v>20</v>
      </c>
      <c r="H1328" t="s">
        <v>1668</v>
      </c>
      <c r="I1328">
        <v>6.48</v>
      </c>
      <c r="J1328">
        <v>4</v>
      </c>
      <c r="K1328">
        <v>-4.75</v>
      </c>
    </row>
    <row r="1329" spans="1:11" ht="13.8" x14ac:dyDescent="0.25">
      <c r="A1329" s="1">
        <v>42196</v>
      </c>
      <c r="B1329">
        <v>2015</v>
      </c>
      <c r="C1329">
        <v>7</v>
      </c>
      <c r="D1329" t="s">
        <v>1840</v>
      </c>
      <c r="E1329" t="s">
        <v>23</v>
      </c>
      <c r="F1329" t="s">
        <v>11</v>
      </c>
      <c r="G1329" t="s">
        <v>20</v>
      </c>
      <c r="H1329" t="s">
        <v>1291</v>
      </c>
      <c r="I1329">
        <v>2.5</v>
      </c>
      <c r="J1329">
        <v>3</v>
      </c>
      <c r="K1329">
        <v>-2</v>
      </c>
    </row>
    <row r="1330" spans="1:11" ht="13.8" x14ac:dyDescent="0.25">
      <c r="A1330" s="1">
        <v>42195</v>
      </c>
      <c r="B1330">
        <v>2015</v>
      </c>
      <c r="C1330">
        <v>7</v>
      </c>
      <c r="D1330" t="s">
        <v>151</v>
      </c>
      <c r="E1330" t="s">
        <v>27</v>
      </c>
      <c r="F1330" t="s">
        <v>11</v>
      </c>
      <c r="G1330" t="s">
        <v>20</v>
      </c>
      <c r="H1330" t="s">
        <v>471</v>
      </c>
      <c r="I1330">
        <v>39.92</v>
      </c>
      <c r="J1330">
        <v>2</v>
      </c>
      <c r="K1330">
        <v>12.97</v>
      </c>
    </row>
    <row r="1331" spans="1:11" ht="13.8" x14ac:dyDescent="0.25">
      <c r="A1331" s="1">
        <v>42195</v>
      </c>
      <c r="B1331">
        <v>2015</v>
      </c>
      <c r="C1331">
        <v>7</v>
      </c>
      <c r="D1331" t="s">
        <v>900</v>
      </c>
      <c r="E1331" t="s">
        <v>95</v>
      </c>
      <c r="F1331" t="s">
        <v>11</v>
      </c>
      <c r="G1331" t="s">
        <v>20</v>
      </c>
      <c r="H1331" t="s">
        <v>1490</v>
      </c>
      <c r="I1331">
        <v>3.37</v>
      </c>
      <c r="J1331">
        <v>3</v>
      </c>
      <c r="K1331">
        <v>-2.2400000000000002</v>
      </c>
    </row>
    <row r="1332" spans="1:11" ht="13.8" x14ac:dyDescent="0.25">
      <c r="A1332" s="1">
        <v>42194</v>
      </c>
      <c r="B1332">
        <v>2015</v>
      </c>
      <c r="C1332">
        <v>7</v>
      </c>
      <c r="D1332" t="s">
        <v>1719</v>
      </c>
      <c r="E1332" t="s">
        <v>531</v>
      </c>
      <c r="F1332" t="s">
        <v>11</v>
      </c>
      <c r="G1332" t="s">
        <v>20</v>
      </c>
      <c r="H1332" t="s">
        <v>1630</v>
      </c>
      <c r="I1332">
        <v>43.68</v>
      </c>
      <c r="J1332">
        <v>6</v>
      </c>
      <c r="K1332">
        <v>21.4</v>
      </c>
    </row>
    <row r="1333" spans="1:11" ht="13.8" x14ac:dyDescent="0.25">
      <c r="A1333" s="1">
        <v>42194</v>
      </c>
      <c r="B1333">
        <v>2015</v>
      </c>
      <c r="C1333">
        <v>7</v>
      </c>
      <c r="D1333" t="s">
        <v>1719</v>
      </c>
      <c r="E1333" t="s">
        <v>531</v>
      </c>
      <c r="F1333" t="s">
        <v>11</v>
      </c>
      <c r="G1333" t="s">
        <v>20</v>
      </c>
      <c r="H1333" t="s">
        <v>1533</v>
      </c>
      <c r="I1333">
        <v>153.36000000000001</v>
      </c>
      <c r="J1333">
        <v>9</v>
      </c>
      <c r="K1333">
        <v>70.55</v>
      </c>
    </row>
    <row r="1334" spans="1:11" ht="13.8" x14ac:dyDescent="0.25">
      <c r="A1334" s="1">
        <v>42194</v>
      </c>
      <c r="B1334">
        <v>2015</v>
      </c>
      <c r="C1334">
        <v>7</v>
      </c>
      <c r="D1334" t="s">
        <v>1719</v>
      </c>
      <c r="E1334" t="s">
        <v>531</v>
      </c>
      <c r="F1334" t="s">
        <v>11</v>
      </c>
      <c r="G1334" t="s">
        <v>20</v>
      </c>
      <c r="H1334" t="s">
        <v>1112</v>
      </c>
      <c r="I1334">
        <v>84.09</v>
      </c>
      <c r="J1334">
        <v>3</v>
      </c>
      <c r="K1334">
        <v>42.05</v>
      </c>
    </row>
    <row r="1335" spans="1:11" ht="13.8" x14ac:dyDescent="0.25">
      <c r="A1335" s="1">
        <v>42194</v>
      </c>
      <c r="B1335">
        <v>2015</v>
      </c>
      <c r="C1335">
        <v>7</v>
      </c>
      <c r="D1335" t="s">
        <v>1883</v>
      </c>
      <c r="E1335" t="s">
        <v>434</v>
      </c>
      <c r="F1335" t="s">
        <v>11</v>
      </c>
      <c r="G1335" t="s">
        <v>20</v>
      </c>
      <c r="H1335" t="s">
        <v>362</v>
      </c>
      <c r="I1335">
        <v>122.94</v>
      </c>
      <c r="J1335">
        <v>3</v>
      </c>
      <c r="K1335">
        <v>59.01</v>
      </c>
    </row>
    <row r="1336" spans="1:11" ht="13.8" x14ac:dyDescent="0.25">
      <c r="A1336" s="1">
        <v>41930</v>
      </c>
      <c r="B1336">
        <v>2014</v>
      </c>
      <c r="C1336">
        <v>10</v>
      </c>
      <c r="D1336" t="s">
        <v>1485</v>
      </c>
      <c r="E1336" t="s">
        <v>164</v>
      </c>
      <c r="F1336" t="s">
        <v>11</v>
      </c>
      <c r="G1336" t="s">
        <v>20</v>
      </c>
      <c r="H1336" t="s">
        <v>1486</v>
      </c>
      <c r="I1336">
        <v>1.34</v>
      </c>
      <c r="J1336">
        <v>1</v>
      </c>
      <c r="K1336">
        <v>0.47</v>
      </c>
    </row>
    <row r="1337" spans="1:11" ht="13.8" x14ac:dyDescent="0.25">
      <c r="A1337" s="1">
        <v>42190</v>
      </c>
      <c r="B1337">
        <v>2015</v>
      </c>
      <c r="C1337">
        <v>7</v>
      </c>
      <c r="D1337" t="s">
        <v>2145</v>
      </c>
      <c r="E1337" t="s">
        <v>110</v>
      </c>
      <c r="F1337" t="s">
        <v>11</v>
      </c>
      <c r="G1337" t="s">
        <v>20</v>
      </c>
      <c r="H1337" t="s">
        <v>2146</v>
      </c>
      <c r="I1337">
        <v>19</v>
      </c>
      <c r="J1337">
        <v>5</v>
      </c>
      <c r="K1337">
        <v>8.93</v>
      </c>
    </row>
    <row r="1338" spans="1:11" ht="13.8" x14ac:dyDescent="0.25">
      <c r="A1338" s="1">
        <v>41931</v>
      </c>
      <c r="B1338">
        <v>2014</v>
      </c>
      <c r="C1338">
        <v>10</v>
      </c>
      <c r="D1338" t="s">
        <v>1489</v>
      </c>
      <c r="E1338" t="s">
        <v>27</v>
      </c>
      <c r="F1338" t="s">
        <v>11</v>
      </c>
      <c r="G1338" t="s">
        <v>20</v>
      </c>
      <c r="H1338" t="s">
        <v>1490</v>
      </c>
      <c r="I1338">
        <v>2.99</v>
      </c>
      <c r="J1338">
        <v>1</v>
      </c>
      <c r="K1338">
        <v>1.1200000000000001</v>
      </c>
    </row>
    <row r="1339" spans="1:11" ht="13.8" x14ac:dyDescent="0.25">
      <c r="A1339" s="1">
        <v>41931</v>
      </c>
      <c r="B1339">
        <v>2014</v>
      </c>
      <c r="C1339">
        <v>10</v>
      </c>
      <c r="D1339" t="s">
        <v>1489</v>
      </c>
      <c r="E1339" t="s">
        <v>27</v>
      </c>
      <c r="F1339" t="s">
        <v>11</v>
      </c>
      <c r="G1339" t="s">
        <v>20</v>
      </c>
      <c r="H1339" t="s">
        <v>1491</v>
      </c>
      <c r="I1339">
        <v>20.059999999999999</v>
      </c>
      <c r="J1339">
        <v>6</v>
      </c>
      <c r="K1339">
        <v>7.02</v>
      </c>
    </row>
    <row r="1340" spans="1:11" ht="13.8" x14ac:dyDescent="0.25">
      <c r="A1340" s="1">
        <v>42190</v>
      </c>
      <c r="B1340">
        <v>2015</v>
      </c>
      <c r="C1340">
        <v>7</v>
      </c>
      <c r="D1340" t="s">
        <v>959</v>
      </c>
      <c r="E1340" t="s">
        <v>245</v>
      </c>
      <c r="F1340" t="s">
        <v>11</v>
      </c>
      <c r="G1340" t="s">
        <v>20</v>
      </c>
      <c r="H1340" t="s">
        <v>189</v>
      </c>
      <c r="I1340">
        <v>7.23</v>
      </c>
      <c r="J1340">
        <v>5</v>
      </c>
      <c r="K1340">
        <v>-5.78</v>
      </c>
    </row>
    <row r="1341" spans="1:11" ht="13.8" x14ac:dyDescent="0.25">
      <c r="A1341" s="1">
        <v>42189</v>
      </c>
      <c r="B1341">
        <v>2015</v>
      </c>
      <c r="C1341">
        <v>7</v>
      </c>
      <c r="D1341" t="s">
        <v>1369</v>
      </c>
      <c r="E1341" t="s">
        <v>27</v>
      </c>
      <c r="F1341" t="s">
        <v>11</v>
      </c>
      <c r="G1341" t="s">
        <v>20</v>
      </c>
      <c r="H1341" t="s">
        <v>819</v>
      </c>
      <c r="I1341">
        <v>22.85</v>
      </c>
      <c r="J1341">
        <v>2</v>
      </c>
      <c r="K1341">
        <v>7.43</v>
      </c>
    </row>
    <row r="1342" spans="1:11" ht="13.8" x14ac:dyDescent="0.25">
      <c r="A1342" s="1">
        <v>42187</v>
      </c>
      <c r="B1342">
        <v>2015</v>
      </c>
      <c r="C1342">
        <v>7</v>
      </c>
      <c r="D1342" t="s">
        <v>1327</v>
      </c>
      <c r="E1342" t="s">
        <v>245</v>
      </c>
      <c r="F1342" t="s">
        <v>11</v>
      </c>
      <c r="G1342" t="s">
        <v>20</v>
      </c>
      <c r="H1342" t="s">
        <v>189</v>
      </c>
      <c r="I1342">
        <v>2.89</v>
      </c>
      <c r="J1342">
        <v>2</v>
      </c>
      <c r="K1342">
        <v>-2.31</v>
      </c>
    </row>
    <row r="1343" spans="1:11" ht="13.8" x14ac:dyDescent="0.25">
      <c r="A1343" s="1">
        <v>42183</v>
      </c>
      <c r="B1343">
        <v>2015</v>
      </c>
      <c r="C1343">
        <v>6</v>
      </c>
      <c r="D1343" t="s">
        <v>413</v>
      </c>
      <c r="E1343" t="s">
        <v>30</v>
      </c>
      <c r="F1343" t="s">
        <v>11</v>
      </c>
      <c r="G1343" t="s">
        <v>20</v>
      </c>
      <c r="H1343" t="s">
        <v>888</v>
      </c>
      <c r="I1343">
        <v>119.56</v>
      </c>
      <c r="J1343">
        <v>2</v>
      </c>
      <c r="K1343">
        <v>55</v>
      </c>
    </row>
    <row r="1344" spans="1:11" ht="13.8" x14ac:dyDescent="0.25">
      <c r="A1344" s="1">
        <v>42181</v>
      </c>
      <c r="B1344">
        <v>2015</v>
      </c>
      <c r="C1344">
        <v>6</v>
      </c>
      <c r="D1344" t="s">
        <v>218</v>
      </c>
      <c r="E1344" t="s">
        <v>55</v>
      </c>
      <c r="F1344" t="s">
        <v>11</v>
      </c>
      <c r="G1344" t="s">
        <v>20</v>
      </c>
      <c r="H1344" t="s">
        <v>1763</v>
      </c>
      <c r="I1344">
        <v>43.04</v>
      </c>
      <c r="J1344">
        <v>8</v>
      </c>
      <c r="K1344">
        <v>21.09</v>
      </c>
    </row>
    <row r="1345" spans="1:11" ht="13.8" x14ac:dyDescent="0.25">
      <c r="A1345" s="1">
        <v>42181</v>
      </c>
      <c r="B1345">
        <v>2015</v>
      </c>
      <c r="C1345">
        <v>6</v>
      </c>
      <c r="D1345" t="s">
        <v>218</v>
      </c>
      <c r="E1345" t="s">
        <v>55</v>
      </c>
      <c r="F1345" t="s">
        <v>11</v>
      </c>
      <c r="G1345" t="s">
        <v>20</v>
      </c>
      <c r="H1345" t="s">
        <v>311</v>
      </c>
      <c r="I1345">
        <v>143.96</v>
      </c>
      <c r="J1345">
        <v>4</v>
      </c>
      <c r="K1345">
        <v>69.099999999999994</v>
      </c>
    </row>
    <row r="1346" spans="1:11" ht="13.8" x14ac:dyDescent="0.25">
      <c r="A1346" s="1">
        <v>42180</v>
      </c>
      <c r="B1346">
        <v>2015</v>
      </c>
      <c r="C1346">
        <v>6</v>
      </c>
      <c r="D1346" t="s">
        <v>107</v>
      </c>
      <c r="E1346" t="s">
        <v>10</v>
      </c>
      <c r="F1346" t="s">
        <v>11</v>
      </c>
      <c r="G1346" t="s">
        <v>20</v>
      </c>
      <c r="H1346" t="s">
        <v>1577</v>
      </c>
      <c r="I1346">
        <v>0.98</v>
      </c>
      <c r="J1346">
        <v>2</v>
      </c>
      <c r="K1346">
        <v>-1.48</v>
      </c>
    </row>
    <row r="1347" spans="1:11" ht="13.8" x14ac:dyDescent="0.25">
      <c r="A1347" s="1">
        <v>42180</v>
      </c>
      <c r="B1347">
        <v>2015</v>
      </c>
      <c r="C1347">
        <v>6</v>
      </c>
      <c r="D1347" t="s">
        <v>1633</v>
      </c>
      <c r="E1347" t="s">
        <v>27</v>
      </c>
      <c r="F1347" t="s">
        <v>11</v>
      </c>
      <c r="G1347" t="s">
        <v>20</v>
      </c>
      <c r="H1347" t="s">
        <v>2022</v>
      </c>
      <c r="I1347">
        <v>88.75</v>
      </c>
      <c r="J1347">
        <v>3</v>
      </c>
      <c r="K1347">
        <v>27.74</v>
      </c>
    </row>
    <row r="1348" spans="1:11" ht="13.8" x14ac:dyDescent="0.25">
      <c r="A1348" s="1">
        <v>42178</v>
      </c>
      <c r="B1348">
        <v>2015</v>
      </c>
      <c r="C1348">
        <v>6</v>
      </c>
      <c r="D1348" t="s">
        <v>684</v>
      </c>
      <c r="E1348" t="s">
        <v>30</v>
      </c>
      <c r="F1348" t="s">
        <v>11</v>
      </c>
      <c r="G1348" t="s">
        <v>20</v>
      </c>
      <c r="H1348" t="s">
        <v>666</v>
      </c>
      <c r="I1348">
        <v>165.98</v>
      </c>
      <c r="J1348">
        <v>1</v>
      </c>
      <c r="K1348">
        <v>74.69</v>
      </c>
    </row>
    <row r="1349" spans="1:11" ht="13.8" x14ac:dyDescent="0.25">
      <c r="A1349" s="1">
        <v>42177</v>
      </c>
      <c r="B1349">
        <v>2015</v>
      </c>
      <c r="C1349">
        <v>6</v>
      </c>
      <c r="D1349" t="s">
        <v>2126</v>
      </c>
      <c r="E1349" t="s">
        <v>149</v>
      </c>
      <c r="F1349" t="s">
        <v>11</v>
      </c>
      <c r="G1349" t="s">
        <v>20</v>
      </c>
      <c r="H1349" t="s">
        <v>2127</v>
      </c>
      <c r="I1349">
        <v>1217.57</v>
      </c>
      <c r="J1349">
        <v>2</v>
      </c>
      <c r="K1349">
        <v>456.59</v>
      </c>
    </row>
    <row r="1350" spans="1:11" ht="13.8" x14ac:dyDescent="0.25">
      <c r="A1350" s="1">
        <v>41932</v>
      </c>
      <c r="B1350">
        <v>2014</v>
      </c>
      <c r="C1350">
        <v>10</v>
      </c>
      <c r="D1350" t="s">
        <v>1497</v>
      </c>
      <c r="E1350" t="s">
        <v>15</v>
      </c>
      <c r="F1350" t="s">
        <v>11</v>
      </c>
      <c r="G1350" t="s">
        <v>20</v>
      </c>
      <c r="H1350" t="s">
        <v>1139</v>
      </c>
      <c r="I1350">
        <v>8.68</v>
      </c>
      <c r="J1350">
        <v>1</v>
      </c>
      <c r="K1350">
        <v>-14.76</v>
      </c>
    </row>
    <row r="1351" spans="1:11" ht="13.8" x14ac:dyDescent="0.25">
      <c r="A1351" s="1">
        <v>42174</v>
      </c>
      <c r="B1351">
        <v>2015</v>
      </c>
      <c r="C1351">
        <v>6</v>
      </c>
      <c r="D1351" t="s">
        <v>32</v>
      </c>
      <c r="E1351" t="s">
        <v>10</v>
      </c>
      <c r="F1351" t="s">
        <v>11</v>
      </c>
      <c r="G1351" t="s">
        <v>20</v>
      </c>
      <c r="H1351" t="s">
        <v>1649</v>
      </c>
      <c r="I1351">
        <v>5.79</v>
      </c>
      <c r="J1351">
        <v>2</v>
      </c>
      <c r="K1351">
        <v>-9.56</v>
      </c>
    </row>
    <row r="1352" spans="1:11" ht="13.8" x14ac:dyDescent="0.25">
      <c r="A1352" s="1">
        <v>42173</v>
      </c>
      <c r="B1352">
        <v>2015</v>
      </c>
      <c r="C1352">
        <v>6</v>
      </c>
      <c r="D1352" t="s">
        <v>1121</v>
      </c>
      <c r="E1352" t="s">
        <v>55</v>
      </c>
      <c r="F1352" t="s">
        <v>11</v>
      </c>
      <c r="G1352" t="s">
        <v>20</v>
      </c>
      <c r="H1352" t="s">
        <v>2120</v>
      </c>
      <c r="I1352">
        <v>33.020000000000003</v>
      </c>
      <c r="J1352">
        <v>2</v>
      </c>
      <c r="K1352">
        <v>15.85</v>
      </c>
    </row>
    <row r="1353" spans="1:11" ht="13.8" x14ac:dyDescent="0.25">
      <c r="A1353" s="1">
        <v>42173</v>
      </c>
      <c r="B1353">
        <v>2015</v>
      </c>
      <c r="C1353">
        <v>6</v>
      </c>
      <c r="D1353" t="s">
        <v>1121</v>
      </c>
      <c r="E1353" t="s">
        <v>55</v>
      </c>
      <c r="F1353" t="s">
        <v>11</v>
      </c>
      <c r="G1353" t="s">
        <v>20</v>
      </c>
      <c r="H1353" t="s">
        <v>2119</v>
      </c>
      <c r="I1353">
        <v>34.6</v>
      </c>
      <c r="J1353">
        <v>2</v>
      </c>
      <c r="K1353">
        <v>16.61</v>
      </c>
    </row>
    <row r="1354" spans="1:11" ht="13.8" x14ac:dyDescent="0.25">
      <c r="A1354" s="1">
        <v>41933</v>
      </c>
      <c r="B1354">
        <v>2014</v>
      </c>
      <c r="C1354">
        <v>10</v>
      </c>
      <c r="D1354" t="s">
        <v>1502</v>
      </c>
      <c r="E1354" t="s">
        <v>27</v>
      </c>
      <c r="F1354" t="s">
        <v>11</v>
      </c>
      <c r="G1354" t="s">
        <v>20</v>
      </c>
      <c r="H1354" t="s">
        <v>1503</v>
      </c>
      <c r="I1354">
        <v>36.36</v>
      </c>
      <c r="J1354">
        <v>3</v>
      </c>
      <c r="K1354">
        <v>12.27</v>
      </c>
    </row>
    <row r="1355" spans="1:11" ht="13.8" x14ac:dyDescent="0.25">
      <c r="A1355" s="1">
        <v>42173</v>
      </c>
      <c r="B1355">
        <v>2015</v>
      </c>
      <c r="C1355">
        <v>6</v>
      </c>
      <c r="D1355" t="s">
        <v>1977</v>
      </c>
      <c r="E1355" t="s">
        <v>120</v>
      </c>
      <c r="F1355" t="s">
        <v>11</v>
      </c>
      <c r="G1355" t="s">
        <v>20</v>
      </c>
      <c r="H1355" t="s">
        <v>1377</v>
      </c>
      <c r="I1355">
        <v>6.13</v>
      </c>
      <c r="J1355">
        <v>3</v>
      </c>
      <c r="K1355">
        <v>-4.49</v>
      </c>
    </row>
    <row r="1356" spans="1:11" ht="13.8" x14ac:dyDescent="0.25">
      <c r="A1356" s="1">
        <v>42173</v>
      </c>
      <c r="B1356">
        <v>2015</v>
      </c>
      <c r="C1356">
        <v>6</v>
      </c>
      <c r="D1356" t="s">
        <v>2117</v>
      </c>
      <c r="E1356" t="s">
        <v>95</v>
      </c>
      <c r="F1356" t="s">
        <v>11</v>
      </c>
      <c r="G1356" t="s">
        <v>20</v>
      </c>
      <c r="H1356" t="s">
        <v>1993</v>
      </c>
      <c r="I1356">
        <v>9.16</v>
      </c>
      <c r="J1356">
        <v>2</v>
      </c>
      <c r="K1356">
        <v>-6.1</v>
      </c>
    </row>
    <row r="1357" spans="1:11" ht="13.8" x14ac:dyDescent="0.25">
      <c r="A1357" s="1">
        <v>42173</v>
      </c>
      <c r="B1357">
        <v>2015</v>
      </c>
      <c r="C1357">
        <v>6</v>
      </c>
      <c r="D1357" t="s">
        <v>2117</v>
      </c>
      <c r="E1357" t="s">
        <v>95</v>
      </c>
      <c r="F1357" t="s">
        <v>11</v>
      </c>
      <c r="G1357" t="s">
        <v>20</v>
      </c>
      <c r="H1357" t="s">
        <v>1647</v>
      </c>
      <c r="I1357">
        <v>4.54</v>
      </c>
      <c r="J1357">
        <v>7</v>
      </c>
      <c r="K1357">
        <v>-3.33</v>
      </c>
    </row>
    <row r="1358" spans="1:11" ht="13.8" x14ac:dyDescent="0.25">
      <c r="A1358" s="1">
        <v>42171</v>
      </c>
      <c r="B1358">
        <v>2015</v>
      </c>
      <c r="C1358">
        <v>6</v>
      </c>
      <c r="D1358" t="s">
        <v>567</v>
      </c>
      <c r="E1358" t="s">
        <v>149</v>
      </c>
      <c r="F1358" t="s">
        <v>11</v>
      </c>
      <c r="G1358" t="s">
        <v>20</v>
      </c>
      <c r="H1358" t="s">
        <v>1606</v>
      </c>
      <c r="I1358">
        <v>3050.38</v>
      </c>
      <c r="J1358">
        <v>3</v>
      </c>
      <c r="K1358">
        <v>1143.8900000000001</v>
      </c>
    </row>
    <row r="1359" spans="1:11" ht="13.8" x14ac:dyDescent="0.25">
      <c r="A1359" s="1">
        <v>42168</v>
      </c>
      <c r="B1359">
        <v>2015</v>
      </c>
      <c r="C1359">
        <v>6</v>
      </c>
      <c r="D1359" t="s">
        <v>1811</v>
      </c>
      <c r="E1359" t="s">
        <v>1061</v>
      </c>
      <c r="F1359" t="s">
        <v>11</v>
      </c>
      <c r="G1359" t="s">
        <v>20</v>
      </c>
      <c r="H1359" t="s">
        <v>1825</v>
      </c>
      <c r="I1359">
        <v>29.84</v>
      </c>
      <c r="J1359">
        <v>2</v>
      </c>
      <c r="K1359">
        <v>13.43</v>
      </c>
    </row>
    <row r="1360" spans="1:11" ht="13.8" x14ac:dyDescent="0.25">
      <c r="A1360" s="1">
        <v>42168</v>
      </c>
      <c r="B1360">
        <v>2015</v>
      </c>
      <c r="C1360">
        <v>6</v>
      </c>
      <c r="D1360" t="s">
        <v>1811</v>
      </c>
      <c r="E1360" t="s">
        <v>1061</v>
      </c>
      <c r="F1360" t="s">
        <v>11</v>
      </c>
      <c r="G1360" t="s">
        <v>20</v>
      </c>
      <c r="H1360" t="s">
        <v>559</v>
      </c>
      <c r="I1360">
        <v>8.26</v>
      </c>
      <c r="J1360">
        <v>2</v>
      </c>
      <c r="K1360">
        <v>3.88</v>
      </c>
    </row>
    <row r="1361" spans="1:11" ht="13.8" x14ac:dyDescent="0.25">
      <c r="A1361" s="1">
        <v>41936</v>
      </c>
      <c r="B1361">
        <v>2014</v>
      </c>
      <c r="C1361">
        <v>10</v>
      </c>
      <c r="D1361" t="s">
        <v>554</v>
      </c>
      <c r="E1361" t="s">
        <v>27</v>
      </c>
      <c r="F1361" t="s">
        <v>11</v>
      </c>
      <c r="G1361" t="s">
        <v>20</v>
      </c>
      <c r="H1361" t="s">
        <v>819</v>
      </c>
      <c r="I1361">
        <v>34.270000000000003</v>
      </c>
      <c r="J1361">
        <v>3</v>
      </c>
      <c r="K1361">
        <v>11.14</v>
      </c>
    </row>
    <row r="1362" spans="1:11" ht="13.8" x14ac:dyDescent="0.25">
      <c r="A1362" s="1">
        <v>42168</v>
      </c>
      <c r="B1362">
        <v>2015</v>
      </c>
      <c r="C1362">
        <v>6</v>
      </c>
      <c r="D1362" t="s">
        <v>1669</v>
      </c>
      <c r="E1362" t="s">
        <v>488</v>
      </c>
      <c r="F1362" t="s">
        <v>11</v>
      </c>
      <c r="G1362" t="s">
        <v>20</v>
      </c>
      <c r="H1362" t="s">
        <v>682</v>
      </c>
      <c r="I1362">
        <v>19.14</v>
      </c>
      <c r="J1362">
        <v>3</v>
      </c>
      <c r="K1362">
        <v>8.8000000000000007</v>
      </c>
    </row>
    <row r="1363" spans="1:11" ht="13.8" x14ac:dyDescent="0.25">
      <c r="A1363" s="1">
        <v>41937</v>
      </c>
      <c r="B1363">
        <v>2014</v>
      </c>
      <c r="C1363">
        <v>10</v>
      </c>
      <c r="D1363" t="s">
        <v>558</v>
      </c>
      <c r="E1363" t="s">
        <v>27</v>
      </c>
      <c r="F1363" t="s">
        <v>11</v>
      </c>
      <c r="G1363" t="s">
        <v>20</v>
      </c>
      <c r="H1363" t="s">
        <v>1509</v>
      </c>
      <c r="I1363">
        <v>49.41</v>
      </c>
      <c r="J1363">
        <v>4</v>
      </c>
      <c r="K1363">
        <v>18.53</v>
      </c>
    </row>
    <row r="1364" spans="1:11" ht="13.8" x14ac:dyDescent="0.25">
      <c r="A1364" s="1">
        <v>42168</v>
      </c>
      <c r="B1364">
        <v>2015</v>
      </c>
      <c r="C1364">
        <v>6</v>
      </c>
      <c r="D1364" t="s">
        <v>1937</v>
      </c>
      <c r="E1364" t="s">
        <v>27</v>
      </c>
      <c r="F1364" t="s">
        <v>11</v>
      </c>
      <c r="G1364" t="s">
        <v>20</v>
      </c>
      <c r="H1364" t="s">
        <v>1993</v>
      </c>
      <c r="I1364">
        <v>36.619999999999997</v>
      </c>
      <c r="J1364">
        <v>3</v>
      </c>
      <c r="K1364">
        <v>13.73</v>
      </c>
    </row>
    <row r="1365" spans="1:11" ht="13.8" x14ac:dyDescent="0.25">
      <c r="A1365" s="1">
        <v>41937</v>
      </c>
      <c r="B1365">
        <v>2014</v>
      </c>
      <c r="C1365">
        <v>10</v>
      </c>
      <c r="D1365" t="s">
        <v>702</v>
      </c>
      <c r="E1365" t="s">
        <v>23</v>
      </c>
      <c r="F1365" t="s">
        <v>11</v>
      </c>
      <c r="G1365" t="s">
        <v>20</v>
      </c>
      <c r="H1365" t="s">
        <v>330</v>
      </c>
      <c r="I1365">
        <v>13.7</v>
      </c>
      <c r="J1365">
        <v>3</v>
      </c>
      <c r="K1365">
        <v>-9.59</v>
      </c>
    </row>
    <row r="1366" spans="1:11" ht="13.8" x14ac:dyDescent="0.25">
      <c r="A1366" s="1">
        <v>42166</v>
      </c>
      <c r="B1366">
        <v>2015</v>
      </c>
      <c r="C1366">
        <v>6</v>
      </c>
      <c r="D1366" t="s">
        <v>1466</v>
      </c>
      <c r="E1366" t="s">
        <v>123</v>
      </c>
      <c r="F1366" t="s">
        <v>11</v>
      </c>
      <c r="G1366" t="s">
        <v>20</v>
      </c>
      <c r="H1366" t="s">
        <v>1409</v>
      </c>
      <c r="I1366">
        <v>3.77</v>
      </c>
      <c r="J1366">
        <v>2</v>
      </c>
      <c r="K1366">
        <v>-3.14</v>
      </c>
    </row>
    <row r="1367" spans="1:11" ht="13.8" x14ac:dyDescent="0.25">
      <c r="A1367" s="1">
        <v>42166</v>
      </c>
      <c r="B1367">
        <v>2015</v>
      </c>
      <c r="C1367">
        <v>6</v>
      </c>
      <c r="D1367" t="s">
        <v>1466</v>
      </c>
      <c r="E1367" t="s">
        <v>123</v>
      </c>
      <c r="F1367" t="s">
        <v>11</v>
      </c>
      <c r="G1367" t="s">
        <v>20</v>
      </c>
      <c r="H1367" t="s">
        <v>165</v>
      </c>
      <c r="I1367">
        <v>78.599999999999994</v>
      </c>
      <c r="J1367">
        <v>5</v>
      </c>
      <c r="K1367">
        <v>-62.88</v>
      </c>
    </row>
    <row r="1368" spans="1:11" ht="13.8" x14ac:dyDescent="0.25">
      <c r="A1368" s="1">
        <v>42166</v>
      </c>
      <c r="B1368">
        <v>2015</v>
      </c>
      <c r="C1368">
        <v>6</v>
      </c>
      <c r="D1368" t="s">
        <v>72</v>
      </c>
      <c r="E1368" t="s">
        <v>62</v>
      </c>
      <c r="F1368" t="s">
        <v>11</v>
      </c>
      <c r="G1368" t="s">
        <v>20</v>
      </c>
      <c r="H1368" t="s">
        <v>1160</v>
      </c>
      <c r="I1368">
        <v>36.26</v>
      </c>
      <c r="J1368">
        <v>7</v>
      </c>
      <c r="K1368">
        <v>16.68</v>
      </c>
    </row>
    <row r="1369" spans="1:11" ht="13.8" x14ac:dyDescent="0.25">
      <c r="A1369" s="1">
        <v>42164</v>
      </c>
      <c r="B1369">
        <v>2015</v>
      </c>
      <c r="C1369">
        <v>6</v>
      </c>
      <c r="D1369" t="s">
        <v>2107</v>
      </c>
      <c r="E1369" t="s">
        <v>123</v>
      </c>
      <c r="F1369" t="s">
        <v>11</v>
      </c>
      <c r="G1369" t="s">
        <v>20</v>
      </c>
      <c r="H1369" t="s">
        <v>1174</v>
      </c>
      <c r="I1369">
        <v>38.520000000000003</v>
      </c>
      <c r="J1369">
        <v>3</v>
      </c>
      <c r="K1369">
        <v>-26.96</v>
      </c>
    </row>
    <row r="1370" spans="1:11" ht="13.8" x14ac:dyDescent="0.25">
      <c r="A1370" s="1">
        <v>41940</v>
      </c>
      <c r="B1370">
        <v>2014</v>
      </c>
      <c r="C1370">
        <v>10</v>
      </c>
      <c r="D1370" t="s">
        <v>1514</v>
      </c>
      <c r="E1370" t="s">
        <v>27</v>
      </c>
      <c r="F1370" t="s">
        <v>11</v>
      </c>
      <c r="G1370" t="s">
        <v>20</v>
      </c>
      <c r="H1370" t="s">
        <v>451</v>
      </c>
      <c r="I1370">
        <v>7.18</v>
      </c>
      <c r="J1370">
        <v>2</v>
      </c>
      <c r="K1370">
        <v>2.25</v>
      </c>
    </row>
    <row r="1371" spans="1:11" ht="13.8" x14ac:dyDescent="0.25">
      <c r="A1371" s="1">
        <v>42164</v>
      </c>
      <c r="B1371">
        <v>2015</v>
      </c>
      <c r="C1371">
        <v>6</v>
      </c>
      <c r="D1371" t="s">
        <v>2107</v>
      </c>
      <c r="E1371" t="s">
        <v>123</v>
      </c>
      <c r="F1371" t="s">
        <v>11</v>
      </c>
      <c r="G1371" t="s">
        <v>20</v>
      </c>
      <c r="H1371" t="s">
        <v>737</v>
      </c>
      <c r="I1371">
        <v>64.2</v>
      </c>
      <c r="J1371">
        <v>5</v>
      </c>
      <c r="K1371">
        <v>-42.8</v>
      </c>
    </row>
    <row r="1372" spans="1:11" ht="13.8" x14ac:dyDescent="0.25">
      <c r="A1372" s="1">
        <v>42164</v>
      </c>
      <c r="B1372">
        <v>2015</v>
      </c>
      <c r="C1372">
        <v>6</v>
      </c>
      <c r="D1372" t="s">
        <v>1312</v>
      </c>
      <c r="E1372" t="s">
        <v>55</v>
      </c>
      <c r="F1372" t="s">
        <v>11</v>
      </c>
      <c r="G1372" t="s">
        <v>20</v>
      </c>
      <c r="H1372" t="s">
        <v>911</v>
      </c>
      <c r="I1372">
        <v>113.1</v>
      </c>
      <c r="J1372">
        <v>3</v>
      </c>
      <c r="K1372">
        <v>56.55</v>
      </c>
    </row>
    <row r="1373" spans="1:11" ht="13.8" x14ac:dyDescent="0.25">
      <c r="A1373" s="1">
        <v>42163</v>
      </c>
      <c r="B1373">
        <v>2015</v>
      </c>
      <c r="C1373">
        <v>6</v>
      </c>
      <c r="D1373" t="s">
        <v>1886</v>
      </c>
      <c r="E1373" t="s">
        <v>123</v>
      </c>
      <c r="F1373" t="s">
        <v>11</v>
      </c>
      <c r="G1373" t="s">
        <v>20</v>
      </c>
      <c r="H1373" t="s">
        <v>1281</v>
      </c>
      <c r="I1373">
        <v>18.260000000000002</v>
      </c>
      <c r="J1373">
        <v>2</v>
      </c>
      <c r="K1373">
        <v>-13.39</v>
      </c>
    </row>
    <row r="1374" spans="1:11" ht="13.8" x14ac:dyDescent="0.25">
      <c r="A1374" s="1">
        <v>42162</v>
      </c>
      <c r="B1374">
        <v>2015</v>
      </c>
      <c r="C1374">
        <v>6</v>
      </c>
      <c r="D1374" t="s">
        <v>661</v>
      </c>
      <c r="E1374" t="s">
        <v>23</v>
      </c>
      <c r="F1374" t="s">
        <v>11</v>
      </c>
      <c r="G1374" t="s">
        <v>20</v>
      </c>
      <c r="H1374" t="s">
        <v>1993</v>
      </c>
      <c r="I1374">
        <v>18.309999999999999</v>
      </c>
      <c r="J1374">
        <v>4</v>
      </c>
      <c r="K1374">
        <v>-12.21</v>
      </c>
    </row>
    <row r="1375" spans="1:11" ht="13.8" x14ac:dyDescent="0.25">
      <c r="A1375" s="1">
        <v>42162</v>
      </c>
      <c r="B1375">
        <v>2015</v>
      </c>
      <c r="C1375">
        <v>6</v>
      </c>
      <c r="D1375" t="s">
        <v>2104</v>
      </c>
      <c r="E1375" t="s">
        <v>27</v>
      </c>
      <c r="F1375" t="s">
        <v>11</v>
      </c>
      <c r="G1375" t="s">
        <v>20</v>
      </c>
      <c r="H1375" t="s">
        <v>67</v>
      </c>
      <c r="I1375">
        <v>7.52</v>
      </c>
      <c r="J1375">
        <v>5</v>
      </c>
      <c r="K1375">
        <v>2.63</v>
      </c>
    </row>
    <row r="1376" spans="1:11" ht="13.8" x14ac:dyDescent="0.25">
      <c r="A1376" s="1">
        <v>42156</v>
      </c>
      <c r="B1376">
        <v>2015</v>
      </c>
      <c r="C1376">
        <v>6</v>
      </c>
      <c r="D1376" t="s">
        <v>244</v>
      </c>
      <c r="E1376" t="s">
        <v>110</v>
      </c>
      <c r="F1376" t="s">
        <v>11</v>
      </c>
      <c r="G1376" t="s">
        <v>20</v>
      </c>
      <c r="H1376" t="s">
        <v>269</v>
      </c>
      <c r="I1376">
        <v>403.68</v>
      </c>
      <c r="J1376">
        <v>6</v>
      </c>
      <c r="K1376">
        <v>181.66</v>
      </c>
    </row>
    <row r="1377" spans="1:11" ht="13.8" x14ac:dyDescent="0.25">
      <c r="A1377" s="1">
        <v>42156</v>
      </c>
      <c r="B1377">
        <v>2015</v>
      </c>
      <c r="C1377">
        <v>6</v>
      </c>
      <c r="D1377" t="s">
        <v>445</v>
      </c>
      <c r="E1377" t="s">
        <v>10</v>
      </c>
      <c r="F1377" t="s">
        <v>11</v>
      </c>
      <c r="G1377" t="s">
        <v>20</v>
      </c>
      <c r="H1377" t="s">
        <v>1302</v>
      </c>
      <c r="I1377">
        <v>5.73</v>
      </c>
      <c r="J1377">
        <v>8</v>
      </c>
      <c r="K1377">
        <v>-9.16</v>
      </c>
    </row>
    <row r="1378" spans="1:11" ht="13.8" x14ac:dyDescent="0.25">
      <c r="A1378" s="1">
        <v>42155</v>
      </c>
      <c r="B1378">
        <v>2015</v>
      </c>
      <c r="C1378">
        <v>5</v>
      </c>
      <c r="D1378" t="s">
        <v>1167</v>
      </c>
      <c r="E1378" t="s">
        <v>15</v>
      </c>
      <c r="F1378" t="s">
        <v>11</v>
      </c>
      <c r="G1378" t="s">
        <v>20</v>
      </c>
      <c r="H1378" t="s">
        <v>118</v>
      </c>
      <c r="I1378">
        <v>3.56</v>
      </c>
      <c r="J1378">
        <v>3</v>
      </c>
      <c r="K1378">
        <v>-6.24</v>
      </c>
    </row>
    <row r="1379" spans="1:11" ht="13.8" x14ac:dyDescent="0.25">
      <c r="A1379" s="1">
        <v>42153</v>
      </c>
      <c r="B1379">
        <v>2015</v>
      </c>
      <c r="C1379">
        <v>5</v>
      </c>
      <c r="D1379" t="s">
        <v>1004</v>
      </c>
      <c r="E1379" t="s">
        <v>164</v>
      </c>
      <c r="F1379" t="s">
        <v>11</v>
      </c>
      <c r="G1379" t="s">
        <v>20</v>
      </c>
      <c r="H1379" t="s">
        <v>847</v>
      </c>
      <c r="I1379">
        <v>167.76</v>
      </c>
      <c r="J1379">
        <v>5</v>
      </c>
      <c r="K1379">
        <v>62.91</v>
      </c>
    </row>
    <row r="1380" spans="1:11" ht="13.8" x14ac:dyDescent="0.25">
      <c r="A1380" s="1">
        <v>42152</v>
      </c>
      <c r="B1380">
        <v>2015</v>
      </c>
      <c r="C1380">
        <v>5</v>
      </c>
      <c r="D1380" t="s">
        <v>902</v>
      </c>
      <c r="E1380" t="s">
        <v>149</v>
      </c>
      <c r="F1380" t="s">
        <v>11</v>
      </c>
      <c r="G1380" t="s">
        <v>20</v>
      </c>
      <c r="H1380" t="s">
        <v>113</v>
      </c>
      <c r="I1380">
        <v>6.1</v>
      </c>
      <c r="J1380">
        <v>2</v>
      </c>
      <c r="K1380">
        <v>2.06</v>
      </c>
    </row>
    <row r="1381" spans="1:11" ht="13.8" x14ac:dyDescent="0.25">
      <c r="A1381" s="1">
        <v>41943</v>
      </c>
      <c r="B1381">
        <v>2014</v>
      </c>
      <c r="C1381">
        <v>10</v>
      </c>
      <c r="D1381" t="s">
        <v>1521</v>
      </c>
      <c r="E1381" t="s">
        <v>27</v>
      </c>
      <c r="F1381" t="s">
        <v>11</v>
      </c>
      <c r="G1381" t="s">
        <v>20</v>
      </c>
      <c r="H1381" t="s">
        <v>1523</v>
      </c>
      <c r="I1381">
        <v>15.97</v>
      </c>
      <c r="J1381">
        <v>2</v>
      </c>
      <c r="K1381">
        <v>5.39</v>
      </c>
    </row>
    <row r="1382" spans="1:11" ht="13.8" x14ac:dyDescent="0.25">
      <c r="A1382" s="1">
        <v>42149</v>
      </c>
      <c r="B1382">
        <v>2015</v>
      </c>
      <c r="C1382">
        <v>5</v>
      </c>
      <c r="D1382" t="s">
        <v>180</v>
      </c>
      <c r="E1382" t="s">
        <v>1283</v>
      </c>
      <c r="F1382" t="s">
        <v>11</v>
      </c>
      <c r="G1382" t="s">
        <v>20</v>
      </c>
      <c r="H1382" t="s">
        <v>1136</v>
      </c>
      <c r="I1382">
        <v>127.96</v>
      </c>
      <c r="J1382">
        <v>2</v>
      </c>
      <c r="K1382">
        <v>60.14</v>
      </c>
    </row>
    <row r="1383" spans="1:11" ht="13.8" x14ac:dyDescent="0.25">
      <c r="A1383" s="1">
        <v>41943</v>
      </c>
      <c r="B1383">
        <v>2014</v>
      </c>
      <c r="C1383">
        <v>10</v>
      </c>
      <c r="D1383" t="s">
        <v>1521</v>
      </c>
      <c r="E1383" t="s">
        <v>27</v>
      </c>
      <c r="F1383" t="s">
        <v>11</v>
      </c>
      <c r="G1383" t="s">
        <v>20</v>
      </c>
      <c r="H1383" t="s">
        <v>467</v>
      </c>
      <c r="I1383">
        <v>19.3</v>
      </c>
      <c r="J1383">
        <v>3</v>
      </c>
      <c r="K1383">
        <v>6.03</v>
      </c>
    </row>
    <row r="1384" spans="1:11" ht="13.8" x14ac:dyDescent="0.25">
      <c r="A1384" s="1">
        <v>42148</v>
      </c>
      <c r="B1384">
        <v>2015</v>
      </c>
      <c r="C1384">
        <v>5</v>
      </c>
      <c r="D1384" t="s">
        <v>46</v>
      </c>
      <c r="E1384" t="s">
        <v>15</v>
      </c>
      <c r="F1384" t="s">
        <v>11</v>
      </c>
      <c r="G1384" t="s">
        <v>20</v>
      </c>
      <c r="H1384" t="s">
        <v>682</v>
      </c>
      <c r="I1384">
        <v>7.66</v>
      </c>
      <c r="J1384">
        <v>6</v>
      </c>
      <c r="K1384">
        <v>-13.02</v>
      </c>
    </row>
    <row r="1385" spans="1:11" ht="13.8" x14ac:dyDescent="0.25">
      <c r="A1385" s="1">
        <v>42147</v>
      </c>
      <c r="B1385">
        <v>2015</v>
      </c>
      <c r="C1385">
        <v>5</v>
      </c>
      <c r="D1385" t="s">
        <v>622</v>
      </c>
      <c r="E1385" t="s">
        <v>95</v>
      </c>
      <c r="F1385" t="s">
        <v>11</v>
      </c>
      <c r="G1385" t="s">
        <v>20</v>
      </c>
      <c r="H1385" t="s">
        <v>1565</v>
      </c>
      <c r="I1385">
        <v>19.190000000000001</v>
      </c>
      <c r="J1385">
        <v>7</v>
      </c>
      <c r="K1385">
        <v>-12.8</v>
      </c>
    </row>
    <row r="1386" spans="1:11" ht="13.8" x14ac:dyDescent="0.25">
      <c r="A1386" s="1">
        <v>42145</v>
      </c>
      <c r="B1386">
        <v>2015</v>
      </c>
      <c r="C1386">
        <v>5</v>
      </c>
      <c r="D1386" t="s">
        <v>1343</v>
      </c>
      <c r="E1386" t="s">
        <v>23</v>
      </c>
      <c r="F1386" t="s">
        <v>11</v>
      </c>
      <c r="G1386" t="s">
        <v>20</v>
      </c>
      <c r="H1386" t="s">
        <v>362</v>
      </c>
      <c r="I1386">
        <v>24.59</v>
      </c>
      <c r="J1386">
        <v>2</v>
      </c>
      <c r="K1386">
        <v>-18.03</v>
      </c>
    </row>
    <row r="1387" spans="1:11" ht="13.8" x14ac:dyDescent="0.25">
      <c r="A1387" s="1">
        <v>42145</v>
      </c>
      <c r="B1387">
        <v>2015</v>
      </c>
      <c r="C1387">
        <v>5</v>
      </c>
      <c r="D1387" t="s">
        <v>989</v>
      </c>
      <c r="E1387" t="s">
        <v>164</v>
      </c>
      <c r="F1387" t="s">
        <v>11</v>
      </c>
      <c r="G1387" t="s">
        <v>20</v>
      </c>
      <c r="H1387" t="s">
        <v>431</v>
      </c>
      <c r="I1387">
        <v>26.98</v>
      </c>
      <c r="J1387">
        <v>4</v>
      </c>
      <c r="K1387">
        <v>8.77</v>
      </c>
    </row>
    <row r="1388" spans="1:11" ht="13.8" x14ac:dyDescent="0.25">
      <c r="A1388" s="1">
        <v>42144</v>
      </c>
      <c r="B1388">
        <v>2015</v>
      </c>
      <c r="C1388">
        <v>5</v>
      </c>
      <c r="D1388" t="s">
        <v>1023</v>
      </c>
      <c r="E1388" t="s">
        <v>245</v>
      </c>
      <c r="F1388" t="s">
        <v>11</v>
      </c>
      <c r="G1388" t="s">
        <v>20</v>
      </c>
      <c r="H1388" t="s">
        <v>203</v>
      </c>
      <c r="I1388">
        <v>6.41</v>
      </c>
      <c r="J1388">
        <v>4</v>
      </c>
      <c r="K1388">
        <v>-4.91</v>
      </c>
    </row>
    <row r="1389" spans="1:11" ht="13.8" x14ac:dyDescent="0.25">
      <c r="A1389" s="1">
        <v>42141</v>
      </c>
      <c r="B1389">
        <v>2015</v>
      </c>
      <c r="C1389">
        <v>5</v>
      </c>
      <c r="D1389" t="s">
        <v>1289</v>
      </c>
      <c r="E1389" t="s">
        <v>10</v>
      </c>
      <c r="F1389" t="s">
        <v>11</v>
      </c>
      <c r="G1389" t="s">
        <v>20</v>
      </c>
      <c r="H1389" t="s">
        <v>2075</v>
      </c>
      <c r="I1389">
        <v>33.28</v>
      </c>
      <c r="J1389">
        <v>5</v>
      </c>
      <c r="K1389">
        <v>-49.92</v>
      </c>
    </row>
    <row r="1390" spans="1:11" ht="13.8" x14ac:dyDescent="0.25">
      <c r="A1390" s="1">
        <v>42138</v>
      </c>
      <c r="B1390">
        <v>2015</v>
      </c>
      <c r="C1390">
        <v>5</v>
      </c>
      <c r="D1390" t="s">
        <v>1957</v>
      </c>
      <c r="E1390" t="s">
        <v>23</v>
      </c>
      <c r="F1390" t="s">
        <v>11</v>
      </c>
      <c r="G1390" t="s">
        <v>20</v>
      </c>
      <c r="H1390" t="s">
        <v>980</v>
      </c>
      <c r="I1390">
        <v>4.9000000000000004</v>
      </c>
      <c r="J1390">
        <v>3</v>
      </c>
      <c r="K1390">
        <v>-3.43</v>
      </c>
    </row>
    <row r="1391" spans="1:11" ht="13.8" x14ac:dyDescent="0.25">
      <c r="A1391" s="1">
        <v>41943</v>
      </c>
      <c r="B1391">
        <v>2014</v>
      </c>
      <c r="C1391">
        <v>10</v>
      </c>
      <c r="D1391" t="s">
        <v>1528</v>
      </c>
      <c r="E1391" t="s">
        <v>1529</v>
      </c>
      <c r="F1391" t="s">
        <v>11</v>
      </c>
      <c r="G1391" t="s">
        <v>20</v>
      </c>
      <c r="H1391" t="s">
        <v>1533</v>
      </c>
      <c r="I1391">
        <v>34.08</v>
      </c>
      <c r="J1391">
        <v>2</v>
      </c>
      <c r="K1391">
        <v>15.68</v>
      </c>
    </row>
    <row r="1392" spans="1:11" ht="13.8" x14ac:dyDescent="0.25">
      <c r="A1392" s="1">
        <v>42138</v>
      </c>
      <c r="B1392">
        <v>2015</v>
      </c>
      <c r="C1392">
        <v>5</v>
      </c>
      <c r="D1392" t="s">
        <v>1957</v>
      </c>
      <c r="E1392" t="s">
        <v>23</v>
      </c>
      <c r="F1392" t="s">
        <v>11</v>
      </c>
      <c r="G1392" t="s">
        <v>20</v>
      </c>
      <c r="H1392" t="s">
        <v>88</v>
      </c>
      <c r="I1392">
        <v>18.59</v>
      </c>
      <c r="J1392">
        <v>2</v>
      </c>
      <c r="K1392">
        <v>-13.63</v>
      </c>
    </row>
    <row r="1393" spans="1:11" ht="13.8" x14ac:dyDescent="0.25">
      <c r="A1393" s="1">
        <v>42136</v>
      </c>
      <c r="B1393">
        <v>2015</v>
      </c>
      <c r="C1393">
        <v>5</v>
      </c>
      <c r="D1393" t="s">
        <v>2071</v>
      </c>
      <c r="E1393" t="s">
        <v>164</v>
      </c>
      <c r="F1393" t="s">
        <v>11</v>
      </c>
      <c r="G1393" t="s">
        <v>20</v>
      </c>
      <c r="H1393" t="s">
        <v>1202</v>
      </c>
      <c r="I1393">
        <v>14.59</v>
      </c>
      <c r="J1393">
        <v>3</v>
      </c>
      <c r="K1393">
        <v>4.92</v>
      </c>
    </row>
    <row r="1394" spans="1:11" ht="13.8" x14ac:dyDescent="0.25">
      <c r="A1394" s="1">
        <v>42133</v>
      </c>
      <c r="B1394">
        <v>2015</v>
      </c>
      <c r="C1394">
        <v>5</v>
      </c>
      <c r="D1394" t="s">
        <v>945</v>
      </c>
      <c r="E1394" t="s">
        <v>33</v>
      </c>
      <c r="F1394" t="s">
        <v>11</v>
      </c>
      <c r="G1394" t="s">
        <v>20</v>
      </c>
      <c r="H1394" t="s">
        <v>1567</v>
      </c>
      <c r="I1394">
        <v>48.81</v>
      </c>
      <c r="J1394">
        <v>3</v>
      </c>
      <c r="K1394">
        <v>23.92</v>
      </c>
    </row>
    <row r="1395" spans="1:11" ht="13.8" x14ac:dyDescent="0.25">
      <c r="A1395" s="1">
        <v>42132</v>
      </c>
      <c r="B1395">
        <v>2015</v>
      </c>
      <c r="C1395">
        <v>5</v>
      </c>
      <c r="D1395" t="s">
        <v>1267</v>
      </c>
      <c r="E1395" t="s">
        <v>315</v>
      </c>
      <c r="F1395" t="s">
        <v>11</v>
      </c>
      <c r="G1395" t="s">
        <v>20</v>
      </c>
      <c r="H1395" t="s">
        <v>627</v>
      </c>
      <c r="I1395">
        <v>43.98</v>
      </c>
      <c r="J1395">
        <v>2</v>
      </c>
      <c r="K1395">
        <v>21.99</v>
      </c>
    </row>
    <row r="1396" spans="1:11" ht="13.8" x14ac:dyDescent="0.25">
      <c r="A1396" s="1">
        <v>42127</v>
      </c>
      <c r="B1396">
        <v>2015</v>
      </c>
      <c r="C1396">
        <v>5</v>
      </c>
      <c r="D1396" t="s">
        <v>545</v>
      </c>
      <c r="E1396" t="s">
        <v>27</v>
      </c>
      <c r="F1396" t="s">
        <v>11</v>
      </c>
      <c r="G1396" t="s">
        <v>20</v>
      </c>
      <c r="H1396" t="s">
        <v>1370</v>
      </c>
      <c r="I1396">
        <v>13.85</v>
      </c>
      <c r="J1396">
        <v>3</v>
      </c>
      <c r="K1396">
        <v>5.19</v>
      </c>
    </row>
    <row r="1397" spans="1:11" ht="13.8" x14ac:dyDescent="0.25">
      <c r="A1397" s="1">
        <v>42127</v>
      </c>
      <c r="B1397">
        <v>2015</v>
      </c>
      <c r="C1397">
        <v>5</v>
      </c>
      <c r="D1397" t="s">
        <v>2060</v>
      </c>
      <c r="E1397" t="s">
        <v>27</v>
      </c>
      <c r="F1397" t="s">
        <v>11</v>
      </c>
      <c r="G1397" t="s">
        <v>20</v>
      </c>
      <c r="H1397" t="s">
        <v>88</v>
      </c>
      <c r="I1397">
        <v>49.57</v>
      </c>
      <c r="J1397">
        <v>2</v>
      </c>
      <c r="K1397">
        <v>17.350000000000001</v>
      </c>
    </row>
    <row r="1398" spans="1:11" ht="13.8" x14ac:dyDescent="0.25">
      <c r="A1398" s="1">
        <v>42127</v>
      </c>
      <c r="B1398">
        <v>2015</v>
      </c>
      <c r="C1398">
        <v>5</v>
      </c>
      <c r="D1398" t="s">
        <v>2060</v>
      </c>
      <c r="E1398" t="s">
        <v>27</v>
      </c>
      <c r="F1398" t="s">
        <v>11</v>
      </c>
      <c r="G1398" t="s">
        <v>20</v>
      </c>
      <c r="H1398" t="s">
        <v>2061</v>
      </c>
      <c r="I1398">
        <v>62.5</v>
      </c>
      <c r="J1398">
        <v>2</v>
      </c>
      <c r="K1398">
        <v>21.87</v>
      </c>
    </row>
    <row r="1399" spans="1:11" ht="13.8" x14ac:dyDescent="0.25">
      <c r="A1399" s="1">
        <v>42125</v>
      </c>
      <c r="B1399">
        <v>2015</v>
      </c>
      <c r="C1399">
        <v>5</v>
      </c>
      <c r="D1399" t="s">
        <v>1546</v>
      </c>
      <c r="E1399" t="s">
        <v>27</v>
      </c>
      <c r="F1399" t="s">
        <v>11</v>
      </c>
      <c r="G1399" t="s">
        <v>20</v>
      </c>
      <c r="H1399" t="s">
        <v>330</v>
      </c>
      <c r="I1399">
        <v>12.18</v>
      </c>
      <c r="J1399">
        <v>1</v>
      </c>
      <c r="K1399">
        <v>4.41</v>
      </c>
    </row>
    <row r="1400" spans="1:11" ht="13.8" x14ac:dyDescent="0.25">
      <c r="A1400" s="1">
        <v>42122</v>
      </c>
      <c r="B1400">
        <v>2015</v>
      </c>
      <c r="C1400">
        <v>4</v>
      </c>
      <c r="D1400" t="s">
        <v>131</v>
      </c>
      <c r="E1400" t="s">
        <v>110</v>
      </c>
      <c r="F1400" t="s">
        <v>11</v>
      </c>
      <c r="G1400" t="s">
        <v>20</v>
      </c>
      <c r="H1400" t="s">
        <v>1606</v>
      </c>
      <c r="I1400">
        <v>3812.97</v>
      </c>
      <c r="J1400">
        <v>3</v>
      </c>
      <c r="K1400">
        <v>1906.49</v>
      </c>
    </row>
    <row r="1401" spans="1:11" ht="13.8" x14ac:dyDescent="0.25">
      <c r="A1401" s="1">
        <v>42122</v>
      </c>
      <c r="B1401">
        <v>2015</v>
      </c>
      <c r="C1401">
        <v>4</v>
      </c>
      <c r="D1401" t="s">
        <v>889</v>
      </c>
      <c r="E1401" t="s">
        <v>10</v>
      </c>
      <c r="F1401" t="s">
        <v>11</v>
      </c>
      <c r="G1401" t="s">
        <v>20</v>
      </c>
      <c r="H1401" t="s">
        <v>330</v>
      </c>
      <c r="I1401">
        <v>12.18</v>
      </c>
      <c r="J1401">
        <v>4</v>
      </c>
      <c r="K1401">
        <v>-18.87</v>
      </c>
    </row>
    <row r="1402" spans="1:11" ht="13.8" x14ac:dyDescent="0.25">
      <c r="A1402" s="1">
        <v>42120</v>
      </c>
      <c r="B1402">
        <v>2015</v>
      </c>
      <c r="C1402">
        <v>4</v>
      </c>
      <c r="D1402" t="s">
        <v>1963</v>
      </c>
      <c r="E1402" t="s">
        <v>27</v>
      </c>
      <c r="F1402" t="s">
        <v>11</v>
      </c>
      <c r="G1402" t="s">
        <v>20</v>
      </c>
      <c r="H1402" t="s">
        <v>1029</v>
      </c>
      <c r="I1402">
        <v>50.35</v>
      </c>
      <c r="J1402">
        <v>3</v>
      </c>
      <c r="K1402">
        <v>17.62</v>
      </c>
    </row>
    <row r="1403" spans="1:11" ht="13.8" x14ac:dyDescent="0.25">
      <c r="A1403" s="1">
        <v>42119</v>
      </c>
      <c r="B1403">
        <v>2015</v>
      </c>
      <c r="C1403">
        <v>4</v>
      </c>
      <c r="D1403" t="s">
        <v>249</v>
      </c>
      <c r="E1403" t="s">
        <v>27</v>
      </c>
      <c r="F1403" t="s">
        <v>11</v>
      </c>
      <c r="G1403" t="s">
        <v>20</v>
      </c>
      <c r="H1403" t="s">
        <v>425</v>
      </c>
      <c r="I1403">
        <v>13.94</v>
      </c>
      <c r="J1403">
        <v>3</v>
      </c>
      <c r="K1403">
        <v>4.53</v>
      </c>
    </row>
    <row r="1404" spans="1:11" ht="13.8" x14ac:dyDescent="0.25">
      <c r="A1404" s="1">
        <v>42115</v>
      </c>
      <c r="B1404">
        <v>2015</v>
      </c>
      <c r="C1404">
        <v>4</v>
      </c>
      <c r="D1404" t="s">
        <v>2039</v>
      </c>
      <c r="E1404" t="s">
        <v>33</v>
      </c>
      <c r="F1404" t="s">
        <v>11</v>
      </c>
      <c r="G1404" t="s">
        <v>20</v>
      </c>
      <c r="H1404" t="s">
        <v>1185</v>
      </c>
      <c r="I1404">
        <v>21.3</v>
      </c>
      <c r="J1404">
        <v>3</v>
      </c>
      <c r="K1404">
        <v>9.8000000000000007</v>
      </c>
    </row>
    <row r="1405" spans="1:11" ht="13.8" x14ac:dyDescent="0.25">
      <c r="A1405" s="1">
        <v>42113</v>
      </c>
      <c r="B1405">
        <v>2015</v>
      </c>
      <c r="C1405">
        <v>4</v>
      </c>
      <c r="D1405" t="s">
        <v>635</v>
      </c>
      <c r="E1405" t="s">
        <v>10</v>
      </c>
      <c r="F1405" t="s">
        <v>11</v>
      </c>
      <c r="G1405" t="s">
        <v>20</v>
      </c>
      <c r="H1405" t="s">
        <v>693</v>
      </c>
      <c r="I1405">
        <v>310.39</v>
      </c>
      <c r="J1405">
        <v>4</v>
      </c>
      <c r="K1405">
        <v>-512.15</v>
      </c>
    </row>
    <row r="1406" spans="1:11" ht="13.8" x14ac:dyDescent="0.25">
      <c r="A1406" s="1">
        <v>42112</v>
      </c>
      <c r="B1406">
        <v>2015</v>
      </c>
      <c r="C1406">
        <v>4</v>
      </c>
      <c r="D1406" t="s">
        <v>2033</v>
      </c>
      <c r="E1406" t="s">
        <v>10</v>
      </c>
      <c r="F1406" t="s">
        <v>11</v>
      </c>
      <c r="G1406" t="s">
        <v>20</v>
      </c>
      <c r="H1406" t="s">
        <v>222</v>
      </c>
      <c r="I1406">
        <v>1.48</v>
      </c>
      <c r="J1406">
        <v>1</v>
      </c>
      <c r="K1406">
        <v>-2.29</v>
      </c>
    </row>
    <row r="1407" spans="1:11" ht="13.8" x14ac:dyDescent="0.25">
      <c r="A1407" s="1">
        <v>42112</v>
      </c>
      <c r="B1407">
        <v>2015</v>
      </c>
      <c r="C1407">
        <v>4</v>
      </c>
      <c r="D1407" t="s">
        <v>2033</v>
      </c>
      <c r="E1407" t="s">
        <v>10</v>
      </c>
      <c r="F1407" t="s">
        <v>11</v>
      </c>
      <c r="G1407" t="s">
        <v>20</v>
      </c>
      <c r="H1407" t="s">
        <v>96</v>
      </c>
      <c r="I1407">
        <v>4.3099999999999996</v>
      </c>
      <c r="J1407">
        <v>2</v>
      </c>
      <c r="K1407">
        <v>-6.9</v>
      </c>
    </row>
    <row r="1408" spans="1:11" ht="13.8" x14ac:dyDescent="0.25">
      <c r="A1408" s="1">
        <v>42112</v>
      </c>
      <c r="B1408">
        <v>2015</v>
      </c>
      <c r="C1408">
        <v>4</v>
      </c>
      <c r="D1408" t="s">
        <v>9</v>
      </c>
      <c r="E1408" t="s">
        <v>129</v>
      </c>
      <c r="F1408" t="s">
        <v>11</v>
      </c>
      <c r="G1408" t="s">
        <v>20</v>
      </c>
      <c r="H1408" t="s">
        <v>367</v>
      </c>
      <c r="I1408">
        <v>38.22</v>
      </c>
      <c r="J1408">
        <v>6</v>
      </c>
      <c r="K1408">
        <v>17.96</v>
      </c>
    </row>
    <row r="1409" spans="1:11" ht="13.8" x14ac:dyDescent="0.25">
      <c r="A1409" s="1">
        <v>42111</v>
      </c>
      <c r="B1409">
        <v>2015</v>
      </c>
      <c r="C1409">
        <v>4</v>
      </c>
      <c r="D1409" t="s">
        <v>1288</v>
      </c>
      <c r="E1409" t="s">
        <v>149</v>
      </c>
      <c r="F1409" t="s">
        <v>11</v>
      </c>
      <c r="G1409" t="s">
        <v>20</v>
      </c>
      <c r="H1409" t="s">
        <v>2027</v>
      </c>
      <c r="I1409">
        <v>62.3</v>
      </c>
      <c r="J1409">
        <v>13</v>
      </c>
      <c r="K1409">
        <v>21.02</v>
      </c>
    </row>
    <row r="1410" spans="1:11" ht="13.8" x14ac:dyDescent="0.25">
      <c r="A1410" s="1">
        <v>42110</v>
      </c>
      <c r="B1410">
        <v>2015</v>
      </c>
      <c r="C1410">
        <v>4</v>
      </c>
      <c r="D1410" t="s">
        <v>590</v>
      </c>
      <c r="E1410" t="s">
        <v>55</v>
      </c>
      <c r="F1410" t="s">
        <v>11</v>
      </c>
      <c r="G1410" t="s">
        <v>20</v>
      </c>
      <c r="H1410" t="s">
        <v>1565</v>
      </c>
      <c r="I1410">
        <v>9.14</v>
      </c>
      <c r="J1410">
        <v>1</v>
      </c>
      <c r="K1410">
        <v>4.57</v>
      </c>
    </row>
    <row r="1411" spans="1:11" ht="13.8" x14ac:dyDescent="0.25">
      <c r="A1411" s="1">
        <v>42110</v>
      </c>
      <c r="B1411">
        <v>2015</v>
      </c>
      <c r="C1411">
        <v>4</v>
      </c>
      <c r="D1411" t="s">
        <v>560</v>
      </c>
      <c r="E1411" t="s">
        <v>78</v>
      </c>
      <c r="F1411" t="s">
        <v>11</v>
      </c>
      <c r="G1411" t="s">
        <v>20</v>
      </c>
      <c r="H1411" t="s">
        <v>2022</v>
      </c>
      <c r="I1411">
        <v>55.47</v>
      </c>
      <c r="J1411">
        <v>5</v>
      </c>
      <c r="K1411">
        <v>-46.23</v>
      </c>
    </row>
    <row r="1412" spans="1:11" ht="13.8" x14ac:dyDescent="0.25">
      <c r="A1412" s="1">
        <v>42107</v>
      </c>
      <c r="B1412">
        <v>2015</v>
      </c>
      <c r="C1412">
        <v>4</v>
      </c>
      <c r="D1412" t="s">
        <v>1067</v>
      </c>
      <c r="E1412" t="s">
        <v>996</v>
      </c>
      <c r="F1412" t="s">
        <v>11</v>
      </c>
      <c r="G1412" t="s">
        <v>20</v>
      </c>
      <c r="H1412" t="s">
        <v>425</v>
      </c>
      <c r="I1412">
        <v>17.43</v>
      </c>
      <c r="J1412">
        <v>3</v>
      </c>
      <c r="K1412">
        <v>8.02</v>
      </c>
    </row>
    <row r="1413" spans="1:11" ht="13.8" x14ac:dyDescent="0.25">
      <c r="A1413" s="1">
        <v>42104</v>
      </c>
      <c r="B1413">
        <v>2015</v>
      </c>
      <c r="C1413">
        <v>4</v>
      </c>
      <c r="D1413" t="s">
        <v>1414</v>
      </c>
      <c r="E1413" t="s">
        <v>27</v>
      </c>
      <c r="F1413" t="s">
        <v>11</v>
      </c>
      <c r="G1413" t="s">
        <v>20</v>
      </c>
      <c r="H1413" t="s">
        <v>310</v>
      </c>
      <c r="I1413">
        <v>12.83</v>
      </c>
      <c r="J1413">
        <v>2</v>
      </c>
      <c r="K1413">
        <v>4.33</v>
      </c>
    </row>
    <row r="1414" spans="1:11" ht="13.8" x14ac:dyDescent="0.25">
      <c r="A1414" s="1">
        <v>42100</v>
      </c>
      <c r="B1414">
        <v>2015</v>
      </c>
      <c r="C1414">
        <v>4</v>
      </c>
      <c r="D1414" t="s">
        <v>1371</v>
      </c>
      <c r="E1414" t="s">
        <v>10</v>
      </c>
      <c r="F1414" t="s">
        <v>11</v>
      </c>
      <c r="G1414" t="s">
        <v>20</v>
      </c>
      <c r="H1414" t="s">
        <v>467</v>
      </c>
      <c r="I1414">
        <v>9.65</v>
      </c>
      <c r="J1414">
        <v>6</v>
      </c>
      <c r="K1414">
        <v>-16.88</v>
      </c>
    </row>
    <row r="1415" spans="1:11" ht="13.8" x14ac:dyDescent="0.25">
      <c r="A1415" s="1">
        <v>42100</v>
      </c>
      <c r="B1415">
        <v>2015</v>
      </c>
      <c r="C1415">
        <v>4</v>
      </c>
      <c r="D1415" t="s">
        <v>1371</v>
      </c>
      <c r="E1415" t="s">
        <v>10</v>
      </c>
      <c r="F1415" t="s">
        <v>11</v>
      </c>
      <c r="G1415" t="s">
        <v>20</v>
      </c>
      <c r="H1415" t="s">
        <v>1372</v>
      </c>
      <c r="I1415">
        <v>6.9</v>
      </c>
      <c r="J1415">
        <v>3</v>
      </c>
      <c r="K1415">
        <v>-12.08</v>
      </c>
    </row>
    <row r="1416" spans="1:11" ht="13.8" x14ac:dyDescent="0.25">
      <c r="A1416" s="1">
        <v>41944</v>
      </c>
      <c r="B1416">
        <v>2014</v>
      </c>
      <c r="C1416">
        <v>11</v>
      </c>
      <c r="D1416" t="s">
        <v>1287</v>
      </c>
      <c r="E1416" t="s">
        <v>78</v>
      </c>
      <c r="F1416" t="s">
        <v>11</v>
      </c>
      <c r="G1416" t="s">
        <v>20</v>
      </c>
      <c r="H1416" t="s">
        <v>995</v>
      </c>
      <c r="I1416">
        <v>3.13</v>
      </c>
      <c r="J1416">
        <v>2</v>
      </c>
      <c r="K1416">
        <v>-2.61</v>
      </c>
    </row>
    <row r="1417" spans="1:11" ht="13.8" x14ac:dyDescent="0.25">
      <c r="A1417" s="1">
        <v>41944</v>
      </c>
      <c r="B1417">
        <v>2014</v>
      </c>
      <c r="C1417">
        <v>11</v>
      </c>
      <c r="D1417" t="s">
        <v>1287</v>
      </c>
      <c r="E1417" t="s">
        <v>78</v>
      </c>
      <c r="F1417" t="s">
        <v>11</v>
      </c>
      <c r="G1417" t="s">
        <v>20</v>
      </c>
      <c r="H1417" t="s">
        <v>765</v>
      </c>
      <c r="I1417">
        <v>22.43</v>
      </c>
      <c r="J1417">
        <v>3</v>
      </c>
      <c r="K1417">
        <v>-17.940000000000001</v>
      </c>
    </row>
    <row r="1418" spans="1:11" ht="13.8" x14ac:dyDescent="0.25">
      <c r="A1418" s="1">
        <v>42099</v>
      </c>
      <c r="B1418">
        <v>2015</v>
      </c>
      <c r="C1418">
        <v>4</v>
      </c>
      <c r="D1418" t="s">
        <v>786</v>
      </c>
      <c r="E1418" t="s">
        <v>23</v>
      </c>
      <c r="F1418" t="s">
        <v>11</v>
      </c>
      <c r="G1418" t="s">
        <v>20</v>
      </c>
      <c r="H1418" t="s">
        <v>1998</v>
      </c>
      <c r="I1418">
        <v>10.43</v>
      </c>
      <c r="J1418">
        <v>4</v>
      </c>
      <c r="K1418">
        <v>-6.95</v>
      </c>
    </row>
    <row r="1419" spans="1:11" ht="13.8" x14ac:dyDescent="0.25">
      <c r="A1419" s="1">
        <v>42099</v>
      </c>
      <c r="B1419">
        <v>2015</v>
      </c>
      <c r="C1419">
        <v>4</v>
      </c>
      <c r="D1419" t="s">
        <v>1521</v>
      </c>
      <c r="E1419" t="s">
        <v>120</v>
      </c>
      <c r="F1419" t="s">
        <v>11</v>
      </c>
      <c r="G1419" t="s">
        <v>20</v>
      </c>
      <c r="H1419" t="s">
        <v>1777</v>
      </c>
      <c r="I1419">
        <v>157.79</v>
      </c>
      <c r="J1419">
        <v>1</v>
      </c>
      <c r="K1419">
        <v>-115.72</v>
      </c>
    </row>
    <row r="1420" spans="1:11" ht="13.8" x14ac:dyDescent="0.25">
      <c r="A1420" s="1">
        <v>42098</v>
      </c>
      <c r="B1420">
        <v>2015</v>
      </c>
      <c r="C1420">
        <v>4</v>
      </c>
      <c r="D1420" t="s">
        <v>417</v>
      </c>
      <c r="E1420" t="s">
        <v>110</v>
      </c>
      <c r="F1420" t="s">
        <v>11</v>
      </c>
      <c r="G1420" t="s">
        <v>20</v>
      </c>
      <c r="H1420" t="s">
        <v>1700</v>
      </c>
      <c r="I1420">
        <v>12.76</v>
      </c>
      <c r="J1420">
        <v>2</v>
      </c>
      <c r="K1420">
        <v>5.87</v>
      </c>
    </row>
    <row r="1421" spans="1:11" ht="13.8" x14ac:dyDescent="0.25">
      <c r="A1421" s="1">
        <v>42098</v>
      </c>
      <c r="B1421">
        <v>2015</v>
      </c>
      <c r="C1421">
        <v>4</v>
      </c>
      <c r="D1421" t="s">
        <v>545</v>
      </c>
      <c r="E1421" t="s">
        <v>149</v>
      </c>
      <c r="F1421" t="s">
        <v>11</v>
      </c>
      <c r="G1421" t="s">
        <v>20</v>
      </c>
      <c r="H1421" t="s">
        <v>423</v>
      </c>
      <c r="I1421">
        <v>9.09</v>
      </c>
      <c r="J1421">
        <v>4</v>
      </c>
      <c r="K1421">
        <v>3.29</v>
      </c>
    </row>
    <row r="1422" spans="1:11" ht="13.8" x14ac:dyDescent="0.25">
      <c r="A1422" s="1">
        <v>42098</v>
      </c>
      <c r="B1422">
        <v>2015</v>
      </c>
      <c r="C1422">
        <v>4</v>
      </c>
      <c r="D1422" t="s">
        <v>545</v>
      </c>
      <c r="E1422" t="s">
        <v>149</v>
      </c>
      <c r="F1422" t="s">
        <v>11</v>
      </c>
      <c r="G1422" t="s">
        <v>20</v>
      </c>
      <c r="H1422" t="s">
        <v>368</v>
      </c>
      <c r="I1422">
        <v>82.34</v>
      </c>
      <c r="J1422">
        <v>3</v>
      </c>
      <c r="K1422">
        <v>27.79</v>
      </c>
    </row>
    <row r="1423" spans="1:11" ht="13.8" x14ac:dyDescent="0.25">
      <c r="A1423" s="1">
        <v>41945</v>
      </c>
      <c r="B1423">
        <v>2014</v>
      </c>
      <c r="C1423">
        <v>11</v>
      </c>
      <c r="D1423" t="s">
        <v>154</v>
      </c>
      <c r="E1423" t="s">
        <v>78</v>
      </c>
      <c r="F1423" t="s">
        <v>11</v>
      </c>
      <c r="G1423" t="s">
        <v>20</v>
      </c>
      <c r="H1423" t="s">
        <v>952</v>
      </c>
      <c r="I1423">
        <v>19.239999999999998</v>
      </c>
      <c r="J1423">
        <v>3</v>
      </c>
      <c r="K1423">
        <v>-13.47</v>
      </c>
    </row>
    <row r="1424" spans="1:11" ht="13.8" x14ac:dyDescent="0.25">
      <c r="A1424" s="1">
        <v>42096</v>
      </c>
      <c r="B1424">
        <v>2015</v>
      </c>
      <c r="C1424">
        <v>4</v>
      </c>
      <c r="D1424" t="s">
        <v>1788</v>
      </c>
      <c r="E1424" t="s">
        <v>10</v>
      </c>
      <c r="F1424" t="s">
        <v>11</v>
      </c>
      <c r="G1424" t="s">
        <v>20</v>
      </c>
      <c r="H1424" t="s">
        <v>1993</v>
      </c>
      <c r="I1424">
        <v>9.16</v>
      </c>
      <c r="J1424">
        <v>3</v>
      </c>
      <c r="K1424">
        <v>-13.73</v>
      </c>
    </row>
    <row r="1425" spans="1:11" ht="13.8" x14ac:dyDescent="0.25">
      <c r="A1425" s="1">
        <v>42085</v>
      </c>
      <c r="B1425">
        <v>2015</v>
      </c>
      <c r="C1425">
        <v>3</v>
      </c>
      <c r="D1425" t="s">
        <v>1968</v>
      </c>
      <c r="E1425" t="s">
        <v>10</v>
      </c>
      <c r="F1425" t="s">
        <v>11</v>
      </c>
      <c r="G1425" t="s">
        <v>20</v>
      </c>
      <c r="H1425" t="s">
        <v>1970</v>
      </c>
      <c r="I1425">
        <v>14.11</v>
      </c>
      <c r="J1425">
        <v>9</v>
      </c>
      <c r="K1425">
        <v>-21.17</v>
      </c>
    </row>
    <row r="1426" spans="1:11" ht="13.8" x14ac:dyDescent="0.25">
      <c r="A1426" s="1">
        <v>42084</v>
      </c>
      <c r="B1426">
        <v>2015</v>
      </c>
      <c r="C1426">
        <v>3</v>
      </c>
      <c r="D1426" t="s">
        <v>1966</v>
      </c>
      <c r="E1426" t="s">
        <v>245</v>
      </c>
      <c r="F1426" t="s">
        <v>11</v>
      </c>
      <c r="G1426" t="s">
        <v>20</v>
      </c>
      <c r="H1426" t="s">
        <v>1218</v>
      </c>
      <c r="I1426">
        <v>12.84</v>
      </c>
      <c r="J1426">
        <v>3</v>
      </c>
      <c r="K1426">
        <v>-9.85</v>
      </c>
    </row>
    <row r="1427" spans="1:11" ht="13.8" x14ac:dyDescent="0.25">
      <c r="A1427" s="1">
        <v>42083</v>
      </c>
      <c r="B1427">
        <v>2015</v>
      </c>
      <c r="C1427">
        <v>3</v>
      </c>
      <c r="D1427" t="s">
        <v>1669</v>
      </c>
      <c r="E1427" t="s">
        <v>149</v>
      </c>
      <c r="F1427" t="s">
        <v>11</v>
      </c>
      <c r="G1427" t="s">
        <v>20</v>
      </c>
      <c r="H1427" t="s">
        <v>528</v>
      </c>
      <c r="I1427">
        <v>1087.94</v>
      </c>
      <c r="J1427">
        <v>8</v>
      </c>
      <c r="K1427">
        <v>353.58</v>
      </c>
    </row>
    <row r="1428" spans="1:11" ht="13.8" x14ac:dyDescent="0.25">
      <c r="A1428" s="1">
        <v>42083</v>
      </c>
      <c r="B1428">
        <v>2015</v>
      </c>
      <c r="C1428">
        <v>3</v>
      </c>
      <c r="D1428" t="s">
        <v>1669</v>
      </c>
      <c r="E1428" t="s">
        <v>149</v>
      </c>
      <c r="F1428" t="s">
        <v>11</v>
      </c>
      <c r="G1428" t="s">
        <v>20</v>
      </c>
      <c r="H1428" t="s">
        <v>781</v>
      </c>
      <c r="I1428">
        <v>49.85</v>
      </c>
      <c r="J1428">
        <v>3</v>
      </c>
      <c r="K1428">
        <v>16.82</v>
      </c>
    </row>
    <row r="1429" spans="1:11" ht="13.8" x14ac:dyDescent="0.25">
      <c r="A1429" s="1">
        <v>42083</v>
      </c>
      <c r="B1429">
        <v>2015</v>
      </c>
      <c r="C1429">
        <v>3</v>
      </c>
      <c r="D1429" t="s">
        <v>1652</v>
      </c>
      <c r="E1429" t="s">
        <v>10</v>
      </c>
      <c r="F1429" t="s">
        <v>11</v>
      </c>
      <c r="G1429" t="s">
        <v>20</v>
      </c>
      <c r="H1429" t="s">
        <v>1409</v>
      </c>
      <c r="I1429">
        <v>2.5099999999999998</v>
      </c>
      <c r="J1429">
        <v>2</v>
      </c>
      <c r="K1429">
        <v>-4.4000000000000004</v>
      </c>
    </row>
    <row r="1430" spans="1:11" ht="13.8" x14ac:dyDescent="0.25">
      <c r="A1430" s="1">
        <v>42082</v>
      </c>
      <c r="B1430">
        <v>2015</v>
      </c>
      <c r="C1430">
        <v>3</v>
      </c>
      <c r="D1430" t="s">
        <v>1051</v>
      </c>
      <c r="E1430" t="s">
        <v>27</v>
      </c>
      <c r="F1430" t="s">
        <v>11</v>
      </c>
      <c r="G1430" t="s">
        <v>20</v>
      </c>
      <c r="H1430" t="s">
        <v>1959</v>
      </c>
      <c r="I1430">
        <v>17.57</v>
      </c>
      <c r="J1430">
        <v>2</v>
      </c>
      <c r="K1430">
        <v>6.37</v>
      </c>
    </row>
    <row r="1431" spans="1:11" ht="13.8" x14ac:dyDescent="0.25">
      <c r="A1431" s="1">
        <v>41946</v>
      </c>
      <c r="B1431">
        <v>2014</v>
      </c>
      <c r="C1431">
        <v>11</v>
      </c>
      <c r="D1431" t="s">
        <v>128</v>
      </c>
      <c r="E1431" t="s">
        <v>149</v>
      </c>
      <c r="F1431" t="s">
        <v>11</v>
      </c>
      <c r="G1431" t="s">
        <v>20</v>
      </c>
      <c r="H1431" t="s">
        <v>162</v>
      </c>
      <c r="I1431">
        <v>48.9</v>
      </c>
      <c r="J1431">
        <v>2</v>
      </c>
      <c r="K1431">
        <v>18.34</v>
      </c>
    </row>
    <row r="1432" spans="1:11" ht="13.8" x14ac:dyDescent="0.25">
      <c r="A1432" s="1">
        <v>41946</v>
      </c>
      <c r="B1432">
        <v>2014</v>
      </c>
      <c r="C1432">
        <v>11</v>
      </c>
      <c r="D1432" t="s">
        <v>128</v>
      </c>
      <c r="E1432" t="s">
        <v>149</v>
      </c>
      <c r="F1432" t="s">
        <v>11</v>
      </c>
      <c r="G1432" t="s">
        <v>20</v>
      </c>
      <c r="H1432" t="s">
        <v>1313</v>
      </c>
      <c r="I1432">
        <v>7.86</v>
      </c>
      <c r="J1432">
        <v>2</v>
      </c>
      <c r="K1432">
        <v>2.85</v>
      </c>
    </row>
    <row r="1433" spans="1:11" ht="13.8" x14ac:dyDescent="0.25">
      <c r="A1433" s="1">
        <v>42079</v>
      </c>
      <c r="B1433">
        <v>2015</v>
      </c>
      <c r="C1433">
        <v>3</v>
      </c>
      <c r="D1433" t="s">
        <v>1948</v>
      </c>
      <c r="E1433" t="s">
        <v>30</v>
      </c>
      <c r="F1433" t="s">
        <v>11</v>
      </c>
      <c r="G1433" t="s">
        <v>20</v>
      </c>
      <c r="H1433" t="s">
        <v>1606</v>
      </c>
      <c r="I1433">
        <v>6354.95</v>
      </c>
      <c r="J1433">
        <v>5</v>
      </c>
      <c r="K1433">
        <v>3177.48</v>
      </c>
    </row>
    <row r="1434" spans="1:11" ht="13.8" x14ac:dyDescent="0.25">
      <c r="A1434" s="1">
        <v>42077</v>
      </c>
      <c r="B1434">
        <v>2015</v>
      </c>
      <c r="C1434">
        <v>3</v>
      </c>
      <c r="D1434" t="s">
        <v>915</v>
      </c>
      <c r="E1434" t="s">
        <v>685</v>
      </c>
      <c r="F1434" t="s">
        <v>11</v>
      </c>
      <c r="G1434" t="s">
        <v>20</v>
      </c>
      <c r="H1434" t="s">
        <v>121</v>
      </c>
      <c r="I1434">
        <v>671.94</v>
      </c>
      <c r="J1434">
        <v>3</v>
      </c>
      <c r="K1434">
        <v>315.81</v>
      </c>
    </row>
    <row r="1435" spans="1:11" ht="13.8" x14ac:dyDescent="0.25">
      <c r="A1435" s="1">
        <v>42073</v>
      </c>
      <c r="B1435">
        <v>2015</v>
      </c>
      <c r="C1435">
        <v>3</v>
      </c>
      <c r="D1435" t="s">
        <v>94</v>
      </c>
      <c r="E1435" t="s">
        <v>10</v>
      </c>
      <c r="F1435" t="s">
        <v>11</v>
      </c>
      <c r="G1435" t="s">
        <v>20</v>
      </c>
      <c r="H1435" t="s">
        <v>1291</v>
      </c>
      <c r="I1435">
        <v>1.1100000000000001</v>
      </c>
      <c r="J1435">
        <v>2</v>
      </c>
      <c r="K1435">
        <v>-1.89</v>
      </c>
    </row>
    <row r="1436" spans="1:11" ht="13.8" x14ac:dyDescent="0.25">
      <c r="A1436" s="1">
        <v>42071</v>
      </c>
      <c r="B1436">
        <v>2015</v>
      </c>
      <c r="C1436">
        <v>3</v>
      </c>
      <c r="D1436" t="s">
        <v>809</v>
      </c>
      <c r="E1436" t="s">
        <v>15</v>
      </c>
      <c r="F1436" t="s">
        <v>11</v>
      </c>
      <c r="G1436" t="s">
        <v>20</v>
      </c>
      <c r="H1436" t="s">
        <v>819</v>
      </c>
      <c r="I1436">
        <v>8.57</v>
      </c>
      <c r="J1436">
        <v>3</v>
      </c>
      <c r="K1436">
        <v>-14.57</v>
      </c>
    </row>
    <row r="1437" spans="1:11" ht="13.8" x14ac:dyDescent="0.25">
      <c r="A1437" s="1">
        <v>42070</v>
      </c>
      <c r="B1437">
        <v>2015</v>
      </c>
      <c r="C1437">
        <v>3</v>
      </c>
      <c r="D1437" t="s">
        <v>971</v>
      </c>
      <c r="E1437" t="s">
        <v>59</v>
      </c>
      <c r="F1437" t="s">
        <v>11</v>
      </c>
      <c r="G1437" t="s">
        <v>20</v>
      </c>
      <c r="H1437" t="s">
        <v>763</v>
      </c>
      <c r="I1437">
        <v>69.28</v>
      </c>
      <c r="J1437">
        <v>2</v>
      </c>
      <c r="K1437">
        <v>33.25</v>
      </c>
    </row>
    <row r="1438" spans="1:11" ht="13.8" x14ac:dyDescent="0.25">
      <c r="A1438" s="1">
        <v>41946</v>
      </c>
      <c r="B1438">
        <v>2014</v>
      </c>
      <c r="C1438">
        <v>11</v>
      </c>
      <c r="D1438" t="s">
        <v>1548</v>
      </c>
      <c r="E1438" t="s">
        <v>245</v>
      </c>
      <c r="F1438" t="s">
        <v>11</v>
      </c>
      <c r="G1438" t="s">
        <v>20</v>
      </c>
      <c r="H1438" t="s">
        <v>1377</v>
      </c>
      <c r="I1438">
        <v>14.3</v>
      </c>
      <c r="J1438">
        <v>7</v>
      </c>
      <c r="K1438">
        <v>-10.49</v>
      </c>
    </row>
    <row r="1439" spans="1:11" ht="13.8" x14ac:dyDescent="0.25">
      <c r="A1439" s="1">
        <v>42070</v>
      </c>
      <c r="B1439">
        <v>2015</v>
      </c>
      <c r="C1439">
        <v>3</v>
      </c>
      <c r="D1439" t="s">
        <v>971</v>
      </c>
      <c r="E1439" t="s">
        <v>59</v>
      </c>
      <c r="F1439" t="s">
        <v>11</v>
      </c>
      <c r="G1439" t="s">
        <v>20</v>
      </c>
      <c r="H1439" t="s">
        <v>330</v>
      </c>
      <c r="I1439">
        <v>30.44</v>
      </c>
      <c r="J1439">
        <v>2</v>
      </c>
      <c r="K1439">
        <v>14.92</v>
      </c>
    </row>
    <row r="1440" spans="1:11" ht="13.8" x14ac:dyDescent="0.25">
      <c r="A1440" s="1">
        <v>41946</v>
      </c>
      <c r="B1440">
        <v>2014</v>
      </c>
      <c r="C1440">
        <v>11</v>
      </c>
      <c r="D1440" t="s">
        <v>1555</v>
      </c>
      <c r="E1440" t="s">
        <v>177</v>
      </c>
      <c r="F1440" t="s">
        <v>11</v>
      </c>
      <c r="G1440" t="s">
        <v>20</v>
      </c>
      <c r="H1440" t="s">
        <v>899</v>
      </c>
      <c r="I1440">
        <v>5.76</v>
      </c>
      <c r="J1440">
        <v>2</v>
      </c>
      <c r="K1440">
        <v>2.82</v>
      </c>
    </row>
    <row r="1441" spans="1:11" ht="13.8" x14ac:dyDescent="0.25">
      <c r="A1441" s="1">
        <v>42068</v>
      </c>
      <c r="B1441">
        <v>2015</v>
      </c>
      <c r="C1441">
        <v>3</v>
      </c>
      <c r="D1441" t="s">
        <v>1258</v>
      </c>
      <c r="E1441" t="s">
        <v>15</v>
      </c>
      <c r="F1441" t="s">
        <v>11</v>
      </c>
      <c r="G1441" t="s">
        <v>20</v>
      </c>
      <c r="H1441" t="s">
        <v>1112</v>
      </c>
      <c r="I1441">
        <v>11.21</v>
      </c>
      <c r="J1441">
        <v>2</v>
      </c>
      <c r="K1441">
        <v>-16.82</v>
      </c>
    </row>
    <row r="1442" spans="1:11" ht="13.8" x14ac:dyDescent="0.25">
      <c r="A1442" s="1">
        <v>42068</v>
      </c>
      <c r="B1442">
        <v>2015</v>
      </c>
      <c r="C1442">
        <v>3</v>
      </c>
      <c r="D1442" t="s">
        <v>1736</v>
      </c>
      <c r="E1442" t="s">
        <v>23</v>
      </c>
      <c r="F1442" t="s">
        <v>11</v>
      </c>
      <c r="G1442" t="s">
        <v>20</v>
      </c>
      <c r="H1442" t="s">
        <v>423</v>
      </c>
      <c r="I1442">
        <v>2.56</v>
      </c>
      <c r="J1442">
        <v>3</v>
      </c>
      <c r="K1442">
        <v>-1.79</v>
      </c>
    </row>
    <row r="1443" spans="1:11" ht="13.8" x14ac:dyDescent="0.25">
      <c r="A1443" s="1">
        <v>42064</v>
      </c>
      <c r="B1443">
        <v>2015</v>
      </c>
      <c r="C1443">
        <v>3</v>
      </c>
      <c r="D1443" t="s">
        <v>195</v>
      </c>
      <c r="E1443" t="s">
        <v>30</v>
      </c>
      <c r="F1443" t="s">
        <v>11</v>
      </c>
      <c r="G1443" t="s">
        <v>20</v>
      </c>
      <c r="H1443" t="s">
        <v>1927</v>
      </c>
      <c r="I1443">
        <v>58.72</v>
      </c>
      <c r="J1443">
        <v>4</v>
      </c>
      <c r="K1443">
        <v>27.01</v>
      </c>
    </row>
    <row r="1444" spans="1:11" ht="13.8" x14ac:dyDescent="0.25">
      <c r="A1444" s="1">
        <v>42062</v>
      </c>
      <c r="B1444">
        <v>2015</v>
      </c>
      <c r="C1444">
        <v>2</v>
      </c>
      <c r="D1444" t="s">
        <v>1517</v>
      </c>
      <c r="E1444" t="s">
        <v>23</v>
      </c>
      <c r="F1444" t="s">
        <v>11</v>
      </c>
      <c r="G1444" t="s">
        <v>20</v>
      </c>
      <c r="H1444" t="s">
        <v>150</v>
      </c>
      <c r="I1444">
        <v>4.42</v>
      </c>
      <c r="J1444">
        <v>3</v>
      </c>
      <c r="K1444">
        <v>-3.39</v>
      </c>
    </row>
    <row r="1445" spans="1:11" ht="13.8" x14ac:dyDescent="0.25">
      <c r="A1445" s="1">
        <v>42058</v>
      </c>
      <c r="B1445">
        <v>2015</v>
      </c>
      <c r="C1445">
        <v>2</v>
      </c>
      <c r="D1445" t="s">
        <v>1922</v>
      </c>
      <c r="E1445" t="s">
        <v>149</v>
      </c>
      <c r="F1445" t="s">
        <v>11</v>
      </c>
      <c r="G1445" t="s">
        <v>20</v>
      </c>
      <c r="H1445" t="s">
        <v>1377</v>
      </c>
      <c r="I1445">
        <v>10.9</v>
      </c>
      <c r="J1445">
        <v>2</v>
      </c>
      <c r="K1445">
        <v>3.81</v>
      </c>
    </row>
    <row r="1446" spans="1:11" ht="13.8" x14ac:dyDescent="0.25">
      <c r="A1446" s="1">
        <v>42056</v>
      </c>
      <c r="B1446">
        <v>2015</v>
      </c>
      <c r="C1446">
        <v>2</v>
      </c>
      <c r="D1446" t="s">
        <v>1643</v>
      </c>
      <c r="E1446" t="s">
        <v>531</v>
      </c>
      <c r="F1446" t="s">
        <v>11</v>
      </c>
      <c r="G1446" t="s">
        <v>20</v>
      </c>
      <c r="H1446" t="s">
        <v>1606</v>
      </c>
      <c r="I1446">
        <v>2541.98</v>
      </c>
      <c r="J1446">
        <v>2</v>
      </c>
      <c r="K1446">
        <v>1270.99</v>
      </c>
    </row>
    <row r="1447" spans="1:11" ht="13.8" x14ac:dyDescent="0.25">
      <c r="A1447" s="1">
        <v>42050</v>
      </c>
      <c r="B1447">
        <v>2015</v>
      </c>
      <c r="C1447">
        <v>2</v>
      </c>
      <c r="D1447" t="s">
        <v>599</v>
      </c>
      <c r="E1447" t="s">
        <v>27</v>
      </c>
      <c r="F1447" t="s">
        <v>11</v>
      </c>
      <c r="G1447" t="s">
        <v>20</v>
      </c>
      <c r="H1447" t="s">
        <v>899</v>
      </c>
      <c r="I1447">
        <v>11.52</v>
      </c>
      <c r="J1447">
        <v>5</v>
      </c>
      <c r="K1447">
        <v>4.18</v>
      </c>
    </row>
    <row r="1448" spans="1:11" ht="13.8" x14ac:dyDescent="0.25">
      <c r="A1448" s="1">
        <v>42050</v>
      </c>
      <c r="B1448">
        <v>2015</v>
      </c>
      <c r="C1448">
        <v>2</v>
      </c>
      <c r="D1448" t="s">
        <v>599</v>
      </c>
      <c r="E1448" t="s">
        <v>27</v>
      </c>
      <c r="F1448" t="s">
        <v>11</v>
      </c>
      <c r="G1448" t="s">
        <v>20</v>
      </c>
      <c r="H1448" t="s">
        <v>579</v>
      </c>
      <c r="I1448">
        <v>41.72</v>
      </c>
      <c r="J1448">
        <v>5</v>
      </c>
      <c r="K1448">
        <v>13.04</v>
      </c>
    </row>
    <row r="1449" spans="1:11" ht="13.8" x14ac:dyDescent="0.25">
      <c r="A1449" s="1">
        <v>42049</v>
      </c>
      <c r="B1449">
        <v>2015</v>
      </c>
      <c r="C1449">
        <v>2</v>
      </c>
      <c r="D1449" t="s">
        <v>677</v>
      </c>
      <c r="E1449" t="s">
        <v>149</v>
      </c>
      <c r="F1449" t="s">
        <v>11</v>
      </c>
      <c r="G1449" t="s">
        <v>20</v>
      </c>
      <c r="H1449" t="s">
        <v>1918</v>
      </c>
      <c r="I1449">
        <v>26.42</v>
      </c>
      <c r="J1449">
        <v>9</v>
      </c>
      <c r="K1449">
        <v>9.58</v>
      </c>
    </row>
    <row r="1450" spans="1:11" ht="13.8" x14ac:dyDescent="0.25">
      <c r="A1450" s="1">
        <v>42049</v>
      </c>
      <c r="B1450">
        <v>2015</v>
      </c>
      <c r="C1450">
        <v>2</v>
      </c>
      <c r="D1450" t="s">
        <v>1178</v>
      </c>
      <c r="E1450" t="s">
        <v>78</v>
      </c>
      <c r="F1450" t="s">
        <v>11</v>
      </c>
      <c r="G1450" t="s">
        <v>20</v>
      </c>
      <c r="H1450" t="s">
        <v>970</v>
      </c>
      <c r="I1450">
        <v>2.29</v>
      </c>
      <c r="J1450">
        <v>2</v>
      </c>
      <c r="K1450">
        <v>-1.68</v>
      </c>
    </row>
    <row r="1451" spans="1:11" ht="13.8" x14ac:dyDescent="0.25">
      <c r="A1451" s="1">
        <v>42049</v>
      </c>
      <c r="B1451">
        <v>2015</v>
      </c>
      <c r="C1451">
        <v>2</v>
      </c>
      <c r="D1451" t="s">
        <v>1178</v>
      </c>
      <c r="E1451" t="s">
        <v>78</v>
      </c>
      <c r="F1451" t="s">
        <v>11</v>
      </c>
      <c r="G1451" t="s">
        <v>20</v>
      </c>
      <c r="H1451" t="s">
        <v>765</v>
      </c>
      <c r="I1451">
        <v>14.95</v>
      </c>
      <c r="J1451">
        <v>2</v>
      </c>
      <c r="K1451">
        <v>-11.96</v>
      </c>
    </row>
    <row r="1452" spans="1:11" ht="13.8" x14ac:dyDescent="0.25">
      <c r="A1452" s="1">
        <v>42041</v>
      </c>
      <c r="B1452">
        <v>2015</v>
      </c>
      <c r="C1452">
        <v>2</v>
      </c>
      <c r="D1452" t="s">
        <v>1910</v>
      </c>
      <c r="E1452" t="s">
        <v>10</v>
      </c>
      <c r="F1452" t="s">
        <v>11</v>
      </c>
      <c r="G1452" t="s">
        <v>20</v>
      </c>
      <c r="H1452" t="s">
        <v>1686</v>
      </c>
      <c r="I1452">
        <v>2.93</v>
      </c>
      <c r="J1452">
        <v>3</v>
      </c>
      <c r="K1452">
        <v>-4.99</v>
      </c>
    </row>
    <row r="1453" spans="1:11" ht="13.8" x14ac:dyDescent="0.25">
      <c r="A1453" s="1">
        <v>41947</v>
      </c>
      <c r="B1453">
        <v>2014</v>
      </c>
      <c r="C1453">
        <v>11</v>
      </c>
      <c r="D1453" t="s">
        <v>1563</v>
      </c>
      <c r="E1453" t="s">
        <v>27</v>
      </c>
      <c r="F1453" t="s">
        <v>11</v>
      </c>
      <c r="G1453" t="s">
        <v>20</v>
      </c>
      <c r="H1453" t="s">
        <v>1565</v>
      </c>
      <c r="I1453">
        <v>21.94</v>
      </c>
      <c r="J1453">
        <v>3</v>
      </c>
      <c r="K1453">
        <v>8.23</v>
      </c>
    </row>
    <row r="1454" spans="1:11" ht="13.8" x14ac:dyDescent="0.25">
      <c r="A1454" s="1">
        <v>42038</v>
      </c>
      <c r="B1454">
        <v>2015</v>
      </c>
      <c r="C1454">
        <v>2</v>
      </c>
      <c r="D1454" t="s">
        <v>1538</v>
      </c>
      <c r="E1454" t="s">
        <v>296</v>
      </c>
      <c r="F1454" t="s">
        <v>11</v>
      </c>
      <c r="G1454" t="s">
        <v>20</v>
      </c>
      <c r="H1454" t="s">
        <v>1197</v>
      </c>
      <c r="I1454">
        <v>12.14</v>
      </c>
      <c r="J1454">
        <v>3</v>
      </c>
      <c r="K1454">
        <v>4.0999999999999996</v>
      </c>
    </row>
    <row r="1455" spans="1:11" ht="13.8" x14ac:dyDescent="0.25">
      <c r="A1455" s="1">
        <v>42035</v>
      </c>
      <c r="B1455">
        <v>2015</v>
      </c>
      <c r="C1455">
        <v>1</v>
      </c>
      <c r="D1455" t="s">
        <v>1178</v>
      </c>
      <c r="E1455" t="s">
        <v>315</v>
      </c>
      <c r="F1455" t="s">
        <v>11</v>
      </c>
      <c r="G1455" t="s">
        <v>20</v>
      </c>
      <c r="H1455" t="s">
        <v>469</v>
      </c>
      <c r="I1455">
        <v>32.96</v>
      </c>
      <c r="J1455">
        <v>2</v>
      </c>
      <c r="K1455">
        <v>16.149999999999999</v>
      </c>
    </row>
    <row r="1456" spans="1:11" ht="13.8" x14ac:dyDescent="0.25">
      <c r="A1456" s="1">
        <v>41947</v>
      </c>
      <c r="B1456">
        <v>2014</v>
      </c>
      <c r="C1456">
        <v>11</v>
      </c>
      <c r="D1456" t="s">
        <v>1223</v>
      </c>
      <c r="E1456" t="s">
        <v>149</v>
      </c>
      <c r="F1456" t="s">
        <v>11</v>
      </c>
      <c r="G1456" t="s">
        <v>20</v>
      </c>
      <c r="H1456" t="s">
        <v>1567</v>
      </c>
      <c r="I1456">
        <v>52.06</v>
      </c>
      <c r="J1456">
        <v>4</v>
      </c>
      <c r="K1456">
        <v>18.87</v>
      </c>
    </row>
    <row r="1457" spans="1:11" ht="13.8" x14ac:dyDescent="0.25">
      <c r="A1457" s="1">
        <v>42017</v>
      </c>
      <c r="B1457">
        <v>2015</v>
      </c>
      <c r="C1457">
        <v>1</v>
      </c>
      <c r="D1457" t="s">
        <v>953</v>
      </c>
      <c r="E1457" t="s">
        <v>27</v>
      </c>
      <c r="F1457" t="s">
        <v>11</v>
      </c>
      <c r="G1457" t="s">
        <v>20</v>
      </c>
      <c r="H1457" t="s">
        <v>1896</v>
      </c>
      <c r="I1457">
        <v>70.010000000000005</v>
      </c>
      <c r="J1457">
        <v>3</v>
      </c>
      <c r="K1457">
        <v>24.5</v>
      </c>
    </row>
    <row r="1458" spans="1:11" ht="13.8" x14ac:dyDescent="0.25">
      <c r="A1458" s="1">
        <v>42010</v>
      </c>
      <c r="B1458">
        <v>2015</v>
      </c>
      <c r="C1458">
        <v>1</v>
      </c>
      <c r="D1458" t="s">
        <v>1249</v>
      </c>
      <c r="E1458" t="s">
        <v>278</v>
      </c>
      <c r="F1458" t="s">
        <v>11</v>
      </c>
      <c r="G1458" t="s">
        <v>20</v>
      </c>
      <c r="H1458" t="s">
        <v>522</v>
      </c>
      <c r="I1458">
        <v>1.94</v>
      </c>
      <c r="J1458">
        <v>2</v>
      </c>
      <c r="K1458">
        <v>-1.36</v>
      </c>
    </row>
    <row r="1459" spans="1:11" ht="13.8" x14ac:dyDescent="0.25">
      <c r="A1459" s="1">
        <v>42009</v>
      </c>
      <c r="B1459">
        <v>2015</v>
      </c>
      <c r="C1459">
        <v>1</v>
      </c>
      <c r="D1459" t="s">
        <v>1877</v>
      </c>
      <c r="E1459" t="s">
        <v>27</v>
      </c>
      <c r="F1459" t="s">
        <v>11</v>
      </c>
      <c r="G1459" t="s">
        <v>20</v>
      </c>
      <c r="H1459" t="s">
        <v>611</v>
      </c>
      <c r="I1459">
        <v>56.16</v>
      </c>
      <c r="J1459">
        <v>6</v>
      </c>
      <c r="K1459">
        <v>17.55</v>
      </c>
    </row>
    <row r="1460" spans="1:11" ht="13.8" x14ac:dyDescent="0.25">
      <c r="A1460" s="1">
        <v>42009</v>
      </c>
      <c r="B1460">
        <v>2015</v>
      </c>
      <c r="C1460">
        <v>1</v>
      </c>
      <c r="D1460" t="s">
        <v>657</v>
      </c>
      <c r="E1460" t="s">
        <v>149</v>
      </c>
      <c r="F1460" t="s">
        <v>11</v>
      </c>
      <c r="G1460" t="s">
        <v>20</v>
      </c>
      <c r="H1460" t="s">
        <v>1043</v>
      </c>
      <c r="I1460">
        <v>13.17</v>
      </c>
      <c r="J1460">
        <v>2</v>
      </c>
      <c r="K1460">
        <v>4.6100000000000003</v>
      </c>
    </row>
    <row r="1461" spans="1:11" ht="13.8" x14ac:dyDescent="0.25">
      <c r="A1461" s="1">
        <v>41948</v>
      </c>
      <c r="B1461">
        <v>2014</v>
      </c>
      <c r="C1461">
        <v>11</v>
      </c>
      <c r="D1461" t="s">
        <v>1571</v>
      </c>
      <c r="E1461" t="s">
        <v>23</v>
      </c>
      <c r="F1461" t="s">
        <v>11</v>
      </c>
      <c r="G1461" t="s">
        <v>20</v>
      </c>
      <c r="H1461" t="s">
        <v>627</v>
      </c>
      <c r="I1461">
        <v>13.19</v>
      </c>
      <c r="J1461">
        <v>2</v>
      </c>
      <c r="K1461">
        <v>-8.8000000000000007</v>
      </c>
    </row>
    <row r="1462" spans="1:11" ht="13.8" x14ac:dyDescent="0.25">
      <c r="A1462" s="1">
        <v>42008</v>
      </c>
      <c r="B1462">
        <v>2015</v>
      </c>
      <c r="C1462">
        <v>1</v>
      </c>
      <c r="D1462" t="s">
        <v>61</v>
      </c>
      <c r="E1462" t="s">
        <v>315</v>
      </c>
      <c r="F1462" t="s">
        <v>11</v>
      </c>
      <c r="G1462" t="s">
        <v>20</v>
      </c>
      <c r="H1462" t="s">
        <v>96</v>
      </c>
      <c r="I1462">
        <v>32.340000000000003</v>
      </c>
      <c r="J1462">
        <v>3</v>
      </c>
      <c r="K1462">
        <v>15.52</v>
      </c>
    </row>
    <row r="1463" spans="1:11" ht="13.8" x14ac:dyDescent="0.25">
      <c r="A1463" s="1">
        <v>42003</v>
      </c>
      <c r="B1463">
        <v>2014</v>
      </c>
      <c r="C1463">
        <v>12</v>
      </c>
      <c r="D1463" t="s">
        <v>1298</v>
      </c>
      <c r="E1463" t="s">
        <v>149</v>
      </c>
      <c r="F1463" t="s">
        <v>11</v>
      </c>
      <c r="G1463" t="s">
        <v>20</v>
      </c>
      <c r="H1463" t="s">
        <v>248</v>
      </c>
      <c r="I1463">
        <v>35.450000000000003</v>
      </c>
      <c r="J1463">
        <v>7</v>
      </c>
      <c r="K1463">
        <v>12.85</v>
      </c>
    </row>
    <row r="1464" spans="1:11" ht="13.8" x14ac:dyDescent="0.25">
      <c r="A1464" s="1">
        <v>42003</v>
      </c>
      <c r="B1464">
        <v>2014</v>
      </c>
      <c r="C1464">
        <v>12</v>
      </c>
      <c r="D1464" t="s">
        <v>1867</v>
      </c>
      <c r="E1464" t="s">
        <v>95</v>
      </c>
      <c r="F1464" t="s">
        <v>11</v>
      </c>
      <c r="G1464" t="s">
        <v>20</v>
      </c>
      <c r="H1464" t="s">
        <v>1103</v>
      </c>
      <c r="I1464">
        <v>551.99</v>
      </c>
      <c r="J1464">
        <v>5</v>
      </c>
      <c r="K1464">
        <v>-459.99</v>
      </c>
    </row>
    <row r="1465" spans="1:11" ht="13.8" x14ac:dyDescent="0.25">
      <c r="A1465" s="1">
        <v>42003</v>
      </c>
      <c r="B1465">
        <v>2014</v>
      </c>
      <c r="C1465">
        <v>12</v>
      </c>
      <c r="D1465" t="s">
        <v>1249</v>
      </c>
      <c r="E1465" t="s">
        <v>10</v>
      </c>
      <c r="F1465" t="s">
        <v>11</v>
      </c>
      <c r="G1465" t="s">
        <v>20</v>
      </c>
      <c r="H1465" t="s">
        <v>970</v>
      </c>
      <c r="I1465">
        <v>2.29</v>
      </c>
      <c r="J1465">
        <v>3</v>
      </c>
      <c r="K1465">
        <v>-3.66</v>
      </c>
    </row>
    <row r="1466" spans="1:11" ht="13.8" x14ac:dyDescent="0.25">
      <c r="A1466" s="1">
        <v>42002</v>
      </c>
      <c r="B1466">
        <v>2014</v>
      </c>
      <c r="C1466">
        <v>12</v>
      </c>
      <c r="D1466" t="s">
        <v>669</v>
      </c>
      <c r="E1466" t="s">
        <v>27</v>
      </c>
      <c r="F1466" t="s">
        <v>11</v>
      </c>
      <c r="G1466" t="s">
        <v>20</v>
      </c>
      <c r="H1466" t="s">
        <v>1859</v>
      </c>
      <c r="I1466">
        <v>14.35</v>
      </c>
      <c r="J1466">
        <v>3</v>
      </c>
      <c r="K1466">
        <v>4.66</v>
      </c>
    </row>
    <row r="1467" spans="1:11" ht="13.8" x14ac:dyDescent="0.25">
      <c r="A1467" s="1">
        <v>41950</v>
      </c>
      <c r="B1467">
        <v>2014</v>
      </c>
      <c r="C1467">
        <v>11</v>
      </c>
      <c r="D1467" t="s">
        <v>1576</v>
      </c>
      <c r="E1467" t="s">
        <v>10</v>
      </c>
      <c r="F1467" t="s">
        <v>11</v>
      </c>
      <c r="G1467" t="s">
        <v>20</v>
      </c>
      <c r="H1467" t="s">
        <v>1139</v>
      </c>
      <c r="I1467">
        <v>26.05</v>
      </c>
      <c r="J1467">
        <v>3</v>
      </c>
      <c r="K1467">
        <v>-44.28</v>
      </c>
    </row>
    <row r="1468" spans="1:11" ht="13.8" x14ac:dyDescent="0.25">
      <c r="A1468" s="1">
        <v>42000</v>
      </c>
      <c r="B1468">
        <v>2014</v>
      </c>
      <c r="C1468">
        <v>12</v>
      </c>
      <c r="D1468" t="s">
        <v>712</v>
      </c>
      <c r="E1468" t="s">
        <v>95</v>
      </c>
      <c r="F1468" t="s">
        <v>11</v>
      </c>
      <c r="G1468" t="s">
        <v>20</v>
      </c>
      <c r="H1468" t="s">
        <v>1777</v>
      </c>
      <c r="I1468">
        <v>946.76</v>
      </c>
      <c r="J1468">
        <v>6</v>
      </c>
      <c r="K1468">
        <v>-694.29</v>
      </c>
    </row>
    <row r="1469" spans="1:11" ht="13.8" x14ac:dyDescent="0.25">
      <c r="A1469" s="1">
        <v>41950</v>
      </c>
      <c r="B1469">
        <v>2014</v>
      </c>
      <c r="C1469">
        <v>11</v>
      </c>
      <c r="D1469" t="s">
        <v>1138</v>
      </c>
      <c r="E1469" t="s">
        <v>27</v>
      </c>
      <c r="F1469" t="s">
        <v>11</v>
      </c>
      <c r="G1469" t="s">
        <v>20</v>
      </c>
      <c r="H1469" t="s">
        <v>627</v>
      </c>
      <c r="I1469">
        <v>123.14</v>
      </c>
      <c r="J1469">
        <v>7</v>
      </c>
      <c r="K1469">
        <v>46.18</v>
      </c>
    </row>
    <row r="1470" spans="1:11" ht="13.8" x14ac:dyDescent="0.25">
      <c r="A1470" s="1">
        <v>42000</v>
      </c>
      <c r="B1470">
        <v>2014</v>
      </c>
      <c r="C1470">
        <v>12</v>
      </c>
      <c r="D1470" t="s">
        <v>607</v>
      </c>
      <c r="E1470" t="s">
        <v>10</v>
      </c>
      <c r="F1470" t="s">
        <v>11</v>
      </c>
      <c r="G1470" t="s">
        <v>20</v>
      </c>
      <c r="H1470" t="s">
        <v>765</v>
      </c>
      <c r="I1470">
        <v>4.9800000000000004</v>
      </c>
      <c r="J1470">
        <v>1</v>
      </c>
      <c r="K1470">
        <v>-8.4700000000000006</v>
      </c>
    </row>
    <row r="1471" spans="1:11" ht="13.8" x14ac:dyDescent="0.25">
      <c r="A1471" s="1">
        <v>41950</v>
      </c>
      <c r="B1471">
        <v>2014</v>
      </c>
      <c r="C1471">
        <v>11</v>
      </c>
      <c r="D1471" t="s">
        <v>768</v>
      </c>
      <c r="E1471" t="s">
        <v>10</v>
      </c>
      <c r="F1471" t="s">
        <v>11</v>
      </c>
      <c r="G1471" t="s">
        <v>20</v>
      </c>
      <c r="H1471" t="s">
        <v>1577</v>
      </c>
      <c r="I1471">
        <v>1.48</v>
      </c>
      <c r="J1471">
        <v>3</v>
      </c>
      <c r="K1471">
        <v>-2.21</v>
      </c>
    </row>
    <row r="1472" spans="1:11" ht="13.8" x14ac:dyDescent="0.25">
      <c r="A1472" s="1">
        <v>42000</v>
      </c>
      <c r="B1472">
        <v>2014</v>
      </c>
      <c r="C1472">
        <v>12</v>
      </c>
      <c r="D1472" t="s">
        <v>159</v>
      </c>
      <c r="E1472" t="s">
        <v>27</v>
      </c>
      <c r="F1472" t="s">
        <v>11</v>
      </c>
      <c r="G1472" t="s">
        <v>20</v>
      </c>
      <c r="H1472" t="s">
        <v>1509</v>
      </c>
      <c r="I1472">
        <v>37.06</v>
      </c>
      <c r="J1472">
        <v>3</v>
      </c>
      <c r="K1472">
        <v>13.9</v>
      </c>
    </row>
    <row r="1473" spans="1:11" ht="13.8" x14ac:dyDescent="0.25">
      <c r="A1473" s="1">
        <v>41999</v>
      </c>
      <c r="B1473">
        <v>2014</v>
      </c>
      <c r="C1473">
        <v>12</v>
      </c>
      <c r="D1473" t="s">
        <v>383</v>
      </c>
      <c r="E1473" t="s">
        <v>15</v>
      </c>
      <c r="F1473" t="s">
        <v>11</v>
      </c>
      <c r="G1473" t="s">
        <v>20</v>
      </c>
      <c r="H1473" t="s">
        <v>966</v>
      </c>
      <c r="I1473">
        <v>8.69</v>
      </c>
      <c r="J1473">
        <v>5</v>
      </c>
      <c r="K1473">
        <v>-14.77</v>
      </c>
    </row>
    <row r="1474" spans="1:11" ht="13.8" x14ac:dyDescent="0.25">
      <c r="A1474" s="1">
        <v>41999</v>
      </c>
      <c r="B1474">
        <v>2014</v>
      </c>
      <c r="C1474">
        <v>12</v>
      </c>
      <c r="D1474" t="s">
        <v>817</v>
      </c>
      <c r="E1474" t="s">
        <v>278</v>
      </c>
      <c r="F1474" t="s">
        <v>11</v>
      </c>
      <c r="G1474" t="s">
        <v>20</v>
      </c>
      <c r="H1474" t="s">
        <v>165</v>
      </c>
      <c r="I1474">
        <v>78.599999999999994</v>
      </c>
      <c r="J1474">
        <v>5</v>
      </c>
      <c r="K1474">
        <v>-62.88</v>
      </c>
    </row>
    <row r="1475" spans="1:11" ht="13.8" x14ac:dyDescent="0.25">
      <c r="A1475" s="1">
        <v>41995</v>
      </c>
      <c r="B1475">
        <v>2014</v>
      </c>
      <c r="C1475">
        <v>12</v>
      </c>
      <c r="D1475" t="s">
        <v>1826</v>
      </c>
      <c r="E1475" t="s">
        <v>149</v>
      </c>
      <c r="F1475" t="s">
        <v>11</v>
      </c>
      <c r="G1475" t="s">
        <v>20</v>
      </c>
      <c r="H1475" t="s">
        <v>1827</v>
      </c>
      <c r="I1475">
        <v>296.70999999999998</v>
      </c>
      <c r="J1475">
        <v>13</v>
      </c>
      <c r="K1475">
        <v>100.14</v>
      </c>
    </row>
    <row r="1476" spans="1:11" ht="13.8" x14ac:dyDescent="0.25">
      <c r="A1476" s="1">
        <v>41950</v>
      </c>
      <c r="B1476">
        <v>2014</v>
      </c>
      <c r="C1476">
        <v>11</v>
      </c>
      <c r="D1476" t="s">
        <v>1258</v>
      </c>
      <c r="E1476" t="s">
        <v>157</v>
      </c>
      <c r="F1476" t="s">
        <v>11</v>
      </c>
      <c r="G1476" t="s">
        <v>20</v>
      </c>
      <c r="H1476" t="s">
        <v>559</v>
      </c>
      <c r="I1476">
        <v>12.39</v>
      </c>
      <c r="J1476">
        <v>3</v>
      </c>
      <c r="K1476">
        <v>5.82</v>
      </c>
    </row>
    <row r="1477" spans="1:11" ht="13.8" x14ac:dyDescent="0.25">
      <c r="A1477" s="1">
        <v>41995</v>
      </c>
      <c r="B1477">
        <v>2014</v>
      </c>
      <c r="C1477">
        <v>12</v>
      </c>
      <c r="D1477" t="s">
        <v>1211</v>
      </c>
      <c r="E1477" t="s">
        <v>15</v>
      </c>
      <c r="F1477" t="s">
        <v>11</v>
      </c>
      <c r="G1477" t="s">
        <v>20</v>
      </c>
      <c r="H1477" t="s">
        <v>1825</v>
      </c>
      <c r="I1477">
        <v>17.899999999999999</v>
      </c>
      <c r="J1477">
        <v>6</v>
      </c>
      <c r="K1477">
        <v>-31.33</v>
      </c>
    </row>
    <row r="1478" spans="1:11" ht="13.8" x14ac:dyDescent="0.25">
      <c r="A1478" s="1">
        <v>41994</v>
      </c>
      <c r="B1478">
        <v>2014</v>
      </c>
      <c r="C1478">
        <v>12</v>
      </c>
      <c r="D1478" t="s">
        <v>910</v>
      </c>
      <c r="E1478" t="s">
        <v>120</v>
      </c>
      <c r="F1478" t="s">
        <v>11</v>
      </c>
      <c r="G1478" t="s">
        <v>20</v>
      </c>
      <c r="H1478" t="s">
        <v>701</v>
      </c>
      <c r="I1478">
        <v>18.239999999999998</v>
      </c>
      <c r="J1478">
        <v>2</v>
      </c>
      <c r="K1478">
        <v>-14.59</v>
      </c>
    </row>
    <row r="1479" spans="1:11" ht="13.8" x14ac:dyDescent="0.25">
      <c r="A1479" s="1">
        <v>41993</v>
      </c>
      <c r="B1479">
        <v>2014</v>
      </c>
      <c r="C1479">
        <v>12</v>
      </c>
      <c r="D1479" t="s">
        <v>1817</v>
      </c>
      <c r="E1479" t="s">
        <v>129</v>
      </c>
      <c r="F1479" t="s">
        <v>11</v>
      </c>
      <c r="G1479" t="s">
        <v>20</v>
      </c>
      <c r="H1479" t="s">
        <v>1103</v>
      </c>
      <c r="I1479">
        <v>1103.97</v>
      </c>
      <c r="J1479">
        <v>3</v>
      </c>
      <c r="K1479">
        <v>496.79</v>
      </c>
    </row>
    <row r="1480" spans="1:11" ht="13.8" x14ac:dyDescent="0.25">
      <c r="A1480" s="1">
        <v>41993</v>
      </c>
      <c r="B1480">
        <v>2014</v>
      </c>
      <c r="C1480">
        <v>12</v>
      </c>
      <c r="D1480" t="s">
        <v>904</v>
      </c>
      <c r="E1480" t="s">
        <v>27</v>
      </c>
      <c r="F1480" t="s">
        <v>11</v>
      </c>
      <c r="G1480" t="s">
        <v>20</v>
      </c>
      <c r="H1480" t="s">
        <v>300</v>
      </c>
      <c r="I1480">
        <v>155.12</v>
      </c>
      <c r="J1480">
        <v>5</v>
      </c>
      <c r="K1480">
        <v>50.41</v>
      </c>
    </row>
    <row r="1481" spans="1:11" ht="13.8" x14ac:dyDescent="0.25">
      <c r="A1481" s="1">
        <v>41993</v>
      </c>
      <c r="B1481">
        <v>2014</v>
      </c>
      <c r="C1481">
        <v>12</v>
      </c>
      <c r="D1481" t="s">
        <v>904</v>
      </c>
      <c r="E1481" t="s">
        <v>27</v>
      </c>
      <c r="F1481" t="s">
        <v>11</v>
      </c>
      <c r="G1481" t="s">
        <v>20</v>
      </c>
      <c r="H1481" t="s">
        <v>37</v>
      </c>
      <c r="I1481">
        <v>487.98</v>
      </c>
      <c r="J1481">
        <v>2</v>
      </c>
      <c r="K1481">
        <v>152.5</v>
      </c>
    </row>
    <row r="1482" spans="1:11" ht="13.8" x14ac:dyDescent="0.25">
      <c r="A1482" s="1">
        <v>41993</v>
      </c>
      <c r="B1482">
        <v>2014</v>
      </c>
      <c r="C1482">
        <v>12</v>
      </c>
      <c r="D1482" t="s">
        <v>1811</v>
      </c>
      <c r="E1482" t="s">
        <v>55</v>
      </c>
      <c r="F1482" t="s">
        <v>11</v>
      </c>
      <c r="G1482" t="s">
        <v>20</v>
      </c>
      <c r="H1482" t="s">
        <v>781</v>
      </c>
      <c r="I1482">
        <v>62.31</v>
      </c>
      <c r="J1482">
        <v>3</v>
      </c>
      <c r="K1482">
        <v>29.29</v>
      </c>
    </row>
    <row r="1483" spans="1:11" ht="13.8" x14ac:dyDescent="0.25">
      <c r="A1483" s="1">
        <v>41992</v>
      </c>
      <c r="B1483">
        <v>2014</v>
      </c>
      <c r="C1483">
        <v>12</v>
      </c>
      <c r="D1483" t="s">
        <v>1803</v>
      </c>
      <c r="E1483" t="s">
        <v>488</v>
      </c>
      <c r="F1483" t="s">
        <v>11</v>
      </c>
      <c r="G1483" t="s">
        <v>20</v>
      </c>
      <c r="H1483" t="s">
        <v>1804</v>
      </c>
      <c r="I1483">
        <v>152.76</v>
      </c>
      <c r="J1483">
        <v>6</v>
      </c>
      <c r="K1483">
        <v>74.849999999999994</v>
      </c>
    </row>
    <row r="1484" spans="1:11" ht="13.8" x14ac:dyDescent="0.25">
      <c r="A1484" s="1">
        <v>41992</v>
      </c>
      <c r="B1484">
        <v>2014</v>
      </c>
      <c r="C1484">
        <v>12</v>
      </c>
      <c r="D1484" t="s">
        <v>1801</v>
      </c>
      <c r="E1484" t="s">
        <v>123</v>
      </c>
      <c r="F1484" t="s">
        <v>11</v>
      </c>
      <c r="G1484" t="s">
        <v>20</v>
      </c>
      <c r="H1484" t="s">
        <v>310</v>
      </c>
      <c r="I1484">
        <v>4.8099999999999996</v>
      </c>
      <c r="J1484">
        <v>2</v>
      </c>
      <c r="K1484">
        <v>-3.69</v>
      </c>
    </row>
    <row r="1485" spans="1:11" ht="13.8" x14ac:dyDescent="0.25">
      <c r="A1485" s="1">
        <v>41990</v>
      </c>
      <c r="B1485">
        <v>2014</v>
      </c>
      <c r="C1485">
        <v>12</v>
      </c>
      <c r="D1485" t="s">
        <v>1800</v>
      </c>
      <c r="E1485" t="s">
        <v>78</v>
      </c>
      <c r="F1485" t="s">
        <v>11</v>
      </c>
      <c r="G1485" t="s">
        <v>20</v>
      </c>
      <c r="H1485" t="s">
        <v>937</v>
      </c>
      <c r="I1485">
        <v>5.48</v>
      </c>
      <c r="J1485">
        <v>4</v>
      </c>
      <c r="K1485">
        <v>-4.0199999999999996</v>
      </c>
    </row>
    <row r="1486" spans="1:11" ht="13.8" x14ac:dyDescent="0.25">
      <c r="A1486" s="1">
        <v>41989</v>
      </c>
      <c r="B1486">
        <v>2014</v>
      </c>
      <c r="C1486">
        <v>12</v>
      </c>
      <c r="D1486" t="s">
        <v>519</v>
      </c>
      <c r="E1486" t="s">
        <v>123</v>
      </c>
      <c r="F1486" t="s">
        <v>11</v>
      </c>
      <c r="G1486" t="s">
        <v>20</v>
      </c>
      <c r="H1486" t="s">
        <v>1792</v>
      </c>
      <c r="I1486">
        <v>1.17</v>
      </c>
      <c r="J1486">
        <v>1</v>
      </c>
      <c r="K1486">
        <v>-0.86</v>
      </c>
    </row>
    <row r="1487" spans="1:11" ht="13.8" x14ac:dyDescent="0.25">
      <c r="A1487" s="1">
        <v>41987</v>
      </c>
      <c r="B1487">
        <v>2014</v>
      </c>
      <c r="C1487">
        <v>12</v>
      </c>
      <c r="D1487" t="s">
        <v>1788</v>
      </c>
      <c r="E1487" t="s">
        <v>15</v>
      </c>
      <c r="F1487" t="s">
        <v>11</v>
      </c>
      <c r="G1487" t="s">
        <v>20</v>
      </c>
      <c r="H1487" t="s">
        <v>1509</v>
      </c>
      <c r="I1487">
        <v>9.26</v>
      </c>
      <c r="J1487">
        <v>3</v>
      </c>
      <c r="K1487">
        <v>-13.9</v>
      </c>
    </row>
    <row r="1488" spans="1:11" ht="13.8" x14ac:dyDescent="0.25">
      <c r="A1488" s="1">
        <v>41987</v>
      </c>
      <c r="B1488">
        <v>2014</v>
      </c>
      <c r="C1488">
        <v>12</v>
      </c>
      <c r="D1488" t="s">
        <v>1433</v>
      </c>
      <c r="E1488" t="s">
        <v>15</v>
      </c>
      <c r="F1488" t="s">
        <v>11</v>
      </c>
      <c r="G1488" t="s">
        <v>20</v>
      </c>
      <c r="H1488" t="s">
        <v>682</v>
      </c>
      <c r="I1488">
        <v>5.0999999999999996</v>
      </c>
      <c r="J1488">
        <v>4</v>
      </c>
      <c r="K1488">
        <v>-8.68</v>
      </c>
    </row>
    <row r="1489" spans="1:11" ht="13.8" x14ac:dyDescent="0.25">
      <c r="A1489" s="1">
        <v>41986</v>
      </c>
      <c r="B1489">
        <v>2014</v>
      </c>
      <c r="C1489">
        <v>12</v>
      </c>
      <c r="D1489" t="s">
        <v>1783</v>
      </c>
      <c r="E1489" t="s">
        <v>33</v>
      </c>
      <c r="F1489" t="s">
        <v>11</v>
      </c>
      <c r="G1489" t="s">
        <v>20</v>
      </c>
      <c r="H1489" t="s">
        <v>559</v>
      </c>
      <c r="I1489">
        <v>12.39</v>
      </c>
      <c r="J1489">
        <v>3</v>
      </c>
      <c r="K1489">
        <v>5.82</v>
      </c>
    </row>
    <row r="1490" spans="1:11" ht="13.8" x14ac:dyDescent="0.25">
      <c r="A1490" s="1">
        <v>41986</v>
      </c>
      <c r="B1490">
        <v>2014</v>
      </c>
      <c r="C1490">
        <v>12</v>
      </c>
      <c r="D1490" t="s">
        <v>684</v>
      </c>
      <c r="E1490" t="s">
        <v>95</v>
      </c>
      <c r="F1490" t="s">
        <v>11</v>
      </c>
      <c r="G1490" t="s">
        <v>20</v>
      </c>
      <c r="H1490" t="s">
        <v>966</v>
      </c>
      <c r="I1490">
        <v>5.21</v>
      </c>
      <c r="J1490">
        <v>2</v>
      </c>
      <c r="K1490">
        <v>-4.17</v>
      </c>
    </row>
    <row r="1491" spans="1:11" ht="13.8" x14ac:dyDescent="0.25">
      <c r="A1491" s="1">
        <v>41985</v>
      </c>
      <c r="B1491">
        <v>2014</v>
      </c>
      <c r="C1491">
        <v>12</v>
      </c>
      <c r="D1491" t="s">
        <v>1776</v>
      </c>
      <c r="E1491" t="s">
        <v>10</v>
      </c>
      <c r="F1491" t="s">
        <v>11</v>
      </c>
      <c r="G1491" t="s">
        <v>20</v>
      </c>
      <c r="H1491" t="s">
        <v>1777</v>
      </c>
      <c r="I1491">
        <v>210.39</v>
      </c>
      <c r="J1491">
        <v>2</v>
      </c>
      <c r="K1491">
        <v>-336.63</v>
      </c>
    </row>
    <row r="1492" spans="1:11" ht="13.8" x14ac:dyDescent="0.25">
      <c r="A1492" s="1">
        <v>41983</v>
      </c>
      <c r="B1492">
        <v>2014</v>
      </c>
      <c r="C1492">
        <v>12</v>
      </c>
      <c r="D1492" t="s">
        <v>1684</v>
      </c>
      <c r="E1492" t="s">
        <v>149</v>
      </c>
      <c r="F1492" t="s">
        <v>11</v>
      </c>
      <c r="G1492" t="s">
        <v>20</v>
      </c>
      <c r="H1492" t="s">
        <v>1770</v>
      </c>
      <c r="I1492">
        <v>106.34</v>
      </c>
      <c r="J1492">
        <v>7</v>
      </c>
      <c r="K1492">
        <v>37.22</v>
      </c>
    </row>
    <row r="1493" spans="1:11" ht="13.8" x14ac:dyDescent="0.25">
      <c r="A1493" s="1">
        <v>41981</v>
      </c>
      <c r="B1493">
        <v>2014</v>
      </c>
      <c r="C1493">
        <v>12</v>
      </c>
      <c r="D1493" t="s">
        <v>1762</v>
      </c>
      <c r="E1493" t="s">
        <v>91</v>
      </c>
      <c r="F1493" t="s">
        <v>11</v>
      </c>
      <c r="G1493" t="s">
        <v>20</v>
      </c>
      <c r="H1493" t="s">
        <v>1763</v>
      </c>
      <c r="I1493">
        <v>6.46</v>
      </c>
      <c r="J1493">
        <v>4</v>
      </c>
      <c r="K1493">
        <v>-4.5199999999999996</v>
      </c>
    </row>
    <row r="1494" spans="1:11" ht="13.8" x14ac:dyDescent="0.25">
      <c r="A1494" s="1">
        <v>41979</v>
      </c>
      <c r="B1494">
        <v>2014</v>
      </c>
      <c r="C1494">
        <v>12</v>
      </c>
      <c r="D1494" t="s">
        <v>1051</v>
      </c>
      <c r="E1494" t="s">
        <v>15</v>
      </c>
      <c r="F1494" t="s">
        <v>11</v>
      </c>
      <c r="G1494" t="s">
        <v>20</v>
      </c>
      <c r="H1494" t="s">
        <v>1372</v>
      </c>
      <c r="I1494">
        <v>4.5999999999999996</v>
      </c>
      <c r="J1494">
        <v>2</v>
      </c>
      <c r="K1494">
        <v>-8.0500000000000007</v>
      </c>
    </row>
    <row r="1495" spans="1:11" ht="13.8" x14ac:dyDescent="0.25">
      <c r="A1495" s="1">
        <v>41978</v>
      </c>
      <c r="B1495">
        <v>2014</v>
      </c>
      <c r="C1495">
        <v>12</v>
      </c>
      <c r="D1495" t="s">
        <v>1287</v>
      </c>
      <c r="E1495" t="s">
        <v>78</v>
      </c>
      <c r="F1495" t="s">
        <v>11</v>
      </c>
      <c r="G1495" t="s">
        <v>20</v>
      </c>
      <c r="H1495" t="s">
        <v>471</v>
      </c>
      <c r="I1495">
        <v>29.94</v>
      </c>
      <c r="J1495">
        <v>4</v>
      </c>
      <c r="K1495">
        <v>-23.95</v>
      </c>
    </row>
    <row r="1496" spans="1:11" ht="13.8" x14ac:dyDescent="0.25">
      <c r="A1496" s="1">
        <v>41975</v>
      </c>
      <c r="B1496">
        <v>2014</v>
      </c>
      <c r="C1496">
        <v>12</v>
      </c>
      <c r="D1496" t="s">
        <v>1733</v>
      </c>
      <c r="E1496" t="s">
        <v>149</v>
      </c>
      <c r="F1496" t="s">
        <v>11</v>
      </c>
      <c r="G1496" t="s">
        <v>20</v>
      </c>
      <c r="H1496" t="s">
        <v>1225</v>
      </c>
      <c r="I1496">
        <v>46.72</v>
      </c>
      <c r="J1496">
        <v>8</v>
      </c>
      <c r="K1496">
        <v>15.77</v>
      </c>
    </row>
    <row r="1497" spans="1:11" ht="13.8" x14ac:dyDescent="0.25">
      <c r="A1497" s="1">
        <v>41973</v>
      </c>
      <c r="B1497">
        <v>2014</v>
      </c>
      <c r="C1497">
        <v>11</v>
      </c>
      <c r="D1497" t="s">
        <v>684</v>
      </c>
      <c r="E1497" t="s">
        <v>123</v>
      </c>
      <c r="F1497" t="s">
        <v>11</v>
      </c>
      <c r="G1497" t="s">
        <v>20</v>
      </c>
      <c r="H1497" t="s">
        <v>1577</v>
      </c>
      <c r="I1497">
        <v>6.64</v>
      </c>
      <c r="J1497">
        <v>9</v>
      </c>
      <c r="K1497">
        <v>-4.43</v>
      </c>
    </row>
    <row r="1498" spans="1:11" ht="13.8" x14ac:dyDescent="0.25">
      <c r="A1498" s="1">
        <v>41971</v>
      </c>
      <c r="B1498">
        <v>2014</v>
      </c>
      <c r="C1498">
        <v>11</v>
      </c>
      <c r="D1498" t="s">
        <v>61</v>
      </c>
      <c r="E1498" t="s">
        <v>70</v>
      </c>
      <c r="F1498" t="s">
        <v>11</v>
      </c>
      <c r="G1498" t="s">
        <v>20</v>
      </c>
      <c r="H1498" t="s">
        <v>330</v>
      </c>
      <c r="I1498">
        <v>45.66</v>
      </c>
      <c r="J1498">
        <v>3</v>
      </c>
      <c r="K1498">
        <v>22.37</v>
      </c>
    </row>
    <row r="1499" spans="1:11" ht="13.8" x14ac:dyDescent="0.25">
      <c r="A1499" s="1">
        <v>41971</v>
      </c>
      <c r="B1499">
        <v>2014</v>
      </c>
      <c r="C1499">
        <v>11</v>
      </c>
      <c r="D1499" t="s">
        <v>1714</v>
      </c>
      <c r="E1499" t="s">
        <v>149</v>
      </c>
      <c r="F1499" t="s">
        <v>11</v>
      </c>
      <c r="G1499" t="s">
        <v>20</v>
      </c>
      <c r="H1499" t="s">
        <v>96</v>
      </c>
      <c r="I1499">
        <v>17.25</v>
      </c>
      <c r="J1499">
        <v>2</v>
      </c>
      <c r="K1499">
        <v>6.04</v>
      </c>
    </row>
    <row r="1500" spans="1:11" ht="13.8" x14ac:dyDescent="0.25">
      <c r="A1500" s="1">
        <v>41969</v>
      </c>
      <c r="B1500">
        <v>2014</v>
      </c>
      <c r="C1500">
        <v>11</v>
      </c>
      <c r="D1500" t="s">
        <v>1483</v>
      </c>
      <c r="E1500" t="s">
        <v>27</v>
      </c>
      <c r="F1500" t="s">
        <v>11</v>
      </c>
      <c r="G1500" t="s">
        <v>20</v>
      </c>
      <c r="H1500" t="s">
        <v>865</v>
      </c>
      <c r="I1500">
        <v>7.31</v>
      </c>
      <c r="J1500">
        <v>1</v>
      </c>
      <c r="K1500">
        <v>2.56</v>
      </c>
    </row>
    <row r="1501" spans="1:11" ht="13.8" x14ac:dyDescent="0.25">
      <c r="A1501" s="1">
        <v>41969</v>
      </c>
      <c r="B1501">
        <v>2014</v>
      </c>
      <c r="C1501">
        <v>11</v>
      </c>
      <c r="D1501" t="s">
        <v>1483</v>
      </c>
      <c r="E1501" t="s">
        <v>27</v>
      </c>
      <c r="F1501" t="s">
        <v>11</v>
      </c>
      <c r="G1501" t="s">
        <v>20</v>
      </c>
      <c r="H1501" t="s">
        <v>205</v>
      </c>
      <c r="I1501">
        <v>4.32</v>
      </c>
      <c r="J1501">
        <v>3</v>
      </c>
      <c r="K1501">
        <v>1.51</v>
      </c>
    </row>
    <row r="1502" spans="1:11" ht="13.8" x14ac:dyDescent="0.25">
      <c r="A1502" s="1">
        <v>41969</v>
      </c>
      <c r="B1502">
        <v>2014</v>
      </c>
      <c r="C1502">
        <v>11</v>
      </c>
      <c r="D1502" t="s">
        <v>1475</v>
      </c>
      <c r="E1502" t="s">
        <v>149</v>
      </c>
      <c r="F1502" t="s">
        <v>11</v>
      </c>
      <c r="G1502" t="s">
        <v>20</v>
      </c>
      <c r="H1502" t="s">
        <v>203</v>
      </c>
      <c r="I1502">
        <v>17.09</v>
      </c>
      <c r="J1502">
        <v>4</v>
      </c>
      <c r="K1502">
        <v>5.77</v>
      </c>
    </row>
    <row r="1503" spans="1:11" ht="13.8" x14ac:dyDescent="0.25">
      <c r="A1503" s="1">
        <v>41969</v>
      </c>
      <c r="B1503">
        <v>2014</v>
      </c>
      <c r="C1503">
        <v>11</v>
      </c>
      <c r="D1503" t="s">
        <v>1475</v>
      </c>
      <c r="E1503" t="s">
        <v>149</v>
      </c>
      <c r="F1503" t="s">
        <v>11</v>
      </c>
      <c r="G1503" t="s">
        <v>20</v>
      </c>
      <c r="H1503" t="s">
        <v>631</v>
      </c>
      <c r="I1503">
        <v>12.91</v>
      </c>
      <c r="J1503">
        <v>3</v>
      </c>
      <c r="K1503">
        <v>4.68</v>
      </c>
    </row>
    <row r="1504" spans="1:11" ht="13.8" x14ac:dyDescent="0.25">
      <c r="A1504" s="1">
        <v>41967</v>
      </c>
      <c r="B1504">
        <v>2014</v>
      </c>
      <c r="C1504">
        <v>11</v>
      </c>
      <c r="D1504" t="s">
        <v>1699</v>
      </c>
      <c r="E1504" t="s">
        <v>78</v>
      </c>
      <c r="F1504" t="s">
        <v>11</v>
      </c>
      <c r="G1504" t="s">
        <v>20</v>
      </c>
      <c r="H1504" t="s">
        <v>1700</v>
      </c>
      <c r="I1504">
        <v>5.74</v>
      </c>
      <c r="J1504">
        <v>3</v>
      </c>
      <c r="K1504">
        <v>-4.59</v>
      </c>
    </row>
    <row r="1505" spans="1:11" ht="13.8" x14ac:dyDescent="0.25">
      <c r="A1505" s="1">
        <v>41954</v>
      </c>
      <c r="B1505">
        <v>2014</v>
      </c>
      <c r="C1505">
        <v>11</v>
      </c>
      <c r="D1505" t="s">
        <v>1598</v>
      </c>
      <c r="E1505" t="s">
        <v>10</v>
      </c>
      <c r="F1505" t="s">
        <v>11</v>
      </c>
      <c r="G1505" t="s">
        <v>20</v>
      </c>
      <c r="H1505" t="s">
        <v>1142</v>
      </c>
      <c r="I1505">
        <v>896.99</v>
      </c>
      <c r="J1505">
        <v>5</v>
      </c>
      <c r="K1505">
        <v>-1480.03</v>
      </c>
    </row>
    <row r="1506" spans="1:11" ht="13.8" x14ac:dyDescent="0.25">
      <c r="A1506" s="1">
        <v>41954</v>
      </c>
      <c r="B1506">
        <v>2014</v>
      </c>
      <c r="C1506">
        <v>11</v>
      </c>
      <c r="D1506" t="s">
        <v>1598</v>
      </c>
      <c r="E1506" t="s">
        <v>10</v>
      </c>
      <c r="F1506" t="s">
        <v>11</v>
      </c>
      <c r="G1506" t="s">
        <v>20</v>
      </c>
      <c r="H1506" t="s">
        <v>1599</v>
      </c>
      <c r="I1506">
        <v>1.23</v>
      </c>
      <c r="J1506">
        <v>1</v>
      </c>
      <c r="K1506">
        <v>-1.97</v>
      </c>
    </row>
    <row r="1507" spans="1:11" ht="13.8" x14ac:dyDescent="0.25">
      <c r="A1507" s="1">
        <v>41967</v>
      </c>
      <c r="B1507">
        <v>2014</v>
      </c>
      <c r="C1507">
        <v>11</v>
      </c>
      <c r="D1507" t="s">
        <v>1688</v>
      </c>
      <c r="E1507" t="s">
        <v>164</v>
      </c>
      <c r="F1507" t="s">
        <v>11</v>
      </c>
      <c r="G1507" t="s">
        <v>20</v>
      </c>
      <c r="H1507" t="s">
        <v>1647</v>
      </c>
      <c r="I1507">
        <v>12.1</v>
      </c>
      <c r="J1507">
        <v>7</v>
      </c>
      <c r="K1507">
        <v>4.2300000000000004</v>
      </c>
    </row>
    <row r="1508" spans="1:11" ht="13.8" x14ac:dyDescent="0.25">
      <c r="A1508" s="1">
        <v>41966</v>
      </c>
      <c r="B1508">
        <v>2014</v>
      </c>
      <c r="C1508">
        <v>11</v>
      </c>
      <c r="D1508" t="s">
        <v>774</v>
      </c>
      <c r="E1508" t="s">
        <v>110</v>
      </c>
      <c r="F1508" t="s">
        <v>11</v>
      </c>
      <c r="G1508" t="s">
        <v>20</v>
      </c>
      <c r="H1508" t="s">
        <v>1686</v>
      </c>
      <c r="I1508">
        <v>14.67</v>
      </c>
      <c r="J1508">
        <v>3</v>
      </c>
      <c r="K1508">
        <v>6.75</v>
      </c>
    </row>
    <row r="1509" spans="1:11" ht="13.8" x14ac:dyDescent="0.25">
      <c r="A1509" s="1">
        <v>41965</v>
      </c>
      <c r="B1509">
        <v>2014</v>
      </c>
      <c r="C1509">
        <v>11</v>
      </c>
      <c r="D1509" t="s">
        <v>1676</v>
      </c>
      <c r="E1509" t="s">
        <v>15</v>
      </c>
      <c r="F1509" t="s">
        <v>11</v>
      </c>
      <c r="G1509" t="s">
        <v>20</v>
      </c>
      <c r="H1509" t="s">
        <v>1523</v>
      </c>
      <c r="I1509">
        <v>9.98</v>
      </c>
      <c r="J1509">
        <v>5</v>
      </c>
      <c r="K1509">
        <v>-16.47</v>
      </c>
    </row>
    <row r="1510" spans="1:11" ht="13.8" x14ac:dyDescent="0.25">
      <c r="A1510" s="1">
        <v>41965</v>
      </c>
      <c r="B1510">
        <v>2014</v>
      </c>
      <c r="C1510">
        <v>11</v>
      </c>
      <c r="D1510" t="s">
        <v>702</v>
      </c>
      <c r="E1510" t="s">
        <v>10</v>
      </c>
      <c r="F1510" t="s">
        <v>11</v>
      </c>
      <c r="G1510" t="s">
        <v>20</v>
      </c>
      <c r="H1510" t="s">
        <v>763</v>
      </c>
      <c r="I1510">
        <v>6.93</v>
      </c>
      <c r="J1510">
        <v>1</v>
      </c>
      <c r="K1510">
        <v>-11.08</v>
      </c>
    </row>
    <row r="1511" spans="1:11" ht="13.8" x14ac:dyDescent="0.25">
      <c r="A1511" s="1">
        <v>41965</v>
      </c>
      <c r="B1511">
        <v>2014</v>
      </c>
      <c r="C1511">
        <v>11</v>
      </c>
      <c r="D1511" t="s">
        <v>498</v>
      </c>
      <c r="E1511" t="s">
        <v>30</v>
      </c>
      <c r="F1511" t="s">
        <v>11</v>
      </c>
      <c r="G1511" t="s">
        <v>20</v>
      </c>
      <c r="H1511" t="s">
        <v>697</v>
      </c>
      <c r="I1511">
        <v>319.89999999999998</v>
      </c>
      <c r="J1511">
        <v>5</v>
      </c>
      <c r="K1511">
        <v>156.75</v>
      </c>
    </row>
    <row r="1512" spans="1:11" ht="13.8" x14ac:dyDescent="0.25">
      <c r="A1512" s="1">
        <v>41963</v>
      </c>
      <c r="B1512">
        <v>2014</v>
      </c>
      <c r="C1512">
        <v>11</v>
      </c>
      <c r="D1512" t="s">
        <v>433</v>
      </c>
      <c r="E1512" t="s">
        <v>149</v>
      </c>
      <c r="F1512" t="s">
        <v>11</v>
      </c>
      <c r="G1512" t="s">
        <v>20</v>
      </c>
      <c r="H1512" t="s">
        <v>1668</v>
      </c>
      <c r="I1512">
        <v>12.96</v>
      </c>
      <c r="J1512">
        <v>3</v>
      </c>
      <c r="K1512">
        <v>4.54</v>
      </c>
    </row>
    <row r="1513" spans="1:11" ht="13.8" x14ac:dyDescent="0.25">
      <c r="A1513" s="1">
        <v>41962</v>
      </c>
      <c r="B1513">
        <v>2014</v>
      </c>
      <c r="C1513">
        <v>11</v>
      </c>
      <c r="D1513" t="s">
        <v>1662</v>
      </c>
      <c r="E1513" t="s">
        <v>59</v>
      </c>
      <c r="F1513" t="s">
        <v>11</v>
      </c>
      <c r="G1513" t="s">
        <v>20</v>
      </c>
      <c r="H1513" t="s">
        <v>1281</v>
      </c>
      <c r="I1513">
        <v>213.08</v>
      </c>
      <c r="J1513">
        <v>7</v>
      </c>
      <c r="K1513">
        <v>102.28</v>
      </c>
    </row>
    <row r="1514" spans="1:11" ht="13.8" x14ac:dyDescent="0.25">
      <c r="A1514" s="1">
        <v>41961</v>
      </c>
      <c r="B1514">
        <v>2014</v>
      </c>
      <c r="C1514">
        <v>11</v>
      </c>
      <c r="D1514" t="s">
        <v>1652</v>
      </c>
      <c r="E1514" t="s">
        <v>15</v>
      </c>
      <c r="F1514" t="s">
        <v>11</v>
      </c>
      <c r="G1514" t="s">
        <v>20</v>
      </c>
      <c r="H1514" t="s">
        <v>189</v>
      </c>
      <c r="I1514">
        <v>2.89</v>
      </c>
      <c r="J1514">
        <v>3</v>
      </c>
      <c r="K1514">
        <v>-4.92</v>
      </c>
    </row>
    <row r="1515" spans="1:11" ht="13.8" x14ac:dyDescent="0.25">
      <c r="A1515" s="1">
        <v>41961</v>
      </c>
      <c r="B1515">
        <v>2014</v>
      </c>
      <c r="C1515">
        <v>11</v>
      </c>
      <c r="D1515" t="s">
        <v>1562</v>
      </c>
      <c r="E1515" t="s">
        <v>78</v>
      </c>
      <c r="F1515" t="s">
        <v>11</v>
      </c>
      <c r="G1515" t="s">
        <v>20</v>
      </c>
      <c r="H1515" t="s">
        <v>1650</v>
      </c>
      <c r="I1515">
        <v>11.81</v>
      </c>
      <c r="J1515">
        <v>8</v>
      </c>
      <c r="K1515">
        <v>-8.66</v>
      </c>
    </row>
    <row r="1516" spans="1:11" ht="13.8" x14ac:dyDescent="0.25">
      <c r="A1516" s="1">
        <v>41961</v>
      </c>
      <c r="B1516">
        <v>2014</v>
      </c>
      <c r="C1516">
        <v>11</v>
      </c>
      <c r="D1516" t="s">
        <v>1648</v>
      </c>
      <c r="E1516" t="s">
        <v>15</v>
      </c>
      <c r="F1516" t="s">
        <v>11</v>
      </c>
      <c r="G1516" t="s">
        <v>20</v>
      </c>
      <c r="H1516" t="s">
        <v>1649</v>
      </c>
      <c r="I1516">
        <v>14.48</v>
      </c>
      <c r="J1516">
        <v>5</v>
      </c>
      <c r="K1516">
        <v>-23.89</v>
      </c>
    </row>
    <row r="1517" spans="1:11" ht="13.8" x14ac:dyDescent="0.25">
      <c r="A1517" s="1">
        <v>41961</v>
      </c>
      <c r="B1517">
        <v>2014</v>
      </c>
      <c r="C1517">
        <v>11</v>
      </c>
      <c r="D1517" t="s">
        <v>791</v>
      </c>
      <c r="E1517" t="s">
        <v>23</v>
      </c>
      <c r="F1517" t="s">
        <v>11</v>
      </c>
      <c r="G1517" t="s">
        <v>20</v>
      </c>
      <c r="H1517" t="s">
        <v>1647</v>
      </c>
      <c r="I1517">
        <v>1.94</v>
      </c>
      <c r="J1517">
        <v>3</v>
      </c>
      <c r="K1517">
        <v>-1.43</v>
      </c>
    </row>
    <row r="1518" spans="1:11" ht="13.8" x14ac:dyDescent="0.25">
      <c r="A1518" s="1">
        <v>41961</v>
      </c>
      <c r="B1518">
        <v>2014</v>
      </c>
      <c r="C1518">
        <v>11</v>
      </c>
      <c r="D1518" t="s">
        <v>791</v>
      </c>
      <c r="E1518" t="s">
        <v>23</v>
      </c>
      <c r="F1518" t="s">
        <v>11</v>
      </c>
      <c r="G1518" t="s">
        <v>20</v>
      </c>
      <c r="H1518" t="s">
        <v>528</v>
      </c>
      <c r="I1518">
        <v>51</v>
      </c>
      <c r="J1518">
        <v>1</v>
      </c>
      <c r="K1518">
        <v>-40.799999999999997</v>
      </c>
    </row>
    <row r="1519" spans="1:11" ht="13.8" x14ac:dyDescent="0.25">
      <c r="A1519" s="1">
        <v>41960</v>
      </c>
      <c r="B1519">
        <v>2014</v>
      </c>
      <c r="C1519">
        <v>11</v>
      </c>
      <c r="D1519" t="s">
        <v>709</v>
      </c>
      <c r="E1519" t="s">
        <v>149</v>
      </c>
      <c r="F1519" t="s">
        <v>11</v>
      </c>
      <c r="G1519" t="s">
        <v>20</v>
      </c>
      <c r="H1519" t="s">
        <v>1142</v>
      </c>
      <c r="I1519">
        <v>2152.7800000000002</v>
      </c>
      <c r="J1519">
        <v>3</v>
      </c>
      <c r="K1519">
        <v>726.56</v>
      </c>
    </row>
    <row r="1520" spans="1:11" ht="13.8" x14ac:dyDescent="0.25">
      <c r="A1520" s="1">
        <v>41959</v>
      </c>
      <c r="B1520">
        <v>2014</v>
      </c>
      <c r="C1520">
        <v>11</v>
      </c>
      <c r="D1520" t="s">
        <v>215</v>
      </c>
      <c r="E1520" t="s">
        <v>129</v>
      </c>
      <c r="F1520" t="s">
        <v>11</v>
      </c>
      <c r="G1520" t="s">
        <v>20</v>
      </c>
      <c r="H1520" t="s">
        <v>1630</v>
      </c>
      <c r="I1520">
        <v>29.12</v>
      </c>
      <c r="J1520">
        <v>4</v>
      </c>
      <c r="K1520">
        <v>14.27</v>
      </c>
    </row>
    <row r="1521" spans="1:11" ht="13.8" x14ac:dyDescent="0.25">
      <c r="A1521" s="1">
        <v>41954</v>
      </c>
      <c r="B1521">
        <v>2014</v>
      </c>
      <c r="C1521">
        <v>11</v>
      </c>
      <c r="D1521" t="s">
        <v>450</v>
      </c>
      <c r="E1521" t="s">
        <v>164</v>
      </c>
      <c r="F1521" t="s">
        <v>11</v>
      </c>
      <c r="G1521" t="s">
        <v>20</v>
      </c>
      <c r="H1521" t="s">
        <v>1606</v>
      </c>
      <c r="I1521">
        <v>2033.58</v>
      </c>
      <c r="J1521">
        <v>2</v>
      </c>
      <c r="K1521">
        <v>762.59</v>
      </c>
    </row>
    <row r="1522" spans="1:11" ht="13.8" x14ac:dyDescent="0.25">
      <c r="A1522" s="1">
        <v>41957</v>
      </c>
      <c r="B1522">
        <v>2014</v>
      </c>
      <c r="C1522">
        <v>11</v>
      </c>
      <c r="D1522" t="s">
        <v>1617</v>
      </c>
      <c r="E1522" t="s">
        <v>110</v>
      </c>
      <c r="F1522" t="s">
        <v>11</v>
      </c>
      <c r="G1522" t="s">
        <v>20</v>
      </c>
      <c r="H1522" t="s">
        <v>899</v>
      </c>
      <c r="I1522">
        <v>11.52</v>
      </c>
      <c r="J1522">
        <v>4</v>
      </c>
      <c r="K1522">
        <v>5.64</v>
      </c>
    </row>
    <row r="1523" spans="1:11" ht="13.8" x14ac:dyDescent="0.25">
      <c r="A1523" s="1">
        <v>41957</v>
      </c>
      <c r="B1523">
        <v>2014</v>
      </c>
      <c r="C1523">
        <v>11</v>
      </c>
      <c r="D1523" t="s">
        <v>1617</v>
      </c>
      <c r="E1523" t="s">
        <v>110</v>
      </c>
      <c r="F1523" t="s">
        <v>11</v>
      </c>
      <c r="G1523" t="s">
        <v>20</v>
      </c>
      <c r="H1523" t="s">
        <v>834</v>
      </c>
      <c r="I1523">
        <v>12.72</v>
      </c>
      <c r="J1523">
        <v>3</v>
      </c>
      <c r="K1523">
        <v>6.36</v>
      </c>
    </row>
    <row r="1524" spans="1:11" ht="13.8" x14ac:dyDescent="0.25">
      <c r="A1524" s="1">
        <v>41957</v>
      </c>
      <c r="B1524">
        <v>2014</v>
      </c>
      <c r="C1524">
        <v>11</v>
      </c>
      <c r="D1524" t="s">
        <v>1616</v>
      </c>
      <c r="E1524" t="s">
        <v>613</v>
      </c>
      <c r="F1524" t="s">
        <v>11</v>
      </c>
      <c r="G1524" t="s">
        <v>20</v>
      </c>
      <c r="H1524" t="s">
        <v>1380</v>
      </c>
      <c r="I1524">
        <v>43.8</v>
      </c>
      <c r="J1524">
        <v>10</v>
      </c>
      <c r="K1524">
        <v>21.02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887FD-6447-4F10-A497-8AFFE021212A}">
  <dimension ref="A1:K116"/>
  <sheetViews>
    <sheetView workbookViewId="0">
      <selection sqref="A1:K116"/>
    </sheetView>
  </sheetViews>
  <sheetFormatPr defaultRowHeight="14.4" x14ac:dyDescent="0.25"/>
  <cols>
    <col min="1" max="1" width="11.8984375" customWidth="1"/>
    <col min="4" max="4" width="16.3984375" customWidth="1"/>
    <col min="6" max="6" width="10.3984375" customWidth="1"/>
    <col min="7" max="7" width="14.296875" customWidth="1"/>
    <col min="8" max="8" width="14.8984375" customWidth="1"/>
    <col min="10" max="10" width="10.09765625" customWidth="1"/>
  </cols>
  <sheetData>
    <row r="1" spans="1:11" ht="13.8" x14ac:dyDescent="0.25">
      <c r="A1" t="s">
        <v>0</v>
      </c>
      <c r="B1" t="s">
        <v>2721</v>
      </c>
      <c r="C1" t="s">
        <v>2722</v>
      </c>
      <c r="D1" t="s">
        <v>1</v>
      </c>
      <c r="E1" t="s">
        <v>2</v>
      </c>
      <c r="F1" t="s">
        <v>3</v>
      </c>
      <c r="G1" t="s">
        <v>4</v>
      </c>
      <c r="H1" t="s">
        <v>5</v>
      </c>
      <c r="I1" t="s">
        <v>6</v>
      </c>
      <c r="J1" t="s">
        <v>7</v>
      </c>
      <c r="K1" t="s">
        <v>8</v>
      </c>
    </row>
    <row r="2" spans="1:11" ht="13.8" x14ac:dyDescent="0.25">
      <c r="A2" s="1">
        <v>43094</v>
      </c>
      <c r="B2">
        <v>2017</v>
      </c>
      <c r="C2">
        <v>12</v>
      </c>
      <c r="D2" t="s">
        <v>223</v>
      </c>
      <c r="E2" t="s">
        <v>123</v>
      </c>
      <c r="F2" t="s">
        <v>39</v>
      </c>
      <c r="G2" t="s">
        <v>302</v>
      </c>
      <c r="H2" t="s">
        <v>2703</v>
      </c>
      <c r="I2">
        <v>120</v>
      </c>
      <c r="J2">
        <v>2</v>
      </c>
      <c r="K2">
        <v>-7.2</v>
      </c>
    </row>
    <row r="3" spans="1:11" ht="13.8" x14ac:dyDescent="0.25">
      <c r="A3" s="1">
        <v>43093</v>
      </c>
      <c r="B3">
        <v>2017</v>
      </c>
      <c r="C3">
        <v>12</v>
      </c>
      <c r="D3" t="s">
        <v>1122</v>
      </c>
      <c r="E3" t="s">
        <v>62</v>
      </c>
      <c r="F3" t="s">
        <v>39</v>
      </c>
      <c r="G3" t="s">
        <v>302</v>
      </c>
      <c r="H3" t="s">
        <v>1858</v>
      </c>
      <c r="I3">
        <v>479.97</v>
      </c>
      <c r="J3">
        <v>3</v>
      </c>
      <c r="K3">
        <v>239.99</v>
      </c>
    </row>
    <row r="4" spans="1:11" ht="13.8" x14ac:dyDescent="0.25">
      <c r="A4" s="1">
        <v>43073</v>
      </c>
      <c r="B4">
        <v>2017</v>
      </c>
      <c r="C4">
        <v>12</v>
      </c>
      <c r="D4" t="s">
        <v>1079</v>
      </c>
      <c r="E4" t="s">
        <v>120</v>
      </c>
      <c r="F4" t="s">
        <v>39</v>
      </c>
      <c r="G4" t="s">
        <v>302</v>
      </c>
      <c r="H4" t="s">
        <v>2590</v>
      </c>
      <c r="I4">
        <v>649</v>
      </c>
      <c r="J4">
        <v>2</v>
      </c>
      <c r="K4">
        <v>-272.58</v>
      </c>
    </row>
    <row r="5" spans="1:11" ht="13.8" x14ac:dyDescent="0.25">
      <c r="A5" s="1">
        <v>43060</v>
      </c>
      <c r="B5">
        <v>2017</v>
      </c>
      <c r="C5">
        <v>11</v>
      </c>
      <c r="D5" t="s">
        <v>280</v>
      </c>
      <c r="E5" t="s">
        <v>164</v>
      </c>
      <c r="F5" t="s">
        <v>39</v>
      </c>
      <c r="G5" t="s">
        <v>302</v>
      </c>
      <c r="H5" t="s">
        <v>1268</v>
      </c>
      <c r="I5">
        <v>1039.99</v>
      </c>
      <c r="J5">
        <v>1</v>
      </c>
      <c r="K5">
        <v>104</v>
      </c>
    </row>
    <row r="6" spans="1:11" ht="13.8" x14ac:dyDescent="0.25">
      <c r="A6" s="1">
        <v>43055</v>
      </c>
      <c r="B6">
        <v>2017</v>
      </c>
      <c r="C6">
        <v>11</v>
      </c>
      <c r="D6" t="s">
        <v>2585</v>
      </c>
      <c r="E6" t="s">
        <v>149</v>
      </c>
      <c r="F6" t="s">
        <v>39</v>
      </c>
      <c r="G6" t="s">
        <v>302</v>
      </c>
      <c r="H6" t="s">
        <v>2679</v>
      </c>
      <c r="I6">
        <v>52.44</v>
      </c>
      <c r="J6">
        <v>4</v>
      </c>
      <c r="K6">
        <v>24.12</v>
      </c>
    </row>
    <row r="7" spans="1:11" ht="13.8" x14ac:dyDescent="0.25">
      <c r="A7" s="1">
        <v>43055</v>
      </c>
      <c r="B7">
        <v>2017</v>
      </c>
      <c r="C7">
        <v>11</v>
      </c>
      <c r="D7" t="s">
        <v>692</v>
      </c>
      <c r="E7" t="s">
        <v>27</v>
      </c>
      <c r="F7" t="s">
        <v>39</v>
      </c>
      <c r="G7" t="s">
        <v>302</v>
      </c>
      <c r="H7" t="s">
        <v>1904</v>
      </c>
      <c r="I7">
        <v>1919.98</v>
      </c>
      <c r="J7">
        <v>3</v>
      </c>
      <c r="K7">
        <v>216</v>
      </c>
    </row>
    <row r="8" spans="1:11" ht="13.8" x14ac:dyDescent="0.25">
      <c r="A8" s="1">
        <v>43052</v>
      </c>
      <c r="B8">
        <v>2017</v>
      </c>
      <c r="C8">
        <v>11</v>
      </c>
      <c r="D8" t="s">
        <v>637</v>
      </c>
      <c r="E8" t="s">
        <v>78</v>
      </c>
      <c r="F8" t="s">
        <v>39</v>
      </c>
      <c r="G8" t="s">
        <v>302</v>
      </c>
      <c r="H8" t="s">
        <v>1208</v>
      </c>
      <c r="I8">
        <v>653</v>
      </c>
      <c r="J8">
        <v>7</v>
      </c>
      <c r="K8">
        <v>-935.96</v>
      </c>
    </row>
    <row r="9" spans="1:11" ht="13.8" x14ac:dyDescent="0.25">
      <c r="A9" s="1">
        <v>43049</v>
      </c>
      <c r="B9">
        <v>2017</v>
      </c>
      <c r="C9">
        <v>11</v>
      </c>
      <c r="D9" t="s">
        <v>1648</v>
      </c>
      <c r="E9" t="s">
        <v>95</v>
      </c>
      <c r="F9" t="s">
        <v>39</v>
      </c>
      <c r="G9" t="s">
        <v>302</v>
      </c>
      <c r="H9" t="s">
        <v>1858</v>
      </c>
      <c r="I9">
        <v>95.99</v>
      </c>
      <c r="J9">
        <v>2</v>
      </c>
      <c r="K9">
        <v>-64</v>
      </c>
    </row>
    <row r="10" spans="1:11" ht="13.8" x14ac:dyDescent="0.25">
      <c r="A10" s="1">
        <v>43043</v>
      </c>
      <c r="B10">
        <v>2017</v>
      </c>
      <c r="C10">
        <v>11</v>
      </c>
      <c r="D10" t="s">
        <v>780</v>
      </c>
      <c r="E10" t="s">
        <v>245</v>
      </c>
      <c r="F10" t="s">
        <v>39</v>
      </c>
      <c r="G10" t="s">
        <v>302</v>
      </c>
      <c r="H10" t="s">
        <v>2713</v>
      </c>
      <c r="I10">
        <v>7999.98</v>
      </c>
      <c r="J10">
        <v>4</v>
      </c>
      <c r="K10">
        <v>-3839.99</v>
      </c>
    </row>
    <row r="11" spans="1:11" ht="13.8" x14ac:dyDescent="0.25">
      <c r="A11" s="1">
        <v>43024</v>
      </c>
      <c r="B11">
        <v>2017</v>
      </c>
      <c r="C11">
        <v>10</v>
      </c>
      <c r="D11" t="s">
        <v>925</v>
      </c>
      <c r="E11" t="s">
        <v>95</v>
      </c>
      <c r="F11" t="s">
        <v>39</v>
      </c>
      <c r="G11" t="s">
        <v>302</v>
      </c>
      <c r="H11" t="s">
        <v>345</v>
      </c>
      <c r="I11">
        <v>599.99</v>
      </c>
      <c r="J11">
        <v>5</v>
      </c>
      <c r="K11">
        <v>-479.99</v>
      </c>
    </row>
    <row r="12" spans="1:11" ht="13.8" x14ac:dyDescent="0.25">
      <c r="A12" s="1">
        <v>43013</v>
      </c>
      <c r="B12">
        <v>2017</v>
      </c>
      <c r="C12">
        <v>10</v>
      </c>
      <c r="D12" t="s">
        <v>1514</v>
      </c>
      <c r="E12" t="s">
        <v>149</v>
      </c>
      <c r="F12" t="s">
        <v>39</v>
      </c>
      <c r="G12" t="s">
        <v>302</v>
      </c>
      <c r="H12" t="s">
        <v>2491</v>
      </c>
      <c r="I12">
        <v>5199.96</v>
      </c>
      <c r="J12">
        <v>4</v>
      </c>
      <c r="K12">
        <v>1351.99</v>
      </c>
    </row>
    <row r="13" spans="1:11" ht="13.8" x14ac:dyDescent="0.25">
      <c r="A13" s="1">
        <v>43010</v>
      </c>
      <c r="B13">
        <v>2017</v>
      </c>
      <c r="C13">
        <v>10</v>
      </c>
      <c r="D13" t="s">
        <v>1986</v>
      </c>
      <c r="E13" t="s">
        <v>27</v>
      </c>
      <c r="F13" t="s">
        <v>39</v>
      </c>
      <c r="G13" t="s">
        <v>302</v>
      </c>
      <c r="H13" t="s">
        <v>2352</v>
      </c>
      <c r="I13">
        <v>369.16</v>
      </c>
      <c r="J13">
        <v>11</v>
      </c>
      <c r="K13">
        <v>32.299999999999997</v>
      </c>
    </row>
    <row r="14" spans="1:11" ht="13.8" x14ac:dyDescent="0.25">
      <c r="A14" s="1">
        <v>43009</v>
      </c>
      <c r="B14">
        <v>2017</v>
      </c>
      <c r="C14">
        <v>10</v>
      </c>
      <c r="D14" t="s">
        <v>1962</v>
      </c>
      <c r="E14" t="s">
        <v>149</v>
      </c>
      <c r="F14" t="s">
        <v>39</v>
      </c>
      <c r="G14" t="s">
        <v>302</v>
      </c>
      <c r="H14" t="s">
        <v>2150</v>
      </c>
      <c r="I14">
        <v>1704.89</v>
      </c>
      <c r="J14">
        <v>11</v>
      </c>
      <c r="K14">
        <v>767.2</v>
      </c>
    </row>
    <row r="15" spans="1:11" ht="13.8" x14ac:dyDescent="0.25">
      <c r="A15" s="1">
        <v>43007</v>
      </c>
      <c r="B15">
        <v>2017</v>
      </c>
      <c r="C15">
        <v>9</v>
      </c>
      <c r="D15" t="s">
        <v>1044</v>
      </c>
      <c r="E15" t="s">
        <v>10</v>
      </c>
      <c r="F15" t="s">
        <v>39</v>
      </c>
      <c r="G15" t="s">
        <v>302</v>
      </c>
      <c r="H15" t="s">
        <v>2707</v>
      </c>
      <c r="I15">
        <v>336.51</v>
      </c>
      <c r="J15">
        <v>3</v>
      </c>
      <c r="K15">
        <v>44.87</v>
      </c>
    </row>
    <row r="16" spans="1:11" ht="13.8" x14ac:dyDescent="0.25">
      <c r="A16" s="1">
        <v>43002</v>
      </c>
      <c r="B16">
        <v>2017</v>
      </c>
      <c r="C16">
        <v>9</v>
      </c>
      <c r="D16" t="s">
        <v>1327</v>
      </c>
      <c r="E16" t="s">
        <v>27</v>
      </c>
      <c r="F16" t="s">
        <v>39</v>
      </c>
      <c r="G16" t="s">
        <v>302</v>
      </c>
      <c r="H16" t="s">
        <v>2706</v>
      </c>
      <c r="I16">
        <v>506.28</v>
      </c>
      <c r="J16">
        <v>3</v>
      </c>
      <c r="K16">
        <v>177.2</v>
      </c>
    </row>
    <row r="17" spans="1:11" ht="13.8" x14ac:dyDescent="0.25">
      <c r="A17" s="1">
        <v>42995</v>
      </c>
      <c r="B17">
        <v>2017</v>
      </c>
      <c r="C17">
        <v>9</v>
      </c>
      <c r="D17" t="s">
        <v>1074</v>
      </c>
      <c r="E17" t="s">
        <v>177</v>
      </c>
      <c r="F17" t="s">
        <v>39</v>
      </c>
      <c r="G17" t="s">
        <v>302</v>
      </c>
      <c r="H17" t="s">
        <v>2703</v>
      </c>
      <c r="I17">
        <v>480</v>
      </c>
      <c r="J17">
        <v>4</v>
      </c>
      <c r="K17">
        <v>225.6</v>
      </c>
    </row>
    <row r="18" spans="1:11" ht="13.8" x14ac:dyDescent="0.25">
      <c r="A18" s="1">
        <v>42992</v>
      </c>
      <c r="B18">
        <v>2017</v>
      </c>
      <c r="C18">
        <v>9</v>
      </c>
      <c r="D18" t="s">
        <v>820</v>
      </c>
      <c r="E18" t="s">
        <v>23</v>
      </c>
      <c r="F18" t="s">
        <v>39</v>
      </c>
      <c r="G18" t="s">
        <v>302</v>
      </c>
      <c r="H18" t="s">
        <v>2375</v>
      </c>
      <c r="I18">
        <v>241.17</v>
      </c>
      <c r="J18">
        <v>2</v>
      </c>
      <c r="K18">
        <v>-168.82</v>
      </c>
    </row>
    <row r="19" spans="1:11" ht="13.8" x14ac:dyDescent="0.25">
      <c r="A19" s="1">
        <v>42992</v>
      </c>
      <c r="B19">
        <v>2017</v>
      </c>
      <c r="C19">
        <v>9</v>
      </c>
      <c r="D19" t="s">
        <v>820</v>
      </c>
      <c r="E19" t="s">
        <v>23</v>
      </c>
      <c r="F19" t="s">
        <v>39</v>
      </c>
      <c r="G19" t="s">
        <v>302</v>
      </c>
      <c r="H19" t="s">
        <v>2352</v>
      </c>
      <c r="I19">
        <v>12.59</v>
      </c>
      <c r="J19">
        <v>1</v>
      </c>
      <c r="K19">
        <v>-18.04</v>
      </c>
    </row>
    <row r="20" spans="1:11" ht="13.8" x14ac:dyDescent="0.25">
      <c r="A20" s="1">
        <v>42948</v>
      </c>
      <c r="B20">
        <v>2017</v>
      </c>
      <c r="C20">
        <v>8</v>
      </c>
      <c r="D20" t="s">
        <v>1033</v>
      </c>
      <c r="E20" t="s">
        <v>10</v>
      </c>
      <c r="F20" t="s">
        <v>39</v>
      </c>
      <c r="G20" t="s">
        <v>302</v>
      </c>
      <c r="H20" t="s">
        <v>1904</v>
      </c>
      <c r="I20">
        <v>1439.98</v>
      </c>
      <c r="J20">
        <v>3</v>
      </c>
      <c r="K20">
        <v>-264</v>
      </c>
    </row>
    <row r="21" spans="1:11" ht="13.8" x14ac:dyDescent="0.25">
      <c r="A21" s="1">
        <v>42919</v>
      </c>
      <c r="B21">
        <v>2017</v>
      </c>
      <c r="C21">
        <v>7</v>
      </c>
      <c r="D21" t="s">
        <v>1332</v>
      </c>
      <c r="E21" t="s">
        <v>164</v>
      </c>
      <c r="F21" t="s">
        <v>39</v>
      </c>
      <c r="G21" t="s">
        <v>302</v>
      </c>
      <c r="H21" t="s">
        <v>2462</v>
      </c>
      <c r="I21">
        <v>2395.1999999999998</v>
      </c>
      <c r="J21">
        <v>6</v>
      </c>
      <c r="K21">
        <v>209.58</v>
      </c>
    </row>
    <row r="22" spans="1:11" ht="13.8" x14ac:dyDescent="0.25">
      <c r="A22" s="1">
        <v>42919</v>
      </c>
      <c r="B22">
        <v>2017</v>
      </c>
      <c r="C22">
        <v>7</v>
      </c>
      <c r="D22" t="s">
        <v>483</v>
      </c>
      <c r="E22" t="s">
        <v>10</v>
      </c>
      <c r="F22" t="s">
        <v>39</v>
      </c>
      <c r="G22" t="s">
        <v>302</v>
      </c>
      <c r="H22" t="s">
        <v>2689</v>
      </c>
      <c r="I22">
        <v>597.13</v>
      </c>
      <c r="J22">
        <v>3</v>
      </c>
      <c r="K22">
        <v>49.76</v>
      </c>
    </row>
    <row r="23" spans="1:11" ht="13.8" x14ac:dyDescent="0.25">
      <c r="A23" s="1">
        <v>42903</v>
      </c>
      <c r="B23">
        <v>2017</v>
      </c>
      <c r="C23">
        <v>6</v>
      </c>
      <c r="D23" t="s">
        <v>215</v>
      </c>
      <c r="E23" t="s">
        <v>149</v>
      </c>
      <c r="F23" t="s">
        <v>39</v>
      </c>
      <c r="G23" t="s">
        <v>302</v>
      </c>
      <c r="H23" t="s">
        <v>2685</v>
      </c>
      <c r="I23">
        <v>3404.5</v>
      </c>
      <c r="J23">
        <v>5</v>
      </c>
      <c r="K23">
        <v>1668.21</v>
      </c>
    </row>
    <row r="24" spans="1:11" ht="13.8" x14ac:dyDescent="0.25">
      <c r="A24" s="1">
        <v>42897</v>
      </c>
      <c r="B24">
        <v>2017</v>
      </c>
      <c r="C24">
        <v>6</v>
      </c>
      <c r="D24" t="s">
        <v>122</v>
      </c>
      <c r="E24" t="s">
        <v>164</v>
      </c>
      <c r="F24" t="s">
        <v>39</v>
      </c>
      <c r="G24" t="s">
        <v>302</v>
      </c>
      <c r="H24" t="s">
        <v>2681</v>
      </c>
      <c r="I24">
        <v>385.8</v>
      </c>
      <c r="J24">
        <v>5</v>
      </c>
      <c r="K24">
        <v>130.21</v>
      </c>
    </row>
    <row r="25" spans="1:11" ht="13.8" x14ac:dyDescent="0.25">
      <c r="A25" s="1">
        <v>42889</v>
      </c>
      <c r="B25">
        <v>2017</v>
      </c>
      <c r="C25">
        <v>6</v>
      </c>
      <c r="D25" t="s">
        <v>1736</v>
      </c>
      <c r="E25" t="s">
        <v>149</v>
      </c>
      <c r="F25" t="s">
        <v>39</v>
      </c>
      <c r="G25" t="s">
        <v>302</v>
      </c>
      <c r="H25" t="s">
        <v>2679</v>
      </c>
      <c r="I25">
        <v>78.66</v>
      </c>
      <c r="J25">
        <v>6</v>
      </c>
      <c r="K25">
        <v>36.18</v>
      </c>
    </row>
    <row r="26" spans="1:11" ht="13.8" x14ac:dyDescent="0.25">
      <c r="A26" s="1">
        <v>42875</v>
      </c>
      <c r="B26">
        <v>2017</v>
      </c>
      <c r="C26">
        <v>5</v>
      </c>
      <c r="D26" t="s">
        <v>2225</v>
      </c>
      <c r="E26" t="s">
        <v>27</v>
      </c>
      <c r="F26" t="s">
        <v>39</v>
      </c>
      <c r="G26" t="s">
        <v>302</v>
      </c>
      <c r="H26" t="s">
        <v>2617</v>
      </c>
      <c r="I26">
        <v>343.2</v>
      </c>
      <c r="J26">
        <v>1</v>
      </c>
      <c r="K26">
        <v>38.61</v>
      </c>
    </row>
    <row r="27" spans="1:11" ht="13.8" x14ac:dyDescent="0.25">
      <c r="A27" s="1">
        <v>42842</v>
      </c>
      <c r="B27">
        <v>2017</v>
      </c>
      <c r="C27">
        <v>4</v>
      </c>
      <c r="D27" t="s">
        <v>815</v>
      </c>
      <c r="E27" t="s">
        <v>278</v>
      </c>
      <c r="F27" t="s">
        <v>39</v>
      </c>
      <c r="G27" t="s">
        <v>302</v>
      </c>
      <c r="H27" t="s">
        <v>1236</v>
      </c>
      <c r="I27">
        <v>2549.9899999999998</v>
      </c>
      <c r="J27">
        <v>5</v>
      </c>
      <c r="K27">
        <v>-3399.98</v>
      </c>
    </row>
    <row r="28" spans="1:11" ht="13.8" x14ac:dyDescent="0.25">
      <c r="A28" s="1">
        <v>42826</v>
      </c>
      <c r="B28">
        <v>2017</v>
      </c>
      <c r="C28">
        <v>4</v>
      </c>
      <c r="D28" t="s">
        <v>1009</v>
      </c>
      <c r="E28" t="s">
        <v>27</v>
      </c>
      <c r="F28" t="s">
        <v>39</v>
      </c>
      <c r="G28" t="s">
        <v>302</v>
      </c>
      <c r="H28" t="s">
        <v>2402</v>
      </c>
      <c r="I28">
        <v>4799.9799999999996</v>
      </c>
      <c r="J28">
        <v>2</v>
      </c>
      <c r="K28">
        <v>360</v>
      </c>
    </row>
    <row r="29" spans="1:11" ht="13.8" x14ac:dyDescent="0.25">
      <c r="A29" s="1">
        <v>42822</v>
      </c>
      <c r="B29">
        <v>2017</v>
      </c>
      <c r="C29">
        <v>3</v>
      </c>
      <c r="D29" t="s">
        <v>1669</v>
      </c>
      <c r="E29" t="s">
        <v>27</v>
      </c>
      <c r="F29" t="s">
        <v>39</v>
      </c>
      <c r="G29" t="s">
        <v>302</v>
      </c>
      <c r="H29" t="s">
        <v>1217</v>
      </c>
      <c r="I29">
        <v>532.72</v>
      </c>
      <c r="J29">
        <v>2</v>
      </c>
      <c r="K29">
        <v>53.27</v>
      </c>
    </row>
    <row r="30" spans="1:11" ht="13.8" x14ac:dyDescent="0.25">
      <c r="A30" s="1">
        <v>42807</v>
      </c>
      <c r="B30">
        <v>2017</v>
      </c>
      <c r="C30">
        <v>3</v>
      </c>
      <c r="D30" t="s">
        <v>2381</v>
      </c>
      <c r="E30" t="s">
        <v>15</v>
      </c>
      <c r="F30" t="s">
        <v>39</v>
      </c>
      <c r="G30" t="s">
        <v>302</v>
      </c>
      <c r="H30" t="s">
        <v>2655</v>
      </c>
      <c r="I30">
        <v>209.99</v>
      </c>
      <c r="J30">
        <v>2</v>
      </c>
      <c r="K30">
        <v>9</v>
      </c>
    </row>
    <row r="31" spans="1:11" ht="13.8" x14ac:dyDescent="0.25">
      <c r="A31" s="1">
        <v>42768</v>
      </c>
      <c r="B31">
        <v>2017</v>
      </c>
      <c r="C31">
        <v>2</v>
      </c>
      <c r="D31" t="s">
        <v>2423</v>
      </c>
      <c r="E31" t="s">
        <v>27</v>
      </c>
      <c r="F31" t="s">
        <v>39</v>
      </c>
      <c r="G31" t="s">
        <v>302</v>
      </c>
      <c r="H31" t="s">
        <v>2655</v>
      </c>
      <c r="I31">
        <v>239.98</v>
      </c>
      <c r="J31">
        <v>2</v>
      </c>
      <c r="K31">
        <v>39</v>
      </c>
    </row>
    <row r="32" spans="1:11" ht="13.8" x14ac:dyDescent="0.25">
      <c r="A32" s="1">
        <v>42756</v>
      </c>
      <c r="B32">
        <v>2017</v>
      </c>
      <c r="C32">
        <v>1</v>
      </c>
      <c r="D32" t="s">
        <v>2585</v>
      </c>
      <c r="E32" t="s">
        <v>110</v>
      </c>
      <c r="F32" t="s">
        <v>39</v>
      </c>
      <c r="G32" t="s">
        <v>302</v>
      </c>
      <c r="H32" t="s">
        <v>2653</v>
      </c>
      <c r="I32">
        <v>350.97</v>
      </c>
      <c r="J32">
        <v>3</v>
      </c>
      <c r="K32">
        <v>152.09</v>
      </c>
    </row>
    <row r="33" spans="1:11" ht="13.8" x14ac:dyDescent="0.25">
      <c r="A33" s="1">
        <v>42742</v>
      </c>
      <c r="B33">
        <v>2017</v>
      </c>
      <c r="C33">
        <v>1</v>
      </c>
      <c r="D33" t="s">
        <v>1963</v>
      </c>
      <c r="E33" t="s">
        <v>110</v>
      </c>
      <c r="F33" t="s">
        <v>39</v>
      </c>
      <c r="G33" t="s">
        <v>302</v>
      </c>
      <c r="H33" t="s">
        <v>1236</v>
      </c>
      <c r="I33">
        <v>3059.98</v>
      </c>
      <c r="J33">
        <v>2</v>
      </c>
      <c r="K33">
        <v>680</v>
      </c>
    </row>
    <row r="34" spans="1:11" ht="13.8" x14ac:dyDescent="0.25">
      <c r="A34" s="1">
        <v>42737</v>
      </c>
      <c r="B34">
        <v>2017</v>
      </c>
      <c r="C34">
        <v>1</v>
      </c>
      <c r="D34" t="s">
        <v>1033</v>
      </c>
      <c r="E34" t="s">
        <v>245</v>
      </c>
      <c r="F34" t="s">
        <v>39</v>
      </c>
      <c r="G34" t="s">
        <v>302</v>
      </c>
      <c r="H34" t="s">
        <v>2542</v>
      </c>
      <c r="I34">
        <v>695.7</v>
      </c>
      <c r="J34">
        <v>2</v>
      </c>
      <c r="K34">
        <v>-27.83</v>
      </c>
    </row>
    <row r="35" spans="1:11" ht="13.8" x14ac:dyDescent="0.25">
      <c r="A35" s="1">
        <v>42729</v>
      </c>
      <c r="B35">
        <v>2016</v>
      </c>
      <c r="C35">
        <v>12</v>
      </c>
      <c r="D35" t="s">
        <v>743</v>
      </c>
      <c r="E35" t="s">
        <v>95</v>
      </c>
      <c r="F35" t="s">
        <v>39</v>
      </c>
      <c r="G35" t="s">
        <v>302</v>
      </c>
      <c r="H35" t="s">
        <v>2536</v>
      </c>
      <c r="I35">
        <v>269.97000000000003</v>
      </c>
      <c r="J35">
        <v>2</v>
      </c>
      <c r="K35">
        <v>-386.96</v>
      </c>
    </row>
    <row r="36" spans="1:11" ht="13.8" x14ac:dyDescent="0.25">
      <c r="A36" s="1">
        <v>42726</v>
      </c>
      <c r="B36">
        <v>2016</v>
      </c>
      <c r="C36">
        <v>12</v>
      </c>
      <c r="D36" t="s">
        <v>1097</v>
      </c>
      <c r="E36" t="s">
        <v>164</v>
      </c>
      <c r="F36" t="s">
        <v>39</v>
      </c>
      <c r="G36" t="s">
        <v>302</v>
      </c>
      <c r="H36" t="s">
        <v>2629</v>
      </c>
      <c r="I36">
        <v>11.56</v>
      </c>
      <c r="J36">
        <v>1</v>
      </c>
      <c r="K36">
        <v>3.76</v>
      </c>
    </row>
    <row r="37" spans="1:11" ht="13.8" x14ac:dyDescent="0.25">
      <c r="A37" s="1">
        <v>42700</v>
      </c>
      <c r="B37">
        <v>2016</v>
      </c>
      <c r="C37">
        <v>11</v>
      </c>
      <c r="D37" t="s">
        <v>748</v>
      </c>
      <c r="E37" t="s">
        <v>488</v>
      </c>
      <c r="F37" t="s">
        <v>39</v>
      </c>
      <c r="G37" t="s">
        <v>302</v>
      </c>
      <c r="H37" t="s">
        <v>2636</v>
      </c>
      <c r="I37">
        <v>3040</v>
      </c>
      <c r="J37">
        <v>8</v>
      </c>
      <c r="K37">
        <v>1459.2</v>
      </c>
    </row>
    <row r="38" spans="1:11" ht="13.8" x14ac:dyDescent="0.25">
      <c r="A38" s="1">
        <v>42699</v>
      </c>
      <c r="B38">
        <v>2016</v>
      </c>
      <c r="C38">
        <v>11</v>
      </c>
      <c r="D38" t="s">
        <v>392</v>
      </c>
      <c r="E38" t="s">
        <v>78</v>
      </c>
      <c r="F38" t="s">
        <v>39</v>
      </c>
      <c r="G38" t="s">
        <v>302</v>
      </c>
      <c r="H38" t="s">
        <v>2402</v>
      </c>
      <c r="I38">
        <v>4499.99</v>
      </c>
      <c r="J38">
        <v>5</v>
      </c>
      <c r="K38">
        <v>-6599.98</v>
      </c>
    </row>
    <row r="39" spans="1:11" ht="13.8" x14ac:dyDescent="0.25">
      <c r="A39" s="1">
        <v>42699</v>
      </c>
      <c r="B39">
        <v>2016</v>
      </c>
      <c r="C39">
        <v>11</v>
      </c>
      <c r="D39" t="s">
        <v>1457</v>
      </c>
      <c r="E39" t="s">
        <v>177</v>
      </c>
      <c r="F39" t="s">
        <v>39</v>
      </c>
      <c r="G39" t="s">
        <v>302</v>
      </c>
      <c r="H39" t="s">
        <v>2634</v>
      </c>
      <c r="I39">
        <v>319.92</v>
      </c>
      <c r="J39">
        <v>8</v>
      </c>
      <c r="K39">
        <v>118.37</v>
      </c>
    </row>
    <row r="40" spans="1:11" ht="13.8" x14ac:dyDescent="0.25">
      <c r="A40" s="1">
        <v>42695</v>
      </c>
      <c r="B40">
        <v>2016</v>
      </c>
      <c r="C40">
        <v>11</v>
      </c>
      <c r="D40" t="s">
        <v>280</v>
      </c>
      <c r="E40" t="s">
        <v>78</v>
      </c>
      <c r="F40" t="s">
        <v>39</v>
      </c>
      <c r="G40" t="s">
        <v>302</v>
      </c>
      <c r="H40" t="s">
        <v>2629</v>
      </c>
      <c r="I40">
        <v>30.35</v>
      </c>
      <c r="J40">
        <v>7</v>
      </c>
      <c r="K40">
        <v>-24.28</v>
      </c>
    </row>
    <row r="41" spans="1:11" ht="13.8" x14ac:dyDescent="0.25">
      <c r="A41" s="1">
        <v>42678</v>
      </c>
      <c r="B41">
        <v>2016</v>
      </c>
      <c r="C41">
        <v>11</v>
      </c>
      <c r="D41" t="s">
        <v>672</v>
      </c>
      <c r="E41" t="s">
        <v>27</v>
      </c>
      <c r="F41" t="s">
        <v>39</v>
      </c>
      <c r="G41" t="s">
        <v>302</v>
      </c>
      <c r="H41" t="s">
        <v>2617</v>
      </c>
      <c r="I41">
        <v>686.4</v>
      </c>
      <c r="J41">
        <v>2</v>
      </c>
      <c r="K41">
        <v>77.22</v>
      </c>
    </row>
    <row r="42" spans="1:11" ht="13.8" x14ac:dyDescent="0.25">
      <c r="A42" s="1">
        <v>42677</v>
      </c>
      <c r="B42">
        <v>2016</v>
      </c>
      <c r="C42">
        <v>11</v>
      </c>
      <c r="D42" t="s">
        <v>848</v>
      </c>
      <c r="E42" t="s">
        <v>91</v>
      </c>
      <c r="F42" t="s">
        <v>39</v>
      </c>
      <c r="G42" t="s">
        <v>302</v>
      </c>
      <c r="H42" t="s">
        <v>2616</v>
      </c>
      <c r="I42">
        <v>179.99</v>
      </c>
      <c r="J42">
        <v>3</v>
      </c>
      <c r="K42">
        <v>-251.99</v>
      </c>
    </row>
    <row r="43" spans="1:11" ht="13.8" x14ac:dyDescent="0.25">
      <c r="A43" s="1">
        <v>42650</v>
      </c>
      <c r="B43">
        <v>2016</v>
      </c>
      <c r="C43">
        <v>10</v>
      </c>
      <c r="D43" t="s">
        <v>2412</v>
      </c>
      <c r="E43" t="s">
        <v>164</v>
      </c>
      <c r="F43" t="s">
        <v>39</v>
      </c>
      <c r="G43" t="s">
        <v>302</v>
      </c>
      <c r="H43" t="s">
        <v>837</v>
      </c>
      <c r="I43">
        <v>837.6</v>
      </c>
      <c r="J43">
        <v>3</v>
      </c>
      <c r="K43">
        <v>62.82</v>
      </c>
    </row>
    <row r="44" spans="1:11" ht="13.8" x14ac:dyDescent="0.25">
      <c r="A44" s="1">
        <v>42649</v>
      </c>
      <c r="B44">
        <v>2016</v>
      </c>
      <c r="C44">
        <v>10</v>
      </c>
      <c r="D44" t="s">
        <v>562</v>
      </c>
      <c r="E44" t="s">
        <v>278</v>
      </c>
      <c r="F44" t="s">
        <v>39</v>
      </c>
      <c r="G44" t="s">
        <v>302</v>
      </c>
      <c r="H44" t="s">
        <v>2609</v>
      </c>
      <c r="I44">
        <v>703.71</v>
      </c>
      <c r="J44">
        <v>6</v>
      </c>
      <c r="K44">
        <v>-938.28</v>
      </c>
    </row>
    <row r="45" spans="1:11" ht="13.8" x14ac:dyDescent="0.25">
      <c r="A45" s="1">
        <v>42630</v>
      </c>
      <c r="B45">
        <v>2016</v>
      </c>
      <c r="C45">
        <v>9</v>
      </c>
      <c r="D45" t="s">
        <v>392</v>
      </c>
      <c r="E45" t="s">
        <v>30</v>
      </c>
      <c r="F45" t="s">
        <v>39</v>
      </c>
      <c r="G45" t="s">
        <v>302</v>
      </c>
      <c r="H45" t="s">
        <v>2601</v>
      </c>
      <c r="I45">
        <v>396</v>
      </c>
      <c r="J45">
        <v>4</v>
      </c>
      <c r="K45">
        <v>190.08</v>
      </c>
    </row>
    <row r="46" spans="1:11" ht="13.8" x14ac:dyDescent="0.25">
      <c r="A46" s="1">
        <v>42615</v>
      </c>
      <c r="B46">
        <v>2016</v>
      </c>
      <c r="C46">
        <v>9</v>
      </c>
      <c r="D46" t="s">
        <v>1751</v>
      </c>
      <c r="E46" t="s">
        <v>15</v>
      </c>
      <c r="F46" t="s">
        <v>39</v>
      </c>
      <c r="G46" t="s">
        <v>302</v>
      </c>
      <c r="H46" t="s">
        <v>2590</v>
      </c>
      <c r="I46">
        <v>1362.9</v>
      </c>
      <c r="J46">
        <v>3</v>
      </c>
      <c r="K46">
        <v>-19.47</v>
      </c>
    </row>
    <row r="47" spans="1:11" ht="13.8" x14ac:dyDescent="0.25">
      <c r="A47" s="1">
        <v>42605</v>
      </c>
      <c r="B47">
        <v>2016</v>
      </c>
      <c r="C47">
        <v>8</v>
      </c>
      <c r="D47" t="s">
        <v>902</v>
      </c>
      <c r="E47" t="s">
        <v>164</v>
      </c>
      <c r="F47" t="s">
        <v>39</v>
      </c>
      <c r="G47" t="s">
        <v>302</v>
      </c>
      <c r="H47" t="s">
        <v>837</v>
      </c>
      <c r="I47">
        <v>837.6</v>
      </c>
      <c r="J47">
        <v>3</v>
      </c>
      <c r="K47">
        <v>62.82</v>
      </c>
    </row>
    <row r="48" spans="1:11" ht="13.8" x14ac:dyDescent="0.25">
      <c r="A48" s="1">
        <v>42596</v>
      </c>
      <c r="B48">
        <v>2016</v>
      </c>
      <c r="C48">
        <v>8</v>
      </c>
      <c r="D48" t="s">
        <v>2486</v>
      </c>
      <c r="E48" t="s">
        <v>27</v>
      </c>
      <c r="F48" t="s">
        <v>39</v>
      </c>
      <c r="G48" t="s">
        <v>302</v>
      </c>
      <c r="H48" t="s">
        <v>825</v>
      </c>
      <c r="I48">
        <v>105.55</v>
      </c>
      <c r="J48">
        <v>6</v>
      </c>
      <c r="K48">
        <v>35.619999999999997</v>
      </c>
    </row>
    <row r="49" spans="1:11" ht="13.8" x14ac:dyDescent="0.25">
      <c r="A49" s="1">
        <v>42574</v>
      </c>
      <c r="B49">
        <v>2016</v>
      </c>
      <c r="C49">
        <v>7</v>
      </c>
      <c r="D49" t="s">
        <v>1295</v>
      </c>
      <c r="E49" t="s">
        <v>123</v>
      </c>
      <c r="F49" t="s">
        <v>39</v>
      </c>
      <c r="G49" t="s">
        <v>302</v>
      </c>
      <c r="H49" t="s">
        <v>2078</v>
      </c>
      <c r="I49">
        <v>265.48</v>
      </c>
      <c r="J49">
        <v>1</v>
      </c>
      <c r="K49">
        <v>-111.5</v>
      </c>
    </row>
    <row r="50" spans="1:11" ht="13.8" x14ac:dyDescent="0.25">
      <c r="A50" s="1">
        <v>42561</v>
      </c>
      <c r="B50">
        <v>2016</v>
      </c>
      <c r="C50">
        <v>7</v>
      </c>
      <c r="D50" t="s">
        <v>1287</v>
      </c>
      <c r="E50" t="s">
        <v>23</v>
      </c>
      <c r="F50" t="s">
        <v>39</v>
      </c>
      <c r="G50" t="s">
        <v>302</v>
      </c>
      <c r="H50" t="s">
        <v>2562</v>
      </c>
      <c r="I50">
        <v>341.99</v>
      </c>
      <c r="J50">
        <v>3</v>
      </c>
      <c r="K50">
        <v>-319.19</v>
      </c>
    </row>
    <row r="51" spans="1:11" ht="13.8" x14ac:dyDescent="0.25">
      <c r="A51" s="1">
        <v>42545</v>
      </c>
      <c r="B51">
        <v>2016</v>
      </c>
      <c r="C51">
        <v>6</v>
      </c>
      <c r="D51" t="s">
        <v>2107</v>
      </c>
      <c r="E51" t="s">
        <v>27</v>
      </c>
      <c r="F51" t="s">
        <v>39</v>
      </c>
      <c r="G51" t="s">
        <v>302</v>
      </c>
      <c r="H51" t="s">
        <v>2457</v>
      </c>
      <c r="I51">
        <v>4476.8</v>
      </c>
      <c r="J51">
        <v>4</v>
      </c>
      <c r="K51">
        <v>503.64</v>
      </c>
    </row>
    <row r="52" spans="1:11" ht="13.8" x14ac:dyDescent="0.25">
      <c r="A52" s="1">
        <v>42537</v>
      </c>
      <c r="B52">
        <v>2016</v>
      </c>
      <c r="C52">
        <v>6</v>
      </c>
      <c r="D52" t="s">
        <v>1877</v>
      </c>
      <c r="E52" t="s">
        <v>120</v>
      </c>
      <c r="F52" t="s">
        <v>39</v>
      </c>
      <c r="G52" t="s">
        <v>302</v>
      </c>
      <c r="H52" t="s">
        <v>2549</v>
      </c>
      <c r="I52">
        <v>91.48</v>
      </c>
      <c r="J52">
        <v>1</v>
      </c>
      <c r="K52">
        <v>-1.83</v>
      </c>
    </row>
    <row r="53" spans="1:11" ht="13.8" x14ac:dyDescent="0.25">
      <c r="A53" s="1">
        <v>42533</v>
      </c>
      <c r="B53">
        <v>2016</v>
      </c>
      <c r="C53">
        <v>6</v>
      </c>
      <c r="D53" t="s">
        <v>2188</v>
      </c>
      <c r="E53" t="s">
        <v>15</v>
      </c>
      <c r="F53" t="s">
        <v>39</v>
      </c>
      <c r="G53" t="s">
        <v>302</v>
      </c>
      <c r="H53" t="s">
        <v>2545</v>
      </c>
      <c r="I53">
        <v>1007.98</v>
      </c>
      <c r="J53">
        <v>3</v>
      </c>
      <c r="K53">
        <v>43.2</v>
      </c>
    </row>
    <row r="54" spans="1:11" ht="13.8" x14ac:dyDescent="0.25">
      <c r="A54" s="1">
        <v>42530</v>
      </c>
      <c r="B54">
        <v>2016</v>
      </c>
      <c r="C54">
        <v>6</v>
      </c>
      <c r="D54" t="s">
        <v>1471</v>
      </c>
      <c r="E54" t="s">
        <v>123</v>
      </c>
      <c r="F54" t="s">
        <v>39</v>
      </c>
      <c r="G54" t="s">
        <v>302</v>
      </c>
      <c r="H54" t="s">
        <v>2542</v>
      </c>
      <c r="I54">
        <v>695.7</v>
      </c>
      <c r="J54">
        <v>2</v>
      </c>
      <c r="K54">
        <v>-27.83</v>
      </c>
    </row>
    <row r="55" spans="1:11" ht="13.8" x14ac:dyDescent="0.25">
      <c r="A55" s="1">
        <v>42525</v>
      </c>
      <c r="B55">
        <v>2016</v>
      </c>
      <c r="C55">
        <v>6</v>
      </c>
      <c r="D55" t="s">
        <v>2088</v>
      </c>
      <c r="E55" t="s">
        <v>149</v>
      </c>
      <c r="F55" t="s">
        <v>39</v>
      </c>
      <c r="G55" t="s">
        <v>302</v>
      </c>
      <c r="H55" t="s">
        <v>2536</v>
      </c>
      <c r="I55">
        <v>1349.85</v>
      </c>
      <c r="J55">
        <v>3</v>
      </c>
      <c r="K55">
        <v>364.46</v>
      </c>
    </row>
    <row r="56" spans="1:11" ht="13.8" x14ac:dyDescent="0.25">
      <c r="A56" s="1">
        <v>42518</v>
      </c>
      <c r="B56">
        <v>2016</v>
      </c>
      <c r="C56">
        <v>5</v>
      </c>
      <c r="D56" t="s">
        <v>256</v>
      </c>
      <c r="E56" t="s">
        <v>27</v>
      </c>
      <c r="F56" t="s">
        <v>39</v>
      </c>
      <c r="G56" t="s">
        <v>302</v>
      </c>
      <c r="H56" t="s">
        <v>837</v>
      </c>
      <c r="I56">
        <v>558.4</v>
      </c>
      <c r="J56">
        <v>2</v>
      </c>
      <c r="K56">
        <v>41.88</v>
      </c>
    </row>
    <row r="57" spans="1:11" ht="13.8" x14ac:dyDescent="0.25">
      <c r="A57" s="1">
        <v>42516</v>
      </c>
      <c r="B57">
        <v>2016</v>
      </c>
      <c r="C57">
        <v>5</v>
      </c>
      <c r="D57" t="s">
        <v>523</v>
      </c>
      <c r="E57" t="s">
        <v>27</v>
      </c>
      <c r="F57" t="s">
        <v>39</v>
      </c>
      <c r="G57" t="s">
        <v>302</v>
      </c>
      <c r="H57" t="s">
        <v>2150</v>
      </c>
      <c r="I57">
        <v>371.98</v>
      </c>
      <c r="J57">
        <v>3</v>
      </c>
      <c r="K57">
        <v>116.24</v>
      </c>
    </row>
    <row r="58" spans="1:11" ht="13.8" x14ac:dyDescent="0.25">
      <c r="A58" s="1">
        <v>42511</v>
      </c>
      <c r="B58">
        <v>2016</v>
      </c>
      <c r="C58">
        <v>5</v>
      </c>
      <c r="D58" t="s">
        <v>212</v>
      </c>
      <c r="E58" t="s">
        <v>126</v>
      </c>
      <c r="F58" t="s">
        <v>39</v>
      </c>
      <c r="G58" t="s">
        <v>302</v>
      </c>
      <c r="H58" t="s">
        <v>2525</v>
      </c>
      <c r="I58">
        <v>2396.4</v>
      </c>
      <c r="J58">
        <v>10</v>
      </c>
      <c r="K58">
        <v>179.73</v>
      </c>
    </row>
    <row r="59" spans="1:11" ht="13.8" x14ac:dyDescent="0.25">
      <c r="A59" s="1">
        <v>42497</v>
      </c>
      <c r="B59">
        <v>2016</v>
      </c>
      <c r="C59">
        <v>5</v>
      </c>
      <c r="D59" t="s">
        <v>2455</v>
      </c>
      <c r="E59" t="s">
        <v>149</v>
      </c>
      <c r="F59" t="s">
        <v>39</v>
      </c>
      <c r="G59" t="s">
        <v>302</v>
      </c>
      <c r="H59" t="s">
        <v>1904</v>
      </c>
      <c r="I59">
        <v>3999.95</v>
      </c>
      <c r="J59">
        <v>5</v>
      </c>
      <c r="K59">
        <v>1159.99</v>
      </c>
    </row>
    <row r="60" spans="1:11" ht="13.8" x14ac:dyDescent="0.25">
      <c r="A60" s="1">
        <v>42493</v>
      </c>
      <c r="B60">
        <v>2016</v>
      </c>
      <c r="C60">
        <v>5</v>
      </c>
      <c r="D60" t="s">
        <v>2507</v>
      </c>
      <c r="E60" t="s">
        <v>78</v>
      </c>
      <c r="F60" t="s">
        <v>39</v>
      </c>
      <c r="G60" t="s">
        <v>302</v>
      </c>
      <c r="H60" t="s">
        <v>2508</v>
      </c>
      <c r="I60">
        <v>224.94</v>
      </c>
      <c r="J60">
        <v>3</v>
      </c>
      <c r="K60">
        <v>-164.95</v>
      </c>
    </row>
    <row r="61" spans="1:11" ht="13.8" x14ac:dyDescent="0.25">
      <c r="A61" s="1">
        <v>42476</v>
      </c>
      <c r="B61">
        <v>2016</v>
      </c>
      <c r="C61">
        <v>4</v>
      </c>
      <c r="D61" t="s">
        <v>615</v>
      </c>
      <c r="E61" t="s">
        <v>177</v>
      </c>
      <c r="F61" t="s">
        <v>39</v>
      </c>
      <c r="G61" t="s">
        <v>302</v>
      </c>
      <c r="H61" t="s">
        <v>2491</v>
      </c>
      <c r="I61">
        <v>9099.93</v>
      </c>
      <c r="J61">
        <v>7</v>
      </c>
      <c r="K61">
        <v>2365.98</v>
      </c>
    </row>
    <row r="62" spans="1:11" ht="13.8" x14ac:dyDescent="0.25">
      <c r="A62" s="1">
        <v>42442</v>
      </c>
      <c r="B62">
        <v>2016</v>
      </c>
      <c r="C62">
        <v>3</v>
      </c>
      <c r="D62" t="s">
        <v>2124</v>
      </c>
      <c r="E62" t="s">
        <v>23</v>
      </c>
      <c r="F62" t="s">
        <v>39</v>
      </c>
      <c r="G62" t="s">
        <v>302</v>
      </c>
      <c r="H62" t="s">
        <v>2462</v>
      </c>
      <c r="I62">
        <v>449.1</v>
      </c>
      <c r="J62">
        <v>3</v>
      </c>
      <c r="K62">
        <v>-643.71</v>
      </c>
    </row>
    <row r="63" spans="1:11" ht="13.8" x14ac:dyDescent="0.25">
      <c r="A63" s="1">
        <v>42439</v>
      </c>
      <c r="B63">
        <v>2016</v>
      </c>
      <c r="C63">
        <v>3</v>
      </c>
      <c r="D63" t="s">
        <v>1629</v>
      </c>
      <c r="E63" t="s">
        <v>27</v>
      </c>
      <c r="F63" t="s">
        <v>39</v>
      </c>
      <c r="G63" t="s">
        <v>302</v>
      </c>
      <c r="H63" t="s">
        <v>2457</v>
      </c>
      <c r="I63">
        <v>3357.6</v>
      </c>
      <c r="J63">
        <v>3</v>
      </c>
      <c r="K63">
        <v>377.73</v>
      </c>
    </row>
    <row r="64" spans="1:11" ht="13.8" x14ac:dyDescent="0.25">
      <c r="A64" s="1">
        <v>42432</v>
      </c>
      <c r="B64">
        <v>2016</v>
      </c>
      <c r="C64">
        <v>3</v>
      </c>
      <c r="D64" t="s">
        <v>1271</v>
      </c>
      <c r="E64" t="s">
        <v>10</v>
      </c>
      <c r="F64" t="s">
        <v>39</v>
      </c>
      <c r="G64" t="s">
        <v>302</v>
      </c>
      <c r="H64" t="s">
        <v>2325</v>
      </c>
      <c r="I64">
        <v>287.91000000000003</v>
      </c>
      <c r="J64">
        <v>3</v>
      </c>
      <c r="K64">
        <v>33.590000000000003</v>
      </c>
    </row>
    <row r="65" spans="1:11" ht="13.8" x14ac:dyDescent="0.25">
      <c r="A65" s="1">
        <v>42430</v>
      </c>
      <c r="B65">
        <v>2016</v>
      </c>
      <c r="C65">
        <v>3</v>
      </c>
      <c r="D65" t="s">
        <v>1598</v>
      </c>
      <c r="E65" t="s">
        <v>149</v>
      </c>
      <c r="F65" t="s">
        <v>39</v>
      </c>
      <c r="G65" t="s">
        <v>302</v>
      </c>
      <c r="H65" t="s">
        <v>1304</v>
      </c>
      <c r="I65">
        <v>4899.93</v>
      </c>
      <c r="J65">
        <v>7</v>
      </c>
      <c r="K65">
        <v>2400.9699999999998</v>
      </c>
    </row>
    <row r="66" spans="1:11" ht="13.8" x14ac:dyDescent="0.25">
      <c r="A66" s="1">
        <v>42402</v>
      </c>
      <c r="B66">
        <v>2016</v>
      </c>
      <c r="C66">
        <v>2</v>
      </c>
      <c r="D66" t="s">
        <v>509</v>
      </c>
      <c r="E66" t="s">
        <v>55</v>
      </c>
      <c r="F66" t="s">
        <v>39</v>
      </c>
      <c r="G66" t="s">
        <v>302</v>
      </c>
      <c r="H66" t="s">
        <v>1329</v>
      </c>
      <c r="I66">
        <v>8749.9500000000007</v>
      </c>
      <c r="J66">
        <v>5</v>
      </c>
      <c r="K66">
        <v>2799.98</v>
      </c>
    </row>
    <row r="67" spans="1:11" ht="13.8" x14ac:dyDescent="0.25">
      <c r="A67" s="1">
        <v>42368</v>
      </c>
      <c r="B67">
        <v>2015</v>
      </c>
      <c r="C67">
        <v>12</v>
      </c>
      <c r="D67" t="s">
        <v>256</v>
      </c>
      <c r="E67" t="s">
        <v>27</v>
      </c>
      <c r="F67" t="s">
        <v>39</v>
      </c>
      <c r="G67" t="s">
        <v>302</v>
      </c>
      <c r="H67" t="s">
        <v>2078</v>
      </c>
      <c r="I67">
        <v>2548.56</v>
      </c>
      <c r="J67">
        <v>6</v>
      </c>
      <c r="K67">
        <v>286.70999999999998</v>
      </c>
    </row>
    <row r="68" spans="1:11" ht="13.8" x14ac:dyDescent="0.25">
      <c r="A68" s="1">
        <v>42362</v>
      </c>
      <c r="B68">
        <v>2015</v>
      </c>
      <c r="C68">
        <v>12</v>
      </c>
      <c r="D68" t="s">
        <v>1752</v>
      </c>
      <c r="E68" t="s">
        <v>78</v>
      </c>
      <c r="F68" t="s">
        <v>39</v>
      </c>
      <c r="G68" t="s">
        <v>302</v>
      </c>
      <c r="H68" t="s">
        <v>345</v>
      </c>
      <c r="I68">
        <v>479.99</v>
      </c>
      <c r="J68">
        <v>4</v>
      </c>
      <c r="K68">
        <v>-383.99</v>
      </c>
    </row>
    <row r="69" spans="1:11" ht="13.8" x14ac:dyDescent="0.25">
      <c r="A69" s="1">
        <v>42359</v>
      </c>
      <c r="B69">
        <v>2015</v>
      </c>
      <c r="C69">
        <v>12</v>
      </c>
      <c r="D69" t="s">
        <v>1223</v>
      </c>
      <c r="E69" t="s">
        <v>15</v>
      </c>
      <c r="F69" t="s">
        <v>39</v>
      </c>
      <c r="G69" t="s">
        <v>302</v>
      </c>
      <c r="H69" t="s">
        <v>1399</v>
      </c>
      <c r="I69">
        <v>600.53</v>
      </c>
      <c r="J69">
        <v>2</v>
      </c>
      <c r="K69">
        <v>137.26</v>
      </c>
    </row>
    <row r="70" spans="1:11" ht="13.8" x14ac:dyDescent="0.25">
      <c r="A70" s="1">
        <v>42353</v>
      </c>
      <c r="B70">
        <v>2015</v>
      </c>
      <c r="C70">
        <v>12</v>
      </c>
      <c r="D70" t="s">
        <v>182</v>
      </c>
      <c r="E70" t="s">
        <v>78</v>
      </c>
      <c r="F70" t="s">
        <v>39</v>
      </c>
      <c r="G70" t="s">
        <v>302</v>
      </c>
      <c r="H70" t="s">
        <v>2402</v>
      </c>
      <c r="I70">
        <v>1799.99</v>
      </c>
      <c r="J70">
        <v>2</v>
      </c>
      <c r="K70">
        <v>-2639.99</v>
      </c>
    </row>
    <row r="71" spans="1:11" ht="13.8" x14ac:dyDescent="0.25">
      <c r="A71" s="1">
        <v>42341</v>
      </c>
      <c r="B71">
        <v>2015</v>
      </c>
      <c r="C71">
        <v>12</v>
      </c>
      <c r="D71" t="s">
        <v>291</v>
      </c>
      <c r="E71" t="s">
        <v>23</v>
      </c>
      <c r="F71" t="s">
        <v>39</v>
      </c>
      <c r="G71" t="s">
        <v>302</v>
      </c>
      <c r="H71" t="s">
        <v>2375</v>
      </c>
      <c r="I71">
        <v>482.34</v>
      </c>
      <c r="J71">
        <v>4</v>
      </c>
      <c r="K71">
        <v>-337.64</v>
      </c>
    </row>
    <row r="72" spans="1:11" ht="13.8" x14ac:dyDescent="0.25">
      <c r="A72" s="1">
        <v>42330</v>
      </c>
      <c r="B72">
        <v>2015</v>
      </c>
      <c r="C72">
        <v>11</v>
      </c>
      <c r="D72" t="s">
        <v>796</v>
      </c>
      <c r="E72" t="s">
        <v>123</v>
      </c>
      <c r="F72" t="s">
        <v>39</v>
      </c>
      <c r="G72" t="s">
        <v>302</v>
      </c>
      <c r="H72" t="s">
        <v>825</v>
      </c>
      <c r="I72">
        <v>32.99</v>
      </c>
      <c r="J72">
        <v>3</v>
      </c>
      <c r="K72">
        <v>-1.98</v>
      </c>
    </row>
    <row r="73" spans="1:11" ht="13.8" x14ac:dyDescent="0.25">
      <c r="A73" s="1">
        <v>42329</v>
      </c>
      <c r="B73">
        <v>2015</v>
      </c>
      <c r="C73">
        <v>11</v>
      </c>
      <c r="D73" t="s">
        <v>868</v>
      </c>
      <c r="E73" t="s">
        <v>129</v>
      </c>
      <c r="F73" t="s">
        <v>39</v>
      </c>
      <c r="G73" t="s">
        <v>302</v>
      </c>
      <c r="H73" t="s">
        <v>2352</v>
      </c>
      <c r="I73">
        <v>83.9</v>
      </c>
      <c r="J73">
        <v>2</v>
      </c>
      <c r="K73">
        <v>22.65</v>
      </c>
    </row>
    <row r="74" spans="1:11" ht="13.8" x14ac:dyDescent="0.25">
      <c r="A74" s="1">
        <v>42328</v>
      </c>
      <c r="B74">
        <v>2015</v>
      </c>
      <c r="C74">
        <v>11</v>
      </c>
      <c r="D74" t="s">
        <v>875</v>
      </c>
      <c r="E74" t="s">
        <v>10</v>
      </c>
      <c r="F74" t="s">
        <v>39</v>
      </c>
      <c r="G74" t="s">
        <v>302</v>
      </c>
      <c r="H74" t="s">
        <v>2349</v>
      </c>
      <c r="I74">
        <v>479.99</v>
      </c>
      <c r="J74">
        <v>2</v>
      </c>
      <c r="K74">
        <v>56</v>
      </c>
    </row>
    <row r="75" spans="1:11" ht="13.8" x14ac:dyDescent="0.25">
      <c r="A75" s="1">
        <v>42317</v>
      </c>
      <c r="B75">
        <v>2015</v>
      </c>
      <c r="C75">
        <v>11</v>
      </c>
      <c r="D75" t="s">
        <v>724</v>
      </c>
      <c r="E75" t="s">
        <v>149</v>
      </c>
      <c r="F75" t="s">
        <v>39</v>
      </c>
      <c r="G75" t="s">
        <v>302</v>
      </c>
      <c r="H75" t="s">
        <v>2328</v>
      </c>
      <c r="I75">
        <v>2321.9</v>
      </c>
      <c r="J75">
        <v>2</v>
      </c>
      <c r="K75">
        <v>1114.51</v>
      </c>
    </row>
    <row r="76" spans="1:11" ht="13.8" x14ac:dyDescent="0.25">
      <c r="A76" s="1">
        <v>42316</v>
      </c>
      <c r="B76">
        <v>2015</v>
      </c>
      <c r="C76">
        <v>11</v>
      </c>
      <c r="D76" t="s">
        <v>1394</v>
      </c>
      <c r="E76" t="s">
        <v>149</v>
      </c>
      <c r="F76" t="s">
        <v>39</v>
      </c>
      <c r="G76" t="s">
        <v>302</v>
      </c>
      <c r="H76" t="s">
        <v>2328</v>
      </c>
      <c r="I76">
        <v>4643.8</v>
      </c>
      <c r="J76">
        <v>4</v>
      </c>
      <c r="K76">
        <v>2229.02</v>
      </c>
    </row>
    <row r="77" spans="1:11" ht="13.8" x14ac:dyDescent="0.25">
      <c r="A77" s="1">
        <v>42315</v>
      </c>
      <c r="B77">
        <v>2015</v>
      </c>
      <c r="C77">
        <v>11</v>
      </c>
      <c r="D77" t="s">
        <v>1817</v>
      </c>
      <c r="E77" t="s">
        <v>10</v>
      </c>
      <c r="F77" t="s">
        <v>39</v>
      </c>
      <c r="G77" t="s">
        <v>302</v>
      </c>
      <c r="H77" t="s">
        <v>2325</v>
      </c>
      <c r="I77">
        <v>287.91000000000003</v>
      </c>
      <c r="J77">
        <v>3</v>
      </c>
      <c r="K77">
        <v>33.590000000000003</v>
      </c>
    </row>
    <row r="78" spans="1:11" ht="13.8" x14ac:dyDescent="0.25">
      <c r="A78" s="1">
        <v>42307</v>
      </c>
      <c r="B78">
        <v>2015</v>
      </c>
      <c r="C78">
        <v>10</v>
      </c>
      <c r="D78" t="s">
        <v>202</v>
      </c>
      <c r="E78" t="s">
        <v>149</v>
      </c>
      <c r="F78" t="s">
        <v>39</v>
      </c>
      <c r="G78" t="s">
        <v>302</v>
      </c>
      <c r="H78" t="s">
        <v>2304</v>
      </c>
      <c r="I78">
        <v>1035.8</v>
      </c>
      <c r="J78">
        <v>4</v>
      </c>
      <c r="K78">
        <v>269.31</v>
      </c>
    </row>
    <row r="79" spans="1:11" ht="13.8" x14ac:dyDescent="0.25">
      <c r="A79" s="1">
        <v>42307</v>
      </c>
      <c r="B79">
        <v>2015</v>
      </c>
      <c r="C79">
        <v>10</v>
      </c>
      <c r="D79" t="s">
        <v>1327</v>
      </c>
      <c r="E79" t="s">
        <v>278</v>
      </c>
      <c r="F79" t="s">
        <v>39</v>
      </c>
      <c r="G79" t="s">
        <v>302</v>
      </c>
      <c r="H79" t="s">
        <v>2217</v>
      </c>
      <c r="I79">
        <v>59.99</v>
      </c>
      <c r="J79">
        <v>2</v>
      </c>
      <c r="K79">
        <v>-46</v>
      </c>
    </row>
    <row r="80" spans="1:11" ht="13.8" x14ac:dyDescent="0.25">
      <c r="A80" s="1">
        <v>42273</v>
      </c>
      <c r="B80">
        <v>2015</v>
      </c>
      <c r="C80">
        <v>9</v>
      </c>
      <c r="D80" t="s">
        <v>1104</v>
      </c>
      <c r="E80" t="s">
        <v>149</v>
      </c>
      <c r="F80" t="s">
        <v>39</v>
      </c>
      <c r="G80" t="s">
        <v>302</v>
      </c>
      <c r="H80" t="s">
        <v>538</v>
      </c>
      <c r="I80">
        <v>629.92999999999995</v>
      </c>
      <c r="J80">
        <v>7</v>
      </c>
      <c r="K80">
        <v>296.07</v>
      </c>
    </row>
    <row r="81" spans="1:11" ht="13.8" x14ac:dyDescent="0.25">
      <c r="A81" s="1">
        <v>42247</v>
      </c>
      <c r="B81">
        <v>2015</v>
      </c>
      <c r="C81">
        <v>8</v>
      </c>
      <c r="D81" t="s">
        <v>475</v>
      </c>
      <c r="E81" t="s">
        <v>27</v>
      </c>
      <c r="F81" t="s">
        <v>39</v>
      </c>
      <c r="G81" t="s">
        <v>302</v>
      </c>
      <c r="H81" t="s">
        <v>2217</v>
      </c>
      <c r="I81">
        <v>239.98</v>
      </c>
      <c r="J81">
        <v>3</v>
      </c>
      <c r="K81">
        <v>80.989999999999995</v>
      </c>
    </row>
    <row r="82" spans="1:11" ht="13.8" x14ac:dyDescent="0.25">
      <c r="A82" s="1">
        <v>42240</v>
      </c>
      <c r="B82">
        <v>2015</v>
      </c>
      <c r="C82">
        <v>8</v>
      </c>
      <c r="D82" t="s">
        <v>2212</v>
      </c>
      <c r="E82" t="s">
        <v>33</v>
      </c>
      <c r="F82" t="s">
        <v>39</v>
      </c>
      <c r="G82" t="s">
        <v>302</v>
      </c>
      <c r="H82" t="s">
        <v>1882</v>
      </c>
      <c r="I82">
        <v>3080</v>
      </c>
      <c r="J82">
        <v>7</v>
      </c>
      <c r="K82">
        <v>1416.8</v>
      </c>
    </row>
    <row r="83" spans="1:11" ht="13.8" x14ac:dyDescent="0.25">
      <c r="A83" s="1">
        <v>42218</v>
      </c>
      <c r="B83">
        <v>2015</v>
      </c>
      <c r="C83">
        <v>8</v>
      </c>
      <c r="D83" t="s">
        <v>839</v>
      </c>
      <c r="E83" t="s">
        <v>164</v>
      </c>
      <c r="F83" t="s">
        <v>39</v>
      </c>
      <c r="G83" t="s">
        <v>302</v>
      </c>
      <c r="H83" t="s">
        <v>837</v>
      </c>
      <c r="I83">
        <v>558.4</v>
      </c>
      <c r="J83">
        <v>2</v>
      </c>
      <c r="K83">
        <v>41.88</v>
      </c>
    </row>
    <row r="84" spans="1:11" ht="13.8" x14ac:dyDescent="0.25">
      <c r="A84" s="1">
        <v>42194</v>
      </c>
      <c r="B84">
        <v>2015</v>
      </c>
      <c r="C84">
        <v>7</v>
      </c>
      <c r="D84" t="s">
        <v>1719</v>
      </c>
      <c r="E84" t="s">
        <v>531</v>
      </c>
      <c r="F84" t="s">
        <v>39</v>
      </c>
      <c r="G84" t="s">
        <v>302</v>
      </c>
      <c r="H84" t="s">
        <v>2150</v>
      </c>
      <c r="I84">
        <v>464.97</v>
      </c>
      <c r="J84">
        <v>3</v>
      </c>
      <c r="K84">
        <v>209.24</v>
      </c>
    </row>
    <row r="85" spans="1:11" ht="13.8" x14ac:dyDescent="0.25">
      <c r="A85" s="1">
        <v>42150</v>
      </c>
      <c r="B85">
        <v>2015</v>
      </c>
      <c r="C85">
        <v>5</v>
      </c>
      <c r="D85" t="s">
        <v>820</v>
      </c>
      <c r="E85" t="s">
        <v>10</v>
      </c>
      <c r="F85" t="s">
        <v>39</v>
      </c>
      <c r="G85" t="s">
        <v>302</v>
      </c>
      <c r="H85" t="s">
        <v>1217</v>
      </c>
      <c r="I85">
        <v>399.54</v>
      </c>
      <c r="J85">
        <v>2</v>
      </c>
      <c r="K85">
        <v>-79.91</v>
      </c>
    </row>
    <row r="86" spans="1:11" ht="13.8" x14ac:dyDescent="0.25">
      <c r="A86" s="1">
        <v>42146</v>
      </c>
      <c r="B86">
        <v>2015</v>
      </c>
      <c r="C86">
        <v>5</v>
      </c>
      <c r="D86" t="s">
        <v>1341</v>
      </c>
      <c r="E86" t="s">
        <v>27</v>
      </c>
      <c r="F86" t="s">
        <v>39</v>
      </c>
      <c r="G86" t="s">
        <v>302</v>
      </c>
      <c r="H86" t="s">
        <v>2078</v>
      </c>
      <c r="I86">
        <v>2973.32</v>
      </c>
      <c r="J86">
        <v>7</v>
      </c>
      <c r="K86">
        <v>334.5</v>
      </c>
    </row>
    <row r="87" spans="1:11" ht="13.8" x14ac:dyDescent="0.25">
      <c r="A87" s="1">
        <v>42121</v>
      </c>
      <c r="B87">
        <v>2015</v>
      </c>
      <c r="C87">
        <v>4</v>
      </c>
      <c r="D87" t="s">
        <v>709</v>
      </c>
      <c r="E87" t="s">
        <v>2044</v>
      </c>
      <c r="F87" t="s">
        <v>39</v>
      </c>
      <c r="G87" t="s">
        <v>302</v>
      </c>
      <c r="H87" t="s">
        <v>2046</v>
      </c>
      <c r="I87">
        <v>1379.92</v>
      </c>
      <c r="J87">
        <v>8</v>
      </c>
      <c r="K87">
        <v>648.55999999999995</v>
      </c>
    </row>
    <row r="88" spans="1:11" ht="13.8" x14ac:dyDescent="0.25">
      <c r="A88" s="1">
        <v>42096</v>
      </c>
      <c r="B88">
        <v>2015</v>
      </c>
      <c r="C88">
        <v>4</v>
      </c>
      <c r="D88" t="s">
        <v>1994</v>
      </c>
      <c r="E88" t="s">
        <v>27</v>
      </c>
      <c r="F88" t="s">
        <v>39</v>
      </c>
      <c r="G88" t="s">
        <v>302</v>
      </c>
      <c r="H88" t="s">
        <v>1995</v>
      </c>
      <c r="I88">
        <v>71.98</v>
      </c>
      <c r="J88">
        <v>3</v>
      </c>
      <c r="K88">
        <v>24.29</v>
      </c>
    </row>
    <row r="89" spans="1:11" ht="13.8" x14ac:dyDescent="0.25">
      <c r="A89" s="1">
        <v>42034</v>
      </c>
      <c r="B89">
        <v>2015</v>
      </c>
      <c r="C89">
        <v>1</v>
      </c>
      <c r="D89" t="s">
        <v>978</v>
      </c>
      <c r="E89" t="s">
        <v>27</v>
      </c>
      <c r="F89" t="s">
        <v>39</v>
      </c>
      <c r="G89" t="s">
        <v>302</v>
      </c>
      <c r="H89" t="s">
        <v>1904</v>
      </c>
      <c r="I89">
        <v>1919.98</v>
      </c>
      <c r="J89">
        <v>3</v>
      </c>
      <c r="K89">
        <v>216</v>
      </c>
    </row>
    <row r="90" spans="1:11" ht="13.8" x14ac:dyDescent="0.25">
      <c r="A90" s="1">
        <v>42006</v>
      </c>
      <c r="B90">
        <v>2015</v>
      </c>
      <c r="C90">
        <v>1</v>
      </c>
      <c r="D90" t="s">
        <v>659</v>
      </c>
      <c r="E90" t="s">
        <v>78</v>
      </c>
      <c r="F90" t="s">
        <v>39</v>
      </c>
      <c r="G90" t="s">
        <v>302</v>
      </c>
      <c r="H90" t="s">
        <v>1882</v>
      </c>
      <c r="I90">
        <v>1188</v>
      </c>
      <c r="J90">
        <v>9</v>
      </c>
      <c r="K90">
        <v>-950.4</v>
      </c>
    </row>
    <row r="91" spans="1:11" ht="13.8" x14ac:dyDescent="0.25">
      <c r="A91" s="1">
        <v>42002</v>
      </c>
      <c r="B91">
        <v>2014</v>
      </c>
      <c r="C91">
        <v>12</v>
      </c>
      <c r="D91" t="s">
        <v>669</v>
      </c>
      <c r="E91" t="s">
        <v>27</v>
      </c>
      <c r="F91" t="s">
        <v>39</v>
      </c>
      <c r="G91" t="s">
        <v>302</v>
      </c>
      <c r="H91" t="s">
        <v>1858</v>
      </c>
      <c r="I91">
        <v>767.95</v>
      </c>
      <c r="J91">
        <v>6</v>
      </c>
      <c r="K91">
        <v>287.98</v>
      </c>
    </row>
    <row r="92" spans="1:11" ht="13.8" x14ac:dyDescent="0.25">
      <c r="A92" s="1">
        <v>41987</v>
      </c>
      <c r="B92">
        <v>2014</v>
      </c>
      <c r="C92">
        <v>12</v>
      </c>
      <c r="D92" t="s">
        <v>122</v>
      </c>
      <c r="E92" t="s">
        <v>149</v>
      </c>
      <c r="F92" t="s">
        <v>39</v>
      </c>
      <c r="G92" t="s">
        <v>302</v>
      </c>
      <c r="H92" t="s">
        <v>1329</v>
      </c>
      <c r="I92">
        <v>6999.96</v>
      </c>
      <c r="J92">
        <v>4</v>
      </c>
      <c r="K92">
        <v>2239.9899999999998</v>
      </c>
    </row>
    <row r="93" spans="1:11" ht="13.8" x14ac:dyDescent="0.25">
      <c r="A93" s="1">
        <v>41971</v>
      </c>
      <c r="B93">
        <v>2014</v>
      </c>
      <c r="C93">
        <v>11</v>
      </c>
      <c r="D93" t="s">
        <v>1719</v>
      </c>
      <c r="E93" t="s">
        <v>10</v>
      </c>
      <c r="F93" t="s">
        <v>39</v>
      </c>
      <c r="G93" t="s">
        <v>302</v>
      </c>
      <c r="H93" t="s">
        <v>1217</v>
      </c>
      <c r="I93">
        <v>998.85</v>
      </c>
      <c r="J93">
        <v>5</v>
      </c>
      <c r="K93">
        <v>-199.77</v>
      </c>
    </row>
    <row r="94" spans="1:11" ht="13.8" x14ac:dyDescent="0.25">
      <c r="A94" s="1">
        <v>41947</v>
      </c>
      <c r="B94">
        <v>2014</v>
      </c>
      <c r="C94">
        <v>11</v>
      </c>
      <c r="D94" t="s">
        <v>1563</v>
      </c>
      <c r="E94" t="s">
        <v>27</v>
      </c>
      <c r="F94" t="s">
        <v>39</v>
      </c>
      <c r="G94" t="s">
        <v>302</v>
      </c>
      <c r="H94" t="s">
        <v>1566</v>
      </c>
      <c r="I94">
        <v>447.97</v>
      </c>
      <c r="J94">
        <v>4</v>
      </c>
      <c r="K94">
        <v>139.99</v>
      </c>
    </row>
    <row r="95" spans="1:11" ht="13.8" x14ac:dyDescent="0.25">
      <c r="A95" s="1">
        <v>41947</v>
      </c>
      <c r="B95">
        <v>2014</v>
      </c>
      <c r="C95">
        <v>11</v>
      </c>
      <c r="D95" t="s">
        <v>180</v>
      </c>
      <c r="E95" t="s">
        <v>149</v>
      </c>
      <c r="F95" t="s">
        <v>39</v>
      </c>
      <c r="G95" t="s">
        <v>302</v>
      </c>
      <c r="H95" t="s">
        <v>1558</v>
      </c>
      <c r="I95">
        <v>3991.98</v>
      </c>
      <c r="J95">
        <v>2</v>
      </c>
      <c r="K95">
        <v>1995.99</v>
      </c>
    </row>
    <row r="96" spans="1:11" ht="13.8" x14ac:dyDescent="0.25">
      <c r="A96" s="1">
        <v>41922</v>
      </c>
      <c r="B96">
        <v>2014</v>
      </c>
      <c r="C96">
        <v>10</v>
      </c>
      <c r="D96" t="s">
        <v>289</v>
      </c>
      <c r="E96" t="s">
        <v>78</v>
      </c>
      <c r="F96" t="s">
        <v>39</v>
      </c>
      <c r="G96" t="s">
        <v>302</v>
      </c>
      <c r="H96" t="s">
        <v>1445</v>
      </c>
      <c r="I96">
        <v>101.99</v>
      </c>
      <c r="J96">
        <v>2</v>
      </c>
      <c r="K96">
        <v>-71.400000000000006</v>
      </c>
    </row>
    <row r="97" spans="1:11" ht="13.8" x14ac:dyDescent="0.25">
      <c r="A97" s="1">
        <v>41911</v>
      </c>
      <c r="B97">
        <v>2014</v>
      </c>
      <c r="C97">
        <v>9</v>
      </c>
      <c r="D97" t="s">
        <v>1152</v>
      </c>
      <c r="E97" t="s">
        <v>27</v>
      </c>
      <c r="F97" t="s">
        <v>39</v>
      </c>
      <c r="G97" t="s">
        <v>302</v>
      </c>
      <c r="H97" t="s">
        <v>1399</v>
      </c>
      <c r="I97">
        <v>686.32</v>
      </c>
      <c r="J97">
        <v>2</v>
      </c>
      <c r="K97">
        <v>223.05</v>
      </c>
    </row>
    <row r="98" spans="1:11" ht="13.8" x14ac:dyDescent="0.25">
      <c r="A98" s="1">
        <v>41901</v>
      </c>
      <c r="B98">
        <v>2014</v>
      </c>
      <c r="C98">
        <v>9</v>
      </c>
      <c r="D98" t="s">
        <v>537</v>
      </c>
      <c r="E98" t="s">
        <v>245</v>
      </c>
      <c r="F98" t="s">
        <v>39</v>
      </c>
      <c r="G98" t="s">
        <v>302</v>
      </c>
      <c r="H98" t="s">
        <v>1329</v>
      </c>
      <c r="I98">
        <v>2624.99</v>
      </c>
      <c r="J98">
        <v>3</v>
      </c>
      <c r="K98">
        <v>-944.99</v>
      </c>
    </row>
    <row r="99" spans="1:11" ht="13.8" x14ac:dyDescent="0.25">
      <c r="A99" s="1">
        <v>41901</v>
      </c>
      <c r="B99">
        <v>2014</v>
      </c>
      <c r="C99">
        <v>9</v>
      </c>
      <c r="D99" t="s">
        <v>637</v>
      </c>
      <c r="E99" t="s">
        <v>10</v>
      </c>
      <c r="F99" t="s">
        <v>39</v>
      </c>
      <c r="G99" t="s">
        <v>302</v>
      </c>
      <c r="H99" t="s">
        <v>1326</v>
      </c>
      <c r="I99">
        <v>2519.96</v>
      </c>
      <c r="J99">
        <v>7</v>
      </c>
      <c r="K99">
        <v>-252</v>
      </c>
    </row>
    <row r="100" spans="1:11" ht="13.8" x14ac:dyDescent="0.25">
      <c r="A100" s="1">
        <v>41901</v>
      </c>
      <c r="B100">
        <v>2014</v>
      </c>
      <c r="C100">
        <v>9</v>
      </c>
      <c r="D100" t="s">
        <v>637</v>
      </c>
      <c r="E100" t="s">
        <v>10</v>
      </c>
      <c r="F100" t="s">
        <v>39</v>
      </c>
      <c r="G100" t="s">
        <v>302</v>
      </c>
      <c r="H100" t="s">
        <v>1236</v>
      </c>
      <c r="I100">
        <v>3059.98</v>
      </c>
      <c r="J100">
        <v>3</v>
      </c>
      <c r="K100">
        <v>-510</v>
      </c>
    </row>
    <row r="101" spans="1:11" ht="13.8" x14ac:dyDescent="0.25">
      <c r="A101" s="1">
        <v>41899</v>
      </c>
      <c r="B101">
        <v>2014</v>
      </c>
      <c r="C101">
        <v>9</v>
      </c>
      <c r="D101" t="s">
        <v>1320</v>
      </c>
      <c r="E101" t="s">
        <v>91</v>
      </c>
      <c r="F101" t="s">
        <v>39</v>
      </c>
      <c r="G101" t="s">
        <v>302</v>
      </c>
      <c r="H101" t="s">
        <v>1323</v>
      </c>
      <c r="I101">
        <v>29.93</v>
      </c>
      <c r="J101">
        <v>5</v>
      </c>
      <c r="K101">
        <v>-21.95</v>
      </c>
    </row>
    <row r="102" spans="1:11" ht="13.8" x14ac:dyDescent="0.25">
      <c r="A102" s="1">
        <v>41896</v>
      </c>
      <c r="B102">
        <v>2014</v>
      </c>
      <c r="C102">
        <v>9</v>
      </c>
      <c r="D102" t="s">
        <v>1303</v>
      </c>
      <c r="E102" t="s">
        <v>149</v>
      </c>
      <c r="F102" t="s">
        <v>39</v>
      </c>
      <c r="G102" t="s">
        <v>302</v>
      </c>
      <c r="H102" t="s">
        <v>1304</v>
      </c>
      <c r="I102">
        <v>2799.96</v>
      </c>
      <c r="J102">
        <v>4</v>
      </c>
      <c r="K102">
        <v>1371.98</v>
      </c>
    </row>
    <row r="103" spans="1:11" ht="13.8" x14ac:dyDescent="0.25">
      <c r="A103" s="1">
        <v>41894</v>
      </c>
      <c r="B103">
        <v>2014</v>
      </c>
      <c r="C103">
        <v>9</v>
      </c>
      <c r="D103" t="s">
        <v>131</v>
      </c>
      <c r="E103" t="s">
        <v>149</v>
      </c>
      <c r="F103" t="s">
        <v>39</v>
      </c>
      <c r="G103" t="s">
        <v>302</v>
      </c>
      <c r="H103" t="s">
        <v>1248</v>
      </c>
      <c r="I103">
        <v>69.989999999999995</v>
      </c>
      <c r="J103">
        <v>1</v>
      </c>
      <c r="K103">
        <v>30.1</v>
      </c>
    </row>
    <row r="104" spans="1:11" ht="13.8" x14ac:dyDescent="0.25">
      <c r="A104" s="1">
        <v>41891</v>
      </c>
      <c r="B104">
        <v>2014</v>
      </c>
      <c r="C104">
        <v>9</v>
      </c>
      <c r="D104" t="s">
        <v>1267</v>
      </c>
      <c r="E104" t="s">
        <v>245</v>
      </c>
      <c r="F104" t="s">
        <v>39</v>
      </c>
      <c r="G104" t="s">
        <v>302</v>
      </c>
      <c r="H104" t="s">
        <v>1268</v>
      </c>
      <c r="I104">
        <v>1299.99</v>
      </c>
      <c r="J104">
        <v>2</v>
      </c>
      <c r="K104">
        <v>-572</v>
      </c>
    </row>
    <row r="105" spans="1:11" ht="13.8" x14ac:dyDescent="0.25">
      <c r="A105" s="1">
        <v>41890</v>
      </c>
      <c r="B105">
        <v>2014</v>
      </c>
      <c r="C105">
        <v>9</v>
      </c>
      <c r="D105" t="s">
        <v>677</v>
      </c>
      <c r="E105" t="s">
        <v>55</v>
      </c>
      <c r="F105" t="s">
        <v>39</v>
      </c>
      <c r="G105" t="s">
        <v>302</v>
      </c>
      <c r="H105" t="s">
        <v>1248</v>
      </c>
      <c r="I105">
        <v>209.97</v>
      </c>
      <c r="J105">
        <v>3</v>
      </c>
      <c r="K105">
        <v>90.29</v>
      </c>
    </row>
    <row r="106" spans="1:11" ht="13.8" x14ac:dyDescent="0.25">
      <c r="A106" s="1">
        <v>41890</v>
      </c>
      <c r="B106">
        <v>2014</v>
      </c>
      <c r="C106">
        <v>9</v>
      </c>
      <c r="D106" t="s">
        <v>1234</v>
      </c>
      <c r="E106" t="s">
        <v>10</v>
      </c>
      <c r="F106" t="s">
        <v>39</v>
      </c>
      <c r="G106" t="s">
        <v>302</v>
      </c>
      <c r="H106" t="s">
        <v>1236</v>
      </c>
      <c r="I106">
        <v>8159.95</v>
      </c>
      <c r="J106">
        <v>8</v>
      </c>
      <c r="K106">
        <v>-1359.99</v>
      </c>
    </row>
    <row r="107" spans="1:11" ht="13.8" x14ac:dyDescent="0.25">
      <c r="A107" s="1">
        <v>41889</v>
      </c>
      <c r="B107">
        <v>2014</v>
      </c>
      <c r="C107">
        <v>9</v>
      </c>
      <c r="D107" t="s">
        <v>637</v>
      </c>
      <c r="E107" t="s">
        <v>23</v>
      </c>
      <c r="F107" t="s">
        <v>39</v>
      </c>
      <c r="G107" t="s">
        <v>302</v>
      </c>
      <c r="H107" t="s">
        <v>1217</v>
      </c>
      <c r="I107">
        <v>399.54</v>
      </c>
      <c r="J107">
        <v>4</v>
      </c>
      <c r="K107">
        <v>-559.36</v>
      </c>
    </row>
    <row r="108" spans="1:11" ht="13.8" x14ac:dyDescent="0.25">
      <c r="A108" s="1">
        <v>41884</v>
      </c>
      <c r="B108">
        <v>2014</v>
      </c>
      <c r="C108">
        <v>9</v>
      </c>
      <c r="D108" t="s">
        <v>1095</v>
      </c>
      <c r="E108" t="s">
        <v>10</v>
      </c>
      <c r="F108" t="s">
        <v>39</v>
      </c>
      <c r="G108" t="s">
        <v>302</v>
      </c>
      <c r="H108" t="s">
        <v>1208</v>
      </c>
      <c r="I108">
        <v>559.71</v>
      </c>
      <c r="J108">
        <v>3</v>
      </c>
      <c r="K108">
        <v>-121.27</v>
      </c>
    </row>
    <row r="109" spans="1:11" ht="13.8" x14ac:dyDescent="0.25">
      <c r="A109" s="1">
        <v>41811</v>
      </c>
      <c r="B109">
        <v>2014</v>
      </c>
      <c r="C109">
        <v>6</v>
      </c>
      <c r="D109" t="s">
        <v>848</v>
      </c>
      <c r="E109" t="s">
        <v>23</v>
      </c>
      <c r="F109" t="s">
        <v>39</v>
      </c>
      <c r="G109" t="s">
        <v>302</v>
      </c>
      <c r="H109" t="s">
        <v>850</v>
      </c>
      <c r="I109">
        <v>206.99</v>
      </c>
      <c r="J109">
        <v>3</v>
      </c>
      <c r="K109">
        <v>-172.49</v>
      </c>
    </row>
    <row r="110" spans="1:11" ht="13.8" x14ac:dyDescent="0.25">
      <c r="A110" s="1">
        <v>41810</v>
      </c>
      <c r="B110">
        <v>2014</v>
      </c>
      <c r="C110">
        <v>6</v>
      </c>
      <c r="D110" t="s">
        <v>252</v>
      </c>
      <c r="E110" t="s">
        <v>10</v>
      </c>
      <c r="F110" t="s">
        <v>39</v>
      </c>
      <c r="G110" t="s">
        <v>302</v>
      </c>
      <c r="H110" t="s">
        <v>837</v>
      </c>
      <c r="I110">
        <v>418.8</v>
      </c>
      <c r="J110">
        <v>2</v>
      </c>
      <c r="K110">
        <v>-97.72</v>
      </c>
    </row>
    <row r="111" spans="1:11" ht="13.8" x14ac:dyDescent="0.25">
      <c r="A111" s="1">
        <v>41807</v>
      </c>
      <c r="B111">
        <v>2014</v>
      </c>
      <c r="C111">
        <v>6</v>
      </c>
      <c r="D111" t="s">
        <v>824</v>
      </c>
      <c r="E111" t="s">
        <v>59</v>
      </c>
      <c r="F111" t="s">
        <v>39</v>
      </c>
      <c r="G111" t="s">
        <v>302</v>
      </c>
      <c r="H111" t="s">
        <v>825</v>
      </c>
      <c r="I111">
        <v>65.97</v>
      </c>
      <c r="J111">
        <v>3</v>
      </c>
      <c r="K111">
        <v>31.01</v>
      </c>
    </row>
    <row r="112" spans="1:11" ht="13.8" x14ac:dyDescent="0.25">
      <c r="A112" s="1">
        <v>41747</v>
      </c>
      <c r="B112">
        <v>2014</v>
      </c>
      <c r="C112">
        <v>4</v>
      </c>
      <c r="D112" t="s">
        <v>537</v>
      </c>
      <c r="E112" t="s">
        <v>27</v>
      </c>
      <c r="F112" t="s">
        <v>39</v>
      </c>
      <c r="G112" t="s">
        <v>302</v>
      </c>
      <c r="H112" t="s">
        <v>538</v>
      </c>
      <c r="I112">
        <v>287.97000000000003</v>
      </c>
      <c r="J112">
        <v>4</v>
      </c>
      <c r="K112">
        <v>97.19</v>
      </c>
    </row>
    <row r="113" spans="1:11" ht="13.8" x14ac:dyDescent="0.25">
      <c r="A113" s="1">
        <v>41716</v>
      </c>
      <c r="B113">
        <v>2014</v>
      </c>
      <c r="C113">
        <v>3</v>
      </c>
      <c r="D113" t="s">
        <v>343</v>
      </c>
      <c r="E113" t="s">
        <v>27</v>
      </c>
      <c r="F113" t="s">
        <v>39</v>
      </c>
      <c r="G113" t="s">
        <v>302</v>
      </c>
      <c r="H113" t="s">
        <v>345</v>
      </c>
      <c r="I113">
        <v>1279.97</v>
      </c>
      <c r="J113">
        <v>4</v>
      </c>
      <c r="K113">
        <v>415.99</v>
      </c>
    </row>
    <row r="114" spans="1:11" ht="13.8" x14ac:dyDescent="0.25">
      <c r="A114" s="1">
        <v>41716</v>
      </c>
      <c r="B114">
        <v>2014</v>
      </c>
      <c r="C114">
        <v>3</v>
      </c>
      <c r="D114" t="s">
        <v>336</v>
      </c>
      <c r="E114" t="s">
        <v>123</v>
      </c>
      <c r="F114" t="s">
        <v>39</v>
      </c>
      <c r="G114" t="s">
        <v>302</v>
      </c>
      <c r="H114" t="s">
        <v>337</v>
      </c>
      <c r="I114">
        <v>22638.48</v>
      </c>
      <c r="J114">
        <v>6</v>
      </c>
      <c r="K114">
        <v>-1811.08</v>
      </c>
    </row>
    <row r="115" spans="1:11" ht="13.8" x14ac:dyDescent="0.25">
      <c r="A115" s="1">
        <v>41716</v>
      </c>
      <c r="B115">
        <v>2014</v>
      </c>
      <c r="C115">
        <v>3</v>
      </c>
      <c r="D115" t="s">
        <v>336</v>
      </c>
      <c r="E115" t="s">
        <v>123</v>
      </c>
      <c r="F115" t="s">
        <v>39</v>
      </c>
      <c r="G115" t="s">
        <v>302</v>
      </c>
      <c r="H115" t="s">
        <v>303</v>
      </c>
      <c r="I115">
        <v>821.3</v>
      </c>
      <c r="J115">
        <v>4</v>
      </c>
      <c r="K115">
        <v>-16.43</v>
      </c>
    </row>
    <row r="116" spans="1:11" ht="13.8" x14ac:dyDescent="0.25">
      <c r="A116" s="1">
        <v>41712</v>
      </c>
      <c r="B116">
        <v>2014</v>
      </c>
      <c r="C116">
        <v>3</v>
      </c>
      <c r="D116" t="s">
        <v>301</v>
      </c>
      <c r="E116" t="s">
        <v>15</v>
      </c>
      <c r="F116" t="s">
        <v>39</v>
      </c>
      <c r="G116" t="s">
        <v>302</v>
      </c>
      <c r="H116" t="s">
        <v>303</v>
      </c>
      <c r="I116">
        <v>574.91</v>
      </c>
      <c r="J116">
        <v>2</v>
      </c>
      <c r="K116">
        <v>156.05000000000001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topLeftCell="A2" workbookViewId="0">
      <selection activeCell="A3" sqref="A3"/>
    </sheetView>
  </sheetViews>
  <sheetFormatPr defaultRowHeight="13.8" x14ac:dyDescent="0.25"/>
  <cols>
    <col min="1" max="1" width="12.5" customWidth="1"/>
    <col min="2" max="2" width="11.59765625" customWidth="1"/>
    <col min="4" max="4" width="10.3984375" customWidth="1"/>
    <col min="5" max="5" width="9.8984375" customWidth="1"/>
  </cols>
  <sheetData>
    <row r="3" spans="1:5" x14ac:dyDescent="0.25">
      <c r="A3" s="4" t="s">
        <v>2723</v>
      </c>
      <c r="B3" t="s">
        <v>2725</v>
      </c>
    </row>
    <row r="4" spans="1:5" x14ac:dyDescent="0.25">
      <c r="A4" s="5" t="s">
        <v>40</v>
      </c>
      <c r="B4" s="2">
        <v>330007.09999999969</v>
      </c>
      <c r="D4" s="5" t="str">
        <f>A4</f>
        <v>Phones</v>
      </c>
      <c r="E4" s="5">
        <f>B4</f>
        <v>330007.09999999969</v>
      </c>
    </row>
    <row r="5" spans="1:5" x14ac:dyDescent="0.25">
      <c r="A5" s="5" t="s">
        <v>35</v>
      </c>
      <c r="B5" s="7">
        <v>328167.76000000047</v>
      </c>
      <c r="D5" s="5" t="str">
        <f t="shared" ref="D5:D20" si="0">A5</f>
        <v>Chairs</v>
      </c>
      <c r="E5" s="5">
        <f t="shared" ref="E5:E20" si="1">B5</f>
        <v>328167.76000000047</v>
      </c>
    </row>
    <row r="6" spans="1:5" x14ac:dyDescent="0.25">
      <c r="A6" s="5" t="s">
        <v>18</v>
      </c>
      <c r="B6" s="7">
        <v>223843.5900000002</v>
      </c>
      <c r="D6" s="5" t="str">
        <f t="shared" si="0"/>
        <v>Storage</v>
      </c>
      <c r="E6" s="5">
        <f t="shared" si="1"/>
        <v>223843.5900000002</v>
      </c>
    </row>
    <row r="7" spans="1:5" x14ac:dyDescent="0.25">
      <c r="A7" s="5" t="s">
        <v>145</v>
      </c>
      <c r="B7" s="7">
        <v>206965.67999999988</v>
      </c>
      <c r="D7" s="5" t="str">
        <f t="shared" si="0"/>
        <v>Tables</v>
      </c>
      <c r="E7" s="5">
        <f t="shared" si="1"/>
        <v>206965.67999999988</v>
      </c>
    </row>
    <row r="8" spans="1:5" x14ac:dyDescent="0.25">
      <c r="A8" s="5" t="s">
        <v>20</v>
      </c>
      <c r="B8" s="7">
        <v>203412.77000000008</v>
      </c>
      <c r="D8" s="5" t="str">
        <f t="shared" si="0"/>
        <v>Binders</v>
      </c>
      <c r="E8" s="5">
        <f t="shared" si="1"/>
        <v>203412.77000000008</v>
      </c>
    </row>
    <row r="9" spans="1:5" x14ac:dyDescent="0.25">
      <c r="A9" s="5" t="s">
        <v>302</v>
      </c>
      <c r="B9" s="7">
        <v>189238.68000000005</v>
      </c>
      <c r="D9" s="5" t="str">
        <f t="shared" si="0"/>
        <v>Machines</v>
      </c>
      <c r="E9" s="5">
        <f t="shared" si="1"/>
        <v>189238.68000000005</v>
      </c>
    </row>
    <row r="10" spans="1:5" x14ac:dyDescent="0.25">
      <c r="A10" s="5" t="s">
        <v>52</v>
      </c>
      <c r="B10" s="7">
        <v>167380.31000000017</v>
      </c>
      <c r="D10" s="5" t="str">
        <f t="shared" si="0"/>
        <v>Accessories</v>
      </c>
      <c r="E10" s="5">
        <f t="shared" si="1"/>
        <v>167380.31000000017</v>
      </c>
    </row>
    <row r="11" spans="1:5" x14ac:dyDescent="0.25">
      <c r="A11" s="5" t="s">
        <v>603</v>
      </c>
      <c r="B11" s="7">
        <v>149528.01000000004</v>
      </c>
      <c r="D11" s="5" t="str">
        <f t="shared" si="0"/>
        <v>Copiers</v>
      </c>
      <c r="E11" s="5">
        <f t="shared" si="1"/>
        <v>149528.01000000004</v>
      </c>
    </row>
    <row r="12" spans="1:5" x14ac:dyDescent="0.25">
      <c r="A12" s="5" t="s">
        <v>74</v>
      </c>
      <c r="B12" s="7">
        <v>114880.05000000012</v>
      </c>
      <c r="D12" s="5" t="str">
        <f t="shared" si="0"/>
        <v>Bookcases</v>
      </c>
      <c r="E12" s="5">
        <f t="shared" si="1"/>
        <v>114880.05000000012</v>
      </c>
    </row>
    <row r="13" spans="1:5" x14ac:dyDescent="0.25">
      <c r="A13" s="5" t="s">
        <v>92</v>
      </c>
      <c r="B13" s="7">
        <v>107532.13999999996</v>
      </c>
      <c r="D13" s="5" t="str">
        <f t="shared" si="0"/>
        <v>Appliances</v>
      </c>
      <c r="E13" s="5">
        <f t="shared" si="1"/>
        <v>107532.13999999996</v>
      </c>
    </row>
    <row r="14" spans="1:5" x14ac:dyDescent="0.25">
      <c r="A14" s="5" t="s">
        <v>47</v>
      </c>
      <c r="B14" s="7">
        <v>91705.12</v>
      </c>
      <c r="D14" s="5" t="str">
        <f t="shared" si="0"/>
        <v>Furnishings</v>
      </c>
      <c r="E14" s="5">
        <f t="shared" si="1"/>
        <v>91705.12</v>
      </c>
    </row>
    <row r="15" spans="1:5" x14ac:dyDescent="0.25">
      <c r="A15" s="5" t="s">
        <v>12</v>
      </c>
      <c r="B15" s="7">
        <v>78479.240000000122</v>
      </c>
      <c r="D15" s="5" t="str">
        <f t="shared" si="0"/>
        <v>Paper</v>
      </c>
      <c r="E15" s="5">
        <f t="shared" si="1"/>
        <v>78479.240000000122</v>
      </c>
    </row>
    <row r="16" spans="1:5" x14ac:dyDescent="0.25">
      <c r="A16" s="5" t="s">
        <v>200</v>
      </c>
      <c r="B16" s="7">
        <v>46673.52000000004</v>
      </c>
      <c r="D16" s="5" t="str">
        <f t="shared" si="0"/>
        <v>Supplies</v>
      </c>
      <c r="E16" s="5">
        <f t="shared" si="1"/>
        <v>46673.52000000004</v>
      </c>
    </row>
    <row r="17" spans="1:5" x14ac:dyDescent="0.25">
      <c r="A17" s="5" t="s">
        <v>24</v>
      </c>
      <c r="B17" s="2">
        <v>27118.800000000007</v>
      </c>
      <c r="D17" s="5" t="str">
        <f t="shared" si="0"/>
        <v>Art</v>
      </c>
      <c r="E17" s="5">
        <f t="shared" si="1"/>
        <v>27118.800000000007</v>
      </c>
    </row>
    <row r="18" spans="1:5" x14ac:dyDescent="0.25">
      <c r="A18" s="5" t="s">
        <v>63</v>
      </c>
      <c r="B18" s="7">
        <v>16476.379999999997</v>
      </c>
      <c r="D18" s="5" t="str">
        <f t="shared" si="0"/>
        <v>Envelopes</v>
      </c>
      <c r="E18" s="5">
        <f t="shared" si="1"/>
        <v>16476.379999999997</v>
      </c>
    </row>
    <row r="19" spans="1:5" x14ac:dyDescent="0.25">
      <c r="A19" s="5" t="s">
        <v>16</v>
      </c>
      <c r="B19" s="2">
        <v>12486.30000000001</v>
      </c>
      <c r="D19" s="5" t="str">
        <f t="shared" si="0"/>
        <v>Labels</v>
      </c>
      <c r="E19" s="5">
        <f t="shared" si="1"/>
        <v>12486.30000000001</v>
      </c>
    </row>
    <row r="20" spans="1:5" x14ac:dyDescent="0.25">
      <c r="A20" s="5" t="s">
        <v>43</v>
      </c>
      <c r="B20" s="7">
        <v>3024.2500000000009</v>
      </c>
      <c r="D20" s="5" t="str">
        <f t="shared" si="0"/>
        <v>Fasteners</v>
      </c>
      <c r="E20" s="5">
        <f t="shared" si="1"/>
        <v>3024.2500000000009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1F1A7-F74D-4547-8EBF-706614DBC182}">
  <dimension ref="A3:D8"/>
  <sheetViews>
    <sheetView workbookViewId="0">
      <selection activeCell="O20" sqref="O20"/>
    </sheetView>
  </sheetViews>
  <sheetFormatPr defaultRowHeight="13.8" x14ac:dyDescent="0.25"/>
  <cols>
    <col min="1" max="1" width="12.5" customWidth="1"/>
    <col min="2" max="2" width="15.5" customWidth="1"/>
    <col min="3" max="3" width="13.5" customWidth="1"/>
    <col min="4" max="5" width="10.69921875" customWidth="1"/>
  </cols>
  <sheetData>
    <row r="3" spans="1:4" x14ac:dyDescent="0.25">
      <c r="A3" s="4" t="s">
        <v>2726</v>
      </c>
      <c r="B3" s="4" t="s">
        <v>2727</v>
      </c>
    </row>
    <row r="4" spans="1:4" x14ac:dyDescent="0.25">
      <c r="A4" s="4" t="s">
        <v>2723</v>
      </c>
      <c r="B4" t="s">
        <v>34</v>
      </c>
      <c r="C4" t="s">
        <v>11</v>
      </c>
      <c r="D4" t="s">
        <v>39</v>
      </c>
    </row>
    <row r="5" spans="1:4" x14ac:dyDescent="0.25">
      <c r="A5" s="6">
        <v>2014</v>
      </c>
      <c r="B5" s="7">
        <v>5469.7699999999977</v>
      </c>
      <c r="C5" s="7">
        <v>22593.399999999965</v>
      </c>
      <c r="D5" s="7">
        <v>21492.950000000008</v>
      </c>
    </row>
    <row r="6" spans="1:4" x14ac:dyDescent="0.25">
      <c r="A6" s="6">
        <v>2015</v>
      </c>
      <c r="B6" s="7">
        <v>3015.170000000001</v>
      </c>
      <c r="C6" s="7">
        <v>25099.55000000001</v>
      </c>
      <c r="D6" s="7">
        <v>33503.970000000016</v>
      </c>
    </row>
    <row r="7" spans="1:4" x14ac:dyDescent="0.25">
      <c r="A7" s="6">
        <v>2016</v>
      </c>
      <c r="B7" s="7">
        <v>6959.9299999999967</v>
      </c>
      <c r="C7" s="7">
        <v>35061.239999999983</v>
      </c>
      <c r="D7" s="7">
        <v>39774.099999999984</v>
      </c>
    </row>
    <row r="8" spans="1:4" x14ac:dyDescent="0.25">
      <c r="A8" s="6">
        <v>2017</v>
      </c>
      <c r="B8" s="7">
        <v>3018.4399999999973</v>
      </c>
      <c r="C8" s="7">
        <v>39736.689999999959</v>
      </c>
      <c r="D8" s="7">
        <v>50684.640000000007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E2B7F-1C4F-4203-B23C-7FA7C4A7CFD5}">
  <dimension ref="A3:E53"/>
  <sheetViews>
    <sheetView workbookViewId="0">
      <selection activeCell="E4" sqref="E4"/>
    </sheetView>
  </sheetViews>
  <sheetFormatPr defaultRowHeight="13.8" x14ac:dyDescent="0.25"/>
  <cols>
    <col min="1" max="1" width="17.296875" customWidth="1"/>
    <col min="2" max="2" width="11.59765625" customWidth="1"/>
    <col min="4" max="4" width="17.296875" customWidth="1"/>
    <col min="5" max="5" width="11.59765625" customWidth="1"/>
  </cols>
  <sheetData>
    <row r="3" spans="1:5" x14ac:dyDescent="0.25">
      <c r="A3" s="4" t="s">
        <v>2723</v>
      </c>
      <c r="B3" t="s">
        <v>2725</v>
      </c>
    </row>
    <row r="4" spans="1:5" x14ac:dyDescent="0.25">
      <c r="A4" s="5" t="s">
        <v>488</v>
      </c>
      <c r="B4" s="7">
        <v>19510.639999999996</v>
      </c>
      <c r="D4" t="str">
        <f>A4</f>
        <v>Alabama</v>
      </c>
      <c r="E4">
        <f>B4</f>
        <v>19510.639999999996</v>
      </c>
    </row>
    <row r="5" spans="1:5" x14ac:dyDescent="0.25">
      <c r="A5" s="5" t="s">
        <v>95</v>
      </c>
      <c r="B5" s="7">
        <v>35282.020000000011</v>
      </c>
      <c r="D5" t="str">
        <f t="shared" ref="D5:D53" si="0">A5</f>
        <v>Arizona</v>
      </c>
      <c r="E5">
        <f t="shared" ref="E5:E53" si="1">B5</f>
        <v>35282.020000000011</v>
      </c>
    </row>
    <row r="6" spans="1:5" x14ac:dyDescent="0.25">
      <c r="A6" s="5" t="s">
        <v>101</v>
      </c>
      <c r="B6" s="7">
        <v>11678.13</v>
      </c>
      <c r="D6" t="str">
        <f t="shared" si="0"/>
        <v>Arkansas</v>
      </c>
      <c r="E6">
        <f t="shared" si="1"/>
        <v>11678.13</v>
      </c>
    </row>
    <row r="7" spans="1:5" x14ac:dyDescent="0.25">
      <c r="A7" s="5" t="s">
        <v>27</v>
      </c>
      <c r="B7" s="7">
        <v>457687.68000000098</v>
      </c>
      <c r="D7" t="str">
        <f t="shared" si="0"/>
        <v>California</v>
      </c>
      <c r="E7">
        <f t="shared" si="1"/>
        <v>457687.68000000098</v>
      </c>
    </row>
    <row r="8" spans="1:5" x14ac:dyDescent="0.25">
      <c r="A8" s="5" t="s">
        <v>278</v>
      </c>
      <c r="B8" s="7">
        <v>32108.12</v>
      </c>
      <c r="D8" t="str">
        <f t="shared" si="0"/>
        <v>Colorado</v>
      </c>
      <c r="E8">
        <f t="shared" si="1"/>
        <v>32108.12</v>
      </c>
    </row>
    <row r="9" spans="1:5" x14ac:dyDescent="0.25">
      <c r="A9" s="5" t="s">
        <v>613</v>
      </c>
      <c r="B9" s="7">
        <v>13384.359999999999</v>
      </c>
      <c r="D9" t="str">
        <f t="shared" si="0"/>
        <v>Connecticut</v>
      </c>
      <c r="E9">
        <f t="shared" si="1"/>
        <v>13384.359999999999</v>
      </c>
    </row>
    <row r="10" spans="1:5" x14ac:dyDescent="0.25">
      <c r="A10" s="5" t="s">
        <v>59</v>
      </c>
      <c r="B10" s="7">
        <v>27451.069999999996</v>
      </c>
      <c r="D10" t="str">
        <f t="shared" si="0"/>
        <v>Delaware</v>
      </c>
      <c r="E10">
        <f t="shared" si="1"/>
        <v>27451.069999999996</v>
      </c>
    </row>
    <row r="11" spans="1:5" x14ac:dyDescent="0.25">
      <c r="A11" s="5" t="s">
        <v>2044</v>
      </c>
      <c r="B11" s="7">
        <v>2865.0199999999995</v>
      </c>
      <c r="D11" t="str">
        <f t="shared" si="0"/>
        <v>District of Columbia</v>
      </c>
      <c r="E11">
        <f t="shared" si="1"/>
        <v>2865.0199999999995</v>
      </c>
    </row>
    <row r="12" spans="1:5" x14ac:dyDescent="0.25">
      <c r="A12" s="5" t="s">
        <v>123</v>
      </c>
      <c r="B12" s="7">
        <v>89473.73</v>
      </c>
      <c r="D12" t="str">
        <f t="shared" si="0"/>
        <v>Florida</v>
      </c>
      <c r="E12">
        <f t="shared" si="1"/>
        <v>89473.73</v>
      </c>
    </row>
    <row r="13" spans="1:5" x14ac:dyDescent="0.25">
      <c r="A13" s="5" t="s">
        <v>30</v>
      </c>
      <c r="B13" s="7">
        <v>49095.840000000011</v>
      </c>
      <c r="D13" t="str">
        <f t="shared" si="0"/>
        <v>Georgia</v>
      </c>
      <c r="E13">
        <f t="shared" si="1"/>
        <v>49095.840000000011</v>
      </c>
    </row>
    <row r="14" spans="1:5" x14ac:dyDescent="0.25">
      <c r="A14" s="5" t="s">
        <v>510</v>
      </c>
      <c r="B14" s="7">
        <v>4382.4900000000007</v>
      </c>
      <c r="D14" t="str">
        <f t="shared" si="0"/>
        <v>Idaho</v>
      </c>
      <c r="E14">
        <f t="shared" si="1"/>
        <v>4382.4900000000007</v>
      </c>
    </row>
    <row r="15" spans="1:5" x14ac:dyDescent="0.25">
      <c r="A15" s="5" t="s">
        <v>15</v>
      </c>
      <c r="B15" s="7">
        <v>80166.160000000033</v>
      </c>
      <c r="D15" t="str">
        <f t="shared" si="0"/>
        <v>Illinois</v>
      </c>
      <c r="E15">
        <f t="shared" si="1"/>
        <v>80166.160000000033</v>
      </c>
    </row>
    <row r="16" spans="1:5" x14ac:dyDescent="0.25">
      <c r="A16" s="5" t="s">
        <v>129</v>
      </c>
      <c r="B16" s="7">
        <v>53555.360000000015</v>
      </c>
      <c r="D16" t="str">
        <f t="shared" si="0"/>
        <v>Indiana</v>
      </c>
      <c r="E16">
        <f t="shared" si="1"/>
        <v>53555.360000000015</v>
      </c>
    </row>
    <row r="17" spans="1:5" x14ac:dyDescent="0.25">
      <c r="A17" s="5" t="s">
        <v>395</v>
      </c>
      <c r="B17" s="7">
        <v>4579.7599999999993</v>
      </c>
      <c r="D17" t="str">
        <f t="shared" si="0"/>
        <v>Iowa</v>
      </c>
      <c r="E17">
        <f t="shared" si="1"/>
        <v>4579.7599999999993</v>
      </c>
    </row>
    <row r="18" spans="1:5" x14ac:dyDescent="0.25">
      <c r="A18" s="5" t="s">
        <v>1283</v>
      </c>
      <c r="B18" s="7">
        <v>2914.3100000000004</v>
      </c>
      <c r="D18" t="str">
        <f t="shared" si="0"/>
        <v>Kansas</v>
      </c>
      <c r="E18">
        <f t="shared" si="1"/>
        <v>2914.3100000000004</v>
      </c>
    </row>
    <row r="19" spans="1:5" x14ac:dyDescent="0.25">
      <c r="A19" s="5" t="s">
        <v>33</v>
      </c>
      <c r="B19" s="7">
        <v>36591.749999999985</v>
      </c>
      <c r="D19" t="str">
        <f t="shared" si="0"/>
        <v>Kentucky</v>
      </c>
      <c r="E19">
        <f t="shared" si="1"/>
        <v>36591.749999999985</v>
      </c>
    </row>
    <row r="20" spans="1:5" x14ac:dyDescent="0.25">
      <c r="A20" s="5" t="s">
        <v>62</v>
      </c>
      <c r="B20" s="7">
        <v>9217.0299999999988</v>
      </c>
      <c r="D20" t="str">
        <f t="shared" si="0"/>
        <v>Louisiana</v>
      </c>
      <c r="E20">
        <f t="shared" si="1"/>
        <v>9217.0299999999988</v>
      </c>
    </row>
    <row r="21" spans="1:5" x14ac:dyDescent="0.25">
      <c r="A21" s="5" t="s">
        <v>1061</v>
      </c>
      <c r="B21" s="7">
        <v>1270.5300000000002</v>
      </c>
      <c r="D21" t="str">
        <f t="shared" si="0"/>
        <v>Maine</v>
      </c>
      <c r="E21">
        <f t="shared" si="1"/>
        <v>1270.5300000000002</v>
      </c>
    </row>
    <row r="22" spans="1:5" x14ac:dyDescent="0.25">
      <c r="A22" s="5" t="s">
        <v>531</v>
      </c>
      <c r="B22" s="7">
        <v>23705.52</v>
      </c>
      <c r="D22" t="str">
        <f t="shared" si="0"/>
        <v>Maryland</v>
      </c>
      <c r="E22">
        <f t="shared" si="1"/>
        <v>23705.52</v>
      </c>
    </row>
    <row r="23" spans="1:5" x14ac:dyDescent="0.25">
      <c r="A23" s="5" t="s">
        <v>434</v>
      </c>
      <c r="B23" s="7">
        <v>28634.439999999995</v>
      </c>
      <c r="D23" t="str">
        <f t="shared" si="0"/>
        <v>Massachusetts</v>
      </c>
      <c r="E23">
        <f t="shared" si="1"/>
        <v>28634.439999999995</v>
      </c>
    </row>
    <row r="24" spans="1:5" x14ac:dyDescent="0.25">
      <c r="A24" s="5" t="s">
        <v>110</v>
      </c>
      <c r="B24" s="7">
        <v>76269.610000000015</v>
      </c>
      <c r="D24" t="str">
        <f t="shared" si="0"/>
        <v>Michigan</v>
      </c>
      <c r="E24">
        <f t="shared" si="1"/>
        <v>76269.610000000015</v>
      </c>
    </row>
    <row r="25" spans="1:5" x14ac:dyDescent="0.25">
      <c r="A25" s="5" t="s">
        <v>315</v>
      </c>
      <c r="B25" s="7">
        <v>29863.149999999994</v>
      </c>
      <c r="D25" t="str">
        <f t="shared" si="0"/>
        <v>Minnesota</v>
      </c>
      <c r="E25">
        <f t="shared" si="1"/>
        <v>29863.149999999994</v>
      </c>
    </row>
    <row r="26" spans="1:5" x14ac:dyDescent="0.25">
      <c r="A26" s="5" t="s">
        <v>329</v>
      </c>
      <c r="B26" s="7">
        <v>10771.34</v>
      </c>
      <c r="D26" t="str">
        <f t="shared" si="0"/>
        <v>Mississippi</v>
      </c>
      <c r="E26">
        <f t="shared" si="1"/>
        <v>10771.34</v>
      </c>
    </row>
    <row r="27" spans="1:5" x14ac:dyDescent="0.25">
      <c r="A27" s="5" t="s">
        <v>186</v>
      </c>
      <c r="B27" s="7">
        <v>22205.149999999998</v>
      </c>
      <c r="D27" t="str">
        <f t="shared" si="0"/>
        <v>Missouri</v>
      </c>
      <c r="E27">
        <f t="shared" si="1"/>
        <v>22205.149999999998</v>
      </c>
    </row>
    <row r="28" spans="1:5" x14ac:dyDescent="0.25">
      <c r="A28" s="5" t="s">
        <v>515</v>
      </c>
      <c r="B28" s="7">
        <v>5589.35</v>
      </c>
      <c r="D28" t="str">
        <f t="shared" si="0"/>
        <v>Montana</v>
      </c>
      <c r="E28">
        <f t="shared" si="1"/>
        <v>5589.35</v>
      </c>
    </row>
    <row r="29" spans="1:5" x14ac:dyDescent="0.25">
      <c r="A29" s="5" t="s">
        <v>996</v>
      </c>
      <c r="B29" s="7">
        <v>7464.9300000000012</v>
      </c>
      <c r="D29" t="str">
        <f t="shared" si="0"/>
        <v>Nebraska</v>
      </c>
      <c r="E29">
        <f t="shared" si="1"/>
        <v>7464.9300000000012</v>
      </c>
    </row>
    <row r="30" spans="1:5" x14ac:dyDescent="0.25">
      <c r="A30" s="5" t="s">
        <v>126</v>
      </c>
      <c r="B30" s="7">
        <v>16729.100000000002</v>
      </c>
      <c r="D30" t="str">
        <f t="shared" si="0"/>
        <v>Nevada</v>
      </c>
      <c r="E30">
        <f t="shared" si="1"/>
        <v>16729.100000000002</v>
      </c>
    </row>
    <row r="31" spans="1:5" x14ac:dyDescent="0.25">
      <c r="A31" s="5" t="s">
        <v>685</v>
      </c>
      <c r="B31" s="7">
        <v>7292.5199999999995</v>
      </c>
      <c r="D31" t="str">
        <f t="shared" si="0"/>
        <v>New Hampshire</v>
      </c>
      <c r="E31">
        <f t="shared" si="1"/>
        <v>7292.5199999999995</v>
      </c>
    </row>
    <row r="32" spans="1:5" x14ac:dyDescent="0.25">
      <c r="A32" s="5" t="s">
        <v>177</v>
      </c>
      <c r="B32" s="7">
        <v>35764.320000000007</v>
      </c>
      <c r="D32" t="str">
        <f t="shared" si="0"/>
        <v>New Jersey</v>
      </c>
      <c r="E32">
        <f t="shared" si="1"/>
        <v>35764.320000000007</v>
      </c>
    </row>
    <row r="33" spans="1:5" x14ac:dyDescent="0.25">
      <c r="A33" s="5" t="s">
        <v>399</v>
      </c>
      <c r="B33" s="7">
        <v>4783.5399999999991</v>
      </c>
      <c r="D33" t="str">
        <f t="shared" si="0"/>
        <v>New Mexico</v>
      </c>
      <c r="E33">
        <f t="shared" si="1"/>
        <v>4783.5399999999991</v>
      </c>
    </row>
    <row r="34" spans="1:5" x14ac:dyDescent="0.25">
      <c r="A34" s="5" t="s">
        <v>149</v>
      </c>
      <c r="B34" s="7">
        <v>310876.20000000036</v>
      </c>
      <c r="D34" t="str">
        <f t="shared" si="0"/>
        <v>New York</v>
      </c>
      <c r="E34">
        <f t="shared" si="1"/>
        <v>310876.20000000036</v>
      </c>
    </row>
    <row r="35" spans="1:5" x14ac:dyDescent="0.25">
      <c r="A35" s="5" t="s">
        <v>245</v>
      </c>
      <c r="B35" s="7">
        <v>55603.089999999982</v>
      </c>
      <c r="D35" t="str">
        <f t="shared" si="0"/>
        <v>North Carolina</v>
      </c>
      <c r="E35">
        <f t="shared" si="1"/>
        <v>55603.089999999982</v>
      </c>
    </row>
    <row r="36" spans="1:5" x14ac:dyDescent="0.25">
      <c r="A36" s="5" t="s">
        <v>2675</v>
      </c>
      <c r="B36" s="7">
        <v>919.91</v>
      </c>
      <c r="D36" t="str">
        <f t="shared" si="0"/>
        <v>North Dakota</v>
      </c>
      <c r="E36">
        <f t="shared" si="1"/>
        <v>919.91</v>
      </c>
    </row>
    <row r="37" spans="1:5" x14ac:dyDescent="0.25">
      <c r="A37" s="5" t="s">
        <v>78</v>
      </c>
      <c r="B37" s="7">
        <v>77976.840000000098</v>
      </c>
      <c r="D37" t="str">
        <f t="shared" si="0"/>
        <v>Ohio</v>
      </c>
      <c r="E37">
        <f t="shared" si="1"/>
        <v>77976.840000000098</v>
      </c>
    </row>
    <row r="38" spans="1:5" x14ac:dyDescent="0.25">
      <c r="A38" s="5" t="s">
        <v>840</v>
      </c>
      <c r="B38" s="7">
        <v>19683.389999999996</v>
      </c>
      <c r="D38" t="str">
        <f t="shared" si="0"/>
        <v>Oklahoma</v>
      </c>
      <c r="E38">
        <f t="shared" si="1"/>
        <v>19683.389999999996</v>
      </c>
    </row>
    <row r="39" spans="1:5" x14ac:dyDescent="0.25">
      <c r="A39" s="5" t="s">
        <v>91</v>
      </c>
      <c r="B39" s="7">
        <v>17431.140000000007</v>
      </c>
      <c r="D39" t="str">
        <f t="shared" si="0"/>
        <v>Oregon</v>
      </c>
      <c r="E39">
        <f t="shared" si="1"/>
        <v>17431.140000000007</v>
      </c>
    </row>
    <row r="40" spans="1:5" x14ac:dyDescent="0.25">
      <c r="A40" s="5" t="s">
        <v>23</v>
      </c>
      <c r="B40" s="7">
        <v>116512.01999999995</v>
      </c>
      <c r="D40" t="str">
        <f t="shared" si="0"/>
        <v>Pennsylvania</v>
      </c>
      <c r="E40">
        <f t="shared" si="1"/>
        <v>116512.01999999995</v>
      </c>
    </row>
    <row r="41" spans="1:5" x14ac:dyDescent="0.25">
      <c r="A41" s="5" t="s">
        <v>1529</v>
      </c>
      <c r="B41" s="7">
        <v>22627.96</v>
      </c>
      <c r="D41" t="str">
        <f t="shared" si="0"/>
        <v>Rhode Island</v>
      </c>
      <c r="E41">
        <f t="shared" si="1"/>
        <v>22627.96</v>
      </c>
    </row>
    <row r="42" spans="1:5" x14ac:dyDescent="0.25">
      <c r="A42" s="5" t="s">
        <v>70</v>
      </c>
      <c r="B42" s="7">
        <v>8481.7099999999973</v>
      </c>
      <c r="D42" t="str">
        <f t="shared" si="0"/>
        <v>South Carolina</v>
      </c>
      <c r="E42">
        <f t="shared" si="1"/>
        <v>8481.7099999999973</v>
      </c>
    </row>
    <row r="43" spans="1:5" x14ac:dyDescent="0.25">
      <c r="A43" s="5" t="s">
        <v>140</v>
      </c>
      <c r="B43" s="7">
        <v>1315.56</v>
      </c>
      <c r="D43" t="str">
        <f t="shared" si="0"/>
        <v>South Dakota</v>
      </c>
      <c r="E43">
        <f t="shared" si="1"/>
        <v>1315.56</v>
      </c>
    </row>
    <row r="44" spans="1:5" x14ac:dyDescent="0.25">
      <c r="A44" s="5" t="s">
        <v>120</v>
      </c>
      <c r="B44" s="7">
        <v>30661.919999999991</v>
      </c>
      <c r="D44" t="str">
        <f t="shared" si="0"/>
        <v>Tennessee</v>
      </c>
      <c r="E44">
        <f t="shared" si="1"/>
        <v>30661.919999999991</v>
      </c>
    </row>
    <row r="45" spans="1:5" x14ac:dyDescent="0.25">
      <c r="A45" s="5" t="s">
        <v>10</v>
      </c>
      <c r="B45" s="7">
        <v>170187.98</v>
      </c>
      <c r="D45" t="str">
        <f t="shared" si="0"/>
        <v>Texas</v>
      </c>
      <c r="E45">
        <f t="shared" si="1"/>
        <v>170187.98</v>
      </c>
    </row>
    <row r="46" spans="1:5" x14ac:dyDescent="0.25">
      <c r="A46" s="5" t="s">
        <v>296</v>
      </c>
      <c r="B46" s="7">
        <v>11220.06</v>
      </c>
      <c r="D46" t="str">
        <f t="shared" si="0"/>
        <v>Utah</v>
      </c>
      <c r="E46">
        <f t="shared" si="1"/>
        <v>11220.06</v>
      </c>
    </row>
    <row r="47" spans="1:5" x14ac:dyDescent="0.25">
      <c r="A47" s="5" t="s">
        <v>2322</v>
      </c>
      <c r="B47" s="7">
        <v>8929.3700000000008</v>
      </c>
      <c r="D47" t="str">
        <f t="shared" si="0"/>
        <v>Vermont</v>
      </c>
      <c r="E47">
        <f t="shared" si="1"/>
        <v>8929.3700000000008</v>
      </c>
    </row>
    <row r="48" spans="1:5" x14ac:dyDescent="0.25">
      <c r="A48" s="5" t="s">
        <v>55</v>
      </c>
      <c r="B48" s="7">
        <v>70636.72000000003</v>
      </c>
      <c r="D48" t="str">
        <f t="shared" si="0"/>
        <v>Virginia</v>
      </c>
      <c r="E48">
        <f t="shared" si="1"/>
        <v>70636.72000000003</v>
      </c>
    </row>
    <row r="49" spans="1:5" x14ac:dyDescent="0.25">
      <c r="A49" s="5" t="s">
        <v>164</v>
      </c>
      <c r="B49" s="7">
        <v>138641.28999999998</v>
      </c>
      <c r="D49" t="str">
        <f t="shared" si="0"/>
        <v>Washington</v>
      </c>
      <c r="E49">
        <f t="shared" si="1"/>
        <v>138641.28999999998</v>
      </c>
    </row>
    <row r="50" spans="1:5" x14ac:dyDescent="0.25">
      <c r="A50" s="5" t="s">
        <v>2687</v>
      </c>
      <c r="B50" s="7">
        <v>1209.8200000000002</v>
      </c>
      <c r="D50" t="str">
        <f t="shared" si="0"/>
        <v>West Virginia</v>
      </c>
      <c r="E50">
        <f t="shared" si="1"/>
        <v>1209.8200000000002</v>
      </c>
    </row>
    <row r="51" spans="1:5" x14ac:dyDescent="0.25">
      <c r="A51" s="5" t="s">
        <v>157</v>
      </c>
      <c r="B51" s="7">
        <v>32114.610000000015</v>
      </c>
      <c r="D51" t="str">
        <f t="shared" si="0"/>
        <v>Wisconsin</v>
      </c>
      <c r="E51">
        <f t="shared" si="1"/>
        <v>32114.610000000015</v>
      </c>
    </row>
    <row r="52" spans="1:5" x14ac:dyDescent="0.25">
      <c r="A52" s="5" t="s">
        <v>2620</v>
      </c>
      <c r="B52" s="7">
        <v>1603.14</v>
      </c>
      <c r="D52" t="str">
        <f t="shared" si="0"/>
        <v>Wyoming</v>
      </c>
      <c r="E52">
        <f t="shared" si="1"/>
        <v>1603.14</v>
      </c>
    </row>
    <row r="53" spans="1:5" x14ac:dyDescent="0.25">
      <c r="A53" s="5" t="s">
        <v>2724</v>
      </c>
      <c r="B53" s="7">
        <v>2296919.7000000016</v>
      </c>
      <c r="D53" t="str">
        <f t="shared" si="0"/>
        <v>Grand Total</v>
      </c>
      <c r="E53">
        <f t="shared" si="1"/>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0D69E-E118-4114-BFC6-35F8072A51CF}">
  <dimension ref="A3:E797"/>
  <sheetViews>
    <sheetView workbookViewId="0">
      <selection activeCell="E4" sqref="E4"/>
    </sheetView>
  </sheetViews>
  <sheetFormatPr defaultRowHeight="13.8" x14ac:dyDescent="0.25"/>
  <cols>
    <col min="1" max="1" width="20.3984375" customWidth="1"/>
    <col min="2" max="2" width="12" customWidth="1"/>
    <col min="4" max="4" width="12.69921875" customWidth="1"/>
  </cols>
  <sheetData>
    <row r="3" spans="1:5" x14ac:dyDescent="0.25">
      <c r="A3" s="4" t="s">
        <v>2723</v>
      </c>
      <c r="B3" t="s">
        <v>2726</v>
      </c>
    </row>
    <row r="4" spans="1:5" x14ac:dyDescent="0.25">
      <c r="A4" s="5" t="s">
        <v>1576</v>
      </c>
      <c r="B4" s="7">
        <v>8981.32</v>
      </c>
      <c r="D4" t="str">
        <f>A4</f>
        <v>Tamara Chand</v>
      </c>
      <c r="E4">
        <f>B4</f>
        <v>8981.32</v>
      </c>
    </row>
    <row r="5" spans="1:5" x14ac:dyDescent="0.25">
      <c r="A5" s="5" t="s">
        <v>2474</v>
      </c>
      <c r="B5" s="7">
        <v>6976.09</v>
      </c>
      <c r="D5" t="str">
        <f t="shared" ref="D5:D8" si="0">A5</f>
        <v>Raymond Buch</v>
      </c>
      <c r="E5">
        <f t="shared" ref="E5:E8" si="1">B5</f>
        <v>6976.09</v>
      </c>
    </row>
    <row r="6" spans="1:5" x14ac:dyDescent="0.25">
      <c r="A6" s="5" t="s">
        <v>193</v>
      </c>
      <c r="B6" s="7">
        <v>5757.42</v>
      </c>
      <c r="D6" t="str">
        <f t="shared" si="0"/>
        <v>Sanjit Chand</v>
      </c>
      <c r="E6">
        <f t="shared" si="1"/>
        <v>5757.42</v>
      </c>
    </row>
    <row r="7" spans="1:5" x14ac:dyDescent="0.25">
      <c r="A7" s="5" t="s">
        <v>100</v>
      </c>
      <c r="B7" s="7">
        <v>5622.43</v>
      </c>
      <c r="D7" t="str">
        <f t="shared" si="0"/>
        <v>Hunter Lopez</v>
      </c>
      <c r="E7">
        <f t="shared" si="1"/>
        <v>5622.43</v>
      </c>
    </row>
    <row r="8" spans="1:5" x14ac:dyDescent="0.25">
      <c r="A8" s="5" t="s">
        <v>1817</v>
      </c>
      <c r="B8" s="7">
        <v>5444.8099999999995</v>
      </c>
      <c r="D8" t="str">
        <f t="shared" si="0"/>
        <v>Adrian Barton</v>
      </c>
      <c r="E8">
        <f t="shared" si="1"/>
        <v>5444.8099999999995</v>
      </c>
    </row>
    <row r="9" spans="1:5" x14ac:dyDescent="0.25">
      <c r="A9" s="5" t="s">
        <v>1282</v>
      </c>
      <c r="B9" s="7">
        <v>4703.8</v>
      </c>
    </row>
    <row r="10" spans="1:5" x14ac:dyDescent="0.25">
      <c r="A10" s="5" t="s">
        <v>1948</v>
      </c>
      <c r="B10" s="7">
        <v>3899.9099999999994</v>
      </c>
    </row>
    <row r="11" spans="1:5" x14ac:dyDescent="0.25">
      <c r="A11" s="5" t="s">
        <v>1394</v>
      </c>
      <c r="B11" s="7">
        <v>3038.58</v>
      </c>
    </row>
    <row r="12" spans="1:5" x14ac:dyDescent="0.25">
      <c r="A12" s="5" t="s">
        <v>1705</v>
      </c>
      <c r="B12" s="7">
        <v>2884.6099999999997</v>
      </c>
    </row>
    <row r="13" spans="1:5" x14ac:dyDescent="0.25">
      <c r="A13" s="5" t="s">
        <v>398</v>
      </c>
      <c r="B13" s="7">
        <v>2869.08</v>
      </c>
    </row>
    <row r="14" spans="1:5" x14ac:dyDescent="0.25">
      <c r="A14" s="5" t="s">
        <v>122</v>
      </c>
      <c r="B14" s="7">
        <v>2798.3700000000003</v>
      </c>
    </row>
    <row r="15" spans="1:5" x14ac:dyDescent="0.25">
      <c r="A15" s="5" t="s">
        <v>180</v>
      </c>
      <c r="B15" s="7">
        <v>2751.69</v>
      </c>
    </row>
    <row r="16" spans="1:5" x14ac:dyDescent="0.25">
      <c r="A16" s="5" t="s">
        <v>509</v>
      </c>
      <c r="B16" s="7">
        <v>2650.67</v>
      </c>
    </row>
    <row r="17" spans="1:2" x14ac:dyDescent="0.25">
      <c r="A17" s="5" t="s">
        <v>615</v>
      </c>
      <c r="B17" s="7">
        <v>2616.06</v>
      </c>
    </row>
    <row r="18" spans="1:2" x14ac:dyDescent="0.25">
      <c r="A18" s="5" t="s">
        <v>992</v>
      </c>
      <c r="B18" s="7">
        <v>2437.9699999999993</v>
      </c>
    </row>
    <row r="19" spans="1:2" x14ac:dyDescent="0.25">
      <c r="A19" s="5" t="s">
        <v>1514</v>
      </c>
      <c r="B19" s="7">
        <v>2371.7300000000005</v>
      </c>
    </row>
    <row r="20" spans="1:2" x14ac:dyDescent="0.25">
      <c r="A20" s="5" t="s">
        <v>923</v>
      </c>
      <c r="B20" s="7">
        <v>2199.2800000000002</v>
      </c>
    </row>
    <row r="21" spans="1:2" x14ac:dyDescent="0.25">
      <c r="A21" s="5" t="s">
        <v>2528</v>
      </c>
      <c r="B21" s="7">
        <v>2177.0500000000002</v>
      </c>
    </row>
    <row r="22" spans="1:2" x14ac:dyDescent="0.25">
      <c r="A22" s="5" t="s">
        <v>2048</v>
      </c>
      <c r="B22" s="7">
        <v>2173.71</v>
      </c>
    </row>
    <row r="23" spans="1:2" x14ac:dyDescent="0.25">
      <c r="A23" s="5" t="s">
        <v>2271</v>
      </c>
      <c r="B23" s="7">
        <v>2164.1700000000005</v>
      </c>
    </row>
    <row r="24" spans="1:2" x14ac:dyDescent="0.25">
      <c r="A24" s="5" t="s">
        <v>709</v>
      </c>
      <c r="B24" s="7">
        <v>2163.4200000000005</v>
      </c>
    </row>
    <row r="25" spans="1:2" x14ac:dyDescent="0.25">
      <c r="A25" s="5" t="s">
        <v>593</v>
      </c>
      <c r="B25" s="7">
        <v>2059.13</v>
      </c>
    </row>
    <row r="26" spans="1:2" x14ac:dyDescent="0.25">
      <c r="A26" s="5" t="s">
        <v>2253</v>
      </c>
      <c r="B26" s="7">
        <v>2054.6</v>
      </c>
    </row>
    <row r="27" spans="1:2" x14ac:dyDescent="0.25">
      <c r="A27" s="5" t="s">
        <v>1495</v>
      </c>
      <c r="B27" s="7">
        <v>2050.2799999999997</v>
      </c>
    </row>
    <row r="28" spans="1:2" x14ac:dyDescent="0.25">
      <c r="A28" s="5" t="s">
        <v>1593</v>
      </c>
      <c r="B28" s="7">
        <v>2038.26</v>
      </c>
    </row>
    <row r="29" spans="1:2" x14ac:dyDescent="0.25">
      <c r="A29" s="5" t="s">
        <v>215</v>
      </c>
      <c r="B29" s="7">
        <v>1990.43</v>
      </c>
    </row>
    <row r="30" spans="1:2" x14ac:dyDescent="0.25">
      <c r="A30" s="5" t="s">
        <v>131</v>
      </c>
      <c r="B30" s="7">
        <v>1985.1900000000003</v>
      </c>
    </row>
    <row r="31" spans="1:2" x14ac:dyDescent="0.25">
      <c r="A31" s="5" t="s">
        <v>256</v>
      </c>
      <c r="B31" s="7">
        <v>1933.7899999999997</v>
      </c>
    </row>
    <row r="32" spans="1:2" x14ac:dyDescent="0.25">
      <c r="A32" s="5" t="s">
        <v>1620</v>
      </c>
      <c r="B32" s="7">
        <v>1902.5500000000002</v>
      </c>
    </row>
    <row r="33" spans="1:2" x14ac:dyDescent="0.25">
      <c r="A33" s="5" t="s">
        <v>1665</v>
      </c>
      <c r="B33" s="7">
        <v>1869.92</v>
      </c>
    </row>
    <row r="34" spans="1:2" x14ac:dyDescent="0.25">
      <c r="A34" s="5" t="s">
        <v>32</v>
      </c>
      <c r="B34" s="7">
        <v>1859.4499999999998</v>
      </c>
    </row>
    <row r="35" spans="1:2" x14ac:dyDescent="0.25">
      <c r="A35" s="5" t="s">
        <v>748</v>
      </c>
      <c r="B35" s="7">
        <v>1802.4</v>
      </c>
    </row>
    <row r="36" spans="1:2" x14ac:dyDescent="0.25">
      <c r="A36" s="5" t="s">
        <v>1891</v>
      </c>
      <c r="B36" s="7">
        <v>1778.3100000000002</v>
      </c>
    </row>
    <row r="37" spans="1:2" x14ac:dyDescent="0.25">
      <c r="A37" s="5" t="s">
        <v>2212</v>
      </c>
      <c r="B37" s="7">
        <v>1756.1400000000006</v>
      </c>
    </row>
    <row r="38" spans="1:2" x14ac:dyDescent="0.25">
      <c r="A38" s="5" t="s">
        <v>1811</v>
      </c>
      <c r="B38" s="7">
        <v>1742.7400000000002</v>
      </c>
    </row>
    <row r="39" spans="1:2" x14ac:dyDescent="0.25">
      <c r="A39" s="5" t="s">
        <v>1303</v>
      </c>
      <c r="B39" s="7">
        <v>1677.4100000000005</v>
      </c>
    </row>
    <row r="40" spans="1:2" x14ac:dyDescent="0.25">
      <c r="A40" s="5" t="s">
        <v>692</v>
      </c>
      <c r="B40" s="7">
        <v>1665.52</v>
      </c>
    </row>
    <row r="41" spans="1:2" x14ac:dyDescent="0.25">
      <c r="A41" s="5" t="s">
        <v>1385</v>
      </c>
      <c r="B41" s="7">
        <v>1660.1200000000001</v>
      </c>
    </row>
    <row r="42" spans="1:2" x14ac:dyDescent="0.25">
      <c r="A42" s="5" t="s">
        <v>2265</v>
      </c>
      <c r="B42" s="7">
        <v>1641.8600000000001</v>
      </c>
    </row>
    <row r="43" spans="1:2" x14ac:dyDescent="0.25">
      <c r="A43" s="5" t="s">
        <v>1466</v>
      </c>
      <c r="B43" s="7">
        <v>1623.41</v>
      </c>
    </row>
    <row r="44" spans="1:2" x14ac:dyDescent="0.25">
      <c r="A44" s="5" t="s">
        <v>1635</v>
      </c>
      <c r="B44" s="7">
        <v>1619.55</v>
      </c>
    </row>
    <row r="45" spans="1:2" x14ac:dyDescent="0.25">
      <c r="A45" s="5" t="s">
        <v>1055</v>
      </c>
      <c r="B45" s="7">
        <v>1617.8100000000002</v>
      </c>
    </row>
    <row r="46" spans="1:2" x14ac:dyDescent="0.25">
      <c r="A46" s="5" t="s">
        <v>1907</v>
      </c>
      <c r="B46" s="7">
        <v>1586.6399999999999</v>
      </c>
    </row>
    <row r="47" spans="1:2" x14ac:dyDescent="0.25">
      <c r="A47" s="5" t="s">
        <v>1661</v>
      </c>
      <c r="B47" s="7">
        <v>1574.6100000000006</v>
      </c>
    </row>
    <row r="48" spans="1:2" x14ac:dyDescent="0.25">
      <c r="A48" s="5" t="s">
        <v>1962</v>
      </c>
      <c r="B48" s="7">
        <v>1572.44</v>
      </c>
    </row>
    <row r="49" spans="1:2" x14ac:dyDescent="0.25">
      <c r="A49" s="5" t="s">
        <v>910</v>
      </c>
      <c r="B49" s="7">
        <v>1571.83</v>
      </c>
    </row>
    <row r="50" spans="1:2" x14ac:dyDescent="0.25">
      <c r="A50" s="5" t="s">
        <v>530</v>
      </c>
      <c r="B50" s="7">
        <v>1538.22</v>
      </c>
    </row>
    <row r="51" spans="1:2" x14ac:dyDescent="0.25">
      <c r="A51" s="5" t="s">
        <v>1181</v>
      </c>
      <c r="B51" s="7">
        <v>1495.1100000000001</v>
      </c>
    </row>
    <row r="52" spans="1:2" x14ac:dyDescent="0.25">
      <c r="A52" s="5" t="s">
        <v>2432</v>
      </c>
      <c r="B52" s="7">
        <v>1487.79</v>
      </c>
    </row>
    <row r="53" spans="1:2" x14ac:dyDescent="0.25">
      <c r="A53" s="5" t="s">
        <v>875</v>
      </c>
      <c r="B53" s="7">
        <v>1448.56</v>
      </c>
    </row>
    <row r="54" spans="1:2" x14ac:dyDescent="0.25">
      <c r="A54" s="5" t="s">
        <v>742</v>
      </c>
      <c r="B54" s="7">
        <v>1415.6700000000003</v>
      </c>
    </row>
    <row r="55" spans="1:2" x14ac:dyDescent="0.25">
      <c r="A55" s="5" t="s">
        <v>525</v>
      </c>
      <c r="B55" s="7">
        <v>1393.4899999999998</v>
      </c>
    </row>
    <row r="56" spans="1:2" x14ac:dyDescent="0.25">
      <c r="A56" s="5" t="s">
        <v>1534</v>
      </c>
      <c r="B56" s="7">
        <v>1366.01</v>
      </c>
    </row>
    <row r="57" spans="1:2" x14ac:dyDescent="0.25">
      <c r="A57" s="5" t="s">
        <v>752</v>
      </c>
      <c r="B57" s="7">
        <v>1348.75</v>
      </c>
    </row>
    <row r="58" spans="1:2" x14ac:dyDescent="0.25">
      <c r="A58" s="5" t="s">
        <v>971</v>
      </c>
      <c r="B58" s="7">
        <v>1319.3700000000003</v>
      </c>
    </row>
    <row r="59" spans="1:2" x14ac:dyDescent="0.25">
      <c r="A59" s="5" t="s">
        <v>1555</v>
      </c>
      <c r="B59" s="7">
        <v>1319.0700000000002</v>
      </c>
    </row>
    <row r="60" spans="1:2" x14ac:dyDescent="0.25">
      <c r="A60" s="5" t="s">
        <v>1009</v>
      </c>
      <c r="B60" s="7">
        <v>1314.77</v>
      </c>
    </row>
    <row r="61" spans="1:2" x14ac:dyDescent="0.25">
      <c r="A61" s="5" t="s">
        <v>1723</v>
      </c>
      <c r="B61" s="7">
        <v>1308.5599999999997</v>
      </c>
    </row>
    <row r="62" spans="1:2" x14ac:dyDescent="0.25">
      <c r="A62" s="5" t="s">
        <v>1638</v>
      </c>
      <c r="B62" s="7">
        <v>1305.6399999999999</v>
      </c>
    </row>
    <row r="63" spans="1:2" x14ac:dyDescent="0.25">
      <c r="A63" s="5" t="s">
        <v>443</v>
      </c>
      <c r="B63" s="7">
        <v>1297.9999999999998</v>
      </c>
    </row>
    <row r="64" spans="1:2" x14ac:dyDescent="0.25">
      <c r="A64" s="5" t="s">
        <v>498</v>
      </c>
      <c r="B64" s="7">
        <v>1292.8700000000001</v>
      </c>
    </row>
    <row r="65" spans="1:2" x14ac:dyDescent="0.25">
      <c r="A65" s="5" t="s">
        <v>1643</v>
      </c>
      <c r="B65" s="7">
        <v>1290.3400000000004</v>
      </c>
    </row>
    <row r="66" spans="1:2" x14ac:dyDescent="0.25">
      <c r="A66" s="5" t="s">
        <v>1629</v>
      </c>
      <c r="B66" s="7">
        <v>1289.45</v>
      </c>
    </row>
    <row r="67" spans="1:2" x14ac:dyDescent="0.25">
      <c r="A67" s="5" t="s">
        <v>567</v>
      </c>
      <c r="B67" s="7">
        <v>1288.3600000000004</v>
      </c>
    </row>
    <row r="68" spans="1:2" x14ac:dyDescent="0.25">
      <c r="A68" s="5" t="s">
        <v>768</v>
      </c>
      <c r="B68" s="7">
        <v>1276.6400000000003</v>
      </c>
    </row>
    <row r="69" spans="1:2" x14ac:dyDescent="0.25">
      <c r="A69" s="5" t="s">
        <v>1173</v>
      </c>
      <c r="B69" s="7">
        <v>1262.2800000000002</v>
      </c>
    </row>
    <row r="70" spans="1:2" x14ac:dyDescent="0.25">
      <c r="A70" s="5" t="s">
        <v>1088</v>
      </c>
      <c r="B70" s="7">
        <v>1240.2300000000002</v>
      </c>
    </row>
    <row r="71" spans="1:2" x14ac:dyDescent="0.25">
      <c r="A71" s="5" t="s">
        <v>1172</v>
      </c>
      <c r="B71" s="7">
        <v>1238.43</v>
      </c>
    </row>
    <row r="72" spans="1:2" x14ac:dyDescent="0.25">
      <c r="A72" s="5" t="s">
        <v>357</v>
      </c>
      <c r="B72" s="7">
        <v>1227.5100000000002</v>
      </c>
    </row>
    <row r="73" spans="1:2" x14ac:dyDescent="0.25">
      <c r="A73" s="5" t="s">
        <v>938</v>
      </c>
      <c r="B73" s="7">
        <v>1219.98</v>
      </c>
    </row>
    <row r="74" spans="1:2" x14ac:dyDescent="0.25">
      <c r="A74" s="5" t="s">
        <v>2115</v>
      </c>
      <c r="B74" s="7">
        <v>1217.1799999999998</v>
      </c>
    </row>
    <row r="75" spans="1:2" x14ac:dyDescent="0.25">
      <c r="A75" s="5" t="s">
        <v>667</v>
      </c>
      <c r="B75" s="7">
        <v>1208.9100000000001</v>
      </c>
    </row>
    <row r="76" spans="1:2" x14ac:dyDescent="0.25">
      <c r="A76" s="5" t="s">
        <v>490</v>
      </c>
      <c r="B76" s="7">
        <v>1206.3899999999999</v>
      </c>
    </row>
    <row r="77" spans="1:2" x14ac:dyDescent="0.25">
      <c r="A77" s="5" t="s">
        <v>334</v>
      </c>
      <c r="B77" s="7">
        <v>1203.69</v>
      </c>
    </row>
    <row r="78" spans="1:2" x14ac:dyDescent="0.25">
      <c r="A78" s="5" t="s">
        <v>58</v>
      </c>
      <c r="B78" s="7">
        <v>1199.45</v>
      </c>
    </row>
    <row r="79" spans="1:2" x14ac:dyDescent="0.25">
      <c r="A79" s="5" t="s">
        <v>1688</v>
      </c>
      <c r="B79" s="7">
        <v>1196.95</v>
      </c>
    </row>
    <row r="80" spans="1:2" x14ac:dyDescent="0.25">
      <c r="A80" s="5" t="s">
        <v>1669</v>
      </c>
      <c r="B80" s="7">
        <v>1193.7399999999998</v>
      </c>
    </row>
    <row r="81" spans="1:2" x14ac:dyDescent="0.25">
      <c r="A81" s="5" t="s">
        <v>826</v>
      </c>
      <c r="B81" s="7">
        <v>1176.4099999999999</v>
      </c>
    </row>
    <row r="82" spans="1:2" x14ac:dyDescent="0.25">
      <c r="A82" s="5" t="s">
        <v>1332</v>
      </c>
      <c r="B82" s="7">
        <v>1172.53</v>
      </c>
    </row>
    <row r="83" spans="1:2" x14ac:dyDescent="0.25">
      <c r="A83" s="5" t="s">
        <v>669</v>
      </c>
      <c r="B83" s="7">
        <v>1158.71</v>
      </c>
    </row>
    <row r="84" spans="1:2" x14ac:dyDescent="0.25">
      <c r="A84" s="5" t="s">
        <v>2188</v>
      </c>
      <c r="B84" s="7">
        <v>1155.45</v>
      </c>
    </row>
    <row r="85" spans="1:2" x14ac:dyDescent="0.25">
      <c r="A85" s="5" t="s">
        <v>139</v>
      </c>
      <c r="B85" s="7">
        <v>1143.3900000000001</v>
      </c>
    </row>
    <row r="86" spans="1:2" x14ac:dyDescent="0.25">
      <c r="A86" s="5" t="s">
        <v>156</v>
      </c>
      <c r="B86" s="7">
        <v>1142.1299999999999</v>
      </c>
    </row>
    <row r="87" spans="1:2" x14ac:dyDescent="0.25">
      <c r="A87" s="5" t="s">
        <v>2111</v>
      </c>
      <c r="B87" s="7">
        <v>1135.8400000000001</v>
      </c>
    </row>
    <row r="88" spans="1:2" x14ac:dyDescent="0.25">
      <c r="A88" s="5" t="s">
        <v>2021</v>
      </c>
      <c r="B88" s="7">
        <v>1129.1299999999999</v>
      </c>
    </row>
    <row r="89" spans="1:2" x14ac:dyDescent="0.25">
      <c r="A89" s="5" t="s">
        <v>2385</v>
      </c>
      <c r="B89" s="7">
        <v>1124.5</v>
      </c>
    </row>
    <row r="90" spans="1:2" x14ac:dyDescent="0.25">
      <c r="A90" s="5" t="s">
        <v>1042</v>
      </c>
      <c r="B90" s="7">
        <v>1121.93</v>
      </c>
    </row>
    <row r="91" spans="1:2" x14ac:dyDescent="0.25">
      <c r="A91" s="5" t="s">
        <v>1598</v>
      </c>
      <c r="B91" s="7">
        <v>1107.6999999999996</v>
      </c>
    </row>
    <row r="92" spans="1:2" x14ac:dyDescent="0.25">
      <c r="A92" s="5" t="s">
        <v>2094</v>
      </c>
      <c r="B92" s="7">
        <v>1094.5099999999998</v>
      </c>
    </row>
    <row r="93" spans="1:2" x14ac:dyDescent="0.25">
      <c r="A93" s="5" t="s">
        <v>1074</v>
      </c>
      <c r="B93" s="7">
        <v>1087.75</v>
      </c>
    </row>
    <row r="94" spans="1:2" x14ac:dyDescent="0.25">
      <c r="A94" s="5" t="s">
        <v>1528</v>
      </c>
      <c r="B94" s="7">
        <v>1085.75</v>
      </c>
    </row>
    <row r="95" spans="1:2" x14ac:dyDescent="0.25">
      <c r="A95" s="5" t="s">
        <v>483</v>
      </c>
      <c r="B95" s="7">
        <v>1073.29</v>
      </c>
    </row>
    <row r="96" spans="1:2" x14ac:dyDescent="0.25">
      <c r="A96" s="5" t="s">
        <v>1448</v>
      </c>
      <c r="B96" s="7">
        <v>1073.1900000000005</v>
      </c>
    </row>
    <row r="97" spans="1:2" x14ac:dyDescent="0.25">
      <c r="A97" s="5" t="s">
        <v>2107</v>
      </c>
      <c r="B97" s="7">
        <v>1054.5400000000002</v>
      </c>
    </row>
    <row r="98" spans="1:2" x14ac:dyDescent="0.25">
      <c r="A98" s="5" t="s">
        <v>387</v>
      </c>
      <c r="B98" s="7">
        <v>1050.26</v>
      </c>
    </row>
    <row r="99" spans="1:2" x14ac:dyDescent="0.25">
      <c r="A99" s="5" t="s">
        <v>1883</v>
      </c>
      <c r="B99" s="7">
        <v>1049.55</v>
      </c>
    </row>
    <row r="100" spans="1:2" x14ac:dyDescent="0.25">
      <c r="A100" s="5" t="s">
        <v>848</v>
      </c>
      <c r="B100" s="7">
        <v>1023.1200000000002</v>
      </c>
    </row>
    <row r="101" spans="1:2" x14ac:dyDescent="0.25">
      <c r="A101" s="5" t="s">
        <v>2103</v>
      </c>
      <c r="B101" s="7">
        <v>1015.06</v>
      </c>
    </row>
    <row r="102" spans="1:2" x14ac:dyDescent="0.25">
      <c r="A102" s="5" t="s">
        <v>343</v>
      </c>
      <c r="B102" s="7">
        <v>1011.73</v>
      </c>
    </row>
    <row r="103" spans="1:2" x14ac:dyDescent="0.25">
      <c r="A103" s="5" t="s">
        <v>1335</v>
      </c>
      <c r="B103" s="7">
        <v>1003.2999999999998</v>
      </c>
    </row>
    <row r="104" spans="1:2" x14ac:dyDescent="0.25">
      <c r="A104" s="5" t="s">
        <v>125</v>
      </c>
      <c r="B104" s="7">
        <v>975.78</v>
      </c>
    </row>
    <row r="105" spans="1:2" x14ac:dyDescent="0.25">
      <c r="A105" s="5" t="s">
        <v>1196</v>
      </c>
      <c r="B105" s="7">
        <v>974.11999999999989</v>
      </c>
    </row>
    <row r="106" spans="1:2" x14ac:dyDescent="0.25">
      <c r="A106" s="5" t="s">
        <v>973</v>
      </c>
      <c r="B106" s="7">
        <v>973.77999999999963</v>
      </c>
    </row>
    <row r="107" spans="1:2" x14ac:dyDescent="0.25">
      <c r="A107" s="5" t="s">
        <v>813</v>
      </c>
      <c r="B107" s="7">
        <v>956.96999999999991</v>
      </c>
    </row>
    <row r="108" spans="1:2" x14ac:dyDescent="0.25">
      <c r="A108" s="5" t="s">
        <v>1941</v>
      </c>
      <c r="B108" s="7">
        <v>937.66</v>
      </c>
    </row>
    <row r="109" spans="1:2" x14ac:dyDescent="0.25">
      <c r="A109" s="5" t="s">
        <v>1963</v>
      </c>
      <c r="B109" s="7">
        <v>921.26</v>
      </c>
    </row>
    <row r="110" spans="1:2" x14ac:dyDescent="0.25">
      <c r="A110" s="5" t="s">
        <v>1341</v>
      </c>
      <c r="B110" s="7">
        <v>885.47000000000014</v>
      </c>
    </row>
    <row r="111" spans="1:2" x14ac:dyDescent="0.25">
      <c r="A111" s="5" t="s">
        <v>389</v>
      </c>
      <c r="B111" s="7">
        <v>881.13</v>
      </c>
    </row>
    <row r="112" spans="1:2" x14ac:dyDescent="0.25">
      <c r="A112" s="5" t="s">
        <v>587</v>
      </c>
      <c r="B112" s="7">
        <v>867.7299999999999</v>
      </c>
    </row>
    <row r="113" spans="1:2" x14ac:dyDescent="0.25">
      <c r="A113" s="5" t="s">
        <v>355</v>
      </c>
      <c r="B113" s="7">
        <v>862.90000000000009</v>
      </c>
    </row>
    <row r="114" spans="1:2" x14ac:dyDescent="0.25">
      <c r="A114" s="5" t="s">
        <v>2455</v>
      </c>
      <c r="B114" s="7">
        <v>858.75</v>
      </c>
    </row>
    <row r="115" spans="1:2" x14ac:dyDescent="0.25">
      <c r="A115" s="5" t="s">
        <v>861</v>
      </c>
      <c r="B115" s="7">
        <v>857.8</v>
      </c>
    </row>
    <row r="116" spans="1:2" x14ac:dyDescent="0.25">
      <c r="A116" s="5" t="s">
        <v>366</v>
      </c>
      <c r="B116" s="7">
        <v>850.15</v>
      </c>
    </row>
    <row r="117" spans="1:2" x14ac:dyDescent="0.25">
      <c r="A117" s="5" t="s">
        <v>1242</v>
      </c>
      <c r="B117" s="7">
        <v>846.12000000000012</v>
      </c>
    </row>
    <row r="118" spans="1:2" x14ac:dyDescent="0.25">
      <c r="A118" s="5" t="s">
        <v>1258</v>
      </c>
      <c r="B118" s="7">
        <v>844.95</v>
      </c>
    </row>
    <row r="119" spans="1:2" x14ac:dyDescent="0.25">
      <c r="A119" s="5" t="s">
        <v>167</v>
      </c>
      <c r="B119" s="7">
        <v>841.83999999999992</v>
      </c>
    </row>
    <row r="120" spans="1:2" x14ac:dyDescent="0.25">
      <c r="A120" s="5" t="s">
        <v>680</v>
      </c>
      <c r="B120" s="7">
        <v>840.89</v>
      </c>
    </row>
    <row r="121" spans="1:2" x14ac:dyDescent="0.25">
      <c r="A121" s="5" t="s">
        <v>1286</v>
      </c>
      <c r="B121" s="7">
        <v>837.24000000000012</v>
      </c>
    </row>
    <row r="122" spans="1:2" x14ac:dyDescent="0.25">
      <c r="A122" s="5" t="s">
        <v>2011</v>
      </c>
      <c r="B122" s="7">
        <v>835.77</v>
      </c>
    </row>
    <row r="123" spans="1:2" x14ac:dyDescent="0.25">
      <c r="A123" s="5" t="s">
        <v>1122</v>
      </c>
      <c r="B123" s="7">
        <v>831.93999999999994</v>
      </c>
    </row>
    <row r="124" spans="1:2" x14ac:dyDescent="0.25">
      <c r="A124" s="5" t="s">
        <v>1760</v>
      </c>
      <c r="B124" s="7">
        <v>829.18</v>
      </c>
    </row>
    <row r="125" spans="1:2" x14ac:dyDescent="0.25">
      <c r="A125" s="5" t="s">
        <v>1393</v>
      </c>
      <c r="B125" s="7">
        <v>828.66</v>
      </c>
    </row>
    <row r="126" spans="1:2" x14ac:dyDescent="0.25">
      <c r="A126" s="5" t="s">
        <v>1012</v>
      </c>
      <c r="B126" s="7">
        <v>806.8399999999998</v>
      </c>
    </row>
    <row r="127" spans="1:2" x14ac:dyDescent="0.25">
      <c r="A127" s="5" t="s">
        <v>1467</v>
      </c>
      <c r="B127" s="7">
        <v>804.62</v>
      </c>
    </row>
    <row r="128" spans="1:2" x14ac:dyDescent="0.25">
      <c r="A128" s="5" t="s">
        <v>671</v>
      </c>
      <c r="B128" s="7">
        <v>803.82</v>
      </c>
    </row>
    <row r="129" spans="1:2" x14ac:dyDescent="0.25">
      <c r="A129" s="5" t="s">
        <v>796</v>
      </c>
      <c r="B129" s="7">
        <v>802.8</v>
      </c>
    </row>
    <row r="130" spans="1:2" x14ac:dyDescent="0.25">
      <c r="A130" s="5" t="s">
        <v>2126</v>
      </c>
      <c r="B130" s="7">
        <v>793.64</v>
      </c>
    </row>
    <row r="131" spans="1:2" x14ac:dyDescent="0.25">
      <c r="A131" s="5" t="s">
        <v>512</v>
      </c>
      <c r="B131" s="7">
        <v>793.29000000000008</v>
      </c>
    </row>
    <row r="132" spans="1:2" x14ac:dyDescent="0.25">
      <c r="A132" s="5" t="s">
        <v>2641</v>
      </c>
      <c r="B132" s="7">
        <v>789.64999999999986</v>
      </c>
    </row>
    <row r="133" spans="1:2" x14ac:dyDescent="0.25">
      <c r="A133" s="5" t="s">
        <v>2230</v>
      </c>
      <c r="B133" s="7">
        <v>788.95</v>
      </c>
    </row>
    <row r="134" spans="1:2" x14ac:dyDescent="0.25">
      <c r="A134" s="5" t="s">
        <v>450</v>
      </c>
      <c r="B134" s="7">
        <v>787.75000000000011</v>
      </c>
    </row>
    <row r="135" spans="1:2" x14ac:dyDescent="0.25">
      <c r="A135" s="5" t="s">
        <v>1004</v>
      </c>
      <c r="B135" s="7">
        <v>779.9</v>
      </c>
    </row>
    <row r="136" spans="1:2" x14ac:dyDescent="0.25">
      <c r="A136" s="5" t="s">
        <v>427</v>
      </c>
      <c r="B136" s="7">
        <v>763.92</v>
      </c>
    </row>
    <row r="137" spans="1:2" x14ac:dyDescent="0.25">
      <c r="A137" s="5" t="s">
        <v>2381</v>
      </c>
      <c r="B137" s="7">
        <v>763.48</v>
      </c>
    </row>
    <row r="138" spans="1:2" x14ac:dyDescent="0.25">
      <c r="A138" s="5" t="s">
        <v>241</v>
      </c>
      <c r="B138" s="7">
        <v>760.17</v>
      </c>
    </row>
    <row r="139" spans="1:2" x14ac:dyDescent="0.25">
      <c r="A139" s="5" t="s">
        <v>1145</v>
      </c>
      <c r="B139" s="7">
        <v>757.18999999999994</v>
      </c>
    </row>
    <row r="140" spans="1:2" x14ac:dyDescent="0.25">
      <c r="A140" s="5" t="s">
        <v>2444</v>
      </c>
      <c r="B140" s="7">
        <v>755.90999999999985</v>
      </c>
    </row>
    <row r="141" spans="1:2" x14ac:dyDescent="0.25">
      <c r="A141" s="5" t="s">
        <v>599</v>
      </c>
      <c r="B141" s="7">
        <v>754.12000000000012</v>
      </c>
    </row>
    <row r="142" spans="1:2" x14ac:dyDescent="0.25">
      <c r="A142" s="5" t="s">
        <v>677</v>
      </c>
      <c r="B142" s="7">
        <v>751.96999999999991</v>
      </c>
    </row>
    <row r="143" spans="1:2" x14ac:dyDescent="0.25">
      <c r="A143" s="5" t="s">
        <v>749</v>
      </c>
      <c r="B143" s="7">
        <v>750.94000000000017</v>
      </c>
    </row>
    <row r="144" spans="1:2" x14ac:dyDescent="0.25">
      <c r="A144" s="5" t="s">
        <v>405</v>
      </c>
      <c r="B144" s="7">
        <v>745.76999999999987</v>
      </c>
    </row>
    <row r="145" spans="1:2" x14ac:dyDescent="0.25">
      <c r="A145" s="5" t="s">
        <v>61</v>
      </c>
      <c r="B145" s="7">
        <v>738.37</v>
      </c>
    </row>
    <row r="146" spans="1:2" x14ac:dyDescent="0.25">
      <c r="A146" s="5" t="s">
        <v>1826</v>
      </c>
      <c r="B146" s="7">
        <v>737.38999999999987</v>
      </c>
    </row>
    <row r="147" spans="1:2" x14ac:dyDescent="0.25">
      <c r="A147" s="5" t="s">
        <v>437</v>
      </c>
      <c r="B147" s="7">
        <v>734.52</v>
      </c>
    </row>
    <row r="148" spans="1:2" x14ac:dyDescent="0.25">
      <c r="A148" s="5" t="s">
        <v>664</v>
      </c>
      <c r="B148" s="7">
        <v>732.75</v>
      </c>
    </row>
    <row r="149" spans="1:2" x14ac:dyDescent="0.25">
      <c r="A149" s="5" t="s">
        <v>2396</v>
      </c>
      <c r="B149" s="7">
        <v>731.57</v>
      </c>
    </row>
    <row r="150" spans="1:2" x14ac:dyDescent="0.25">
      <c r="A150" s="5" t="s">
        <v>1538</v>
      </c>
      <c r="B150" s="7">
        <v>727.38</v>
      </c>
    </row>
    <row r="151" spans="1:2" x14ac:dyDescent="0.25">
      <c r="A151" s="5" t="s">
        <v>1260</v>
      </c>
      <c r="B151" s="7">
        <v>721.69</v>
      </c>
    </row>
    <row r="152" spans="1:2" x14ac:dyDescent="0.25">
      <c r="A152" s="5" t="s">
        <v>1478</v>
      </c>
      <c r="B152" s="7">
        <v>719.7700000000001</v>
      </c>
    </row>
    <row r="153" spans="1:2" x14ac:dyDescent="0.25">
      <c r="A153" s="5" t="s">
        <v>1563</v>
      </c>
      <c r="B153" s="7">
        <v>714.34</v>
      </c>
    </row>
    <row r="154" spans="1:2" x14ac:dyDescent="0.25">
      <c r="A154" s="5" t="s">
        <v>1446</v>
      </c>
      <c r="B154" s="7">
        <v>714.29</v>
      </c>
    </row>
    <row r="155" spans="1:2" x14ac:dyDescent="0.25">
      <c r="A155" s="5" t="s">
        <v>1076</v>
      </c>
      <c r="B155" s="7">
        <v>711.62999999999988</v>
      </c>
    </row>
    <row r="156" spans="1:2" x14ac:dyDescent="0.25">
      <c r="A156" s="5" t="s">
        <v>2308</v>
      </c>
      <c r="B156" s="7">
        <v>709.43000000000006</v>
      </c>
    </row>
    <row r="157" spans="1:2" x14ac:dyDescent="0.25">
      <c r="A157" s="5" t="s">
        <v>2534</v>
      </c>
      <c r="B157" s="7">
        <v>707.55000000000007</v>
      </c>
    </row>
    <row r="158" spans="1:2" x14ac:dyDescent="0.25">
      <c r="A158" s="5" t="s">
        <v>2209</v>
      </c>
      <c r="B158" s="7">
        <v>706.28</v>
      </c>
    </row>
    <row r="159" spans="1:2" x14ac:dyDescent="0.25">
      <c r="A159" s="5" t="s">
        <v>883</v>
      </c>
      <c r="B159" s="7">
        <v>698.85</v>
      </c>
    </row>
    <row r="160" spans="1:2" x14ac:dyDescent="0.25">
      <c r="A160" s="5" t="s">
        <v>904</v>
      </c>
      <c r="B160" s="7">
        <v>698.42000000000007</v>
      </c>
    </row>
    <row r="161" spans="1:2" x14ac:dyDescent="0.25">
      <c r="A161" s="5" t="s">
        <v>197</v>
      </c>
      <c r="B161" s="7">
        <v>684.93000000000018</v>
      </c>
    </row>
    <row r="162" spans="1:2" x14ac:dyDescent="0.25">
      <c r="A162" s="5" t="s">
        <v>1346</v>
      </c>
      <c r="B162" s="7">
        <v>684.19999999999993</v>
      </c>
    </row>
    <row r="163" spans="1:2" x14ac:dyDescent="0.25">
      <c r="A163" s="5" t="s">
        <v>487</v>
      </c>
      <c r="B163" s="7">
        <v>683.0100000000001</v>
      </c>
    </row>
    <row r="164" spans="1:2" x14ac:dyDescent="0.25">
      <c r="A164" s="5" t="s">
        <v>1741</v>
      </c>
      <c r="B164" s="7">
        <v>682.56</v>
      </c>
    </row>
    <row r="165" spans="1:2" x14ac:dyDescent="0.25">
      <c r="A165" s="5" t="s">
        <v>1945</v>
      </c>
      <c r="B165" s="7">
        <v>682.17000000000007</v>
      </c>
    </row>
    <row r="166" spans="1:2" x14ac:dyDescent="0.25">
      <c r="A166" s="5" t="s">
        <v>475</v>
      </c>
      <c r="B166" s="7">
        <v>671.01</v>
      </c>
    </row>
    <row r="167" spans="1:2" x14ac:dyDescent="0.25">
      <c r="A167" s="5" t="s">
        <v>1097</v>
      </c>
      <c r="B167" s="7">
        <v>670.44999999999993</v>
      </c>
    </row>
    <row r="168" spans="1:2" x14ac:dyDescent="0.25">
      <c r="A168" s="5" t="s">
        <v>2510</v>
      </c>
      <c r="B168" s="7">
        <v>662.83</v>
      </c>
    </row>
    <row r="169" spans="1:2" x14ac:dyDescent="0.25">
      <c r="A169" s="5" t="s">
        <v>738</v>
      </c>
      <c r="B169" s="7">
        <v>656.2</v>
      </c>
    </row>
    <row r="170" spans="1:2" x14ac:dyDescent="0.25">
      <c r="A170" s="5" t="s">
        <v>1121</v>
      </c>
      <c r="B170" s="7">
        <v>656.11999999999978</v>
      </c>
    </row>
    <row r="171" spans="1:2" x14ac:dyDescent="0.25">
      <c r="A171" s="5" t="s">
        <v>2101</v>
      </c>
      <c r="B171" s="7">
        <v>647.38</v>
      </c>
    </row>
    <row r="172" spans="1:2" x14ac:dyDescent="0.25">
      <c r="A172" s="5" t="s">
        <v>301</v>
      </c>
      <c r="B172" s="7">
        <v>640.54999999999984</v>
      </c>
    </row>
    <row r="173" spans="1:2" x14ac:dyDescent="0.25">
      <c r="A173" s="5" t="s">
        <v>2033</v>
      </c>
      <c r="B173" s="7">
        <v>638.15000000000009</v>
      </c>
    </row>
    <row r="174" spans="1:2" x14ac:dyDescent="0.25">
      <c r="A174" s="5" t="s">
        <v>829</v>
      </c>
      <c r="B174" s="7">
        <v>635.64</v>
      </c>
    </row>
    <row r="175" spans="1:2" x14ac:dyDescent="0.25">
      <c r="A175" s="5" t="s">
        <v>2147</v>
      </c>
      <c r="B175" s="7">
        <v>635.12000000000012</v>
      </c>
    </row>
    <row r="176" spans="1:2" x14ac:dyDescent="0.25">
      <c r="A176" s="5" t="s">
        <v>72</v>
      </c>
      <c r="B176" s="7">
        <v>634.83000000000004</v>
      </c>
    </row>
    <row r="177" spans="1:2" x14ac:dyDescent="0.25">
      <c r="A177" s="5" t="s">
        <v>684</v>
      </c>
      <c r="B177" s="7">
        <v>633.69999999999993</v>
      </c>
    </row>
    <row r="178" spans="1:2" x14ac:dyDescent="0.25">
      <c r="A178" s="5" t="s">
        <v>1070</v>
      </c>
      <c r="B178" s="7">
        <v>633.45000000000005</v>
      </c>
    </row>
    <row r="179" spans="1:2" x14ac:dyDescent="0.25">
      <c r="A179" s="5" t="s">
        <v>1211</v>
      </c>
      <c r="B179" s="7">
        <v>631.23</v>
      </c>
    </row>
    <row r="180" spans="1:2" x14ac:dyDescent="0.25">
      <c r="A180" s="5" t="s">
        <v>109</v>
      </c>
      <c r="B180" s="7">
        <v>621.23</v>
      </c>
    </row>
    <row r="181" spans="1:2" x14ac:dyDescent="0.25">
      <c r="A181" s="5" t="s">
        <v>1797</v>
      </c>
      <c r="B181" s="7">
        <v>611.81999999999994</v>
      </c>
    </row>
    <row r="182" spans="1:2" x14ac:dyDescent="0.25">
      <c r="A182" s="5" t="s">
        <v>218</v>
      </c>
      <c r="B182" s="7">
        <v>610.13999999999976</v>
      </c>
    </row>
    <row r="183" spans="1:2" x14ac:dyDescent="0.25">
      <c r="A183" s="5" t="s">
        <v>1471</v>
      </c>
      <c r="B183" s="7">
        <v>606.37000000000012</v>
      </c>
    </row>
    <row r="184" spans="1:2" x14ac:dyDescent="0.25">
      <c r="A184" s="5" t="s">
        <v>413</v>
      </c>
      <c r="B184" s="7">
        <v>600.30000000000018</v>
      </c>
    </row>
    <row r="185" spans="1:2" x14ac:dyDescent="0.25">
      <c r="A185" s="5" t="s">
        <v>468</v>
      </c>
      <c r="B185" s="7">
        <v>594.61</v>
      </c>
    </row>
    <row r="186" spans="1:2" x14ac:dyDescent="0.25">
      <c r="A186" s="5" t="s">
        <v>1617</v>
      </c>
      <c r="B186" s="7">
        <v>591.71</v>
      </c>
    </row>
    <row r="187" spans="1:2" x14ac:dyDescent="0.25">
      <c r="A187" s="5" t="s">
        <v>2558</v>
      </c>
      <c r="B187" s="7">
        <v>591.29999999999984</v>
      </c>
    </row>
    <row r="188" spans="1:2" x14ac:dyDescent="0.25">
      <c r="A188" s="5" t="s">
        <v>2039</v>
      </c>
      <c r="B188" s="7">
        <v>586.66999999999996</v>
      </c>
    </row>
    <row r="189" spans="1:2" x14ac:dyDescent="0.25">
      <c r="A189" s="5" t="s">
        <v>1401</v>
      </c>
      <c r="B189" s="7">
        <v>581.56999999999994</v>
      </c>
    </row>
    <row r="190" spans="1:2" x14ac:dyDescent="0.25">
      <c r="A190" s="5" t="s">
        <v>29</v>
      </c>
      <c r="B190" s="7">
        <v>581.41</v>
      </c>
    </row>
    <row r="191" spans="1:2" x14ac:dyDescent="0.25">
      <c r="A191" s="5" t="s">
        <v>417</v>
      </c>
      <c r="B191" s="7">
        <v>580.31000000000006</v>
      </c>
    </row>
    <row r="192" spans="1:2" x14ac:dyDescent="0.25">
      <c r="A192" s="5" t="s">
        <v>452</v>
      </c>
      <c r="B192" s="7">
        <v>579.36</v>
      </c>
    </row>
    <row r="193" spans="1:2" x14ac:dyDescent="0.25">
      <c r="A193" s="5" t="s">
        <v>1152</v>
      </c>
      <c r="B193" s="7">
        <v>579.31000000000029</v>
      </c>
    </row>
    <row r="194" spans="1:2" x14ac:dyDescent="0.25">
      <c r="A194" s="5" t="s">
        <v>1623</v>
      </c>
      <c r="B194" s="7">
        <v>575.12000000000012</v>
      </c>
    </row>
    <row r="195" spans="1:2" x14ac:dyDescent="0.25">
      <c r="A195" s="5" t="s">
        <v>217</v>
      </c>
      <c r="B195" s="7">
        <v>573.30000000000007</v>
      </c>
    </row>
    <row r="196" spans="1:2" x14ac:dyDescent="0.25">
      <c r="A196" s="5" t="s">
        <v>2306</v>
      </c>
      <c r="B196" s="7">
        <v>570.44999999999993</v>
      </c>
    </row>
    <row r="197" spans="1:2" x14ac:dyDescent="0.25">
      <c r="A197" s="5" t="s">
        <v>1791</v>
      </c>
      <c r="B197" s="7">
        <v>566.71</v>
      </c>
    </row>
    <row r="198" spans="1:2" x14ac:dyDescent="0.25">
      <c r="A198" s="5" t="s">
        <v>503</v>
      </c>
      <c r="B198" s="7">
        <v>564.97</v>
      </c>
    </row>
    <row r="199" spans="1:2" x14ac:dyDescent="0.25">
      <c r="A199" s="5" t="s">
        <v>1148</v>
      </c>
      <c r="B199" s="7">
        <v>563.78</v>
      </c>
    </row>
    <row r="200" spans="1:2" x14ac:dyDescent="0.25">
      <c r="A200" s="5" t="s">
        <v>2205</v>
      </c>
      <c r="B200" s="7">
        <v>563.16999999999996</v>
      </c>
    </row>
    <row r="201" spans="1:2" x14ac:dyDescent="0.25">
      <c r="A201" s="5" t="s">
        <v>1544</v>
      </c>
      <c r="B201" s="7">
        <v>562.7700000000001</v>
      </c>
    </row>
    <row r="202" spans="1:2" x14ac:dyDescent="0.25">
      <c r="A202" s="5" t="s">
        <v>590</v>
      </c>
      <c r="B202" s="7">
        <v>560.02</v>
      </c>
    </row>
    <row r="203" spans="1:2" x14ac:dyDescent="0.25">
      <c r="A203" s="5" t="s">
        <v>1771</v>
      </c>
      <c r="B203" s="7">
        <v>558.44999999999993</v>
      </c>
    </row>
    <row r="204" spans="1:2" x14ac:dyDescent="0.25">
      <c r="A204" s="5" t="s">
        <v>1405</v>
      </c>
      <c r="B204" s="7">
        <v>557.15</v>
      </c>
    </row>
    <row r="205" spans="1:2" x14ac:dyDescent="0.25">
      <c r="A205" s="5" t="s">
        <v>1781</v>
      </c>
      <c r="B205" s="7">
        <v>546.08999999999992</v>
      </c>
    </row>
    <row r="206" spans="1:2" x14ac:dyDescent="0.25">
      <c r="A206" s="5" t="s">
        <v>1339</v>
      </c>
      <c r="B206" s="7">
        <v>540.53</v>
      </c>
    </row>
    <row r="207" spans="1:2" x14ac:dyDescent="0.25">
      <c r="A207" s="5" t="s">
        <v>1502</v>
      </c>
      <c r="B207" s="7">
        <v>539.94000000000005</v>
      </c>
    </row>
    <row r="208" spans="1:2" x14ac:dyDescent="0.25">
      <c r="A208" s="5" t="s">
        <v>2242</v>
      </c>
      <c r="B208" s="7">
        <v>539.71999999999991</v>
      </c>
    </row>
    <row r="209" spans="1:2" x14ac:dyDescent="0.25">
      <c r="A209" s="5" t="s">
        <v>1933</v>
      </c>
      <c r="B209" s="7">
        <v>536.4</v>
      </c>
    </row>
    <row r="210" spans="1:2" x14ac:dyDescent="0.25">
      <c r="A210" s="5" t="s">
        <v>1079</v>
      </c>
      <c r="B210" s="7">
        <v>535.49</v>
      </c>
    </row>
    <row r="211" spans="1:2" x14ac:dyDescent="0.25">
      <c r="A211" s="5" t="s">
        <v>596</v>
      </c>
      <c r="B211" s="7">
        <v>528.19999999999993</v>
      </c>
    </row>
    <row r="212" spans="1:2" x14ac:dyDescent="0.25">
      <c r="A212" s="5" t="s">
        <v>1357</v>
      </c>
      <c r="B212" s="7">
        <v>527.98</v>
      </c>
    </row>
    <row r="213" spans="1:2" x14ac:dyDescent="0.25">
      <c r="A213" s="5" t="s">
        <v>2405</v>
      </c>
      <c r="B213" s="7">
        <v>526.76</v>
      </c>
    </row>
    <row r="214" spans="1:2" x14ac:dyDescent="0.25">
      <c r="A214" s="5" t="s">
        <v>1138</v>
      </c>
      <c r="B214" s="7">
        <v>526.06999999999994</v>
      </c>
    </row>
    <row r="215" spans="1:2" x14ac:dyDescent="0.25">
      <c r="A215" s="5" t="s">
        <v>1584</v>
      </c>
      <c r="B215" s="7">
        <v>523.21999999999991</v>
      </c>
    </row>
    <row r="216" spans="1:2" x14ac:dyDescent="0.25">
      <c r="A216" s="5" t="s">
        <v>244</v>
      </c>
      <c r="B216" s="7">
        <v>521.14</v>
      </c>
    </row>
    <row r="217" spans="1:2" x14ac:dyDescent="0.25">
      <c r="A217" s="5" t="s">
        <v>1327</v>
      </c>
      <c r="B217" s="7">
        <v>520.53</v>
      </c>
    </row>
    <row r="218" spans="1:2" x14ac:dyDescent="0.25">
      <c r="A218" s="5" t="s">
        <v>1803</v>
      </c>
      <c r="B218" s="7">
        <v>514.66000000000008</v>
      </c>
    </row>
    <row r="219" spans="1:2" x14ac:dyDescent="0.25">
      <c r="A219" s="5" t="s">
        <v>1926</v>
      </c>
      <c r="B219" s="7">
        <v>514.6</v>
      </c>
    </row>
    <row r="220" spans="1:2" x14ac:dyDescent="0.25">
      <c r="A220" s="5" t="s">
        <v>268</v>
      </c>
      <c r="B220" s="7">
        <v>514.5</v>
      </c>
    </row>
    <row r="221" spans="1:2" x14ac:dyDescent="0.25">
      <c r="A221" s="5" t="s">
        <v>492</v>
      </c>
      <c r="B221" s="7">
        <v>513.54000000000008</v>
      </c>
    </row>
    <row r="222" spans="1:2" x14ac:dyDescent="0.25">
      <c r="A222" s="5" t="s">
        <v>2319</v>
      </c>
      <c r="B222" s="7">
        <v>509.02</v>
      </c>
    </row>
    <row r="223" spans="1:2" x14ac:dyDescent="0.25">
      <c r="A223" s="5" t="s">
        <v>2690</v>
      </c>
      <c r="B223" s="7">
        <v>502.93</v>
      </c>
    </row>
    <row r="224" spans="1:2" x14ac:dyDescent="0.25">
      <c r="A224" s="5" t="s">
        <v>1167</v>
      </c>
      <c r="B224" s="7">
        <v>502.63</v>
      </c>
    </row>
    <row r="225" spans="1:2" x14ac:dyDescent="0.25">
      <c r="A225" s="5" t="s">
        <v>1840</v>
      </c>
      <c r="B225" s="7">
        <v>497.69000000000005</v>
      </c>
    </row>
    <row r="226" spans="1:2" x14ac:dyDescent="0.25">
      <c r="A226" s="5" t="s">
        <v>2088</v>
      </c>
      <c r="B226" s="7">
        <v>496.10999999999996</v>
      </c>
    </row>
    <row r="227" spans="1:2" x14ac:dyDescent="0.25">
      <c r="A227" s="5" t="s">
        <v>891</v>
      </c>
      <c r="B227" s="7">
        <v>494.83000000000004</v>
      </c>
    </row>
    <row r="228" spans="1:2" x14ac:dyDescent="0.25">
      <c r="A228" s="5" t="s">
        <v>394</v>
      </c>
      <c r="B228" s="7">
        <v>493.09000000000003</v>
      </c>
    </row>
    <row r="229" spans="1:2" x14ac:dyDescent="0.25">
      <c r="A229" s="5" t="s">
        <v>853</v>
      </c>
      <c r="B229" s="7">
        <v>490.96999999999997</v>
      </c>
    </row>
    <row r="230" spans="1:2" x14ac:dyDescent="0.25">
      <c r="A230" s="5" t="s">
        <v>1751</v>
      </c>
      <c r="B230" s="7">
        <v>488.15</v>
      </c>
    </row>
    <row r="231" spans="1:2" x14ac:dyDescent="0.25">
      <c r="A231" s="5" t="s">
        <v>523</v>
      </c>
      <c r="B231" s="7">
        <v>485.03</v>
      </c>
    </row>
    <row r="232" spans="1:2" x14ac:dyDescent="0.25">
      <c r="A232" s="5" t="s">
        <v>935</v>
      </c>
      <c r="B232" s="7">
        <v>484.79</v>
      </c>
    </row>
    <row r="233" spans="1:2" x14ac:dyDescent="0.25">
      <c r="A233" s="5" t="s">
        <v>1766</v>
      </c>
      <c r="B233" s="7">
        <v>483.03</v>
      </c>
    </row>
    <row r="234" spans="1:2" x14ac:dyDescent="0.25">
      <c r="A234" s="5" t="s">
        <v>628</v>
      </c>
      <c r="B234" s="7">
        <v>481.74999999999994</v>
      </c>
    </row>
    <row r="235" spans="1:2" x14ac:dyDescent="0.25">
      <c r="A235" s="5" t="s">
        <v>794</v>
      </c>
      <c r="B235" s="7">
        <v>480.58999999999992</v>
      </c>
    </row>
    <row r="236" spans="1:2" x14ac:dyDescent="0.25">
      <c r="A236" s="5" t="s">
        <v>289</v>
      </c>
      <c r="B236" s="7">
        <v>477.23</v>
      </c>
    </row>
    <row r="237" spans="1:2" x14ac:dyDescent="0.25">
      <c r="A237" s="5" t="s">
        <v>921</v>
      </c>
      <c r="B237" s="7">
        <v>476.9</v>
      </c>
    </row>
    <row r="238" spans="1:2" x14ac:dyDescent="0.25">
      <c r="A238" s="5" t="s">
        <v>227</v>
      </c>
      <c r="B238" s="7">
        <v>473.02000000000004</v>
      </c>
    </row>
    <row r="239" spans="1:2" x14ac:dyDescent="0.25">
      <c r="A239" s="5" t="s">
        <v>712</v>
      </c>
      <c r="B239" s="7">
        <v>465.25</v>
      </c>
    </row>
    <row r="240" spans="1:2" x14ac:dyDescent="0.25">
      <c r="A240" s="5" t="s">
        <v>1143</v>
      </c>
      <c r="B240" s="7">
        <v>464.47999999999996</v>
      </c>
    </row>
    <row r="241" spans="1:2" x14ac:dyDescent="0.25">
      <c r="A241" s="5" t="s">
        <v>128</v>
      </c>
      <c r="B241" s="7">
        <v>463.27</v>
      </c>
    </row>
    <row r="242" spans="1:2" x14ac:dyDescent="0.25">
      <c r="A242" s="5" t="s">
        <v>1251</v>
      </c>
      <c r="B242" s="7">
        <v>461.02000000000004</v>
      </c>
    </row>
    <row r="243" spans="1:2" x14ac:dyDescent="0.25">
      <c r="A243" s="5" t="s">
        <v>1310</v>
      </c>
      <c r="B243" s="7">
        <v>456.86000000000007</v>
      </c>
    </row>
    <row r="244" spans="1:2" x14ac:dyDescent="0.25">
      <c r="A244" s="5" t="s">
        <v>465</v>
      </c>
      <c r="B244" s="7">
        <v>455.53000000000003</v>
      </c>
    </row>
    <row r="245" spans="1:2" x14ac:dyDescent="0.25">
      <c r="A245" s="5" t="s">
        <v>433</v>
      </c>
      <c r="B245" s="7">
        <v>454.78999999999996</v>
      </c>
    </row>
    <row r="246" spans="1:2" x14ac:dyDescent="0.25">
      <c r="A246" s="5" t="s">
        <v>2252</v>
      </c>
      <c r="B246" s="7">
        <v>452.37</v>
      </c>
    </row>
    <row r="247" spans="1:2" x14ac:dyDescent="0.25">
      <c r="A247" s="5" t="s">
        <v>254</v>
      </c>
      <c r="B247" s="7">
        <v>451.88</v>
      </c>
    </row>
    <row r="248" spans="1:2" x14ac:dyDescent="0.25">
      <c r="A248" s="5" t="s">
        <v>1719</v>
      </c>
      <c r="B248" s="7">
        <v>447.77</v>
      </c>
    </row>
    <row r="249" spans="1:2" x14ac:dyDescent="0.25">
      <c r="A249" s="5" t="s">
        <v>171</v>
      </c>
      <c r="B249" s="7">
        <v>443.34</v>
      </c>
    </row>
    <row r="250" spans="1:2" x14ac:dyDescent="0.25">
      <c r="A250" s="5" t="s">
        <v>734</v>
      </c>
      <c r="B250" s="7">
        <v>442.14</v>
      </c>
    </row>
    <row r="251" spans="1:2" x14ac:dyDescent="0.25">
      <c r="A251" s="5" t="s">
        <v>1104</v>
      </c>
      <c r="B251" s="7">
        <v>441.32000000000005</v>
      </c>
    </row>
    <row r="252" spans="1:2" x14ac:dyDescent="0.25">
      <c r="A252" s="5" t="s">
        <v>2537</v>
      </c>
      <c r="B252" s="7">
        <v>440.14000000000004</v>
      </c>
    </row>
    <row r="253" spans="1:2" x14ac:dyDescent="0.25">
      <c r="A253" s="5" t="s">
        <v>2183</v>
      </c>
      <c r="B253" s="7">
        <v>438.91999999999996</v>
      </c>
    </row>
    <row r="254" spans="1:2" x14ac:dyDescent="0.25">
      <c r="A254" s="5" t="s">
        <v>1413</v>
      </c>
      <c r="B254" s="7">
        <v>438.8</v>
      </c>
    </row>
    <row r="255" spans="1:2" x14ac:dyDescent="0.25">
      <c r="A255" s="5" t="s">
        <v>373</v>
      </c>
      <c r="B255" s="7">
        <v>437.85</v>
      </c>
    </row>
    <row r="256" spans="1:2" x14ac:dyDescent="0.25">
      <c r="A256" s="5" t="s">
        <v>612</v>
      </c>
      <c r="B256" s="7">
        <v>435.82</v>
      </c>
    </row>
    <row r="257" spans="1:2" x14ac:dyDescent="0.25">
      <c r="A257" s="5" t="s">
        <v>947</v>
      </c>
      <c r="B257" s="7">
        <v>434.53999999999996</v>
      </c>
    </row>
    <row r="258" spans="1:2" x14ac:dyDescent="0.25">
      <c r="A258" s="5" t="s">
        <v>788</v>
      </c>
      <c r="B258" s="7">
        <v>433.97999999999996</v>
      </c>
    </row>
    <row r="259" spans="1:2" x14ac:dyDescent="0.25">
      <c r="A259" s="5" t="s">
        <v>1507</v>
      </c>
      <c r="B259" s="7">
        <v>431.38</v>
      </c>
    </row>
    <row r="260" spans="1:2" x14ac:dyDescent="0.25">
      <c r="A260" s="5" t="s">
        <v>1161</v>
      </c>
      <c r="B260" s="7">
        <v>429.74000000000007</v>
      </c>
    </row>
    <row r="261" spans="1:2" x14ac:dyDescent="0.25">
      <c r="A261" s="5" t="s">
        <v>1744</v>
      </c>
      <c r="B261" s="7">
        <v>427.03</v>
      </c>
    </row>
    <row r="262" spans="1:2" x14ac:dyDescent="0.25">
      <c r="A262" s="5" t="s">
        <v>378</v>
      </c>
      <c r="B262" s="7">
        <v>426.65</v>
      </c>
    </row>
    <row r="263" spans="1:2" x14ac:dyDescent="0.25">
      <c r="A263" s="5" t="s">
        <v>2225</v>
      </c>
      <c r="B263" s="7">
        <v>424.63</v>
      </c>
    </row>
    <row r="264" spans="1:2" x14ac:dyDescent="0.25">
      <c r="A264" s="5" t="s">
        <v>569</v>
      </c>
      <c r="B264" s="7">
        <v>417.57999999999993</v>
      </c>
    </row>
    <row r="265" spans="1:2" x14ac:dyDescent="0.25">
      <c r="A265" s="5" t="s">
        <v>2580</v>
      </c>
      <c r="B265" s="7">
        <v>409.51</v>
      </c>
    </row>
    <row r="266" spans="1:2" x14ac:dyDescent="0.25">
      <c r="A266" s="5" t="s">
        <v>695</v>
      </c>
      <c r="B266" s="7">
        <v>409.49</v>
      </c>
    </row>
    <row r="267" spans="1:2" x14ac:dyDescent="0.25">
      <c r="A267" s="5" t="s">
        <v>1986</v>
      </c>
      <c r="B267" s="7">
        <v>409.07</v>
      </c>
    </row>
    <row r="268" spans="1:2" x14ac:dyDescent="0.25">
      <c r="A268" s="5" t="s">
        <v>1758</v>
      </c>
      <c r="B268" s="7">
        <v>406.45999999999992</v>
      </c>
    </row>
    <row r="269" spans="1:2" x14ac:dyDescent="0.25">
      <c r="A269" s="5" t="s">
        <v>159</v>
      </c>
      <c r="B269" s="7">
        <v>403.85</v>
      </c>
    </row>
    <row r="270" spans="1:2" x14ac:dyDescent="0.25">
      <c r="A270" s="5" t="s">
        <v>1046</v>
      </c>
      <c r="B270" s="7">
        <v>402.42000000000007</v>
      </c>
    </row>
    <row r="271" spans="1:2" x14ac:dyDescent="0.25">
      <c r="A271" s="5" t="s">
        <v>445</v>
      </c>
      <c r="B271" s="7">
        <v>397.89</v>
      </c>
    </row>
    <row r="272" spans="1:2" x14ac:dyDescent="0.25">
      <c r="A272" s="5" t="s">
        <v>696</v>
      </c>
      <c r="B272" s="7">
        <v>394.74</v>
      </c>
    </row>
    <row r="273" spans="1:2" x14ac:dyDescent="0.25">
      <c r="A273" s="5" t="s">
        <v>1271</v>
      </c>
      <c r="B273" s="7">
        <v>393.97</v>
      </c>
    </row>
    <row r="274" spans="1:2" x14ac:dyDescent="0.25">
      <c r="A274" s="5" t="s">
        <v>978</v>
      </c>
      <c r="B274" s="7">
        <v>392.28999999999996</v>
      </c>
    </row>
    <row r="275" spans="1:2" x14ac:dyDescent="0.25">
      <c r="A275" s="5" t="s">
        <v>655</v>
      </c>
      <c r="B275" s="7">
        <v>392.16</v>
      </c>
    </row>
    <row r="276" spans="1:2" x14ac:dyDescent="0.25">
      <c r="A276" s="5" t="s">
        <v>2550</v>
      </c>
      <c r="B276" s="7">
        <v>390.21999999999991</v>
      </c>
    </row>
    <row r="277" spans="1:2" x14ac:dyDescent="0.25">
      <c r="A277" s="5" t="s">
        <v>545</v>
      </c>
      <c r="B277" s="7">
        <v>388.20000000000005</v>
      </c>
    </row>
    <row r="278" spans="1:2" x14ac:dyDescent="0.25">
      <c r="A278" s="5" t="s">
        <v>143</v>
      </c>
      <c r="B278" s="7">
        <v>387.02</v>
      </c>
    </row>
    <row r="279" spans="1:2" x14ac:dyDescent="0.25">
      <c r="A279" s="5" t="s">
        <v>81</v>
      </c>
      <c r="B279" s="7">
        <v>381.78</v>
      </c>
    </row>
    <row r="280" spans="1:2" x14ac:dyDescent="0.25">
      <c r="A280" s="5" t="s">
        <v>1077</v>
      </c>
      <c r="B280" s="7">
        <v>379.87999999999994</v>
      </c>
    </row>
    <row r="281" spans="1:2" x14ac:dyDescent="0.25">
      <c r="A281" s="5" t="s">
        <v>2199</v>
      </c>
      <c r="B281" s="7">
        <v>379.56</v>
      </c>
    </row>
    <row r="282" spans="1:2" x14ac:dyDescent="0.25">
      <c r="A282" s="5" t="s">
        <v>1221</v>
      </c>
      <c r="B282" s="7">
        <v>377.04999999999995</v>
      </c>
    </row>
    <row r="283" spans="1:2" x14ac:dyDescent="0.25">
      <c r="A283" s="5" t="s">
        <v>626</v>
      </c>
      <c r="B283" s="7">
        <v>373.86999999999995</v>
      </c>
    </row>
    <row r="284" spans="1:2" x14ac:dyDescent="0.25">
      <c r="A284" s="5" t="s">
        <v>2162</v>
      </c>
      <c r="B284" s="7">
        <v>371.25</v>
      </c>
    </row>
    <row r="285" spans="1:2" x14ac:dyDescent="0.25">
      <c r="A285" s="5" t="s">
        <v>803</v>
      </c>
      <c r="B285" s="7">
        <v>370.84</v>
      </c>
    </row>
    <row r="286" spans="1:2" x14ac:dyDescent="0.25">
      <c r="A286" s="5" t="s">
        <v>1672</v>
      </c>
      <c r="B286" s="7">
        <v>370.16999999999996</v>
      </c>
    </row>
    <row r="287" spans="1:2" x14ac:dyDescent="0.25">
      <c r="A287" s="5" t="s">
        <v>1223</v>
      </c>
      <c r="B287" s="7">
        <v>366.43000000000006</v>
      </c>
    </row>
    <row r="288" spans="1:2" x14ac:dyDescent="0.25">
      <c r="A288" s="5" t="s">
        <v>429</v>
      </c>
      <c r="B288" s="7">
        <v>365.70000000000005</v>
      </c>
    </row>
    <row r="289" spans="1:2" x14ac:dyDescent="0.25">
      <c r="A289" s="5" t="s">
        <v>558</v>
      </c>
      <c r="B289" s="7">
        <v>365.22</v>
      </c>
    </row>
    <row r="290" spans="1:2" x14ac:dyDescent="0.25">
      <c r="A290" s="5" t="s">
        <v>2504</v>
      </c>
      <c r="B290" s="7">
        <v>365.03</v>
      </c>
    </row>
    <row r="291" spans="1:2" x14ac:dyDescent="0.25">
      <c r="A291" s="5" t="s">
        <v>1974</v>
      </c>
      <c r="B291" s="7">
        <v>363.59000000000003</v>
      </c>
    </row>
    <row r="292" spans="1:2" x14ac:dyDescent="0.25">
      <c r="A292" s="5" t="s">
        <v>1662</v>
      </c>
      <c r="B292" s="7">
        <v>359.83000000000004</v>
      </c>
    </row>
    <row r="293" spans="1:2" x14ac:dyDescent="0.25">
      <c r="A293" s="5" t="s">
        <v>1288</v>
      </c>
      <c r="B293" s="7">
        <v>356.53000000000003</v>
      </c>
    </row>
    <row r="294" spans="1:2" x14ac:dyDescent="0.25">
      <c r="A294" s="5" t="s">
        <v>2526</v>
      </c>
      <c r="B294" s="7">
        <v>354.63</v>
      </c>
    </row>
    <row r="295" spans="1:2" x14ac:dyDescent="0.25">
      <c r="A295" s="5" t="s">
        <v>69</v>
      </c>
      <c r="B295" s="7">
        <v>353.63999999999987</v>
      </c>
    </row>
    <row r="296" spans="1:2" x14ac:dyDescent="0.25">
      <c r="A296" s="5" t="s">
        <v>859</v>
      </c>
      <c r="B296" s="7">
        <v>353.21000000000004</v>
      </c>
    </row>
    <row r="297" spans="1:2" x14ac:dyDescent="0.25">
      <c r="A297" s="5" t="s">
        <v>1475</v>
      </c>
      <c r="B297" s="7">
        <v>348.36000000000007</v>
      </c>
    </row>
    <row r="298" spans="1:2" x14ac:dyDescent="0.25">
      <c r="A298" s="5" t="s">
        <v>363</v>
      </c>
      <c r="B298" s="7">
        <v>347.2700000000001</v>
      </c>
    </row>
    <row r="299" spans="1:2" x14ac:dyDescent="0.25">
      <c r="A299" s="5" t="s">
        <v>1131</v>
      </c>
      <c r="B299" s="7">
        <v>345.25999999999993</v>
      </c>
    </row>
    <row r="300" spans="1:2" x14ac:dyDescent="0.25">
      <c r="A300" s="5" t="s">
        <v>1005</v>
      </c>
      <c r="B300" s="7">
        <v>343.66999999999996</v>
      </c>
    </row>
    <row r="301" spans="1:2" x14ac:dyDescent="0.25">
      <c r="A301" s="5" t="s">
        <v>1535</v>
      </c>
      <c r="B301" s="7">
        <v>343.64000000000004</v>
      </c>
    </row>
    <row r="302" spans="1:2" x14ac:dyDescent="0.25">
      <c r="A302" s="5" t="s">
        <v>1099</v>
      </c>
      <c r="B302" s="7">
        <v>341.90999999999997</v>
      </c>
    </row>
    <row r="303" spans="1:2" x14ac:dyDescent="0.25">
      <c r="A303" s="5" t="s">
        <v>314</v>
      </c>
      <c r="B303" s="7">
        <v>340.71999999999997</v>
      </c>
    </row>
    <row r="304" spans="1:2" x14ac:dyDescent="0.25">
      <c r="A304" s="5" t="s">
        <v>2540</v>
      </c>
      <c r="B304" s="7">
        <v>338.45</v>
      </c>
    </row>
    <row r="305" spans="1:2" x14ac:dyDescent="0.25">
      <c r="A305" s="5" t="s">
        <v>651</v>
      </c>
      <c r="B305" s="7">
        <v>334.51</v>
      </c>
    </row>
    <row r="306" spans="1:2" x14ac:dyDescent="0.25">
      <c r="A306" s="5" t="s">
        <v>2138</v>
      </c>
      <c r="B306" s="7">
        <v>333.99000000000007</v>
      </c>
    </row>
    <row r="307" spans="1:2" x14ac:dyDescent="0.25">
      <c r="A307" s="5" t="s">
        <v>724</v>
      </c>
      <c r="B307" s="7">
        <v>333.36999999999955</v>
      </c>
    </row>
    <row r="308" spans="1:2" x14ac:dyDescent="0.25">
      <c r="A308" s="5" t="s">
        <v>275</v>
      </c>
      <c r="B308" s="7">
        <v>332.86999999999995</v>
      </c>
    </row>
    <row r="309" spans="1:2" x14ac:dyDescent="0.25">
      <c r="A309" s="5" t="s">
        <v>1680</v>
      </c>
      <c r="B309" s="7">
        <v>332.33000000000004</v>
      </c>
    </row>
    <row r="310" spans="1:2" x14ac:dyDescent="0.25">
      <c r="A310" s="5" t="s">
        <v>1186</v>
      </c>
      <c r="B310" s="7">
        <v>331.45000000000005</v>
      </c>
    </row>
    <row r="311" spans="1:2" x14ac:dyDescent="0.25">
      <c r="A311" s="5" t="s">
        <v>505</v>
      </c>
      <c r="B311" s="7">
        <v>330.29</v>
      </c>
    </row>
    <row r="312" spans="1:2" x14ac:dyDescent="0.25">
      <c r="A312" s="5" t="s">
        <v>2294</v>
      </c>
      <c r="B312" s="7">
        <v>330.20000000000005</v>
      </c>
    </row>
    <row r="313" spans="1:2" x14ac:dyDescent="0.25">
      <c r="A313" s="5" t="s">
        <v>239</v>
      </c>
      <c r="B313" s="7">
        <v>329.77</v>
      </c>
    </row>
    <row r="314" spans="1:2" x14ac:dyDescent="0.25">
      <c r="A314" s="5" t="s">
        <v>1207</v>
      </c>
      <c r="B314" s="7">
        <v>328.59</v>
      </c>
    </row>
    <row r="315" spans="1:2" x14ac:dyDescent="0.25">
      <c r="A315" s="5" t="s">
        <v>1016</v>
      </c>
      <c r="B315" s="7">
        <v>328.08</v>
      </c>
    </row>
    <row r="316" spans="1:2" x14ac:dyDescent="0.25">
      <c r="A316" s="5" t="s">
        <v>884</v>
      </c>
      <c r="B316" s="7">
        <v>322.24000000000007</v>
      </c>
    </row>
    <row r="317" spans="1:2" x14ac:dyDescent="0.25">
      <c r="A317" s="5" t="s">
        <v>760</v>
      </c>
      <c r="B317" s="7">
        <v>320.98</v>
      </c>
    </row>
    <row r="318" spans="1:2" x14ac:dyDescent="0.25">
      <c r="A318" s="5" t="s">
        <v>1485</v>
      </c>
      <c r="B318" s="7">
        <v>320.49</v>
      </c>
    </row>
    <row r="319" spans="1:2" x14ac:dyDescent="0.25">
      <c r="A319" s="5" t="s">
        <v>2298</v>
      </c>
      <c r="B319" s="7">
        <v>319.14</v>
      </c>
    </row>
    <row r="320" spans="1:2" x14ac:dyDescent="0.25">
      <c r="A320" s="5" t="s">
        <v>1513</v>
      </c>
      <c r="B320" s="7">
        <v>318.45</v>
      </c>
    </row>
    <row r="321" spans="1:2" x14ac:dyDescent="0.25">
      <c r="A321" s="5" t="s">
        <v>2383</v>
      </c>
      <c r="B321" s="7">
        <v>317.96999999999997</v>
      </c>
    </row>
    <row r="322" spans="1:2" x14ac:dyDescent="0.25">
      <c r="A322" s="5" t="s">
        <v>1778</v>
      </c>
      <c r="B322" s="7">
        <v>316.54000000000002</v>
      </c>
    </row>
    <row r="323" spans="1:2" x14ac:dyDescent="0.25">
      <c r="A323" s="5" t="s">
        <v>1977</v>
      </c>
      <c r="B323" s="7">
        <v>315.23</v>
      </c>
    </row>
    <row r="324" spans="1:2" x14ac:dyDescent="0.25">
      <c r="A324" s="5" t="s">
        <v>259</v>
      </c>
      <c r="B324" s="7">
        <v>313.65999999999997</v>
      </c>
    </row>
    <row r="325" spans="1:2" x14ac:dyDescent="0.25">
      <c r="A325" s="5" t="s">
        <v>1696</v>
      </c>
      <c r="B325" s="7">
        <v>313.63000000000005</v>
      </c>
    </row>
    <row r="326" spans="1:2" x14ac:dyDescent="0.25">
      <c r="A326" s="5" t="s">
        <v>1369</v>
      </c>
      <c r="B326" s="7">
        <v>309.70999999999998</v>
      </c>
    </row>
    <row r="327" spans="1:2" x14ac:dyDescent="0.25">
      <c r="A327" s="5" t="s">
        <v>1140</v>
      </c>
      <c r="B327" s="7">
        <v>306.92</v>
      </c>
    </row>
    <row r="328" spans="1:2" x14ac:dyDescent="0.25">
      <c r="A328" s="5" t="s">
        <v>889</v>
      </c>
      <c r="B328" s="7">
        <v>304.88</v>
      </c>
    </row>
    <row r="329" spans="1:2" x14ac:dyDescent="0.25">
      <c r="A329" s="5" t="s">
        <v>202</v>
      </c>
      <c r="B329" s="7">
        <v>302.01000000000005</v>
      </c>
    </row>
    <row r="330" spans="1:2" x14ac:dyDescent="0.25">
      <c r="A330" s="5" t="s">
        <v>1922</v>
      </c>
      <c r="B330" s="7">
        <v>299.46999999999997</v>
      </c>
    </row>
    <row r="331" spans="1:2" x14ac:dyDescent="0.25">
      <c r="A331" s="5" t="s">
        <v>2246</v>
      </c>
      <c r="B331" s="7">
        <v>298.82</v>
      </c>
    </row>
    <row r="332" spans="1:2" x14ac:dyDescent="0.25">
      <c r="A332" s="5" t="s">
        <v>1886</v>
      </c>
      <c r="B332" s="7">
        <v>295.68000000000006</v>
      </c>
    </row>
    <row r="333" spans="1:2" x14ac:dyDescent="0.25">
      <c r="A333" s="5" t="s">
        <v>2323</v>
      </c>
      <c r="B333" s="7">
        <v>294.07</v>
      </c>
    </row>
    <row r="334" spans="1:2" x14ac:dyDescent="0.25">
      <c r="A334" s="5" t="s">
        <v>1866</v>
      </c>
      <c r="B334" s="7">
        <v>293.56</v>
      </c>
    </row>
    <row r="335" spans="1:2" x14ac:dyDescent="0.25">
      <c r="A335" s="5" t="s">
        <v>2665</v>
      </c>
      <c r="B335" s="7">
        <v>292.52999999999997</v>
      </c>
    </row>
    <row r="336" spans="1:2" x14ac:dyDescent="0.25">
      <c r="A336" s="5" t="s">
        <v>1663</v>
      </c>
      <c r="B336" s="7">
        <v>291.01</v>
      </c>
    </row>
    <row r="337" spans="1:2" x14ac:dyDescent="0.25">
      <c r="A337" s="5" t="s">
        <v>204</v>
      </c>
      <c r="B337" s="7">
        <v>290.82</v>
      </c>
    </row>
    <row r="338" spans="1:2" x14ac:dyDescent="0.25">
      <c r="A338" s="5" t="s">
        <v>689</v>
      </c>
      <c r="B338" s="7">
        <v>288.98999999999995</v>
      </c>
    </row>
    <row r="339" spans="1:2" x14ac:dyDescent="0.25">
      <c r="A339" s="5" t="s">
        <v>85</v>
      </c>
      <c r="B339" s="7">
        <v>288.87</v>
      </c>
    </row>
    <row r="340" spans="1:2" x14ac:dyDescent="0.25">
      <c r="A340" s="5" t="s">
        <v>212</v>
      </c>
      <c r="B340" s="7">
        <v>288.28000000000003</v>
      </c>
    </row>
    <row r="341" spans="1:2" x14ac:dyDescent="0.25">
      <c r="A341" s="5" t="s">
        <v>1828</v>
      </c>
      <c r="B341" s="7">
        <v>286.90999999999997</v>
      </c>
    </row>
    <row r="342" spans="1:2" x14ac:dyDescent="0.25">
      <c r="A342" s="5" t="s">
        <v>246</v>
      </c>
      <c r="B342" s="7">
        <v>285.8</v>
      </c>
    </row>
    <row r="343" spans="1:2" x14ac:dyDescent="0.25">
      <c r="A343" s="5" t="s">
        <v>1408</v>
      </c>
      <c r="B343" s="7">
        <v>282.16999999999996</v>
      </c>
    </row>
    <row r="344" spans="1:2" x14ac:dyDescent="0.25">
      <c r="A344" s="5" t="s">
        <v>1631</v>
      </c>
      <c r="B344" s="7">
        <v>281.2000000000001</v>
      </c>
    </row>
    <row r="345" spans="1:2" x14ac:dyDescent="0.25">
      <c r="A345" s="5" t="s">
        <v>902</v>
      </c>
      <c r="B345" s="7">
        <v>280.86</v>
      </c>
    </row>
    <row r="346" spans="1:2" x14ac:dyDescent="0.25">
      <c r="A346" s="5" t="s">
        <v>1338</v>
      </c>
      <c r="B346" s="7">
        <v>280.77999999999997</v>
      </c>
    </row>
    <row r="347" spans="1:2" x14ac:dyDescent="0.25">
      <c r="A347" s="5" t="s">
        <v>953</v>
      </c>
      <c r="B347" s="7">
        <v>280.65999999999997</v>
      </c>
    </row>
    <row r="348" spans="1:2" x14ac:dyDescent="0.25">
      <c r="A348" s="5" t="s">
        <v>1610</v>
      </c>
      <c r="B348" s="7">
        <v>280.02</v>
      </c>
    </row>
    <row r="349" spans="1:2" x14ac:dyDescent="0.25">
      <c r="A349" s="5" t="s">
        <v>383</v>
      </c>
      <c r="B349" s="7">
        <v>279.62000000000006</v>
      </c>
    </row>
    <row r="350" spans="1:2" x14ac:dyDescent="0.25">
      <c r="A350" s="5" t="s">
        <v>1301</v>
      </c>
      <c r="B350" s="7">
        <v>279.58</v>
      </c>
    </row>
    <row r="351" spans="1:2" x14ac:dyDescent="0.25">
      <c r="A351" s="5" t="s">
        <v>2423</v>
      </c>
      <c r="B351" s="7">
        <v>278.78000000000009</v>
      </c>
    </row>
    <row r="352" spans="1:2" x14ac:dyDescent="0.25">
      <c r="A352" s="5" t="s">
        <v>1371</v>
      </c>
      <c r="B352" s="7">
        <v>278.75</v>
      </c>
    </row>
    <row r="353" spans="1:2" x14ac:dyDescent="0.25">
      <c r="A353" s="5" t="s">
        <v>554</v>
      </c>
      <c r="B353" s="7">
        <v>277.39999999999998</v>
      </c>
    </row>
    <row r="354" spans="1:2" x14ac:dyDescent="0.25">
      <c r="A354" s="5" t="s">
        <v>1951</v>
      </c>
      <c r="B354" s="7">
        <v>276.24</v>
      </c>
    </row>
    <row r="355" spans="1:2" x14ac:dyDescent="0.25">
      <c r="A355" s="5" t="s">
        <v>2439</v>
      </c>
      <c r="B355" s="7">
        <v>274.39999999999998</v>
      </c>
    </row>
    <row r="356" spans="1:2" x14ac:dyDescent="0.25">
      <c r="A356" s="5" t="s">
        <v>2347</v>
      </c>
      <c r="B356" s="7">
        <v>274.28000000000003</v>
      </c>
    </row>
    <row r="357" spans="1:2" x14ac:dyDescent="0.25">
      <c r="A357" s="5" t="s">
        <v>151</v>
      </c>
      <c r="B357" s="7">
        <v>273.83999999999997</v>
      </c>
    </row>
    <row r="358" spans="1:2" x14ac:dyDescent="0.25">
      <c r="A358" s="5" t="s">
        <v>1871</v>
      </c>
      <c r="B358" s="7">
        <v>272.68</v>
      </c>
    </row>
    <row r="359" spans="1:2" x14ac:dyDescent="0.25">
      <c r="A359" s="5" t="s">
        <v>2318</v>
      </c>
      <c r="B359" s="7">
        <v>272.39999999999998</v>
      </c>
    </row>
    <row r="360" spans="1:2" x14ac:dyDescent="0.25">
      <c r="A360" s="5" t="s">
        <v>887</v>
      </c>
      <c r="B360" s="7">
        <v>270.86000000000007</v>
      </c>
    </row>
    <row r="361" spans="1:2" x14ac:dyDescent="0.25">
      <c r="A361" s="5" t="s">
        <v>2166</v>
      </c>
      <c r="B361" s="7">
        <v>269.68999999999994</v>
      </c>
    </row>
    <row r="362" spans="1:2" x14ac:dyDescent="0.25">
      <c r="A362" s="5" t="s">
        <v>2435</v>
      </c>
      <c r="B362" s="7">
        <v>268.95999999999998</v>
      </c>
    </row>
    <row r="363" spans="1:2" x14ac:dyDescent="0.25">
      <c r="A363" s="5" t="s">
        <v>536</v>
      </c>
      <c r="B363" s="7">
        <v>268.46999999999997</v>
      </c>
    </row>
    <row r="364" spans="1:2" x14ac:dyDescent="0.25">
      <c r="A364" s="5" t="s">
        <v>2700</v>
      </c>
      <c r="B364" s="7">
        <v>265.52999999999997</v>
      </c>
    </row>
    <row r="365" spans="1:2" x14ac:dyDescent="0.25">
      <c r="A365" s="5" t="s">
        <v>1003</v>
      </c>
      <c r="B365" s="7">
        <v>264.57</v>
      </c>
    </row>
    <row r="366" spans="1:2" x14ac:dyDescent="0.25">
      <c r="A366" s="5" t="s">
        <v>1497</v>
      </c>
      <c r="B366" s="7">
        <v>262.62</v>
      </c>
    </row>
    <row r="367" spans="1:2" x14ac:dyDescent="0.25">
      <c r="A367" s="5" t="s">
        <v>622</v>
      </c>
      <c r="B367" s="7">
        <v>261.52000000000004</v>
      </c>
    </row>
    <row r="368" spans="1:2" x14ac:dyDescent="0.25">
      <c r="A368" s="5" t="s">
        <v>293</v>
      </c>
      <c r="B368" s="7">
        <v>261.23</v>
      </c>
    </row>
    <row r="369" spans="1:2" x14ac:dyDescent="0.25">
      <c r="A369" s="5" t="s">
        <v>560</v>
      </c>
      <c r="B369" s="7">
        <v>260.88000000000005</v>
      </c>
    </row>
    <row r="370" spans="1:2" x14ac:dyDescent="0.25">
      <c r="A370" s="5" t="s">
        <v>1798</v>
      </c>
      <c r="B370" s="7">
        <v>260.63</v>
      </c>
    </row>
    <row r="371" spans="1:2" x14ac:dyDescent="0.25">
      <c r="A371" s="5" t="s">
        <v>1762</v>
      </c>
      <c r="B371" s="7">
        <v>260.60000000000002</v>
      </c>
    </row>
    <row r="372" spans="1:2" x14ac:dyDescent="0.25">
      <c r="A372" s="5" t="s">
        <v>1517</v>
      </c>
      <c r="B372" s="7">
        <v>257.90000000000003</v>
      </c>
    </row>
    <row r="373" spans="1:2" x14ac:dyDescent="0.25">
      <c r="A373" s="5" t="s">
        <v>1254</v>
      </c>
      <c r="B373" s="7">
        <v>254.02000000000004</v>
      </c>
    </row>
    <row r="374" spans="1:2" x14ac:dyDescent="0.25">
      <c r="A374" s="5" t="s">
        <v>917</v>
      </c>
      <c r="B374" s="7">
        <v>251.61000000000007</v>
      </c>
    </row>
    <row r="375" spans="1:2" x14ac:dyDescent="0.25">
      <c r="A375" s="5" t="s">
        <v>1746</v>
      </c>
      <c r="B375" s="7">
        <v>249.94</v>
      </c>
    </row>
    <row r="376" spans="1:2" x14ac:dyDescent="0.25">
      <c r="A376" s="5" t="s">
        <v>285</v>
      </c>
      <c r="B376" s="7">
        <v>249.67999999999998</v>
      </c>
    </row>
    <row r="377" spans="1:2" x14ac:dyDescent="0.25">
      <c r="A377" s="5" t="s">
        <v>1183</v>
      </c>
      <c r="B377" s="7">
        <v>249.13</v>
      </c>
    </row>
    <row r="378" spans="1:2" x14ac:dyDescent="0.25">
      <c r="A378" s="5" t="s">
        <v>1212</v>
      </c>
      <c r="B378" s="7">
        <v>247.60999999999999</v>
      </c>
    </row>
    <row r="379" spans="1:2" x14ac:dyDescent="0.25">
      <c r="A379" s="5" t="s">
        <v>380</v>
      </c>
      <c r="B379" s="7">
        <v>247.43000000000006</v>
      </c>
    </row>
    <row r="380" spans="1:2" x14ac:dyDescent="0.25">
      <c r="A380" s="5" t="s">
        <v>1113</v>
      </c>
      <c r="B380" s="7">
        <v>246.99999999999994</v>
      </c>
    </row>
    <row r="381" spans="1:2" x14ac:dyDescent="0.25">
      <c r="A381" s="5" t="s">
        <v>1417</v>
      </c>
      <c r="B381" s="7">
        <v>246.68</v>
      </c>
    </row>
    <row r="382" spans="1:2" x14ac:dyDescent="0.25">
      <c r="A382" s="5" t="s">
        <v>967</v>
      </c>
      <c r="B382" s="7">
        <v>246.01</v>
      </c>
    </row>
    <row r="383" spans="1:2" x14ac:dyDescent="0.25">
      <c r="A383" s="5" t="s">
        <v>1483</v>
      </c>
      <c r="B383" s="7">
        <v>244.19000000000003</v>
      </c>
    </row>
    <row r="384" spans="1:2" x14ac:dyDescent="0.25">
      <c r="A384" s="5" t="s">
        <v>2206</v>
      </c>
      <c r="B384" s="7">
        <v>243.07999999999998</v>
      </c>
    </row>
    <row r="385" spans="1:2" x14ac:dyDescent="0.25">
      <c r="A385" s="5" t="s">
        <v>702</v>
      </c>
      <c r="B385" s="7">
        <v>242.13</v>
      </c>
    </row>
    <row r="386" spans="1:2" x14ac:dyDescent="0.25">
      <c r="A386" s="5" t="s">
        <v>9</v>
      </c>
      <c r="B386" s="7">
        <v>241.45000000000002</v>
      </c>
    </row>
    <row r="387" spans="1:2" x14ac:dyDescent="0.25">
      <c r="A387" s="5" t="s">
        <v>2179</v>
      </c>
      <c r="B387" s="7">
        <v>240.23000000000002</v>
      </c>
    </row>
    <row r="388" spans="1:2" x14ac:dyDescent="0.25">
      <c r="A388" s="5" t="s">
        <v>866</v>
      </c>
      <c r="B388" s="7">
        <v>238.73000000000002</v>
      </c>
    </row>
    <row r="389" spans="1:2" x14ac:dyDescent="0.25">
      <c r="A389" s="5" t="s">
        <v>727</v>
      </c>
      <c r="B389" s="7">
        <v>238.56</v>
      </c>
    </row>
    <row r="390" spans="1:2" x14ac:dyDescent="0.25">
      <c r="A390" s="5" t="s">
        <v>233</v>
      </c>
      <c r="B390" s="7">
        <v>236.67000000000007</v>
      </c>
    </row>
    <row r="391" spans="1:2" x14ac:dyDescent="0.25">
      <c r="A391" s="5" t="s">
        <v>283</v>
      </c>
      <c r="B391" s="7">
        <v>234.91</v>
      </c>
    </row>
    <row r="392" spans="1:2" x14ac:dyDescent="0.25">
      <c r="A392" s="5" t="s">
        <v>2714</v>
      </c>
      <c r="B392" s="7">
        <v>233.01000000000002</v>
      </c>
    </row>
    <row r="393" spans="1:2" x14ac:dyDescent="0.25">
      <c r="A393" s="5" t="s">
        <v>1263</v>
      </c>
      <c r="B393" s="7">
        <v>231.12</v>
      </c>
    </row>
    <row r="394" spans="1:2" x14ac:dyDescent="0.25">
      <c r="A394" s="5" t="s">
        <v>624</v>
      </c>
      <c r="B394" s="7">
        <v>230.95</v>
      </c>
    </row>
    <row r="395" spans="1:2" x14ac:dyDescent="0.25">
      <c r="A395" s="5" t="s">
        <v>2346</v>
      </c>
      <c r="B395" s="7">
        <v>229.23000000000002</v>
      </c>
    </row>
    <row r="396" spans="1:2" x14ac:dyDescent="0.25">
      <c r="A396" s="5" t="s">
        <v>1799</v>
      </c>
      <c r="B396" s="7">
        <v>229.14999999999992</v>
      </c>
    </row>
    <row r="397" spans="1:2" x14ac:dyDescent="0.25">
      <c r="A397" s="5" t="s">
        <v>2501</v>
      </c>
      <c r="B397" s="7">
        <v>229</v>
      </c>
    </row>
    <row r="398" spans="1:2" x14ac:dyDescent="0.25">
      <c r="A398" s="5" t="s">
        <v>537</v>
      </c>
      <c r="B398" s="7">
        <v>228.92000000000007</v>
      </c>
    </row>
    <row r="399" spans="1:2" x14ac:dyDescent="0.25">
      <c r="A399" s="5" t="s">
        <v>1273</v>
      </c>
      <c r="B399" s="7">
        <v>228.17000000000002</v>
      </c>
    </row>
    <row r="400" spans="1:2" x14ac:dyDescent="0.25">
      <c r="A400" s="5" t="s">
        <v>1801</v>
      </c>
      <c r="B400" s="7">
        <v>227.84</v>
      </c>
    </row>
    <row r="401" spans="1:2" x14ac:dyDescent="0.25">
      <c r="A401" s="5" t="s">
        <v>959</v>
      </c>
      <c r="B401" s="7">
        <v>227.44</v>
      </c>
    </row>
    <row r="402" spans="1:2" x14ac:dyDescent="0.25">
      <c r="A402" s="5" t="s">
        <v>401</v>
      </c>
      <c r="B402" s="7">
        <v>226.48000000000005</v>
      </c>
    </row>
    <row r="403" spans="1:2" x14ac:dyDescent="0.25">
      <c r="A403" s="5" t="s">
        <v>674</v>
      </c>
      <c r="B403" s="7">
        <v>225.86</v>
      </c>
    </row>
    <row r="404" spans="1:2" x14ac:dyDescent="0.25">
      <c r="A404" s="5" t="s">
        <v>1595</v>
      </c>
      <c r="B404" s="7">
        <v>224.9</v>
      </c>
    </row>
    <row r="405" spans="1:2" x14ac:dyDescent="0.25">
      <c r="A405" s="5" t="s">
        <v>868</v>
      </c>
      <c r="B405" s="7">
        <v>222.68999999999997</v>
      </c>
    </row>
    <row r="406" spans="1:2" x14ac:dyDescent="0.25">
      <c r="A406" s="5" t="s">
        <v>857</v>
      </c>
      <c r="B406" s="7">
        <v>221.77000000000004</v>
      </c>
    </row>
    <row r="407" spans="1:2" x14ac:dyDescent="0.25">
      <c r="A407" s="5" t="s">
        <v>1910</v>
      </c>
      <c r="B407" s="7">
        <v>220.90000000000009</v>
      </c>
    </row>
    <row r="408" spans="1:2" x14ac:dyDescent="0.25">
      <c r="A408" s="5" t="s">
        <v>1633</v>
      </c>
      <c r="B408" s="7">
        <v>220.82</v>
      </c>
    </row>
    <row r="409" spans="1:2" x14ac:dyDescent="0.25">
      <c r="A409" s="5" t="s">
        <v>1727</v>
      </c>
      <c r="B409" s="7">
        <v>220.35999999999996</v>
      </c>
    </row>
    <row r="410" spans="1:2" x14ac:dyDescent="0.25">
      <c r="A410" s="5" t="s">
        <v>1625</v>
      </c>
      <c r="B410" s="7">
        <v>218.16</v>
      </c>
    </row>
    <row r="411" spans="1:2" x14ac:dyDescent="0.25">
      <c r="A411" s="5" t="s">
        <v>1557</v>
      </c>
      <c r="B411" s="7">
        <v>217.95000000000002</v>
      </c>
    </row>
    <row r="412" spans="1:2" x14ac:dyDescent="0.25">
      <c r="A412" s="5" t="s">
        <v>1687</v>
      </c>
      <c r="B412" s="7">
        <v>217.09999999999997</v>
      </c>
    </row>
    <row r="413" spans="1:2" x14ac:dyDescent="0.25">
      <c r="A413" s="5" t="s">
        <v>809</v>
      </c>
      <c r="B413" s="7">
        <v>215.58999999999997</v>
      </c>
    </row>
    <row r="414" spans="1:2" x14ac:dyDescent="0.25">
      <c r="A414" s="5" t="s">
        <v>1618</v>
      </c>
      <c r="B414" s="7">
        <v>214.45</v>
      </c>
    </row>
    <row r="415" spans="1:2" x14ac:dyDescent="0.25">
      <c r="A415" s="5" t="s">
        <v>1614</v>
      </c>
      <c r="B415" s="7">
        <v>213.01000000000002</v>
      </c>
    </row>
    <row r="416" spans="1:2" x14ac:dyDescent="0.25">
      <c r="A416" s="5" t="s">
        <v>1084</v>
      </c>
      <c r="B416" s="7">
        <v>212.43</v>
      </c>
    </row>
    <row r="417" spans="1:2" x14ac:dyDescent="0.25">
      <c r="A417" s="5" t="s">
        <v>2222</v>
      </c>
      <c r="B417" s="7">
        <v>211.26000000000002</v>
      </c>
    </row>
    <row r="418" spans="1:2" x14ac:dyDescent="0.25">
      <c r="A418" s="5" t="s">
        <v>1738</v>
      </c>
      <c r="B418" s="7">
        <v>210.74</v>
      </c>
    </row>
    <row r="419" spans="1:2" x14ac:dyDescent="0.25">
      <c r="A419" s="5" t="s">
        <v>291</v>
      </c>
      <c r="B419" s="7">
        <v>209.90000000000003</v>
      </c>
    </row>
    <row r="420" spans="1:2" x14ac:dyDescent="0.25">
      <c r="A420" s="5" t="s">
        <v>1457</v>
      </c>
      <c r="B420" s="7">
        <v>209.78000000000003</v>
      </c>
    </row>
    <row r="421" spans="1:2" x14ac:dyDescent="0.25">
      <c r="A421" s="5" t="s">
        <v>1877</v>
      </c>
      <c r="B421" s="7">
        <v>209.28</v>
      </c>
    </row>
    <row r="422" spans="1:2" x14ac:dyDescent="0.25">
      <c r="A422" s="5" t="s">
        <v>771</v>
      </c>
      <c r="B422" s="7">
        <v>209.22</v>
      </c>
    </row>
    <row r="423" spans="1:2" x14ac:dyDescent="0.25">
      <c r="A423" s="5" t="s">
        <v>1793</v>
      </c>
      <c r="B423" s="7">
        <v>208.6</v>
      </c>
    </row>
    <row r="424" spans="1:2" x14ac:dyDescent="0.25">
      <c r="A424" s="5" t="s">
        <v>983</v>
      </c>
      <c r="B424" s="7">
        <v>207.34</v>
      </c>
    </row>
    <row r="425" spans="1:2" x14ac:dyDescent="0.25">
      <c r="A425" s="5" t="s">
        <v>895</v>
      </c>
      <c r="B425" s="7">
        <v>206.77</v>
      </c>
    </row>
    <row r="426" spans="1:2" x14ac:dyDescent="0.25">
      <c r="A426" s="5" t="s">
        <v>462</v>
      </c>
      <c r="B426" s="7">
        <v>206.10000000000002</v>
      </c>
    </row>
    <row r="427" spans="1:2" x14ac:dyDescent="0.25">
      <c r="A427" s="5" t="s">
        <v>839</v>
      </c>
      <c r="B427" s="7">
        <v>205.62999999999997</v>
      </c>
    </row>
    <row r="428" spans="1:2" x14ac:dyDescent="0.25">
      <c r="A428" s="5" t="s">
        <v>2145</v>
      </c>
      <c r="B428" s="7">
        <v>205.39</v>
      </c>
    </row>
    <row r="429" spans="1:2" x14ac:dyDescent="0.25">
      <c r="A429" s="5" t="s">
        <v>879</v>
      </c>
      <c r="B429" s="7">
        <v>204.49</v>
      </c>
    </row>
    <row r="430" spans="1:2" x14ac:dyDescent="0.25">
      <c r="A430" s="5" t="s">
        <v>422</v>
      </c>
      <c r="B430" s="7">
        <v>202.14</v>
      </c>
    </row>
    <row r="431" spans="1:2" x14ac:dyDescent="0.25">
      <c r="A431" s="5" t="s">
        <v>1655</v>
      </c>
      <c r="B431" s="7">
        <v>201.6</v>
      </c>
    </row>
    <row r="432" spans="1:2" x14ac:dyDescent="0.25">
      <c r="A432" s="5" t="s">
        <v>2057</v>
      </c>
      <c r="B432" s="7">
        <v>201.52000000000004</v>
      </c>
    </row>
    <row r="433" spans="1:2" x14ac:dyDescent="0.25">
      <c r="A433" s="5" t="s">
        <v>1937</v>
      </c>
      <c r="B433" s="7">
        <v>200.55999999999997</v>
      </c>
    </row>
    <row r="434" spans="1:2" x14ac:dyDescent="0.25">
      <c r="A434" s="5" t="s">
        <v>957</v>
      </c>
      <c r="B434" s="7">
        <v>199.93</v>
      </c>
    </row>
    <row r="435" spans="1:2" x14ac:dyDescent="0.25">
      <c r="A435" s="5" t="s">
        <v>912</v>
      </c>
      <c r="B435" s="7">
        <v>199.78</v>
      </c>
    </row>
    <row r="436" spans="1:2" x14ac:dyDescent="0.25">
      <c r="A436" s="5" t="s">
        <v>2064</v>
      </c>
      <c r="B436" s="7">
        <v>199.64000000000001</v>
      </c>
    </row>
    <row r="437" spans="1:2" x14ac:dyDescent="0.25">
      <c r="A437" s="5" t="s">
        <v>533</v>
      </c>
      <c r="B437" s="7">
        <v>198.52999999999997</v>
      </c>
    </row>
    <row r="438" spans="1:2" x14ac:dyDescent="0.25">
      <c r="A438" s="5" t="s">
        <v>1177</v>
      </c>
      <c r="B438" s="7">
        <v>198.11</v>
      </c>
    </row>
    <row r="439" spans="1:2" x14ac:dyDescent="0.25">
      <c r="A439" s="5" t="s">
        <v>1334</v>
      </c>
      <c r="B439" s="7">
        <v>196.88000000000005</v>
      </c>
    </row>
    <row r="440" spans="1:2" x14ac:dyDescent="0.25">
      <c r="A440" s="5" t="s">
        <v>346</v>
      </c>
      <c r="B440" s="7">
        <v>195.45000000000002</v>
      </c>
    </row>
    <row r="441" spans="1:2" x14ac:dyDescent="0.25">
      <c r="A441" s="5" t="s">
        <v>2131</v>
      </c>
      <c r="B441" s="7">
        <v>195.16000000000003</v>
      </c>
    </row>
    <row r="442" spans="1:2" x14ac:dyDescent="0.25">
      <c r="A442" s="5" t="s">
        <v>1438</v>
      </c>
      <c r="B442" s="7">
        <v>194.98999999999995</v>
      </c>
    </row>
    <row r="443" spans="1:2" x14ac:dyDescent="0.25">
      <c r="A443" s="5" t="s">
        <v>277</v>
      </c>
      <c r="B443" s="7">
        <v>194.07</v>
      </c>
    </row>
    <row r="444" spans="1:2" x14ac:dyDescent="0.25">
      <c r="A444" s="5" t="s">
        <v>2270</v>
      </c>
      <c r="B444" s="7">
        <v>194.04999999999998</v>
      </c>
    </row>
    <row r="445" spans="1:2" x14ac:dyDescent="0.25">
      <c r="A445" s="5" t="s">
        <v>928</v>
      </c>
      <c r="B445" s="7">
        <v>193.34</v>
      </c>
    </row>
    <row r="446" spans="1:2" x14ac:dyDescent="0.25">
      <c r="A446" s="5" t="s">
        <v>1275</v>
      </c>
      <c r="B446" s="7">
        <v>192.63000000000002</v>
      </c>
    </row>
    <row r="447" spans="1:2" x14ac:dyDescent="0.25">
      <c r="A447" s="5" t="s">
        <v>2176</v>
      </c>
      <c r="B447" s="7">
        <v>192.03999999999996</v>
      </c>
    </row>
    <row r="448" spans="1:2" x14ac:dyDescent="0.25">
      <c r="A448" s="5" t="s">
        <v>2156</v>
      </c>
      <c r="B448" s="7">
        <v>191.49999999999997</v>
      </c>
    </row>
    <row r="449" spans="1:2" x14ac:dyDescent="0.25">
      <c r="A449" s="5" t="s">
        <v>107</v>
      </c>
      <c r="B449" s="7">
        <v>189.01</v>
      </c>
    </row>
    <row r="450" spans="1:2" x14ac:dyDescent="0.25">
      <c r="A450" s="5" t="s">
        <v>458</v>
      </c>
      <c r="B450" s="7">
        <v>188.72000000000003</v>
      </c>
    </row>
    <row r="451" spans="1:2" x14ac:dyDescent="0.25">
      <c r="A451" s="5" t="s">
        <v>1831</v>
      </c>
      <c r="B451" s="7">
        <v>187.83</v>
      </c>
    </row>
    <row r="452" spans="1:2" x14ac:dyDescent="0.25">
      <c r="A452" s="5" t="s">
        <v>228</v>
      </c>
      <c r="B452" s="7">
        <v>185.58</v>
      </c>
    </row>
    <row r="453" spans="1:2" x14ac:dyDescent="0.25">
      <c r="A453" s="5" t="s">
        <v>1788</v>
      </c>
      <c r="B453" s="7">
        <v>185.37</v>
      </c>
    </row>
    <row r="454" spans="1:2" x14ac:dyDescent="0.25">
      <c r="A454" s="5" t="s">
        <v>2017</v>
      </c>
      <c r="B454" s="7">
        <v>184.76</v>
      </c>
    </row>
    <row r="455" spans="1:2" x14ac:dyDescent="0.25">
      <c r="A455" s="5" t="s">
        <v>1846</v>
      </c>
      <c r="B455" s="7">
        <v>179.01000000000002</v>
      </c>
    </row>
    <row r="456" spans="1:2" x14ac:dyDescent="0.25">
      <c r="A456" s="5" t="s">
        <v>736</v>
      </c>
      <c r="B456" s="7">
        <v>178.41</v>
      </c>
    </row>
    <row r="457" spans="1:2" x14ac:dyDescent="0.25">
      <c r="A457" s="5" t="s">
        <v>824</v>
      </c>
      <c r="B457" s="7">
        <v>177.66</v>
      </c>
    </row>
    <row r="458" spans="1:2" x14ac:dyDescent="0.25">
      <c r="A458" s="5" t="s">
        <v>270</v>
      </c>
      <c r="B458" s="7">
        <v>176.32000000000002</v>
      </c>
    </row>
    <row r="459" spans="1:2" x14ac:dyDescent="0.25">
      <c r="A459" s="5" t="s">
        <v>407</v>
      </c>
      <c r="B459" s="7">
        <v>175.22999999999996</v>
      </c>
    </row>
    <row r="460" spans="1:2" x14ac:dyDescent="0.25">
      <c r="A460" s="5" t="s">
        <v>2137</v>
      </c>
      <c r="B460" s="7">
        <v>172.63000000000002</v>
      </c>
    </row>
    <row r="461" spans="1:2" x14ac:dyDescent="0.25">
      <c r="A461" s="5" t="s">
        <v>1863</v>
      </c>
      <c r="B461" s="7">
        <v>171.73999999999998</v>
      </c>
    </row>
    <row r="462" spans="1:2" x14ac:dyDescent="0.25">
      <c r="A462" s="5" t="s">
        <v>2585</v>
      </c>
      <c r="B462" s="7">
        <v>170.98000000000008</v>
      </c>
    </row>
    <row r="463" spans="1:2" x14ac:dyDescent="0.25">
      <c r="A463" s="5" t="s">
        <v>1968</v>
      </c>
      <c r="B463" s="7">
        <v>169.95</v>
      </c>
    </row>
    <row r="464" spans="1:2" x14ac:dyDescent="0.25">
      <c r="A464" s="5" t="s">
        <v>2286</v>
      </c>
      <c r="B464" s="7">
        <v>169.93</v>
      </c>
    </row>
    <row r="465" spans="1:2" x14ac:dyDescent="0.25">
      <c r="A465" s="5" t="s">
        <v>2248</v>
      </c>
      <c r="B465" s="7">
        <v>169.33999999999997</v>
      </c>
    </row>
    <row r="466" spans="1:2" x14ac:dyDescent="0.25">
      <c r="A466" s="5" t="s">
        <v>2639</v>
      </c>
      <c r="B466" s="7">
        <v>168.79</v>
      </c>
    </row>
    <row r="467" spans="1:2" x14ac:dyDescent="0.25">
      <c r="A467" s="5" t="s">
        <v>1957</v>
      </c>
      <c r="B467" s="7">
        <v>167.68</v>
      </c>
    </row>
    <row r="468" spans="1:2" x14ac:dyDescent="0.25">
      <c r="A468" s="5" t="s">
        <v>589</v>
      </c>
      <c r="B468" s="7">
        <v>163.68</v>
      </c>
    </row>
    <row r="469" spans="1:2" x14ac:dyDescent="0.25">
      <c r="A469" s="5" t="s">
        <v>1209</v>
      </c>
      <c r="B469" s="7">
        <v>162.94</v>
      </c>
    </row>
    <row r="470" spans="1:2" x14ac:dyDescent="0.25">
      <c r="A470" s="5" t="s">
        <v>2424</v>
      </c>
      <c r="B470" s="7">
        <v>162.89000000000001</v>
      </c>
    </row>
    <row r="471" spans="1:2" x14ac:dyDescent="0.25">
      <c r="A471" s="5" t="s">
        <v>732</v>
      </c>
      <c r="B471" s="7">
        <v>161.75000000000003</v>
      </c>
    </row>
    <row r="472" spans="1:2" x14ac:dyDescent="0.25">
      <c r="A472" s="5" t="s">
        <v>630</v>
      </c>
      <c r="B472" s="7">
        <v>161.21999999999997</v>
      </c>
    </row>
    <row r="473" spans="1:2" x14ac:dyDescent="0.25">
      <c r="A473" s="5" t="s">
        <v>610</v>
      </c>
      <c r="B473" s="7">
        <v>157.88</v>
      </c>
    </row>
    <row r="474" spans="1:2" x14ac:dyDescent="0.25">
      <c r="A474" s="5" t="s">
        <v>784</v>
      </c>
      <c r="B474" s="7">
        <v>157.67999999999998</v>
      </c>
    </row>
    <row r="475" spans="1:2" x14ac:dyDescent="0.25">
      <c r="A475" s="5" t="s">
        <v>1783</v>
      </c>
      <c r="B475" s="7">
        <v>156.77000000000001</v>
      </c>
    </row>
    <row r="476" spans="1:2" x14ac:dyDescent="0.25">
      <c r="A476" s="5" t="s">
        <v>2688</v>
      </c>
      <c r="B476" s="7">
        <v>156.26</v>
      </c>
    </row>
    <row r="477" spans="1:2" x14ac:dyDescent="0.25">
      <c r="A477" s="5" t="s">
        <v>1295</v>
      </c>
      <c r="B477" s="7">
        <v>156.05000000000001</v>
      </c>
    </row>
    <row r="478" spans="1:2" x14ac:dyDescent="0.25">
      <c r="A478" s="5" t="s">
        <v>325</v>
      </c>
      <c r="B478" s="7">
        <v>154.95999999999998</v>
      </c>
    </row>
    <row r="479" spans="1:2" x14ac:dyDescent="0.25">
      <c r="A479" s="5" t="s">
        <v>672</v>
      </c>
      <c r="B479" s="7">
        <v>154.85</v>
      </c>
    </row>
    <row r="480" spans="1:2" x14ac:dyDescent="0.25">
      <c r="A480" s="5" t="s">
        <v>1966</v>
      </c>
      <c r="B480" s="7">
        <v>154.06</v>
      </c>
    </row>
    <row r="481" spans="1:2" x14ac:dyDescent="0.25">
      <c r="A481" s="5" t="s">
        <v>54</v>
      </c>
      <c r="B481" s="7">
        <v>150.71999999999997</v>
      </c>
    </row>
    <row r="482" spans="1:2" x14ac:dyDescent="0.25">
      <c r="A482" s="5" t="s">
        <v>83</v>
      </c>
      <c r="B482" s="7">
        <v>150.36999999999998</v>
      </c>
    </row>
    <row r="483" spans="1:2" x14ac:dyDescent="0.25">
      <c r="A483" s="5" t="s">
        <v>352</v>
      </c>
      <c r="B483" s="7">
        <v>150.21</v>
      </c>
    </row>
    <row r="484" spans="1:2" x14ac:dyDescent="0.25">
      <c r="A484" s="5" t="s">
        <v>1912</v>
      </c>
      <c r="B484" s="7">
        <v>150.16000000000003</v>
      </c>
    </row>
    <row r="485" spans="1:2" x14ac:dyDescent="0.25">
      <c r="A485" s="5" t="s">
        <v>592</v>
      </c>
      <c r="B485" s="7">
        <v>147.01</v>
      </c>
    </row>
    <row r="486" spans="1:2" x14ac:dyDescent="0.25">
      <c r="A486" s="5" t="s">
        <v>915</v>
      </c>
      <c r="B486" s="7">
        <v>144.93999999999997</v>
      </c>
    </row>
    <row r="487" spans="1:2" x14ac:dyDescent="0.25">
      <c r="A487" s="5" t="s">
        <v>757</v>
      </c>
      <c r="B487" s="7">
        <v>144.77000000000001</v>
      </c>
    </row>
    <row r="488" spans="1:2" x14ac:dyDescent="0.25">
      <c r="A488" s="5" t="s">
        <v>2259</v>
      </c>
      <c r="B488" s="7">
        <v>144.13000000000005</v>
      </c>
    </row>
    <row r="489" spans="1:2" x14ac:dyDescent="0.25">
      <c r="A489" s="5" t="s">
        <v>1064</v>
      </c>
      <c r="B489" s="7">
        <v>143.83000000000004</v>
      </c>
    </row>
    <row r="490" spans="1:2" x14ac:dyDescent="0.25">
      <c r="A490" s="5" t="s">
        <v>1093</v>
      </c>
      <c r="B490" s="7">
        <v>143.63</v>
      </c>
    </row>
    <row r="491" spans="1:2" x14ac:dyDescent="0.25">
      <c r="A491" s="5" t="s">
        <v>1436</v>
      </c>
      <c r="B491" s="7">
        <v>141.54</v>
      </c>
    </row>
    <row r="492" spans="1:2" x14ac:dyDescent="0.25">
      <c r="A492" s="5" t="s">
        <v>2456</v>
      </c>
      <c r="B492" s="7">
        <v>141.28</v>
      </c>
    </row>
    <row r="493" spans="1:2" x14ac:dyDescent="0.25">
      <c r="A493" s="5" t="s">
        <v>280</v>
      </c>
      <c r="B493" s="7">
        <v>141.25</v>
      </c>
    </row>
    <row r="494" spans="1:2" x14ac:dyDescent="0.25">
      <c r="A494" s="5" t="s">
        <v>1931</v>
      </c>
      <c r="B494" s="7">
        <v>139.22000000000003</v>
      </c>
    </row>
    <row r="495" spans="1:2" x14ac:dyDescent="0.25">
      <c r="A495" s="5" t="s">
        <v>2174</v>
      </c>
      <c r="B495" s="7">
        <v>139.20999999999998</v>
      </c>
    </row>
    <row r="496" spans="1:2" x14ac:dyDescent="0.25">
      <c r="A496" s="5" t="s">
        <v>2661</v>
      </c>
      <c r="B496" s="7">
        <v>138.71</v>
      </c>
    </row>
    <row r="497" spans="1:2" x14ac:dyDescent="0.25">
      <c r="A497" s="5" t="s">
        <v>778</v>
      </c>
      <c r="B497" s="7">
        <v>137.71999999999997</v>
      </c>
    </row>
    <row r="498" spans="1:2" x14ac:dyDescent="0.25">
      <c r="A498" s="5" t="s">
        <v>635</v>
      </c>
      <c r="B498" s="7">
        <v>137.48000000000002</v>
      </c>
    </row>
    <row r="499" spans="1:2" x14ac:dyDescent="0.25">
      <c r="A499" s="5" t="s">
        <v>185</v>
      </c>
      <c r="B499" s="7">
        <v>136.70000000000002</v>
      </c>
    </row>
    <row r="500" spans="1:2" x14ac:dyDescent="0.25">
      <c r="A500" s="5" t="s">
        <v>1044</v>
      </c>
      <c r="B500" s="7">
        <v>136.47999999999999</v>
      </c>
    </row>
    <row r="501" spans="1:2" x14ac:dyDescent="0.25">
      <c r="A501" s="5" t="s">
        <v>1067</v>
      </c>
      <c r="B501" s="7">
        <v>135.54</v>
      </c>
    </row>
    <row r="502" spans="1:2" x14ac:dyDescent="0.25">
      <c r="A502" s="5" t="s">
        <v>1856</v>
      </c>
      <c r="B502" s="7">
        <v>132.08000000000001</v>
      </c>
    </row>
    <row r="503" spans="1:2" x14ac:dyDescent="0.25">
      <c r="A503" s="5" t="s">
        <v>210</v>
      </c>
      <c r="B503" s="7">
        <v>129.34</v>
      </c>
    </row>
    <row r="504" spans="1:2" x14ac:dyDescent="0.25">
      <c r="A504" s="5" t="s">
        <v>2416</v>
      </c>
      <c r="B504" s="7">
        <v>126.87</v>
      </c>
    </row>
    <row r="505" spans="1:2" x14ac:dyDescent="0.25">
      <c r="A505" s="5" t="s">
        <v>2429</v>
      </c>
      <c r="B505" s="7">
        <v>126.75999999999999</v>
      </c>
    </row>
    <row r="506" spans="1:2" x14ac:dyDescent="0.25">
      <c r="A506" s="5" t="s">
        <v>1547</v>
      </c>
      <c r="B506" s="7">
        <v>122.65999999999997</v>
      </c>
    </row>
    <row r="507" spans="1:2" x14ac:dyDescent="0.25">
      <c r="A507" s="5" t="s">
        <v>2380</v>
      </c>
      <c r="B507" s="7">
        <v>122.35</v>
      </c>
    </row>
    <row r="508" spans="1:2" x14ac:dyDescent="0.25">
      <c r="A508" s="5" t="s">
        <v>1330</v>
      </c>
      <c r="B508" s="7">
        <v>121.74</v>
      </c>
    </row>
    <row r="509" spans="1:2" x14ac:dyDescent="0.25">
      <c r="A509" s="5" t="s">
        <v>2083</v>
      </c>
      <c r="B509" s="7">
        <v>121.23</v>
      </c>
    </row>
    <row r="510" spans="1:2" x14ac:dyDescent="0.25">
      <c r="A510" s="5" t="s">
        <v>376</v>
      </c>
      <c r="B510" s="7">
        <v>119.35</v>
      </c>
    </row>
    <row r="511" spans="1:2" x14ac:dyDescent="0.25">
      <c r="A511" s="5" t="s">
        <v>1676</v>
      </c>
      <c r="B511" s="7">
        <v>119.1</v>
      </c>
    </row>
    <row r="512" spans="1:2" x14ac:dyDescent="0.25">
      <c r="A512" s="5" t="s">
        <v>22</v>
      </c>
      <c r="B512" s="7">
        <v>117.8</v>
      </c>
    </row>
    <row r="513" spans="1:2" x14ac:dyDescent="0.25">
      <c r="A513" s="5" t="s">
        <v>1748</v>
      </c>
      <c r="B513" s="7">
        <v>117.63999999999997</v>
      </c>
    </row>
    <row r="514" spans="1:2" x14ac:dyDescent="0.25">
      <c r="A514" s="5" t="s">
        <v>2277</v>
      </c>
      <c r="B514" s="7">
        <v>117.27000000000001</v>
      </c>
    </row>
    <row r="515" spans="1:2" x14ac:dyDescent="0.25">
      <c r="A515" s="5" t="s">
        <v>495</v>
      </c>
      <c r="B515" s="7">
        <v>117.20000000000002</v>
      </c>
    </row>
    <row r="516" spans="1:2" x14ac:dyDescent="0.25">
      <c r="A516" s="5" t="s">
        <v>2091</v>
      </c>
      <c r="B516" s="7">
        <v>116.71000000000001</v>
      </c>
    </row>
    <row r="517" spans="1:2" x14ac:dyDescent="0.25">
      <c r="A517" s="5" t="s">
        <v>1115</v>
      </c>
      <c r="B517" s="7">
        <v>116.68</v>
      </c>
    </row>
    <row r="518" spans="1:2" x14ac:dyDescent="0.25">
      <c r="A518" s="5" t="s">
        <v>372</v>
      </c>
      <c r="B518" s="7">
        <v>116.63999999999999</v>
      </c>
    </row>
    <row r="519" spans="1:2" x14ac:dyDescent="0.25">
      <c r="A519" s="5" t="s">
        <v>519</v>
      </c>
      <c r="B519" s="7">
        <v>114.30000000000001</v>
      </c>
    </row>
    <row r="520" spans="1:2" x14ac:dyDescent="0.25">
      <c r="A520" s="5" t="s">
        <v>1111</v>
      </c>
      <c r="B520" s="7">
        <v>113.14999999999998</v>
      </c>
    </row>
    <row r="521" spans="1:2" x14ac:dyDescent="0.25">
      <c r="A521" s="5" t="s">
        <v>2486</v>
      </c>
      <c r="B521" s="7">
        <v>113.12</v>
      </c>
    </row>
    <row r="522" spans="1:2" x14ac:dyDescent="0.25">
      <c r="A522" s="5" t="s">
        <v>1373</v>
      </c>
      <c r="B522" s="7">
        <v>111.12</v>
      </c>
    </row>
    <row r="523" spans="1:2" x14ac:dyDescent="0.25">
      <c r="A523" s="5" t="s">
        <v>1712</v>
      </c>
      <c r="B523" s="7">
        <v>110.93</v>
      </c>
    </row>
    <row r="524" spans="1:2" x14ac:dyDescent="0.25">
      <c r="A524" s="5" t="s">
        <v>871</v>
      </c>
      <c r="B524" s="7">
        <v>110.78999999999999</v>
      </c>
    </row>
    <row r="525" spans="1:2" x14ac:dyDescent="0.25">
      <c r="A525" s="5" t="s">
        <v>556</v>
      </c>
      <c r="B525" s="7">
        <v>109.34999999999998</v>
      </c>
    </row>
    <row r="526" spans="1:2" x14ac:dyDescent="0.25">
      <c r="A526" s="5" t="s">
        <v>1414</v>
      </c>
      <c r="B526" s="7">
        <v>108.76</v>
      </c>
    </row>
    <row r="527" spans="1:2" x14ac:dyDescent="0.25">
      <c r="A527" s="5" t="s">
        <v>2711</v>
      </c>
      <c r="B527" s="7">
        <v>107.99</v>
      </c>
    </row>
    <row r="528" spans="1:2" x14ac:dyDescent="0.25">
      <c r="A528" s="5" t="s">
        <v>1412</v>
      </c>
      <c r="B528" s="7">
        <v>107.92999999999999</v>
      </c>
    </row>
    <row r="529" spans="1:2" x14ac:dyDescent="0.25">
      <c r="A529" s="5" t="s">
        <v>657</v>
      </c>
      <c r="B529" s="7">
        <v>107.58999999999999</v>
      </c>
    </row>
    <row r="530" spans="1:2" x14ac:dyDescent="0.25">
      <c r="A530" s="5" t="s">
        <v>989</v>
      </c>
      <c r="B530" s="7">
        <v>107.35</v>
      </c>
    </row>
    <row r="531" spans="1:2" x14ac:dyDescent="0.25">
      <c r="A531" s="5" t="s">
        <v>2466</v>
      </c>
      <c r="B531" s="7">
        <v>106.9</v>
      </c>
    </row>
    <row r="532" spans="1:2" x14ac:dyDescent="0.25">
      <c r="A532" s="5" t="s">
        <v>602</v>
      </c>
      <c r="B532" s="7">
        <v>105.82000000000001</v>
      </c>
    </row>
    <row r="533" spans="1:2" x14ac:dyDescent="0.25">
      <c r="A533" s="5" t="s">
        <v>2313</v>
      </c>
      <c r="B533" s="7">
        <v>104.25999999999999</v>
      </c>
    </row>
    <row r="534" spans="1:2" x14ac:dyDescent="0.25">
      <c r="A534" s="5" t="s">
        <v>478</v>
      </c>
      <c r="B534" s="7">
        <v>103.33999999999999</v>
      </c>
    </row>
    <row r="535" spans="1:2" x14ac:dyDescent="0.25">
      <c r="A535" s="5" t="s">
        <v>2276</v>
      </c>
      <c r="B535" s="7">
        <v>102.29999999999998</v>
      </c>
    </row>
    <row r="536" spans="1:2" x14ac:dyDescent="0.25">
      <c r="A536" s="5" t="s">
        <v>1699</v>
      </c>
      <c r="B536" s="7">
        <v>100.87</v>
      </c>
    </row>
    <row r="537" spans="1:2" x14ac:dyDescent="0.25">
      <c r="A537" s="5" t="s">
        <v>822</v>
      </c>
      <c r="B537" s="7">
        <v>100.22999999999999</v>
      </c>
    </row>
    <row r="538" spans="1:2" x14ac:dyDescent="0.25">
      <c r="A538" s="5" t="s">
        <v>1452</v>
      </c>
      <c r="B538" s="7">
        <v>99.139999999999986</v>
      </c>
    </row>
    <row r="539" spans="1:2" x14ac:dyDescent="0.25">
      <c r="A539" s="5" t="s">
        <v>2518</v>
      </c>
      <c r="B539" s="7">
        <v>98.98</v>
      </c>
    </row>
    <row r="540" spans="1:2" x14ac:dyDescent="0.25">
      <c r="A540" s="5" t="s">
        <v>2013</v>
      </c>
      <c r="B540" s="7">
        <v>98.670000000000016</v>
      </c>
    </row>
    <row r="541" spans="1:2" x14ac:dyDescent="0.25">
      <c r="A541" s="5" t="s">
        <v>295</v>
      </c>
      <c r="B541" s="7">
        <v>97.289999999999992</v>
      </c>
    </row>
    <row r="542" spans="1:2" x14ac:dyDescent="0.25">
      <c r="A542" s="5" t="s">
        <v>341</v>
      </c>
      <c r="B542" s="7">
        <v>97.1</v>
      </c>
    </row>
    <row r="543" spans="1:2" x14ac:dyDescent="0.25">
      <c r="A543" s="5" t="s">
        <v>1800</v>
      </c>
      <c r="B543" s="7">
        <v>96.440000000000012</v>
      </c>
    </row>
    <row r="544" spans="1:2" x14ac:dyDescent="0.25">
      <c r="A544" s="5" t="s">
        <v>1494</v>
      </c>
      <c r="B544" s="7">
        <v>96.27000000000001</v>
      </c>
    </row>
    <row r="545" spans="1:2" x14ac:dyDescent="0.25">
      <c r="A545" s="5" t="s">
        <v>2482</v>
      </c>
      <c r="B545" s="7">
        <v>95.839999999999989</v>
      </c>
    </row>
    <row r="546" spans="1:2" x14ac:dyDescent="0.25">
      <c r="A546" s="5" t="s">
        <v>2244</v>
      </c>
      <c r="B546" s="7">
        <v>95.580000000000013</v>
      </c>
    </row>
    <row r="547" spans="1:2" x14ac:dyDescent="0.25">
      <c r="A547" s="5" t="s">
        <v>2190</v>
      </c>
      <c r="B547" s="7">
        <v>93.92</v>
      </c>
    </row>
    <row r="548" spans="1:2" x14ac:dyDescent="0.25">
      <c r="A548" s="5" t="s">
        <v>1568</v>
      </c>
      <c r="B548" s="7">
        <v>92.720000000000013</v>
      </c>
    </row>
    <row r="549" spans="1:2" x14ac:dyDescent="0.25">
      <c r="A549" s="5" t="s">
        <v>2254</v>
      </c>
      <c r="B549" s="7">
        <v>91.210000000000008</v>
      </c>
    </row>
    <row r="550" spans="1:2" x14ac:dyDescent="0.25">
      <c r="A550" s="5" t="s">
        <v>1822</v>
      </c>
      <c r="B550" s="7">
        <v>91.15</v>
      </c>
    </row>
    <row r="551" spans="1:2" x14ac:dyDescent="0.25">
      <c r="A551" s="5" t="s">
        <v>683</v>
      </c>
      <c r="B551" s="7">
        <v>88.179999999999993</v>
      </c>
    </row>
    <row r="552" spans="1:2" x14ac:dyDescent="0.25">
      <c r="A552" s="5" t="s">
        <v>154</v>
      </c>
      <c r="B552" s="7">
        <v>86.77</v>
      </c>
    </row>
    <row r="553" spans="1:2" x14ac:dyDescent="0.25">
      <c r="A553" s="5" t="s">
        <v>1190</v>
      </c>
      <c r="B553" s="7">
        <v>86.73</v>
      </c>
    </row>
    <row r="554" spans="1:2" x14ac:dyDescent="0.25">
      <c r="A554" s="5" t="s">
        <v>2100</v>
      </c>
      <c r="B554" s="7">
        <v>86.519999999999982</v>
      </c>
    </row>
    <row r="555" spans="1:2" x14ac:dyDescent="0.25">
      <c r="A555" s="5" t="s">
        <v>305</v>
      </c>
      <c r="B555" s="7">
        <v>85.92</v>
      </c>
    </row>
    <row r="556" spans="1:2" x14ac:dyDescent="0.25">
      <c r="A556" s="5" t="s">
        <v>2326</v>
      </c>
      <c r="B556" s="7">
        <v>85.02000000000001</v>
      </c>
    </row>
    <row r="557" spans="1:2" x14ac:dyDescent="0.25">
      <c r="A557" s="5" t="s">
        <v>195</v>
      </c>
      <c r="B557" s="7">
        <v>84.460000000000022</v>
      </c>
    </row>
    <row r="558" spans="1:2" x14ac:dyDescent="0.25">
      <c r="A558" s="5" t="s">
        <v>1562</v>
      </c>
      <c r="B558" s="7">
        <v>84.02</v>
      </c>
    </row>
    <row r="559" spans="1:2" x14ac:dyDescent="0.25">
      <c r="A559" s="5" t="s">
        <v>1511</v>
      </c>
      <c r="B559" s="7">
        <v>83.97</v>
      </c>
    </row>
    <row r="560" spans="1:2" x14ac:dyDescent="0.25">
      <c r="A560" s="5" t="s">
        <v>1900</v>
      </c>
      <c r="B560" s="7">
        <v>83.27</v>
      </c>
    </row>
    <row r="561" spans="1:2" x14ac:dyDescent="0.25">
      <c r="A561" s="5" t="s">
        <v>77</v>
      </c>
      <c r="B561" s="7">
        <v>82.12</v>
      </c>
    </row>
    <row r="562" spans="1:2" x14ac:dyDescent="0.25">
      <c r="A562" s="5" t="s">
        <v>945</v>
      </c>
      <c r="B562" s="7">
        <v>77.81</v>
      </c>
    </row>
    <row r="563" spans="1:2" x14ac:dyDescent="0.25">
      <c r="A563" s="5" t="s">
        <v>2503</v>
      </c>
      <c r="B563" s="7">
        <v>76.900000000000006</v>
      </c>
    </row>
    <row r="564" spans="1:2" x14ac:dyDescent="0.25">
      <c r="A564" s="5" t="s">
        <v>2496</v>
      </c>
      <c r="B564" s="7">
        <v>74.399999999999991</v>
      </c>
    </row>
    <row r="565" spans="1:2" x14ac:dyDescent="0.25">
      <c r="A565" s="5" t="s">
        <v>1151</v>
      </c>
      <c r="B565" s="7">
        <v>72.680000000000007</v>
      </c>
    </row>
    <row r="566" spans="1:2" x14ac:dyDescent="0.25">
      <c r="A566" s="5" t="s">
        <v>2447</v>
      </c>
      <c r="B566" s="7">
        <v>69.66</v>
      </c>
    </row>
    <row r="567" spans="1:2" x14ac:dyDescent="0.25">
      <c r="A567" s="5" t="s">
        <v>547</v>
      </c>
      <c r="B567" s="7">
        <v>69.269999999999982</v>
      </c>
    </row>
    <row r="568" spans="1:2" x14ac:dyDescent="0.25">
      <c r="A568" s="5" t="s">
        <v>1550</v>
      </c>
      <c r="B568" s="7">
        <v>68.239999999999995</v>
      </c>
    </row>
    <row r="569" spans="1:2" x14ac:dyDescent="0.25">
      <c r="A569" s="5" t="s">
        <v>1198</v>
      </c>
      <c r="B569" s="7">
        <v>68.09</v>
      </c>
    </row>
    <row r="570" spans="1:2" x14ac:dyDescent="0.25">
      <c r="A570" s="5" t="s">
        <v>2012</v>
      </c>
      <c r="B570" s="7">
        <v>65.78</v>
      </c>
    </row>
    <row r="571" spans="1:2" x14ac:dyDescent="0.25">
      <c r="A571" s="5" t="s">
        <v>1361</v>
      </c>
      <c r="B571" s="7">
        <v>64.530000000000015</v>
      </c>
    </row>
    <row r="572" spans="1:2" x14ac:dyDescent="0.25">
      <c r="A572" s="5" t="s">
        <v>806</v>
      </c>
      <c r="B572" s="7">
        <v>64.430000000000007</v>
      </c>
    </row>
    <row r="573" spans="1:2" x14ac:dyDescent="0.25">
      <c r="A573" s="5" t="s">
        <v>1747</v>
      </c>
      <c r="B573" s="7">
        <v>63.99</v>
      </c>
    </row>
    <row r="574" spans="1:2" x14ac:dyDescent="0.25">
      <c r="A574" s="5" t="s">
        <v>170</v>
      </c>
      <c r="B574" s="7">
        <v>61.430000000000007</v>
      </c>
    </row>
    <row r="575" spans="1:2" x14ac:dyDescent="0.25">
      <c r="A575" s="5" t="s">
        <v>1776</v>
      </c>
      <c r="B575" s="7">
        <v>60.639999999999972</v>
      </c>
    </row>
    <row r="576" spans="1:2" x14ac:dyDescent="0.25">
      <c r="A576" s="5" t="s">
        <v>1298</v>
      </c>
      <c r="B576" s="7">
        <v>60.430000000000007</v>
      </c>
    </row>
    <row r="577" spans="1:2" x14ac:dyDescent="0.25">
      <c r="A577" s="5" t="s">
        <v>1489</v>
      </c>
      <c r="B577" s="7">
        <v>59.52000000000001</v>
      </c>
    </row>
    <row r="578" spans="1:2" x14ac:dyDescent="0.25">
      <c r="A578" s="5" t="s">
        <v>2232</v>
      </c>
      <c r="B578" s="7">
        <v>59.46</v>
      </c>
    </row>
    <row r="579" spans="1:2" x14ac:dyDescent="0.25">
      <c r="A579" s="5" t="s">
        <v>1714</v>
      </c>
      <c r="B579" s="7">
        <v>59.36</v>
      </c>
    </row>
    <row r="580" spans="1:2" x14ac:dyDescent="0.25">
      <c r="A580" s="5" t="s">
        <v>573</v>
      </c>
      <c r="B580" s="7">
        <v>59.3</v>
      </c>
    </row>
    <row r="581" spans="1:2" x14ac:dyDescent="0.25">
      <c r="A581" s="5" t="s">
        <v>1200</v>
      </c>
      <c r="B581" s="7">
        <v>59.039999999999992</v>
      </c>
    </row>
    <row r="582" spans="1:2" x14ac:dyDescent="0.25">
      <c r="A582" s="5" t="s">
        <v>119</v>
      </c>
      <c r="B582" s="7">
        <v>58.89</v>
      </c>
    </row>
    <row r="583" spans="1:2" x14ac:dyDescent="0.25">
      <c r="A583" s="5" t="s">
        <v>564</v>
      </c>
      <c r="B583" s="7">
        <v>56.789999999999992</v>
      </c>
    </row>
    <row r="584" spans="1:2" x14ac:dyDescent="0.25">
      <c r="A584" s="5" t="s">
        <v>1671</v>
      </c>
      <c r="B584" s="7">
        <v>55.33</v>
      </c>
    </row>
    <row r="585" spans="1:2" x14ac:dyDescent="0.25">
      <c r="A585" s="5" t="s">
        <v>892</v>
      </c>
      <c r="B585" s="7">
        <v>55.230000000000004</v>
      </c>
    </row>
    <row r="586" spans="1:2" x14ac:dyDescent="0.25">
      <c r="A586" s="5" t="s">
        <v>1652</v>
      </c>
      <c r="B586" s="7">
        <v>55.050000000000033</v>
      </c>
    </row>
    <row r="587" spans="1:2" x14ac:dyDescent="0.25">
      <c r="A587" s="5" t="s">
        <v>714</v>
      </c>
      <c r="B587" s="7">
        <v>54.51</v>
      </c>
    </row>
    <row r="588" spans="1:2" x14ac:dyDescent="0.25">
      <c r="A588" s="5" t="s">
        <v>900</v>
      </c>
      <c r="B588" s="7">
        <v>53.539999999999978</v>
      </c>
    </row>
    <row r="589" spans="1:2" x14ac:dyDescent="0.25">
      <c r="A589" s="5" t="s">
        <v>2388</v>
      </c>
      <c r="B589" s="7">
        <v>51.83</v>
      </c>
    </row>
    <row r="590" spans="1:2" x14ac:dyDescent="0.25">
      <c r="A590" s="5" t="s">
        <v>1178</v>
      </c>
      <c r="B590" s="7">
        <v>49.72</v>
      </c>
    </row>
    <row r="591" spans="1:2" x14ac:dyDescent="0.25">
      <c r="A591" s="5" t="s">
        <v>1038</v>
      </c>
      <c r="B591" s="7">
        <v>48.700000000000017</v>
      </c>
    </row>
    <row r="592" spans="1:2" x14ac:dyDescent="0.25">
      <c r="A592" s="5" t="s">
        <v>2710</v>
      </c>
      <c r="B592" s="7">
        <v>47.89</v>
      </c>
    </row>
    <row r="593" spans="1:2" x14ac:dyDescent="0.25">
      <c r="A593" s="5" t="s">
        <v>601</v>
      </c>
      <c r="B593" s="7">
        <v>43.65</v>
      </c>
    </row>
    <row r="594" spans="1:2" x14ac:dyDescent="0.25">
      <c r="A594" s="5" t="s">
        <v>2095</v>
      </c>
      <c r="B594" s="7">
        <v>42.67</v>
      </c>
    </row>
    <row r="595" spans="1:2" x14ac:dyDescent="0.25">
      <c r="A595" s="5" t="s">
        <v>997</v>
      </c>
      <c r="B595" s="7">
        <v>40.150000000000006</v>
      </c>
    </row>
    <row r="596" spans="1:2" x14ac:dyDescent="0.25">
      <c r="A596" s="5" t="s">
        <v>26</v>
      </c>
      <c r="B596" s="7">
        <v>39.19</v>
      </c>
    </row>
    <row r="597" spans="1:2" x14ac:dyDescent="0.25">
      <c r="A597" s="5" t="s">
        <v>1546</v>
      </c>
      <c r="B597" s="7">
        <v>38.469999999999942</v>
      </c>
    </row>
    <row r="598" spans="1:2" x14ac:dyDescent="0.25">
      <c r="A598" s="5" t="s">
        <v>1277</v>
      </c>
      <c r="B598" s="7">
        <v>36.61</v>
      </c>
    </row>
    <row r="599" spans="1:2" x14ac:dyDescent="0.25">
      <c r="A599" s="5" t="s">
        <v>424</v>
      </c>
      <c r="B599" s="7">
        <v>36.44</v>
      </c>
    </row>
    <row r="600" spans="1:2" x14ac:dyDescent="0.25">
      <c r="A600" s="5" t="s">
        <v>646</v>
      </c>
      <c r="B600" s="7">
        <v>35.47000000000002</v>
      </c>
    </row>
    <row r="601" spans="1:2" x14ac:dyDescent="0.25">
      <c r="A601" s="5" t="s">
        <v>1429</v>
      </c>
      <c r="B601" s="7">
        <v>35.039999999999992</v>
      </c>
    </row>
    <row r="602" spans="1:2" x14ac:dyDescent="0.25">
      <c r="A602" s="5" t="s">
        <v>2280</v>
      </c>
      <c r="B602" s="7">
        <v>34.46</v>
      </c>
    </row>
    <row r="603" spans="1:2" x14ac:dyDescent="0.25">
      <c r="A603" s="5" t="s">
        <v>2683</v>
      </c>
      <c r="B603" s="7">
        <v>33.870000000000005</v>
      </c>
    </row>
    <row r="604" spans="1:2" x14ac:dyDescent="0.25">
      <c r="A604" s="5" t="s">
        <v>307</v>
      </c>
      <c r="B604" s="7">
        <v>33.720000000000006</v>
      </c>
    </row>
    <row r="605" spans="1:2" x14ac:dyDescent="0.25">
      <c r="A605" s="5" t="s">
        <v>2564</v>
      </c>
      <c r="B605" s="7">
        <v>32.64</v>
      </c>
    </row>
    <row r="606" spans="1:2" x14ac:dyDescent="0.25">
      <c r="A606" s="5" t="s">
        <v>743</v>
      </c>
      <c r="B606" s="7">
        <v>32.569999999999972</v>
      </c>
    </row>
    <row r="607" spans="1:2" x14ac:dyDescent="0.25">
      <c r="A607" s="5" t="s">
        <v>470</v>
      </c>
      <c r="B607" s="7">
        <v>31.840000000000003</v>
      </c>
    </row>
    <row r="608" spans="1:2" x14ac:dyDescent="0.25">
      <c r="A608" s="5" t="s">
        <v>2624</v>
      </c>
      <c r="B608" s="7">
        <v>31.18</v>
      </c>
    </row>
    <row r="609" spans="1:2" x14ac:dyDescent="0.25">
      <c r="A609" s="5" t="s">
        <v>576</v>
      </c>
      <c r="B609" s="7">
        <v>28.770000000000017</v>
      </c>
    </row>
    <row r="610" spans="1:2" x14ac:dyDescent="0.25">
      <c r="A610" s="5" t="s">
        <v>2657</v>
      </c>
      <c r="B610" s="7">
        <v>28.68</v>
      </c>
    </row>
    <row r="611" spans="1:2" x14ac:dyDescent="0.25">
      <c r="A611" s="5" t="s">
        <v>2498</v>
      </c>
      <c r="B611" s="7">
        <v>27.11</v>
      </c>
    </row>
    <row r="612" spans="1:2" x14ac:dyDescent="0.25">
      <c r="A612" s="5" t="s">
        <v>1433</v>
      </c>
      <c r="B612" s="7">
        <v>26.760000000000009</v>
      </c>
    </row>
    <row r="613" spans="1:2" x14ac:dyDescent="0.25">
      <c r="A613" s="5" t="s">
        <v>681</v>
      </c>
      <c r="B613" s="7">
        <v>26.070000000000007</v>
      </c>
    </row>
    <row r="614" spans="1:2" x14ac:dyDescent="0.25">
      <c r="A614" s="5" t="s">
        <v>1505</v>
      </c>
      <c r="B614" s="7">
        <v>25.890000000000008</v>
      </c>
    </row>
    <row r="615" spans="1:2" x14ac:dyDescent="0.25">
      <c r="A615" s="5" t="s">
        <v>369</v>
      </c>
      <c r="B615" s="7">
        <v>25.880000000000003</v>
      </c>
    </row>
    <row r="616" spans="1:2" x14ac:dyDescent="0.25">
      <c r="A616" s="5" t="s">
        <v>1381</v>
      </c>
      <c r="B616" s="7">
        <v>24.79</v>
      </c>
    </row>
    <row r="617" spans="1:2" x14ac:dyDescent="0.25">
      <c r="A617" s="5" t="s">
        <v>1971</v>
      </c>
      <c r="B617" s="7">
        <v>23.5</v>
      </c>
    </row>
    <row r="618" spans="1:2" x14ac:dyDescent="0.25">
      <c r="A618" s="5" t="s">
        <v>1682</v>
      </c>
      <c r="B618" s="7">
        <v>21.9</v>
      </c>
    </row>
    <row r="619" spans="1:2" x14ac:dyDescent="0.25">
      <c r="A619" s="5" t="s">
        <v>2625</v>
      </c>
      <c r="B619" s="7">
        <v>21.84</v>
      </c>
    </row>
    <row r="620" spans="1:2" x14ac:dyDescent="0.25">
      <c r="A620" s="5" t="s">
        <v>2406</v>
      </c>
      <c r="B620" s="7">
        <v>21.78</v>
      </c>
    </row>
    <row r="621" spans="1:2" x14ac:dyDescent="0.25">
      <c r="A621" s="5" t="s">
        <v>2472</v>
      </c>
      <c r="B621" s="7">
        <v>19.809999999999992</v>
      </c>
    </row>
    <row r="622" spans="1:2" x14ac:dyDescent="0.25">
      <c r="A622" s="5" t="s">
        <v>50</v>
      </c>
      <c r="B622" s="7">
        <v>19.429999999999996</v>
      </c>
    </row>
    <row r="623" spans="1:2" x14ac:dyDescent="0.25">
      <c r="A623" s="5" t="s">
        <v>2573</v>
      </c>
      <c r="B623" s="7">
        <v>18.649999999999999</v>
      </c>
    </row>
    <row r="624" spans="1:2" x14ac:dyDescent="0.25">
      <c r="A624" s="5" t="s">
        <v>1677</v>
      </c>
      <c r="B624" s="7">
        <v>14.689999999999991</v>
      </c>
    </row>
    <row r="625" spans="1:2" x14ac:dyDescent="0.25">
      <c r="A625" s="5" t="s">
        <v>922</v>
      </c>
      <c r="B625" s="7">
        <v>13.620000000000001</v>
      </c>
    </row>
    <row r="626" spans="1:2" x14ac:dyDescent="0.25">
      <c r="A626" s="5" t="s">
        <v>1521</v>
      </c>
      <c r="B626" s="7">
        <v>12.689999999999994</v>
      </c>
    </row>
    <row r="627" spans="1:2" x14ac:dyDescent="0.25">
      <c r="A627" s="5" t="s">
        <v>1356</v>
      </c>
      <c r="B627" s="7">
        <v>12.629999999999999</v>
      </c>
    </row>
    <row r="628" spans="1:2" x14ac:dyDescent="0.25">
      <c r="A628" s="5" t="s">
        <v>2584</v>
      </c>
      <c r="B628" s="7">
        <v>12.1</v>
      </c>
    </row>
    <row r="629" spans="1:2" x14ac:dyDescent="0.25">
      <c r="A629" s="5" t="s">
        <v>1035</v>
      </c>
      <c r="B629" s="7">
        <v>11.57</v>
      </c>
    </row>
    <row r="630" spans="1:2" x14ac:dyDescent="0.25">
      <c r="A630" s="5" t="s">
        <v>1813</v>
      </c>
      <c r="B630" s="7">
        <v>11.389999999999986</v>
      </c>
    </row>
    <row r="631" spans="1:2" x14ac:dyDescent="0.25">
      <c r="A631" s="5" t="s">
        <v>1164</v>
      </c>
      <c r="B631" s="7">
        <v>10.539999999999988</v>
      </c>
    </row>
    <row r="632" spans="1:2" x14ac:dyDescent="0.25">
      <c r="A632" s="5" t="s">
        <v>2541</v>
      </c>
      <c r="B632" s="7">
        <v>9.58</v>
      </c>
    </row>
    <row r="633" spans="1:2" x14ac:dyDescent="0.25">
      <c r="A633" s="5" t="s">
        <v>583</v>
      </c>
      <c r="B633" s="7">
        <v>7.8500000000000014</v>
      </c>
    </row>
    <row r="634" spans="1:2" x14ac:dyDescent="0.25">
      <c r="A634" s="5" t="s">
        <v>1865</v>
      </c>
      <c r="B634" s="7">
        <v>6.05</v>
      </c>
    </row>
    <row r="635" spans="1:2" x14ac:dyDescent="0.25">
      <c r="A635" s="5" t="s">
        <v>1267</v>
      </c>
      <c r="B635" s="7">
        <v>4.2100000000000479</v>
      </c>
    </row>
    <row r="636" spans="1:2" x14ac:dyDescent="0.25">
      <c r="A636" s="5" t="s">
        <v>2450</v>
      </c>
      <c r="B636" s="7">
        <v>3.8199999999999932</v>
      </c>
    </row>
    <row r="637" spans="1:2" x14ac:dyDescent="0.25">
      <c r="A637" s="5" t="s">
        <v>2651</v>
      </c>
      <c r="B637" s="7">
        <v>1.65</v>
      </c>
    </row>
    <row r="638" spans="1:2" x14ac:dyDescent="0.25">
      <c r="A638" s="5" t="s">
        <v>161</v>
      </c>
      <c r="B638" s="7">
        <v>0.61000000000001364</v>
      </c>
    </row>
    <row r="639" spans="1:2" x14ac:dyDescent="0.25">
      <c r="A639" s="5" t="s">
        <v>2556</v>
      </c>
      <c r="B639" s="7">
        <v>0.46</v>
      </c>
    </row>
    <row r="640" spans="1:2" x14ac:dyDescent="0.25">
      <c r="A640" s="5" t="s">
        <v>2378</v>
      </c>
      <c r="B640" s="7">
        <v>0.30999999999999872</v>
      </c>
    </row>
    <row r="641" spans="1:2" x14ac:dyDescent="0.25">
      <c r="A641" s="5" t="s">
        <v>1898</v>
      </c>
      <c r="B641" s="7">
        <v>0.10999999999999943</v>
      </c>
    </row>
    <row r="642" spans="1:2" x14ac:dyDescent="0.25">
      <c r="A642" s="5" t="s">
        <v>148</v>
      </c>
      <c r="B642" s="7">
        <v>-0.35000000000000009</v>
      </c>
    </row>
    <row r="643" spans="1:2" x14ac:dyDescent="0.25">
      <c r="A643" s="5" t="s">
        <v>1541</v>
      </c>
      <c r="B643" s="7">
        <v>-0.76000000000000156</v>
      </c>
    </row>
    <row r="644" spans="1:2" x14ac:dyDescent="0.25">
      <c r="A644" s="5" t="s">
        <v>2669</v>
      </c>
      <c r="B644" s="7">
        <v>-1.2399999999999998</v>
      </c>
    </row>
    <row r="645" spans="1:2" x14ac:dyDescent="0.25">
      <c r="A645" s="5" t="s">
        <v>963</v>
      </c>
      <c r="B645" s="7">
        <v>-2.3000000000000149</v>
      </c>
    </row>
    <row r="646" spans="1:2" x14ac:dyDescent="0.25">
      <c r="A646" s="5" t="s">
        <v>2164</v>
      </c>
      <c r="B646" s="7">
        <v>-3.3200000000000003</v>
      </c>
    </row>
    <row r="647" spans="1:2" x14ac:dyDescent="0.25">
      <c r="A647" s="5" t="s">
        <v>410</v>
      </c>
      <c r="B647" s="7">
        <v>-3.7</v>
      </c>
    </row>
    <row r="648" spans="1:2" x14ac:dyDescent="0.25">
      <c r="A648" s="5" t="s">
        <v>1734</v>
      </c>
      <c r="B648" s="7">
        <v>-4.0300000000000029</v>
      </c>
    </row>
    <row r="649" spans="1:2" x14ac:dyDescent="0.25">
      <c r="A649" s="5" t="s">
        <v>2578</v>
      </c>
      <c r="B649" s="7">
        <v>-5.1399999999999864</v>
      </c>
    </row>
    <row r="650" spans="1:2" x14ac:dyDescent="0.25">
      <c r="A650" s="5" t="s">
        <v>2343</v>
      </c>
      <c r="B650" s="7">
        <v>-5.81</v>
      </c>
    </row>
    <row r="651" spans="1:2" x14ac:dyDescent="0.25">
      <c r="A651" s="5" t="s">
        <v>1289</v>
      </c>
      <c r="B651" s="7">
        <v>-5.8799999999999955</v>
      </c>
    </row>
    <row r="652" spans="1:2" x14ac:dyDescent="0.25">
      <c r="A652" s="5" t="s">
        <v>1920</v>
      </c>
      <c r="B652" s="7">
        <v>-6.1400000000000006</v>
      </c>
    </row>
    <row r="653" spans="1:2" x14ac:dyDescent="0.25">
      <c r="A653" s="5" t="s">
        <v>1312</v>
      </c>
      <c r="B653" s="7">
        <v>-8.4199999999999982</v>
      </c>
    </row>
    <row r="654" spans="1:2" x14ac:dyDescent="0.25">
      <c r="A654" s="5" t="s">
        <v>2631</v>
      </c>
      <c r="B654" s="7">
        <v>-12.310000000000002</v>
      </c>
    </row>
    <row r="655" spans="1:2" x14ac:dyDescent="0.25">
      <c r="A655" s="5" t="s">
        <v>2112</v>
      </c>
      <c r="B655" s="7">
        <v>-13.550000000000011</v>
      </c>
    </row>
    <row r="656" spans="1:2" x14ac:dyDescent="0.25">
      <c r="A656" s="5" t="s">
        <v>722</v>
      </c>
      <c r="B656" s="7">
        <v>-13.87</v>
      </c>
    </row>
    <row r="657" spans="1:2" x14ac:dyDescent="0.25">
      <c r="A657" s="5" t="s">
        <v>1722</v>
      </c>
      <c r="B657" s="7">
        <v>-17.530000000000044</v>
      </c>
    </row>
    <row r="658" spans="1:2" x14ac:dyDescent="0.25">
      <c r="A658" s="5" t="s">
        <v>1487</v>
      </c>
      <c r="B658" s="7">
        <v>-18.049999999999997</v>
      </c>
    </row>
    <row r="659" spans="1:2" x14ac:dyDescent="0.25">
      <c r="A659" s="5" t="s">
        <v>977</v>
      </c>
      <c r="B659" s="7">
        <v>-19.609999999999989</v>
      </c>
    </row>
    <row r="660" spans="1:2" x14ac:dyDescent="0.25">
      <c r="A660" s="5" t="s">
        <v>1279</v>
      </c>
      <c r="B660" s="7">
        <v>-20.049999999999997</v>
      </c>
    </row>
    <row r="661" spans="1:2" x14ac:dyDescent="0.25">
      <c r="A661" s="5" t="s">
        <v>1916</v>
      </c>
      <c r="B661" s="7">
        <v>-23.52</v>
      </c>
    </row>
    <row r="662" spans="1:2" x14ac:dyDescent="0.25">
      <c r="A662" s="5" t="s">
        <v>1375</v>
      </c>
      <c r="B662" s="7">
        <v>-23.680000000000007</v>
      </c>
    </row>
    <row r="663" spans="1:2" x14ac:dyDescent="0.25">
      <c r="A663" s="5" t="s">
        <v>223</v>
      </c>
      <c r="B663" s="7">
        <v>-24.06</v>
      </c>
    </row>
    <row r="664" spans="1:2" x14ac:dyDescent="0.25">
      <c r="A664" s="5" t="s">
        <v>789</v>
      </c>
      <c r="B664" s="7">
        <v>-25.130000000000006</v>
      </c>
    </row>
    <row r="665" spans="1:2" x14ac:dyDescent="0.25">
      <c r="A665" s="5" t="s">
        <v>1684</v>
      </c>
      <c r="B665" s="7">
        <v>-26.590000000000003</v>
      </c>
    </row>
    <row r="666" spans="1:2" x14ac:dyDescent="0.25">
      <c r="A666" s="5" t="s">
        <v>1474</v>
      </c>
      <c r="B666" s="7">
        <v>-28.700000000000003</v>
      </c>
    </row>
    <row r="667" spans="1:2" x14ac:dyDescent="0.25">
      <c r="A667" s="5" t="s">
        <v>2197</v>
      </c>
      <c r="B667" s="7">
        <v>-29.579999999999984</v>
      </c>
    </row>
    <row r="668" spans="1:2" x14ac:dyDescent="0.25">
      <c r="A668" s="5" t="s">
        <v>1426</v>
      </c>
      <c r="B668" s="7">
        <v>-38.889999999999993</v>
      </c>
    </row>
    <row r="669" spans="1:2" x14ac:dyDescent="0.25">
      <c r="A669" s="5" t="s">
        <v>562</v>
      </c>
      <c r="B669" s="7">
        <v>-40.109999999999715</v>
      </c>
    </row>
    <row r="670" spans="1:2" x14ac:dyDescent="0.25">
      <c r="A670" s="5" t="s">
        <v>1733</v>
      </c>
      <c r="B670" s="7">
        <v>-40.94</v>
      </c>
    </row>
    <row r="671" spans="1:2" x14ac:dyDescent="0.25">
      <c r="A671" s="5" t="s">
        <v>2262</v>
      </c>
      <c r="B671" s="7">
        <v>-43.73</v>
      </c>
    </row>
    <row r="672" spans="1:2" x14ac:dyDescent="0.25">
      <c r="A672" s="5" t="s">
        <v>878</v>
      </c>
      <c r="B672" s="7">
        <v>-44.880000000000017</v>
      </c>
    </row>
    <row r="673" spans="1:2" x14ac:dyDescent="0.25">
      <c r="A673" s="5" t="s">
        <v>14</v>
      </c>
      <c r="B673" s="7">
        <v>-49.689999999999984</v>
      </c>
    </row>
    <row r="674" spans="1:2" x14ac:dyDescent="0.25">
      <c r="A674" s="5" t="s">
        <v>1359</v>
      </c>
      <c r="B674" s="7">
        <v>-52.33</v>
      </c>
    </row>
    <row r="675" spans="1:2" x14ac:dyDescent="0.25">
      <c r="A675" s="5" t="s">
        <v>1287</v>
      </c>
      <c r="B675" s="7">
        <v>-52.729999999999968</v>
      </c>
    </row>
    <row r="676" spans="1:2" x14ac:dyDescent="0.25">
      <c r="A676" s="5" t="s">
        <v>2412</v>
      </c>
      <c r="B676" s="7">
        <v>-52.789999999999985</v>
      </c>
    </row>
    <row r="677" spans="1:2" x14ac:dyDescent="0.25">
      <c r="A677" s="5" t="s">
        <v>2548</v>
      </c>
      <c r="B677" s="7">
        <v>-54.860000000000014</v>
      </c>
    </row>
    <row r="678" spans="1:2" x14ac:dyDescent="0.25">
      <c r="A678" s="5" t="s">
        <v>717</v>
      </c>
      <c r="B678" s="7">
        <v>-58.289999999999992</v>
      </c>
    </row>
    <row r="679" spans="1:2" x14ac:dyDescent="0.25">
      <c r="A679" s="5" t="s">
        <v>940</v>
      </c>
      <c r="B679" s="7">
        <v>-62.13</v>
      </c>
    </row>
    <row r="680" spans="1:2" x14ac:dyDescent="0.25">
      <c r="A680" s="5" t="s">
        <v>1051</v>
      </c>
      <c r="B680" s="7">
        <v>-63.759999999999962</v>
      </c>
    </row>
    <row r="681" spans="1:2" x14ac:dyDescent="0.25">
      <c r="A681" s="5" t="s">
        <v>831</v>
      </c>
      <c r="B681" s="7">
        <v>-64.169999999999973</v>
      </c>
    </row>
    <row r="682" spans="1:2" x14ac:dyDescent="0.25">
      <c r="A682" s="5" t="s">
        <v>2627</v>
      </c>
      <c r="B682" s="7">
        <v>-73.83</v>
      </c>
    </row>
    <row r="683" spans="1:2" x14ac:dyDescent="0.25">
      <c r="A683" s="5" t="s">
        <v>1785</v>
      </c>
      <c r="B683" s="7">
        <v>-75.570000000000007</v>
      </c>
    </row>
    <row r="684" spans="1:2" x14ac:dyDescent="0.25">
      <c r="A684" s="5" t="s">
        <v>1616</v>
      </c>
      <c r="B684" s="7">
        <v>-76.17999999999995</v>
      </c>
    </row>
    <row r="685" spans="1:2" x14ac:dyDescent="0.25">
      <c r="A685" s="5" t="s">
        <v>774</v>
      </c>
      <c r="B685" s="7">
        <v>-77.52000000000001</v>
      </c>
    </row>
    <row r="686" spans="1:2" x14ac:dyDescent="0.25">
      <c r="A686" s="5" t="s">
        <v>1946</v>
      </c>
      <c r="B686" s="7">
        <v>-80.289999999999992</v>
      </c>
    </row>
    <row r="687" spans="1:2" x14ac:dyDescent="0.25">
      <c r="A687" s="5" t="s">
        <v>2284</v>
      </c>
      <c r="B687" s="7">
        <v>-81.070000000000007</v>
      </c>
    </row>
    <row r="688" spans="1:2" x14ac:dyDescent="0.25">
      <c r="A688" s="5" t="s">
        <v>1991</v>
      </c>
      <c r="B688" s="7">
        <v>-82.01</v>
      </c>
    </row>
    <row r="689" spans="1:2" x14ac:dyDescent="0.25">
      <c r="A689" s="5" t="s">
        <v>90</v>
      </c>
      <c r="B689" s="7">
        <v>-86.87</v>
      </c>
    </row>
    <row r="690" spans="1:2" x14ac:dyDescent="0.25">
      <c r="A690" s="5" t="s">
        <v>403</v>
      </c>
      <c r="B690" s="7">
        <v>-93.629999999999939</v>
      </c>
    </row>
    <row r="691" spans="1:2" x14ac:dyDescent="0.25">
      <c r="A691" s="5" t="s">
        <v>665</v>
      </c>
      <c r="B691" s="7">
        <v>-94.140000000000015</v>
      </c>
    </row>
    <row r="692" spans="1:2" x14ac:dyDescent="0.25">
      <c r="A692" s="5" t="s">
        <v>2282</v>
      </c>
      <c r="B692" s="7">
        <v>-95.45</v>
      </c>
    </row>
    <row r="693" spans="1:2" x14ac:dyDescent="0.25">
      <c r="A693" s="5" t="s">
        <v>230</v>
      </c>
      <c r="B693" s="7">
        <v>-96.28</v>
      </c>
    </row>
    <row r="694" spans="1:2" x14ac:dyDescent="0.25">
      <c r="A694" s="5" t="s">
        <v>2079</v>
      </c>
      <c r="B694" s="7">
        <v>-96.96</v>
      </c>
    </row>
    <row r="695" spans="1:2" x14ac:dyDescent="0.25">
      <c r="A695" s="5" t="s">
        <v>1424</v>
      </c>
      <c r="B695" s="7">
        <v>-98.760000000000019</v>
      </c>
    </row>
    <row r="696" spans="1:2" x14ac:dyDescent="0.25">
      <c r="A696" s="5" t="s">
        <v>951</v>
      </c>
      <c r="B696" s="7">
        <v>-104.54000000000003</v>
      </c>
    </row>
    <row r="697" spans="1:2" x14ac:dyDescent="0.25">
      <c r="A697" s="5" t="s">
        <v>1693</v>
      </c>
      <c r="B697" s="7">
        <v>-107.37</v>
      </c>
    </row>
    <row r="698" spans="1:2" x14ac:dyDescent="0.25">
      <c r="A698" s="5" t="s">
        <v>675</v>
      </c>
      <c r="B698" s="7">
        <v>-113.31000000000012</v>
      </c>
    </row>
    <row r="699" spans="1:2" x14ac:dyDescent="0.25">
      <c r="A699" s="5" t="s">
        <v>1463</v>
      </c>
      <c r="B699" s="7">
        <v>-118.77000000000005</v>
      </c>
    </row>
    <row r="700" spans="1:2" x14ac:dyDescent="0.25">
      <c r="A700" s="5" t="s">
        <v>1023</v>
      </c>
      <c r="B700" s="7">
        <v>-119.00999999999999</v>
      </c>
    </row>
    <row r="701" spans="1:2" x14ac:dyDescent="0.25">
      <c r="A701" s="5" t="s">
        <v>791</v>
      </c>
      <c r="B701" s="7">
        <v>-126.42</v>
      </c>
    </row>
    <row r="702" spans="1:2" x14ac:dyDescent="0.25">
      <c r="A702" s="5" t="s">
        <v>2463</v>
      </c>
      <c r="B702" s="7">
        <v>-130.38999999999999</v>
      </c>
    </row>
    <row r="703" spans="1:2" x14ac:dyDescent="0.25">
      <c r="A703" s="5" t="s">
        <v>2104</v>
      </c>
      <c r="B703" s="7">
        <v>-133.82</v>
      </c>
    </row>
    <row r="704" spans="1:2" x14ac:dyDescent="0.25">
      <c r="A704" s="5" t="s">
        <v>820</v>
      </c>
      <c r="B704" s="7">
        <v>-134.44000000000003</v>
      </c>
    </row>
    <row r="705" spans="1:2" x14ac:dyDescent="0.25">
      <c r="A705" s="5" t="s">
        <v>1392</v>
      </c>
      <c r="B705" s="7">
        <v>-135.21999999999997</v>
      </c>
    </row>
    <row r="706" spans="1:2" x14ac:dyDescent="0.25">
      <c r="A706" s="5" t="s">
        <v>661</v>
      </c>
      <c r="B706" s="7">
        <v>-135.88999999999999</v>
      </c>
    </row>
    <row r="707" spans="1:2" x14ac:dyDescent="0.25">
      <c r="A707" s="5" t="s">
        <v>208</v>
      </c>
      <c r="B707" s="7">
        <v>-136.39999999999998</v>
      </c>
    </row>
    <row r="708" spans="1:2" x14ac:dyDescent="0.25">
      <c r="A708" s="5" t="s">
        <v>1548</v>
      </c>
      <c r="B708" s="7">
        <v>-144.52000000000001</v>
      </c>
    </row>
    <row r="709" spans="1:2" x14ac:dyDescent="0.25">
      <c r="A709" s="5" t="s">
        <v>1736</v>
      </c>
      <c r="B709" s="7">
        <v>-151.15000000000006</v>
      </c>
    </row>
    <row r="710" spans="1:2" x14ac:dyDescent="0.25">
      <c r="A710" s="5" t="s">
        <v>1095</v>
      </c>
      <c r="B710" s="7">
        <v>-152.75</v>
      </c>
    </row>
    <row r="711" spans="1:2" x14ac:dyDescent="0.25">
      <c r="A711" s="5" t="s">
        <v>643</v>
      </c>
      <c r="B711" s="7">
        <v>-163.13</v>
      </c>
    </row>
    <row r="712" spans="1:2" x14ac:dyDescent="0.25">
      <c r="A712" s="5" t="s">
        <v>1641</v>
      </c>
      <c r="B712" s="7">
        <v>-164.40999999999997</v>
      </c>
    </row>
    <row r="713" spans="1:2" x14ac:dyDescent="0.25">
      <c r="A713" s="5" t="s">
        <v>249</v>
      </c>
      <c r="B713" s="7">
        <v>-175.56000000000003</v>
      </c>
    </row>
    <row r="714" spans="1:2" x14ac:dyDescent="0.25">
      <c r="A714" s="5" t="s">
        <v>817</v>
      </c>
      <c r="B714" s="7">
        <v>-182.79000000000002</v>
      </c>
    </row>
    <row r="715" spans="1:2" x14ac:dyDescent="0.25">
      <c r="A715" s="5" t="s">
        <v>500</v>
      </c>
      <c r="B715" s="7">
        <v>-184.34</v>
      </c>
    </row>
    <row r="716" spans="1:2" x14ac:dyDescent="0.25">
      <c r="A716" s="5" t="s">
        <v>94</v>
      </c>
      <c r="B716" s="7">
        <v>-185.00000000000003</v>
      </c>
    </row>
    <row r="717" spans="1:2" x14ac:dyDescent="0.25">
      <c r="A717" s="5" t="s">
        <v>2060</v>
      </c>
      <c r="B717" s="7">
        <v>-188.26</v>
      </c>
    </row>
    <row r="718" spans="1:2" x14ac:dyDescent="0.25">
      <c r="A718" s="5" t="s">
        <v>1885</v>
      </c>
      <c r="B718" s="7">
        <v>-196.13</v>
      </c>
    </row>
    <row r="719" spans="1:2" x14ac:dyDescent="0.25">
      <c r="A719" s="5" t="s">
        <v>552</v>
      </c>
      <c r="B719" s="7">
        <v>-197.27999999999997</v>
      </c>
    </row>
    <row r="720" spans="1:2" x14ac:dyDescent="0.25">
      <c r="A720" s="5" t="s">
        <v>2632</v>
      </c>
      <c r="B720" s="7">
        <v>-206.71</v>
      </c>
    </row>
    <row r="721" spans="1:2" x14ac:dyDescent="0.25">
      <c r="A721" s="5" t="s">
        <v>965</v>
      </c>
      <c r="B721" s="7">
        <v>-207.79</v>
      </c>
    </row>
    <row r="722" spans="1:2" x14ac:dyDescent="0.25">
      <c r="A722" s="5" t="s">
        <v>1868</v>
      </c>
      <c r="B722" s="7">
        <v>-221.04999999999998</v>
      </c>
    </row>
    <row r="723" spans="1:2" x14ac:dyDescent="0.25">
      <c r="A723" s="5" t="s">
        <v>786</v>
      </c>
      <c r="B723" s="7">
        <v>-224.09</v>
      </c>
    </row>
    <row r="724" spans="1:2" x14ac:dyDescent="0.25">
      <c r="A724" s="5" t="s">
        <v>873</v>
      </c>
      <c r="B724" s="7">
        <v>-234.76000000000002</v>
      </c>
    </row>
    <row r="725" spans="1:2" x14ac:dyDescent="0.25">
      <c r="A725" s="5" t="s">
        <v>2507</v>
      </c>
      <c r="B725" s="7">
        <v>-237.29</v>
      </c>
    </row>
    <row r="726" spans="1:2" x14ac:dyDescent="0.25">
      <c r="A726" s="5" t="s">
        <v>1571</v>
      </c>
      <c r="B726" s="7">
        <v>-241.97999999999996</v>
      </c>
    </row>
    <row r="727" spans="1:2" x14ac:dyDescent="0.25">
      <c r="A727" s="5" t="s">
        <v>1241</v>
      </c>
      <c r="B727" s="7">
        <v>-242.74999999999997</v>
      </c>
    </row>
    <row r="728" spans="1:2" x14ac:dyDescent="0.25">
      <c r="A728" s="5" t="s">
        <v>2065</v>
      </c>
      <c r="B728" s="7">
        <v>-246.40000000000003</v>
      </c>
    </row>
    <row r="729" spans="1:2" x14ac:dyDescent="0.25">
      <c r="A729" s="5" t="s">
        <v>1720</v>
      </c>
      <c r="B729" s="7">
        <v>-247.94</v>
      </c>
    </row>
    <row r="730" spans="1:2" x14ac:dyDescent="0.25">
      <c r="A730" s="5" t="s">
        <v>1368</v>
      </c>
      <c r="B730" s="7">
        <v>-252.55</v>
      </c>
    </row>
    <row r="731" spans="1:2" x14ac:dyDescent="0.25">
      <c r="A731" s="5" t="s">
        <v>1033</v>
      </c>
      <c r="B731" s="7">
        <v>-253.58999999999997</v>
      </c>
    </row>
    <row r="732" spans="1:2" x14ac:dyDescent="0.25">
      <c r="A732" s="5" t="s">
        <v>1431</v>
      </c>
      <c r="B732" s="7">
        <v>-259.31000000000006</v>
      </c>
    </row>
    <row r="733" spans="1:2" x14ac:dyDescent="0.25">
      <c r="A733" s="5" t="s">
        <v>46</v>
      </c>
      <c r="B733" s="7">
        <v>-262.81000000000006</v>
      </c>
    </row>
    <row r="734" spans="1:2" x14ac:dyDescent="0.25">
      <c r="A734" s="5" t="s">
        <v>1994</v>
      </c>
      <c r="B734" s="7">
        <v>-266.55999999999995</v>
      </c>
    </row>
    <row r="735" spans="1:2" x14ac:dyDescent="0.25">
      <c r="A735" s="5" t="s">
        <v>1163</v>
      </c>
      <c r="B735" s="7">
        <v>-266.89999999999998</v>
      </c>
    </row>
    <row r="736" spans="1:2" x14ac:dyDescent="0.25">
      <c r="A736" s="5" t="s">
        <v>237</v>
      </c>
      <c r="B736" s="7">
        <v>-268.54999999999995</v>
      </c>
    </row>
    <row r="737" spans="1:2" x14ac:dyDescent="0.25">
      <c r="A737" s="5" t="s">
        <v>1249</v>
      </c>
      <c r="B737" s="7">
        <v>-270.42999999999995</v>
      </c>
    </row>
    <row r="738" spans="1:2" x14ac:dyDescent="0.25">
      <c r="A738" s="5" t="s">
        <v>1648</v>
      </c>
      <c r="B738" s="7">
        <v>-274.95000000000005</v>
      </c>
    </row>
    <row r="739" spans="1:2" x14ac:dyDescent="0.25">
      <c r="A739" s="5" t="s">
        <v>1752</v>
      </c>
      <c r="B739" s="7">
        <v>-286.98</v>
      </c>
    </row>
    <row r="740" spans="1:2" x14ac:dyDescent="0.25">
      <c r="A740" s="5" t="s">
        <v>1378</v>
      </c>
      <c r="B740" s="7">
        <v>-291.37</v>
      </c>
    </row>
    <row r="741" spans="1:2" x14ac:dyDescent="0.25">
      <c r="A741" s="5" t="s">
        <v>1129</v>
      </c>
      <c r="B741" s="7">
        <v>-294.70000000000005</v>
      </c>
    </row>
    <row r="742" spans="1:2" x14ac:dyDescent="0.25">
      <c r="A742" s="5" t="s">
        <v>2407</v>
      </c>
      <c r="B742" s="7">
        <v>-295.74</v>
      </c>
    </row>
    <row r="743" spans="1:2" x14ac:dyDescent="0.25">
      <c r="A743" s="5" t="s">
        <v>1892</v>
      </c>
      <c r="B743" s="7">
        <v>-302.85999999999996</v>
      </c>
    </row>
    <row r="744" spans="1:2" x14ac:dyDescent="0.25">
      <c r="A744" s="5" t="s">
        <v>225</v>
      </c>
      <c r="B744" s="7">
        <v>-311.25000000000006</v>
      </c>
    </row>
    <row r="745" spans="1:2" x14ac:dyDescent="0.25">
      <c r="A745" s="5" t="s">
        <v>252</v>
      </c>
      <c r="B745" s="7">
        <v>-317.04000000000002</v>
      </c>
    </row>
    <row r="746" spans="1:2" x14ac:dyDescent="0.25">
      <c r="A746" s="5" t="s">
        <v>2042</v>
      </c>
      <c r="B746" s="7">
        <v>-318.7600000000001</v>
      </c>
    </row>
    <row r="747" spans="1:2" x14ac:dyDescent="0.25">
      <c r="A747" s="5" t="s">
        <v>1423</v>
      </c>
      <c r="B747" s="7">
        <v>-319.06999999999994</v>
      </c>
    </row>
    <row r="748" spans="1:2" x14ac:dyDescent="0.25">
      <c r="A748" s="5" t="s">
        <v>605</v>
      </c>
      <c r="B748" s="7">
        <v>-327.93000000000006</v>
      </c>
    </row>
    <row r="749" spans="1:2" x14ac:dyDescent="0.25">
      <c r="A749" s="5" t="s">
        <v>176</v>
      </c>
      <c r="B749" s="7">
        <v>-338.44</v>
      </c>
    </row>
    <row r="750" spans="1:2" x14ac:dyDescent="0.25">
      <c r="A750" s="5" t="s">
        <v>1867</v>
      </c>
      <c r="B750" s="7">
        <v>-341.53000000000003</v>
      </c>
    </row>
    <row r="751" spans="1:2" x14ac:dyDescent="0.25">
      <c r="A751" s="5" t="s">
        <v>1383</v>
      </c>
      <c r="B751" s="7">
        <v>-342.8</v>
      </c>
    </row>
    <row r="752" spans="1:2" x14ac:dyDescent="0.25">
      <c r="A752" s="5" t="s">
        <v>1519</v>
      </c>
      <c r="B752" s="7">
        <v>-359.02000000000004</v>
      </c>
    </row>
    <row r="753" spans="1:2" x14ac:dyDescent="0.25">
      <c r="A753" s="5" t="s">
        <v>419</v>
      </c>
      <c r="B753" s="7">
        <v>-362.87000000000006</v>
      </c>
    </row>
    <row r="754" spans="1:2" x14ac:dyDescent="0.25">
      <c r="A754" s="5" t="s">
        <v>578</v>
      </c>
      <c r="B754" s="7">
        <v>-371.71000000000009</v>
      </c>
    </row>
    <row r="755" spans="1:2" x14ac:dyDescent="0.25">
      <c r="A755" s="5" t="s">
        <v>1935</v>
      </c>
      <c r="B755" s="7">
        <v>-378.54</v>
      </c>
    </row>
    <row r="756" spans="1:2" x14ac:dyDescent="0.25">
      <c r="A756" s="5" t="s">
        <v>1230</v>
      </c>
      <c r="B756" s="7">
        <v>-382.8</v>
      </c>
    </row>
    <row r="757" spans="1:2" x14ac:dyDescent="0.25">
      <c r="A757" s="5" t="s">
        <v>2614</v>
      </c>
      <c r="B757" s="7">
        <v>-394.37</v>
      </c>
    </row>
    <row r="758" spans="1:2" x14ac:dyDescent="0.25">
      <c r="A758" s="5" t="s">
        <v>1842</v>
      </c>
      <c r="B758" s="7">
        <v>-398.8</v>
      </c>
    </row>
    <row r="759" spans="1:2" x14ac:dyDescent="0.25">
      <c r="A759" s="5" t="s">
        <v>1657</v>
      </c>
      <c r="B759" s="7">
        <v>-405.33999999999986</v>
      </c>
    </row>
    <row r="760" spans="1:2" x14ac:dyDescent="0.25">
      <c r="A760" s="5" t="s">
        <v>2544</v>
      </c>
      <c r="B760" s="7">
        <v>-427.18</v>
      </c>
    </row>
    <row r="761" spans="1:2" x14ac:dyDescent="0.25">
      <c r="A761" s="5" t="s">
        <v>1193</v>
      </c>
      <c r="B761" s="7">
        <v>-445.69</v>
      </c>
    </row>
    <row r="762" spans="1:2" x14ac:dyDescent="0.25">
      <c r="A762" s="5" t="s">
        <v>769</v>
      </c>
      <c r="B762" s="7">
        <v>-461.74</v>
      </c>
    </row>
    <row r="763" spans="1:2" x14ac:dyDescent="0.25">
      <c r="A763" s="5" t="s">
        <v>220</v>
      </c>
      <c r="B763" s="7">
        <v>-470.77</v>
      </c>
    </row>
    <row r="764" spans="1:2" x14ac:dyDescent="0.25">
      <c r="A764" s="5" t="s">
        <v>514</v>
      </c>
      <c r="B764" s="7">
        <v>-520.3599999999999</v>
      </c>
    </row>
    <row r="765" spans="1:2" x14ac:dyDescent="0.25">
      <c r="A765" s="5" t="s">
        <v>456</v>
      </c>
      <c r="B765" s="7">
        <v>-571.98</v>
      </c>
    </row>
    <row r="766" spans="1:2" x14ac:dyDescent="0.25">
      <c r="A766" s="5" t="s">
        <v>925</v>
      </c>
      <c r="B766" s="7">
        <v>-576.82999999999993</v>
      </c>
    </row>
    <row r="767" spans="1:2" x14ac:dyDescent="0.25">
      <c r="A767" s="5" t="s">
        <v>618</v>
      </c>
      <c r="B767" s="7">
        <v>-614.29999999999973</v>
      </c>
    </row>
    <row r="768" spans="1:2" x14ac:dyDescent="0.25">
      <c r="A768" s="5" t="s">
        <v>1102</v>
      </c>
      <c r="B768" s="7">
        <v>-644.70999999999992</v>
      </c>
    </row>
    <row r="769" spans="1:2" x14ac:dyDescent="0.25">
      <c r="A769" s="5" t="s">
        <v>2124</v>
      </c>
      <c r="B769" s="7">
        <v>-671.19</v>
      </c>
    </row>
    <row r="770" spans="1:2" x14ac:dyDescent="0.25">
      <c r="A770" s="5" t="s">
        <v>1443</v>
      </c>
      <c r="B770" s="7">
        <v>-692.05000000000007</v>
      </c>
    </row>
    <row r="771" spans="1:2" x14ac:dyDescent="0.25">
      <c r="A771" s="5" t="s">
        <v>1574</v>
      </c>
      <c r="B771" s="7">
        <v>-711.41</v>
      </c>
    </row>
    <row r="772" spans="1:2" x14ac:dyDescent="0.25">
      <c r="A772" s="5" t="s">
        <v>2117</v>
      </c>
      <c r="B772" s="7">
        <v>-716.86000000000013</v>
      </c>
    </row>
    <row r="773" spans="1:2" x14ac:dyDescent="0.25">
      <c r="A773" s="5" t="s">
        <v>2411</v>
      </c>
      <c r="B773" s="7">
        <v>-785.16</v>
      </c>
    </row>
    <row r="774" spans="1:2" x14ac:dyDescent="0.25">
      <c r="A774" s="5" t="s">
        <v>446</v>
      </c>
      <c r="B774" s="7">
        <v>-798.70999999999992</v>
      </c>
    </row>
    <row r="775" spans="1:2" x14ac:dyDescent="0.25">
      <c r="A775" s="5" t="s">
        <v>1320</v>
      </c>
      <c r="B775" s="7">
        <v>-819.41999999999985</v>
      </c>
    </row>
    <row r="776" spans="1:2" x14ac:dyDescent="0.25">
      <c r="A776" s="5" t="s">
        <v>659</v>
      </c>
      <c r="B776" s="7">
        <v>-874.6600000000002</v>
      </c>
    </row>
    <row r="777" spans="1:2" x14ac:dyDescent="0.25">
      <c r="A777" s="5" t="s">
        <v>2037</v>
      </c>
      <c r="B777" s="7">
        <v>-925.12999999999965</v>
      </c>
    </row>
    <row r="778" spans="1:2" x14ac:dyDescent="0.25">
      <c r="A778" s="5" t="s">
        <v>740</v>
      </c>
      <c r="B778" s="7">
        <v>-1010.97</v>
      </c>
    </row>
    <row r="779" spans="1:2" x14ac:dyDescent="0.25">
      <c r="A779" s="5" t="s">
        <v>1214</v>
      </c>
      <c r="B779" s="7">
        <v>-1018.76</v>
      </c>
    </row>
    <row r="780" spans="1:2" x14ac:dyDescent="0.25">
      <c r="A780" s="5" t="s">
        <v>1459</v>
      </c>
      <c r="B780" s="7">
        <v>-1032.1299999999999</v>
      </c>
    </row>
    <row r="781" spans="1:2" x14ac:dyDescent="0.25">
      <c r="A781" s="5" t="s">
        <v>2365</v>
      </c>
      <c r="B781" s="7">
        <v>-1087.3800000000001</v>
      </c>
    </row>
    <row r="782" spans="1:2" x14ac:dyDescent="0.25">
      <c r="A782" s="5" t="s">
        <v>2071</v>
      </c>
      <c r="B782" s="7">
        <v>-1262.5799999999997</v>
      </c>
    </row>
    <row r="783" spans="1:2" x14ac:dyDescent="0.25">
      <c r="A783" s="5" t="s">
        <v>2053</v>
      </c>
      <c r="B783" s="7">
        <v>-1421.78</v>
      </c>
    </row>
    <row r="784" spans="1:2" x14ac:dyDescent="0.25">
      <c r="A784" s="5" t="s">
        <v>907</v>
      </c>
      <c r="B784" s="7">
        <v>-1441.64</v>
      </c>
    </row>
    <row r="785" spans="1:2" x14ac:dyDescent="0.25">
      <c r="A785" s="5" t="s">
        <v>1477</v>
      </c>
      <c r="B785" s="7">
        <v>-1603.05</v>
      </c>
    </row>
    <row r="786" spans="1:2" x14ac:dyDescent="0.25">
      <c r="A786" s="5" t="s">
        <v>1234</v>
      </c>
      <c r="B786" s="7">
        <v>-1659.9699999999998</v>
      </c>
    </row>
    <row r="787" spans="1:2" x14ac:dyDescent="0.25">
      <c r="A787" s="5" t="s">
        <v>182</v>
      </c>
      <c r="B787" s="7">
        <v>-1695.9599999999998</v>
      </c>
    </row>
    <row r="788" spans="1:2" x14ac:dyDescent="0.25">
      <c r="A788" s="5" t="s">
        <v>319</v>
      </c>
      <c r="B788" s="7">
        <v>-1850.3100000000004</v>
      </c>
    </row>
    <row r="789" spans="1:2" x14ac:dyDescent="0.25">
      <c r="A789" s="5" t="s">
        <v>336</v>
      </c>
      <c r="B789" s="7">
        <v>-1980.75</v>
      </c>
    </row>
    <row r="790" spans="1:2" x14ac:dyDescent="0.25">
      <c r="A790" s="5" t="s">
        <v>637</v>
      </c>
      <c r="B790" s="7">
        <v>-2082.7499999999995</v>
      </c>
    </row>
    <row r="791" spans="1:2" x14ac:dyDescent="0.25">
      <c r="A791" s="5" t="s">
        <v>607</v>
      </c>
      <c r="B791" s="7">
        <v>-2204.8100000000004</v>
      </c>
    </row>
    <row r="792" spans="1:2" x14ac:dyDescent="0.25">
      <c r="A792" s="5" t="s">
        <v>1343</v>
      </c>
      <c r="B792" s="7">
        <v>-2797.95</v>
      </c>
    </row>
    <row r="793" spans="1:2" x14ac:dyDescent="0.25">
      <c r="A793" s="5" t="s">
        <v>815</v>
      </c>
      <c r="B793" s="7">
        <v>-3333.9100000000008</v>
      </c>
    </row>
    <row r="794" spans="1:2" x14ac:dyDescent="0.25">
      <c r="A794" s="5" t="s">
        <v>1027</v>
      </c>
      <c r="B794" s="7">
        <v>-3583.9700000000003</v>
      </c>
    </row>
    <row r="795" spans="1:2" x14ac:dyDescent="0.25">
      <c r="A795" s="5" t="s">
        <v>780</v>
      </c>
      <c r="B795" s="7">
        <v>-4108.66</v>
      </c>
    </row>
    <row r="796" spans="1:2" x14ac:dyDescent="0.25">
      <c r="A796" s="5" t="s">
        <v>392</v>
      </c>
      <c r="B796" s="7">
        <v>-6626.37</v>
      </c>
    </row>
    <row r="797" spans="1:2" x14ac:dyDescent="0.25">
      <c r="A797" s="5" t="s">
        <v>2724</v>
      </c>
      <c r="B797" s="7">
        <v>286409.85000000015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50C1E-4D33-471B-82C9-6659D44583DD}">
  <dimension ref="A3:B16"/>
  <sheetViews>
    <sheetView workbookViewId="0">
      <selection activeCell="B3" sqref="B3"/>
    </sheetView>
  </sheetViews>
  <sheetFormatPr defaultRowHeight="13.8" x14ac:dyDescent="0.25"/>
  <cols>
    <col min="1" max="1" width="12.5" customWidth="1"/>
    <col min="2" max="2" width="11.59765625" customWidth="1"/>
  </cols>
  <sheetData>
    <row r="3" spans="1:2" x14ac:dyDescent="0.25">
      <c r="A3" s="4" t="s">
        <v>2723</v>
      </c>
      <c r="B3" t="s">
        <v>2725</v>
      </c>
    </row>
    <row r="4" spans="1:2" x14ac:dyDescent="0.25">
      <c r="A4" s="6">
        <v>1</v>
      </c>
      <c r="B4" s="7">
        <v>94924.87</v>
      </c>
    </row>
    <row r="5" spans="1:2" x14ac:dyDescent="0.25">
      <c r="A5" s="6">
        <v>2</v>
      </c>
      <c r="B5" s="7">
        <v>59751.260000000017</v>
      </c>
    </row>
    <row r="6" spans="1:2" x14ac:dyDescent="0.25">
      <c r="A6" s="6">
        <v>3</v>
      </c>
      <c r="B6" s="7">
        <v>205005.51000000036</v>
      </c>
    </row>
    <row r="7" spans="1:2" x14ac:dyDescent="0.25">
      <c r="A7" s="6">
        <v>4</v>
      </c>
      <c r="B7" s="7">
        <v>137480.78999999989</v>
      </c>
    </row>
    <row r="8" spans="1:2" x14ac:dyDescent="0.25">
      <c r="A8" s="6">
        <v>5</v>
      </c>
      <c r="B8" s="7">
        <v>155028.82999999993</v>
      </c>
    </row>
    <row r="9" spans="1:2" x14ac:dyDescent="0.25">
      <c r="A9" s="6">
        <v>6</v>
      </c>
      <c r="B9" s="7">
        <v>152718.72000000006</v>
      </c>
    </row>
    <row r="10" spans="1:2" x14ac:dyDescent="0.25">
      <c r="A10" s="6">
        <v>7</v>
      </c>
      <c r="B10" s="7">
        <v>147238.11000000004</v>
      </c>
    </row>
    <row r="11" spans="1:2" x14ac:dyDescent="0.25">
      <c r="A11" s="6">
        <v>8</v>
      </c>
      <c r="B11" s="7">
        <v>159043.99000000008</v>
      </c>
    </row>
    <row r="12" spans="1:2" x14ac:dyDescent="0.25">
      <c r="A12" s="6">
        <v>9</v>
      </c>
      <c r="B12" s="7">
        <v>307649.96000000049</v>
      </c>
    </row>
    <row r="13" spans="1:2" x14ac:dyDescent="0.25">
      <c r="A13" s="6">
        <v>10</v>
      </c>
      <c r="B13" s="7">
        <v>200323.02999999994</v>
      </c>
    </row>
    <row r="14" spans="1:2" x14ac:dyDescent="0.25">
      <c r="A14" s="6">
        <v>11</v>
      </c>
      <c r="B14" s="7">
        <v>352461.08999999944</v>
      </c>
    </row>
    <row r="15" spans="1:2" x14ac:dyDescent="0.25">
      <c r="A15" s="6">
        <v>12</v>
      </c>
      <c r="B15" s="7">
        <v>325293.54000000033</v>
      </c>
    </row>
    <row r="16" spans="1:2" x14ac:dyDescent="0.25">
      <c r="A16" s="6" t="s">
        <v>2724</v>
      </c>
      <c r="B16" s="7">
        <v>2296919.7000000007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995"/>
  <sheetViews>
    <sheetView workbookViewId="0">
      <selection activeCell="D1" activeCellId="1" sqref="B1:B1048576 D1:D1048576"/>
    </sheetView>
  </sheetViews>
  <sheetFormatPr defaultRowHeight="14.4" x14ac:dyDescent="0.25"/>
  <cols>
    <col min="1" max="1" width="11.8984375" customWidth="1"/>
    <col min="2" max="3" width="10.296875" customWidth="1"/>
    <col min="4" max="4" width="20.3984375" customWidth="1"/>
    <col min="5" max="5" width="17.296875" customWidth="1"/>
    <col min="6" max="6" width="13" customWidth="1"/>
    <col min="7" max="7" width="14.296875" customWidth="1"/>
    <col min="8" max="8" width="108.796875" customWidth="1"/>
    <col min="9" max="9" width="8.8984375" style="2" customWidth="1"/>
    <col min="10" max="10" width="10.09765625" style="3" customWidth="1"/>
    <col min="11" max="11" width="8.59765625" style="2" customWidth="1"/>
  </cols>
  <sheetData>
    <row r="1" spans="1:11" ht="13.8" x14ac:dyDescent="0.25">
      <c r="A1" t="s">
        <v>0</v>
      </c>
      <c r="B1" t="s">
        <v>2721</v>
      </c>
      <c r="C1" t="s">
        <v>2722</v>
      </c>
      <c r="D1" t="s">
        <v>1</v>
      </c>
      <c r="E1" t="s">
        <v>2</v>
      </c>
      <c r="F1" t="s">
        <v>3</v>
      </c>
      <c r="G1" t="s">
        <v>4</v>
      </c>
      <c r="H1" t="s">
        <v>5</v>
      </c>
      <c r="I1" s="2" t="s">
        <v>6</v>
      </c>
      <c r="J1" s="3" t="s">
        <v>7</v>
      </c>
      <c r="K1" s="2" t="s">
        <v>8</v>
      </c>
    </row>
    <row r="2" spans="1:11" ht="13.8" x14ac:dyDescent="0.25">
      <c r="A2" s="1">
        <v>41642</v>
      </c>
      <c r="B2" s="3">
        <f>YEAR(A2)</f>
        <v>2014</v>
      </c>
      <c r="C2" s="3">
        <f>MONTH(A2)</f>
        <v>1</v>
      </c>
      <c r="D2" t="s">
        <v>9</v>
      </c>
      <c r="E2" t="s">
        <v>10</v>
      </c>
      <c r="F2" t="s">
        <v>11</v>
      </c>
      <c r="G2" t="s">
        <v>12</v>
      </c>
      <c r="H2" t="s">
        <v>13</v>
      </c>
      <c r="I2" s="2">
        <v>16.45</v>
      </c>
      <c r="J2" s="3">
        <v>2</v>
      </c>
      <c r="K2" s="2">
        <v>5.55</v>
      </c>
    </row>
    <row r="3" spans="1:11" ht="13.8" x14ac:dyDescent="0.25">
      <c r="A3" s="1">
        <v>41643</v>
      </c>
      <c r="B3" s="3">
        <f t="shared" ref="B3:B66" si="0">YEAR(A3)</f>
        <v>2014</v>
      </c>
      <c r="C3" s="3">
        <f t="shared" ref="C3:C66" si="1">MONTH(A3)</f>
        <v>1</v>
      </c>
      <c r="D3" t="s">
        <v>14</v>
      </c>
      <c r="E3" t="s">
        <v>15</v>
      </c>
      <c r="F3" t="s">
        <v>11</v>
      </c>
      <c r="G3" t="s">
        <v>16</v>
      </c>
      <c r="H3" t="s">
        <v>17</v>
      </c>
      <c r="I3" s="2">
        <v>11.78</v>
      </c>
      <c r="J3" s="3">
        <v>3</v>
      </c>
      <c r="K3" s="2">
        <v>4.2699999999999996</v>
      </c>
    </row>
    <row r="4" spans="1:11" ht="13.8" x14ac:dyDescent="0.25">
      <c r="A4" s="1">
        <v>41643</v>
      </c>
      <c r="B4" s="3">
        <f t="shared" si="0"/>
        <v>2014</v>
      </c>
      <c r="C4" s="3">
        <f t="shared" si="1"/>
        <v>1</v>
      </c>
      <c r="D4" t="s">
        <v>14</v>
      </c>
      <c r="E4" t="s">
        <v>15</v>
      </c>
      <c r="F4" t="s">
        <v>11</v>
      </c>
      <c r="G4" t="s">
        <v>18</v>
      </c>
      <c r="H4" t="s">
        <v>19</v>
      </c>
      <c r="I4" s="2">
        <v>272.74</v>
      </c>
      <c r="J4" s="3">
        <v>3</v>
      </c>
      <c r="K4" s="2">
        <v>-64.77</v>
      </c>
    </row>
    <row r="5" spans="1:11" ht="13.8" x14ac:dyDescent="0.25">
      <c r="A5" s="1">
        <v>41643</v>
      </c>
      <c r="B5" s="3">
        <f t="shared" si="0"/>
        <v>2014</v>
      </c>
      <c r="C5" s="3">
        <f t="shared" si="1"/>
        <v>1</v>
      </c>
      <c r="D5" t="s">
        <v>14</v>
      </c>
      <c r="E5" t="s">
        <v>15</v>
      </c>
      <c r="F5" t="s">
        <v>11</v>
      </c>
      <c r="G5" t="s">
        <v>20</v>
      </c>
      <c r="H5" t="s">
        <v>21</v>
      </c>
      <c r="I5" s="2">
        <v>3.54</v>
      </c>
      <c r="J5" s="3">
        <v>2</v>
      </c>
      <c r="K5" s="2">
        <v>-5.49</v>
      </c>
    </row>
    <row r="6" spans="1:11" ht="13.8" x14ac:dyDescent="0.25">
      <c r="A6" s="1">
        <v>41644</v>
      </c>
      <c r="B6" s="3">
        <f t="shared" si="0"/>
        <v>2014</v>
      </c>
      <c r="C6" s="3">
        <f t="shared" si="1"/>
        <v>1</v>
      </c>
      <c r="D6" t="s">
        <v>22</v>
      </c>
      <c r="E6" t="s">
        <v>23</v>
      </c>
      <c r="F6" t="s">
        <v>11</v>
      </c>
      <c r="G6" t="s">
        <v>24</v>
      </c>
      <c r="H6" t="s">
        <v>25</v>
      </c>
      <c r="I6" s="2">
        <v>19.54</v>
      </c>
      <c r="J6" s="3">
        <v>3</v>
      </c>
      <c r="K6" s="2">
        <v>4.88</v>
      </c>
    </row>
    <row r="7" spans="1:11" ht="13.8" x14ac:dyDescent="0.25">
      <c r="A7" s="1">
        <v>41645</v>
      </c>
      <c r="B7" s="3">
        <f t="shared" si="0"/>
        <v>2014</v>
      </c>
      <c r="C7" s="3">
        <f t="shared" si="1"/>
        <v>1</v>
      </c>
      <c r="D7" t="s">
        <v>26</v>
      </c>
      <c r="E7" t="s">
        <v>27</v>
      </c>
      <c r="F7" t="s">
        <v>11</v>
      </c>
      <c r="G7" t="s">
        <v>12</v>
      </c>
      <c r="H7" t="s">
        <v>28</v>
      </c>
      <c r="I7" s="2">
        <v>19.440000000000001</v>
      </c>
      <c r="J7" s="3">
        <v>3</v>
      </c>
      <c r="K7" s="2">
        <v>9.33</v>
      </c>
    </row>
    <row r="8" spans="1:11" ht="13.8" x14ac:dyDescent="0.25">
      <c r="A8" s="1">
        <v>41645</v>
      </c>
      <c r="B8" s="3">
        <f t="shared" si="0"/>
        <v>2014</v>
      </c>
      <c r="C8" s="3">
        <f t="shared" si="1"/>
        <v>1</v>
      </c>
      <c r="D8" t="s">
        <v>29</v>
      </c>
      <c r="E8" t="s">
        <v>30</v>
      </c>
      <c r="F8" t="s">
        <v>11</v>
      </c>
      <c r="G8" t="s">
        <v>24</v>
      </c>
      <c r="H8" t="s">
        <v>31</v>
      </c>
      <c r="I8" s="2">
        <v>12.78</v>
      </c>
      <c r="J8" s="3">
        <v>3</v>
      </c>
      <c r="K8" s="2">
        <v>5.24</v>
      </c>
    </row>
    <row r="9" spans="1:11" ht="13.8" x14ac:dyDescent="0.25">
      <c r="A9" s="1">
        <v>41645</v>
      </c>
      <c r="B9" s="3">
        <f t="shared" si="0"/>
        <v>2014</v>
      </c>
      <c r="C9" s="3">
        <f t="shared" si="1"/>
        <v>1</v>
      </c>
      <c r="D9" t="s">
        <v>32</v>
      </c>
      <c r="E9" t="s">
        <v>33</v>
      </c>
      <c r="F9" t="s">
        <v>34</v>
      </c>
      <c r="G9" t="s">
        <v>35</v>
      </c>
      <c r="H9" t="s">
        <v>36</v>
      </c>
      <c r="I9" s="2">
        <v>2573.8200000000002</v>
      </c>
      <c r="J9" s="3">
        <v>9</v>
      </c>
      <c r="K9" s="2">
        <v>746.41</v>
      </c>
    </row>
    <row r="10" spans="1:11" ht="13.8" x14ac:dyDescent="0.25">
      <c r="A10" s="1">
        <v>41645</v>
      </c>
      <c r="B10" s="3">
        <f t="shared" si="0"/>
        <v>2014</v>
      </c>
      <c r="C10" s="3">
        <f t="shared" si="1"/>
        <v>1</v>
      </c>
      <c r="D10" t="s">
        <v>32</v>
      </c>
      <c r="E10" t="s">
        <v>33</v>
      </c>
      <c r="F10" t="s">
        <v>11</v>
      </c>
      <c r="G10" t="s">
        <v>20</v>
      </c>
      <c r="H10" t="s">
        <v>37</v>
      </c>
      <c r="I10" s="2">
        <v>609.98</v>
      </c>
      <c r="J10" s="3">
        <v>2</v>
      </c>
      <c r="K10" s="2">
        <v>274.49</v>
      </c>
    </row>
    <row r="11" spans="1:11" ht="13.8" x14ac:dyDescent="0.25">
      <c r="A11" s="1">
        <v>41645</v>
      </c>
      <c r="B11" s="3">
        <f t="shared" si="0"/>
        <v>2014</v>
      </c>
      <c r="C11" s="3">
        <f t="shared" si="1"/>
        <v>1</v>
      </c>
      <c r="D11" t="s">
        <v>32</v>
      </c>
      <c r="E11" t="s">
        <v>33</v>
      </c>
      <c r="F11" t="s">
        <v>11</v>
      </c>
      <c r="G11" t="s">
        <v>24</v>
      </c>
      <c r="H11" t="s">
        <v>38</v>
      </c>
      <c r="I11" s="2">
        <v>5.48</v>
      </c>
      <c r="J11" s="3">
        <v>2</v>
      </c>
      <c r="K11" s="2">
        <v>1.48</v>
      </c>
    </row>
    <row r="12" spans="1:11" ht="13.8" x14ac:dyDescent="0.25">
      <c r="A12" s="1">
        <v>41645</v>
      </c>
      <c r="B12" s="3">
        <f t="shared" si="0"/>
        <v>2014</v>
      </c>
      <c r="C12" s="3">
        <f t="shared" si="1"/>
        <v>1</v>
      </c>
      <c r="D12" t="s">
        <v>32</v>
      </c>
      <c r="E12" t="s">
        <v>33</v>
      </c>
      <c r="F12" t="s">
        <v>39</v>
      </c>
      <c r="G12" t="s">
        <v>40</v>
      </c>
      <c r="H12" t="s">
        <v>41</v>
      </c>
      <c r="I12" s="2">
        <v>391.98</v>
      </c>
      <c r="J12" s="3">
        <v>2</v>
      </c>
      <c r="K12" s="2">
        <v>113.67</v>
      </c>
    </row>
    <row r="13" spans="1:11" ht="13.8" x14ac:dyDescent="0.25">
      <c r="A13" s="1">
        <v>41645</v>
      </c>
      <c r="B13" s="3">
        <f t="shared" si="0"/>
        <v>2014</v>
      </c>
      <c r="C13" s="3">
        <f t="shared" si="1"/>
        <v>1</v>
      </c>
      <c r="D13" t="s">
        <v>32</v>
      </c>
      <c r="E13" t="s">
        <v>33</v>
      </c>
      <c r="F13" t="s">
        <v>39</v>
      </c>
      <c r="G13" t="s">
        <v>40</v>
      </c>
      <c r="H13" t="s">
        <v>42</v>
      </c>
      <c r="I13" s="2">
        <v>755.96</v>
      </c>
      <c r="J13" s="3">
        <v>4</v>
      </c>
      <c r="K13" s="2">
        <v>204.11</v>
      </c>
    </row>
    <row r="14" spans="1:11" ht="13.8" x14ac:dyDescent="0.25">
      <c r="A14" s="1">
        <v>41645</v>
      </c>
      <c r="B14" s="3">
        <f t="shared" si="0"/>
        <v>2014</v>
      </c>
      <c r="C14" s="3">
        <f t="shared" si="1"/>
        <v>1</v>
      </c>
      <c r="D14" t="s">
        <v>32</v>
      </c>
      <c r="E14" t="s">
        <v>33</v>
      </c>
      <c r="F14" t="s">
        <v>11</v>
      </c>
      <c r="G14" t="s">
        <v>43</v>
      </c>
      <c r="H14" t="s">
        <v>44</v>
      </c>
      <c r="I14" s="2">
        <v>31.12</v>
      </c>
      <c r="J14" s="3">
        <v>4</v>
      </c>
      <c r="K14" s="2">
        <v>0.31</v>
      </c>
    </row>
    <row r="15" spans="1:11" ht="13.8" x14ac:dyDescent="0.25">
      <c r="A15" s="1">
        <v>41645</v>
      </c>
      <c r="B15" s="3">
        <f t="shared" si="0"/>
        <v>2014</v>
      </c>
      <c r="C15" s="3">
        <f t="shared" si="1"/>
        <v>1</v>
      </c>
      <c r="D15" t="s">
        <v>32</v>
      </c>
      <c r="E15" t="s">
        <v>33</v>
      </c>
      <c r="F15" t="s">
        <v>11</v>
      </c>
      <c r="G15" t="s">
        <v>12</v>
      </c>
      <c r="H15" t="s">
        <v>45</v>
      </c>
      <c r="I15" s="2">
        <v>6.54</v>
      </c>
      <c r="J15" s="3">
        <v>1</v>
      </c>
      <c r="K15" s="2">
        <v>3.01</v>
      </c>
    </row>
    <row r="16" spans="1:11" ht="13.8" x14ac:dyDescent="0.25">
      <c r="A16" s="1">
        <v>41646</v>
      </c>
      <c r="B16" s="3">
        <f t="shared" si="0"/>
        <v>2014</v>
      </c>
      <c r="C16" s="3">
        <f t="shared" si="1"/>
        <v>1</v>
      </c>
      <c r="D16" t="s">
        <v>46</v>
      </c>
      <c r="E16" t="s">
        <v>10</v>
      </c>
      <c r="F16" t="s">
        <v>34</v>
      </c>
      <c r="G16" t="s">
        <v>47</v>
      </c>
      <c r="H16" t="s">
        <v>48</v>
      </c>
      <c r="I16" s="2">
        <v>76.73</v>
      </c>
      <c r="J16" s="3">
        <v>3</v>
      </c>
      <c r="K16" s="2">
        <v>-53.71</v>
      </c>
    </row>
    <row r="17" spans="1:11" ht="13.8" x14ac:dyDescent="0.25">
      <c r="A17" s="1">
        <v>41646</v>
      </c>
      <c r="B17" s="3">
        <f t="shared" si="0"/>
        <v>2014</v>
      </c>
      <c r="C17" s="3">
        <f t="shared" si="1"/>
        <v>1</v>
      </c>
      <c r="D17" t="s">
        <v>46</v>
      </c>
      <c r="E17" t="s">
        <v>10</v>
      </c>
      <c r="F17" t="s">
        <v>11</v>
      </c>
      <c r="G17" t="s">
        <v>20</v>
      </c>
      <c r="H17" t="s">
        <v>49</v>
      </c>
      <c r="I17" s="2">
        <v>10.43</v>
      </c>
      <c r="J17" s="3">
        <v>7</v>
      </c>
      <c r="K17" s="2">
        <v>-18.25</v>
      </c>
    </row>
    <row r="18" spans="1:11" ht="13.8" x14ac:dyDescent="0.25">
      <c r="A18" s="1">
        <v>41648</v>
      </c>
      <c r="B18" s="3">
        <f t="shared" si="0"/>
        <v>2014</v>
      </c>
      <c r="C18" s="3">
        <f t="shared" si="1"/>
        <v>1</v>
      </c>
      <c r="D18" t="s">
        <v>50</v>
      </c>
      <c r="E18" t="s">
        <v>10</v>
      </c>
      <c r="F18" t="s">
        <v>11</v>
      </c>
      <c r="G18" t="s">
        <v>24</v>
      </c>
      <c r="H18" t="s">
        <v>51</v>
      </c>
      <c r="I18" s="2">
        <v>9.34</v>
      </c>
      <c r="J18" s="3">
        <v>2</v>
      </c>
      <c r="K18" s="2">
        <v>1.17</v>
      </c>
    </row>
    <row r="19" spans="1:11" ht="13.8" x14ac:dyDescent="0.25">
      <c r="A19" s="1">
        <v>41648</v>
      </c>
      <c r="B19" s="3">
        <f t="shared" si="0"/>
        <v>2014</v>
      </c>
      <c r="C19" s="3">
        <f t="shared" si="1"/>
        <v>1</v>
      </c>
      <c r="D19" t="s">
        <v>50</v>
      </c>
      <c r="E19" t="s">
        <v>10</v>
      </c>
      <c r="F19" t="s">
        <v>39</v>
      </c>
      <c r="G19" t="s">
        <v>52</v>
      </c>
      <c r="H19" t="s">
        <v>53</v>
      </c>
      <c r="I19" s="2">
        <v>31.2</v>
      </c>
      <c r="J19" s="3">
        <v>3</v>
      </c>
      <c r="K19" s="2">
        <v>9.75</v>
      </c>
    </row>
    <row r="20" spans="1:11" ht="13.8" x14ac:dyDescent="0.25">
      <c r="A20" s="1">
        <v>41649</v>
      </c>
      <c r="B20" s="3">
        <f t="shared" si="0"/>
        <v>2014</v>
      </c>
      <c r="C20" s="3">
        <f t="shared" si="1"/>
        <v>1</v>
      </c>
      <c r="D20" t="s">
        <v>54</v>
      </c>
      <c r="E20" t="s">
        <v>55</v>
      </c>
      <c r="F20" t="s">
        <v>11</v>
      </c>
      <c r="G20" t="s">
        <v>16</v>
      </c>
      <c r="H20" t="s">
        <v>56</v>
      </c>
      <c r="I20" s="2">
        <v>2.89</v>
      </c>
      <c r="J20" s="3">
        <v>1</v>
      </c>
      <c r="K20" s="2">
        <v>1.36</v>
      </c>
    </row>
    <row r="21" spans="1:11" ht="13.8" x14ac:dyDescent="0.25">
      <c r="A21" s="1">
        <v>41649</v>
      </c>
      <c r="B21" s="3">
        <f t="shared" si="0"/>
        <v>2014</v>
      </c>
      <c r="C21" s="3">
        <f t="shared" si="1"/>
        <v>1</v>
      </c>
      <c r="D21" t="s">
        <v>54</v>
      </c>
      <c r="E21" t="s">
        <v>55</v>
      </c>
      <c r="F21" t="s">
        <v>34</v>
      </c>
      <c r="G21" t="s">
        <v>47</v>
      </c>
      <c r="H21" t="s">
        <v>57</v>
      </c>
      <c r="I21" s="2">
        <v>51.94</v>
      </c>
      <c r="J21" s="3">
        <v>1</v>
      </c>
      <c r="K21" s="2">
        <v>21.3</v>
      </c>
    </row>
    <row r="22" spans="1:11" ht="13.8" x14ac:dyDescent="0.25">
      <c r="A22" s="1">
        <v>41650</v>
      </c>
      <c r="B22" s="3">
        <f t="shared" si="0"/>
        <v>2014</v>
      </c>
      <c r="C22" s="3">
        <f t="shared" si="1"/>
        <v>1</v>
      </c>
      <c r="D22" t="s">
        <v>58</v>
      </c>
      <c r="E22" t="s">
        <v>59</v>
      </c>
      <c r="F22" t="s">
        <v>34</v>
      </c>
      <c r="G22" t="s">
        <v>47</v>
      </c>
      <c r="H22" t="s">
        <v>60</v>
      </c>
      <c r="I22" s="2">
        <v>9.94</v>
      </c>
      <c r="J22" s="3">
        <v>2</v>
      </c>
      <c r="K22" s="2">
        <v>3.08</v>
      </c>
    </row>
    <row r="23" spans="1:11" ht="13.8" x14ac:dyDescent="0.25">
      <c r="A23" s="1">
        <v>41652</v>
      </c>
      <c r="B23" s="3">
        <f t="shared" si="0"/>
        <v>2014</v>
      </c>
      <c r="C23" s="3">
        <f t="shared" si="1"/>
        <v>1</v>
      </c>
      <c r="D23" t="s">
        <v>61</v>
      </c>
      <c r="E23" t="s">
        <v>62</v>
      </c>
      <c r="F23" t="s">
        <v>11</v>
      </c>
      <c r="G23" t="s">
        <v>63</v>
      </c>
      <c r="H23" t="s">
        <v>64</v>
      </c>
      <c r="I23" s="2">
        <v>11.36</v>
      </c>
      <c r="J23" s="3">
        <v>2</v>
      </c>
      <c r="K23" s="2">
        <v>5.34</v>
      </c>
    </row>
    <row r="24" spans="1:11" ht="13.8" x14ac:dyDescent="0.25">
      <c r="A24" s="1">
        <v>41652</v>
      </c>
      <c r="B24" s="3">
        <f t="shared" si="0"/>
        <v>2014</v>
      </c>
      <c r="C24" s="3">
        <f t="shared" si="1"/>
        <v>1</v>
      </c>
      <c r="D24" t="s">
        <v>61</v>
      </c>
      <c r="E24" t="s">
        <v>62</v>
      </c>
      <c r="F24" t="s">
        <v>11</v>
      </c>
      <c r="G24" t="s">
        <v>63</v>
      </c>
      <c r="H24" t="s">
        <v>65</v>
      </c>
      <c r="I24" s="2">
        <v>50.94</v>
      </c>
      <c r="J24" s="3">
        <v>3</v>
      </c>
      <c r="K24" s="2">
        <v>25.47</v>
      </c>
    </row>
    <row r="25" spans="1:11" ht="13.8" x14ac:dyDescent="0.25">
      <c r="A25" s="1">
        <v>41652</v>
      </c>
      <c r="B25" s="3">
        <f t="shared" si="0"/>
        <v>2014</v>
      </c>
      <c r="C25" s="3">
        <f t="shared" si="1"/>
        <v>1</v>
      </c>
      <c r="D25" t="s">
        <v>61</v>
      </c>
      <c r="E25" t="s">
        <v>62</v>
      </c>
      <c r="F25" t="s">
        <v>39</v>
      </c>
      <c r="G25" t="s">
        <v>52</v>
      </c>
      <c r="H25" t="s">
        <v>66</v>
      </c>
      <c r="I25" s="2">
        <v>646.74</v>
      </c>
      <c r="J25" s="3">
        <v>6</v>
      </c>
      <c r="K25" s="2">
        <v>258.7</v>
      </c>
    </row>
    <row r="26" spans="1:11" ht="13.8" x14ac:dyDescent="0.25">
      <c r="A26" s="1">
        <v>41652</v>
      </c>
      <c r="B26" s="3">
        <f t="shared" si="0"/>
        <v>2014</v>
      </c>
      <c r="C26" s="3">
        <f t="shared" si="1"/>
        <v>1</v>
      </c>
      <c r="D26" t="s">
        <v>61</v>
      </c>
      <c r="E26" t="s">
        <v>62</v>
      </c>
      <c r="F26" t="s">
        <v>11</v>
      </c>
      <c r="G26" t="s">
        <v>20</v>
      </c>
      <c r="H26" t="s">
        <v>67</v>
      </c>
      <c r="I26" s="2">
        <v>5.64</v>
      </c>
      <c r="J26" s="3">
        <v>3</v>
      </c>
      <c r="K26" s="2">
        <v>2.71</v>
      </c>
    </row>
    <row r="27" spans="1:11" ht="13.8" x14ac:dyDescent="0.25">
      <c r="A27" s="1">
        <v>41652</v>
      </c>
      <c r="B27" s="3">
        <f t="shared" si="0"/>
        <v>2014</v>
      </c>
      <c r="C27" s="3">
        <f t="shared" si="1"/>
        <v>1</v>
      </c>
      <c r="D27" t="s">
        <v>61</v>
      </c>
      <c r="E27" t="s">
        <v>62</v>
      </c>
      <c r="F27" t="s">
        <v>11</v>
      </c>
      <c r="G27" t="s">
        <v>18</v>
      </c>
      <c r="H27" t="s">
        <v>68</v>
      </c>
      <c r="I27" s="2">
        <v>572.58000000000004</v>
      </c>
      <c r="J27" s="3">
        <v>6</v>
      </c>
      <c r="K27" s="2">
        <v>34.35</v>
      </c>
    </row>
    <row r="28" spans="1:11" ht="13.8" x14ac:dyDescent="0.25">
      <c r="A28" s="1">
        <v>41652</v>
      </c>
      <c r="B28" s="3">
        <f t="shared" si="0"/>
        <v>2014</v>
      </c>
      <c r="C28" s="3">
        <f t="shared" si="1"/>
        <v>1</v>
      </c>
      <c r="D28" t="s">
        <v>69</v>
      </c>
      <c r="E28" t="s">
        <v>70</v>
      </c>
      <c r="F28" t="s">
        <v>34</v>
      </c>
      <c r="G28" t="s">
        <v>35</v>
      </c>
      <c r="H28" t="s">
        <v>71</v>
      </c>
      <c r="I28" s="2">
        <v>545.94000000000005</v>
      </c>
      <c r="J28" s="3">
        <v>6</v>
      </c>
      <c r="K28" s="2">
        <v>87.35</v>
      </c>
    </row>
    <row r="29" spans="1:11" ht="13.8" x14ac:dyDescent="0.25">
      <c r="A29" s="1">
        <v>41652</v>
      </c>
      <c r="B29" s="3">
        <f t="shared" si="0"/>
        <v>2014</v>
      </c>
      <c r="C29" s="3">
        <f t="shared" si="1"/>
        <v>1</v>
      </c>
      <c r="D29" t="s">
        <v>72</v>
      </c>
      <c r="E29" t="s">
        <v>27</v>
      </c>
      <c r="F29" t="s">
        <v>11</v>
      </c>
      <c r="G29" t="s">
        <v>18</v>
      </c>
      <c r="H29" t="s">
        <v>73</v>
      </c>
      <c r="I29" s="2">
        <v>1325.85</v>
      </c>
      <c r="J29" s="3">
        <v>5</v>
      </c>
      <c r="K29" s="2">
        <v>238.65</v>
      </c>
    </row>
    <row r="30" spans="1:11" ht="13.8" x14ac:dyDescent="0.25">
      <c r="A30" s="1">
        <v>41652</v>
      </c>
      <c r="B30" s="3">
        <f t="shared" si="0"/>
        <v>2014</v>
      </c>
      <c r="C30" s="3">
        <f t="shared" si="1"/>
        <v>1</v>
      </c>
      <c r="D30" t="s">
        <v>72</v>
      </c>
      <c r="E30" t="s">
        <v>27</v>
      </c>
      <c r="F30" t="s">
        <v>34</v>
      </c>
      <c r="G30" t="s">
        <v>74</v>
      </c>
      <c r="H30" t="s">
        <v>75</v>
      </c>
      <c r="I30" s="2">
        <v>334</v>
      </c>
      <c r="J30" s="3">
        <v>3</v>
      </c>
      <c r="K30" s="2">
        <v>3.93</v>
      </c>
    </row>
    <row r="31" spans="1:11" ht="13.8" x14ac:dyDescent="0.25">
      <c r="A31" s="1">
        <v>41652</v>
      </c>
      <c r="B31" s="3">
        <f t="shared" si="0"/>
        <v>2014</v>
      </c>
      <c r="C31" s="3">
        <f t="shared" si="1"/>
        <v>1</v>
      </c>
      <c r="D31" t="s">
        <v>72</v>
      </c>
      <c r="E31" t="s">
        <v>27</v>
      </c>
      <c r="F31" t="s">
        <v>11</v>
      </c>
      <c r="G31" t="s">
        <v>24</v>
      </c>
      <c r="H31" t="s">
        <v>76</v>
      </c>
      <c r="I31" s="2">
        <v>19.899999999999999</v>
      </c>
      <c r="J31" s="3">
        <v>5</v>
      </c>
      <c r="K31" s="2">
        <v>6.57</v>
      </c>
    </row>
    <row r="32" spans="1:11" ht="13.8" x14ac:dyDescent="0.25">
      <c r="A32" s="1">
        <v>41652</v>
      </c>
      <c r="B32" s="3">
        <f t="shared" si="0"/>
        <v>2014</v>
      </c>
      <c r="C32" s="3">
        <f t="shared" si="1"/>
        <v>1</v>
      </c>
      <c r="D32" t="s">
        <v>77</v>
      </c>
      <c r="E32" t="s">
        <v>78</v>
      </c>
      <c r="F32" t="s">
        <v>11</v>
      </c>
      <c r="G32" t="s">
        <v>12</v>
      </c>
      <c r="H32" t="s">
        <v>79</v>
      </c>
      <c r="I32" s="2">
        <v>37.409999999999997</v>
      </c>
      <c r="J32" s="3">
        <v>7</v>
      </c>
      <c r="K32" s="2">
        <v>13.09</v>
      </c>
    </row>
    <row r="33" spans="1:11" ht="13.8" x14ac:dyDescent="0.25">
      <c r="A33" s="1">
        <v>41652</v>
      </c>
      <c r="B33" s="3">
        <f t="shared" si="0"/>
        <v>2014</v>
      </c>
      <c r="C33" s="3">
        <f t="shared" si="1"/>
        <v>1</v>
      </c>
      <c r="D33" t="s">
        <v>77</v>
      </c>
      <c r="E33" t="s">
        <v>78</v>
      </c>
      <c r="F33" t="s">
        <v>11</v>
      </c>
      <c r="G33" t="s">
        <v>20</v>
      </c>
      <c r="H33" t="s">
        <v>80</v>
      </c>
      <c r="I33" s="2">
        <v>3.44</v>
      </c>
      <c r="J33" s="3">
        <v>2</v>
      </c>
      <c r="K33" s="2">
        <v>-2.52</v>
      </c>
    </row>
    <row r="34" spans="1:11" ht="13.8" x14ac:dyDescent="0.25">
      <c r="A34" s="1">
        <v>41653</v>
      </c>
      <c r="B34" s="3">
        <f t="shared" si="0"/>
        <v>2014</v>
      </c>
      <c r="C34" s="3">
        <f t="shared" si="1"/>
        <v>1</v>
      </c>
      <c r="D34" t="s">
        <v>81</v>
      </c>
      <c r="E34" t="s">
        <v>23</v>
      </c>
      <c r="F34" t="s">
        <v>34</v>
      </c>
      <c r="G34" t="s">
        <v>74</v>
      </c>
      <c r="H34" t="s">
        <v>82</v>
      </c>
      <c r="I34" s="2">
        <v>61.96</v>
      </c>
      <c r="J34" s="3">
        <v>4</v>
      </c>
      <c r="K34" s="2">
        <v>-53.29</v>
      </c>
    </row>
    <row r="35" spans="1:11" ht="13.8" x14ac:dyDescent="0.25">
      <c r="A35" s="1">
        <v>41654</v>
      </c>
      <c r="B35" s="3">
        <f t="shared" si="0"/>
        <v>2014</v>
      </c>
      <c r="C35" s="3">
        <f t="shared" si="1"/>
        <v>1</v>
      </c>
      <c r="D35" t="s">
        <v>83</v>
      </c>
      <c r="E35" t="s">
        <v>30</v>
      </c>
      <c r="F35" t="s">
        <v>39</v>
      </c>
      <c r="G35" t="s">
        <v>52</v>
      </c>
      <c r="H35" t="s">
        <v>84</v>
      </c>
      <c r="I35" s="2">
        <v>149.94999999999999</v>
      </c>
      <c r="J35" s="3">
        <v>5</v>
      </c>
      <c r="K35" s="2">
        <v>65.98</v>
      </c>
    </row>
    <row r="36" spans="1:11" ht="13.8" x14ac:dyDescent="0.25">
      <c r="A36" s="1">
        <v>41655</v>
      </c>
      <c r="B36" s="3">
        <f t="shared" si="0"/>
        <v>2014</v>
      </c>
      <c r="C36" s="3">
        <f t="shared" si="1"/>
        <v>1</v>
      </c>
      <c r="D36" t="s">
        <v>85</v>
      </c>
      <c r="E36" t="s">
        <v>23</v>
      </c>
      <c r="F36" t="s">
        <v>34</v>
      </c>
      <c r="G36" t="s">
        <v>47</v>
      </c>
      <c r="H36" t="s">
        <v>86</v>
      </c>
      <c r="I36" s="2">
        <v>127.1</v>
      </c>
      <c r="J36" s="3">
        <v>6</v>
      </c>
      <c r="K36" s="2">
        <v>28.6</v>
      </c>
    </row>
    <row r="37" spans="1:11" ht="13.8" x14ac:dyDescent="0.25">
      <c r="A37" s="1">
        <v>41655</v>
      </c>
      <c r="B37" s="3">
        <f t="shared" si="0"/>
        <v>2014</v>
      </c>
      <c r="C37" s="3">
        <f t="shared" si="1"/>
        <v>1</v>
      </c>
      <c r="D37" t="s">
        <v>85</v>
      </c>
      <c r="E37" t="s">
        <v>23</v>
      </c>
      <c r="F37" t="s">
        <v>39</v>
      </c>
      <c r="G37" t="s">
        <v>40</v>
      </c>
      <c r="H37" t="s">
        <v>87</v>
      </c>
      <c r="I37" s="2">
        <v>124.2</v>
      </c>
      <c r="J37" s="3">
        <v>3</v>
      </c>
      <c r="K37" s="2">
        <v>-31.05</v>
      </c>
    </row>
    <row r="38" spans="1:11" ht="13.8" x14ac:dyDescent="0.25">
      <c r="A38" s="1">
        <v>41655</v>
      </c>
      <c r="B38" s="3">
        <f t="shared" si="0"/>
        <v>2014</v>
      </c>
      <c r="C38" s="3">
        <f t="shared" si="1"/>
        <v>1</v>
      </c>
      <c r="D38" t="s">
        <v>85</v>
      </c>
      <c r="E38" t="s">
        <v>23</v>
      </c>
      <c r="F38" t="s">
        <v>11</v>
      </c>
      <c r="G38" t="s">
        <v>20</v>
      </c>
      <c r="H38" t="s">
        <v>88</v>
      </c>
      <c r="I38" s="2">
        <v>18.59</v>
      </c>
      <c r="J38" s="3">
        <v>2</v>
      </c>
      <c r="K38" s="2">
        <v>-13.63</v>
      </c>
    </row>
    <row r="39" spans="1:11" ht="13.8" x14ac:dyDescent="0.25">
      <c r="A39" s="1">
        <v>41655</v>
      </c>
      <c r="B39" s="3">
        <f t="shared" si="0"/>
        <v>2014</v>
      </c>
      <c r="C39" s="3">
        <f t="shared" si="1"/>
        <v>1</v>
      </c>
      <c r="D39" t="s">
        <v>85</v>
      </c>
      <c r="E39" t="s">
        <v>23</v>
      </c>
      <c r="F39" t="s">
        <v>11</v>
      </c>
      <c r="G39" t="s">
        <v>16</v>
      </c>
      <c r="H39" t="s">
        <v>89</v>
      </c>
      <c r="I39" s="2">
        <v>30.07</v>
      </c>
      <c r="J39" s="3">
        <v>3</v>
      </c>
      <c r="K39" s="2">
        <v>10.15</v>
      </c>
    </row>
    <row r="40" spans="1:11" ht="13.8" x14ac:dyDescent="0.25">
      <c r="A40" s="1">
        <v>41657</v>
      </c>
      <c r="B40" s="3">
        <f t="shared" si="0"/>
        <v>2014</v>
      </c>
      <c r="C40" s="3">
        <f t="shared" si="1"/>
        <v>1</v>
      </c>
      <c r="D40" t="s">
        <v>90</v>
      </c>
      <c r="E40" t="s">
        <v>91</v>
      </c>
      <c r="F40" t="s">
        <v>11</v>
      </c>
      <c r="G40" t="s">
        <v>92</v>
      </c>
      <c r="H40" t="s">
        <v>93</v>
      </c>
      <c r="I40" s="2">
        <v>64.86</v>
      </c>
      <c r="J40" s="3">
        <v>4</v>
      </c>
      <c r="K40" s="2">
        <v>6.49</v>
      </c>
    </row>
    <row r="41" spans="1:11" ht="13.8" x14ac:dyDescent="0.25">
      <c r="A41" s="1">
        <v>41658</v>
      </c>
      <c r="B41" s="3">
        <f t="shared" si="0"/>
        <v>2014</v>
      </c>
      <c r="C41" s="3">
        <f t="shared" si="1"/>
        <v>1</v>
      </c>
      <c r="D41" t="s">
        <v>94</v>
      </c>
      <c r="E41" t="s">
        <v>95</v>
      </c>
      <c r="F41" t="s">
        <v>11</v>
      </c>
      <c r="G41" t="s">
        <v>20</v>
      </c>
      <c r="H41" t="s">
        <v>96</v>
      </c>
      <c r="I41" s="2">
        <v>32.340000000000003</v>
      </c>
      <c r="J41" s="3">
        <v>10</v>
      </c>
      <c r="K41" s="2">
        <v>-23.72</v>
      </c>
    </row>
    <row r="42" spans="1:11" ht="13.8" x14ac:dyDescent="0.25">
      <c r="A42" s="1">
        <v>41658</v>
      </c>
      <c r="B42" s="3">
        <f t="shared" si="0"/>
        <v>2014</v>
      </c>
      <c r="C42" s="3">
        <f t="shared" si="1"/>
        <v>1</v>
      </c>
      <c r="D42" t="s">
        <v>94</v>
      </c>
      <c r="E42" t="s">
        <v>95</v>
      </c>
      <c r="F42" t="s">
        <v>11</v>
      </c>
      <c r="G42" t="s">
        <v>12</v>
      </c>
      <c r="H42" t="s">
        <v>97</v>
      </c>
      <c r="I42" s="2">
        <v>56.06</v>
      </c>
      <c r="J42" s="3">
        <v>4</v>
      </c>
      <c r="K42" s="2">
        <v>19.62</v>
      </c>
    </row>
    <row r="43" spans="1:11" ht="13.8" x14ac:dyDescent="0.25">
      <c r="A43" s="1">
        <v>41658</v>
      </c>
      <c r="B43" s="3">
        <f t="shared" si="0"/>
        <v>2014</v>
      </c>
      <c r="C43" s="3">
        <f t="shared" si="1"/>
        <v>1</v>
      </c>
      <c r="D43" t="s">
        <v>94</v>
      </c>
      <c r="E43" t="s">
        <v>95</v>
      </c>
      <c r="F43" t="s">
        <v>11</v>
      </c>
      <c r="G43" t="s">
        <v>63</v>
      </c>
      <c r="H43" t="s">
        <v>98</v>
      </c>
      <c r="I43" s="2">
        <v>108.72</v>
      </c>
      <c r="J43" s="3">
        <v>5</v>
      </c>
      <c r="K43" s="2">
        <v>36.69</v>
      </c>
    </row>
    <row r="44" spans="1:11" ht="13.8" x14ac:dyDescent="0.25">
      <c r="A44" s="1">
        <v>41658</v>
      </c>
      <c r="B44" s="3">
        <f t="shared" si="0"/>
        <v>2014</v>
      </c>
      <c r="C44" s="3">
        <f t="shared" si="1"/>
        <v>1</v>
      </c>
      <c r="D44" t="s">
        <v>94</v>
      </c>
      <c r="E44" t="s">
        <v>95</v>
      </c>
      <c r="F44" t="s">
        <v>34</v>
      </c>
      <c r="G44" t="s">
        <v>74</v>
      </c>
      <c r="H44" t="s">
        <v>99</v>
      </c>
      <c r="I44" s="2">
        <v>181.47</v>
      </c>
      <c r="J44" s="3">
        <v>5</v>
      </c>
      <c r="K44" s="2">
        <v>-320.60000000000002</v>
      </c>
    </row>
    <row r="45" spans="1:11" ht="13.8" x14ac:dyDescent="0.25">
      <c r="A45" s="1">
        <v>41659</v>
      </c>
      <c r="B45" s="3">
        <f t="shared" si="0"/>
        <v>2014</v>
      </c>
      <c r="C45" s="3">
        <f t="shared" si="1"/>
        <v>1</v>
      </c>
      <c r="D45" t="s">
        <v>100</v>
      </c>
      <c r="E45" t="s">
        <v>101</v>
      </c>
      <c r="F45" t="s">
        <v>39</v>
      </c>
      <c r="G45" t="s">
        <v>40</v>
      </c>
      <c r="H45" t="s">
        <v>102</v>
      </c>
      <c r="I45" s="2">
        <v>699.93</v>
      </c>
      <c r="J45" s="3">
        <v>7</v>
      </c>
      <c r="K45" s="2">
        <v>181.98</v>
      </c>
    </row>
    <row r="46" spans="1:11" ht="13.8" x14ac:dyDescent="0.25">
      <c r="A46" s="1">
        <v>41659</v>
      </c>
      <c r="B46" s="3">
        <f t="shared" si="0"/>
        <v>2014</v>
      </c>
      <c r="C46" s="3">
        <f t="shared" si="1"/>
        <v>1</v>
      </c>
      <c r="D46" t="s">
        <v>100</v>
      </c>
      <c r="E46" t="s">
        <v>101</v>
      </c>
      <c r="F46" t="s">
        <v>11</v>
      </c>
      <c r="G46" t="s">
        <v>24</v>
      </c>
      <c r="H46" t="s">
        <v>103</v>
      </c>
      <c r="I46" s="2">
        <v>22.96</v>
      </c>
      <c r="J46" s="3">
        <v>7</v>
      </c>
      <c r="K46" s="2">
        <v>6.66</v>
      </c>
    </row>
    <row r="47" spans="1:11" ht="13.8" x14ac:dyDescent="0.25">
      <c r="A47" s="1">
        <v>41659</v>
      </c>
      <c r="B47" s="3">
        <f t="shared" si="0"/>
        <v>2014</v>
      </c>
      <c r="C47" s="3">
        <f t="shared" si="1"/>
        <v>1</v>
      </c>
      <c r="D47" t="s">
        <v>100</v>
      </c>
      <c r="E47" t="s">
        <v>101</v>
      </c>
      <c r="F47" t="s">
        <v>34</v>
      </c>
      <c r="G47" t="s">
        <v>47</v>
      </c>
      <c r="H47" t="s">
        <v>104</v>
      </c>
      <c r="I47" s="2">
        <v>38.6</v>
      </c>
      <c r="J47" s="3">
        <v>4</v>
      </c>
      <c r="K47" s="2">
        <v>11.58</v>
      </c>
    </row>
    <row r="48" spans="1:11" ht="13.8" x14ac:dyDescent="0.25">
      <c r="A48" s="1">
        <v>41659</v>
      </c>
      <c r="B48" s="3">
        <f t="shared" si="0"/>
        <v>2014</v>
      </c>
      <c r="C48" s="3">
        <f t="shared" si="1"/>
        <v>1</v>
      </c>
      <c r="D48" t="s">
        <v>100</v>
      </c>
      <c r="E48" t="s">
        <v>101</v>
      </c>
      <c r="F48" t="s">
        <v>11</v>
      </c>
      <c r="G48" t="s">
        <v>24</v>
      </c>
      <c r="H48" t="s">
        <v>105</v>
      </c>
      <c r="I48" s="2">
        <v>6.63</v>
      </c>
      <c r="J48" s="3">
        <v>3</v>
      </c>
      <c r="K48" s="2">
        <v>1.79</v>
      </c>
    </row>
    <row r="49" spans="1:11" ht="13.8" x14ac:dyDescent="0.25">
      <c r="A49" s="1">
        <v>41659</v>
      </c>
      <c r="B49" s="3">
        <f t="shared" si="0"/>
        <v>2014</v>
      </c>
      <c r="C49" s="3">
        <f t="shared" si="1"/>
        <v>1</v>
      </c>
      <c r="D49" t="s">
        <v>100</v>
      </c>
      <c r="E49" t="s">
        <v>101</v>
      </c>
      <c r="F49" t="s">
        <v>11</v>
      </c>
      <c r="G49" t="s">
        <v>63</v>
      </c>
      <c r="H49" t="s">
        <v>64</v>
      </c>
      <c r="I49" s="2">
        <v>23.34</v>
      </c>
      <c r="J49" s="3">
        <v>3</v>
      </c>
      <c r="K49" s="2">
        <v>10.97</v>
      </c>
    </row>
    <row r="50" spans="1:11" ht="13.8" x14ac:dyDescent="0.25">
      <c r="A50" s="1">
        <v>41659</v>
      </c>
      <c r="B50" s="3">
        <f t="shared" si="0"/>
        <v>2014</v>
      </c>
      <c r="C50" s="3">
        <f t="shared" si="1"/>
        <v>1</v>
      </c>
      <c r="D50" t="s">
        <v>100</v>
      </c>
      <c r="E50" t="s">
        <v>101</v>
      </c>
      <c r="F50" t="s">
        <v>34</v>
      </c>
      <c r="G50" t="s">
        <v>35</v>
      </c>
      <c r="H50" t="s">
        <v>106</v>
      </c>
      <c r="I50" s="2">
        <v>1067.94</v>
      </c>
      <c r="J50" s="3">
        <v>3</v>
      </c>
      <c r="K50" s="2">
        <v>224.27</v>
      </c>
    </row>
    <row r="51" spans="1:11" ht="13.8" x14ac:dyDescent="0.25">
      <c r="A51" s="1">
        <v>41659</v>
      </c>
      <c r="B51" s="3">
        <f t="shared" si="0"/>
        <v>2014</v>
      </c>
      <c r="C51" s="3">
        <f t="shared" si="1"/>
        <v>1</v>
      </c>
      <c r="D51" t="s">
        <v>107</v>
      </c>
      <c r="E51" t="s">
        <v>27</v>
      </c>
      <c r="F51" t="s">
        <v>11</v>
      </c>
      <c r="G51" t="s">
        <v>12</v>
      </c>
      <c r="H51" t="s">
        <v>108</v>
      </c>
      <c r="I51" s="2">
        <v>19.36</v>
      </c>
      <c r="J51" s="3">
        <v>2</v>
      </c>
      <c r="K51" s="2">
        <v>9.2899999999999991</v>
      </c>
    </row>
    <row r="52" spans="1:11" ht="13.8" x14ac:dyDescent="0.25">
      <c r="A52" s="1">
        <v>41659</v>
      </c>
      <c r="B52" s="3">
        <f t="shared" si="0"/>
        <v>2014</v>
      </c>
      <c r="C52" s="3">
        <f t="shared" si="1"/>
        <v>1</v>
      </c>
      <c r="D52" t="s">
        <v>107</v>
      </c>
      <c r="E52" t="s">
        <v>27</v>
      </c>
      <c r="F52" t="s">
        <v>34</v>
      </c>
      <c r="G52" t="s">
        <v>47</v>
      </c>
      <c r="H52" t="s">
        <v>104</v>
      </c>
      <c r="I52" s="2">
        <v>19.3</v>
      </c>
      <c r="J52" s="3">
        <v>2</v>
      </c>
      <c r="K52" s="2">
        <v>5.79</v>
      </c>
    </row>
    <row r="53" spans="1:11" ht="13.8" x14ac:dyDescent="0.25">
      <c r="A53" s="1">
        <v>41659</v>
      </c>
      <c r="B53" s="3">
        <f t="shared" si="0"/>
        <v>2014</v>
      </c>
      <c r="C53" s="3">
        <f t="shared" si="1"/>
        <v>1</v>
      </c>
      <c r="D53" t="s">
        <v>109</v>
      </c>
      <c r="E53" t="s">
        <v>110</v>
      </c>
      <c r="F53" t="s">
        <v>11</v>
      </c>
      <c r="G53" t="s">
        <v>18</v>
      </c>
      <c r="H53" t="s">
        <v>111</v>
      </c>
      <c r="I53" s="2">
        <v>13.98</v>
      </c>
      <c r="J53" s="3">
        <v>1</v>
      </c>
      <c r="K53" s="2">
        <v>4.05</v>
      </c>
    </row>
    <row r="54" spans="1:11" ht="13.8" x14ac:dyDescent="0.25">
      <c r="A54" s="1">
        <v>41659</v>
      </c>
      <c r="B54" s="3">
        <f t="shared" si="0"/>
        <v>2014</v>
      </c>
      <c r="C54" s="3">
        <f t="shared" si="1"/>
        <v>1</v>
      </c>
      <c r="D54" t="s">
        <v>109</v>
      </c>
      <c r="E54" t="s">
        <v>110</v>
      </c>
      <c r="F54" t="s">
        <v>34</v>
      </c>
      <c r="G54" t="s">
        <v>47</v>
      </c>
      <c r="H54" t="s">
        <v>112</v>
      </c>
      <c r="I54" s="2">
        <v>272.94</v>
      </c>
      <c r="J54" s="3">
        <v>3</v>
      </c>
      <c r="K54" s="2">
        <v>30.02</v>
      </c>
    </row>
    <row r="55" spans="1:11" ht="13.8" x14ac:dyDescent="0.25">
      <c r="A55" s="1">
        <v>41659</v>
      </c>
      <c r="B55" s="3">
        <f t="shared" si="0"/>
        <v>2014</v>
      </c>
      <c r="C55" s="3">
        <f t="shared" si="1"/>
        <v>1</v>
      </c>
      <c r="D55" t="s">
        <v>109</v>
      </c>
      <c r="E55" t="s">
        <v>110</v>
      </c>
      <c r="F55" t="s">
        <v>11</v>
      </c>
      <c r="G55" t="s">
        <v>20</v>
      </c>
      <c r="H55" t="s">
        <v>113</v>
      </c>
      <c r="I55" s="2">
        <v>19.05</v>
      </c>
      <c r="J55" s="3">
        <v>5</v>
      </c>
      <c r="K55" s="2">
        <v>8.9499999999999993</v>
      </c>
    </row>
    <row r="56" spans="1:11" ht="13.8" x14ac:dyDescent="0.25">
      <c r="A56" s="1">
        <v>41659</v>
      </c>
      <c r="B56" s="3">
        <f t="shared" si="0"/>
        <v>2014</v>
      </c>
      <c r="C56" s="3">
        <f t="shared" si="1"/>
        <v>1</v>
      </c>
      <c r="D56" t="s">
        <v>109</v>
      </c>
      <c r="E56" t="s">
        <v>110</v>
      </c>
      <c r="F56" t="s">
        <v>11</v>
      </c>
      <c r="G56" t="s">
        <v>92</v>
      </c>
      <c r="H56" t="s">
        <v>114</v>
      </c>
      <c r="I56" s="2">
        <v>247.72</v>
      </c>
      <c r="J56" s="3">
        <v>4</v>
      </c>
      <c r="K56" s="2">
        <v>93.58</v>
      </c>
    </row>
    <row r="57" spans="1:11" ht="13.8" x14ac:dyDescent="0.25">
      <c r="A57" s="1">
        <v>41659</v>
      </c>
      <c r="B57" s="3">
        <f t="shared" si="0"/>
        <v>2014</v>
      </c>
      <c r="C57" s="3">
        <f t="shared" si="1"/>
        <v>1</v>
      </c>
      <c r="D57" t="s">
        <v>109</v>
      </c>
      <c r="E57" t="s">
        <v>110</v>
      </c>
      <c r="F57" t="s">
        <v>11</v>
      </c>
      <c r="G57" t="s">
        <v>18</v>
      </c>
      <c r="H57" t="s">
        <v>115</v>
      </c>
      <c r="I57" s="2">
        <v>66.58</v>
      </c>
      <c r="J57" s="3">
        <v>2</v>
      </c>
      <c r="K57" s="2">
        <v>15.98</v>
      </c>
    </row>
    <row r="58" spans="1:11" ht="13.8" x14ac:dyDescent="0.25">
      <c r="A58" s="1">
        <v>41659</v>
      </c>
      <c r="B58" s="3">
        <f t="shared" si="0"/>
        <v>2014</v>
      </c>
      <c r="C58" s="3">
        <f t="shared" si="1"/>
        <v>1</v>
      </c>
      <c r="D58" t="s">
        <v>109</v>
      </c>
      <c r="E58" t="s">
        <v>110</v>
      </c>
      <c r="F58" t="s">
        <v>11</v>
      </c>
      <c r="G58" t="s">
        <v>24</v>
      </c>
      <c r="H58" t="s">
        <v>116</v>
      </c>
      <c r="I58" s="2">
        <v>43.92</v>
      </c>
      <c r="J58" s="3">
        <v>3</v>
      </c>
      <c r="K58" s="2">
        <v>12.74</v>
      </c>
    </row>
    <row r="59" spans="1:11" ht="13.8" x14ac:dyDescent="0.25">
      <c r="A59" s="1">
        <v>41659</v>
      </c>
      <c r="B59" s="3">
        <f t="shared" si="0"/>
        <v>2014</v>
      </c>
      <c r="C59" s="3">
        <f t="shared" si="1"/>
        <v>1</v>
      </c>
      <c r="D59" t="s">
        <v>109</v>
      </c>
      <c r="E59" t="s">
        <v>110</v>
      </c>
      <c r="F59" t="s">
        <v>34</v>
      </c>
      <c r="G59" t="s">
        <v>47</v>
      </c>
      <c r="H59" t="s">
        <v>117</v>
      </c>
      <c r="I59" s="2">
        <v>14.73</v>
      </c>
      <c r="J59" s="3">
        <v>3</v>
      </c>
      <c r="K59" s="2">
        <v>4.8600000000000003</v>
      </c>
    </row>
    <row r="60" spans="1:11" ht="13.8" x14ac:dyDescent="0.25">
      <c r="A60" s="1">
        <v>41659</v>
      </c>
      <c r="B60" s="3">
        <f t="shared" si="0"/>
        <v>2014</v>
      </c>
      <c r="C60" s="3">
        <f t="shared" si="1"/>
        <v>1</v>
      </c>
      <c r="D60" t="s">
        <v>109</v>
      </c>
      <c r="E60" t="s">
        <v>110</v>
      </c>
      <c r="F60" t="s">
        <v>11</v>
      </c>
      <c r="G60" t="s">
        <v>20</v>
      </c>
      <c r="H60" t="s">
        <v>118</v>
      </c>
      <c r="I60" s="2">
        <v>29.7</v>
      </c>
      <c r="J60" s="3">
        <v>5</v>
      </c>
      <c r="K60" s="2">
        <v>13.37</v>
      </c>
    </row>
    <row r="61" spans="1:11" ht="13.8" x14ac:dyDescent="0.25">
      <c r="A61" s="1">
        <v>41659</v>
      </c>
      <c r="B61" s="3">
        <f t="shared" si="0"/>
        <v>2014</v>
      </c>
      <c r="C61" s="3">
        <f t="shared" si="1"/>
        <v>1</v>
      </c>
      <c r="D61" t="s">
        <v>119</v>
      </c>
      <c r="E61" t="s">
        <v>120</v>
      </c>
      <c r="F61" t="s">
        <v>11</v>
      </c>
      <c r="G61" t="s">
        <v>20</v>
      </c>
      <c r="H61" t="s">
        <v>121</v>
      </c>
      <c r="I61" s="2">
        <v>67.19</v>
      </c>
      <c r="J61" s="3">
        <v>1</v>
      </c>
      <c r="K61" s="2">
        <v>-51.52</v>
      </c>
    </row>
    <row r="62" spans="1:11" ht="13.8" x14ac:dyDescent="0.25">
      <c r="A62" s="1">
        <v>41660</v>
      </c>
      <c r="B62" s="3">
        <f t="shared" si="0"/>
        <v>2014</v>
      </c>
      <c r="C62" s="3">
        <f t="shared" si="1"/>
        <v>1</v>
      </c>
      <c r="D62" t="s">
        <v>122</v>
      </c>
      <c r="E62" t="s">
        <v>123</v>
      </c>
      <c r="F62" t="s">
        <v>34</v>
      </c>
      <c r="G62" t="s">
        <v>47</v>
      </c>
      <c r="H62" t="s">
        <v>124</v>
      </c>
      <c r="I62" s="2">
        <v>25.25</v>
      </c>
      <c r="J62" s="3">
        <v>3</v>
      </c>
      <c r="K62" s="2">
        <v>4.0999999999999996</v>
      </c>
    </row>
    <row r="63" spans="1:11" ht="13.8" x14ac:dyDescent="0.25">
      <c r="A63" s="1">
        <v>41662</v>
      </c>
      <c r="B63" s="3">
        <f t="shared" si="0"/>
        <v>2014</v>
      </c>
      <c r="C63" s="3">
        <f t="shared" si="1"/>
        <v>1</v>
      </c>
      <c r="D63" t="s">
        <v>125</v>
      </c>
      <c r="E63" t="s">
        <v>126</v>
      </c>
      <c r="F63" t="s">
        <v>11</v>
      </c>
      <c r="G63" t="s">
        <v>12</v>
      </c>
      <c r="H63" t="s">
        <v>127</v>
      </c>
      <c r="I63" s="2">
        <v>40.08</v>
      </c>
      <c r="J63" s="3">
        <v>6</v>
      </c>
      <c r="K63" s="2">
        <v>19.239999999999998</v>
      </c>
    </row>
    <row r="64" spans="1:11" ht="13.8" x14ac:dyDescent="0.25">
      <c r="A64" s="1">
        <v>41662</v>
      </c>
      <c r="B64" s="3">
        <f t="shared" si="0"/>
        <v>2014</v>
      </c>
      <c r="C64" s="3">
        <f t="shared" si="1"/>
        <v>1</v>
      </c>
      <c r="D64" t="s">
        <v>128</v>
      </c>
      <c r="E64" t="s">
        <v>129</v>
      </c>
      <c r="F64" t="s">
        <v>11</v>
      </c>
      <c r="G64" t="s">
        <v>43</v>
      </c>
      <c r="H64" t="s">
        <v>130</v>
      </c>
      <c r="I64" s="2">
        <v>5.94</v>
      </c>
      <c r="J64" s="3">
        <v>3</v>
      </c>
      <c r="K64" s="2">
        <v>0</v>
      </c>
    </row>
    <row r="65" spans="1:11" ht="13.8" x14ac:dyDescent="0.25">
      <c r="A65" s="1">
        <v>41665</v>
      </c>
      <c r="B65" s="3">
        <f t="shared" si="0"/>
        <v>2014</v>
      </c>
      <c r="C65" s="3">
        <f t="shared" si="1"/>
        <v>1</v>
      </c>
      <c r="D65" t="s">
        <v>131</v>
      </c>
      <c r="E65" t="s">
        <v>55</v>
      </c>
      <c r="F65" t="s">
        <v>34</v>
      </c>
      <c r="G65" t="s">
        <v>47</v>
      </c>
      <c r="H65" t="s">
        <v>132</v>
      </c>
      <c r="I65" s="2">
        <v>62.82</v>
      </c>
      <c r="J65" s="3">
        <v>3</v>
      </c>
      <c r="K65" s="2">
        <v>30.78</v>
      </c>
    </row>
    <row r="66" spans="1:11" ht="13.8" x14ac:dyDescent="0.25">
      <c r="A66" s="1">
        <v>41665</v>
      </c>
      <c r="B66" s="3">
        <f t="shared" si="0"/>
        <v>2014</v>
      </c>
      <c r="C66" s="3">
        <f t="shared" si="1"/>
        <v>1</v>
      </c>
      <c r="D66" t="s">
        <v>131</v>
      </c>
      <c r="E66" t="s">
        <v>55</v>
      </c>
      <c r="F66" t="s">
        <v>11</v>
      </c>
      <c r="G66" t="s">
        <v>18</v>
      </c>
      <c r="H66" t="s">
        <v>133</v>
      </c>
      <c r="I66" s="2">
        <v>489.92</v>
      </c>
      <c r="J66" s="3">
        <v>8</v>
      </c>
      <c r="K66" s="2">
        <v>0</v>
      </c>
    </row>
    <row r="67" spans="1:11" ht="13.8" x14ac:dyDescent="0.25">
      <c r="A67" s="1">
        <v>41665</v>
      </c>
      <c r="B67" s="3">
        <f t="shared" ref="B67:B130" si="2">YEAR(A67)</f>
        <v>2014</v>
      </c>
      <c r="C67" s="3">
        <f t="shared" ref="C67:C130" si="3">MONTH(A67)</f>
        <v>1</v>
      </c>
      <c r="D67" t="s">
        <v>131</v>
      </c>
      <c r="E67" t="s">
        <v>55</v>
      </c>
      <c r="F67" t="s">
        <v>11</v>
      </c>
      <c r="G67" t="s">
        <v>12</v>
      </c>
      <c r="H67" t="s">
        <v>134</v>
      </c>
      <c r="I67" s="2">
        <v>19.440000000000001</v>
      </c>
      <c r="J67" s="3">
        <v>3</v>
      </c>
      <c r="K67" s="2">
        <v>9.33</v>
      </c>
    </row>
    <row r="68" spans="1:11" ht="13.8" x14ac:dyDescent="0.25">
      <c r="A68" s="1">
        <v>41665</v>
      </c>
      <c r="B68" s="3">
        <f t="shared" si="2"/>
        <v>2014</v>
      </c>
      <c r="C68" s="3">
        <f t="shared" si="3"/>
        <v>1</v>
      </c>
      <c r="D68" t="s">
        <v>131</v>
      </c>
      <c r="E68" t="s">
        <v>55</v>
      </c>
      <c r="F68" t="s">
        <v>11</v>
      </c>
      <c r="G68" t="s">
        <v>12</v>
      </c>
      <c r="H68" t="s">
        <v>135</v>
      </c>
      <c r="I68" s="2">
        <v>16.68</v>
      </c>
      <c r="J68" s="3">
        <v>2</v>
      </c>
      <c r="K68" s="2">
        <v>8.34</v>
      </c>
    </row>
    <row r="69" spans="1:11" ht="13.8" x14ac:dyDescent="0.25">
      <c r="A69" s="1">
        <v>41665</v>
      </c>
      <c r="B69" s="3">
        <f t="shared" si="2"/>
        <v>2014</v>
      </c>
      <c r="C69" s="3">
        <f t="shared" si="3"/>
        <v>1</v>
      </c>
      <c r="D69" t="s">
        <v>131</v>
      </c>
      <c r="E69" t="s">
        <v>55</v>
      </c>
      <c r="F69" t="s">
        <v>39</v>
      </c>
      <c r="G69" t="s">
        <v>40</v>
      </c>
      <c r="H69" t="s">
        <v>136</v>
      </c>
      <c r="I69" s="2">
        <v>155.35</v>
      </c>
      <c r="J69" s="3">
        <v>13</v>
      </c>
      <c r="K69" s="2">
        <v>0</v>
      </c>
    </row>
    <row r="70" spans="1:11" ht="13.8" x14ac:dyDescent="0.25">
      <c r="A70" s="1">
        <v>41665</v>
      </c>
      <c r="B70" s="3">
        <f t="shared" si="2"/>
        <v>2014</v>
      </c>
      <c r="C70" s="3">
        <f t="shared" si="3"/>
        <v>1</v>
      </c>
      <c r="D70" t="s">
        <v>131</v>
      </c>
      <c r="E70" t="s">
        <v>55</v>
      </c>
      <c r="F70" t="s">
        <v>34</v>
      </c>
      <c r="G70" t="s">
        <v>47</v>
      </c>
      <c r="H70" t="s">
        <v>137</v>
      </c>
      <c r="I70" s="2">
        <v>12.42</v>
      </c>
      <c r="J70" s="3">
        <v>3</v>
      </c>
      <c r="K70" s="2">
        <v>4.47</v>
      </c>
    </row>
    <row r="71" spans="1:11" ht="13.8" x14ac:dyDescent="0.25">
      <c r="A71" s="1">
        <v>41665</v>
      </c>
      <c r="B71" s="3">
        <f t="shared" si="2"/>
        <v>2014</v>
      </c>
      <c r="C71" s="3">
        <f t="shared" si="3"/>
        <v>1</v>
      </c>
      <c r="D71" t="s">
        <v>131</v>
      </c>
      <c r="E71" t="s">
        <v>55</v>
      </c>
      <c r="F71" t="s">
        <v>39</v>
      </c>
      <c r="G71" t="s">
        <v>40</v>
      </c>
      <c r="H71" t="s">
        <v>138</v>
      </c>
      <c r="I71" s="2">
        <v>187.98</v>
      </c>
      <c r="J71" s="3">
        <v>2</v>
      </c>
      <c r="K71" s="2">
        <v>52.63</v>
      </c>
    </row>
    <row r="72" spans="1:11" ht="13.8" x14ac:dyDescent="0.25">
      <c r="A72" s="1">
        <v>41665</v>
      </c>
      <c r="B72" s="3">
        <f t="shared" si="2"/>
        <v>2014</v>
      </c>
      <c r="C72" s="3">
        <f t="shared" si="3"/>
        <v>1</v>
      </c>
      <c r="D72" t="s">
        <v>139</v>
      </c>
      <c r="E72" t="s">
        <v>140</v>
      </c>
      <c r="F72" t="s">
        <v>11</v>
      </c>
      <c r="G72" t="s">
        <v>20</v>
      </c>
      <c r="H72" t="s">
        <v>141</v>
      </c>
      <c r="I72" s="2">
        <v>10.68</v>
      </c>
      <c r="J72" s="3">
        <v>2</v>
      </c>
      <c r="K72" s="2">
        <v>5.0199999999999996</v>
      </c>
    </row>
    <row r="73" spans="1:11" ht="13.8" x14ac:dyDescent="0.25">
      <c r="A73" s="1">
        <v>41665</v>
      </c>
      <c r="B73" s="3">
        <f t="shared" si="2"/>
        <v>2014</v>
      </c>
      <c r="C73" s="3">
        <f t="shared" si="3"/>
        <v>1</v>
      </c>
      <c r="D73" t="s">
        <v>139</v>
      </c>
      <c r="E73" t="s">
        <v>140</v>
      </c>
      <c r="F73" t="s">
        <v>34</v>
      </c>
      <c r="G73" t="s">
        <v>74</v>
      </c>
      <c r="H73" t="s">
        <v>142</v>
      </c>
      <c r="I73" s="2">
        <v>141.96</v>
      </c>
      <c r="J73" s="3">
        <v>2</v>
      </c>
      <c r="K73" s="2">
        <v>39.75</v>
      </c>
    </row>
    <row r="74" spans="1:11" ht="13.8" x14ac:dyDescent="0.25">
      <c r="A74" s="1">
        <v>41666</v>
      </c>
      <c r="B74" s="3">
        <f t="shared" si="2"/>
        <v>2014</v>
      </c>
      <c r="C74" s="3">
        <f t="shared" si="3"/>
        <v>1</v>
      </c>
      <c r="D74" t="s">
        <v>143</v>
      </c>
      <c r="E74" t="s">
        <v>27</v>
      </c>
      <c r="F74" t="s">
        <v>11</v>
      </c>
      <c r="G74" t="s">
        <v>18</v>
      </c>
      <c r="H74" t="s">
        <v>144</v>
      </c>
      <c r="I74" s="2">
        <v>57.23</v>
      </c>
      <c r="J74" s="3">
        <v>1</v>
      </c>
      <c r="K74" s="2">
        <v>14.31</v>
      </c>
    </row>
    <row r="75" spans="1:11" ht="13.8" x14ac:dyDescent="0.25">
      <c r="A75" s="1">
        <v>41666</v>
      </c>
      <c r="B75" s="3">
        <f t="shared" si="2"/>
        <v>2014</v>
      </c>
      <c r="C75" s="3">
        <f t="shared" si="3"/>
        <v>1</v>
      </c>
      <c r="D75" t="s">
        <v>143</v>
      </c>
      <c r="E75" t="s">
        <v>27</v>
      </c>
      <c r="F75" t="s">
        <v>34</v>
      </c>
      <c r="G75" t="s">
        <v>145</v>
      </c>
      <c r="H75" t="s">
        <v>146</v>
      </c>
      <c r="I75" s="2">
        <v>333</v>
      </c>
      <c r="J75" s="3">
        <v>3</v>
      </c>
      <c r="K75" s="2">
        <v>-16.649999999999999</v>
      </c>
    </row>
    <row r="76" spans="1:11" ht="13.8" x14ac:dyDescent="0.25">
      <c r="A76" s="1">
        <v>41666</v>
      </c>
      <c r="B76" s="3">
        <f t="shared" si="2"/>
        <v>2014</v>
      </c>
      <c r="C76" s="3">
        <f t="shared" si="3"/>
        <v>1</v>
      </c>
      <c r="D76" t="s">
        <v>143</v>
      </c>
      <c r="E76" t="s">
        <v>27</v>
      </c>
      <c r="F76" t="s">
        <v>11</v>
      </c>
      <c r="G76" t="s">
        <v>24</v>
      </c>
      <c r="H76" t="s">
        <v>147</v>
      </c>
      <c r="I76" s="2">
        <v>36.44</v>
      </c>
      <c r="J76" s="3">
        <v>4</v>
      </c>
      <c r="K76" s="2">
        <v>12.03</v>
      </c>
    </row>
    <row r="77" spans="1:11" ht="13.8" x14ac:dyDescent="0.25">
      <c r="A77" s="1">
        <v>41667</v>
      </c>
      <c r="B77" s="3">
        <f t="shared" si="2"/>
        <v>2014</v>
      </c>
      <c r="C77" s="3">
        <f t="shared" si="3"/>
        <v>1</v>
      </c>
      <c r="D77" t="s">
        <v>148</v>
      </c>
      <c r="E77" t="s">
        <v>149</v>
      </c>
      <c r="F77" t="s">
        <v>11</v>
      </c>
      <c r="G77" t="s">
        <v>20</v>
      </c>
      <c r="H77" t="s">
        <v>150</v>
      </c>
      <c r="I77" s="2">
        <v>3.93</v>
      </c>
      <c r="J77" s="3">
        <v>1</v>
      </c>
      <c r="K77" s="2">
        <v>1.33</v>
      </c>
    </row>
    <row r="78" spans="1:11" ht="13.8" x14ac:dyDescent="0.25">
      <c r="A78" s="1">
        <v>41669</v>
      </c>
      <c r="B78" s="3">
        <f t="shared" si="2"/>
        <v>2014</v>
      </c>
      <c r="C78" s="3">
        <f t="shared" si="3"/>
        <v>1</v>
      </c>
      <c r="D78" t="s">
        <v>151</v>
      </c>
      <c r="E78" t="s">
        <v>110</v>
      </c>
      <c r="F78" t="s">
        <v>11</v>
      </c>
      <c r="G78" t="s">
        <v>12</v>
      </c>
      <c r="H78" t="s">
        <v>152</v>
      </c>
      <c r="I78" s="2">
        <v>10.56</v>
      </c>
      <c r="J78" s="3">
        <v>2</v>
      </c>
      <c r="K78" s="2">
        <v>4.75</v>
      </c>
    </row>
    <row r="79" spans="1:11" ht="13.8" x14ac:dyDescent="0.25">
      <c r="A79" s="1">
        <v>41669</v>
      </c>
      <c r="B79" s="3">
        <f t="shared" si="2"/>
        <v>2014</v>
      </c>
      <c r="C79" s="3">
        <f t="shared" si="3"/>
        <v>1</v>
      </c>
      <c r="D79" t="s">
        <v>151</v>
      </c>
      <c r="E79" t="s">
        <v>110</v>
      </c>
      <c r="F79" t="s">
        <v>11</v>
      </c>
      <c r="G79" t="s">
        <v>18</v>
      </c>
      <c r="H79" t="s">
        <v>153</v>
      </c>
      <c r="I79" s="2">
        <v>229.94</v>
      </c>
      <c r="J79" s="3">
        <v>2</v>
      </c>
      <c r="K79" s="2">
        <v>6.9</v>
      </c>
    </row>
    <row r="80" spans="1:11" ht="13.8" x14ac:dyDescent="0.25">
      <c r="A80" s="1">
        <v>41670</v>
      </c>
      <c r="B80" s="3">
        <f t="shared" si="2"/>
        <v>2014</v>
      </c>
      <c r="C80" s="3">
        <f t="shared" si="3"/>
        <v>1</v>
      </c>
      <c r="D80" t="s">
        <v>154</v>
      </c>
      <c r="E80" t="s">
        <v>27</v>
      </c>
      <c r="F80" t="s">
        <v>34</v>
      </c>
      <c r="G80" t="s">
        <v>74</v>
      </c>
      <c r="H80" t="s">
        <v>155</v>
      </c>
      <c r="I80" s="2">
        <v>290.67</v>
      </c>
      <c r="J80" s="3">
        <v>2</v>
      </c>
      <c r="K80" s="2">
        <v>3.42</v>
      </c>
    </row>
    <row r="81" spans="1:11" ht="13.8" x14ac:dyDescent="0.25">
      <c r="A81" s="1">
        <v>41671</v>
      </c>
      <c r="B81" s="3">
        <f t="shared" si="2"/>
        <v>2014</v>
      </c>
      <c r="C81" s="3">
        <f t="shared" si="3"/>
        <v>2</v>
      </c>
      <c r="D81" t="s">
        <v>156</v>
      </c>
      <c r="E81" t="s">
        <v>157</v>
      </c>
      <c r="F81" t="s">
        <v>39</v>
      </c>
      <c r="G81" t="s">
        <v>52</v>
      </c>
      <c r="H81" t="s">
        <v>158</v>
      </c>
      <c r="I81" s="2">
        <v>468.9</v>
      </c>
      <c r="J81" s="3">
        <v>6</v>
      </c>
      <c r="K81" s="2">
        <v>206.32</v>
      </c>
    </row>
    <row r="82" spans="1:11" ht="13.8" x14ac:dyDescent="0.25">
      <c r="A82" s="1">
        <v>41672</v>
      </c>
      <c r="B82" s="3">
        <f t="shared" si="2"/>
        <v>2014</v>
      </c>
      <c r="C82" s="3">
        <f t="shared" si="3"/>
        <v>2</v>
      </c>
      <c r="D82" t="s">
        <v>159</v>
      </c>
      <c r="E82" t="s">
        <v>27</v>
      </c>
      <c r="F82" t="s">
        <v>11</v>
      </c>
      <c r="G82" t="s">
        <v>43</v>
      </c>
      <c r="H82" t="s">
        <v>160</v>
      </c>
      <c r="I82" s="2">
        <v>12.35</v>
      </c>
      <c r="J82" s="3">
        <v>5</v>
      </c>
      <c r="K82" s="2">
        <v>5.8</v>
      </c>
    </row>
    <row r="83" spans="1:11" ht="13.8" x14ac:dyDescent="0.25">
      <c r="A83" s="1">
        <v>41672</v>
      </c>
      <c r="B83" s="3">
        <f t="shared" si="2"/>
        <v>2014</v>
      </c>
      <c r="C83" s="3">
        <f t="shared" si="3"/>
        <v>2</v>
      </c>
      <c r="D83" t="s">
        <v>161</v>
      </c>
      <c r="E83" t="s">
        <v>123</v>
      </c>
      <c r="F83" t="s">
        <v>11</v>
      </c>
      <c r="G83" t="s">
        <v>20</v>
      </c>
      <c r="H83" t="s">
        <v>162</v>
      </c>
      <c r="I83" s="2">
        <v>18.34</v>
      </c>
      <c r="J83" s="3">
        <v>2</v>
      </c>
      <c r="K83" s="2">
        <v>-12.22</v>
      </c>
    </row>
    <row r="84" spans="1:11" ht="13.8" x14ac:dyDescent="0.25">
      <c r="A84" s="1">
        <v>41672</v>
      </c>
      <c r="B84" s="3">
        <f t="shared" si="2"/>
        <v>2014</v>
      </c>
      <c r="C84" s="3">
        <f t="shared" si="3"/>
        <v>2</v>
      </c>
      <c r="D84" t="s">
        <v>161</v>
      </c>
      <c r="E84" t="s">
        <v>123</v>
      </c>
      <c r="F84" t="s">
        <v>39</v>
      </c>
      <c r="G84" t="s">
        <v>40</v>
      </c>
      <c r="H84" t="s">
        <v>163</v>
      </c>
      <c r="I84" s="2">
        <v>180.96</v>
      </c>
      <c r="J84" s="3">
        <v>5</v>
      </c>
      <c r="K84" s="2">
        <v>13.57</v>
      </c>
    </row>
    <row r="85" spans="1:11" ht="13.8" x14ac:dyDescent="0.25">
      <c r="A85" s="1">
        <v>41673</v>
      </c>
      <c r="B85" s="3">
        <f t="shared" si="2"/>
        <v>2014</v>
      </c>
      <c r="C85" s="3">
        <f t="shared" si="3"/>
        <v>2</v>
      </c>
      <c r="D85" t="s">
        <v>122</v>
      </c>
      <c r="E85" t="s">
        <v>164</v>
      </c>
      <c r="F85" t="s">
        <v>11</v>
      </c>
      <c r="G85" t="s">
        <v>20</v>
      </c>
      <c r="H85" t="s">
        <v>165</v>
      </c>
      <c r="I85" s="2">
        <v>83.84</v>
      </c>
      <c r="J85" s="3">
        <v>2</v>
      </c>
      <c r="K85" s="2">
        <v>27.25</v>
      </c>
    </row>
    <row r="86" spans="1:11" ht="13.8" x14ac:dyDescent="0.25">
      <c r="A86" s="1">
        <v>41673</v>
      </c>
      <c r="B86" s="3">
        <f t="shared" si="2"/>
        <v>2014</v>
      </c>
      <c r="C86" s="3">
        <f t="shared" si="3"/>
        <v>2</v>
      </c>
      <c r="D86" t="s">
        <v>122</v>
      </c>
      <c r="E86" t="s">
        <v>164</v>
      </c>
      <c r="F86" t="s">
        <v>11</v>
      </c>
      <c r="G86" t="s">
        <v>20</v>
      </c>
      <c r="H86" t="s">
        <v>166</v>
      </c>
      <c r="I86" s="2">
        <v>13.27</v>
      </c>
      <c r="J86" s="3">
        <v>3</v>
      </c>
      <c r="K86" s="2">
        <v>4.3099999999999996</v>
      </c>
    </row>
    <row r="87" spans="1:11" ht="13.8" x14ac:dyDescent="0.25">
      <c r="A87" s="1">
        <v>41674</v>
      </c>
      <c r="B87" s="3">
        <f t="shared" si="2"/>
        <v>2014</v>
      </c>
      <c r="C87" s="3">
        <f t="shared" si="3"/>
        <v>2</v>
      </c>
      <c r="D87" t="s">
        <v>167</v>
      </c>
      <c r="E87" t="s">
        <v>27</v>
      </c>
      <c r="F87" t="s">
        <v>11</v>
      </c>
      <c r="G87" t="s">
        <v>20</v>
      </c>
      <c r="H87" t="s">
        <v>168</v>
      </c>
      <c r="I87" s="2">
        <v>82.9</v>
      </c>
      <c r="J87" s="3">
        <v>3</v>
      </c>
      <c r="K87" s="2">
        <v>29.01</v>
      </c>
    </row>
    <row r="88" spans="1:11" ht="13.8" x14ac:dyDescent="0.25">
      <c r="A88" s="1">
        <v>41674</v>
      </c>
      <c r="B88" s="3">
        <f t="shared" si="2"/>
        <v>2014</v>
      </c>
      <c r="C88" s="3">
        <f t="shared" si="3"/>
        <v>2</v>
      </c>
      <c r="D88" t="s">
        <v>167</v>
      </c>
      <c r="E88" t="s">
        <v>27</v>
      </c>
      <c r="F88" t="s">
        <v>11</v>
      </c>
      <c r="G88" t="s">
        <v>12</v>
      </c>
      <c r="H88" t="s">
        <v>169</v>
      </c>
      <c r="I88" s="2">
        <v>34.24</v>
      </c>
      <c r="J88" s="3">
        <v>4</v>
      </c>
      <c r="K88" s="2">
        <v>16.09</v>
      </c>
    </row>
    <row r="89" spans="1:11" ht="13.8" x14ac:dyDescent="0.25">
      <c r="A89" s="1">
        <v>41674</v>
      </c>
      <c r="B89" s="3">
        <f t="shared" si="2"/>
        <v>2014</v>
      </c>
      <c r="C89" s="3">
        <f t="shared" si="3"/>
        <v>2</v>
      </c>
      <c r="D89" t="s">
        <v>170</v>
      </c>
      <c r="E89" t="s">
        <v>27</v>
      </c>
      <c r="F89" t="s">
        <v>11</v>
      </c>
      <c r="G89" t="s">
        <v>20</v>
      </c>
      <c r="H89" t="s">
        <v>96</v>
      </c>
      <c r="I89" s="2">
        <v>17.25</v>
      </c>
      <c r="J89" s="3">
        <v>2</v>
      </c>
      <c r="K89" s="2">
        <v>6.04</v>
      </c>
    </row>
    <row r="90" spans="1:11" ht="13.8" x14ac:dyDescent="0.25">
      <c r="A90" s="1">
        <v>41676</v>
      </c>
      <c r="B90" s="3">
        <f t="shared" si="2"/>
        <v>2014</v>
      </c>
      <c r="C90" s="3">
        <f t="shared" si="3"/>
        <v>2</v>
      </c>
      <c r="D90" t="s">
        <v>171</v>
      </c>
      <c r="E90" t="s">
        <v>55</v>
      </c>
      <c r="F90" t="s">
        <v>11</v>
      </c>
      <c r="G90" t="s">
        <v>16</v>
      </c>
      <c r="H90" t="s">
        <v>172</v>
      </c>
      <c r="I90" s="2">
        <v>15</v>
      </c>
      <c r="J90" s="3">
        <v>4</v>
      </c>
      <c r="K90" s="2">
        <v>7.2</v>
      </c>
    </row>
    <row r="91" spans="1:11" ht="13.8" x14ac:dyDescent="0.25">
      <c r="A91" s="1">
        <v>41676</v>
      </c>
      <c r="B91" s="3">
        <f t="shared" si="2"/>
        <v>2014</v>
      </c>
      <c r="C91" s="3">
        <f t="shared" si="3"/>
        <v>2</v>
      </c>
      <c r="D91" t="s">
        <v>171</v>
      </c>
      <c r="E91" t="s">
        <v>55</v>
      </c>
      <c r="F91" t="s">
        <v>39</v>
      </c>
      <c r="G91" t="s">
        <v>40</v>
      </c>
      <c r="H91" t="s">
        <v>173</v>
      </c>
      <c r="I91" s="2">
        <v>161.61000000000001</v>
      </c>
      <c r="J91" s="3">
        <v>1</v>
      </c>
      <c r="K91" s="2">
        <v>42.02</v>
      </c>
    </row>
    <row r="92" spans="1:11" ht="13.8" x14ac:dyDescent="0.25">
      <c r="A92" s="1">
        <v>41676</v>
      </c>
      <c r="B92" s="3">
        <f t="shared" si="2"/>
        <v>2014</v>
      </c>
      <c r="C92" s="3">
        <f t="shared" si="3"/>
        <v>2</v>
      </c>
      <c r="D92" t="s">
        <v>171</v>
      </c>
      <c r="E92" t="s">
        <v>55</v>
      </c>
      <c r="F92" t="s">
        <v>39</v>
      </c>
      <c r="G92" t="s">
        <v>40</v>
      </c>
      <c r="H92" t="s">
        <v>174</v>
      </c>
      <c r="I92" s="2">
        <v>144.94999999999999</v>
      </c>
      <c r="J92" s="3">
        <v>5</v>
      </c>
      <c r="K92" s="2">
        <v>42.04</v>
      </c>
    </row>
    <row r="93" spans="1:11" ht="13.8" x14ac:dyDescent="0.25">
      <c r="A93" s="1">
        <v>41676</v>
      </c>
      <c r="B93" s="3">
        <f t="shared" si="2"/>
        <v>2014</v>
      </c>
      <c r="C93" s="3">
        <f t="shared" si="3"/>
        <v>2</v>
      </c>
      <c r="D93" t="s">
        <v>85</v>
      </c>
      <c r="E93" t="s">
        <v>15</v>
      </c>
      <c r="F93" t="s">
        <v>11</v>
      </c>
      <c r="G93" t="s">
        <v>20</v>
      </c>
      <c r="H93" t="s">
        <v>175</v>
      </c>
      <c r="I93" s="2">
        <v>8.9499999999999993</v>
      </c>
      <c r="J93" s="3">
        <v>2</v>
      </c>
      <c r="K93" s="2">
        <v>-14.77</v>
      </c>
    </row>
    <row r="94" spans="1:11" ht="13.8" x14ac:dyDescent="0.25">
      <c r="A94" s="1">
        <v>41677</v>
      </c>
      <c r="B94" s="3">
        <f t="shared" si="2"/>
        <v>2014</v>
      </c>
      <c r="C94" s="3">
        <f t="shared" si="3"/>
        <v>2</v>
      </c>
      <c r="D94" t="s">
        <v>176</v>
      </c>
      <c r="E94" t="s">
        <v>177</v>
      </c>
      <c r="F94" t="s">
        <v>39</v>
      </c>
      <c r="G94" t="s">
        <v>52</v>
      </c>
      <c r="H94" t="s">
        <v>178</v>
      </c>
      <c r="I94" s="2">
        <v>115.36</v>
      </c>
      <c r="J94" s="3">
        <v>7</v>
      </c>
      <c r="K94" s="2">
        <v>49.6</v>
      </c>
    </row>
    <row r="95" spans="1:11" ht="13.8" x14ac:dyDescent="0.25">
      <c r="A95" s="1">
        <v>41677</v>
      </c>
      <c r="B95" s="3">
        <f t="shared" si="2"/>
        <v>2014</v>
      </c>
      <c r="C95" s="3">
        <f t="shared" si="3"/>
        <v>2</v>
      </c>
      <c r="D95" t="s">
        <v>61</v>
      </c>
      <c r="E95" t="s">
        <v>149</v>
      </c>
      <c r="F95" t="s">
        <v>11</v>
      </c>
      <c r="G95" t="s">
        <v>18</v>
      </c>
      <c r="H95" t="s">
        <v>179</v>
      </c>
      <c r="I95" s="2">
        <v>64.959999999999994</v>
      </c>
      <c r="J95" s="3">
        <v>4</v>
      </c>
      <c r="K95" s="2">
        <v>9.74</v>
      </c>
    </row>
    <row r="96" spans="1:11" ht="13.8" x14ac:dyDescent="0.25">
      <c r="A96" s="1">
        <v>41678</v>
      </c>
      <c r="B96" s="3">
        <f t="shared" si="2"/>
        <v>2014</v>
      </c>
      <c r="C96" s="3">
        <f t="shared" si="3"/>
        <v>2</v>
      </c>
      <c r="D96" t="s">
        <v>180</v>
      </c>
      <c r="E96" t="s">
        <v>126</v>
      </c>
      <c r="F96" t="s">
        <v>34</v>
      </c>
      <c r="G96" t="s">
        <v>47</v>
      </c>
      <c r="H96" t="s">
        <v>181</v>
      </c>
      <c r="I96" s="2">
        <v>14.56</v>
      </c>
      <c r="J96" s="3">
        <v>2</v>
      </c>
      <c r="K96" s="2">
        <v>5.53</v>
      </c>
    </row>
    <row r="97" spans="1:11" ht="13.8" x14ac:dyDescent="0.25">
      <c r="A97" s="1">
        <v>41681</v>
      </c>
      <c r="B97" s="3">
        <f t="shared" si="2"/>
        <v>2014</v>
      </c>
      <c r="C97" s="3">
        <f t="shared" si="3"/>
        <v>2</v>
      </c>
      <c r="D97" t="s">
        <v>182</v>
      </c>
      <c r="E97" t="s">
        <v>55</v>
      </c>
      <c r="F97" t="s">
        <v>39</v>
      </c>
      <c r="G97" t="s">
        <v>52</v>
      </c>
      <c r="H97" t="s">
        <v>158</v>
      </c>
      <c r="I97" s="2">
        <v>234.45</v>
      </c>
      <c r="J97" s="3">
        <v>3</v>
      </c>
      <c r="K97" s="2">
        <v>103.16</v>
      </c>
    </row>
    <row r="98" spans="1:11" ht="13.8" x14ac:dyDescent="0.25">
      <c r="A98" s="1">
        <v>41681</v>
      </c>
      <c r="B98" s="3">
        <f t="shared" si="2"/>
        <v>2014</v>
      </c>
      <c r="C98" s="3">
        <f t="shared" si="3"/>
        <v>2</v>
      </c>
      <c r="D98" t="s">
        <v>182</v>
      </c>
      <c r="E98" t="s">
        <v>55</v>
      </c>
      <c r="F98" t="s">
        <v>34</v>
      </c>
      <c r="G98" t="s">
        <v>145</v>
      </c>
      <c r="H98" t="s">
        <v>183</v>
      </c>
      <c r="I98" s="2">
        <v>1256.22</v>
      </c>
      <c r="J98" s="3">
        <v>6</v>
      </c>
      <c r="K98" s="2">
        <v>75.37</v>
      </c>
    </row>
    <row r="99" spans="1:11" ht="13.8" x14ac:dyDescent="0.25">
      <c r="A99" s="1">
        <v>41681</v>
      </c>
      <c r="B99" s="3">
        <f t="shared" si="2"/>
        <v>2014</v>
      </c>
      <c r="C99" s="3">
        <f t="shared" si="3"/>
        <v>2</v>
      </c>
      <c r="D99" t="s">
        <v>182</v>
      </c>
      <c r="E99" t="s">
        <v>55</v>
      </c>
      <c r="F99" t="s">
        <v>11</v>
      </c>
      <c r="G99" t="s">
        <v>20</v>
      </c>
      <c r="H99" t="s">
        <v>184</v>
      </c>
      <c r="I99" s="2">
        <v>17.46</v>
      </c>
      <c r="J99" s="3">
        <v>2</v>
      </c>
      <c r="K99" s="2">
        <v>8.2100000000000009</v>
      </c>
    </row>
    <row r="100" spans="1:11" ht="13.8" x14ac:dyDescent="0.25">
      <c r="A100" s="1">
        <v>41681</v>
      </c>
      <c r="B100" s="3">
        <f t="shared" si="2"/>
        <v>2014</v>
      </c>
      <c r="C100" s="3">
        <f t="shared" si="3"/>
        <v>2</v>
      </c>
      <c r="D100" t="s">
        <v>185</v>
      </c>
      <c r="E100" t="s">
        <v>186</v>
      </c>
      <c r="F100" t="s">
        <v>34</v>
      </c>
      <c r="G100" t="s">
        <v>35</v>
      </c>
      <c r="H100" t="s">
        <v>187</v>
      </c>
      <c r="I100" s="2">
        <v>60.89</v>
      </c>
      <c r="J100" s="3">
        <v>1</v>
      </c>
      <c r="K100" s="2">
        <v>15.22</v>
      </c>
    </row>
    <row r="101" spans="1:11" ht="13.8" x14ac:dyDescent="0.25">
      <c r="A101" s="1">
        <v>41681</v>
      </c>
      <c r="B101" s="3">
        <f t="shared" si="2"/>
        <v>2014</v>
      </c>
      <c r="C101" s="3">
        <f t="shared" si="3"/>
        <v>2</v>
      </c>
      <c r="D101" t="s">
        <v>185</v>
      </c>
      <c r="E101" t="s">
        <v>186</v>
      </c>
      <c r="F101" t="s">
        <v>11</v>
      </c>
      <c r="G101" t="s">
        <v>16</v>
      </c>
      <c r="H101" t="s">
        <v>188</v>
      </c>
      <c r="I101" s="2">
        <v>14.94</v>
      </c>
      <c r="J101" s="3">
        <v>3</v>
      </c>
      <c r="K101" s="2">
        <v>6.87</v>
      </c>
    </row>
    <row r="102" spans="1:11" ht="13.8" x14ac:dyDescent="0.25">
      <c r="A102" s="1">
        <v>41681</v>
      </c>
      <c r="B102" s="3">
        <f t="shared" si="2"/>
        <v>2014</v>
      </c>
      <c r="C102" s="3">
        <f t="shared" si="3"/>
        <v>2</v>
      </c>
      <c r="D102" t="s">
        <v>185</v>
      </c>
      <c r="E102" t="s">
        <v>186</v>
      </c>
      <c r="F102" t="s">
        <v>11</v>
      </c>
      <c r="G102" t="s">
        <v>20</v>
      </c>
      <c r="H102" t="s">
        <v>189</v>
      </c>
      <c r="I102" s="2">
        <v>9.64</v>
      </c>
      <c r="J102" s="3">
        <v>2</v>
      </c>
      <c r="K102" s="2">
        <v>4.43</v>
      </c>
    </row>
    <row r="103" spans="1:11" ht="13.8" x14ac:dyDescent="0.25">
      <c r="A103" s="1">
        <v>41681</v>
      </c>
      <c r="B103" s="3">
        <f t="shared" si="2"/>
        <v>2014</v>
      </c>
      <c r="C103" s="3">
        <f t="shared" si="3"/>
        <v>2</v>
      </c>
      <c r="D103" t="s">
        <v>185</v>
      </c>
      <c r="E103" t="s">
        <v>186</v>
      </c>
      <c r="F103" t="s">
        <v>34</v>
      </c>
      <c r="G103" t="s">
        <v>47</v>
      </c>
      <c r="H103" t="s">
        <v>190</v>
      </c>
      <c r="I103" s="2">
        <v>332.94</v>
      </c>
      <c r="J103" s="3">
        <v>3</v>
      </c>
      <c r="K103" s="2">
        <v>53.27</v>
      </c>
    </row>
    <row r="104" spans="1:11" ht="13.8" x14ac:dyDescent="0.25">
      <c r="A104" s="1">
        <v>41681</v>
      </c>
      <c r="B104" s="3">
        <f t="shared" si="2"/>
        <v>2014</v>
      </c>
      <c r="C104" s="3">
        <f t="shared" si="3"/>
        <v>2</v>
      </c>
      <c r="D104" t="s">
        <v>185</v>
      </c>
      <c r="E104" t="s">
        <v>186</v>
      </c>
      <c r="F104" t="s">
        <v>11</v>
      </c>
      <c r="G104" t="s">
        <v>20</v>
      </c>
      <c r="H104" t="s">
        <v>191</v>
      </c>
      <c r="I104" s="2">
        <v>51.9</v>
      </c>
      <c r="J104" s="3">
        <v>3</v>
      </c>
      <c r="K104" s="2">
        <v>24.39</v>
      </c>
    </row>
    <row r="105" spans="1:11" ht="13.8" x14ac:dyDescent="0.25">
      <c r="A105" s="1">
        <v>41681</v>
      </c>
      <c r="B105" s="3">
        <f t="shared" si="2"/>
        <v>2014</v>
      </c>
      <c r="C105" s="3">
        <f t="shared" si="3"/>
        <v>2</v>
      </c>
      <c r="D105" t="s">
        <v>185</v>
      </c>
      <c r="E105" t="s">
        <v>186</v>
      </c>
      <c r="F105" t="s">
        <v>11</v>
      </c>
      <c r="G105" t="s">
        <v>18</v>
      </c>
      <c r="H105" t="s">
        <v>192</v>
      </c>
      <c r="I105" s="2">
        <v>64.959999999999994</v>
      </c>
      <c r="J105" s="3">
        <v>2</v>
      </c>
      <c r="K105" s="2">
        <v>2.6</v>
      </c>
    </row>
    <row r="106" spans="1:11" ht="13.8" x14ac:dyDescent="0.25">
      <c r="A106" s="1">
        <v>41682</v>
      </c>
      <c r="B106" s="3">
        <f t="shared" si="2"/>
        <v>2014</v>
      </c>
      <c r="C106" s="3">
        <f t="shared" si="3"/>
        <v>2</v>
      </c>
      <c r="D106" t="s">
        <v>193</v>
      </c>
      <c r="E106" t="s">
        <v>27</v>
      </c>
      <c r="F106" t="s">
        <v>34</v>
      </c>
      <c r="G106" t="s">
        <v>35</v>
      </c>
      <c r="H106" t="s">
        <v>194</v>
      </c>
      <c r="I106" s="2">
        <v>129.57</v>
      </c>
      <c r="J106" s="3">
        <v>2</v>
      </c>
      <c r="K106" s="2">
        <v>-24.29</v>
      </c>
    </row>
    <row r="107" spans="1:11" ht="13.8" x14ac:dyDescent="0.25">
      <c r="A107" s="1">
        <v>41684</v>
      </c>
      <c r="B107" s="3">
        <f t="shared" si="2"/>
        <v>2014</v>
      </c>
      <c r="C107" s="3">
        <f t="shared" si="3"/>
        <v>2</v>
      </c>
      <c r="D107" t="s">
        <v>195</v>
      </c>
      <c r="E107" t="s">
        <v>10</v>
      </c>
      <c r="F107" t="s">
        <v>11</v>
      </c>
      <c r="G107" t="s">
        <v>12</v>
      </c>
      <c r="H107" t="s">
        <v>196</v>
      </c>
      <c r="I107" s="2">
        <v>16.18</v>
      </c>
      <c r="J107" s="3">
        <v>3</v>
      </c>
      <c r="K107" s="2">
        <v>6.07</v>
      </c>
    </row>
    <row r="108" spans="1:11" ht="13.8" x14ac:dyDescent="0.25">
      <c r="A108" s="1">
        <v>41684</v>
      </c>
      <c r="B108" s="3">
        <f t="shared" si="2"/>
        <v>2014</v>
      </c>
      <c r="C108" s="3">
        <f t="shared" si="3"/>
        <v>2</v>
      </c>
      <c r="D108" t="s">
        <v>197</v>
      </c>
      <c r="E108" t="s">
        <v>164</v>
      </c>
      <c r="F108" t="s">
        <v>39</v>
      </c>
      <c r="G108" t="s">
        <v>52</v>
      </c>
      <c r="H108" t="s">
        <v>198</v>
      </c>
      <c r="I108" s="2">
        <v>239.97</v>
      </c>
      <c r="J108" s="3">
        <v>3</v>
      </c>
      <c r="K108" s="2">
        <v>86.39</v>
      </c>
    </row>
    <row r="109" spans="1:11" ht="13.8" x14ac:dyDescent="0.25">
      <c r="A109" s="1">
        <v>41684</v>
      </c>
      <c r="B109" s="3">
        <f t="shared" si="2"/>
        <v>2014</v>
      </c>
      <c r="C109" s="3">
        <f t="shared" si="3"/>
        <v>2</v>
      </c>
      <c r="D109" t="s">
        <v>197</v>
      </c>
      <c r="E109" t="s">
        <v>164</v>
      </c>
      <c r="F109" t="s">
        <v>11</v>
      </c>
      <c r="G109" t="s">
        <v>92</v>
      </c>
      <c r="H109" t="s">
        <v>199</v>
      </c>
      <c r="I109" s="2">
        <v>81.96</v>
      </c>
      <c r="J109" s="3">
        <v>2</v>
      </c>
      <c r="K109" s="2">
        <v>22.95</v>
      </c>
    </row>
    <row r="110" spans="1:11" ht="13.8" x14ac:dyDescent="0.25">
      <c r="A110" s="1">
        <v>41684</v>
      </c>
      <c r="B110" s="3">
        <f t="shared" si="2"/>
        <v>2014</v>
      </c>
      <c r="C110" s="3">
        <f t="shared" si="3"/>
        <v>2</v>
      </c>
      <c r="D110" t="s">
        <v>197</v>
      </c>
      <c r="E110" t="s">
        <v>164</v>
      </c>
      <c r="F110" t="s">
        <v>11</v>
      </c>
      <c r="G110" t="s">
        <v>200</v>
      </c>
      <c r="H110" t="s">
        <v>201</v>
      </c>
      <c r="I110" s="2">
        <v>238.62</v>
      </c>
      <c r="J110" s="3">
        <v>2</v>
      </c>
      <c r="K110" s="2">
        <v>4.7699999999999996</v>
      </c>
    </row>
    <row r="111" spans="1:11" ht="13.8" x14ac:dyDescent="0.25">
      <c r="A111" s="1">
        <v>41685</v>
      </c>
      <c r="B111" s="3">
        <f t="shared" si="2"/>
        <v>2014</v>
      </c>
      <c r="C111" s="3">
        <f t="shared" si="3"/>
        <v>2</v>
      </c>
      <c r="D111" t="s">
        <v>202</v>
      </c>
      <c r="E111" t="s">
        <v>164</v>
      </c>
      <c r="F111" t="s">
        <v>11</v>
      </c>
      <c r="G111" t="s">
        <v>20</v>
      </c>
      <c r="H111" t="s">
        <v>203</v>
      </c>
      <c r="I111" s="2">
        <v>21.36</v>
      </c>
      <c r="J111" s="3">
        <v>5</v>
      </c>
      <c r="K111" s="2">
        <v>7.21</v>
      </c>
    </row>
    <row r="112" spans="1:11" ht="13.8" x14ac:dyDescent="0.25">
      <c r="A112" s="1">
        <v>41686</v>
      </c>
      <c r="B112" s="3">
        <f t="shared" si="2"/>
        <v>2014</v>
      </c>
      <c r="C112" s="3">
        <f t="shared" si="3"/>
        <v>2</v>
      </c>
      <c r="D112" t="s">
        <v>204</v>
      </c>
      <c r="E112" t="s">
        <v>10</v>
      </c>
      <c r="F112" t="s">
        <v>11</v>
      </c>
      <c r="G112" t="s">
        <v>20</v>
      </c>
      <c r="H112" t="s">
        <v>205</v>
      </c>
      <c r="I112" s="2">
        <v>1.08</v>
      </c>
      <c r="J112" s="3">
        <v>3</v>
      </c>
      <c r="K112" s="2">
        <v>-1.73</v>
      </c>
    </row>
    <row r="113" spans="1:11" ht="13.8" x14ac:dyDescent="0.25">
      <c r="A113" s="1">
        <v>41686</v>
      </c>
      <c r="B113" s="3">
        <f t="shared" si="2"/>
        <v>2014</v>
      </c>
      <c r="C113" s="3">
        <f t="shared" si="3"/>
        <v>2</v>
      </c>
      <c r="D113" t="s">
        <v>204</v>
      </c>
      <c r="E113" t="s">
        <v>10</v>
      </c>
      <c r="F113" t="s">
        <v>11</v>
      </c>
      <c r="G113" t="s">
        <v>92</v>
      </c>
      <c r="H113" t="s">
        <v>206</v>
      </c>
      <c r="I113" s="2">
        <v>7.96</v>
      </c>
      <c r="J113" s="3">
        <v>2</v>
      </c>
      <c r="K113" s="2">
        <v>-13.93</v>
      </c>
    </row>
    <row r="114" spans="1:11" ht="13.8" x14ac:dyDescent="0.25">
      <c r="A114" s="1">
        <v>41687</v>
      </c>
      <c r="B114" s="3">
        <f t="shared" si="2"/>
        <v>2014</v>
      </c>
      <c r="C114" s="3">
        <f t="shared" si="3"/>
        <v>2</v>
      </c>
      <c r="D114" t="s">
        <v>85</v>
      </c>
      <c r="E114" t="s">
        <v>15</v>
      </c>
      <c r="F114" t="s">
        <v>11</v>
      </c>
      <c r="G114" t="s">
        <v>24</v>
      </c>
      <c r="H114" t="s">
        <v>207</v>
      </c>
      <c r="I114" s="2">
        <v>54.21</v>
      </c>
      <c r="J114" s="3">
        <v>14</v>
      </c>
      <c r="K114" s="2">
        <v>8.81</v>
      </c>
    </row>
    <row r="115" spans="1:11" ht="13.8" x14ac:dyDescent="0.25">
      <c r="A115" s="1">
        <v>41688</v>
      </c>
      <c r="B115" s="3">
        <f t="shared" si="2"/>
        <v>2014</v>
      </c>
      <c r="C115" s="3">
        <f t="shared" si="3"/>
        <v>2</v>
      </c>
      <c r="D115" t="s">
        <v>208</v>
      </c>
      <c r="E115" t="s">
        <v>10</v>
      </c>
      <c r="F115" t="s">
        <v>34</v>
      </c>
      <c r="G115" t="s">
        <v>47</v>
      </c>
      <c r="H115" t="s">
        <v>209</v>
      </c>
      <c r="I115" s="2">
        <v>25.16</v>
      </c>
      <c r="J115" s="3">
        <v>5</v>
      </c>
      <c r="K115" s="2">
        <v>-11.32</v>
      </c>
    </row>
    <row r="116" spans="1:11" ht="13.8" x14ac:dyDescent="0.25">
      <c r="A116" s="1">
        <v>41688</v>
      </c>
      <c r="B116" s="3">
        <f t="shared" si="2"/>
        <v>2014</v>
      </c>
      <c r="C116" s="3">
        <f t="shared" si="3"/>
        <v>2</v>
      </c>
      <c r="D116" t="s">
        <v>210</v>
      </c>
      <c r="E116" t="s">
        <v>10</v>
      </c>
      <c r="F116" t="s">
        <v>11</v>
      </c>
      <c r="G116" t="s">
        <v>18</v>
      </c>
      <c r="H116" t="s">
        <v>211</v>
      </c>
      <c r="I116" s="2">
        <v>12.62</v>
      </c>
      <c r="J116" s="3">
        <v>2</v>
      </c>
      <c r="K116" s="2">
        <v>-2.52</v>
      </c>
    </row>
    <row r="117" spans="1:11" ht="13.8" x14ac:dyDescent="0.25">
      <c r="A117" s="1">
        <v>41690</v>
      </c>
      <c r="B117" s="3">
        <f t="shared" si="2"/>
        <v>2014</v>
      </c>
      <c r="C117" s="3">
        <f t="shared" si="3"/>
        <v>2</v>
      </c>
      <c r="D117" t="s">
        <v>212</v>
      </c>
      <c r="E117" t="s">
        <v>129</v>
      </c>
      <c r="F117" t="s">
        <v>39</v>
      </c>
      <c r="G117" t="s">
        <v>52</v>
      </c>
      <c r="H117" t="s">
        <v>213</v>
      </c>
      <c r="I117" s="2">
        <v>62.31</v>
      </c>
      <c r="J117" s="3">
        <v>3</v>
      </c>
      <c r="K117" s="2">
        <v>22.43</v>
      </c>
    </row>
    <row r="118" spans="1:11" ht="13.8" x14ac:dyDescent="0.25">
      <c r="A118" s="1">
        <v>41690</v>
      </c>
      <c r="B118" s="3">
        <f t="shared" si="2"/>
        <v>2014</v>
      </c>
      <c r="C118" s="3">
        <f t="shared" si="3"/>
        <v>2</v>
      </c>
      <c r="D118" t="s">
        <v>212</v>
      </c>
      <c r="E118" t="s">
        <v>129</v>
      </c>
      <c r="F118" t="s">
        <v>34</v>
      </c>
      <c r="G118" t="s">
        <v>47</v>
      </c>
      <c r="H118" t="s">
        <v>214</v>
      </c>
      <c r="I118" s="2">
        <v>20.32</v>
      </c>
      <c r="J118" s="3">
        <v>4</v>
      </c>
      <c r="K118" s="2">
        <v>6.91</v>
      </c>
    </row>
    <row r="119" spans="1:11" ht="13.8" x14ac:dyDescent="0.25">
      <c r="A119" s="1">
        <v>41690</v>
      </c>
      <c r="B119" s="3">
        <f t="shared" si="2"/>
        <v>2014</v>
      </c>
      <c r="C119" s="3">
        <f t="shared" si="3"/>
        <v>2</v>
      </c>
      <c r="D119" t="s">
        <v>215</v>
      </c>
      <c r="E119" t="s">
        <v>27</v>
      </c>
      <c r="F119" t="s">
        <v>11</v>
      </c>
      <c r="G119" t="s">
        <v>12</v>
      </c>
      <c r="H119" t="s">
        <v>216</v>
      </c>
      <c r="I119" s="2">
        <v>12.96</v>
      </c>
      <c r="J119" s="3">
        <v>2</v>
      </c>
      <c r="K119" s="2">
        <v>6.22</v>
      </c>
    </row>
    <row r="120" spans="1:11" ht="13.8" x14ac:dyDescent="0.25">
      <c r="A120" s="1">
        <v>41691</v>
      </c>
      <c r="B120" s="3">
        <f t="shared" si="2"/>
        <v>2014</v>
      </c>
      <c r="C120" s="3">
        <f t="shared" si="3"/>
        <v>2</v>
      </c>
      <c r="D120" t="s">
        <v>217</v>
      </c>
      <c r="E120" t="s">
        <v>15</v>
      </c>
      <c r="F120" t="s">
        <v>11</v>
      </c>
      <c r="G120" t="s">
        <v>20</v>
      </c>
      <c r="H120" t="s">
        <v>21</v>
      </c>
      <c r="I120" s="2">
        <v>8.85</v>
      </c>
      <c r="J120" s="3">
        <v>5</v>
      </c>
      <c r="K120" s="2">
        <v>-13.72</v>
      </c>
    </row>
    <row r="121" spans="1:11" ht="13.8" x14ac:dyDescent="0.25">
      <c r="A121" s="1">
        <v>41692</v>
      </c>
      <c r="B121" s="3">
        <f t="shared" si="2"/>
        <v>2014</v>
      </c>
      <c r="C121" s="3">
        <f t="shared" si="3"/>
        <v>2</v>
      </c>
      <c r="D121" t="s">
        <v>218</v>
      </c>
      <c r="E121" t="s">
        <v>27</v>
      </c>
      <c r="F121" t="s">
        <v>11</v>
      </c>
      <c r="G121" t="s">
        <v>12</v>
      </c>
      <c r="H121" t="s">
        <v>219</v>
      </c>
      <c r="I121" s="2">
        <v>19.440000000000001</v>
      </c>
      <c r="J121" s="3">
        <v>3</v>
      </c>
      <c r="K121" s="2">
        <v>9.33</v>
      </c>
    </row>
    <row r="122" spans="1:11" ht="13.8" x14ac:dyDescent="0.25">
      <c r="A122" s="1">
        <v>41693</v>
      </c>
      <c r="B122" s="3">
        <f t="shared" si="2"/>
        <v>2014</v>
      </c>
      <c r="C122" s="3">
        <f t="shared" si="3"/>
        <v>2</v>
      </c>
      <c r="D122" t="s">
        <v>220</v>
      </c>
      <c r="E122" t="s">
        <v>10</v>
      </c>
      <c r="F122" t="s">
        <v>11</v>
      </c>
      <c r="G122" t="s">
        <v>16</v>
      </c>
      <c r="H122" t="s">
        <v>221</v>
      </c>
      <c r="I122" s="2">
        <v>6.94</v>
      </c>
      <c r="J122" s="3">
        <v>3</v>
      </c>
      <c r="K122" s="2">
        <v>2.34</v>
      </c>
    </row>
    <row r="123" spans="1:11" ht="13.8" x14ac:dyDescent="0.25">
      <c r="A123" s="1">
        <v>41693</v>
      </c>
      <c r="B123" s="3">
        <f t="shared" si="2"/>
        <v>2014</v>
      </c>
      <c r="C123" s="3">
        <f t="shared" si="3"/>
        <v>2</v>
      </c>
      <c r="D123" t="s">
        <v>220</v>
      </c>
      <c r="E123" t="s">
        <v>10</v>
      </c>
      <c r="F123" t="s">
        <v>11</v>
      </c>
      <c r="G123" t="s">
        <v>20</v>
      </c>
      <c r="H123" t="s">
        <v>222</v>
      </c>
      <c r="I123" s="2">
        <v>4.43</v>
      </c>
      <c r="J123" s="3">
        <v>3</v>
      </c>
      <c r="K123" s="2">
        <v>-6.86</v>
      </c>
    </row>
    <row r="124" spans="1:11" ht="13.8" x14ac:dyDescent="0.25">
      <c r="A124" s="1">
        <v>41694</v>
      </c>
      <c r="B124" s="3">
        <f t="shared" si="2"/>
        <v>2014</v>
      </c>
      <c r="C124" s="3">
        <f t="shared" si="3"/>
        <v>2</v>
      </c>
      <c r="D124" t="s">
        <v>223</v>
      </c>
      <c r="E124" t="s">
        <v>91</v>
      </c>
      <c r="F124" t="s">
        <v>11</v>
      </c>
      <c r="G124" t="s">
        <v>12</v>
      </c>
      <c r="H124" t="s">
        <v>13</v>
      </c>
      <c r="I124" s="2">
        <v>32.9</v>
      </c>
      <c r="J124" s="3">
        <v>4</v>
      </c>
      <c r="K124" s="2">
        <v>11.1</v>
      </c>
    </row>
    <row r="125" spans="1:11" ht="13.8" x14ac:dyDescent="0.25">
      <c r="A125" s="1">
        <v>41694</v>
      </c>
      <c r="B125" s="3">
        <f t="shared" si="2"/>
        <v>2014</v>
      </c>
      <c r="C125" s="3">
        <f t="shared" si="3"/>
        <v>2</v>
      </c>
      <c r="D125" t="s">
        <v>223</v>
      </c>
      <c r="E125" t="s">
        <v>91</v>
      </c>
      <c r="F125" t="s">
        <v>11</v>
      </c>
      <c r="G125" t="s">
        <v>12</v>
      </c>
      <c r="H125" t="s">
        <v>224</v>
      </c>
      <c r="I125" s="2">
        <v>22.78</v>
      </c>
      <c r="J125" s="3">
        <v>3</v>
      </c>
      <c r="K125" s="2">
        <v>7.69</v>
      </c>
    </row>
    <row r="126" spans="1:11" ht="13.8" x14ac:dyDescent="0.25">
      <c r="A126" s="1">
        <v>41697</v>
      </c>
      <c r="B126" s="3">
        <f t="shared" si="2"/>
        <v>2014</v>
      </c>
      <c r="C126" s="3">
        <f t="shared" si="3"/>
        <v>2</v>
      </c>
      <c r="D126" t="s">
        <v>225</v>
      </c>
      <c r="E126" t="s">
        <v>78</v>
      </c>
      <c r="F126" t="s">
        <v>11</v>
      </c>
      <c r="G126" t="s">
        <v>24</v>
      </c>
      <c r="H126" t="s">
        <v>226</v>
      </c>
      <c r="I126" s="2">
        <v>19.46</v>
      </c>
      <c r="J126" s="3">
        <v>4</v>
      </c>
      <c r="K126" s="2">
        <v>3.4</v>
      </c>
    </row>
    <row r="127" spans="1:11" ht="13.8" x14ac:dyDescent="0.25">
      <c r="A127" s="1">
        <v>41699</v>
      </c>
      <c r="B127" s="3">
        <f t="shared" si="2"/>
        <v>2014</v>
      </c>
      <c r="C127" s="3">
        <f t="shared" si="3"/>
        <v>3</v>
      </c>
      <c r="D127" t="s">
        <v>227</v>
      </c>
      <c r="E127" t="s">
        <v>164</v>
      </c>
      <c r="F127" t="s">
        <v>34</v>
      </c>
      <c r="G127" t="s">
        <v>35</v>
      </c>
      <c r="H127" t="s">
        <v>36</v>
      </c>
      <c r="I127" s="2">
        <v>457.57</v>
      </c>
      <c r="J127" s="3">
        <v>2</v>
      </c>
      <c r="K127" s="2">
        <v>51.48</v>
      </c>
    </row>
    <row r="128" spans="1:11" ht="13.8" x14ac:dyDescent="0.25">
      <c r="A128" s="1">
        <v>41699</v>
      </c>
      <c r="B128" s="3">
        <f t="shared" si="2"/>
        <v>2014</v>
      </c>
      <c r="C128" s="3">
        <f t="shared" si="3"/>
        <v>3</v>
      </c>
      <c r="D128" t="s">
        <v>228</v>
      </c>
      <c r="E128" t="s">
        <v>149</v>
      </c>
      <c r="F128" t="s">
        <v>39</v>
      </c>
      <c r="G128" t="s">
        <v>40</v>
      </c>
      <c r="H128" t="s">
        <v>229</v>
      </c>
      <c r="I128" s="2">
        <v>5.94</v>
      </c>
      <c r="J128" s="3">
        <v>3</v>
      </c>
      <c r="K128" s="2">
        <v>1.6</v>
      </c>
    </row>
    <row r="129" spans="1:11" ht="13.8" x14ac:dyDescent="0.25">
      <c r="A129" s="1">
        <v>41699</v>
      </c>
      <c r="B129" s="3">
        <f t="shared" si="2"/>
        <v>2014</v>
      </c>
      <c r="C129" s="3">
        <f t="shared" si="3"/>
        <v>3</v>
      </c>
      <c r="D129" t="s">
        <v>230</v>
      </c>
      <c r="E129" t="s">
        <v>15</v>
      </c>
      <c r="F129" t="s">
        <v>34</v>
      </c>
      <c r="G129" t="s">
        <v>35</v>
      </c>
      <c r="H129" t="s">
        <v>231</v>
      </c>
      <c r="I129" s="2">
        <v>634.12</v>
      </c>
      <c r="J129" s="3">
        <v>6</v>
      </c>
      <c r="K129" s="2">
        <v>-172.12</v>
      </c>
    </row>
    <row r="130" spans="1:11" ht="13.8" x14ac:dyDescent="0.25">
      <c r="A130" s="1">
        <v>41699</v>
      </c>
      <c r="B130" s="3">
        <f t="shared" si="2"/>
        <v>2014</v>
      </c>
      <c r="C130" s="3">
        <f t="shared" si="3"/>
        <v>3</v>
      </c>
      <c r="D130" t="s">
        <v>230</v>
      </c>
      <c r="E130" t="s">
        <v>15</v>
      </c>
      <c r="F130" t="s">
        <v>11</v>
      </c>
      <c r="G130" t="s">
        <v>12</v>
      </c>
      <c r="H130" t="s">
        <v>232</v>
      </c>
      <c r="I130" s="2">
        <v>17.47</v>
      </c>
      <c r="J130" s="3">
        <v>3</v>
      </c>
      <c r="K130" s="2">
        <v>5.68</v>
      </c>
    </row>
    <row r="131" spans="1:11" ht="13.8" x14ac:dyDescent="0.25">
      <c r="A131" s="1">
        <v>41699</v>
      </c>
      <c r="B131" s="3">
        <f t="shared" ref="B131:B194" si="4">YEAR(A131)</f>
        <v>2014</v>
      </c>
      <c r="C131" s="3">
        <f t="shared" ref="C131:C194" si="5">MONTH(A131)</f>
        <v>3</v>
      </c>
      <c r="D131" t="s">
        <v>233</v>
      </c>
      <c r="E131" t="s">
        <v>10</v>
      </c>
      <c r="F131" t="s">
        <v>11</v>
      </c>
      <c r="G131" t="s">
        <v>43</v>
      </c>
      <c r="H131" t="s">
        <v>234</v>
      </c>
      <c r="I131" s="2">
        <v>18.84</v>
      </c>
      <c r="J131" s="3">
        <v>5</v>
      </c>
      <c r="K131" s="2">
        <v>-3.53</v>
      </c>
    </row>
    <row r="132" spans="1:11" ht="13.8" x14ac:dyDescent="0.25">
      <c r="A132" s="1">
        <v>41699</v>
      </c>
      <c r="B132" s="3">
        <f t="shared" si="4"/>
        <v>2014</v>
      </c>
      <c r="C132" s="3">
        <f t="shared" si="5"/>
        <v>3</v>
      </c>
      <c r="D132" t="s">
        <v>233</v>
      </c>
      <c r="E132" t="s">
        <v>10</v>
      </c>
      <c r="F132" t="s">
        <v>34</v>
      </c>
      <c r="G132" t="s">
        <v>35</v>
      </c>
      <c r="H132" t="s">
        <v>235</v>
      </c>
      <c r="I132" s="2">
        <v>362.25</v>
      </c>
      <c r="J132" s="3">
        <v>6</v>
      </c>
      <c r="K132" s="2">
        <v>0</v>
      </c>
    </row>
    <row r="133" spans="1:11" ht="13.8" x14ac:dyDescent="0.25">
      <c r="A133" s="1">
        <v>41699</v>
      </c>
      <c r="B133" s="3">
        <f t="shared" si="4"/>
        <v>2014</v>
      </c>
      <c r="C133" s="3">
        <f t="shared" si="5"/>
        <v>3</v>
      </c>
      <c r="D133" t="s">
        <v>233</v>
      </c>
      <c r="E133" t="s">
        <v>10</v>
      </c>
      <c r="F133" t="s">
        <v>34</v>
      </c>
      <c r="G133" t="s">
        <v>47</v>
      </c>
      <c r="H133" t="s">
        <v>86</v>
      </c>
      <c r="I133" s="2">
        <v>63.55</v>
      </c>
      <c r="J133" s="3">
        <v>6</v>
      </c>
      <c r="K133" s="2">
        <v>-34.950000000000003</v>
      </c>
    </row>
    <row r="134" spans="1:11" ht="13.8" x14ac:dyDescent="0.25">
      <c r="A134" s="1">
        <v>41699</v>
      </c>
      <c r="B134" s="3">
        <f t="shared" si="4"/>
        <v>2014</v>
      </c>
      <c r="C134" s="3">
        <f t="shared" si="5"/>
        <v>3</v>
      </c>
      <c r="D134" t="s">
        <v>233</v>
      </c>
      <c r="E134" t="s">
        <v>10</v>
      </c>
      <c r="F134" t="s">
        <v>11</v>
      </c>
      <c r="G134" t="s">
        <v>18</v>
      </c>
      <c r="H134" t="s">
        <v>236</v>
      </c>
      <c r="I134" s="2">
        <v>129.55000000000001</v>
      </c>
      <c r="J134" s="3">
        <v>3</v>
      </c>
      <c r="K134" s="2">
        <v>-22.67</v>
      </c>
    </row>
    <row r="135" spans="1:11" ht="13.8" x14ac:dyDescent="0.25">
      <c r="A135" s="1">
        <v>41699</v>
      </c>
      <c r="B135" s="3">
        <f t="shared" si="4"/>
        <v>2014</v>
      </c>
      <c r="C135" s="3">
        <f t="shared" si="5"/>
        <v>3</v>
      </c>
      <c r="D135" t="s">
        <v>237</v>
      </c>
      <c r="E135" t="s">
        <v>10</v>
      </c>
      <c r="F135" t="s">
        <v>11</v>
      </c>
      <c r="G135" t="s">
        <v>18</v>
      </c>
      <c r="H135" t="s">
        <v>144</v>
      </c>
      <c r="I135" s="2">
        <v>137.35</v>
      </c>
      <c r="J135" s="3">
        <v>3</v>
      </c>
      <c r="K135" s="2">
        <v>8.58</v>
      </c>
    </row>
    <row r="136" spans="1:11" ht="13.8" x14ac:dyDescent="0.25">
      <c r="A136" s="1">
        <v>41699</v>
      </c>
      <c r="B136" s="3">
        <f t="shared" si="4"/>
        <v>2014</v>
      </c>
      <c r="C136" s="3">
        <f t="shared" si="5"/>
        <v>3</v>
      </c>
      <c r="D136" t="s">
        <v>237</v>
      </c>
      <c r="E136" t="s">
        <v>10</v>
      </c>
      <c r="F136" t="s">
        <v>34</v>
      </c>
      <c r="G136" t="s">
        <v>145</v>
      </c>
      <c r="H136" t="s">
        <v>238</v>
      </c>
      <c r="I136" s="2">
        <v>376.51</v>
      </c>
      <c r="J136" s="3">
        <v>3</v>
      </c>
      <c r="K136" s="2">
        <v>-43.03</v>
      </c>
    </row>
    <row r="137" spans="1:11" ht="13.8" x14ac:dyDescent="0.25">
      <c r="A137" s="1">
        <v>41700</v>
      </c>
      <c r="B137" s="3">
        <f t="shared" si="4"/>
        <v>2014</v>
      </c>
      <c r="C137" s="3">
        <f t="shared" si="5"/>
        <v>3</v>
      </c>
      <c r="D137" t="s">
        <v>239</v>
      </c>
      <c r="E137" t="s">
        <v>149</v>
      </c>
      <c r="F137" t="s">
        <v>11</v>
      </c>
      <c r="G137" t="s">
        <v>63</v>
      </c>
      <c r="H137" t="s">
        <v>64</v>
      </c>
      <c r="I137" s="2">
        <v>11.36</v>
      </c>
      <c r="J137" s="3">
        <v>2</v>
      </c>
      <c r="K137" s="2">
        <v>5.34</v>
      </c>
    </row>
    <row r="138" spans="1:11" ht="13.8" x14ac:dyDescent="0.25">
      <c r="A138" s="1">
        <v>41700</v>
      </c>
      <c r="B138" s="3">
        <f t="shared" si="4"/>
        <v>2014</v>
      </c>
      <c r="C138" s="3">
        <f t="shared" si="5"/>
        <v>3</v>
      </c>
      <c r="D138" t="s">
        <v>239</v>
      </c>
      <c r="E138" t="s">
        <v>149</v>
      </c>
      <c r="F138" t="s">
        <v>11</v>
      </c>
      <c r="G138" t="s">
        <v>12</v>
      </c>
      <c r="H138" t="s">
        <v>240</v>
      </c>
      <c r="I138" s="2">
        <v>36.4</v>
      </c>
      <c r="J138" s="3">
        <v>5</v>
      </c>
      <c r="K138" s="2">
        <v>17.47</v>
      </c>
    </row>
    <row r="139" spans="1:11" ht="13.8" x14ac:dyDescent="0.25">
      <c r="A139" s="1">
        <v>41700</v>
      </c>
      <c r="B139" s="3">
        <f t="shared" si="4"/>
        <v>2014</v>
      </c>
      <c r="C139" s="3">
        <f t="shared" si="5"/>
        <v>3</v>
      </c>
      <c r="D139" t="s">
        <v>241</v>
      </c>
      <c r="E139" t="s">
        <v>23</v>
      </c>
      <c r="F139" t="s">
        <v>11</v>
      </c>
      <c r="G139" t="s">
        <v>12</v>
      </c>
      <c r="H139" t="s">
        <v>242</v>
      </c>
      <c r="I139" s="2">
        <v>3.42</v>
      </c>
      <c r="J139" s="3">
        <v>1</v>
      </c>
      <c r="K139" s="2">
        <v>1.07</v>
      </c>
    </row>
    <row r="140" spans="1:11" ht="13.8" x14ac:dyDescent="0.2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ht="13.8" x14ac:dyDescent="0.25">
      <c r="A141" s="1">
        <v>41701</v>
      </c>
      <c r="B141" s="3">
        <f t="shared" si="4"/>
        <v>2014</v>
      </c>
      <c r="C141" s="3">
        <f t="shared" si="5"/>
        <v>3</v>
      </c>
      <c r="D141" t="s">
        <v>244</v>
      </c>
      <c r="E141" t="s">
        <v>245</v>
      </c>
      <c r="F141" t="s">
        <v>11</v>
      </c>
      <c r="G141" t="s">
        <v>24</v>
      </c>
      <c r="H141" t="s">
        <v>226</v>
      </c>
      <c r="I141" s="2">
        <v>19.46</v>
      </c>
      <c r="J141" s="3">
        <v>4</v>
      </c>
      <c r="K141" s="2">
        <v>3.4</v>
      </c>
    </row>
    <row r="142" spans="1:11" ht="13.8" x14ac:dyDescent="0.25">
      <c r="A142" s="1">
        <v>41701</v>
      </c>
      <c r="B142" s="3">
        <f t="shared" si="4"/>
        <v>2014</v>
      </c>
      <c r="C142" s="3">
        <f t="shared" si="5"/>
        <v>3</v>
      </c>
      <c r="D142" t="s">
        <v>246</v>
      </c>
      <c r="E142" t="s">
        <v>149</v>
      </c>
      <c r="F142" t="s">
        <v>39</v>
      </c>
      <c r="G142" t="s">
        <v>40</v>
      </c>
      <c r="H142" t="s">
        <v>247</v>
      </c>
      <c r="I142" s="2">
        <v>9.99</v>
      </c>
      <c r="J142" s="3">
        <v>1</v>
      </c>
      <c r="K142" s="2">
        <v>4.5999999999999996</v>
      </c>
    </row>
    <row r="143" spans="1:11" ht="13.8" x14ac:dyDescent="0.25">
      <c r="A143" s="1">
        <v>41701</v>
      </c>
      <c r="B143" s="3">
        <f t="shared" si="4"/>
        <v>2014</v>
      </c>
      <c r="C143" s="3">
        <f t="shared" si="5"/>
        <v>3</v>
      </c>
      <c r="D143" t="s">
        <v>246</v>
      </c>
      <c r="E143" t="s">
        <v>149</v>
      </c>
      <c r="F143" t="s">
        <v>11</v>
      </c>
      <c r="G143" t="s">
        <v>20</v>
      </c>
      <c r="H143" t="s">
        <v>165</v>
      </c>
      <c r="I143" s="2">
        <v>125.76</v>
      </c>
      <c r="J143" s="3">
        <v>3</v>
      </c>
      <c r="K143" s="2">
        <v>40.869999999999997</v>
      </c>
    </row>
    <row r="144" spans="1:11" ht="13.8" x14ac:dyDescent="0.25">
      <c r="A144" s="1">
        <v>41701</v>
      </c>
      <c r="B144" s="3">
        <f t="shared" si="4"/>
        <v>2014</v>
      </c>
      <c r="C144" s="3">
        <f t="shared" si="5"/>
        <v>3</v>
      </c>
      <c r="D144" t="s">
        <v>246</v>
      </c>
      <c r="E144" t="s">
        <v>149</v>
      </c>
      <c r="F144" t="s">
        <v>11</v>
      </c>
      <c r="G144" t="s">
        <v>20</v>
      </c>
      <c r="H144" t="s">
        <v>248</v>
      </c>
      <c r="I144" s="2">
        <v>25.32</v>
      </c>
      <c r="J144" s="3">
        <v>5</v>
      </c>
      <c r="K144" s="2">
        <v>9.18</v>
      </c>
    </row>
    <row r="145" spans="1:11" ht="13.8" x14ac:dyDescent="0.25">
      <c r="A145" s="1">
        <v>41701</v>
      </c>
      <c r="B145" s="3">
        <f t="shared" si="4"/>
        <v>2014</v>
      </c>
      <c r="C145" s="3">
        <f t="shared" si="5"/>
        <v>3</v>
      </c>
      <c r="D145" t="s">
        <v>249</v>
      </c>
      <c r="E145" t="s">
        <v>78</v>
      </c>
      <c r="F145" t="s">
        <v>11</v>
      </c>
      <c r="G145" t="s">
        <v>16</v>
      </c>
      <c r="H145" t="s">
        <v>250</v>
      </c>
      <c r="I145" s="2">
        <v>15.12</v>
      </c>
      <c r="J145" s="3">
        <v>3</v>
      </c>
      <c r="K145" s="2">
        <v>4.91</v>
      </c>
    </row>
    <row r="146" spans="1:11" ht="13.8" x14ac:dyDescent="0.25">
      <c r="A146" s="1">
        <v>41701</v>
      </c>
      <c r="B146" s="3">
        <f t="shared" si="4"/>
        <v>2014</v>
      </c>
      <c r="C146" s="3">
        <f t="shared" si="5"/>
        <v>3</v>
      </c>
      <c r="D146" t="s">
        <v>249</v>
      </c>
      <c r="E146" t="s">
        <v>78</v>
      </c>
      <c r="F146" t="s">
        <v>34</v>
      </c>
      <c r="G146" t="s">
        <v>74</v>
      </c>
      <c r="H146" t="s">
        <v>99</v>
      </c>
      <c r="I146" s="2">
        <v>302.45</v>
      </c>
      <c r="J146" s="3">
        <v>5</v>
      </c>
      <c r="K146" s="2">
        <v>-199.62</v>
      </c>
    </row>
    <row r="147" spans="1:11" ht="13.8" x14ac:dyDescent="0.25">
      <c r="A147" s="1">
        <v>41701</v>
      </c>
      <c r="B147" s="3">
        <f t="shared" si="4"/>
        <v>2014</v>
      </c>
      <c r="C147" s="3">
        <f t="shared" si="5"/>
        <v>3</v>
      </c>
      <c r="D147" t="s">
        <v>249</v>
      </c>
      <c r="E147" t="s">
        <v>78</v>
      </c>
      <c r="F147" t="s">
        <v>11</v>
      </c>
      <c r="G147" t="s">
        <v>18</v>
      </c>
      <c r="H147" t="s">
        <v>251</v>
      </c>
      <c r="I147" s="2">
        <v>44.67</v>
      </c>
      <c r="J147" s="3">
        <v>8</v>
      </c>
      <c r="K147" s="2">
        <v>-10.050000000000001</v>
      </c>
    </row>
    <row r="148" spans="1:11" ht="13.8" x14ac:dyDescent="0.25">
      <c r="A148" s="1">
        <v>41701</v>
      </c>
      <c r="B148" s="3">
        <f t="shared" si="4"/>
        <v>2014</v>
      </c>
      <c r="C148" s="3">
        <f t="shared" si="5"/>
        <v>3</v>
      </c>
      <c r="D148" t="s">
        <v>252</v>
      </c>
      <c r="E148" t="s">
        <v>10</v>
      </c>
      <c r="F148" t="s">
        <v>11</v>
      </c>
      <c r="G148" t="s">
        <v>92</v>
      </c>
      <c r="H148" t="s">
        <v>253</v>
      </c>
      <c r="I148" s="2">
        <v>176.77</v>
      </c>
      <c r="J148" s="3">
        <v>3</v>
      </c>
      <c r="K148" s="2">
        <v>-459.61</v>
      </c>
    </row>
    <row r="149" spans="1:11" ht="13.8" x14ac:dyDescent="0.25">
      <c r="A149" s="1">
        <v>41701</v>
      </c>
      <c r="B149" s="3">
        <f t="shared" si="4"/>
        <v>2014</v>
      </c>
      <c r="C149" s="3">
        <f t="shared" si="5"/>
        <v>3</v>
      </c>
      <c r="D149" t="s">
        <v>254</v>
      </c>
      <c r="E149" t="s">
        <v>27</v>
      </c>
      <c r="F149" t="s">
        <v>34</v>
      </c>
      <c r="G149" t="s">
        <v>145</v>
      </c>
      <c r="H149" t="s">
        <v>255</v>
      </c>
      <c r="I149" s="2">
        <v>626.35</v>
      </c>
      <c r="J149" s="3">
        <v>3</v>
      </c>
      <c r="K149" s="2">
        <v>-23.49</v>
      </c>
    </row>
    <row r="150" spans="1:11" ht="13.8" x14ac:dyDescent="0.25">
      <c r="A150" s="1">
        <v>41702</v>
      </c>
      <c r="B150" s="3">
        <f t="shared" si="4"/>
        <v>2014</v>
      </c>
      <c r="C150" s="3">
        <f t="shared" si="5"/>
        <v>3</v>
      </c>
      <c r="D150" t="s">
        <v>256</v>
      </c>
      <c r="E150" t="s">
        <v>70</v>
      </c>
      <c r="F150" t="s">
        <v>11</v>
      </c>
      <c r="G150" t="s">
        <v>18</v>
      </c>
      <c r="H150" t="s">
        <v>257</v>
      </c>
      <c r="I150" s="2">
        <v>354.9</v>
      </c>
      <c r="J150" s="3">
        <v>5</v>
      </c>
      <c r="K150" s="2">
        <v>17.75</v>
      </c>
    </row>
    <row r="151" spans="1:11" ht="13.8" x14ac:dyDescent="0.25">
      <c r="A151" s="1">
        <v>41702</v>
      </c>
      <c r="B151" s="3">
        <f t="shared" si="4"/>
        <v>2014</v>
      </c>
      <c r="C151" s="3">
        <f t="shared" si="5"/>
        <v>3</v>
      </c>
      <c r="D151" t="s">
        <v>193</v>
      </c>
      <c r="E151" t="s">
        <v>123</v>
      </c>
      <c r="F151" t="s">
        <v>11</v>
      </c>
      <c r="G151" t="s">
        <v>24</v>
      </c>
      <c r="H151" t="s">
        <v>258</v>
      </c>
      <c r="I151" s="2">
        <v>15.55</v>
      </c>
      <c r="J151" s="3">
        <v>3</v>
      </c>
      <c r="K151" s="2">
        <v>2.33</v>
      </c>
    </row>
    <row r="152" spans="1:11" ht="13.8" x14ac:dyDescent="0.25">
      <c r="A152" s="1">
        <v>41703</v>
      </c>
      <c r="B152" s="3">
        <f t="shared" si="4"/>
        <v>2014</v>
      </c>
      <c r="C152" s="3">
        <f t="shared" si="5"/>
        <v>3</v>
      </c>
      <c r="D152" t="s">
        <v>259</v>
      </c>
      <c r="E152" t="s">
        <v>149</v>
      </c>
      <c r="F152" t="s">
        <v>11</v>
      </c>
      <c r="G152" t="s">
        <v>24</v>
      </c>
      <c r="H152" t="s">
        <v>260</v>
      </c>
      <c r="I152" s="2">
        <v>59.52</v>
      </c>
      <c r="J152" s="3">
        <v>3</v>
      </c>
      <c r="K152" s="2">
        <v>15.48</v>
      </c>
    </row>
    <row r="153" spans="1:11" ht="13.8" x14ac:dyDescent="0.25">
      <c r="A153" s="1">
        <v>41703</v>
      </c>
      <c r="B153" s="3">
        <f t="shared" si="4"/>
        <v>2014</v>
      </c>
      <c r="C153" s="3">
        <f t="shared" si="5"/>
        <v>3</v>
      </c>
      <c r="D153" t="s">
        <v>259</v>
      </c>
      <c r="E153" t="s">
        <v>149</v>
      </c>
      <c r="F153" t="s">
        <v>39</v>
      </c>
      <c r="G153" t="s">
        <v>52</v>
      </c>
      <c r="H153" t="s">
        <v>261</v>
      </c>
      <c r="I153" s="2">
        <v>479.97</v>
      </c>
      <c r="J153" s="3">
        <v>3</v>
      </c>
      <c r="K153" s="2">
        <v>177.59</v>
      </c>
    </row>
    <row r="154" spans="1:11" ht="13.8" x14ac:dyDescent="0.25">
      <c r="A154" s="1">
        <v>41703</v>
      </c>
      <c r="B154" s="3">
        <f t="shared" si="4"/>
        <v>2014</v>
      </c>
      <c r="C154" s="3">
        <f t="shared" si="5"/>
        <v>3</v>
      </c>
      <c r="D154" t="s">
        <v>259</v>
      </c>
      <c r="E154" t="s">
        <v>149</v>
      </c>
      <c r="F154" t="s">
        <v>11</v>
      </c>
      <c r="G154" t="s">
        <v>200</v>
      </c>
      <c r="H154" t="s">
        <v>262</v>
      </c>
      <c r="I154" s="2">
        <v>18.62</v>
      </c>
      <c r="J154" s="3">
        <v>2</v>
      </c>
      <c r="K154" s="2">
        <v>5.4</v>
      </c>
    </row>
    <row r="155" spans="1:11" ht="13.8" x14ac:dyDescent="0.25">
      <c r="A155" s="1">
        <v>41703</v>
      </c>
      <c r="B155" s="3">
        <f t="shared" si="4"/>
        <v>2014</v>
      </c>
      <c r="C155" s="3">
        <f t="shared" si="5"/>
        <v>3</v>
      </c>
      <c r="D155" t="s">
        <v>259</v>
      </c>
      <c r="E155" t="s">
        <v>149</v>
      </c>
      <c r="F155" t="s">
        <v>11</v>
      </c>
      <c r="G155" t="s">
        <v>20</v>
      </c>
      <c r="H155" t="s">
        <v>263</v>
      </c>
      <c r="I155" s="2">
        <v>49.63</v>
      </c>
      <c r="J155" s="3">
        <v>6</v>
      </c>
      <c r="K155" s="2">
        <v>16.75</v>
      </c>
    </row>
    <row r="156" spans="1:11" ht="13.8" x14ac:dyDescent="0.25">
      <c r="A156" s="1">
        <v>41703</v>
      </c>
      <c r="B156" s="3">
        <f t="shared" si="4"/>
        <v>2014</v>
      </c>
      <c r="C156" s="3">
        <f t="shared" si="5"/>
        <v>3</v>
      </c>
      <c r="D156" t="s">
        <v>259</v>
      </c>
      <c r="E156" t="s">
        <v>149</v>
      </c>
      <c r="F156" t="s">
        <v>11</v>
      </c>
      <c r="G156" t="s">
        <v>12</v>
      </c>
      <c r="H156" t="s">
        <v>264</v>
      </c>
      <c r="I156" s="2">
        <v>97.82</v>
      </c>
      <c r="J156" s="3">
        <v>2</v>
      </c>
      <c r="K156" s="2">
        <v>45.98</v>
      </c>
    </row>
    <row r="157" spans="1:11" ht="13.8" x14ac:dyDescent="0.25">
      <c r="A157" s="1">
        <v>41705</v>
      </c>
      <c r="B157" s="3">
        <f t="shared" si="4"/>
        <v>2014</v>
      </c>
      <c r="C157" s="3">
        <f t="shared" si="5"/>
        <v>3</v>
      </c>
      <c r="D157" t="s">
        <v>210</v>
      </c>
      <c r="E157" t="s">
        <v>164</v>
      </c>
      <c r="F157" t="s">
        <v>34</v>
      </c>
      <c r="G157" t="s">
        <v>35</v>
      </c>
      <c r="H157" t="s">
        <v>265</v>
      </c>
      <c r="I157" s="2">
        <v>48.71</v>
      </c>
      <c r="J157" s="3">
        <v>1</v>
      </c>
      <c r="K157" s="2">
        <v>5.48</v>
      </c>
    </row>
    <row r="158" spans="1:11" ht="13.8" x14ac:dyDescent="0.25">
      <c r="A158" s="1">
        <v>41705</v>
      </c>
      <c r="B158" s="3">
        <f t="shared" si="4"/>
        <v>2014</v>
      </c>
      <c r="C158" s="3">
        <f t="shared" si="5"/>
        <v>3</v>
      </c>
      <c r="D158" t="s">
        <v>210</v>
      </c>
      <c r="E158" t="s">
        <v>164</v>
      </c>
      <c r="F158" t="s">
        <v>11</v>
      </c>
      <c r="G158" t="s">
        <v>24</v>
      </c>
      <c r="H158" t="s">
        <v>266</v>
      </c>
      <c r="I158" s="2">
        <v>17.940000000000001</v>
      </c>
      <c r="J158" s="3">
        <v>3</v>
      </c>
      <c r="K158" s="2">
        <v>4.66</v>
      </c>
    </row>
    <row r="159" spans="1:11" ht="13.8" x14ac:dyDescent="0.25">
      <c r="A159" s="1">
        <v>41705</v>
      </c>
      <c r="B159" s="3">
        <f t="shared" si="4"/>
        <v>2014</v>
      </c>
      <c r="C159" s="3">
        <f t="shared" si="5"/>
        <v>3</v>
      </c>
      <c r="D159" t="s">
        <v>210</v>
      </c>
      <c r="E159" t="s">
        <v>164</v>
      </c>
      <c r="F159" t="s">
        <v>11</v>
      </c>
      <c r="G159" t="s">
        <v>18</v>
      </c>
      <c r="H159" t="s">
        <v>267</v>
      </c>
      <c r="I159" s="2">
        <v>242.94</v>
      </c>
      <c r="J159" s="3">
        <v>3</v>
      </c>
      <c r="K159" s="2">
        <v>4.8600000000000003</v>
      </c>
    </row>
    <row r="160" spans="1:11" ht="13.8" x14ac:dyDescent="0.25">
      <c r="A160" s="1">
        <v>41705</v>
      </c>
      <c r="B160" s="3">
        <f t="shared" si="4"/>
        <v>2014</v>
      </c>
      <c r="C160" s="3">
        <f t="shared" si="5"/>
        <v>3</v>
      </c>
      <c r="D160" t="s">
        <v>268</v>
      </c>
      <c r="E160" t="s">
        <v>164</v>
      </c>
      <c r="F160" t="s">
        <v>11</v>
      </c>
      <c r="G160" t="s">
        <v>20</v>
      </c>
      <c r="H160" t="s">
        <v>269</v>
      </c>
      <c r="I160" s="2">
        <v>107.65</v>
      </c>
      <c r="J160" s="3">
        <v>2</v>
      </c>
      <c r="K160" s="2">
        <v>33.64</v>
      </c>
    </row>
    <row r="161" spans="1:11" ht="13.8" x14ac:dyDescent="0.25">
      <c r="A161" s="1">
        <v>41705</v>
      </c>
      <c r="B161" s="3">
        <f t="shared" si="4"/>
        <v>2014</v>
      </c>
      <c r="C161" s="3">
        <f t="shared" si="5"/>
        <v>3</v>
      </c>
      <c r="D161" t="s">
        <v>270</v>
      </c>
      <c r="E161" t="s">
        <v>164</v>
      </c>
      <c r="F161" t="s">
        <v>11</v>
      </c>
      <c r="G161" t="s">
        <v>24</v>
      </c>
      <c r="H161" t="s">
        <v>271</v>
      </c>
      <c r="I161" s="2">
        <v>20.65</v>
      </c>
      <c r="J161" s="3">
        <v>5</v>
      </c>
      <c r="K161" s="2">
        <v>9.5</v>
      </c>
    </row>
    <row r="162" spans="1:11" ht="13.8" x14ac:dyDescent="0.25">
      <c r="A162" s="1">
        <v>41705</v>
      </c>
      <c r="B162" s="3">
        <f t="shared" si="4"/>
        <v>2014</v>
      </c>
      <c r="C162" s="3">
        <f t="shared" si="5"/>
        <v>3</v>
      </c>
      <c r="D162" t="s">
        <v>270</v>
      </c>
      <c r="E162" t="s">
        <v>164</v>
      </c>
      <c r="F162" t="s">
        <v>11</v>
      </c>
      <c r="G162" t="s">
        <v>18</v>
      </c>
      <c r="H162" t="s">
        <v>272</v>
      </c>
      <c r="I162" s="2">
        <v>204.9</v>
      </c>
      <c r="J162" s="3">
        <v>5</v>
      </c>
      <c r="K162" s="2">
        <v>0</v>
      </c>
    </row>
    <row r="163" spans="1:11" ht="13.8" x14ac:dyDescent="0.25">
      <c r="A163" s="1">
        <v>41705</v>
      </c>
      <c r="B163" s="3">
        <f t="shared" si="4"/>
        <v>2014</v>
      </c>
      <c r="C163" s="3">
        <f t="shared" si="5"/>
        <v>3</v>
      </c>
      <c r="D163" t="s">
        <v>270</v>
      </c>
      <c r="E163" t="s">
        <v>164</v>
      </c>
      <c r="F163" t="s">
        <v>34</v>
      </c>
      <c r="G163" t="s">
        <v>35</v>
      </c>
      <c r="H163" t="s">
        <v>273</v>
      </c>
      <c r="I163" s="2">
        <v>436.7</v>
      </c>
      <c r="J163" s="3">
        <v>6</v>
      </c>
      <c r="K163" s="2">
        <v>21.84</v>
      </c>
    </row>
    <row r="164" spans="1:11" ht="13.8" x14ac:dyDescent="0.25">
      <c r="A164" s="1">
        <v>41705</v>
      </c>
      <c r="B164" s="3">
        <f t="shared" si="4"/>
        <v>2014</v>
      </c>
      <c r="C164" s="3">
        <f t="shared" si="5"/>
        <v>3</v>
      </c>
      <c r="D164" t="s">
        <v>270</v>
      </c>
      <c r="E164" t="s">
        <v>164</v>
      </c>
      <c r="F164" t="s">
        <v>34</v>
      </c>
      <c r="G164" t="s">
        <v>35</v>
      </c>
      <c r="H164" t="s">
        <v>274</v>
      </c>
      <c r="I164" s="2">
        <v>481.57</v>
      </c>
      <c r="J164" s="3">
        <v>2</v>
      </c>
      <c r="K164" s="2">
        <v>54.18</v>
      </c>
    </row>
    <row r="165" spans="1:11" ht="13.8" x14ac:dyDescent="0.25">
      <c r="A165" s="1">
        <v>41708</v>
      </c>
      <c r="B165" s="3">
        <f t="shared" si="4"/>
        <v>2014</v>
      </c>
      <c r="C165" s="3">
        <f t="shared" si="5"/>
        <v>3</v>
      </c>
      <c r="D165" t="s">
        <v>275</v>
      </c>
      <c r="E165" t="s">
        <v>110</v>
      </c>
      <c r="F165" t="s">
        <v>11</v>
      </c>
      <c r="G165" t="s">
        <v>12</v>
      </c>
      <c r="H165" t="s">
        <v>276</v>
      </c>
      <c r="I165" s="2">
        <v>22.38</v>
      </c>
      <c r="J165" s="3">
        <v>2</v>
      </c>
      <c r="K165" s="2">
        <v>10.74</v>
      </c>
    </row>
    <row r="166" spans="1:11" ht="13.8" x14ac:dyDescent="0.25">
      <c r="A166" s="1">
        <v>41708</v>
      </c>
      <c r="B166" s="3">
        <f t="shared" si="4"/>
        <v>2014</v>
      </c>
      <c r="C166" s="3">
        <f t="shared" si="5"/>
        <v>3</v>
      </c>
      <c r="D166" t="s">
        <v>277</v>
      </c>
      <c r="E166" t="s">
        <v>278</v>
      </c>
      <c r="F166" t="s">
        <v>11</v>
      </c>
      <c r="G166" t="s">
        <v>18</v>
      </c>
      <c r="H166" t="s">
        <v>73</v>
      </c>
      <c r="I166" s="2">
        <v>636.41</v>
      </c>
      <c r="J166" s="3">
        <v>3</v>
      </c>
      <c r="K166" s="2">
        <v>-15.91</v>
      </c>
    </row>
    <row r="167" spans="1:11" ht="13.8" x14ac:dyDescent="0.25">
      <c r="A167" s="1">
        <v>41708</v>
      </c>
      <c r="B167" s="3">
        <f t="shared" si="4"/>
        <v>2014</v>
      </c>
      <c r="C167" s="3">
        <f t="shared" si="5"/>
        <v>3</v>
      </c>
      <c r="D167" t="s">
        <v>277</v>
      </c>
      <c r="E167" t="s">
        <v>278</v>
      </c>
      <c r="F167" t="s">
        <v>11</v>
      </c>
      <c r="G167" t="s">
        <v>24</v>
      </c>
      <c r="H167" t="s">
        <v>279</v>
      </c>
      <c r="I167" s="2">
        <v>83.17</v>
      </c>
      <c r="J167" s="3">
        <v>4</v>
      </c>
      <c r="K167" s="2">
        <v>9.36</v>
      </c>
    </row>
    <row r="168" spans="1:11" ht="13.8" x14ac:dyDescent="0.25">
      <c r="A168" s="1">
        <v>41709</v>
      </c>
      <c r="B168" s="3">
        <f t="shared" si="4"/>
        <v>2014</v>
      </c>
      <c r="C168" s="3">
        <f t="shared" si="5"/>
        <v>3</v>
      </c>
      <c r="D168" t="s">
        <v>280</v>
      </c>
      <c r="E168" t="s">
        <v>78</v>
      </c>
      <c r="F168" t="s">
        <v>34</v>
      </c>
      <c r="G168" t="s">
        <v>47</v>
      </c>
      <c r="H168" t="s">
        <v>281</v>
      </c>
      <c r="I168" s="2">
        <v>8.32</v>
      </c>
      <c r="J168" s="3">
        <v>5</v>
      </c>
      <c r="K168" s="2">
        <v>2.29</v>
      </c>
    </row>
    <row r="169" spans="1:11" ht="13.8" x14ac:dyDescent="0.25">
      <c r="A169" s="1">
        <v>41709</v>
      </c>
      <c r="B169" s="3">
        <f t="shared" si="4"/>
        <v>2014</v>
      </c>
      <c r="C169" s="3">
        <f t="shared" si="5"/>
        <v>3</v>
      </c>
      <c r="D169" t="s">
        <v>280</v>
      </c>
      <c r="E169" t="s">
        <v>78</v>
      </c>
      <c r="F169" t="s">
        <v>11</v>
      </c>
      <c r="G169" t="s">
        <v>43</v>
      </c>
      <c r="H169" t="s">
        <v>282</v>
      </c>
      <c r="I169" s="2">
        <v>10.46</v>
      </c>
      <c r="J169" s="3">
        <v>6</v>
      </c>
      <c r="K169" s="2">
        <v>1.7</v>
      </c>
    </row>
    <row r="170" spans="1:11" ht="13.8" x14ac:dyDescent="0.25">
      <c r="A170" s="1">
        <v>41709</v>
      </c>
      <c r="B170" s="3">
        <f t="shared" si="4"/>
        <v>2014</v>
      </c>
      <c r="C170" s="3">
        <f t="shared" si="5"/>
        <v>3</v>
      </c>
      <c r="D170" t="s">
        <v>283</v>
      </c>
      <c r="E170" t="s">
        <v>149</v>
      </c>
      <c r="F170" t="s">
        <v>11</v>
      </c>
      <c r="G170" t="s">
        <v>12</v>
      </c>
      <c r="H170" t="s">
        <v>284</v>
      </c>
      <c r="I170" s="2">
        <v>108.92</v>
      </c>
      <c r="J170" s="3">
        <v>14</v>
      </c>
      <c r="K170" s="2">
        <v>49.01</v>
      </c>
    </row>
    <row r="171" spans="1:11" ht="13.8" x14ac:dyDescent="0.25">
      <c r="A171" s="1">
        <v>41709</v>
      </c>
      <c r="B171" s="3">
        <f t="shared" si="4"/>
        <v>2014</v>
      </c>
      <c r="C171" s="3">
        <f t="shared" si="5"/>
        <v>3</v>
      </c>
      <c r="D171" t="s">
        <v>285</v>
      </c>
      <c r="E171" t="s">
        <v>33</v>
      </c>
      <c r="F171" t="s">
        <v>11</v>
      </c>
      <c r="G171" t="s">
        <v>92</v>
      </c>
      <c r="H171" t="s">
        <v>286</v>
      </c>
      <c r="I171" s="2">
        <v>146.76</v>
      </c>
      <c r="J171" s="3">
        <v>3</v>
      </c>
      <c r="K171" s="2">
        <v>38.159999999999997</v>
      </c>
    </row>
    <row r="172" spans="1:11" ht="13.8" x14ac:dyDescent="0.25">
      <c r="A172" s="1">
        <v>41709</v>
      </c>
      <c r="B172" s="3">
        <f t="shared" si="4"/>
        <v>2014</v>
      </c>
      <c r="C172" s="3">
        <f t="shared" si="5"/>
        <v>3</v>
      </c>
      <c r="D172" t="s">
        <v>285</v>
      </c>
      <c r="E172" t="s">
        <v>33</v>
      </c>
      <c r="F172" t="s">
        <v>39</v>
      </c>
      <c r="G172" t="s">
        <v>52</v>
      </c>
      <c r="H172" t="s">
        <v>178</v>
      </c>
      <c r="I172" s="2">
        <v>32.96</v>
      </c>
      <c r="J172" s="3">
        <v>2</v>
      </c>
      <c r="K172" s="2">
        <v>14.17</v>
      </c>
    </row>
    <row r="173" spans="1:11" ht="13.8" x14ac:dyDescent="0.25">
      <c r="A173" s="1">
        <v>41709</v>
      </c>
      <c r="B173" s="3">
        <f t="shared" si="4"/>
        <v>2014</v>
      </c>
      <c r="C173" s="3">
        <f t="shared" si="5"/>
        <v>3</v>
      </c>
      <c r="D173" t="s">
        <v>285</v>
      </c>
      <c r="E173" t="s">
        <v>33</v>
      </c>
      <c r="F173" t="s">
        <v>39</v>
      </c>
      <c r="G173" t="s">
        <v>40</v>
      </c>
      <c r="H173" t="s">
        <v>287</v>
      </c>
      <c r="I173" s="2">
        <v>587.97</v>
      </c>
      <c r="J173" s="3">
        <v>3</v>
      </c>
      <c r="K173" s="2">
        <v>164.63</v>
      </c>
    </row>
    <row r="174" spans="1:11" ht="13.8" x14ac:dyDescent="0.25">
      <c r="A174" s="1">
        <v>41709</v>
      </c>
      <c r="B174" s="3">
        <f t="shared" si="4"/>
        <v>2014</v>
      </c>
      <c r="C174" s="3">
        <f t="shared" si="5"/>
        <v>3</v>
      </c>
      <c r="D174" t="s">
        <v>285</v>
      </c>
      <c r="E174" t="s">
        <v>33</v>
      </c>
      <c r="F174" t="s">
        <v>11</v>
      </c>
      <c r="G174" t="s">
        <v>12</v>
      </c>
      <c r="H174" t="s">
        <v>288</v>
      </c>
      <c r="I174" s="2">
        <v>14.94</v>
      </c>
      <c r="J174" s="3">
        <v>3</v>
      </c>
      <c r="K174" s="2">
        <v>7.02</v>
      </c>
    </row>
    <row r="175" spans="1:11" ht="13.8" x14ac:dyDescent="0.25">
      <c r="A175" s="1">
        <v>41709</v>
      </c>
      <c r="B175" s="3">
        <f t="shared" si="4"/>
        <v>2014</v>
      </c>
      <c r="C175" s="3">
        <f t="shared" si="5"/>
        <v>3</v>
      </c>
      <c r="D175" t="s">
        <v>289</v>
      </c>
      <c r="E175" t="s">
        <v>27</v>
      </c>
      <c r="F175" t="s">
        <v>11</v>
      </c>
      <c r="G175" t="s">
        <v>24</v>
      </c>
      <c r="H175" t="s">
        <v>290</v>
      </c>
      <c r="I175" s="2">
        <v>7.98</v>
      </c>
      <c r="J175" s="3">
        <v>3</v>
      </c>
      <c r="K175" s="2">
        <v>2.0699999999999998</v>
      </c>
    </row>
    <row r="176" spans="1:11" ht="13.8" x14ac:dyDescent="0.25">
      <c r="A176" s="1">
        <v>41712</v>
      </c>
      <c r="B176" s="3">
        <f t="shared" si="4"/>
        <v>2014</v>
      </c>
      <c r="C176" s="3">
        <f t="shared" si="5"/>
        <v>3</v>
      </c>
      <c r="D176" t="s">
        <v>291</v>
      </c>
      <c r="E176" t="s">
        <v>27</v>
      </c>
      <c r="F176" t="s">
        <v>11</v>
      </c>
      <c r="G176" t="s">
        <v>12</v>
      </c>
      <c r="H176" t="s">
        <v>152</v>
      </c>
      <c r="I176" s="2">
        <v>10.56</v>
      </c>
      <c r="J176" s="3">
        <v>2</v>
      </c>
      <c r="K176" s="2">
        <v>4.75</v>
      </c>
    </row>
    <row r="177" spans="1:11" ht="13.8" x14ac:dyDescent="0.25">
      <c r="A177" s="1">
        <v>41712</v>
      </c>
      <c r="B177" s="3">
        <f t="shared" si="4"/>
        <v>2014</v>
      </c>
      <c r="C177" s="3">
        <f t="shared" si="5"/>
        <v>3</v>
      </c>
      <c r="D177" t="s">
        <v>291</v>
      </c>
      <c r="E177" t="s">
        <v>27</v>
      </c>
      <c r="F177" t="s">
        <v>11</v>
      </c>
      <c r="G177" t="s">
        <v>24</v>
      </c>
      <c r="H177" t="s">
        <v>292</v>
      </c>
      <c r="I177" s="2">
        <v>3.38</v>
      </c>
      <c r="J177" s="3">
        <v>1</v>
      </c>
      <c r="K177" s="2">
        <v>1.25</v>
      </c>
    </row>
    <row r="178" spans="1:11" ht="13.8" x14ac:dyDescent="0.25">
      <c r="A178" s="1">
        <v>41712</v>
      </c>
      <c r="B178" s="3">
        <f t="shared" si="4"/>
        <v>2014</v>
      </c>
      <c r="C178" s="3">
        <f t="shared" si="5"/>
        <v>3</v>
      </c>
      <c r="D178" t="s">
        <v>293</v>
      </c>
      <c r="E178" t="s">
        <v>55</v>
      </c>
      <c r="F178" t="s">
        <v>34</v>
      </c>
      <c r="G178" t="s">
        <v>35</v>
      </c>
      <c r="H178" t="s">
        <v>294</v>
      </c>
      <c r="I178" s="2">
        <v>1139.92</v>
      </c>
      <c r="J178" s="3">
        <v>4</v>
      </c>
      <c r="K178" s="2">
        <v>284.98</v>
      </c>
    </row>
    <row r="179" spans="1:11" ht="13.8" x14ac:dyDescent="0.25">
      <c r="A179" s="1">
        <v>41712</v>
      </c>
      <c r="B179" s="3">
        <f t="shared" si="4"/>
        <v>2014</v>
      </c>
      <c r="C179" s="3">
        <f t="shared" si="5"/>
        <v>3</v>
      </c>
      <c r="D179" t="s">
        <v>295</v>
      </c>
      <c r="E179" t="s">
        <v>296</v>
      </c>
      <c r="F179" t="s">
        <v>11</v>
      </c>
      <c r="G179" t="s">
        <v>20</v>
      </c>
      <c r="H179" t="s">
        <v>263</v>
      </c>
      <c r="I179" s="2">
        <v>33.090000000000003</v>
      </c>
      <c r="J179" s="3">
        <v>4</v>
      </c>
      <c r="K179" s="2">
        <v>11.17</v>
      </c>
    </row>
    <row r="180" spans="1:11" ht="13.8" x14ac:dyDescent="0.25">
      <c r="A180" s="1">
        <v>41712</v>
      </c>
      <c r="B180" s="3">
        <f t="shared" si="4"/>
        <v>2014</v>
      </c>
      <c r="C180" s="3">
        <f t="shared" si="5"/>
        <v>3</v>
      </c>
      <c r="D180" t="s">
        <v>295</v>
      </c>
      <c r="E180" t="s">
        <v>296</v>
      </c>
      <c r="F180" t="s">
        <v>11</v>
      </c>
      <c r="G180" t="s">
        <v>18</v>
      </c>
      <c r="H180" t="s">
        <v>297</v>
      </c>
      <c r="I180" s="2">
        <v>80.98</v>
      </c>
      <c r="J180" s="3">
        <v>1</v>
      </c>
      <c r="K180" s="2">
        <v>3.24</v>
      </c>
    </row>
    <row r="181" spans="1:11" ht="13.8" x14ac:dyDescent="0.25">
      <c r="A181" s="1">
        <v>41712</v>
      </c>
      <c r="B181" s="3">
        <f t="shared" si="4"/>
        <v>2014</v>
      </c>
      <c r="C181" s="3">
        <f t="shared" si="5"/>
        <v>3</v>
      </c>
      <c r="D181" t="s">
        <v>295</v>
      </c>
      <c r="E181" t="s">
        <v>296</v>
      </c>
      <c r="F181" t="s">
        <v>39</v>
      </c>
      <c r="G181" t="s">
        <v>52</v>
      </c>
      <c r="H181" t="s">
        <v>298</v>
      </c>
      <c r="I181" s="2">
        <v>82.8</v>
      </c>
      <c r="J181" s="3">
        <v>12</v>
      </c>
      <c r="K181" s="2">
        <v>6.62</v>
      </c>
    </row>
    <row r="182" spans="1:11" ht="13.8" x14ac:dyDescent="0.25">
      <c r="A182" s="1">
        <v>41712</v>
      </c>
      <c r="B182" s="3">
        <f t="shared" si="4"/>
        <v>2014</v>
      </c>
      <c r="C182" s="3">
        <f t="shared" si="5"/>
        <v>3</v>
      </c>
      <c r="D182" t="s">
        <v>295</v>
      </c>
      <c r="E182" t="s">
        <v>296</v>
      </c>
      <c r="F182" t="s">
        <v>11</v>
      </c>
      <c r="G182" t="s">
        <v>18</v>
      </c>
      <c r="H182" t="s">
        <v>299</v>
      </c>
      <c r="I182" s="2">
        <v>21.36</v>
      </c>
      <c r="J182" s="3">
        <v>2</v>
      </c>
      <c r="K182" s="2">
        <v>5.77</v>
      </c>
    </row>
    <row r="183" spans="1:11" ht="13.8" x14ac:dyDescent="0.25">
      <c r="A183" s="1">
        <v>41712</v>
      </c>
      <c r="B183" s="3">
        <f t="shared" si="4"/>
        <v>2014</v>
      </c>
      <c r="C183" s="3">
        <f t="shared" si="5"/>
        <v>3</v>
      </c>
      <c r="D183" t="s">
        <v>295</v>
      </c>
      <c r="E183" t="s">
        <v>296</v>
      </c>
      <c r="F183" t="s">
        <v>11</v>
      </c>
      <c r="G183" t="s">
        <v>20</v>
      </c>
      <c r="H183" t="s">
        <v>300</v>
      </c>
      <c r="I183" s="2">
        <v>62.05</v>
      </c>
      <c r="J183" s="3">
        <v>2</v>
      </c>
      <c r="K183" s="2">
        <v>20.170000000000002</v>
      </c>
    </row>
    <row r="184" spans="1:11" ht="13.8" x14ac:dyDescent="0.25">
      <c r="A184" s="1">
        <v>41712</v>
      </c>
      <c r="B184" s="3">
        <f t="shared" si="4"/>
        <v>2014</v>
      </c>
      <c r="C184" s="3">
        <f t="shared" si="5"/>
        <v>3</v>
      </c>
      <c r="D184" t="s">
        <v>301</v>
      </c>
      <c r="E184" t="s">
        <v>15</v>
      </c>
      <c r="F184" t="s">
        <v>39</v>
      </c>
      <c r="G184" t="s">
        <v>302</v>
      </c>
      <c r="H184" t="s">
        <v>303</v>
      </c>
      <c r="I184" s="2">
        <v>574.91</v>
      </c>
      <c r="J184" s="3">
        <v>2</v>
      </c>
      <c r="K184" s="2">
        <v>156.05000000000001</v>
      </c>
    </row>
    <row r="185" spans="1:11" ht="13.8" x14ac:dyDescent="0.25">
      <c r="A185" s="1">
        <v>41712</v>
      </c>
      <c r="B185" s="3">
        <f t="shared" si="4"/>
        <v>2014</v>
      </c>
      <c r="C185" s="3">
        <f t="shared" si="5"/>
        <v>3</v>
      </c>
      <c r="D185" t="s">
        <v>301</v>
      </c>
      <c r="E185" t="s">
        <v>15</v>
      </c>
      <c r="F185" t="s">
        <v>11</v>
      </c>
      <c r="G185" t="s">
        <v>12</v>
      </c>
      <c r="H185" t="s">
        <v>304</v>
      </c>
      <c r="I185" s="2">
        <v>8.4499999999999993</v>
      </c>
      <c r="J185" s="3">
        <v>2</v>
      </c>
      <c r="K185" s="2">
        <v>2.64</v>
      </c>
    </row>
    <row r="186" spans="1:11" ht="13.8" x14ac:dyDescent="0.25">
      <c r="A186" s="1">
        <v>41712</v>
      </c>
      <c r="B186" s="3">
        <f t="shared" si="4"/>
        <v>2014</v>
      </c>
      <c r="C186" s="3">
        <f t="shared" si="5"/>
        <v>3</v>
      </c>
      <c r="D186" t="s">
        <v>305</v>
      </c>
      <c r="E186" t="s">
        <v>123</v>
      </c>
      <c r="F186" t="s">
        <v>11</v>
      </c>
      <c r="G186" t="s">
        <v>12</v>
      </c>
      <c r="H186" t="s">
        <v>306</v>
      </c>
      <c r="I186" s="2">
        <v>91.06</v>
      </c>
      <c r="J186" s="3">
        <v>6</v>
      </c>
      <c r="K186" s="2">
        <v>31.87</v>
      </c>
    </row>
    <row r="187" spans="1:11" ht="13.8" x14ac:dyDescent="0.25">
      <c r="A187" s="1">
        <v>41713</v>
      </c>
      <c r="B187" s="3">
        <f t="shared" si="4"/>
        <v>2014</v>
      </c>
      <c r="C187" s="3">
        <f t="shared" si="5"/>
        <v>3</v>
      </c>
      <c r="D187" t="s">
        <v>307</v>
      </c>
      <c r="E187" t="s">
        <v>123</v>
      </c>
      <c r="F187" t="s">
        <v>11</v>
      </c>
      <c r="G187" t="s">
        <v>18</v>
      </c>
      <c r="H187" t="s">
        <v>308</v>
      </c>
      <c r="I187" s="2">
        <v>142.78</v>
      </c>
      <c r="J187" s="3">
        <v>1</v>
      </c>
      <c r="K187" s="2">
        <v>17.850000000000001</v>
      </c>
    </row>
    <row r="188" spans="1:11" ht="13.8" x14ac:dyDescent="0.25">
      <c r="A188" s="1">
        <v>41713</v>
      </c>
      <c r="B188" s="3">
        <f t="shared" si="4"/>
        <v>2014</v>
      </c>
      <c r="C188" s="3">
        <f t="shared" si="5"/>
        <v>3</v>
      </c>
      <c r="D188" t="s">
        <v>307</v>
      </c>
      <c r="E188" t="s">
        <v>123</v>
      </c>
      <c r="F188" t="s">
        <v>34</v>
      </c>
      <c r="G188" t="s">
        <v>47</v>
      </c>
      <c r="H188" t="s">
        <v>309</v>
      </c>
      <c r="I188" s="2">
        <v>45.7</v>
      </c>
      <c r="J188" s="3">
        <v>3</v>
      </c>
      <c r="K188" s="2">
        <v>5.14</v>
      </c>
    </row>
    <row r="189" spans="1:11" ht="13.8" x14ac:dyDescent="0.25">
      <c r="A189" s="1">
        <v>41713</v>
      </c>
      <c r="B189" s="3">
        <f t="shared" si="4"/>
        <v>2014</v>
      </c>
      <c r="C189" s="3">
        <f t="shared" si="5"/>
        <v>3</v>
      </c>
      <c r="D189" t="s">
        <v>307</v>
      </c>
      <c r="E189" t="s">
        <v>123</v>
      </c>
      <c r="F189" t="s">
        <v>11</v>
      </c>
      <c r="G189" t="s">
        <v>20</v>
      </c>
      <c r="H189" t="s">
        <v>310</v>
      </c>
      <c r="I189" s="2">
        <v>7.22</v>
      </c>
      <c r="J189" s="3">
        <v>3</v>
      </c>
      <c r="K189" s="2">
        <v>-5.53</v>
      </c>
    </row>
    <row r="190" spans="1:11" ht="13.8" x14ac:dyDescent="0.25">
      <c r="A190" s="1">
        <v>41713</v>
      </c>
      <c r="B190" s="3">
        <f t="shared" si="4"/>
        <v>2014</v>
      </c>
      <c r="C190" s="3">
        <f t="shared" si="5"/>
        <v>3</v>
      </c>
      <c r="D190" t="s">
        <v>307</v>
      </c>
      <c r="E190" t="s">
        <v>123</v>
      </c>
      <c r="F190" t="s">
        <v>11</v>
      </c>
      <c r="G190" t="s">
        <v>20</v>
      </c>
      <c r="H190" t="s">
        <v>311</v>
      </c>
      <c r="I190" s="2">
        <v>43.19</v>
      </c>
      <c r="J190" s="3">
        <v>4</v>
      </c>
      <c r="K190" s="2">
        <v>-31.67</v>
      </c>
    </row>
    <row r="191" spans="1:11" ht="13.8" x14ac:dyDescent="0.25">
      <c r="A191" s="1">
        <v>41713</v>
      </c>
      <c r="B191" s="3">
        <f t="shared" si="4"/>
        <v>2014</v>
      </c>
      <c r="C191" s="3">
        <f t="shared" si="5"/>
        <v>3</v>
      </c>
      <c r="D191" t="s">
        <v>307</v>
      </c>
      <c r="E191" t="s">
        <v>123</v>
      </c>
      <c r="F191" t="s">
        <v>11</v>
      </c>
      <c r="G191" t="s">
        <v>12</v>
      </c>
      <c r="H191" t="s">
        <v>312</v>
      </c>
      <c r="I191" s="2">
        <v>131.9</v>
      </c>
      <c r="J191" s="3">
        <v>3</v>
      </c>
      <c r="K191" s="2">
        <v>47.82</v>
      </c>
    </row>
    <row r="192" spans="1:11" ht="13.8" x14ac:dyDescent="0.25">
      <c r="A192" s="1">
        <v>41714</v>
      </c>
      <c r="B192" s="3">
        <f t="shared" si="4"/>
        <v>2014</v>
      </c>
      <c r="C192" s="3">
        <f t="shared" si="5"/>
        <v>3</v>
      </c>
      <c r="D192" t="s">
        <v>239</v>
      </c>
      <c r="E192" t="s">
        <v>245</v>
      </c>
      <c r="F192" t="s">
        <v>39</v>
      </c>
      <c r="G192" t="s">
        <v>40</v>
      </c>
      <c r="H192" t="s">
        <v>313</v>
      </c>
      <c r="I192" s="2">
        <v>471.92</v>
      </c>
      <c r="J192" s="3">
        <v>2</v>
      </c>
      <c r="K192" s="2">
        <v>29.5</v>
      </c>
    </row>
    <row r="193" spans="1:11" ht="13.8" x14ac:dyDescent="0.25">
      <c r="A193" s="1">
        <v>41715</v>
      </c>
      <c r="B193" s="3">
        <f t="shared" si="4"/>
        <v>2014</v>
      </c>
      <c r="C193" s="3">
        <f t="shared" si="5"/>
        <v>3</v>
      </c>
      <c r="D193" t="s">
        <v>314</v>
      </c>
      <c r="E193" t="s">
        <v>315</v>
      </c>
      <c r="F193" t="s">
        <v>11</v>
      </c>
      <c r="G193" t="s">
        <v>92</v>
      </c>
      <c r="H193" t="s">
        <v>316</v>
      </c>
      <c r="I193" s="2">
        <v>93.78</v>
      </c>
      <c r="J193" s="3">
        <v>2</v>
      </c>
      <c r="K193" s="2">
        <v>36.57</v>
      </c>
    </row>
    <row r="194" spans="1:11" ht="13.8" x14ac:dyDescent="0.25">
      <c r="A194" s="1">
        <v>41715</v>
      </c>
      <c r="B194" s="3">
        <f t="shared" si="4"/>
        <v>2014</v>
      </c>
      <c r="C194" s="3">
        <f t="shared" si="5"/>
        <v>3</v>
      </c>
      <c r="D194" t="s">
        <v>314</v>
      </c>
      <c r="E194" t="s">
        <v>315</v>
      </c>
      <c r="F194" t="s">
        <v>11</v>
      </c>
      <c r="G194" t="s">
        <v>12</v>
      </c>
      <c r="H194" t="s">
        <v>196</v>
      </c>
      <c r="I194" s="2">
        <v>47.18</v>
      </c>
      <c r="J194" s="3">
        <v>7</v>
      </c>
      <c r="K194" s="2">
        <v>23.59</v>
      </c>
    </row>
    <row r="195" spans="1:11" ht="13.8" x14ac:dyDescent="0.25">
      <c r="A195" s="1">
        <v>41715</v>
      </c>
      <c r="B195" s="3">
        <f t="shared" ref="B195:B258" si="6">YEAR(A195)</f>
        <v>2014</v>
      </c>
      <c r="C195" s="3">
        <f t="shared" ref="C195:C258" si="7">MONTH(A195)</f>
        <v>3</v>
      </c>
      <c r="D195" t="s">
        <v>314</v>
      </c>
      <c r="E195" t="s">
        <v>315</v>
      </c>
      <c r="F195" t="s">
        <v>11</v>
      </c>
      <c r="G195" t="s">
        <v>24</v>
      </c>
      <c r="H195" t="s">
        <v>317</v>
      </c>
      <c r="I195" s="2">
        <v>19.68</v>
      </c>
      <c r="J195" s="3">
        <v>6</v>
      </c>
      <c r="K195" s="2">
        <v>5.71</v>
      </c>
    </row>
    <row r="196" spans="1:11" ht="13.8" x14ac:dyDescent="0.25">
      <c r="A196" s="1">
        <v>41715</v>
      </c>
      <c r="B196" s="3">
        <f t="shared" si="6"/>
        <v>2014</v>
      </c>
      <c r="C196" s="3">
        <f t="shared" si="7"/>
        <v>3</v>
      </c>
      <c r="D196" t="s">
        <v>314</v>
      </c>
      <c r="E196" t="s">
        <v>315</v>
      </c>
      <c r="F196" t="s">
        <v>11</v>
      </c>
      <c r="G196" t="s">
        <v>20</v>
      </c>
      <c r="H196" t="s">
        <v>141</v>
      </c>
      <c r="I196" s="2">
        <v>53.4</v>
      </c>
      <c r="J196" s="3">
        <v>10</v>
      </c>
      <c r="K196" s="2">
        <v>25.1</v>
      </c>
    </row>
    <row r="197" spans="1:11" ht="13.8" x14ac:dyDescent="0.25">
      <c r="A197" s="1">
        <v>41715</v>
      </c>
      <c r="B197" s="3">
        <f t="shared" si="6"/>
        <v>2014</v>
      </c>
      <c r="C197" s="3">
        <f t="shared" si="7"/>
        <v>3</v>
      </c>
      <c r="D197" t="s">
        <v>314</v>
      </c>
      <c r="E197" t="s">
        <v>315</v>
      </c>
      <c r="F197" t="s">
        <v>11</v>
      </c>
      <c r="G197" t="s">
        <v>20</v>
      </c>
      <c r="H197" t="s">
        <v>318</v>
      </c>
      <c r="I197" s="2">
        <v>35.880000000000003</v>
      </c>
      <c r="J197" s="3">
        <v>6</v>
      </c>
      <c r="K197" s="2">
        <v>17.22</v>
      </c>
    </row>
    <row r="198" spans="1:11" ht="13.8" x14ac:dyDescent="0.25">
      <c r="A198" s="1">
        <v>41715</v>
      </c>
      <c r="B198" s="3">
        <f t="shared" si="6"/>
        <v>2014</v>
      </c>
      <c r="C198" s="3">
        <f t="shared" si="7"/>
        <v>3</v>
      </c>
      <c r="D198" t="s">
        <v>319</v>
      </c>
      <c r="E198" t="s">
        <v>149</v>
      </c>
      <c r="F198" t="s">
        <v>34</v>
      </c>
      <c r="G198" t="s">
        <v>145</v>
      </c>
      <c r="H198" t="s">
        <v>320</v>
      </c>
      <c r="I198" s="2">
        <v>1579.75</v>
      </c>
      <c r="J198" s="3">
        <v>7</v>
      </c>
      <c r="K198" s="2">
        <v>-447.59</v>
      </c>
    </row>
    <row r="199" spans="1:11" ht="13.8" x14ac:dyDescent="0.25">
      <c r="A199" s="1">
        <v>41715</v>
      </c>
      <c r="B199" s="3">
        <f t="shared" si="6"/>
        <v>2014</v>
      </c>
      <c r="C199" s="3">
        <f t="shared" si="7"/>
        <v>3</v>
      </c>
      <c r="D199" t="s">
        <v>319</v>
      </c>
      <c r="E199" t="s">
        <v>149</v>
      </c>
      <c r="F199" t="s">
        <v>34</v>
      </c>
      <c r="G199" t="s">
        <v>145</v>
      </c>
      <c r="H199" t="s">
        <v>321</v>
      </c>
      <c r="I199" s="2">
        <v>1071.58</v>
      </c>
      <c r="J199" s="3">
        <v>4</v>
      </c>
      <c r="K199" s="2">
        <v>-553.65</v>
      </c>
    </row>
    <row r="200" spans="1:11" ht="13.8" x14ac:dyDescent="0.25">
      <c r="A200" s="1">
        <v>41715</v>
      </c>
      <c r="B200" s="3">
        <f t="shared" si="6"/>
        <v>2014</v>
      </c>
      <c r="C200" s="3">
        <f t="shared" si="7"/>
        <v>3</v>
      </c>
      <c r="D200" t="s">
        <v>319</v>
      </c>
      <c r="E200" t="s">
        <v>149</v>
      </c>
      <c r="F200" t="s">
        <v>34</v>
      </c>
      <c r="G200" t="s">
        <v>145</v>
      </c>
      <c r="H200" t="s">
        <v>322</v>
      </c>
      <c r="I200" s="2">
        <v>613.91</v>
      </c>
      <c r="J200" s="3">
        <v>3</v>
      </c>
      <c r="K200" s="2">
        <v>-122.78</v>
      </c>
    </row>
    <row r="201" spans="1:11" ht="13.8" x14ac:dyDescent="0.25">
      <c r="A201" s="1">
        <v>41715</v>
      </c>
      <c r="B201" s="3">
        <f t="shared" si="6"/>
        <v>2014</v>
      </c>
      <c r="C201" s="3">
        <f t="shared" si="7"/>
        <v>3</v>
      </c>
      <c r="D201" t="s">
        <v>319</v>
      </c>
      <c r="E201" t="s">
        <v>149</v>
      </c>
      <c r="F201" t="s">
        <v>11</v>
      </c>
      <c r="G201" t="s">
        <v>12</v>
      </c>
      <c r="H201" t="s">
        <v>323</v>
      </c>
      <c r="I201" s="2">
        <v>34.86</v>
      </c>
      <c r="J201" s="3">
        <v>7</v>
      </c>
      <c r="K201" s="2">
        <v>16.38</v>
      </c>
    </row>
    <row r="202" spans="1:11" ht="13.8" x14ac:dyDescent="0.25">
      <c r="A202" s="1">
        <v>41715</v>
      </c>
      <c r="B202" s="3">
        <f t="shared" si="6"/>
        <v>2014</v>
      </c>
      <c r="C202" s="3">
        <f t="shared" si="7"/>
        <v>3</v>
      </c>
      <c r="D202" t="s">
        <v>319</v>
      </c>
      <c r="E202" t="s">
        <v>149</v>
      </c>
      <c r="F202" t="s">
        <v>11</v>
      </c>
      <c r="G202" t="s">
        <v>12</v>
      </c>
      <c r="H202" t="s">
        <v>324</v>
      </c>
      <c r="I202" s="2">
        <v>155.04</v>
      </c>
      <c r="J202" s="3">
        <v>4</v>
      </c>
      <c r="K202" s="2">
        <v>75.97</v>
      </c>
    </row>
    <row r="203" spans="1:11" ht="13.8" x14ac:dyDescent="0.25">
      <c r="A203" s="1">
        <v>41715</v>
      </c>
      <c r="B203" s="3">
        <f t="shared" si="6"/>
        <v>2014</v>
      </c>
      <c r="C203" s="3">
        <f t="shared" si="7"/>
        <v>3</v>
      </c>
      <c r="D203" t="s">
        <v>325</v>
      </c>
      <c r="E203" t="s">
        <v>10</v>
      </c>
      <c r="F203" t="s">
        <v>11</v>
      </c>
      <c r="G203" t="s">
        <v>24</v>
      </c>
      <c r="H203" t="s">
        <v>326</v>
      </c>
      <c r="I203" s="2">
        <v>4.45</v>
      </c>
      <c r="J203" s="3">
        <v>2</v>
      </c>
      <c r="K203" s="2">
        <v>0.33</v>
      </c>
    </row>
    <row r="204" spans="1:11" ht="13.8" x14ac:dyDescent="0.25">
      <c r="A204" s="1">
        <v>41715</v>
      </c>
      <c r="B204" s="3">
        <f t="shared" si="6"/>
        <v>2014</v>
      </c>
      <c r="C204" s="3">
        <f t="shared" si="7"/>
        <v>3</v>
      </c>
      <c r="D204" t="s">
        <v>325</v>
      </c>
      <c r="E204" t="s">
        <v>10</v>
      </c>
      <c r="F204" t="s">
        <v>11</v>
      </c>
      <c r="G204" t="s">
        <v>12</v>
      </c>
      <c r="H204" t="s">
        <v>327</v>
      </c>
      <c r="I204" s="2">
        <v>5.18</v>
      </c>
      <c r="J204" s="3">
        <v>1</v>
      </c>
      <c r="K204" s="2">
        <v>1.88</v>
      </c>
    </row>
    <row r="205" spans="1:11" ht="13.8" x14ac:dyDescent="0.25">
      <c r="A205" s="1">
        <v>41715</v>
      </c>
      <c r="B205" s="3">
        <f t="shared" si="6"/>
        <v>2014</v>
      </c>
      <c r="C205" s="3">
        <f t="shared" si="7"/>
        <v>3</v>
      </c>
      <c r="D205" t="s">
        <v>325</v>
      </c>
      <c r="E205" t="s">
        <v>10</v>
      </c>
      <c r="F205" t="s">
        <v>11</v>
      </c>
      <c r="G205" t="s">
        <v>12</v>
      </c>
      <c r="H205" t="s">
        <v>328</v>
      </c>
      <c r="I205" s="2">
        <v>15.55</v>
      </c>
      <c r="J205" s="3">
        <v>3</v>
      </c>
      <c r="K205" s="2">
        <v>5.44</v>
      </c>
    </row>
    <row r="206" spans="1:11" ht="13.8" x14ac:dyDescent="0.25">
      <c r="A206" s="1">
        <v>41715</v>
      </c>
      <c r="B206" s="3">
        <f t="shared" si="6"/>
        <v>2014</v>
      </c>
      <c r="C206" s="3">
        <f t="shared" si="7"/>
        <v>3</v>
      </c>
      <c r="D206" t="s">
        <v>170</v>
      </c>
      <c r="E206" t="s">
        <v>329</v>
      </c>
      <c r="F206" t="s">
        <v>11</v>
      </c>
      <c r="G206" t="s">
        <v>20</v>
      </c>
      <c r="H206" t="s">
        <v>113</v>
      </c>
      <c r="I206" s="2">
        <v>11.43</v>
      </c>
      <c r="J206" s="3">
        <v>3</v>
      </c>
      <c r="K206" s="2">
        <v>5.37</v>
      </c>
    </row>
    <row r="207" spans="1:11" ht="13.8" x14ac:dyDescent="0.25">
      <c r="A207" s="1">
        <v>41715</v>
      </c>
      <c r="B207" s="3">
        <f t="shared" si="6"/>
        <v>2014</v>
      </c>
      <c r="C207" s="3">
        <f t="shared" si="7"/>
        <v>3</v>
      </c>
      <c r="D207" t="s">
        <v>170</v>
      </c>
      <c r="E207" t="s">
        <v>329</v>
      </c>
      <c r="F207" t="s">
        <v>11</v>
      </c>
      <c r="G207" t="s">
        <v>20</v>
      </c>
      <c r="H207" t="s">
        <v>330</v>
      </c>
      <c r="I207" s="2">
        <v>30.44</v>
      </c>
      <c r="J207" s="3">
        <v>2</v>
      </c>
      <c r="K207" s="2">
        <v>14.92</v>
      </c>
    </row>
    <row r="208" spans="1:11" ht="13.8" x14ac:dyDescent="0.25">
      <c r="A208" s="1">
        <v>41715</v>
      </c>
      <c r="B208" s="3">
        <f t="shared" si="6"/>
        <v>2014</v>
      </c>
      <c r="C208" s="3">
        <f t="shared" si="7"/>
        <v>3</v>
      </c>
      <c r="D208" t="s">
        <v>170</v>
      </c>
      <c r="E208" t="s">
        <v>329</v>
      </c>
      <c r="F208" t="s">
        <v>11</v>
      </c>
      <c r="G208" t="s">
        <v>12</v>
      </c>
      <c r="H208" t="s">
        <v>331</v>
      </c>
      <c r="I208" s="2">
        <v>12.96</v>
      </c>
      <c r="J208" s="3">
        <v>2</v>
      </c>
      <c r="K208" s="2">
        <v>6.35</v>
      </c>
    </row>
    <row r="209" spans="1:11" ht="13.8" x14ac:dyDescent="0.25">
      <c r="A209" s="1">
        <v>41715</v>
      </c>
      <c r="B209" s="3">
        <f t="shared" si="6"/>
        <v>2014</v>
      </c>
      <c r="C209" s="3">
        <f t="shared" si="7"/>
        <v>3</v>
      </c>
      <c r="D209" t="s">
        <v>170</v>
      </c>
      <c r="E209" t="s">
        <v>329</v>
      </c>
      <c r="F209" t="s">
        <v>11</v>
      </c>
      <c r="G209" t="s">
        <v>12</v>
      </c>
      <c r="H209" t="s">
        <v>332</v>
      </c>
      <c r="I209" s="2">
        <v>16</v>
      </c>
      <c r="J209" s="3">
        <v>4</v>
      </c>
      <c r="K209" s="2">
        <v>7.68</v>
      </c>
    </row>
    <row r="210" spans="1:11" ht="13.8" x14ac:dyDescent="0.25">
      <c r="A210" s="1">
        <v>41715</v>
      </c>
      <c r="B210" s="3">
        <f t="shared" si="6"/>
        <v>2014</v>
      </c>
      <c r="C210" s="3">
        <f t="shared" si="7"/>
        <v>3</v>
      </c>
      <c r="D210" t="s">
        <v>170</v>
      </c>
      <c r="E210" t="s">
        <v>329</v>
      </c>
      <c r="F210" t="s">
        <v>11</v>
      </c>
      <c r="G210" t="s">
        <v>92</v>
      </c>
      <c r="H210" t="s">
        <v>333</v>
      </c>
      <c r="I210" s="2">
        <v>32.67</v>
      </c>
      <c r="J210" s="3">
        <v>3</v>
      </c>
      <c r="K210" s="2">
        <v>8.49</v>
      </c>
    </row>
    <row r="211" spans="1:11" ht="13.8" x14ac:dyDescent="0.25">
      <c r="A211" s="1">
        <v>41715</v>
      </c>
      <c r="B211" s="3">
        <f t="shared" si="6"/>
        <v>2014</v>
      </c>
      <c r="C211" s="3">
        <f t="shared" si="7"/>
        <v>3</v>
      </c>
      <c r="D211" t="s">
        <v>334</v>
      </c>
      <c r="E211" t="s">
        <v>23</v>
      </c>
      <c r="F211" t="s">
        <v>11</v>
      </c>
      <c r="G211" t="s">
        <v>12</v>
      </c>
      <c r="H211" t="s">
        <v>335</v>
      </c>
      <c r="I211" s="2">
        <v>126.62</v>
      </c>
      <c r="J211" s="3">
        <v>6</v>
      </c>
      <c r="K211" s="2">
        <v>41.15</v>
      </c>
    </row>
    <row r="212" spans="1:11" ht="13.8" x14ac:dyDescent="0.25">
      <c r="A212" s="1">
        <v>41716</v>
      </c>
      <c r="B212" s="3">
        <f t="shared" si="6"/>
        <v>2014</v>
      </c>
      <c r="C212" s="3">
        <f t="shared" si="7"/>
        <v>3</v>
      </c>
      <c r="D212" t="s">
        <v>336</v>
      </c>
      <c r="E212" t="s">
        <v>123</v>
      </c>
      <c r="F212" t="s">
        <v>39</v>
      </c>
      <c r="G212" t="s">
        <v>302</v>
      </c>
      <c r="H212" t="s">
        <v>303</v>
      </c>
      <c r="I212" s="2">
        <v>821.3</v>
      </c>
      <c r="J212" s="3">
        <v>4</v>
      </c>
      <c r="K212" s="2">
        <v>-16.43</v>
      </c>
    </row>
    <row r="213" spans="1:11" ht="13.8" x14ac:dyDescent="0.25">
      <c r="A213" s="1">
        <v>41716</v>
      </c>
      <c r="B213" s="3">
        <f t="shared" si="6"/>
        <v>2014</v>
      </c>
      <c r="C213" s="3">
        <f t="shared" si="7"/>
        <v>3</v>
      </c>
      <c r="D213" t="s">
        <v>336</v>
      </c>
      <c r="E213" t="s">
        <v>123</v>
      </c>
      <c r="F213" t="s">
        <v>39</v>
      </c>
      <c r="G213" t="s">
        <v>302</v>
      </c>
      <c r="H213" t="s">
        <v>337</v>
      </c>
      <c r="I213" s="2">
        <v>22638.48</v>
      </c>
      <c r="J213" s="3">
        <v>6</v>
      </c>
      <c r="K213" s="2">
        <v>-1811.08</v>
      </c>
    </row>
    <row r="214" spans="1:11" ht="13.8" x14ac:dyDescent="0.25">
      <c r="A214" s="1">
        <v>41716</v>
      </c>
      <c r="B214" s="3">
        <f t="shared" si="6"/>
        <v>2014</v>
      </c>
      <c r="C214" s="3">
        <f t="shared" si="7"/>
        <v>3</v>
      </c>
      <c r="D214" t="s">
        <v>336</v>
      </c>
      <c r="E214" t="s">
        <v>123</v>
      </c>
      <c r="F214" t="s">
        <v>11</v>
      </c>
      <c r="G214" t="s">
        <v>12</v>
      </c>
      <c r="H214" t="s">
        <v>127</v>
      </c>
      <c r="I214" s="2">
        <v>21.38</v>
      </c>
      <c r="J214" s="3">
        <v>4</v>
      </c>
      <c r="K214" s="2">
        <v>7.48</v>
      </c>
    </row>
    <row r="215" spans="1:11" ht="13.8" x14ac:dyDescent="0.25">
      <c r="A215" s="1">
        <v>41716</v>
      </c>
      <c r="B215" s="3">
        <f t="shared" si="6"/>
        <v>2014</v>
      </c>
      <c r="C215" s="3">
        <f t="shared" si="7"/>
        <v>3</v>
      </c>
      <c r="D215" t="s">
        <v>336</v>
      </c>
      <c r="E215" t="s">
        <v>123</v>
      </c>
      <c r="F215" t="s">
        <v>11</v>
      </c>
      <c r="G215" t="s">
        <v>24</v>
      </c>
      <c r="H215" t="s">
        <v>338</v>
      </c>
      <c r="I215" s="2">
        <v>8.02</v>
      </c>
      <c r="J215" s="3">
        <v>3</v>
      </c>
      <c r="K215" s="2">
        <v>1</v>
      </c>
    </row>
    <row r="216" spans="1:11" ht="13.8" x14ac:dyDescent="0.25">
      <c r="A216" s="1">
        <v>41716</v>
      </c>
      <c r="B216" s="3">
        <f t="shared" si="6"/>
        <v>2014</v>
      </c>
      <c r="C216" s="3">
        <f t="shared" si="7"/>
        <v>3</v>
      </c>
      <c r="D216" t="s">
        <v>336</v>
      </c>
      <c r="E216" t="s">
        <v>123</v>
      </c>
      <c r="F216" t="s">
        <v>34</v>
      </c>
      <c r="G216" t="s">
        <v>47</v>
      </c>
      <c r="H216" t="s">
        <v>339</v>
      </c>
      <c r="I216" s="2">
        <v>30.77</v>
      </c>
      <c r="J216" s="3">
        <v>2</v>
      </c>
      <c r="K216" s="2">
        <v>8.08</v>
      </c>
    </row>
    <row r="217" spans="1:11" ht="13.8" x14ac:dyDescent="0.25">
      <c r="A217" s="1">
        <v>41716</v>
      </c>
      <c r="B217" s="3">
        <f t="shared" si="6"/>
        <v>2014</v>
      </c>
      <c r="C217" s="3">
        <f t="shared" si="7"/>
        <v>3</v>
      </c>
      <c r="D217" t="s">
        <v>336</v>
      </c>
      <c r="E217" t="s">
        <v>123</v>
      </c>
      <c r="F217" t="s">
        <v>11</v>
      </c>
      <c r="G217" t="s">
        <v>43</v>
      </c>
      <c r="H217" t="s">
        <v>160</v>
      </c>
      <c r="I217" s="2">
        <v>18.940000000000001</v>
      </c>
      <c r="J217" s="3">
        <v>3</v>
      </c>
      <c r="K217" s="2">
        <v>5.92</v>
      </c>
    </row>
    <row r="218" spans="1:11" ht="13.8" x14ac:dyDescent="0.25">
      <c r="A218" s="1">
        <v>41716</v>
      </c>
      <c r="B218" s="3">
        <f t="shared" si="6"/>
        <v>2014</v>
      </c>
      <c r="C218" s="3">
        <f t="shared" si="7"/>
        <v>3</v>
      </c>
      <c r="D218" t="s">
        <v>336</v>
      </c>
      <c r="E218" t="s">
        <v>123</v>
      </c>
      <c r="F218" t="s">
        <v>34</v>
      </c>
      <c r="G218" t="s">
        <v>47</v>
      </c>
      <c r="H218" t="s">
        <v>340</v>
      </c>
      <c r="I218" s="2">
        <v>122.35</v>
      </c>
      <c r="J218" s="3">
        <v>3</v>
      </c>
      <c r="K218" s="2">
        <v>15.29</v>
      </c>
    </row>
    <row r="219" spans="1:11" ht="13.8" x14ac:dyDescent="0.25">
      <c r="A219" s="1">
        <v>41716</v>
      </c>
      <c r="B219" s="3">
        <f t="shared" si="6"/>
        <v>2014</v>
      </c>
      <c r="C219" s="3">
        <f t="shared" si="7"/>
        <v>3</v>
      </c>
      <c r="D219" t="s">
        <v>341</v>
      </c>
      <c r="E219" t="s">
        <v>27</v>
      </c>
      <c r="F219" t="s">
        <v>34</v>
      </c>
      <c r="G219" t="s">
        <v>74</v>
      </c>
      <c r="H219" t="s">
        <v>342</v>
      </c>
      <c r="I219" s="2">
        <v>1198.33</v>
      </c>
      <c r="J219" s="3">
        <v>10</v>
      </c>
      <c r="K219" s="2">
        <v>70.489999999999995</v>
      </c>
    </row>
    <row r="220" spans="1:11" ht="13.8" x14ac:dyDescent="0.25">
      <c r="A220" s="1">
        <v>41716</v>
      </c>
      <c r="B220" s="3">
        <f t="shared" si="6"/>
        <v>2014</v>
      </c>
      <c r="C220" s="3">
        <f t="shared" si="7"/>
        <v>3</v>
      </c>
      <c r="D220" t="s">
        <v>343</v>
      </c>
      <c r="E220" t="s">
        <v>27</v>
      </c>
      <c r="F220" t="s">
        <v>34</v>
      </c>
      <c r="G220" t="s">
        <v>47</v>
      </c>
      <c r="H220" t="s">
        <v>344</v>
      </c>
      <c r="I220" s="2">
        <v>111</v>
      </c>
      <c r="J220" s="3">
        <v>2</v>
      </c>
      <c r="K220" s="2">
        <v>14.43</v>
      </c>
    </row>
    <row r="221" spans="1:11" ht="13.8" x14ac:dyDescent="0.25">
      <c r="A221" s="1">
        <v>41716</v>
      </c>
      <c r="B221" s="3">
        <f t="shared" si="6"/>
        <v>2014</v>
      </c>
      <c r="C221" s="3">
        <f t="shared" si="7"/>
        <v>3</v>
      </c>
      <c r="D221" t="s">
        <v>343</v>
      </c>
      <c r="E221" t="s">
        <v>27</v>
      </c>
      <c r="F221" t="s">
        <v>39</v>
      </c>
      <c r="G221" t="s">
        <v>302</v>
      </c>
      <c r="H221" t="s">
        <v>345</v>
      </c>
      <c r="I221" s="2">
        <v>1279.97</v>
      </c>
      <c r="J221" s="3">
        <v>4</v>
      </c>
      <c r="K221" s="2">
        <v>415.99</v>
      </c>
    </row>
    <row r="222" spans="1:11" ht="13.8" x14ac:dyDescent="0.25">
      <c r="A222" s="1">
        <v>41716</v>
      </c>
      <c r="B222" s="3">
        <f t="shared" si="6"/>
        <v>2014</v>
      </c>
      <c r="C222" s="3">
        <f t="shared" si="7"/>
        <v>3</v>
      </c>
      <c r="D222" t="s">
        <v>343</v>
      </c>
      <c r="E222" t="s">
        <v>27</v>
      </c>
      <c r="F222" t="s">
        <v>11</v>
      </c>
      <c r="G222" t="s">
        <v>18</v>
      </c>
      <c r="H222" t="s">
        <v>73</v>
      </c>
      <c r="I222" s="2">
        <v>1856.19</v>
      </c>
      <c r="J222" s="3">
        <v>7</v>
      </c>
      <c r="K222" s="2">
        <v>334.11</v>
      </c>
    </row>
    <row r="223" spans="1:11" ht="13.8" x14ac:dyDescent="0.25">
      <c r="A223" s="1">
        <v>41717</v>
      </c>
      <c r="B223" s="3">
        <f t="shared" si="6"/>
        <v>2014</v>
      </c>
      <c r="C223" s="3">
        <f t="shared" si="7"/>
        <v>3</v>
      </c>
      <c r="D223" t="s">
        <v>346</v>
      </c>
      <c r="E223" t="s">
        <v>123</v>
      </c>
      <c r="F223" t="s">
        <v>39</v>
      </c>
      <c r="G223" t="s">
        <v>40</v>
      </c>
      <c r="H223" t="s">
        <v>347</v>
      </c>
      <c r="I223" s="2">
        <v>323.98</v>
      </c>
      <c r="J223" s="3">
        <v>3</v>
      </c>
      <c r="K223" s="2">
        <v>28.35</v>
      </c>
    </row>
    <row r="224" spans="1:11" ht="13.8" x14ac:dyDescent="0.25">
      <c r="A224" s="1">
        <v>41717</v>
      </c>
      <c r="B224" s="3">
        <f t="shared" si="6"/>
        <v>2014</v>
      </c>
      <c r="C224" s="3">
        <f t="shared" si="7"/>
        <v>3</v>
      </c>
      <c r="D224" t="s">
        <v>346</v>
      </c>
      <c r="E224" t="s">
        <v>123</v>
      </c>
      <c r="F224" t="s">
        <v>11</v>
      </c>
      <c r="G224" t="s">
        <v>16</v>
      </c>
      <c r="H224" t="s">
        <v>348</v>
      </c>
      <c r="I224" s="2">
        <v>11.81</v>
      </c>
      <c r="J224" s="3">
        <v>4</v>
      </c>
      <c r="K224" s="2">
        <v>3.99</v>
      </c>
    </row>
    <row r="225" spans="1:11" ht="13.8" x14ac:dyDescent="0.25">
      <c r="A225" s="1">
        <v>41717</v>
      </c>
      <c r="B225" s="3">
        <f t="shared" si="6"/>
        <v>2014</v>
      </c>
      <c r="C225" s="3">
        <f t="shared" si="7"/>
        <v>3</v>
      </c>
      <c r="D225" t="s">
        <v>346</v>
      </c>
      <c r="E225" t="s">
        <v>123</v>
      </c>
      <c r="F225" t="s">
        <v>11</v>
      </c>
      <c r="G225" t="s">
        <v>18</v>
      </c>
      <c r="H225" t="s">
        <v>349</v>
      </c>
      <c r="I225" s="2">
        <v>26.16</v>
      </c>
      <c r="J225" s="3">
        <v>3</v>
      </c>
      <c r="K225" s="2">
        <v>1.96</v>
      </c>
    </row>
    <row r="226" spans="1:11" ht="13.8" x14ac:dyDescent="0.25">
      <c r="A226" s="1">
        <v>41717</v>
      </c>
      <c r="B226" s="3">
        <f t="shared" si="6"/>
        <v>2014</v>
      </c>
      <c r="C226" s="3">
        <f t="shared" si="7"/>
        <v>3</v>
      </c>
      <c r="D226" t="s">
        <v>346</v>
      </c>
      <c r="E226" t="s">
        <v>123</v>
      </c>
      <c r="F226" t="s">
        <v>11</v>
      </c>
      <c r="G226" t="s">
        <v>20</v>
      </c>
      <c r="H226" t="s">
        <v>175</v>
      </c>
      <c r="I226" s="2">
        <v>33.57</v>
      </c>
      <c r="J226" s="3">
        <v>5</v>
      </c>
      <c r="K226" s="2">
        <v>-25.74</v>
      </c>
    </row>
    <row r="227" spans="1:11" ht="13.8" x14ac:dyDescent="0.25">
      <c r="A227" s="1">
        <v>41717</v>
      </c>
      <c r="B227" s="3">
        <f t="shared" si="6"/>
        <v>2014</v>
      </c>
      <c r="C227" s="3">
        <f t="shared" si="7"/>
        <v>3</v>
      </c>
      <c r="D227" t="s">
        <v>346</v>
      </c>
      <c r="E227" t="s">
        <v>123</v>
      </c>
      <c r="F227" t="s">
        <v>34</v>
      </c>
      <c r="G227" t="s">
        <v>47</v>
      </c>
      <c r="H227" t="s">
        <v>281</v>
      </c>
      <c r="I227" s="2">
        <v>4.99</v>
      </c>
      <c r="J227" s="3">
        <v>3</v>
      </c>
      <c r="K227" s="2">
        <v>1.37</v>
      </c>
    </row>
    <row r="228" spans="1:11" ht="13.8" x14ac:dyDescent="0.25">
      <c r="A228" s="1">
        <v>41717</v>
      </c>
      <c r="B228" s="3">
        <f t="shared" si="6"/>
        <v>2014</v>
      </c>
      <c r="C228" s="3">
        <f t="shared" si="7"/>
        <v>3</v>
      </c>
      <c r="D228" t="s">
        <v>346</v>
      </c>
      <c r="E228" t="s">
        <v>123</v>
      </c>
      <c r="F228" t="s">
        <v>34</v>
      </c>
      <c r="G228" t="s">
        <v>47</v>
      </c>
      <c r="H228" t="s">
        <v>350</v>
      </c>
      <c r="I228" s="2">
        <v>20.02</v>
      </c>
      <c r="J228" s="3">
        <v>3</v>
      </c>
      <c r="K228" s="2">
        <v>5.5</v>
      </c>
    </row>
    <row r="229" spans="1:11" ht="13.8" x14ac:dyDescent="0.25">
      <c r="A229" s="1">
        <v>41717</v>
      </c>
      <c r="B229" s="3">
        <f t="shared" si="6"/>
        <v>2014</v>
      </c>
      <c r="C229" s="3">
        <f t="shared" si="7"/>
        <v>3</v>
      </c>
      <c r="D229" t="s">
        <v>346</v>
      </c>
      <c r="E229" t="s">
        <v>123</v>
      </c>
      <c r="F229" t="s">
        <v>39</v>
      </c>
      <c r="G229" t="s">
        <v>52</v>
      </c>
      <c r="H229" t="s">
        <v>351</v>
      </c>
      <c r="I229" s="2">
        <v>170.24</v>
      </c>
      <c r="J229" s="3">
        <v>2</v>
      </c>
      <c r="K229" s="2">
        <v>53.2</v>
      </c>
    </row>
    <row r="230" spans="1:11" ht="13.8" x14ac:dyDescent="0.25">
      <c r="A230" s="1">
        <v>41719</v>
      </c>
      <c r="B230" s="3">
        <f t="shared" si="6"/>
        <v>2014</v>
      </c>
      <c r="C230" s="3">
        <f t="shared" si="7"/>
        <v>3</v>
      </c>
      <c r="D230" t="s">
        <v>352</v>
      </c>
      <c r="E230" t="s">
        <v>78</v>
      </c>
      <c r="F230" t="s">
        <v>11</v>
      </c>
      <c r="G230" t="s">
        <v>24</v>
      </c>
      <c r="H230" t="s">
        <v>353</v>
      </c>
      <c r="I230" s="2">
        <v>7.41</v>
      </c>
      <c r="J230" s="3">
        <v>2</v>
      </c>
      <c r="K230" s="2">
        <v>1.2</v>
      </c>
    </row>
    <row r="231" spans="1:11" ht="13.8" x14ac:dyDescent="0.25">
      <c r="A231" s="1">
        <v>41719</v>
      </c>
      <c r="B231" s="3">
        <f t="shared" si="6"/>
        <v>2014</v>
      </c>
      <c r="C231" s="3">
        <f t="shared" si="7"/>
        <v>3</v>
      </c>
      <c r="D231" t="s">
        <v>352</v>
      </c>
      <c r="E231" t="s">
        <v>78</v>
      </c>
      <c r="F231" t="s">
        <v>11</v>
      </c>
      <c r="G231" t="s">
        <v>24</v>
      </c>
      <c r="H231" t="s">
        <v>354</v>
      </c>
      <c r="I231" s="2">
        <v>6.05</v>
      </c>
      <c r="J231" s="3">
        <v>3</v>
      </c>
      <c r="K231" s="2">
        <v>1.59</v>
      </c>
    </row>
    <row r="232" spans="1:11" ht="13.8" x14ac:dyDescent="0.25">
      <c r="A232" s="1">
        <v>41719</v>
      </c>
      <c r="B232" s="3">
        <f t="shared" si="6"/>
        <v>2014</v>
      </c>
      <c r="C232" s="3">
        <f t="shared" si="7"/>
        <v>3</v>
      </c>
      <c r="D232" t="s">
        <v>355</v>
      </c>
      <c r="E232" t="s">
        <v>245</v>
      </c>
      <c r="F232" t="s">
        <v>11</v>
      </c>
      <c r="G232" t="s">
        <v>18</v>
      </c>
      <c r="H232" t="s">
        <v>356</v>
      </c>
      <c r="I232" s="2">
        <v>16.27</v>
      </c>
      <c r="J232" s="3">
        <v>1</v>
      </c>
      <c r="K232" s="2">
        <v>-3.86</v>
      </c>
    </row>
    <row r="233" spans="1:11" ht="13.8" x14ac:dyDescent="0.25">
      <c r="A233" s="1">
        <v>41719</v>
      </c>
      <c r="B233" s="3">
        <f t="shared" si="6"/>
        <v>2014</v>
      </c>
      <c r="C233" s="3">
        <f t="shared" si="7"/>
        <v>3</v>
      </c>
      <c r="D233" t="s">
        <v>357</v>
      </c>
      <c r="E233" t="s">
        <v>55</v>
      </c>
      <c r="F233" t="s">
        <v>39</v>
      </c>
      <c r="G233" t="s">
        <v>40</v>
      </c>
      <c r="H233" t="s">
        <v>358</v>
      </c>
      <c r="I233" s="2">
        <v>3499.93</v>
      </c>
      <c r="J233" s="3">
        <v>7</v>
      </c>
      <c r="K233" s="2">
        <v>909.98</v>
      </c>
    </row>
    <row r="234" spans="1:11" ht="13.8" x14ac:dyDescent="0.25">
      <c r="A234" s="1">
        <v>41719</v>
      </c>
      <c r="B234" s="3">
        <f t="shared" si="6"/>
        <v>2014</v>
      </c>
      <c r="C234" s="3">
        <f t="shared" si="7"/>
        <v>3</v>
      </c>
      <c r="D234" t="s">
        <v>357</v>
      </c>
      <c r="E234" t="s">
        <v>55</v>
      </c>
      <c r="F234" t="s">
        <v>11</v>
      </c>
      <c r="G234" t="s">
        <v>16</v>
      </c>
      <c r="H234" t="s">
        <v>359</v>
      </c>
      <c r="I234" s="2">
        <v>14.4</v>
      </c>
      <c r="J234" s="3">
        <v>5</v>
      </c>
      <c r="K234" s="2">
        <v>6.62</v>
      </c>
    </row>
    <row r="235" spans="1:11" ht="13.8" x14ac:dyDescent="0.25">
      <c r="A235" s="1">
        <v>41719</v>
      </c>
      <c r="B235" s="3">
        <f t="shared" si="6"/>
        <v>2014</v>
      </c>
      <c r="C235" s="3">
        <f t="shared" si="7"/>
        <v>3</v>
      </c>
      <c r="D235" t="s">
        <v>357</v>
      </c>
      <c r="E235" t="s">
        <v>55</v>
      </c>
      <c r="F235" t="s">
        <v>11</v>
      </c>
      <c r="G235" t="s">
        <v>12</v>
      </c>
      <c r="H235" t="s">
        <v>360</v>
      </c>
      <c r="I235" s="2">
        <v>122.97</v>
      </c>
      <c r="J235" s="3">
        <v>3</v>
      </c>
      <c r="K235" s="2">
        <v>60.26</v>
      </c>
    </row>
    <row r="236" spans="1:11" ht="13.8" x14ac:dyDescent="0.25">
      <c r="A236" s="1">
        <v>41719</v>
      </c>
      <c r="B236" s="3">
        <f t="shared" si="6"/>
        <v>2014</v>
      </c>
      <c r="C236" s="3">
        <f t="shared" si="7"/>
        <v>3</v>
      </c>
      <c r="D236" t="s">
        <v>357</v>
      </c>
      <c r="E236" t="s">
        <v>55</v>
      </c>
      <c r="F236" t="s">
        <v>11</v>
      </c>
      <c r="G236" t="s">
        <v>24</v>
      </c>
      <c r="H236" t="s">
        <v>361</v>
      </c>
      <c r="I236" s="2">
        <v>9.32</v>
      </c>
      <c r="J236" s="3">
        <v>4</v>
      </c>
      <c r="K236" s="2">
        <v>2.7</v>
      </c>
    </row>
    <row r="237" spans="1:11" ht="13.8" x14ac:dyDescent="0.25">
      <c r="A237" s="1">
        <v>41719</v>
      </c>
      <c r="B237" s="3">
        <f t="shared" si="6"/>
        <v>2014</v>
      </c>
      <c r="C237" s="3">
        <f t="shared" si="7"/>
        <v>3</v>
      </c>
      <c r="D237" t="s">
        <v>357</v>
      </c>
      <c r="E237" t="s">
        <v>55</v>
      </c>
      <c r="F237" t="s">
        <v>11</v>
      </c>
      <c r="G237" t="s">
        <v>20</v>
      </c>
      <c r="H237" t="s">
        <v>362</v>
      </c>
      <c r="I237" s="2">
        <v>122.94</v>
      </c>
      <c r="J237" s="3">
        <v>3</v>
      </c>
      <c r="K237" s="2">
        <v>59.01</v>
      </c>
    </row>
    <row r="238" spans="1:11" ht="13.8" x14ac:dyDescent="0.25">
      <c r="A238" s="1">
        <v>41719</v>
      </c>
      <c r="B238" s="3">
        <f t="shared" si="6"/>
        <v>2014</v>
      </c>
      <c r="C238" s="3">
        <f t="shared" si="7"/>
        <v>3</v>
      </c>
      <c r="D238" t="s">
        <v>363</v>
      </c>
      <c r="E238" t="s">
        <v>120</v>
      </c>
      <c r="F238" t="s">
        <v>11</v>
      </c>
      <c r="G238" t="s">
        <v>16</v>
      </c>
      <c r="H238" t="s">
        <v>364</v>
      </c>
      <c r="I238" s="2">
        <v>59.2</v>
      </c>
      <c r="J238" s="3">
        <v>5</v>
      </c>
      <c r="K238" s="2">
        <v>22.2</v>
      </c>
    </row>
    <row r="239" spans="1:11" ht="13.8" x14ac:dyDescent="0.25">
      <c r="A239" s="1">
        <v>41719</v>
      </c>
      <c r="B239" s="3">
        <f t="shared" si="6"/>
        <v>2014</v>
      </c>
      <c r="C239" s="3">
        <f t="shared" si="7"/>
        <v>3</v>
      </c>
      <c r="D239" t="s">
        <v>363</v>
      </c>
      <c r="E239" t="s">
        <v>120</v>
      </c>
      <c r="F239" t="s">
        <v>34</v>
      </c>
      <c r="G239" t="s">
        <v>47</v>
      </c>
      <c r="H239" t="s">
        <v>365</v>
      </c>
      <c r="I239" s="2">
        <v>32.950000000000003</v>
      </c>
      <c r="J239" s="3">
        <v>3</v>
      </c>
      <c r="K239" s="2">
        <v>6.59</v>
      </c>
    </row>
    <row r="240" spans="1:11" ht="13.8" x14ac:dyDescent="0.25">
      <c r="A240" s="1">
        <v>41719</v>
      </c>
      <c r="B240" s="3">
        <f t="shared" si="6"/>
        <v>2014</v>
      </c>
      <c r="C240" s="3">
        <f t="shared" si="7"/>
        <v>3</v>
      </c>
      <c r="D240" t="s">
        <v>363</v>
      </c>
      <c r="E240" t="s">
        <v>120</v>
      </c>
      <c r="F240" t="s">
        <v>34</v>
      </c>
      <c r="G240" t="s">
        <v>35</v>
      </c>
      <c r="H240" t="s">
        <v>71</v>
      </c>
      <c r="I240" s="2">
        <v>218.38</v>
      </c>
      <c r="J240" s="3">
        <v>3</v>
      </c>
      <c r="K240" s="2">
        <v>-10.92</v>
      </c>
    </row>
    <row r="241" spans="1:11" ht="13.8" x14ac:dyDescent="0.25">
      <c r="A241" s="1">
        <v>41720</v>
      </c>
      <c r="B241" s="3">
        <f t="shared" si="6"/>
        <v>2014</v>
      </c>
      <c r="C241" s="3">
        <f t="shared" si="7"/>
        <v>3</v>
      </c>
      <c r="D241" t="s">
        <v>366</v>
      </c>
      <c r="E241" t="s">
        <v>245</v>
      </c>
      <c r="F241" t="s">
        <v>11</v>
      </c>
      <c r="G241" t="s">
        <v>20</v>
      </c>
      <c r="H241" t="s">
        <v>367</v>
      </c>
      <c r="I241" s="2">
        <v>7.64</v>
      </c>
      <c r="J241" s="3">
        <v>4</v>
      </c>
      <c r="K241" s="2">
        <v>-5.86</v>
      </c>
    </row>
    <row r="242" spans="1:11" ht="13.8" x14ac:dyDescent="0.25">
      <c r="A242" s="1">
        <v>41720</v>
      </c>
      <c r="B242" s="3">
        <f t="shared" si="6"/>
        <v>2014</v>
      </c>
      <c r="C242" s="3">
        <f t="shared" si="7"/>
        <v>3</v>
      </c>
      <c r="D242" t="s">
        <v>366</v>
      </c>
      <c r="E242" t="s">
        <v>245</v>
      </c>
      <c r="F242" t="s">
        <v>11</v>
      </c>
      <c r="G242" t="s">
        <v>20</v>
      </c>
      <c r="H242" t="s">
        <v>368</v>
      </c>
      <c r="I242" s="2">
        <v>51.47</v>
      </c>
      <c r="J242" s="3">
        <v>5</v>
      </c>
      <c r="K242" s="2">
        <v>-39.46</v>
      </c>
    </row>
    <row r="243" spans="1:11" ht="13.8" x14ac:dyDescent="0.25">
      <c r="A243" s="1">
        <v>41720</v>
      </c>
      <c r="B243" s="3">
        <f t="shared" si="6"/>
        <v>2014</v>
      </c>
      <c r="C243" s="3">
        <f t="shared" si="7"/>
        <v>3</v>
      </c>
      <c r="D243" t="s">
        <v>369</v>
      </c>
      <c r="E243" t="s">
        <v>95</v>
      </c>
      <c r="F243" t="s">
        <v>11</v>
      </c>
      <c r="G243" t="s">
        <v>12</v>
      </c>
      <c r="H243" t="s">
        <v>370</v>
      </c>
      <c r="I243" s="2">
        <v>74.349999999999994</v>
      </c>
      <c r="J243" s="3">
        <v>3</v>
      </c>
      <c r="K243" s="2">
        <v>23.24</v>
      </c>
    </row>
    <row r="244" spans="1:11" ht="13.8" x14ac:dyDescent="0.25">
      <c r="A244" s="1">
        <v>41720</v>
      </c>
      <c r="B244" s="3">
        <f t="shared" si="6"/>
        <v>2014</v>
      </c>
      <c r="C244" s="3">
        <f t="shared" si="7"/>
        <v>3</v>
      </c>
      <c r="D244" t="s">
        <v>369</v>
      </c>
      <c r="E244" t="s">
        <v>95</v>
      </c>
      <c r="F244" t="s">
        <v>34</v>
      </c>
      <c r="G244" t="s">
        <v>35</v>
      </c>
      <c r="H244" t="s">
        <v>371</v>
      </c>
      <c r="I244" s="2">
        <v>314.35000000000002</v>
      </c>
      <c r="J244" s="3">
        <v>3</v>
      </c>
      <c r="K244" s="2">
        <v>-35.36</v>
      </c>
    </row>
    <row r="245" spans="1:11" ht="13.8" x14ac:dyDescent="0.25">
      <c r="A245" s="1">
        <v>41720</v>
      </c>
      <c r="B245" s="3">
        <f t="shared" si="6"/>
        <v>2014</v>
      </c>
      <c r="C245" s="3">
        <f t="shared" si="7"/>
        <v>3</v>
      </c>
      <c r="D245" t="s">
        <v>372</v>
      </c>
      <c r="E245" t="s">
        <v>129</v>
      </c>
      <c r="F245" t="s">
        <v>11</v>
      </c>
      <c r="G245" t="s">
        <v>24</v>
      </c>
      <c r="H245" t="s">
        <v>25</v>
      </c>
      <c r="I245" s="2">
        <v>16.28</v>
      </c>
      <c r="J245" s="3">
        <v>2</v>
      </c>
      <c r="K245" s="2">
        <v>6.51</v>
      </c>
    </row>
    <row r="246" spans="1:11" ht="13.8" x14ac:dyDescent="0.25">
      <c r="A246" s="1">
        <v>41721</v>
      </c>
      <c r="B246" s="3">
        <f t="shared" si="6"/>
        <v>2014</v>
      </c>
      <c r="C246" s="3">
        <f t="shared" si="7"/>
        <v>3</v>
      </c>
      <c r="D246" t="s">
        <v>373</v>
      </c>
      <c r="E246" t="s">
        <v>27</v>
      </c>
      <c r="F246" t="s">
        <v>11</v>
      </c>
      <c r="G246" t="s">
        <v>18</v>
      </c>
      <c r="H246" t="s">
        <v>374</v>
      </c>
      <c r="I246" s="2">
        <v>330.4</v>
      </c>
      <c r="J246" s="3">
        <v>2</v>
      </c>
      <c r="K246" s="2">
        <v>85.9</v>
      </c>
    </row>
    <row r="247" spans="1:11" ht="13.8" x14ac:dyDescent="0.25">
      <c r="A247" s="1">
        <v>41721</v>
      </c>
      <c r="B247" s="3">
        <f t="shared" si="6"/>
        <v>2014</v>
      </c>
      <c r="C247" s="3">
        <f t="shared" si="7"/>
        <v>3</v>
      </c>
      <c r="D247" t="s">
        <v>373</v>
      </c>
      <c r="E247" t="s">
        <v>27</v>
      </c>
      <c r="F247" t="s">
        <v>39</v>
      </c>
      <c r="G247" t="s">
        <v>40</v>
      </c>
      <c r="H247" t="s">
        <v>375</v>
      </c>
      <c r="I247" s="2">
        <v>604.75</v>
      </c>
      <c r="J247" s="3">
        <v>6</v>
      </c>
      <c r="K247" s="2">
        <v>37.799999999999997</v>
      </c>
    </row>
    <row r="248" spans="1:11" ht="13.8" x14ac:dyDescent="0.25">
      <c r="A248" s="1">
        <v>41721</v>
      </c>
      <c r="B248" s="3">
        <f t="shared" si="6"/>
        <v>2014</v>
      </c>
      <c r="C248" s="3">
        <f t="shared" si="7"/>
        <v>3</v>
      </c>
      <c r="D248" t="s">
        <v>376</v>
      </c>
      <c r="E248" t="s">
        <v>123</v>
      </c>
      <c r="F248" t="s">
        <v>11</v>
      </c>
      <c r="G248" t="s">
        <v>16</v>
      </c>
      <c r="H248" t="s">
        <v>377</v>
      </c>
      <c r="I248" s="2">
        <v>9.91</v>
      </c>
      <c r="J248" s="3">
        <v>3</v>
      </c>
      <c r="K248" s="2">
        <v>3.22</v>
      </c>
    </row>
    <row r="249" spans="1:11" ht="13.8" x14ac:dyDescent="0.25">
      <c r="A249" s="1">
        <v>41722</v>
      </c>
      <c r="B249" s="3">
        <f t="shared" si="6"/>
        <v>2014</v>
      </c>
      <c r="C249" s="3">
        <f t="shared" si="7"/>
        <v>3</v>
      </c>
      <c r="D249" t="s">
        <v>378</v>
      </c>
      <c r="E249" t="s">
        <v>149</v>
      </c>
      <c r="F249" t="s">
        <v>11</v>
      </c>
      <c r="G249" t="s">
        <v>12</v>
      </c>
      <c r="H249" t="s">
        <v>379</v>
      </c>
      <c r="I249" s="2">
        <v>24.9</v>
      </c>
      <c r="J249" s="3">
        <v>5</v>
      </c>
      <c r="K249" s="2">
        <v>11.7</v>
      </c>
    </row>
    <row r="250" spans="1:11" ht="13.8" x14ac:dyDescent="0.25">
      <c r="A250" s="1">
        <v>41722</v>
      </c>
      <c r="B250" s="3">
        <f t="shared" si="6"/>
        <v>2014</v>
      </c>
      <c r="C250" s="3">
        <f t="shared" si="7"/>
        <v>3</v>
      </c>
      <c r="D250" t="s">
        <v>380</v>
      </c>
      <c r="E250" t="s">
        <v>27</v>
      </c>
      <c r="F250" t="s">
        <v>34</v>
      </c>
      <c r="G250" t="s">
        <v>47</v>
      </c>
      <c r="H250" t="s">
        <v>381</v>
      </c>
      <c r="I250" s="2">
        <v>40.479999999999997</v>
      </c>
      <c r="J250" s="3">
        <v>2</v>
      </c>
      <c r="K250" s="2">
        <v>14.57</v>
      </c>
    </row>
    <row r="251" spans="1:11" ht="13.8" x14ac:dyDescent="0.25">
      <c r="A251" s="1">
        <v>41723</v>
      </c>
      <c r="B251" s="3">
        <f t="shared" si="6"/>
        <v>2014</v>
      </c>
      <c r="C251" s="3">
        <f t="shared" si="7"/>
        <v>3</v>
      </c>
      <c r="D251" t="s">
        <v>325</v>
      </c>
      <c r="E251" t="s">
        <v>149</v>
      </c>
      <c r="F251" t="s">
        <v>34</v>
      </c>
      <c r="G251" t="s">
        <v>35</v>
      </c>
      <c r="H251" t="s">
        <v>382</v>
      </c>
      <c r="I251" s="2">
        <v>366.79</v>
      </c>
      <c r="J251" s="3">
        <v>7</v>
      </c>
      <c r="K251" s="2">
        <v>65.209999999999994</v>
      </c>
    </row>
    <row r="252" spans="1:11" ht="13.8" x14ac:dyDescent="0.25">
      <c r="A252" s="1">
        <v>41723</v>
      </c>
      <c r="B252" s="3">
        <f t="shared" si="6"/>
        <v>2014</v>
      </c>
      <c r="C252" s="3">
        <f t="shared" si="7"/>
        <v>3</v>
      </c>
      <c r="D252" t="s">
        <v>383</v>
      </c>
      <c r="E252" t="s">
        <v>27</v>
      </c>
      <c r="F252" t="s">
        <v>11</v>
      </c>
      <c r="G252" t="s">
        <v>24</v>
      </c>
      <c r="H252" t="s">
        <v>317</v>
      </c>
      <c r="I252" s="2">
        <v>6.56</v>
      </c>
      <c r="J252" s="3">
        <v>2</v>
      </c>
      <c r="K252" s="2">
        <v>1.9</v>
      </c>
    </row>
    <row r="253" spans="1:11" ht="13.8" x14ac:dyDescent="0.25">
      <c r="A253" s="1">
        <v>41723</v>
      </c>
      <c r="B253" s="3">
        <f t="shared" si="6"/>
        <v>2014</v>
      </c>
      <c r="C253" s="3">
        <f t="shared" si="7"/>
        <v>3</v>
      </c>
      <c r="D253" t="s">
        <v>383</v>
      </c>
      <c r="E253" t="s">
        <v>27</v>
      </c>
      <c r="F253" t="s">
        <v>11</v>
      </c>
      <c r="G253" t="s">
        <v>24</v>
      </c>
      <c r="H253" t="s">
        <v>384</v>
      </c>
      <c r="I253" s="2">
        <v>14.88</v>
      </c>
      <c r="J253" s="3">
        <v>2</v>
      </c>
      <c r="K253" s="2">
        <v>3.72</v>
      </c>
    </row>
    <row r="254" spans="1:11" ht="13.8" x14ac:dyDescent="0.25">
      <c r="A254" s="1">
        <v>41723</v>
      </c>
      <c r="B254" s="3">
        <f t="shared" si="6"/>
        <v>2014</v>
      </c>
      <c r="C254" s="3">
        <f t="shared" si="7"/>
        <v>3</v>
      </c>
      <c r="D254" t="s">
        <v>383</v>
      </c>
      <c r="E254" t="s">
        <v>27</v>
      </c>
      <c r="F254" t="s">
        <v>39</v>
      </c>
      <c r="G254" t="s">
        <v>52</v>
      </c>
      <c r="H254" t="s">
        <v>385</v>
      </c>
      <c r="I254" s="2">
        <v>45.48</v>
      </c>
      <c r="J254" s="3">
        <v>4</v>
      </c>
      <c r="K254" s="2">
        <v>15.92</v>
      </c>
    </row>
    <row r="255" spans="1:11" ht="13.8" x14ac:dyDescent="0.25">
      <c r="A255" s="1">
        <v>41723</v>
      </c>
      <c r="B255" s="3">
        <f t="shared" si="6"/>
        <v>2014</v>
      </c>
      <c r="C255" s="3">
        <f t="shared" si="7"/>
        <v>3</v>
      </c>
      <c r="D255" t="s">
        <v>383</v>
      </c>
      <c r="E255" t="s">
        <v>27</v>
      </c>
      <c r="F255" t="s">
        <v>11</v>
      </c>
      <c r="G255" t="s">
        <v>24</v>
      </c>
      <c r="H255" t="s">
        <v>386</v>
      </c>
      <c r="I255" s="2">
        <v>25.44</v>
      </c>
      <c r="J255" s="3">
        <v>6</v>
      </c>
      <c r="K255" s="2">
        <v>9.92</v>
      </c>
    </row>
    <row r="256" spans="1:11" ht="13.8" x14ac:dyDescent="0.25">
      <c r="A256" s="1">
        <v>41724</v>
      </c>
      <c r="B256" s="3">
        <f t="shared" si="6"/>
        <v>2014</v>
      </c>
      <c r="C256" s="3">
        <f t="shared" si="7"/>
        <v>3</v>
      </c>
      <c r="D256" t="s">
        <v>387</v>
      </c>
      <c r="E256" t="s">
        <v>27</v>
      </c>
      <c r="F256" t="s">
        <v>39</v>
      </c>
      <c r="G256" t="s">
        <v>52</v>
      </c>
      <c r="H256" t="s">
        <v>388</v>
      </c>
      <c r="I256" s="2">
        <v>66.3</v>
      </c>
      <c r="J256" s="3">
        <v>3</v>
      </c>
      <c r="K256" s="2">
        <v>8.6199999999999992</v>
      </c>
    </row>
    <row r="257" spans="1:11" ht="13.8" x14ac:dyDescent="0.25">
      <c r="A257" s="1">
        <v>41724</v>
      </c>
      <c r="B257" s="3">
        <f t="shared" si="6"/>
        <v>2014</v>
      </c>
      <c r="C257" s="3">
        <f t="shared" si="7"/>
        <v>3</v>
      </c>
      <c r="D257" t="s">
        <v>389</v>
      </c>
      <c r="E257" t="s">
        <v>27</v>
      </c>
      <c r="F257" t="s">
        <v>11</v>
      </c>
      <c r="G257" t="s">
        <v>24</v>
      </c>
      <c r="H257" t="s">
        <v>390</v>
      </c>
      <c r="I257" s="2">
        <v>3.36</v>
      </c>
      <c r="J257" s="3">
        <v>2</v>
      </c>
      <c r="K257" s="2">
        <v>0.84</v>
      </c>
    </row>
    <row r="258" spans="1:11" ht="13.8" x14ac:dyDescent="0.25">
      <c r="A258" s="1">
        <v>41724</v>
      </c>
      <c r="B258" s="3">
        <f t="shared" si="6"/>
        <v>2014</v>
      </c>
      <c r="C258" s="3">
        <f t="shared" si="7"/>
        <v>3</v>
      </c>
      <c r="D258" t="s">
        <v>389</v>
      </c>
      <c r="E258" t="s">
        <v>27</v>
      </c>
      <c r="F258" t="s">
        <v>11</v>
      </c>
      <c r="G258" t="s">
        <v>20</v>
      </c>
      <c r="H258" t="s">
        <v>184</v>
      </c>
      <c r="I258" s="2">
        <v>27.94</v>
      </c>
      <c r="J258" s="3">
        <v>4</v>
      </c>
      <c r="K258" s="2">
        <v>9.43</v>
      </c>
    </row>
    <row r="259" spans="1:11" ht="13.8" x14ac:dyDescent="0.25">
      <c r="A259" s="1">
        <v>41724</v>
      </c>
      <c r="B259" s="3">
        <f t="shared" ref="B259:B322" si="8">YEAR(A259)</f>
        <v>2014</v>
      </c>
      <c r="C259" s="3">
        <f t="shared" ref="C259:C322" si="9">MONTH(A259)</f>
        <v>3</v>
      </c>
      <c r="D259" t="s">
        <v>389</v>
      </c>
      <c r="E259" t="s">
        <v>27</v>
      </c>
      <c r="F259" t="s">
        <v>39</v>
      </c>
      <c r="G259" t="s">
        <v>40</v>
      </c>
      <c r="H259" t="s">
        <v>391</v>
      </c>
      <c r="I259" s="2">
        <v>28.78</v>
      </c>
      <c r="J259" s="3">
        <v>2</v>
      </c>
      <c r="K259" s="2">
        <v>2.88</v>
      </c>
    </row>
    <row r="260" spans="1:11" ht="13.8" x14ac:dyDescent="0.25">
      <c r="A260" s="1">
        <v>41724</v>
      </c>
      <c r="B260" s="3">
        <f t="shared" si="8"/>
        <v>2014</v>
      </c>
      <c r="C260" s="3">
        <f t="shared" si="9"/>
        <v>3</v>
      </c>
      <c r="D260" t="s">
        <v>392</v>
      </c>
      <c r="E260" t="s">
        <v>27</v>
      </c>
      <c r="F260" t="s">
        <v>11</v>
      </c>
      <c r="G260" t="s">
        <v>16</v>
      </c>
      <c r="H260" t="s">
        <v>393</v>
      </c>
      <c r="I260" s="2">
        <v>18.75</v>
      </c>
      <c r="J260" s="3">
        <v>5</v>
      </c>
      <c r="K260" s="2">
        <v>9</v>
      </c>
    </row>
    <row r="261" spans="1:11" ht="13.8" x14ac:dyDescent="0.25">
      <c r="A261" s="1">
        <v>41726</v>
      </c>
      <c r="B261" s="3">
        <f t="shared" si="8"/>
        <v>2014</v>
      </c>
      <c r="C261" s="3">
        <f t="shared" si="9"/>
        <v>3</v>
      </c>
      <c r="D261" t="s">
        <v>394</v>
      </c>
      <c r="E261" t="s">
        <v>395</v>
      </c>
      <c r="F261" t="s">
        <v>11</v>
      </c>
      <c r="G261" t="s">
        <v>63</v>
      </c>
      <c r="H261" t="s">
        <v>396</v>
      </c>
      <c r="I261" s="2">
        <v>6.12</v>
      </c>
      <c r="J261" s="3">
        <v>3</v>
      </c>
      <c r="K261" s="2">
        <v>2.88</v>
      </c>
    </row>
    <row r="262" spans="1:11" ht="13.8" x14ac:dyDescent="0.25">
      <c r="A262" s="1">
        <v>41726</v>
      </c>
      <c r="B262" s="3">
        <f t="shared" si="8"/>
        <v>2014</v>
      </c>
      <c r="C262" s="3">
        <f t="shared" si="9"/>
        <v>3</v>
      </c>
      <c r="D262" t="s">
        <v>394</v>
      </c>
      <c r="E262" t="s">
        <v>395</v>
      </c>
      <c r="F262" t="s">
        <v>34</v>
      </c>
      <c r="G262" t="s">
        <v>145</v>
      </c>
      <c r="H262" t="s">
        <v>397</v>
      </c>
      <c r="I262" s="2">
        <v>1184.72</v>
      </c>
      <c r="J262" s="3">
        <v>4</v>
      </c>
      <c r="K262" s="2">
        <v>106.62</v>
      </c>
    </row>
    <row r="263" spans="1:11" ht="13.8" x14ac:dyDescent="0.25">
      <c r="A263" s="1">
        <v>41726</v>
      </c>
      <c r="B263" s="3">
        <f t="shared" si="8"/>
        <v>2014</v>
      </c>
      <c r="C263" s="3">
        <f t="shared" si="9"/>
        <v>3</v>
      </c>
      <c r="D263" t="s">
        <v>398</v>
      </c>
      <c r="E263" t="s">
        <v>399</v>
      </c>
      <c r="F263" t="s">
        <v>39</v>
      </c>
      <c r="G263" t="s">
        <v>40</v>
      </c>
      <c r="H263" t="s">
        <v>400</v>
      </c>
      <c r="I263" s="2">
        <v>302.38</v>
      </c>
      <c r="J263" s="3">
        <v>3</v>
      </c>
      <c r="K263" s="2">
        <v>22.68</v>
      </c>
    </row>
    <row r="264" spans="1:11" ht="13.8" x14ac:dyDescent="0.25">
      <c r="A264" s="1">
        <v>41726</v>
      </c>
      <c r="B264" s="3">
        <f t="shared" si="8"/>
        <v>2014</v>
      </c>
      <c r="C264" s="3">
        <f t="shared" si="9"/>
        <v>3</v>
      </c>
      <c r="D264" t="s">
        <v>401</v>
      </c>
      <c r="E264" t="s">
        <v>78</v>
      </c>
      <c r="F264" t="s">
        <v>34</v>
      </c>
      <c r="G264" t="s">
        <v>145</v>
      </c>
      <c r="H264" t="s">
        <v>402</v>
      </c>
      <c r="I264" s="2">
        <v>330.59</v>
      </c>
      <c r="J264" s="3">
        <v>1</v>
      </c>
      <c r="K264" s="2">
        <v>-143.25</v>
      </c>
    </row>
    <row r="265" spans="1:11" ht="13.8" x14ac:dyDescent="0.25">
      <c r="A265" s="1">
        <v>41727</v>
      </c>
      <c r="B265" s="3">
        <f t="shared" si="8"/>
        <v>2014</v>
      </c>
      <c r="C265" s="3">
        <f t="shared" si="9"/>
        <v>3</v>
      </c>
      <c r="D265" t="s">
        <v>403</v>
      </c>
      <c r="E265" t="s">
        <v>10</v>
      </c>
      <c r="F265" t="s">
        <v>34</v>
      </c>
      <c r="G265" t="s">
        <v>145</v>
      </c>
      <c r="H265" t="s">
        <v>404</v>
      </c>
      <c r="I265" s="2">
        <v>890.84</v>
      </c>
      <c r="J265" s="3">
        <v>3</v>
      </c>
      <c r="K265" s="2">
        <v>-152.72</v>
      </c>
    </row>
    <row r="266" spans="1:11" ht="13.8" x14ac:dyDescent="0.25">
      <c r="A266" s="1">
        <v>41728</v>
      </c>
      <c r="B266" s="3">
        <f t="shared" si="8"/>
        <v>2014</v>
      </c>
      <c r="C266" s="3">
        <f t="shared" si="9"/>
        <v>3</v>
      </c>
      <c r="D266" t="s">
        <v>405</v>
      </c>
      <c r="E266" t="s">
        <v>149</v>
      </c>
      <c r="F266" t="s">
        <v>11</v>
      </c>
      <c r="G266" t="s">
        <v>24</v>
      </c>
      <c r="H266" t="s">
        <v>406</v>
      </c>
      <c r="I266" s="2">
        <v>49.65</v>
      </c>
      <c r="J266" s="3">
        <v>5</v>
      </c>
      <c r="K266" s="2">
        <v>20.85</v>
      </c>
    </row>
    <row r="267" spans="1:11" ht="13.8" x14ac:dyDescent="0.25">
      <c r="A267" s="1">
        <v>41728</v>
      </c>
      <c r="B267" s="3">
        <f t="shared" si="8"/>
        <v>2014</v>
      </c>
      <c r="C267" s="3">
        <f t="shared" si="9"/>
        <v>3</v>
      </c>
      <c r="D267" t="s">
        <v>407</v>
      </c>
      <c r="E267" t="s">
        <v>164</v>
      </c>
      <c r="F267" t="s">
        <v>11</v>
      </c>
      <c r="G267" t="s">
        <v>18</v>
      </c>
      <c r="H267" t="s">
        <v>408</v>
      </c>
      <c r="I267" s="2">
        <v>15.84</v>
      </c>
      <c r="J267" s="3">
        <v>3</v>
      </c>
      <c r="K267" s="2">
        <v>0</v>
      </c>
    </row>
    <row r="268" spans="1:11" ht="13.8" x14ac:dyDescent="0.25">
      <c r="A268" s="1">
        <v>41728</v>
      </c>
      <c r="B268" s="3">
        <f t="shared" si="8"/>
        <v>2014</v>
      </c>
      <c r="C268" s="3">
        <f t="shared" si="9"/>
        <v>3</v>
      </c>
      <c r="D268" t="s">
        <v>407</v>
      </c>
      <c r="E268" t="s">
        <v>164</v>
      </c>
      <c r="F268" t="s">
        <v>11</v>
      </c>
      <c r="G268" t="s">
        <v>16</v>
      </c>
      <c r="H268" t="s">
        <v>409</v>
      </c>
      <c r="I268" s="2">
        <v>44.4</v>
      </c>
      <c r="J268" s="3">
        <v>3</v>
      </c>
      <c r="K268" s="2">
        <v>22.2</v>
      </c>
    </row>
    <row r="269" spans="1:11" ht="13.8" x14ac:dyDescent="0.25">
      <c r="A269" s="1">
        <v>41728</v>
      </c>
      <c r="B269" s="3">
        <f t="shared" si="8"/>
        <v>2014</v>
      </c>
      <c r="C269" s="3">
        <f t="shared" si="9"/>
        <v>3</v>
      </c>
      <c r="D269" t="s">
        <v>410</v>
      </c>
      <c r="E269" t="s">
        <v>149</v>
      </c>
      <c r="F269" t="s">
        <v>11</v>
      </c>
      <c r="G269" t="s">
        <v>24</v>
      </c>
      <c r="H269" t="s">
        <v>411</v>
      </c>
      <c r="I269" s="2">
        <v>10.5</v>
      </c>
      <c r="J269" s="3">
        <v>5</v>
      </c>
      <c r="K269" s="2">
        <v>2.94</v>
      </c>
    </row>
    <row r="270" spans="1:11" ht="13.8" x14ac:dyDescent="0.25">
      <c r="A270" s="1">
        <v>41728</v>
      </c>
      <c r="B270" s="3">
        <f t="shared" si="8"/>
        <v>2014</v>
      </c>
      <c r="C270" s="3">
        <f t="shared" si="9"/>
        <v>3</v>
      </c>
      <c r="D270" t="s">
        <v>185</v>
      </c>
      <c r="E270" t="s">
        <v>27</v>
      </c>
      <c r="F270" t="s">
        <v>34</v>
      </c>
      <c r="G270" t="s">
        <v>74</v>
      </c>
      <c r="H270" t="s">
        <v>412</v>
      </c>
      <c r="I270" s="2">
        <v>205.67</v>
      </c>
      <c r="J270" s="3">
        <v>2</v>
      </c>
      <c r="K270" s="2">
        <v>-12.1</v>
      </c>
    </row>
    <row r="271" spans="1:11" ht="13.8" x14ac:dyDescent="0.25">
      <c r="A271" s="1">
        <v>41728</v>
      </c>
      <c r="B271" s="3">
        <f t="shared" si="8"/>
        <v>2014</v>
      </c>
      <c r="C271" s="3">
        <f t="shared" si="9"/>
        <v>3</v>
      </c>
      <c r="D271" t="s">
        <v>413</v>
      </c>
      <c r="E271" t="s">
        <v>10</v>
      </c>
      <c r="F271" t="s">
        <v>11</v>
      </c>
      <c r="G271" t="s">
        <v>63</v>
      </c>
      <c r="H271" t="s">
        <v>414</v>
      </c>
      <c r="I271" s="2">
        <v>335.72</v>
      </c>
      <c r="J271" s="3">
        <v>5</v>
      </c>
      <c r="K271" s="2">
        <v>113.31</v>
      </c>
    </row>
    <row r="272" spans="1:11" ht="13.8" x14ac:dyDescent="0.25">
      <c r="A272" s="1">
        <v>41728</v>
      </c>
      <c r="B272" s="3">
        <f t="shared" si="8"/>
        <v>2014</v>
      </c>
      <c r="C272" s="3">
        <f t="shared" si="9"/>
        <v>3</v>
      </c>
      <c r="D272" t="s">
        <v>413</v>
      </c>
      <c r="E272" t="s">
        <v>10</v>
      </c>
      <c r="F272" t="s">
        <v>39</v>
      </c>
      <c r="G272" t="s">
        <v>40</v>
      </c>
      <c r="H272" t="s">
        <v>415</v>
      </c>
      <c r="I272" s="2">
        <v>251.94</v>
      </c>
      <c r="J272" s="3">
        <v>7</v>
      </c>
      <c r="K272" s="2">
        <v>88.18</v>
      </c>
    </row>
    <row r="273" spans="1:11" ht="13.8" x14ac:dyDescent="0.25">
      <c r="A273" s="1">
        <v>41728</v>
      </c>
      <c r="B273" s="3">
        <f t="shared" si="8"/>
        <v>2014</v>
      </c>
      <c r="C273" s="3">
        <f t="shared" si="9"/>
        <v>3</v>
      </c>
      <c r="D273" t="s">
        <v>413</v>
      </c>
      <c r="E273" t="s">
        <v>10</v>
      </c>
      <c r="F273" t="s">
        <v>34</v>
      </c>
      <c r="G273" t="s">
        <v>35</v>
      </c>
      <c r="H273" t="s">
        <v>416</v>
      </c>
      <c r="I273" s="2">
        <v>127.3</v>
      </c>
      <c r="J273" s="3">
        <v>7</v>
      </c>
      <c r="K273" s="2">
        <v>-9.09</v>
      </c>
    </row>
    <row r="274" spans="1:11" ht="13.8" x14ac:dyDescent="0.25">
      <c r="A274" s="1">
        <v>41728</v>
      </c>
      <c r="B274" s="3">
        <f t="shared" si="8"/>
        <v>2014</v>
      </c>
      <c r="C274" s="3">
        <f t="shared" si="9"/>
        <v>3</v>
      </c>
      <c r="D274" t="s">
        <v>417</v>
      </c>
      <c r="E274" t="s">
        <v>315</v>
      </c>
      <c r="F274" t="s">
        <v>11</v>
      </c>
      <c r="G274" t="s">
        <v>18</v>
      </c>
      <c r="H274" t="s">
        <v>418</v>
      </c>
      <c r="I274" s="2">
        <v>129.30000000000001</v>
      </c>
      <c r="J274" s="3">
        <v>2</v>
      </c>
      <c r="K274" s="2">
        <v>6.47</v>
      </c>
    </row>
    <row r="275" spans="1:11" ht="13.8" x14ac:dyDescent="0.25">
      <c r="A275" s="1">
        <v>41729</v>
      </c>
      <c r="B275" s="3">
        <f t="shared" si="8"/>
        <v>2014</v>
      </c>
      <c r="C275" s="3">
        <f t="shared" si="9"/>
        <v>3</v>
      </c>
      <c r="D275" t="s">
        <v>419</v>
      </c>
      <c r="E275" t="s">
        <v>27</v>
      </c>
      <c r="F275" t="s">
        <v>11</v>
      </c>
      <c r="G275" t="s">
        <v>20</v>
      </c>
      <c r="H275" t="s">
        <v>420</v>
      </c>
      <c r="I275" s="2">
        <v>673.57</v>
      </c>
      <c r="J275" s="3">
        <v>2</v>
      </c>
      <c r="K275" s="2">
        <v>252.59</v>
      </c>
    </row>
    <row r="276" spans="1:11" ht="13.8" x14ac:dyDescent="0.25">
      <c r="A276" s="1">
        <v>41729</v>
      </c>
      <c r="B276" s="3">
        <f t="shared" si="8"/>
        <v>2014</v>
      </c>
      <c r="C276" s="3">
        <f t="shared" si="9"/>
        <v>3</v>
      </c>
      <c r="D276" t="s">
        <v>419</v>
      </c>
      <c r="E276" t="s">
        <v>27</v>
      </c>
      <c r="F276" t="s">
        <v>11</v>
      </c>
      <c r="G276" t="s">
        <v>92</v>
      </c>
      <c r="H276" t="s">
        <v>421</v>
      </c>
      <c r="I276" s="2">
        <v>52.98</v>
      </c>
      <c r="J276" s="3">
        <v>2</v>
      </c>
      <c r="K276" s="2">
        <v>14.83</v>
      </c>
    </row>
    <row r="277" spans="1:11" ht="13.8" x14ac:dyDescent="0.25">
      <c r="A277" s="1">
        <v>41729</v>
      </c>
      <c r="B277" s="3">
        <f t="shared" si="8"/>
        <v>2014</v>
      </c>
      <c r="C277" s="3">
        <f t="shared" si="9"/>
        <v>3</v>
      </c>
      <c r="D277" t="s">
        <v>422</v>
      </c>
      <c r="E277" t="s">
        <v>23</v>
      </c>
      <c r="F277" t="s">
        <v>11</v>
      </c>
      <c r="G277" t="s">
        <v>20</v>
      </c>
      <c r="H277" t="s">
        <v>423</v>
      </c>
      <c r="I277" s="2">
        <v>0.85</v>
      </c>
      <c r="J277" s="3">
        <v>1</v>
      </c>
      <c r="K277" s="2">
        <v>-0.6</v>
      </c>
    </row>
    <row r="278" spans="1:11" ht="13.8" x14ac:dyDescent="0.25">
      <c r="A278" s="1">
        <v>41729</v>
      </c>
      <c r="B278" s="3">
        <f t="shared" si="8"/>
        <v>2014</v>
      </c>
      <c r="C278" s="3">
        <f t="shared" si="9"/>
        <v>3</v>
      </c>
      <c r="D278" t="s">
        <v>424</v>
      </c>
      <c r="E278" t="s">
        <v>15</v>
      </c>
      <c r="F278" t="s">
        <v>11</v>
      </c>
      <c r="G278" t="s">
        <v>20</v>
      </c>
      <c r="H278" t="s">
        <v>425</v>
      </c>
      <c r="I278" s="2">
        <v>8.1300000000000008</v>
      </c>
      <c r="J278" s="3">
        <v>7</v>
      </c>
      <c r="K278" s="2">
        <v>-13.83</v>
      </c>
    </row>
    <row r="279" spans="1:11" ht="13.8" x14ac:dyDescent="0.25">
      <c r="A279" s="1">
        <v>41729</v>
      </c>
      <c r="B279" s="3">
        <f t="shared" si="8"/>
        <v>2014</v>
      </c>
      <c r="C279" s="3">
        <f t="shared" si="9"/>
        <v>3</v>
      </c>
      <c r="D279" t="s">
        <v>424</v>
      </c>
      <c r="E279" t="s">
        <v>15</v>
      </c>
      <c r="F279" t="s">
        <v>39</v>
      </c>
      <c r="G279" t="s">
        <v>52</v>
      </c>
      <c r="H279" t="s">
        <v>426</v>
      </c>
      <c r="I279" s="2">
        <v>79.98</v>
      </c>
      <c r="J279" s="3">
        <v>2</v>
      </c>
      <c r="K279" s="2">
        <v>14</v>
      </c>
    </row>
    <row r="280" spans="1:11" ht="13.8" x14ac:dyDescent="0.25">
      <c r="A280" s="1">
        <v>41729</v>
      </c>
      <c r="B280" s="3">
        <f t="shared" si="8"/>
        <v>2014</v>
      </c>
      <c r="C280" s="3">
        <f t="shared" si="9"/>
        <v>3</v>
      </c>
      <c r="D280" t="s">
        <v>427</v>
      </c>
      <c r="E280" t="s">
        <v>123</v>
      </c>
      <c r="F280" t="s">
        <v>11</v>
      </c>
      <c r="G280" t="s">
        <v>20</v>
      </c>
      <c r="H280" t="s">
        <v>428</v>
      </c>
      <c r="I280" s="2">
        <v>1.87</v>
      </c>
      <c r="J280" s="3">
        <v>1</v>
      </c>
      <c r="K280" s="2">
        <v>-1.31</v>
      </c>
    </row>
    <row r="281" spans="1:11" ht="13.8" x14ac:dyDescent="0.25">
      <c r="A281" s="1">
        <v>41729</v>
      </c>
      <c r="B281" s="3">
        <f t="shared" si="8"/>
        <v>2014</v>
      </c>
      <c r="C281" s="3">
        <f t="shared" si="9"/>
        <v>3</v>
      </c>
      <c r="D281" t="s">
        <v>429</v>
      </c>
      <c r="E281" t="s">
        <v>123</v>
      </c>
      <c r="F281" t="s">
        <v>34</v>
      </c>
      <c r="G281" t="s">
        <v>35</v>
      </c>
      <c r="H281" t="s">
        <v>430</v>
      </c>
      <c r="I281" s="2">
        <v>1125.49</v>
      </c>
      <c r="J281" s="3">
        <v>7</v>
      </c>
      <c r="K281" s="2">
        <v>98.48</v>
      </c>
    </row>
    <row r="282" spans="1:11" ht="13.8" x14ac:dyDescent="0.25">
      <c r="A282" s="1">
        <v>41729</v>
      </c>
      <c r="B282" s="3">
        <f t="shared" si="8"/>
        <v>2014</v>
      </c>
      <c r="C282" s="3">
        <f t="shared" si="9"/>
        <v>3</v>
      </c>
      <c r="D282" t="s">
        <v>429</v>
      </c>
      <c r="E282" t="s">
        <v>123</v>
      </c>
      <c r="F282" t="s">
        <v>11</v>
      </c>
      <c r="G282" t="s">
        <v>20</v>
      </c>
      <c r="H282" t="s">
        <v>431</v>
      </c>
      <c r="I282" s="2">
        <v>12.65</v>
      </c>
      <c r="J282" s="3">
        <v>5</v>
      </c>
      <c r="K282" s="2">
        <v>-10.119999999999999</v>
      </c>
    </row>
    <row r="283" spans="1:11" ht="13.8" x14ac:dyDescent="0.25">
      <c r="A283" s="1">
        <v>41729</v>
      </c>
      <c r="B283" s="3">
        <f t="shared" si="8"/>
        <v>2014</v>
      </c>
      <c r="C283" s="3">
        <f t="shared" si="9"/>
        <v>3</v>
      </c>
      <c r="D283" t="s">
        <v>429</v>
      </c>
      <c r="E283" t="s">
        <v>123</v>
      </c>
      <c r="F283" t="s">
        <v>11</v>
      </c>
      <c r="G283" t="s">
        <v>24</v>
      </c>
      <c r="H283" t="s">
        <v>354</v>
      </c>
      <c r="I283" s="2">
        <v>4.03</v>
      </c>
      <c r="J283" s="3">
        <v>2</v>
      </c>
      <c r="K283" s="2">
        <v>1.06</v>
      </c>
    </row>
    <row r="284" spans="1:11" ht="13.8" x14ac:dyDescent="0.25">
      <c r="A284" s="1">
        <v>41730</v>
      </c>
      <c r="B284" s="3">
        <f t="shared" si="8"/>
        <v>2014</v>
      </c>
      <c r="C284" s="3">
        <f t="shared" si="9"/>
        <v>4</v>
      </c>
      <c r="D284" t="s">
        <v>405</v>
      </c>
      <c r="E284" t="s">
        <v>27</v>
      </c>
      <c r="F284" t="s">
        <v>11</v>
      </c>
      <c r="G284" t="s">
        <v>16</v>
      </c>
      <c r="H284" t="s">
        <v>409</v>
      </c>
      <c r="I284" s="2">
        <v>29.6</v>
      </c>
      <c r="J284" s="3">
        <v>2</v>
      </c>
      <c r="K284" s="2">
        <v>14.8</v>
      </c>
    </row>
    <row r="285" spans="1:11" ht="13.8" x14ac:dyDescent="0.25">
      <c r="A285" s="1">
        <v>41730</v>
      </c>
      <c r="B285" s="3">
        <f t="shared" si="8"/>
        <v>2014</v>
      </c>
      <c r="C285" s="3">
        <f t="shared" si="9"/>
        <v>4</v>
      </c>
      <c r="D285" t="s">
        <v>405</v>
      </c>
      <c r="E285" t="s">
        <v>27</v>
      </c>
      <c r="F285" t="s">
        <v>11</v>
      </c>
      <c r="G285" t="s">
        <v>20</v>
      </c>
      <c r="H285" t="s">
        <v>432</v>
      </c>
      <c r="I285" s="2">
        <v>17.09</v>
      </c>
      <c r="J285" s="3">
        <v>4</v>
      </c>
      <c r="K285" s="2">
        <v>5.55</v>
      </c>
    </row>
    <row r="286" spans="1:11" ht="13.8" x14ac:dyDescent="0.25">
      <c r="A286" s="1">
        <v>41730</v>
      </c>
      <c r="B286" s="3">
        <f t="shared" si="8"/>
        <v>2014</v>
      </c>
      <c r="C286" s="3">
        <f t="shared" si="9"/>
        <v>4</v>
      </c>
      <c r="D286" t="s">
        <v>433</v>
      </c>
      <c r="E286" t="s">
        <v>434</v>
      </c>
      <c r="F286" t="s">
        <v>11</v>
      </c>
      <c r="G286" t="s">
        <v>18</v>
      </c>
      <c r="H286" t="s">
        <v>435</v>
      </c>
      <c r="I286" s="2">
        <v>66.959999999999994</v>
      </c>
      <c r="J286" s="3">
        <v>4</v>
      </c>
      <c r="K286" s="2">
        <v>2.68</v>
      </c>
    </row>
    <row r="287" spans="1:11" ht="13.8" x14ac:dyDescent="0.25">
      <c r="A287" s="1">
        <v>41730</v>
      </c>
      <c r="B287" s="3">
        <f t="shared" si="8"/>
        <v>2014</v>
      </c>
      <c r="C287" s="3">
        <f t="shared" si="9"/>
        <v>4</v>
      </c>
      <c r="D287" t="s">
        <v>433</v>
      </c>
      <c r="E287" t="s">
        <v>434</v>
      </c>
      <c r="F287" t="s">
        <v>11</v>
      </c>
      <c r="G287" t="s">
        <v>20</v>
      </c>
      <c r="H287" t="s">
        <v>436</v>
      </c>
      <c r="I287" s="2">
        <v>6.24</v>
      </c>
      <c r="J287" s="3">
        <v>2</v>
      </c>
      <c r="K287" s="2">
        <v>3.06</v>
      </c>
    </row>
    <row r="288" spans="1:11" ht="13.8" x14ac:dyDescent="0.25">
      <c r="A288" s="1">
        <v>41731</v>
      </c>
      <c r="B288" s="3">
        <f t="shared" si="8"/>
        <v>2014</v>
      </c>
      <c r="C288" s="3">
        <f t="shared" si="9"/>
        <v>4</v>
      </c>
      <c r="D288" t="s">
        <v>437</v>
      </c>
      <c r="E288" t="s">
        <v>30</v>
      </c>
      <c r="F288" t="s">
        <v>11</v>
      </c>
      <c r="G288" t="s">
        <v>12</v>
      </c>
      <c r="H288" t="s">
        <v>438</v>
      </c>
      <c r="I288" s="2">
        <v>15.84</v>
      </c>
      <c r="J288" s="3">
        <v>3</v>
      </c>
      <c r="K288" s="2">
        <v>7.13</v>
      </c>
    </row>
    <row r="289" spans="1:11" ht="13.8" x14ac:dyDescent="0.25">
      <c r="A289" s="1">
        <v>41731</v>
      </c>
      <c r="B289" s="3">
        <f t="shared" si="8"/>
        <v>2014</v>
      </c>
      <c r="C289" s="3">
        <f t="shared" si="9"/>
        <v>4</v>
      </c>
      <c r="D289" t="s">
        <v>437</v>
      </c>
      <c r="E289" t="s">
        <v>30</v>
      </c>
      <c r="F289" t="s">
        <v>39</v>
      </c>
      <c r="G289" t="s">
        <v>40</v>
      </c>
      <c r="H289" t="s">
        <v>439</v>
      </c>
      <c r="I289" s="2">
        <v>1049.93</v>
      </c>
      <c r="J289" s="3">
        <v>7</v>
      </c>
      <c r="K289" s="2">
        <v>293.98</v>
      </c>
    </row>
    <row r="290" spans="1:11" ht="13.8" x14ac:dyDescent="0.25">
      <c r="A290" s="1">
        <v>41731</v>
      </c>
      <c r="B290" s="3">
        <f t="shared" si="8"/>
        <v>2014</v>
      </c>
      <c r="C290" s="3">
        <f t="shared" si="9"/>
        <v>4</v>
      </c>
      <c r="D290" t="s">
        <v>437</v>
      </c>
      <c r="E290" t="s">
        <v>30</v>
      </c>
      <c r="F290" t="s">
        <v>11</v>
      </c>
      <c r="G290" t="s">
        <v>92</v>
      </c>
      <c r="H290" t="s">
        <v>440</v>
      </c>
      <c r="I290" s="2">
        <v>154.9</v>
      </c>
      <c r="J290" s="3">
        <v>5</v>
      </c>
      <c r="K290" s="2">
        <v>40.270000000000003</v>
      </c>
    </row>
    <row r="291" spans="1:11" ht="13.8" x14ac:dyDescent="0.25">
      <c r="A291" s="1">
        <v>41731</v>
      </c>
      <c r="B291" s="3">
        <f t="shared" si="8"/>
        <v>2014</v>
      </c>
      <c r="C291" s="3">
        <f t="shared" si="9"/>
        <v>4</v>
      </c>
      <c r="D291" t="s">
        <v>252</v>
      </c>
      <c r="E291" t="s">
        <v>10</v>
      </c>
      <c r="F291" t="s">
        <v>11</v>
      </c>
      <c r="G291" t="s">
        <v>12</v>
      </c>
      <c r="H291" t="s">
        <v>441</v>
      </c>
      <c r="I291" s="2">
        <v>26.72</v>
      </c>
      <c r="J291" s="3">
        <v>5</v>
      </c>
      <c r="K291" s="2">
        <v>9.35</v>
      </c>
    </row>
    <row r="292" spans="1:11" ht="13.8" x14ac:dyDescent="0.25">
      <c r="A292" s="1">
        <v>41731</v>
      </c>
      <c r="B292" s="3">
        <f t="shared" si="8"/>
        <v>2014</v>
      </c>
      <c r="C292" s="3">
        <f t="shared" si="9"/>
        <v>4</v>
      </c>
      <c r="D292" t="s">
        <v>252</v>
      </c>
      <c r="E292" t="s">
        <v>10</v>
      </c>
      <c r="F292" t="s">
        <v>11</v>
      </c>
      <c r="G292" t="s">
        <v>12</v>
      </c>
      <c r="H292" t="s">
        <v>442</v>
      </c>
      <c r="I292" s="2">
        <v>33.49</v>
      </c>
      <c r="J292" s="3">
        <v>7</v>
      </c>
      <c r="K292" s="2">
        <v>10.47</v>
      </c>
    </row>
    <row r="293" spans="1:11" ht="13.8" x14ac:dyDescent="0.25">
      <c r="A293" s="1">
        <v>41731</v>
      </c>
      <c r="B293" s="3">
        <f t="shared" si="8"/>
        <v>2014</v>
      </c>
      <c r="C293" s="3">
        <f t="shared" si="9"/>
        <v>4</v>
      </c>
      <c r="D293" t="s">
        <v>443</v>
      </c>
      <c r="E293" t="s">
        <v>55</v>
      </c>
      <c r="F293" t="s">
        <v>34</v>
      </c>
      <c r="G293" t="s">
        <v>47</v>
      </c>
      <c r="H293" t="s">
        <v>444</v>
      </c>
      <c r="I293" s="2">
        <v>177.68</v>
      </c>
      <c r="J293" s="3">
        <v>2</v>
      </c>
      <c r="K293" s="2">
        <v>46.2</v>
      </c>
    </row>
    <row r="294" spans="1:11" ht="13.8" x14ac:dyDescent="0.25">
      <c r="A294" s="1">
        <v>41732</v>
      </c>
      <c r="B294" s="3">
        <f t="shared" si="8"/>
        <v>2014</v>
      </c>
      <c r="C294" s="3">
        <f t="shared" si="9"/>
        <v>4</v>
      </c>
      <c r="D294" t="s">
        <v>445</v>
      </c>
      <c r="E294" t="s">
        <v>27</v>
      </c>
      <c r="F294" t="s">
        <v>11</v>
      </c>
      <c r="G294" t="s">
        <v>63</v>
      </c>
      <c r="H294" t="s">
        <v>64</v>
      </c>
      <c r="I294" s="2">
        <v>11.16</v>
      </c>
      <c r="J294" s="3">
        <v>2</v>
      </c>
      <c r="K294" s="2">
        <v>5.58</v>
      </c>
    </row>
    <row r="295" spans="1:11" ht="13.8" x14ac:dyDescent="0.25">
      <c r="A295" s="1">
        <v>41732</v>
      </c>
      <c r="B295" s="3">
        <f t="shared" si="8"/>
        <v>2014</v>
      </c>
      <c r="C295" s="3">
        <f t="shared" si="9"/>
        <v>4</v>
      </c>
      <c r="D295" t="s">
        <v>445</v>
      </c>
      <c r="E295" t="s">
        <v>27</v>
      </c>
      <c r="F295" t="s">
        <v>39</v>
      </c>
      <c r="G295" t="s">
        <v>52</v>
      </c>
      <c r="H295" t="s">
        <v>213</v>
      </c>
      <c r="I295" s="2">
        <v>62.31</v>
      </c>
      <c r="J295" s="3">
        <v>3</v>
      </c>
      <c r="K295" s="2">
        <v>22.43</v>
      </c>
    </row>
    <row r="296" spans="1:11" ht="13.8" x14ac:dyDescent="0.25">
      <c r="A296" s="1">
        <v>41732</v>
      </c>
      <c r="B296" s="3">
        <f t="shared" si="8"/>
        <v>2014</v>
      </c>
      <c r="C296" s="3">
        <f t="shared" si="9"/>
        <v>4</v>
      </c>
      <c r="D296" t="s">
        <v>445</v>
      </c>
      <c r="E296" t="s">
        <v>27</v>
      </c>
      <c r="F296" t="s">
        <v>39</v>
      </c>
      <c r="G296" t="s">
        <v>52</v>
      </c>
      <c r="H296" t="s">
        <v>198</v>
      </c>
      <c r="I296" s="2">
        <v>159.97999999999999</v>
      </c>
      <c r="J296" s="3">
        <v>2</v>
      </c>
      <c r="K296" s="2">
        <v>57.59</v>
      </c>
    </row>
    <row r="297" spans="1:11" ht="13.8" x14ac:dyDescent="0.25">
      <c r="A297" s="1">
        <v>41733</v>
      </c>
      <c r="B297" s="3">
        <f t="shared" si="8"/>
        <v>2014</v>
      </c>
      <c r="C297" s="3">
        <f t="shared" si="9"/>
        <v>4</v>
      </c>
      <c r="D297" t="s">
        <v>446</v>
      </c>
      <c r="E297" t="s">
        <v>27</v>
      </c>
      <c r="F297" t="s">
        <v>11</v>
      </c>
      <c r="G297" t="s">
        <v>16</v>
      </c>
      <c r="H297" t="s">
        <v>447</v>
      </c>
      <c r="I297" s="2">
        <v>18.899999999999999</v>
      </c>
      <c r="J297" s="3">
        <v>6</v>
      </c>
      <c r="K297" s="2">
        <v>9.07</v>
      </c>
    </row>
    <row r="298" spans="1:11" ht="13.8" x14ac:dyDescent="0.25">
      <c r="A298" s="1">
        <v>41733</v>
      </c>
      <c r="B298" s="3">
        <f t="shared" si="8"/>
        <v>2014</v>
      </c>
      <c r="C298" s="3">
        <f t="shared" si="9"/>
        <v>4</v>
      </c>
      <c r="D298" t="s">
        <v>380</v>
      </c>
      <c r="E298" t="s">
        <v>110</v>
      </c>
      <c r="F298" t="s">
        <v>34</v>
      </c>
      <c r="G298" t="s">
        <v>47</v>
      </c>
      <c r="H298" t="s">
        <v>448</v>
      </c>
      <c r="I298" s="2">
        <v>5.47</v>
      </c>
      <c r="J298" s="3">
        <v>1</v>
      </c>
      <c r="K298" s="2">
        <v>2.35</v>
      </c>
    </row>
    <row r="299" spans="1:11" ht="13.8" x14ac:dyDescent="0.25">
      <c r="A299" s="1">
        <v>41733</v>
      </c>
      <c r="B299" s="3">
        <f t="shared" si="8"/>
        <v>2014</v>
      </c>
      <c r="C299" s="3">
        <f t="shared" si="9"/>
        <v>4</v>
      </c>
      <c r="D299" t="s">
        <v>380</v>
      </c>
      <c r="E299" t="s">
        <v>110</v>
      </c>
      <c r="F299" t="s">
        <v>11</v>
      </c>
      <c r="G299" t="s">
        <v>24</v>
      </c>
      <c r="H299" t="s">
        <v>449</v>
      </c>
      <c r="I299" s="2">
        <v>79.36</v>
      </c>
      <c r="J299" s="3">
        <v>4</v>
      </c>
      <c r="K299" s="2">
        <v>23.81</v>
      </c>
    </row>
    <row r="300" spans="1:11" ht="13.8" x14ac:dyDescent="0.25">
      <c r="A300" s="1">
        <v>41733</v>
      </c>
      <c r="B300" s="3">
        <f t="shared" si="8"/>
        <v>2014</v>
      </c>
      <c r="C300" s="3">
        <f t="shared" si="9"/>
        <v>4</v>
      </c>
      <c r="D300" t="s">
        <v>450</v>
      </c>
      <c r="E300" t="s">
        <v>27</v>
      </c>
      <c r="F300" t="s">
        <v>11</v>
      </c>
      <c r="G300" t="s">
        <v>20</v>
      </c>
      <c r="H300" t="s">
        <v>451</v>
      </c>
      <c r="I300" s="2">
        <v>7.18</v>
      </c>
      <c r="J300" s="3">
        <v>2</v>
      </c>
      <c r="K300" s="2">
        <v>2.25</v>
      </c>
    </row>
    <row r="301" spans="1:11" ht="13.8" x14ac:dyDescent="0.25">
      <c r="A301" s="1">
        <v>41733</v>
      </c>
      <c r="B301" s="3">
        <f t="shared" si="8"/>
        <v>2014</v>
      </c>
      <c r="C301" s="3">
        <f t="shared" si="9"/>
        <v>4</v>
      </c>
      <c r="D301" t="s">
        <v>452</v>
      </c>
      <c r="E301" t="s">
        <v>62</v>
      </c>
      <c r="F301" t="s">
        <v>11</v>
      </c>
      <c r="G301" t="s">
        <v>18</v>
      </c>
      <c r="H301" t="s">
        <v>453</v>
      </c>
      <c r="I301" s="2">
        <v>232.55</v>
      </c>
      <c r="J301" s="3">
        <v>5</v>
      </c>
      <c r="K301" s="2">
        <v>9.3000000000000007</v>
      </c>
    </row>
    <row r="302" spans="1:11" ht="13.8" x14ac:dyDescent="0.25">
      <c r="A302" s="1">
        <v>41733</v>
      </c>
      <c r="B302" s="3">
        <f t="shared" si="8"/>
        <v>2014</v>
      </c>
      <c r="C302" s="3">
        <f t="shared" si="9"/>
        <v>4</v>
      </c>
      <c r="D302" t="s">
        <v>452</v>
      </c>
      <c r="E302" t="s">
        <v>62</v>
      </c>
      <c r="F302" t="s">
        <v>39</v>
      </c>
      <c r="G302" t="s">
        <v>52</v>
      </c>
      <c r="H302" t="s">
        <v>454</v>
      </c>
      <c r="I302" s="2">
        <v>99.98</v>
      </c>
      <c r="J302" s="3">
        <v>2</v>
      </c>
      <c r="K302" s="2">
        <v>42.99</v>
      </c>
    </row>
    <row r="303" spans="1:11" ht="13.8" x14ac:dyDescent="0.25">
      <c r="A303" s="1">
        <v>41733</v>
      </c>
      <c r="B303" s="3">
        <f t="shared" si="8"/>
        <v>2014</v>
      </c>
      <c r="C303" s="3">
        <f t="shared" si="9"/>
        <v>4</v>
      </c>
      <c r="D303" t="s">
        <v>452</v>
      </c>
      <c r="E303" t="s">
        <v>62</v>
      </c>
      <c r="F303" t="s">
        <v>11</v>
      </c>
      <c r="G303" t="s">
        <v>12</v>
      </c>
      <c r="H303" t="s">
        <v>455</v>
      </c>
      <c r="I303" s="2">
        <v>19.440000000000001</v>
      </c>
      <c r="J303" s="3">
        <v>3</v>
      </c>
      <c r="K303" s="2">
        <v>9.33</v>
      </c>
    </row>
    <row r="304" spans="1:11" ht="13.8" x14ac:dyDescent="0.25">
      <c r="A304" s="1">
        <v>41733</v>
      </c>
      <c r="B304" s="3">
        <f t="shared" si="8"/>
        <v>2014</v>
      </c>
      <c r="C304" s="3">
        <f t="shared" si="9"/>
        <v>4</v>
      </c>
      <c r="D304" t="s">
        <v>452</v>
      </c>
      <c r="E304" t="s">
        <v>62</v>
      </c>
      <c r="F304" t="s">
        <v>11</v>
      </c>
      <c r="G304" t="s">
        <v>12</v>
      </c>
      <c r="H304" t="s">
        <v>327</v>
      </c>
      <c r="I304" s="2">
        <v>12.96</v>
      </c>
      <c r="J304" s="3">
        <v>2</v>
      </c>
      <c r="K304" s="2">
        <v>6.35</v>
      </c>
    </row>
    <row r="305" spans="1:11" ht="13.8" x14ac:dyDescent="0.25">
      <c r="A305" s="1">
        <v>41734</v>
      </c>
      <c r="B305" s="3">
        <f t="shared" si="8"/>
        <v>2014</v>
      </c>
      <c r="C305" s="3">
        <f t="shared" si="9"/>
        <v>4</v>
      </c>
      <c r="D305" t="s">
        <v>456</v>
      </c>
      <c r="E305" t="s">
        <v>149</v>
      </c>
      <c r="F305" t="s">
        <v>11</v>
      </c>
      <c r="G305" t="s">
        <v>12</v>
      </c>
      <c r="H305" t="s">
        <v>457</v>
      </c>
      <c r="I305" s="2">
        <v>55.48</v>
      </c>
      <c r="J305" s="3">
        <v>1</v>
      </c>
      <c r="K305" s="2">
        <v>26.63</v>
      </c>
    </row>
    <row r="306" spans="1:11" ht="13.8" x14ac:dyDescent="0.25">
      <c r="A306" s="1">
        <v>41734</v>
      </c>
      <c r="B306" s="3">
        <f t="shared" si="8"/>
        <v>2014</v>
      </c>
      <c r="C306" s="3">
        <f t="shared" si="9"/>
        <v>4</v>
      </c>
      <c r="D306" t="s">
        <v>458</v>
      </c>
      <c r="E306" t="s">
        <v>55</v>
      </c>
      <c r="F306" t="s">
        <v>11</v>
      </c>
      <c r="G306" t="s">
        <v>24</v>
      </c>
      <c r="H306" t="s">
        <v>459</v>
      </c>
      <c r="I306" s="2">
        <v>22.96</v>
      </c>
      <c r="J306" s="3">
        <v>7</v>
      </c>
      <c r="K306" s="2">
        <v>7.58</v>
      </c>
    </row>
    <row r="307" spans="1:11" ht="13.8" x14ac:dyDescent="0.25">
      <c r="A307" s="1">
        <v>41734</v>
      </c>
      <c r="B307" s="3">
        <f t="shared" si="8"/>
        <v>2014</v>
      </c>
      <c r="C307" s="3">
        <f t="shared" si="9"/>
        <v>4</v>
      </c>
      <c r="D307" t="s">
        <v>458</v>
      </c>
      <c r="E307" t="s">
        <v>55</v>
      </c>
      <c r="F307" t="s">
        <v>39</v>
      </c>
      <c r="G307" t="s">
        <v>40</v>
      </c>
      <c r="H307" t="s">
        <v>174</v>
      </c>
      <c r="I307" s="2">
        <v>28.99</v>
      </c>
      <c r="J307" s="3">
        <v>1</v>
      </c>
      <c r="K307" s="2">
        <v>8.41</v>
      </c>
    </row>
    <row r="308" spans="1:11" ht="13.8" x14ac:dyDescent="0.25">
      <c r="A308" s="1">
        <v>41734</v>
      </c>
      <c r="B308" s="3">
        <f t="shared" si="8"/>
        <v>2014</v>
      </c>
      <c r="C308" s="3">
        <f t="shared" si="9"/>
        <v>4</v>
      </c>
      <c r="D308" t="s">
        <v>458</v>
      </c>
      <c r="E308" t="s">
        <v>55</v>
      </c>
      <c r="F308" t="s">
        <v>11</v>
      </c>
      <c r="G308" t="s">
        <v>12</v>
      </c>
      <c r="H308" t="s">
        <v>331</v>
      </c>
      <c r="I308" s="2">
        <v>12.96</v>
      </c>
      <c r="J308" s="3">
        <v>2</v>
      </c>
      <c r="K308" s="2">
        <v>6.35</v>
      </c>
    </row>
    <row r="309" spans="1:11" ht="13.8" x14ac:dyDescent="0.25">
      <c r="A309" s="1">
        <v>41734</v>
      </c>
      <c r="B309" s="3">
        <f t="shared" si="8"/>
        <v>2014</v>
      </c>
      <c r="C309" s="3">
        <f t="shared" si="9"/>
        <v>4</v>
      </c>
      <c r="D309" t="s">
        <v>458</v>
      </c>
      <c r="E309" t="s">
        <v>55</v>
      </c>
      <c r="F309" t="s">
        <v>11</v>
      </c>
      <c r="G309" t="s">
        <v>24</v>
      </c>
      <c r="H309" t="s">
        <v>460</v>
      </c>
      <c r="I309" s="2">
        <v>22.96</v>
      </c>
      <c r="J309" s="3">
        <v>7</v>
      </c>
      <c r="K309" s="2">
        <v>6.66</v>
      </c>
    </row>
    <row r="310" spans="1:11" ht="13.8" x14ac:dyDescent="0.25">
      <c r="A310" s="1">
        <v>41734</v>
      </c>
      <c r="B310" s="3">
        <f t="shared" si="8"/>
        <v>2014</v>
      </c>
      <c r="C310" s="3">
        <f t="shared" si="9"/>
        <v>4</v>
      </c>
      <c r="D310" t="s">
        <v>458</v>
      </c>
      <c r="E310" t="s">
        <v>55</v>
      </c>
      <c r="F310" t="s">
        <v>11</v>
      </c>
      <c r="G310" t="s">
        <v>200</v>
      </c>
      <c r="H310" t="s">
        <v>461</v>
      </c>
      <c r="I310" s="2">
        <v>4164.05</v>
      </c>
      <c r="J310" s="3">
        <v>5</v>
      </c>
      <c r="K310" s="2">
        <v>83.28</v>
      </c>
    </row>
    <row r="311" spans="1:11" ht="13.8" x14ac:dyDescent="0.25">
      <c r="A311" s="1">
        <v>41734</v>
      </c>
      <c r="B311" s="3">
        <f t="shared" si="8"/>
        <v>2014</v>
      </c>
      <c r="C311" s="3">
        <f t="shared" si="9"/>
        <v>4</v>
      </c>
      <c r="D311" t="s">
        <v>462</v>
      </c>
      <c r="E311" t="s">
        <v>15</v>
      </c>
      <c r="F311" t="s">
        <v>11</v>
      </c>
      <c r="G311" t="s">
        <v>18</v>
      </c>
      <c r="H311" t="s">
        <v>463</v>
      </c>
      <c r="I311" s="2">
        <v>49.63</v>
      </c>
      <c r="J311" s="3">
        <v>4</v>
      </c>
      <c r="K311" s="2">
        <v>3.72</v>
      </c>
    </row>
    <row r="312" spans="1:11" ht="13.8" x14ac:dyDescent="0.25">
      <c r="A312" s="1">
        <v>41734</v>
      </c>
      <c r="B312" s="3">
        <f t="shared" si="8"/>
        <v>2014</v>
      </c>
      <c r="C312" s="3">
        <f t="shared" si="9"/>
        <v>4</v>
      </c>
      <c r="D312" t="s">
        <v>462</v>
      </c>
      <c r="E312" t="s">
        <v>15</v>
      </c>
      <c r="F312" t="s">
        <v>11</v>
      </c>
      <c r="G312" t="s">
        <v>18</v>
      </c>
      <c r="H312" t="s">
        <v>464</v>
      </c>
      <c r="I312" s="2">
        <v>52.1</v>
      </c>
      <c r="J312" s="3">
        <v>4</v>
      </c>
      <c r="K312" s="2">
        <v>3.91</v>
      </c>
    </row>
    <row r="313" spans="1:11" ht="13.8" x14ac:dyDescent="0.25">
      <c r="A313" s="1">
        <v>41734</v>
      </c>
      <c r="B313" s="3">
        <f t="shared" si="8"/>
        <v>2014</v>
      </c>
      <c r="C313" s="3">
        <f t="shared" si="9"/>
        <v>4</v>
      </c>
      <c r="D313" t="s">
        <v>465</v>
      </c>
      <c r="E313" t="s">
        <v>110</v>
      </c>
      <c r="F313" t="s">
        <v>11</v>
      </c>
      <c r="G313" t="s">
        <v>24</v>
      </c>
      <c r="H313" t="s">
        <v>466</v>
      </c>
      <c r="I313" s="2">
        <v>26.7</v>
      </c>
      <c r="J313" s="3">
        <v>2</v>
      </c>
      <c r="K313" s="2">
        <v>7.48</v>
      </c>
    </row>
    <row r="314" spans="1:11" ht="13.8" x14ac:dyDescent="0.25">
      <c r="A314" s="1">
        <v>41734</v>
      </c>
      <c r="B314" s="3">
        <f t="shared" si="8"/>
        <v>2014</v>
      </c>
      <c r="C314" s="3">
        <f t="shared" si="9"/>
        <v>4</v>
      </c>
      <c r="D314" t="s">
        <v>465</v>
      </c>
      <c r="E314" t="s">
        <v>110</v>
      </c>
      <c r="F314" t="s">
        <v>11</v>
      </c>
      <c r="G314" t="s">
        <v>20</v>
      </c>
      <c r="H314" t="s">
        <v>467</v>
      </c>
      <c r="I314" s="2">
        <v>40.200000000000003</v>
      </c>
      <c r="J314" s="3">
        <v>5</v>
      </c>
      <c r="K314" s="2">
        <v>18.09</v>
      </c>
    </row>
    <row r="315" spans="1:11" ht="13.8" x14ac:dyDescent="0.25">
      <c r="A315" s="1">
        <v>41734</v>
      </c>
      <c r="B315" s="3">
        <f t="shared" si="8"/>
        <v>2014</v>
      </c>
      <c r="C315" s="3">
        <f t="shared" si="9"/>
        <v>4</v>
      </c>
      <c r="D315" t="s">
        <v>465</v>
      </c>
      <c r="E315" t="s">
        <v>110</v>
      </c>
      <c r="F315" t="s">
        <v>11</v>
      </c>
      <c r="G315" t="s">
        <v>24</v>
      </c>
      <c r="H315" t="s">
        <v>353</v>
      </c>
      <c r="I315" s="2">
        <v>13.89</v>
      </c>
      <c r="J315" s="3">
        <v>3</v>
      </c>
      <c r="K315" s="2">
        <v>4.58</v>
      </c>
    </row>
    <row r="316" spans="1:11" ht="13.8" x14ac:dyDescent="0.25">
      <c r="A316" s="1">
        <v>41734</v>
      </c>
      <c r="B316" s="3">
        <f t="shared" si="8"/>
        <v>2014</v>
      </c>
      <c r="C316" s="3">
        <f t="shared" si="9"/>
        <v>4</v>
      </c>
      <c r="D316" t="s">
        <v>465</v>
      </c>
      <c r="E316" t="s">
        <v>110</v>
      </c>
      <c r="F316" t="s">
        <v>11</v>
      </c>
      <c r="G316" t="s">
        <v>18</v>
      </c>
      <c r="H316" t="s">
        <v>153</v>
      </c>
      <c r="I316" s="2">
        <v>689.82</v>
      </c>
      <c r="J316" s="3">
        <v>6</v>
      </c>
      <c r="K316" s="2">
        <v>20.69</v>
      </c>
    </row>
    <row r="317" spans="1:11" ht="13.8" x14ac:dyDescent="0.25">
      <c r="A317" s="1">
        <v>41734</v>
      </c>
      <c r="B317" s="3">
        <f t="shared" si="8"/>
        <v>2014</v>
      </c>
      <c r="C317" s="3">
        <f t="shared" si="9"/>
        <v>4</v>
      </c>
      <c r="D317" t="s">
        <v>468</v>
      </c>
      <c r="E317" t="s">
        <v>33</v>
      </c>
      <c r="F317" t="s">
        <v>11</v>
      </c>
      <c r="G317" t="s">
        <v>20</v>
      </c>
      <c r="H317" t="s">
        <v>469</v>
      </c>
      <c r="I317" s="2">
        <v>115.36</v>
      </c>
      <c r="J317" s="3">
        <v>7</v>
      </c>
      <c r="K317" s="2">
        <v>56.53</v>
      </c>
    </row>
    <row r="318" spans="1:11" ht="13.8" x14ac:dyDescent="0.25">
      <c r="A318" s="1">
        <v>41735</v>
      </c>
      <c r="B318" s="3">
        <f t="shared" si="8"/>
        <v>2014</v>
      </c>
      <c r="C318" s="3">
        <f t="shared" si="9"/>
        <v>4</v>
      </c>
      <c r="D318" t="s">
        <v>470</v>
      </c>
      <c r="E318" t="s">
        <v>23</v>
      </c>
      <c r="F318" t="s">
        <v>11</v>
      </c>
      <c r="G318" t="s">
        <v>20</v>
      </c>
      <c r="H318" t="s">
        <v>471</v>
      </c>
      <c r="I318" s="2">
        <v>44.91</v>
      </c>
      <c r="J318" s="3">
        <v>6</v>
      </c>
      <c r="K318" s="2">
        <v>-35.93</v>
      </c>
    </row>
    <row r="319" spans="1:11" ht="13.8" x14ac:dyDescent="0.25">
      <c r="A319" s="1">
        <v>41735</v>
      </c>
      <c r="B319" s="3">
        <f t="shared" si="8"/>
        <v>2014</v>
      </c>
      <c r="C319" s="3">
        <f t="shared" si="9"/>
        <v>4</v>
      </c>
      <c r="D319" t="s">
        <v>131</v>
      </c>
      <c r="E319" t="s">
        <v>23</v>
      </c>
      <c r="F319" t="s">
        <v>11</v>
      </c>
      <c r="G319" t="s">
        <v>200</v>
      </c>
      <c r="H319" t="s">
        <v>472</v>
      </c>
      <c r="I319" s="2">
        <v>10.3</v>
      </c>
      <c r="J319" s="3">
        <v>1</v>
      </c>
      <c r="K319" s="2">
        <v>-2.19</v>
      </c>
    </row>
    <row r="320" spans="1:11" ht="13.8" x14ac:dyDescent="0.25">
      <c r="A320" s="1">
        <v>41735</v>
      </c>
      <c r="B320" s="3">
        <f t="shared" si="8"/>
        <v>2014</v>
      </c>
      <c r="C320" s="3">
        <f t="shared" si="9"/>
        <v>4</v>
      </c>
      <c r="D320" t="s">
        <v>131</v>
      </c>
      <c r="E320" t="s">
        <v>23</v>
      </c>
      <c r="F320" t="s">
        <v>34</v>
      </c>
      <c r="G320" t="s">
        <v>145</v>
      </c>
      <c r="H320" t="s">
        <v>473</v>
      </c>
      <c r="I320" s="2">
        <v>154.76</v>
      </c>
      <c r="J320" s="3">
        <v>3</v>
      </c>
      <c r="K320" s="2">
        <v>-36.11</v>
      </c>
    </row>
    <row r="321" spans="1:11" ht="13.8" x14ac:dyDescent="0.25">
      <c r="A321" s="1">
        <v>41735</v>
      </c>
      <c r="B321" s="3">
        <f t="shared" si="8"/>
        <v>2014</v>
      </c>
      <c r="C321" s="3">
        <f t="shared" si="9"/>
        <v>4</v>
      </c>
      <c r="D321" t="s">
        <v>131</v>
      </c>
      <c r="E321" t="s">
        <v>23</v>
      </c>
      <c r="F321" t="s">
        <v>39</v>
      </c>
      <c r="G321" t="s">
        <v>52</v>
      </c>
      <c r="H321" t="s">
        <v>474</v>
      </c>
      <c r="I321" s="2">
        <v>116.78</v>
      </c>
      <c r="J321" s="3">
        <v>2</v>
      </c>
      <c r="K321" s="2">
        <v>21.9</v>
      </c>
    </row>
    <row r="322" spans="1:11" ht="13.8" x14ac:dyDescent="0.25">
      <c r="A322" s="1">
        <v>41735</v>
      </c>
      <c r="B322" s="3">
        <f t="shared" si="8"/>
        <v>2014</v>
      </c>
      <c r="C322" s="3">
        <f t="shared" si="9"/>
        <v>4</v>
      </c>
      <c r="D322" t="s">
        <v>475</v>
      </c>
      <c r="E322" t="s">
        <v>164</v>
      </c>
      <c r="F322" t="s">
        <v>34</v>
      </c>
      <c r="G322" t="s">
        <v>145</v>
      </c>
      <c r="H322" t="s">
        <v>476</v>
      </c>
      <c r="I322" s="2">
        <v>653.54999999999995</v>
      </c>
      <c r="J322" s="3">
        <v>3</v>
      </c>
      <c r="K322" s="2">
        <v>111.1</v>
      </c>
    </row>
    <row r="323" spans="1:11" ht="13.8" x14ac:dyDescent="0.25">
      <c r="A323" s="1">
        <v>41735</v>
      </c>
      <c r="B323" s="3">
        <f t="shared" ref="B323:B386" si="10">YEAR(A323)</f>
        <v>2014</v>
      </c>
      <c r="C323" s="3">
        <f t="shared" ref="C323:C386" si="11">MONTH(A323)</f>
        <v>4</v>
      </c>
      <c r="D323" t="s">
        <v>475</v>
      </c>
      <c r="E323" t="s">
        <v>164</v>
      </c>
      <c r="F323" t="s">
        <v>39</v>
      </c>
      <c r="G323" t="s">
        <v>52</v>
      </c>
      <c r="H323" t="s">
        <v>477</v>
      </c>
      <c r="I323" s="2">
        <v>33.9</v>
      </c>
      <c r="J323" s="3">
        <v>2</v>
      </c>
      <c r="K323" s="2">
        <v>2.0299999999999998</v>
      </c>
    </row>
    <row r="324" spans="1:11" ht="13.8" x14ac:dyDescent="0.25">
      <c r="A324" s="1">
        <v>41735</v>
      </c>
      <c r="B324" s="3">
        <f t="shared" si="10"/>
        <v>2014</v>
      </c>
      <c r="C324" s="3">
        <f t="shared" si="11"/>
        <v>4</v>
      </c>
      <c r="D324" t="s">
        <v>478</v>
      </c>
      <c r="E324" t="s">
        <v>27</v>
      </c>
      <c r="F324" t="s">
        <v>34</v>
      </c>
      <c r="G324" t="s">
        <v>47</v>
      </c>
      <c r="H324" t="s">
        <v>479</v>
      </c>
      <c r="I324" s="2">
        <v>91.96</v>
      </c>
      <c r="J324" s="3">
        <v>2</v>
      </c>
      <c r="K324" s="2">
        <v>15.63</v>
      </c>
    </row>
    <row r="325" spans="1:11" ht="13.8" x14ac:dyDescent="0.25">
      <c r="A325" s="1">
        <v>41735</v>
      </c>
      <c r="B325" s="3">
        <f t="shared" si="10"/>
        <v>2014</v>
      </c>
      <c r="C325" s="3">
        <f t="shared" si="11"/>
        <v>4</v>
      </c>
      <c r="D325" t="s">
        <v>478</v>
      </c>
      <c r="E325" t="s">
        <v>27</v>
      </c>
      <c r="F325" t="s">
        <v>34</v>
      </c>
      <c r="G325" t="s">
        <v>47</v>
      </c>
      <c r="H325" t="s">
        <v>480</v>
      </c>
      <c r="I325" s="2">
        <v>33.11</v>
      </c>
      <c r="J325" s="3">
        <v>7</v>
      </c>
      <c r="K325" s="2">
        <v>12.91</v>
      </c>
    </row>
    <row r="326" spans="1:11" ht="13.8" x14ac:dyDescent="0.25">
      <c r="A326" s="1">
        <v>41735</v>
      </c>
      <c r="B326" s="3">
        <f t="shared" si="10"/>
        <v>2014</v>
      </c>
      <c r="C326" s="3">
        <f t="shared" si="11"/>
        <v>4</v>
      </c>
      <c r="D326" t="s">
        <v>478</v>
      </c>
      <c r="E326" t="s">
        <v>27</v>
      </c>
      <c r="F326" t="s">
        <v>11</v>
      </c>
      <c r="G326" t="s">
        <v>12</v>
      </c>
      <c r="H326" t="s">
        <v>481</v>
      </c>
      <c r="I326" s="2">
        <v>19.440000000000001</v>
      </c>
      <c r="J326" s="3">
        <v>3</v>
      </c>
      <c r="K326" s="2">
        <v>9.33</v>
      </c>
    </row>
    <row r="327" spans="1:11" ht="13.8" x14ac:dyDescent="0.25">
      <c r="A327" s="1">
        <v>41735</v>
      </c>
      <c r="B327" s="3">
        <f t="shared" si="10"/>
        <v>2014</v>
      </c>
      <c r="C327" s="3">
        <f t="shared" si="11"/>
        <v>4</v>
      </c>
      <c r="D327" t="s">
        <v>478</v>
      </c>
      <c r="E327" t="s">
        <v>27</v>
      </c>
      <c r="F327" t="s">
        <v>11</v>
      </c>
      <c r="G327" t="s">
        <v>12</v>
      </c>
      <c r="H327" t="s">
        <v>482</v>
      </c>
      <c r="I327" s="2">
        <v>55.48</v>
      </c>
      <c r="J327" s="3">
        <v>1</v>
      </c>
      <c r="K327" s="2">
        <v>26.63</v>
      </c>
    </row>
    <row r="328" spans="1:11" ht="13.8" x14ac:dyDescent="0.25">
      <c r="A328" s="1">
        <v>41735</v>
      </c>
      <c r="B328" s="3">
        <f t="shared" si="10"/>
        <v>2014</v>
      </c>
      <c r="C328" s="3">
        <f t="shared" si="11"/>
        <v>4</v>
      </c>
      <c r="D328" t="s">
        <v>483</v>
      </c>
      <c r="E328" t="s">
        <v>27</v>
      </c>
      <c r="F328" t="s">
        <v>11</v>
      </c>
      <c r="G328" t="s">
        <v>24</v>
      </c>
      <c r="H328" t="s">
        <v>484</v>
      </c>
      <c r="I328" s="2">
        <v>70.95</v>
      </c>
      <c r="J328" s="3">
        <v>3</v>
      </c>
      <c r="K328" s="2">
        <v>18.45</v>
      </c>
    </row>
    <row r="329" spans="1:11" ht="13.8" x14ac:dyDescent="0.25">
      <c r="A329" s="1">
        <v>41735</v>
      </c>
      <c r="B329" s="3">
        <f t="shared" si="10"/>
        <v>2014</v>
      </c>
      <c r="C329" s="3">
        <f t="shared" si="11"/>
        <v>4</v>
      </c>
      <c r="D329" t="s">
        <v>483</v>
      </c>
      <c r="E329" t="s">
        <v>27</v>
      </c>
      <c r="F329" t="s">
        <v>11</v>
      </c>
      <c r="G329" t="s">
        <v>20</v>
      </c>
      <c r="H329" t="s">
        <v>485</v>
      </c>
      <c r="I329" s="2">
        <v>65.569999999999993</v>
      </c>
      <c r="J329" s="3">
        <v>2</v>
      </c>
      <c r="K329" s="2">
        <v>23.77</v>
      </c>
    </row>
    <row r="330" spans="1:11" ht="13.8" x14ac:dyDescent="0.25">
      <c r="A330" s="1">
        <v>41735</v>
      </c>
      <c r="B330" s="3">
        <f t="shared" si="10"/>
        <v>2014</v>
      </c>
      <c r="C330" s="3">
        <f t="shared" si="11"/>
        <v>4</v>
      </c>
      <c r="D330" t="s">
        <v>483</v>
      </c>
      <c r="E330" t="s">
        <v>27</v>
      </c>
      <c r="F330" t="s">
        <v>39</v>
      </c>
      <c r="G330" t="s">
        <v>52</v>
      </c>
      <c r="H330" t="s">
        <v>486</v>
      </c>
      <c r="I330" s="2">
        <v>299.97000000000003</v>
      </c>
      <c r="J330" s="3">
        <v>3</v>
      </c>
      <c r="K330" s="2">
        <v>131.99</v>
      </c>
    </row>
    <row r="331" spans="1:11" ht="13.8" x14ac:dyDescent="0.25">
      <c r="A331" s="1">
        <v>41736</v>
      </c>
      <c r="B331" s="3">
        <f t="shared" si="10"/>
        <v>2014</v>
      </c>
      <c r="C331" s="3">
        <f t="shared" si="11"/>
        <v>4</v>
      </c>
      <c r="D331" t="s">
        <v>487</v>
      </c>
      <c r="E331" t="s">
        <v>488</v>
      </c>
      <c r="F331" t="s">
        <v>34</v>
      </c>
      <c r="G331" t="s">
        <v>47</v>
      </c>
      <c r="H331" t="s">
        <v>489</v>
      </c>
      <c r="I331" s="2">
        <v>8.9600000000000009</v>
      </c>
      <c r="J331" s="3">
        <v>2</v>
      </c>
      <c r="K331" s="2">
        <v>2.78</v>
      </c>
    </row>
    <row r="332" spans="1:11" ht="13.8" x14ac:dyDescent="0.25">
      <c r="A332" s="1">
        <v>41736</v>
      </c>
      <c r="B332" s="3">
        <f t="shared" si="10"/>
        <v>2014</v>
      </c>
      <c r="C332" s="3">
        <f t="shared" si="11"/>
        <v>4</v>
      </c>
      <c r="D332" t="s">
        <v>490</v>
      </c>
      <c r="E332" t="s">
        <v>70</v>
      </c>
      <c r="F332" t="s">
        <v>39</v>
      </c>
      <c r="G332" t="s">
        <v>40</v>
      </c>
      <c r="H332" t="s">
        <v>400</v>
      </c>
      <c r="I332" s="2">
        <v>629.95000000000005</v>
      </c>
      <c r="J332" s="3">
        <v>5</v>
      </c>
      <c r="K332" s="2">
        <v>163.79</v>
      </c>
    </row>
    <row r="333" spans="1:11" ht="13.8" x14ac:dyDescent="0.25">
      <c r="A333" s="1">
        <v>41736</v>
      </c>
      <c r="B333" s="3">
        <f t="shared" si="10"/>
        <v>2014</v>
      </c>
      <c r="C333" s="3">
        <f t="shared" si="11"/>
        <v>4</v>
      </c>
      <c r="D333" t="s">
        <v>490</v>
      </c>
      <c r="E333" t="s">
        <v>70</v>
      </c>
      <c r="F333" t="s">
        <v>11</v>
      </c>
      <c r="G333" t="s">
        <v>12</v>
      </c>
      <c r="H333" t="s">
        <v>491</v>
      </c>
      <c r="I333" s="2">
        <v>122.97</v>
      </c>
      <c r="J333" s="3">
        <v>3</v>
      </c>
      <c r="K333" s="2">
        <v>60.26</v>
      </c>
    </row>
    <row r="334" spans="1:11" ht="13.8" x14ac:dyDescent="0.25">
      <c r="A334" s="1">
        <v>41736</v>
      </c>
      <c r="B334" s="3">
        <f t="shared" si="10"/>
        <v>2014</v>
      </c>
      <c r="C334" s="3">
        <f t="shared" si="11"/>
        <v>4</v>
      </c>
      <c r="D334" t="s">
        <v>492</v>
      </c>
      <c r="E334" t="s">
        <v>30</v>
      </c>
      <c r="F334" t="s">
        <v>11</v>
      </c>
      <c r="G334" t="s">
        <v>12</v>
      </c>
      <c r="H334" t="s">
        <v>493</v>
      </c>
      <c r="I334" s="2">
        <v>58.32</v>
      </c>
      <c r="J334" s="3">
        <v>9</v>
      </c>
      <c r="K334" s="2">
        <v>27.99</v>
      </c>
    </row>
    <row r="335" spans="1:11" ht="13.8" x14ac:dyDescent="0.25">
      <c r="A335" s="1">
        <v>41736</v>
      </c>
      <c r="B335" s="3">
        <f t="shared" si="10"/>
        <v>2014</v>
      </c>
      <c r="C335" s="3">
        <f t="shared" si="11"/>
        <v>4</v>
      </c>
      <c r="D335" t="s">
        <v>492</v>
      </c>
      <c r="E335" t="s">
        <v>30</v>
      </c>
      <c r="F335" t="s">
        <v>39</v>
      </c>
      <c r="G335" t="s">
        <v>40</v>
      </c>
      <c r="H335" t="s">
        <v>494</v>
      </c>
      <c r="I335" s="2">
        <v>200.97</v>
      </c>
      <c r="J335" s="3">
        <v>3</v>
      </c>
      <c r="K335" s="2">
        <v>50.24</v>
      </c>
    </row>
    <row r="336" spans="1:11" ht="13.8" x14ac:dyDescent="0.25">
      <c r="A336" s="1">
        <v>41737</v>
      </c>
      <c r="B336" s="3">
        <f t="shared" si="10"/>
        <v>2014</v>
      </c>
      <c r="C336" s="3">
        <f t="shared" si="11"/>
        <v>4</v>
      </c>
      <c r="D336" t="s">
        <v>495</v>
      </c>
      <c r="E336" t="s">
        <v>95</v>
      </c>
      <c r="F336" t="s">
        <v>11</v>
      </c>
      <c r="G336" t="s">
        <v>43</v>
      </c>
      <c r="H336" t="s">
        <v>496</v>
      </c>
      <c r="I336" s="2">
        <v>2.37</v>
      </c>
      <c r="J336" s="3">
        <v>2</v>
      </c>
      <c r="K336" s="2">
        <v>0.83</v>
      </c>
    </row>
    <row r="337" spans="1:11" ht="13.8" x14ac:dyDescent="0.25">
      <c r="A337" s="1">
        <v>41737</v>
      </c>
      <c r="B337" s="3">
        <f t="shared" si="10"/>
        <v>2014</v>
      </c>
      <c r="C337" s="3">
        <f t="shared" si="11"/>
        <v>4</v>
      </c>
      <c r="D337" t="s">
        <v>495</v>
      </c>
      <c r="E337" t="s">
        <v>95</v>
      </c>
      <c r="F337" t="s">
        <v>11</v>
      </c>
      <c r="G337" t="s">
        <v>12</v>
      </c>
      <c r="H337" t="s">
        <v>497</v>
      </c>
      <c r="I337" s="2">
        <v>19.010000000000002</v>
      </c>
      <c r="J337" s="3">
        <v>3</v>
      </c>
      <c r="K337" s="2">
        <v>6.89</v>
      </c>
    </row>
    <row r="338" spans="1:11" ht="13.8" x14ac:dyDescent="0.25">
      <c r="A338" s="1">
        <v>41737</v>
      </c>
      <c r="B338" s="3">
        <f t="shared" si="10"/>
        <v>2014</v>
      </c>
      <c r="C338" s="3">
        <f t="shared" si="11"/>
        <v>4</v>
      </c>
      <c r="D338" t="s">
        <v>498</v>
      </c>
      <c r="E338" t="s">
        <v>488</v>
      </c>
      <c r="F338" t="s">
        <v>34</v>
      </c>
      <c r="G338" t="s">
        <v>145</v>
      </c>
      <c r="H338" t="s">
        <v>499</v>
      </c>
      <c r="I338" s="2">
        <v>1215.92</v>
      </c>
      <c r="J338" s="3">
        <v>8</v>
      </c>
      <c r="K338" s="2">
        <v>316.14</v>
      </c>
    </row>
    <row r="339" spans="1:11" ht="13.8" x14ac:dyDescent="0.25">
      <c r="A339" s="1">
        <v>41737</v>
      </c>
      <c r="B339" s="3">
        <f t="shared" si="10"/>
        <v>2014</v>
      </c>
      <c r="C339" s="3">
        <f t="shared" si="11"/>
        <v>4</v>
      </c>
      <c r="D339" t="s">
        <v>500</v>
      </c>
      <c r="E339" t="s">
        <v>95</v>
      </c>
      <c r="F339" t="s">
        <v>11</v>
      </c>
      <c r="G339" t="s">
        <v>43</v>
      </c>
      <c r="H339" t="s">
        <v>44</v>
      </c>
      <c r="I339" s="2">
        <v>49.79</v>
      </c>
      <c r="J339" s="3">
        <v>8</v>
      </c>
      <c r="K339" s="2">
        <v>-11.83</v>
      </c>
    </row>
    <row r="340" spans="1:11" ht="13.8" x14ac:dyDescent="0.25">
      <c r="A340" s="1">
        <v>41737</v>
      </c>
      <c r="B340" s="3">
        <f t="shared" si="10"/>
        <v>2014</v>
      </c>
      <c r="C340" s="3">
        <f t="shared" si="11"/>
        <v>4</v>
      </c>
      <c r="D340" t="s">
        <v>180</v>
      </c>
      <c r="E340" t="s">
        <v>27</v>
      </c>
      <c r="F340" t="s">
        <v>34</v>
      </c>
      <c r="G340" t="s">
        <v>145</v>
      </c>
      <c r="H340" t="s">
        <v>501</v>
      </c>
      <c r="I340" s="2">
        <v>99.59</v>
      </c>
      <c r="J340" s="3">
        <v>1</v>
      </c>
      <c r="K340" s="2">
        <v>2.4900000000000002</v>
      </c>
    </row>
    <row r="341" spans="1:11" ht="13.8" x14ac:dyDescent="0.25">
      <c r="A341" s="1">
        <v>41737</v>
      </c>
      <c r="B341" s="3">
        <f t="shared" si="10"/>
        <v>2014</v>
      </c>
      <c r="C341" s="3">
        <f t="shared" si="11"/>
        <v>4</v>
      </c>
      <c r="D341" t="s">
        <v>180</v>
      </c>
      <c r="E341" t="s">
        <v>27</v>
      </c>
      <c r="F341" t="s">
        <v>39</v>
      </c>
      <c r="G341" t="s">
        <v>52</v>
      </c>
      <c r="H341" t="s">
        <v>502</v>
      </c>
      <c r="I341" s="2">
        <v>399.96</v>
      </c>
      <c r="J341" s="3">
        <v>4</v>
      </c>
      <c r="K341" s="2">
        <v>139.99</v>
      </c>
    </row>
    <row r="342" spans="1:11" ht="13.8" x14ac:dyDescent="0.25">
      <c r="A342" s="1">
        <v>41737</v>
      </c>
      <c r="B342" s="3">
        <f t="shared" si="10"/>
        <v>2014</v>
      </c>
      <c r="C342" s="3">
        <f t="shared" si="11"/>
        <v>4</v>
      </c>
      <c r="D342" t="s">
        <v>503</v>
      </c>
      <c r="E342" t="s">
        <v>78</v>
      </c>
      <c r="F342" t="s">
        <v>34</v>
      </c>
      <c r="G342" t="s">
        <v>145</v>
      </c>
      <c r="H342" t="s">
        <v>504</v>
      </c>
      <c r="I342" s="2">
        <v>172.11</v>
      </c>
      <c r="J342" s="3">
        <v>1</v>
      </c>
      <c r="K342" s="2">
        <v>-94.66</v>
      </c>
    </row>
    <row r="343" spans="1:11" ht="13.8" x14ac:dyDescent="0.25">
      <c r="A343" s="1">
        <v>41740</v>
      </c>
      <c r="B343" s="3">
        <f t="shared" si="10"/>
        <v>2014</v>
      </c>
      <c r="C343" s="3">
        <f t="shared" si="11"/>
        <v>4</v>
      </c>
      <c r="D343" t="s">
        <v>505</v>
      </c>
      <c r="E343" t="s">
        <v>123</v>
      </c>
      <c r="F343" t="s">
        <v>11</v>
      </c>
      <c r="G343" t="s">
        <v>43</v>
      </c>
      <c r="H343" t="s">
        <v>506</v>
      </c>
      <c r="I343" s="2">
        <v>6.91</v>
      </c>
      <c r="J343" s="3">
        <v>3</v>
      </c>
      <c r="K343" s="2">
        <v>2.33</v>
      </c>
    </row>
    <row r="344" spans="1:11" ht="13.8" x14ac:dyDescent="0.25">
      <c r="A344" s="1">
        <v>41740</v>
      </c>
      <c r="B344" s="3">
        <f t="shared" si="10"/>
        <v>2014</v>
      </c>
      <c r="C344" s="3">
        <f t="shared" si="11"/>
        <v>4</v>
      </c>
      <c r="D344" t="s">
        <v>505</v>
      </c>
      <c r="E344" t="s">
        <v>123</v>
      </c>
      <c r="F344" t="s">
        <v>39</v>
      </c>
      <c r="G344" t="s">
        <v>52</v>
      </c>
      <c r="H344" t="s">
        <v>261</v>
      </c>
      <c r="I344" s="2">
        <v>383.98</v>
      </c>
      <c r="J344" s="3">
        <v>3</v>
      </c>
      <c r="K344" s="2">
        <v>81.59</v>
      </c>
    </row>
    <row r="345" spans="1:11" ht="13.8" x14ac:dyDescent="0.25">
      <c r="A345" s="1">
        <v>41740</v>
      </c>
      <c r="B345" s="3">
        <f t="shared" si="10"/>
        <v>2014</v>
      </c>
      <c r="C345" s="3">
        <f t="shared" si="11"/>
        <v>4</v>
      </c>
      <c r="D345" t="s">
        <v>505</v>
      </c>
      <c r="E345" t="s">
        <v>123</v>
      </c>
      <c r="F345" t="s">
        <v>11</v>
      </c>
      <c r="G345" t="s">
        <v>12</v>
      </c>
      <c r="H345" t="s">
        <v>507</v>
      </c>
      <c r="I345" s="2">
        <v>10.37</v>
      </c>
      <c r="J345" s="3">
        <v>2</v>
      </c>
      <c r="K345" s="2">
        <v>3.63</v>
      </c>
    </row>
    <row r="346" spans="1:11" ht="13.8" x14ac:dyDescent="0.25">
      <c r="A346" s="1">
        <v>41740</v>
      </c>
      <c r="B346" s="3">
        <f t="shared" si="10"/>
        <v>2014</v>
      </c>
      <c r="C346" s="3">
        <f t="shared" si="11"/>
        <v>4</v>
      </c>
      <c r="D346" t="s">
        <v>505</v>
      </c>
      <c r="E346" t="s">
        <v>123</v>
      </c>
      <c r="F346" t="s">
        <v>39</v>
      </c>
      <c r="G346" t="s">
        <v>52</v>
      </c>
      <c r="H346" t="s">
        <v>508</v>
      </c>
      <c r="I346" s="2">
        <v>335.94</v>
      </c>
      <c r="J346" s="3">
        <v>7</v>
      </c>
      <c r="K346" s="2">
        <v>41.99</v>
      </c>
    </row>
    <row r="347" spans="1:11" ht="13.8" x14ac:dyDescent="0.25">
      <c r="A347" s="1">
        <v>41740</v>
      </c>
      <c r="B347" s="3">
        <f t="shared" si="10"/>
        <v>2014</v>
      </c>
      <c r="C347" s="3">
        <f t="shared" si="11"/>
        <v>4</v>
      </c>
      <c r="D347" t="s">
        <v>509</v>
      </c>
      <c r="E347" t="s">
        <v>510</v>
      </c>
      <c r="F347" t="s">
        <v>11</v>
      </c>
      <c r="G347" t="s">
        <v>20</v>
      </c>
      <c r="H347" t="s">
        <v>511</v>
      </c>
      <c r="I347" s="2">
        <v>9.58</v>
      </c>
      <c r="J347" s="3">
        <v>1</v>
      </c>
      <c r="K347" s="2">
        <v>3.35</v>
      </c>
    </row>
    <row r="348" spans="1:11" ht="13.8" x14ac:dyDescent="0.25">
      <c r="A348" s="1">
        <v>41740</v>
      </c>
      <c r="B348" s="3">
        <f t="shared" si="10"/>
        <v>2014</v>
      </c>
      <c r="C348" s="3">
        <f t="shared" si="11"/>
        <v>4</v>
      </c>
      <c r="D348" t="s">
        <v>512</v>
      </c>
      <c r="E348" t="s">
        <v>10</v>
      </c>
      <c r="F348" t="s">
        <v>39</v>
      </c>
      <c r="G348" t="s">
        <v>40</v>
      </c>
      <c r="H348" t="s">
        <v>513</v>
      </c>
      <c r="I348" s="2">
        <v>758.35</v>
      </c>
      <c r="J348" s="3">
        <v>6</v>
      </c>
      <c r="K348" s="2">
        <v>265.42</v>
      </c>
    </row>
    <row r="349" spans="1:11" ht="13.8" x14ac:dyDescent="0.25">
      <c r="A349" s="1">
        <v>41740</v>
      </c>
      <c r="B349" s="3">
        <f t="shared" si="10"/>
        <v>2014</v>
      </c>
      <c r="C349" s="3">
        <f t="shared" si="11"/>
        <v>4</v>
      </c>
      <c r="D349" t="s">
        <v>514</v>
      </c>
      <c r="E349" t="s">
        <v>515</v>
      </c>
      <c r="F349" t="s">
        <v>11</v>
      </c>
      <c r="G349" t="s">
        <v>18</v>
      </c>
      <c r="H349" t="s">
        <v>516</v>
      </c>
      <c r="I349" s="2">
        <v>87.08</v>
      </c>
      <c r="J349" s="3">
        <v>7</v>
      </c>
      <c r="K349" s="2">
        <v>24.38</v>
      </c>
    </row>
    <row r="350" spans="1:11" ht="13.8" x14ac:dyDescent="0.25">
      <c r="A350" s="1">
        <v>41740</v>
      </c>
      <c r="B350" s="3">
        <f t="shared" si="10"/>
        <v>2014</v>
      </c>
      <c r="C350" s="3">
        <f t="shared" si="11"/>
        <v>4</v>
      </c>
      <c r="D350" t="s">
        <v>514</v>
      </c>
      <c r="E350" t="s">
        <v>515</v>
      </c>
      <c r="F350" t="s">
        <v>39</v>
      </c>
      <c r="G350" t="s">
        <v>40</v>
      </c>
      <c r="H350" t="s">
        <v>517</v>
      </c>
      <c r="I350" s="2">
        <v>105.58</v>
      </c>
      <c r="J350" s="3">
        <v>2</v>
      </c>
      <c r="K350" s="2">
        <v>9.24</v>
      </c>
    </row>
    <row r="351" spans="1:11" ht="13.8" x14ac:dyDescent="0.25">
      <c r="A351" s="1">
        <v>41740</v>
      </c>
      <c r="B351" s="3">
        <f t="shared" si="10"/>
        <v>2014</v>
      </c>
      <c r="C351" s="3">
        <f t="shared" si="11"/>
        <v>4</v>
      </c>
      <c r="D351" t="s">
        <v>514</v>
      </c>
      <c r="E351" t="s">
        <v>515</v>
      </c>
      <c r="F351" t="s">
        <v>39</v>
      </c>
      <c r="G351" t="s">
        <v>52</v>
      </c>
      <c r="H351" t="s">
        <v>518</v>
      </c>
      <c r="I351" s="2">
        <v>217.44</v>
      </c>
      <c r="J351" s="3">
        <v>6</v>
      </c>
      <c r="K351" s="2">
        <v>91.32</v>
      </c>
    </row>
    <row r="352" spans="1:11" ht="13.8" x14ac:dyDescent="0.25">
      <c r="A352" s="1">
        <v>41741</v>
      </c>
      <c r="B352" s="3">
        <f t="shared" si="10"/>
        <v>2014</v>
      </c>
      <c r="C352" s="3">
        <f t="shared" si="11"/>
        <v>4</v>
      </c>
      <c r="D352" t="s">
        <v>519</v>
      </c>
      <c r="E352" t="s">
        <v>27</v>
      </c>
      <c r="F352" t="s">
        <v>39</v>
      </c>
      <c r="G352" t="s">
        <v>40</v>
      </c>
      <c r="H352" t="s">
        <v>520</v>
      </c>
      <c r="I352" s="2">
        <v>1075.0899999999999</v>
      </c>
      <c r="J352" s="3">
        <v>14</v>
      </c>
      <c r="K352" s="2">
        <v>94.07</v>
      </c>
    </row>
    <row r="353" spans="1:11" ht="13.8" x14ac:dyDescent="0.25">
      <c r="A353" s="1">
        <v>41741</v>
      </c>
      <c r="B353" s="3">
        <f t="shared" si="10"/>
        <v>2014</v>
      </c>
      <c r="C353" s="3">
        <f t="shared" si="11"/>
        <v>4</v>
      </c>
      <c r="D353" t="s">
        <v>519</v>
      </c>
      <c r="E353" t="s">
        <v>27</v>
      </c>
      <c r="F353" t="s">
        <v>39</v>
      </c>
      <c r="G353" t="s">
        <v>40</v>
      </c>
      <c r="H353" t="s">
        <v>521</v>
      </c>
      <c r="I353" s="2">
        <v>438.37</v>
      </c>
      <c r="J353" s="3">
        <v>4</v>
      </c>
      <c r="K353" s="2">
        <v>38.36</v>
      </c>
    </row>
    <row r="354" spans="1:11" ht="13.8" x14ac:dyDescent="0.25">
      <c r="A354" s="1">
        <v>41741</v>
      </c>
      <c r="B354" s="3">
        <f t="shared" si="10"/>
        <v>2014</v>
      </c>
      <c r="C354" s="3">
        <f t="shared" si="11"/>
        <v>4</v>
      </c>
      <c r="D354" t="s">
        <v>519</v>
      </c>
      <c r="E354" t="s">
        <v>27</v>
      </c>
      <c r="F354" t="s">
        <v>11</v>
      </c>
      <c r="G354" t="s">
        <v>20</v>
      </c>
      <c r="H354" t="s">
        <v>522</v>
      </c>
      <c r="I354" s="2">
        <v>18.09</v>
      </c>
      <c r="J354" s="3">
        <v>7</v>
      </c>
      <c r="K354" s="2">
        <v>6.56</v>
      </c>
    </row>
    <row r="355" spans="1:11" ht="13.8" x14ac:dyDescent="0.25">
      <c r="A355" s="1">
        <v>41741</v>
      </c>
      <c r="B355" s="3">
        <f t="shared" si="10"/>
        <v>2014</v>
      </c>
      <c r="C355" s="3">
        <f t="shared" si="11"/>
        <v>4</v>
      </c>
      <c r="D355" t="s">
        <v>519</v>
      </c>
      <c r="E355" t="s">
        <v>27</v>
      </c>
      <c r="F355" t="s">
        <v>34</v>
      </c>
      <c r="G355" t="s">
        <v>74</v>
      </c>
      <c r="H355" t="s">
        <v>412</v>
      </c>
      <c r="I355" s="2">
        <v>308.5</v>
      </c>
      <c r="J355" s="3">
        <v>3</v>
      </c>
      <c r="K355" s="2">
        <v>-18.149999999999999</v>
      </c>
    </row>
    <row r="356" spans="1:11" ht="13.8" x14ac:dyDescent="0.25">
      <c r="A356" s="1">
        <v>41741</v>
      </c>
      <c r="B356" s="3">
        <f t="shared" si="10"/>
        <v>2014</v>
      </c>
      <c r="C356" s="3">
        <f t="shared" si="11"/>
        <v>4</v>
      </c>
      <c r="D356" t="s">
        <v>523</v>
      </c>
      <c r="E356" t="s">
        <v>129</v>
      </c>
      <c r="F356" t="s">
        <v>11</v>
      </c>
      <c r="G356" t="s">
        <v>12</v>
      </c>
      <c r="H356" t="s">
        <v>524</v>
      </c>
      <c r="I356" s="2">
        <v>32.4</v>
      </c>
      <c r="J356" s="3">
        <v>5</v>
      </c>
      <c r="K356" s="2">
        <v>15.55</v>
      </c>
    </row>
    <row r="357" spans="1:11" ht="13.8" x14ac:dyDescent="0.25">
      <c r="A357" s="1">
        <v>41741</v>
      </c>
      <c r="B357" s="3">
        <f t="shared" si="10"/>
        <v>2014</v>
      </c>
      <c r="C357" s="3">
        <f t="shared" si="11"/>
        <v>4</v>
      </c>
      <c r="D357" t="s">
        <v>525</v>
      </c>
      <c r="E357" t="s">
        <v>27</v>
      </c>
      <c r="F357" t="s">
        <v>11</v>
      </c>
      <c r="G357" t="s">
        <v>24</v>
      </c>
      <c r="H357" t="s">
        <v>526</v>
      </c>
      <c r="I357" s="2">
        <v>39.68</v>
      </c>
      <c r="J357" s="3">
        <v>2</v>
      </c>
      <c r="K357" s="2">
        <v>16.27</v>
      </c>
    </row>
    <row r="358" spans="1:11" ht="13.8" x14ac:dyDescent="0.25">
      <c r="A358" s="1">
        <v>41742</v>
      </c>
      <c r="B358" s="3">
        <f t="shared" si="10"/>
        <v>2014</v>
      </c>
      <c r="C358" s="3">
        <f t="shared" si="11"/>
        <v>4</v>
      </c>
      <c r="D358" t="s">
        <v>387</v>
      </c>
      <c r="E358" t="s">
        <v>23</v>
      </c>
      <c r="F358" t="s">
        <v>11</v>
      </c>
      <c r="G358" t="s">
        <v>24</v>
      </c>
      <c r="H358" t="s">
        <v>527</v>
      </c>
      <c r="I358" s="2">
        <v>17.86</v>
      </c>
      <c r="J358" s="3">
        <v>4</v>
      </c>
      <c r="K358" s="2">
        <v>1.1200000000000001</v>
      </c>
    </row>
    <row r="359" spans="1:11" ht="13.8" x14ac:dyDescent="0.25">
      <c r="A359" s="1">
        <v>41742</v>
      </c>
      <c r="B359" s="3">
        <f t="shared" si="10"/>
        <v>2014</v>
      </c>
      <c r="C359" s="3">
        <f t="shared" si="11"/>
        <v>4</v>
      </c>
      <c r="D359" t="s">
        <v>387</v>
      </c>
      <c r="E359" t="s">
        <v>23</v>
      </c>
      <c r="F359" t="s">
        <v>11</v>
      </c>
      <c r="G359" t="s">
        <v>20</v>
      </c>
      <c r="H359" t="s">
        <v>528</v>
      </c>
      <c r="I359" s="2">
        <v>509.97</v>
      </c>
      <c r="J359" s="3">
        <v>10</v>
      </c>
      <c r="K359" s="2">
        <v>-407.98</v>
      </c>
    </row>
    <row r="360" spans="1:11" ht="13.8" x14ac:dyDescent="0.25">
      <c r="A360" s="1">
        <v>41742</v>
      </c>
      <c r="B360" s="3">
        <f t="shared" si="10"/>
        <v>2014</v>
      </c>
      <c r="C360" s="3">
        <f t="shared" si="11"/>
        <v>4</v>
      </c>
      <c r="D360" t="s">
        <v>387</v>
      </c>
      <c r="E360" t="s">
        <v>23</v>
      </c>
      <c r="F360" t="s">
        <v>11</v>
      </c>
      <c r="G360" t="s">
        <v>43</v>
      </c>
      <c r="H360" t="s">
        <v>160</v>
      </c>
      <c r="I360" s="2">
        <v>30.99</v>
      </c>
      <c r="J360" s="3">
        <v>13</v>
      </c>
      <c r="K360" s="2">
        <v>10.07</v>
      </c>
    </row>
    <row r="361" spans="1:11" ht="13.8" x14ac:dyDescent="0.25">
      <c r="A361" s="1">
        <v>41742</v>
      </c>
      <c r="B361" s="3">
        <f t="shared" si="10"/>
        <v>2014</v>
      </c>
      <c r="C361" s="3">
        <f t="shared" si="11"/>
        <v>4</v>
      </c>
      <c r="D361" t="s">
        <v>387</v>
      </c>
      <c r="E361" t="s">
        <v>23</v>
      </c>
      <c r="F361" t="s">
        <v>39</v>
      </c>
      <c r="G361" t="s">
        <v>40</v>
      </c>
      <c r="H361" t="s">
        <v>529</v>
      </c>
      <c r="I361" s="2">
        <v>71.930000000000007</v>
      </c>
      <c r="J361" s="3">
        <v>12</v>
      </c>
      <c r="K361" s="2">
        <v>8.39</v>
      </c>
    </row>
    <row r="362" spans="1:11" ht="13.8" x14ac:dyDescent="0.25">
      <c r="A362" s="1">
        <v>41742</v>
      </c>
      <c r="B362" s="3">
        <f t="shared" si="10"/>
        <v>2014</v>
      </c>
      <c r="C362" s="3">
        <f t="shared" si="11"/>
        <v>4</v>
      </c>
      <c r="D362" t="s">
        <v>530</v>
      </c>
      <c r="E362" t="s">
        <v>531</v>
      </c>
      <c r="F362" t="s">
        <v>11</v>
      </c>
      <c r="G362" t="s">
        <v>16</v>
      </c>
      <c r="H362" t="s">
        <v>532</v>
      </c>
      <c r="I362" s="2">
        <v>7.83</v>
      </c>
      <c r="J362" s="3">
        <v>3</v>
      </c>
      <c r="K362" s="2">
        <v>3.6</v>
      </c>
    </row>
    <row r="363" spans="1:11" ht="13.8" x14ac:dyDescent="0.25">
      <c r="A363" s="1">
        <v>41744</v>
      </c>
      <c r="B363" s="3">
        <f t="shared" si="10"/>
        <v>2014</v>
      </c>
      <c r="C363" s="3">
        <f t="shared" si="11"/>
        <v>4</v>
      </c>
      <c r="D363" t="s">
        <v>533</v>
      </c>
      <c r="E363" t="s">
        <v>27</v>
      </c>
      <c r="F363" t="s">
        <v>11</v>
      </c>
      <c r="G363" t="s">
        <v>92</v>
      </c>
      <c r="H363" t="s">
        <v>534</v>
      </c>
      <c r="I363" s="2">
        <v>106.96</v>
      </c>
      <c r="J363" s="3">
        <v>2</v>
      </c>
      <c r="K363" s="2">
        <v>31.02</v>
      </c>
    </row>
    <row r="364" spans="1:11" ht="13.8" x14ac:dyDescent="0.25">
      <c r="A364" s="1">
        <v>41744</v>
      </c>
      <c r="B364" s="3">
        <f t="shared" si="10"/>
        <v>2014</v>
      </c>
      <c r="C364" s="3">
        <f t="shared" si="11"/>
        <v>4</v>
      </c>
      <c r="D364" t="s">
        <v>533</v>
      </c>
      <c r="E364" t="s">
        <v>27</v>
      </c>
      <c r="F364" t="s">
        <v>34</v>
      </c>
      <c r="G364" t="s">
        <v>47</v>
      </c>
      <c r="H364" t="s">
        <v>535</v>
      </c>
      <c r="I364" s="2">
        <v>187.76</v>
      </c>
      <c r="J364" s="3">
        <v>4</v>
      </c>
      <c r="K364" s="2">
        <v>76.98</v>
      </c>
    </row>
    <row r="365" spans="1:11" ht="13.8" x14ac:dyDescent="0.25">
      <c r="A365" s="1">
        <v>41745</v>
      </c>
      <c r="B365" s="3">
        <f t="shared" si="10"/>
        <v>2014</v>
      </c>
      <c r="C365" s="3">
        <f t="shared" si="11"/>
        <v>4</v>
      </c>
      <c r="D365" t="s">
        <v>536</v>
      </c>
      <c r="E365" t="s">
        <v>245</v>
      </c>
      <c r="F365" t="s">
        <v>11</v>
      </c>
      <c r="G365" t="s">
        <v>24</v>
      </c>
      <c r="H365" t="s">
        <v>25</v>
      </c>
      <c r="I365" s="2">
        <v>39.07</v>
      </c>
      <c r="J365" s="3">
        <v>6</v>
      </c>
      <c r="K365" s="2">
        <v>9.77</v>
      </c>
    </row>
    <row r="366" spans="1:11" ht="13.8" x14ac:dyDescent="0.25">
      <c r="A366" s="1">
        <v>41747</v>
      </c>
      <c r="B366" s="3">
        <f t="shared" si="10"/>
        <v>2014</v>
      </c>
      <c r="C366" s="3">
        <f t="shared" si="11"/>
        <v>4</v>
      </c>
      <c r="D366" t="s">
        <v>537</v>
      </c>
      <c r="E366" t="s">
        <v>27</v>
      </c>
      <c r="F366" t="s">
        <v>39</v>
      </c>
      <c r="G366" t="s">
        <v>302</v>
      </c>
      <c r="H366" t="s">
        <v>538</v>
      </c>
      <c r="I366" s="2">
        <v>287.97000000000003</v>
      </c>
      <c r="J366" s="3">
        <v>4</v>
      </c>
      <c r="K366" s="2">
        <v>97.19</v>
      </c>
    </row>
    <row r="367" spans="1:11" ht="13.8" x14ac:dyDescent="0.25">
      <c r="A367" s="1">
        <v>41747</v>
      </c>
      <c r="B367" s="3">
        <f t="shared" si="10"/>
        <v>2014</v>
      </c>
      <c r="C367" s="3">
        <f t="shared" si="11"/>
        <v>4</v>
      </c>
      <c r="D367" t="s">
        <v>537</v>
      </c>
      <c r="E367" t="s">
        <v>27</v>
      </c>
      <c r="F367" t="s">
        <v>11</v>
      </c>
      <c r="G367" t="s">
        <v>24</v>
      </c>
      <c r="H367" t="s">
        <v>103</v>
      </c>
      <c r="I367" s="2">
        <v>13.12</v>
      </c>
      <c r="J367" s="3">
        <v>4</v>
      </c>
      <c r="K367" s="2">
        <v>3.8</v>
      </c>
    </row>
    <row r="368" spans="1:11" ht="13.8" x14ac:dyDescent="0.25">
      <c r="A368" s="1">
        <v>41747</v>
      </c>
      <c r="B368" s="3">
        <f t="shared" si="10"/>
        <v>2014</v>
      </c>
      <c r="C368" s="3">
        <f t="shared" si="11"/>
        <v>4</v>
      </c>
      <c r="D368" t="s">
        <v>537</v>
      </c>
      <c r="E368" t="s">
        <v>27</v>
      </c>
      <c r="F368" t="s">
        <v>11</v>
      </c>
      <c r="G368" t="s">
        <v>24</v>
      </c>
      <c r="H368" t="s">
        <v>539</v>
      </c>
      <c r="I368" s="2">
        <v>10.75</v>
      </c>
      <c r="J368" s="3">
        <v>5</v>
      </c>
      <c r="K368" s="2">
        <v>3.55</v>
      </c>
    </row>
    <row r="369" spans="1:11" ht="13.8" x14ac:dyDescent="0.25">
      <c r="A369" s="1">
        <v>41747</v>
      </c>
      <c r="B369" s="3">
        <f t="shared" si="10"/>
        <v>2014</v>
      </c>
      <c r="C369" s="3">
        <f t="shared" si="11"/>
        <v>4</v>
      </c>
      <c r="D369" t="s">
        <v>537</v>
      </c>
      <c r="E369" t="s">
        <v>27</v>
      </c>
      <c r="F369" t="s">
        <v>11</v>
      </c>
      <c r="G369" t="s">
        <v>43</v>
      </c>
      <c r="H369" t="s">
        <v>540</v>
      </c>
      <c r="I369" s="2">
        <v>11.62</v>
      </c>
      <c r="J369" s="3">
        <v>2</v>
      </c>
      <c r="K369" s="2">
        <v>3.6</v>
      </c>
    </row>
    <row r="370" spans="1:11" ht="13.8" x14ac:dyDescent="0.25">
      <c r="A370" s="1">
        <v>41747</v>
      </c>
      <c r="B370" s="3">
        <f t="shared" si="10"/>
        <v>2014</v>
      </c>
      <c r="C370" s="3">
        <f t="shared" si="11"/>
        <v>4</v>
      </c>
      <c r="D370" t="s">
        <v>405</v>
      </c>
      <c r="E370" t="s">
        <v>10</v>
      </c>
      <c r="F370" t="s">
        <v>11</v>
      </c>
      <c r="G370" t="s">
        <v>24</v>
      </c>
      <c r="H370" t="s">
        <v>541</v>
      </c>
      <c r="I370" s="2">
        <v>2.69</v>
      </c>
      <c r="J370" s="3">
        <v>2</v>
      </c>
      <c r="K370" s="2">
        <v>1.01</v>
      </c>
    </row>
    <row r="371" spans="1:11" ht="13.8" x14ac:dyDescent="0.25">
      <c r="A371" s="1">
        <v>41747</v>
      </c>
      <c r="B371" s="3">
        <f t="shared" si="10"/>
        <v>2014</v>
      </c>
      <c r="C371" s="3">
        <f t="shared" si="11"/>
        <v>4</v>
      </c>
      <c r="D371" t="s">
        <v>405</v>
      </c>
      <c r="E371" t="s">
        <v>10</v>
      </c>
      <c r="F371" t="s">
        <v>34</v>
      </c>
      <c r="G371" t="s">
        <v>35</v>
      </c>
      <c r="H371" t="s">
        <v>542</v>
      </c>
      <c r="I371" s="2">
        <v>317.06</v>
      </c>
      <c r="J371" s="3">
        <v>3</v>
      </c>
      <c r="K371" s="2">
        <v>-18.12</v>
      </c>
    </row>
    <row r="372" spans="1:11" ht="13.8" x14ac:dyDescent="0.25">
      <c r="A372" s="1">
        <v>41747</v>
      </c>
      <c r="B372" s="3">
        <f t="shared" si="10"/>
        <v>2014</v>
      </c>
      <c r="C372" s="3">
        <f t="shared" si="11"/>
        <v>4</v>
      </c>
      <c r="D372" t="s">
        <v>405</v>
      </c>
      <c r="E372" t="s">
        <v>10</v>
      </c>
      <c r="F372" t="s">
        <v>11</v>
      </c>
      <c r="G372" t="s">
        <v>63</v>
      </c>
      <c r="H372" t="s">
        <v>543</v>
      </c>
      <c r="I372" s="2">
        <v>149.35</v>
      </c>
      <c r="J372" s="3">
        <v>3</v>
      </c>
      <c r="K372" s="2">
        <v>50.41</v>
      </c>
    </row>
    <row r="373" spans="1:11" ht="13.8" x14ac:dyDescent="0.25">
      <c r="A373" s="1">
        <v>41747</v>
      </c>
      <c r="B373" s="3">
        <f t="shared" si="10"/>
        <v>2014</v>
      </c>
      <c r="C373" s="3">
        <f t="shared" si="11"/>
        <v>4</v>
      </c>
      <c r="D373" t="s">
        <v>405</v>
      </c>
      <c r="E373" t="s">
        <v>10</v>
      </c>
      <c r="F373" t="s">
        <v>39</v>
      </c>
      <c r="G373" t="s">
        <v>52</v>
      </c>
      <c r="H373" t="s">
        <v>544</v>
      </c>
      <c r="I373" s="2">
        <v>227.98</v>
      </c>
      <c r="J373" s="3">
        <v>3</v>
      </c>
      <c r="K373" s="2">
        <v>28.5</v>
      </c>
    </row>
    <row r="374" spans="1:11" ht="13.8" x14ac:dyDescent="0.25">
      <c r="A374" s="1">
        <v>41748</v>
      </c>
      <c r="B374" s="3">
        <f t="shared" si="10"/>
        <v>2014</v>
      </c>
      <c r="C374" s="3">
        <f t="shared" si="11"/>
        <v>4</v>
      </c>
      <c r="D374" t="s">
        <v>545</v>
      </c>
      <c r="E374" t="s">
        <v>27</v>
      </c>
      <c r="F374" t="s">
        <v>34</v>
      </c>
      <c r="G374" t="s">
        <v>47</v>
      </c>
      <c r="H374" t="s">
        <v>546</v>
      </c>
      <c r="I374" s="2">
        <v>76.14</v>
      </c>
      <c r="J374" s="3">
        <v>3</v>
      </c>
      <c r="K374" s="2">
        <v>26.65</v>
      </c>
    </row>
    <row r="375" spans="1:11" ht="13.8" x14ac:dyDescent="0.25">
      <c r="A375" s="1">
        <v>41748</v>
      </c>
      <c r="B375" s="3">
        <f t="shared" si="10"/>
        <v>2014</v>
      </c>
      <c r="C375" s="3">
        <f t="shared" si="11"/>
        <v>4</v>
      </c>
      <c r="D375" t="s">
        <v>547</v>
      </c>
      <c r="E375" t="s">
        <v>55</v>
      </c>
      <c r="F375" t="s">
        <v>11</v>
      </c>
      <c r="G375" t="s">
        <v>20</v>
      </c>
      <c r="H375" t="s">
        <v>548</v>
      </c>
      <c r="I375" s="2">
        <v>58.05</v>
      </c>
      <c r="J375" s="3">
        <v>3</v>
      </c>
      <c r="K375" s="2">
        <v>26.7</v>
      </c>
    </row>
    <row r="376" spans="1:11" ht="13.8" x14ac:dyDescent="0.25">
      <c r="A376" s="1">
        <v>41748</v>
      </c>
      <c r="B376" s="3">
        <f t="shared" si="10"/>
        <v>2014</v>
      </c>
      <c r="C376" s="3">
        <f t="shared" si="11"/>
        <v>4</v>
      </c>
      <c r="D376" t="s">
        <v>547</v>
      </c>
      <c r="E376" t="s">
        <v>55</v>
      </c>
      <c r="F376" t="s">
        <v>11</v>
      </c>
      <c r="G376" t="s">
        <v>12</v>
      </c>
      <c r="H376" t="s">
        <v>549</v>
      </c>
      <c r="I376" s="2">
        <v>71.28</v>
      </c>
      <c r="J376" s="3">
        <v>11</v>
      </c>
      <c r="K376" s="2">
        <v>34.21</v>
      </c>
    </row>
    <row r="377" spans="1:11" ht="13.8" x14ac:dyDescent="0.25">
      <c r="A377" s="1">
        <v>41749</v>
      </c>
      <c r="B377" s="3">
        <f t="shared" si="10"/>
        <v>2014</v>
      </c>
      <c r="C377" s="3">
        <f t="shared" si="11"/>
        <v>4</v>
      </c>
      <c r="D377" t="s">
        <v>58</v>
      </c>
      <c r="E377" t="s">
        <v>10</v>
      </c>
      <c r="F377" t="s">
        <v>34</v>
      </c>
      <c r="G377" t="s">
        <v>145</v>
      </c>
      <c r="H377" t="s">
        <v>550</v>
      </c>
      <c r="I377" s="2">
        <v>744.1</v>
      </c>
      <c r="J377" s="3">
        <v>5</v>
      </c>
      <c r="K377" s="2">
        <v>-95.67</v>
      </c>
    </row>
    <row r="378" spans="1:11" ht="13.8" x14ac:dyDescent="0.25">
      <c r="A378" s="1">
        <v>41749</v>
      </c>
      <c r="B378" s="3">
        <f t="shared" si="10"/>
        <v>2014</v>
      </c>
      <c r="C378" s="3">
        <f t="shared" si="11"/>
        <v>4</v>
      </c>
      <c r="D378" t="s">
        <v>58</v>
      </c>
      <c r="E378" t="s">
        <v>10</v>
      </c>
      <c r="F378" t="s">
        <v>11</v>
      </c>
      <c r="G378" t="s">
        <v>18</v>
      </c>
      <c r="H378" t="s">
        <v>551</v>
      </c>
      <c r="I378" s="2">
        <v>44.84</v>
      </c>
      <c r="J378" s="3">
        <v>5</v>
      </c>
      <c r="K378" s="2">
        <v>5.61</v>
      </c>
    </row>
    <row r="379" spans="1:11" ht="13.8" x14ac:dyDescent="0.25">
      <c r="A379" s="1">
        <v>41749</v>
      </c>
      <c r="B379" s="3">
        <f t="shared" si="10"/>
        <v>2014</v>
      </c>
      <c r="C379" s="3">
        <f t="shared" si="11"/>
        <v>4</v>
      </c>
      <c r="D379" t="s">
        <v>58</v>
      </c>
      <c r="E379" t="s">
        <v>10</v>
      </c>
      <c r="F379" t="s">
        <v>34</v>
      </c>
      <c r="G379" t="s">
        <v>145</v>
      </c>
      <c r="H379" t="s">
        <v>504</v>
      </c>
      <c r="I379" s="2">
        <v>401.59</v>
      </c>
      <c r="J379" s="3">
        <v>2</v>
      </c>
      <c r="K379" s="2">
        <v>-131.94999999999999</v>
      </c>
    </row>
    <row r="380" spans="1:11" ht="13.8" x14ac:dyDescent="0.25">
      <c r="A380" s="1">
        <v>41749</v>
      </c>
      <c r="B380" s="3">
        <f t="shared" si="10"/>
        <v>2014</v>
      </c>
      <c r="C380" s="3">
        <f t="shared" si="11"/>
        <v>4</v>
      </c>
      <c r="D380" t="s">
        <v>552</v>
      </c>
      <c r="E380" t="s">
        <v>27</v>
      </c>
      <c r="F380" t="s">
        <v>34</v>
      </c>
      <c r="G380" t="s">
        <v>47</v>
      </c>
      <c r="H380" t="s">
        <v>553</v>
      </c>
      <c r="I380" s="2">
        <v>59.92</v>
      </c>
      <c r="J380" s="3">
        <v>4</v>
      </c>
      <c r="K380" s="2">
        <v>27.56</v>
      </c>
    </row>
    <row r="381" spans="1:11" ht="13.8" x14ac:dyDescent="0.25">
      <c r="A381" s="1">
        <v>41750</v>
      </c>
      <c r="B381" s="3">
        <f t="shared" si="10"/>
        <v>2014</v>
      </c>
      <c r="C381" s="3">
        <f t="shared" si="11"/>
        <v>4</v>
      </c>
      <c r="D381" t="s">
        <v>554</v>
      </c>
      <c r="E381" t="s">
        <v>27</v>
      </c>
      <c r="F381" t="s">
        <v>11</v>
      </c>
      <c r="G381" t="s">
        <v>20</v>
      </c>
      <c r="H381" t="s">
        <v>555</v>
      </c>
      <c r="I381" s="2">
        <v>16.52</v>
      </c>
      <c r="J381" s="3">
        <v>5</v>
      </c>
      <c r="K381" s="2">
        <v>5.58</v>
      </c>
    </row>
    <row r="382" spans="1:11" ht="13.8" x14ac:dyDescent="0.25">
      <c r="A382" s="1">
        <v>41750</v>
      </c>
      <c r="B382" s="3">
        <f t="shared" si="10"/>
        <v>2014</v>
      </c>
      <c r="C382" s="3">
        <f t="shared" si="11"/>
        <v>4</v>
      </c>
      <c r="D382" t="s">
        <v>556</v>
      </c>
      <c r="E382" t="s">
        <v>33</v>
      </c>
      <c r="F382" t="s">
        <v>11</v>
      </c>
      <c r="G382" t="s">
        <v>18</v>
      </c>
      <c r="H382" t="s">
        <v>557</v>
      </c>
      <c r="I382" s="2">
        <v>828.84</v>
      </c>
      <c r="J382" s="3">
        <v>6</v>
      </c>
      <c r="K382" s="2">
        <v>0</v>
      </c>
    </row>
    <row r="383" spans="1:11" ht="13.8" x14ac:dyDescent="0.25">
      <c r="A383" s="1">
        <v>41751</v>
      </c>
      <c r="B383" s="3">
        <f t="shared" si="10"/>
        <v>2014</v>
      </c>
      <c r="C383" s="3">
        <f t="shared" si="11"/>
        <v>4</v>
      </c>
      <c r="D383" t="s">
        <v>558</v>
      </c>
      <c r="E383" t="s">
        <v>149</v>
      </c>
      <c r="F383" t="s">
        <v>11</v>
      </c>
      <c r="G383" t="s">
        <v>63</v>
      </c>
      <c r="H383" t="s">
        <v>64</v>
      </c>
      <c r="I383" s="2">
        <v>247.84</v>
      </c>
      <c r="J383" s="3">
        <v>8</v>
      </c>
      <c r="K383" s="2">
        <v>121.44</v>
      </c>
    </row>
    <row r="384" spans="1:11" ht="13.8" x14ac:dyDescent="0.25">
      <c r="A384" s="1">
        <v>41751</v>
      </c>
      <c r="B384" s="3">
        <f t="shared" si="10"/>
        <v>2014</v>
      </c>
      <c r="C384" s="3">
        <f t="shared" si="11"/>
        <v>4</v>
      </c>
      <c r="D384" t="s">
        <v>558</v>
      </c>
      <c r="E384" t="s">
        <v>149</v>
      </c>
      <c r="F384" t="s">
        <v>11</v>
      </c>
      <c r="G384" t="s">
        <v>20</v>
      </c>
      <c r="H384" t="s">
        <v>559</v>
      </c>
      <c r="I384" s="2">
        <v>9.91</v>
      </c>
      <c r="J384" s="3">
        <v>3</v>
      </c>
      <c r="K384" s="2">
        <v>3.35</v>
      </c>
    </row>
    <row r="385" spans="1:11" ht="13.8" x14ac:dyDescent="0.25">
      <c r="A385" s="1">
        <v>41752</v>
      </c>
      <c r="B385" s="3">
        <f t="shared" si="10"/>
        <v>2014</v>
      </c>
      <c r="C385" s="3">
        <f t="shared" si="11"/>
        <v>4</v>
      </c>
      <c r="D385" t="s">
        <v>560</v>
      </c>
      <c r="E385" t="s">
        <v>23</v>
      </c>
      <c r="F385" t="s">
        <v>11</v>
      </c>
      <c r="G385" t="s">
        <v>20</v>
      </c>
      <c r="H385" t="s">
        <v>561</v>
      </c>
      <c r="I385" s="2">
        <v>2.5</v>
      </c>
      <c r="J385" s="3">
        <v>3</v>
      </c>
      <c r="K385" s="2">
        <v>-1.75</v>
      </c>
    </row>
    <row r="386" spans="1:11" ht="13.8" x14ac:dyDescent="0.25">
      <c r="A386" s="1">
        <v>41752</v>
      </c>
      <c r="B386" s="3">
        <f t="shared" si="10"/>
        <v>2014</v>
      </c>
      <c r="C386" s="3">
        <f t="shared" si="11"/>
        <v>4</v>
      </c>
      <c r="D386" t="s">
        <v>562</v>
      </c>
      <c r="E386" t="s">
        <v>78</v>
      </c>
      <c r="F386" t="s">
        <v>34</v>
      </c>
      <c r="G386" t="s">
        <v>35</v>
      </c>
      <c r="H386" t="s">
        <v>430</v>
      </c>
      <c r="I386" s="2">
        <v>281.37</v>
      </c>
      <c r="J386" s="3">
        <v>2</v>
      </c>
      <c r="K386" s="2">
        <v>-12.06</v>
      </c>
    </row>
    <row r="387" spans="1:11" ht="13.8" x14ac:dyDescent="0.25">
      <c r="A387" s="1">
        <v>41752</v>
      </c>
      <c r="B387" s="3">
        <f t="shared" ref="B387:B450" si="12">YEAR(A387)</f>
        <v>2014</v>
      </c>
      <c r="C387" s="3">
        <f t="shared" ref="C387:C450" si="13">MONTH(A387)</f>
        <v>4</v>
      </c>
      <c r="D387" t="s">
        <v>562</v>
      </c>
      <c r="E387" t="s">
        <v>78</v>
      </c>
      <c r="F387" t="s">
        <v>11</v>
      </c>
      <c r="G387" t="s">
        <v>20</v>
      </c>
      <c r="H387" t="s">
        <v>436</v>
      </c>
      <c r="I387" s="2">
        <v>7.49</v>
      </c>
      <c r="J387" s="3">
        <v>8</v>
      </c>
      <c r="K387" s="2">
        <v>-5.24</v>
      </c>
    </row>
    <row r="388" spans="1:11" ht="13.8" x14ac:dyDescent="0.25">
      <c r="A388" s="1">
        <v>41752</v>
      </c>
      <c r="B388" s="3">
        <f t="shared" si="12"/>
        <v>2014</v>
      </c>
      <c r="C388" s="3">
        <f t="shared" si="13"/>
        <v>4</v>
      </c>
      <c r="D388" t="s">
        <v>562</v>
      </c>
      <c r="E388" t="s">
        <v>78</v>
      </c>
      <c r="F388" t="s">
        <v>34</v>
      </c>
      <c r="G388" t="s">
        <v>47</v>
      </c>
      <c r="H388" t="s">
        <v>563</v>
      </c>
      <c r="I388" s="2">
        <v>22.34</v>
      </c>
      <c r="J388" s="3">
        <v>4</v>
      </c>
      <c r="K388" s="2">
        <v>7.82</v>
      </c>
    </row>
    <row r="389" spans="1:11" ht="13.8" x14ac:dyDescent="0.25">
      <c r="A389" s="1">
        <v>41752</v>
      </c>
      <c r="B389" s="3">
        <f t="shared" si="12"/>
        <v>2014</v>
      </c>
      <c r="C389" s="3">
        <f t="shared" si="13"/>
        <v>4</v>
      </c>
      <c r="D389" t="s">
        <v>180</v>
      </c>
      <c r="E389" t="s">
        <v>27</v>
      </c>
      <c r="F389" t="s">
        <v>11</v>
      </c>
      <c r="G389" t="s">
        <v>12</v>
      </c>
      <c r="H389" t="s">
        <v>264</v>
      </c>
      <c r="I389" s="2">
        <v>48.91</v>
      </c>
      <c r="J389" s="3">
        <v>1</v>
      </c>
      <c r="K389" s="2">
        <v>22.99</v>
      </c>
    </row>
    <row r="390" spans="1:11" ht="13.8" x14ac:dyDescent="0.25">
      <c r="A390" s="1">
        <v>41754</v>
      </c>
      <c r="B390" s="3">
        <f t="shared" si="12"/>
        <v>2014</v>
      </c>
      <c r="C390" s="3">
        <f t="shared" si="13"/>
        <v>4</v>
      </c>
      <c r="D390" t="s">
        <v>564</v>
      </c>
      <c r="E390" t="s">
        <v>10</v>
      </c>
      <c r="F390" t="s">
        <v>11</v>
      </c>
      <c r="G390" t="s">
        <v>12</v>
      </c>
      <c r="H390" t="s">
        <v>565</v>
      </c>
      <c r="I390" s="2">
        <v>10.37</v>
      </c>
      <c r="J390" s="3">
        <v>2</v>
      </c>
      <c r="K390" s="2">
        <v>3.63</v>
      </c>
    </row>
    <row r="391" spans="1:11" ht="13.8" x14ac:dyDescent="0.25">
      <c r="A391" s="1">
        <v>41754</v>
      </c>
      <c r="B391" s="3">
        <f t="shared" si="12"/>
        <v>2014</v>
      </c>
      <c r="C391" s="3">
        <f t="shared" si="13"/>
        <v>4</v>
      </c>
      <c r="D391" t="s">
        <v>564</v>
      </c>
      <c r="E391" t="s">
        <v>10</v>
      </c>
      <c r="F391" t="s">
        <v>11</v>
      </c>
      <c r="G391" t="s">
        <v>24</v>
      </c>
      <c r="H391" t="s">
        <v>566</v>
      </c>
      <c r="I391" s="2">
        <v>6.24</v>
      </c>
      <c r="J391" s="3">
        <v>3</v>
      </c>
      <c r="K391" s="2">
        <v>0.55000000000000004</v>
      </c>
    </row>
    <row r="392" spans="1:11" ht="13.8" x14ac:dyDescent="0.25">
      <c r="A392" s="1">
        <v>41754</v>
      </c>
      <c r="B392" s="3">
        <f t="shared" si="12"/>
        <v>2014</v>
      </c>
      <c r="C392" s="3">
        <f t="shared" si="13"/>
        <v>4</v>
      </c>
      <c r="D392" t="s">
        <v>567</v>
      </c>
      <c r="E392" t="s">
        <v>245</v>
      </c>
      <c r="F392" t="s">
        <v>39</v>
      </c>
      <c r="G392" t="s">
        <v>40</v>
      </c>
      <c r="H392" t="s">
        <v>568</v>
      </c>
      <c r="I392" s="2">
        <v>302.38</v>
      </c>
      <c r="J392" s="3">
        <v>3</v>
      </c>
      <c r="K392" s="2">
        <v>37.799999999999997</v>
      </c>
    </row>
    <row r="393" spans="1:11" ht="13.8" x14ac:dyDescent="0.25">
      <c r="A393" s="1">
        <v>41754</v>
      </c>
      <c r="B393" s="3">
        <f t="shared" si="12"/>
        <v>2014</v>
      </c>
      <c r="C393" s="3">
        <f t="shared" si="13"/>
        <v>4</v>
      </c>
      <c r="D393" t="s">
        <v>569</v>
      </c>
      <c r="E393" t="s">
        <v>27</v>
      </c>
      <c r="F393" t="s">
        <v>34</v>
      </c>
      <c r="G393" t="s">
        <v>47</v>
      </c>
      <c r="H393" t="s">
        <v>570</v>
      </c>
      <c r="I393" s="2">
        <v>303.25</v>
      </c>
      <c r="J393" s="3">
        <v>5</v>
      </c>
      <c r="K393" s="2">
        <v>63.68</v>
      </c>
    </row>
    <row r="394" spans="1:11" ht="13.8" x14ac:dyDescent="0.25">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ht="13.8" x14ac:dyDescent="0.25">
      <c r="A395" s="1">
        <v>41754</v>
      </c>
      <c r="B395" s="3">
        <f t="shared" si="12"/>
        <v>2014</v>
      </c>
      <c r="C395" s="3">
        <f t="shared" si="13"/>
        <v>4</v>
      </c>
      <c r="D395" t="s">
        <v>569</v>
      </c>
      <c r="E395" t="s">
        <v>27</v>
      </c>
      <c r="F395" t="s">
        <v>34</v>
      </c>
      <c r="G395" t="s">
        <v>35</v>
      </c>
      <c r="H395" t="s">
        <v>572</v>
      </c>
      <c r="I395" s="2">
        <v>1487.04</v>
      </c>
      <c r="J395" s="3">
        <v>5</v>
      </c>
      <c r="K395" s="2">
        <v>148.69999999999999</v>
      </c>
    </row>
    <row r="396" spans="1:11" ht="13.8" x14ac:dyDescent="0.25">
      <c r="A396" s="1">
        <v>41755</v>
      </c>
      <c r="B396" s="3">
        <f t="shared" si="12"/>
        <v>2014</v>
      </c>
      <c r="C396" s="3">
        <f t="shared" si="13"/>
        <v>4</v>
      </c>
      <c r="D396" t="s">
        <v>573</v>
      </c>
      <c r="E396" t="s">
        <v>27</v>
      </c>
      <c r="F396" t="s">
        <v>34</v>
      </c>
      <c r="G396" t="s">
        <v>35</v>
      </c>
      <c r="H396" t="s">
        <v>574</v>
      </c>
      <c r="I396" s="2">
        <v>230.28</v>
      </c>
      <c r="J396" s="3">
        <v>3</v>
      </c>
      <c r="K396" s="2">
        <v>23.03</v>
      </c>
    </row>
    <row r="397" spans="1:11" ht="13.8" x14ac:dyDescent="0.25">
      <c r="A397" s="1">
        <v>41755</v>
      </c>
      <c r="B397" s="3">
        <f t="shared" si="12"/>
        <v>2014</v>
      </c>
      <c r="C397" s="3">
        <f t="shared" si="13"/>
        <v>4</v>
      </c>
      <c r="D397" t="s">
        <v>573</v>
      </c>
      <c r="E397" t="s">
        <v>27</v>
      </c>
      <c r="F397" t="s">
        <v>11</v>
      </c>
      <c r="G397" t="s">
        <v>20</v>
      </c>
      <c r="H397" t="s">
        <v>575</v>
      </c>
      <c r="I397" s="2">
        <v>18.29</v>
      </c>
      <c r="J397" s="3">
        <v>6</v>
      </c>
      <c r="K397" s="2">
        <v>5.72</v>
      </c>
    </row>
    <row r="398" spans="1:11" ht="13.8" x14ac:dyDescent="0.25">
      <c r="A398" s="1">
        <v>41755</v>
      </c>
      <c r="B398" s="3">
        <f t="shared" si="12"/>
        <v>2014</v>
      </c>
      <c r="C398" s="3">
        <f t="shared" si="13"/>
        <v>4</v>
      </c>
      <c r="D398" t="s">
        <v>576</v>
      </c>
      <c r="E398" t="s">
        <v>27</v>
      </c>
      <c r="F398" t="s">
        <v>11</v>
      </c>
      <c r="G398" t="s">
        <v>24</v>
      </c>
      <c r="H398" t="s">
        <v>577</v>
      </c>
      <c r="I398" s="2">
        <v>21.4</v>
      </c>
      <c r="J398" s="3">
        <v>5</v>
      </c>
      <c r="K398" s="2">
        <v>6.21</v>
      </c>
    </row>
    <row r="399" spans="1:11" ht="13.8" x14ac:dyDescent="0.25">
      <c r="A399" s="1">
        <v>41755</v>
      </c>
      <c r="B399" s="3">
        <f t="shared" si="12"/>
        <v>2014</v>
      </c>
      <c r="C399" s="3">
        <f t="shared" si="13"/>
        <v>4</v>
      </c>
      <c r="D399" t="s">
        <v>576</v>
      </c>
      <c r="E399" t="s">
        <v>27</v>
      </c>
      <c r="F399" t="s">
        <v>11</v>
      </c>
      <c r="G399" t="s">
        <v>16</v>
      </c>
      <c r="H399" t="s">
        <v>250</v>
      </c>
      <c r="I399" s="2">
        <v>12.6</v>
      </c>
      <c r="J399" s="3">
        <v>2</v>
      </c>
      <c r="K399" s="2">
        <v>5.8</v>
      </c>
    </row>
    <row r="400" spans="1:11" ht="13.8" x14ac:dyDescent="0.25">
      <c r="A400" s="1">
        <v>41757</v>
      </c>
      <c r="B400" s="3">
        <f t="shared" si="12"/>
        <v>2014</v>
      </c>
      <c r="C400" s="3">
        <f t="shared" si="13"/>
        <v>4</v>
      </c>
      <c r="D400" t="s">
        <v>578</v>
      </c>
      <c r="E400" t="s">
        <v>531</v>
      </c>
      <c r="F400" t="s">
        <v>11</v>
      </c>
      <c r="G400" t="s">
        <v>20</v>
      </c>
      <c r="H400" t="s">
        <v>579</v>
      </c>
      <c r="I400" s="2">
        <v>20.86</v>
      </c>
      <c r="J400" s="3">
        <v>2</v>
      </c>
      <c r="K400" s="2">
        <v>9.39</v>
      </c>
    </row>
    <row r="401" spans="1:11" ht="13.8" x14ac:dyDescent="0.25">
      <c r="A401" s="1">
        <v>41757</v>
      </c>
      <c r="B401" s="3">
        <f t="shared" si="12"/>
        <v>2014</v>
      </c>
      <c r="C401" s="3">
        <f t="shared" si="13"/>
        <v>4</v>
      </c>
      <c r="D401" t="s">
        <v>578</v>
      </c>
      <c r="E401" t="s">
        <v>531</v>
      </c>
      <c r="F401" t="s">
        <v>11</v>
      </c>
      <c r="G401" t="s">
        <v>18</v>
      </c>
      <c r="H401" t="s">
        <v>580</v>
      </c>
      <c r="I401" s="2">
        <v>497.61</v>
      </c>
      <c r="J401" s="3">
        <v>9</v>
      </c>
      <c r="K401" s="2">
        <v>129.38</v>
      </c>
    </row>
    <row r="402" spans="1:11" ht="13.8" x14ac:dyDescent="0.25">
      <c r="A402" s="1">
        <v>41757</v>
      </c>
      <c r="B402" s="3">
        <f t="shared" si="12"/>
        <v>2014</v>
      </c>
      <c r="C402" s="3">
        <f t="shared" si="13"/>
        <v>4</v>
      </c>
      <c r="D402" t="s">
        <v>578</v>
      </c>
      <c r="E402" t="s">
        <v>531</v>
      </c>
      <c r="F402" t="s">
        <v>11</v>
      </c>
      <c r="G402" t="s">
        <v>24</v>
      </c>
      <c r="H402" t="s">
        <v>581</v>
      </c>
      <c r="I402" s="2">
        <v>5.34</v>
      </c>
      <c r="J402" s="3">
        <v>2</v>
      </c>
      <c r="K402" s="2">
        <v>1.5</v>
      </c>
    </row>
    <row r="403" spans="1:11" ht="13.8" x14ac:dyDescent="0.25">
      <c r="A403" s="1">
        <v>41757</v>
      </c>
      <c r="B403" s="3">
        <f t="shared" si="12"/>
        <v>2014</v>
      </c>
      <c r="C403" s="3">
        <f t="shared" si="13"/>
        <v>4</v>
      </c>
      <c r="D403" t="s">
        <v>578</v>
      </c>
      <c r="E403" t="s">
        <v>531</v>
      </c>
      <c r="F403" t="s">
        <v>11</v>
      </c>
      <c r="G403" t="s">
        <v>16</v>
      </c>
      <c r="H403" t="s">
        <v>582</v>
      </c>
      <c r="I403" s="2">
        <v>3.15</v>
      </c>
      <c r="J403" s="3">
        <v>1</v>
      </c>
      <c r="K403" s="2">
        <v>1.51</v>
      </c>
    </row>
    <row r="404" spans="1:11" ht="13.8" x14ac:dyDescent="0.25">
      <c r="A404" s="1">
        <v>41757</v>
      </c>
      <c r="B404" s="3">
        <f t="shared" si="12"/>
        <v>2014</v>
      </c>
      <c r="C404" s="3">
        <f t="shared" si="13"/>
        <v>4</v>
      </c>
      <c r="D404" t="s">
        <v>583</v>
      </c>
      <c r="E404" t="s">
        <v>78</v>
      </c>
      <c r="F404" t="s">
        <v>11</v>
      </c>
      <c r="G404" t="s">
        <v>16</v>
      </c>
      <c r="H404" t="s">
        <v>584</v>
      </c>
      <c r="I404" s="2">
        <v>6.91</v>
      </c>
      <c r="J404" s="3">
        <v>3</v>
      </c>
      <c r="K404" s="2">
        <v>2.5099999999999998</v>
      </c>
    </row>
    <row r="405" spans="1:11" ht="13.8" x14ac:dyDescent="0.25">
      <c r="A405" s="1">
        <v>41757</v>
      </c>
      <c r="B405" s="3">
        <f t="shared" si="12"/>
        <v>2014</v>
      </c>
      <c r="C405" s="3">
        <f t="shared" si="13"/>
        <v>4</v>
      </c>
      <c r="D405" t="s">
        <v>583</v>
      </c>
      <c r="E405" t="s">
        <v>78</v>
      </c>
      <c r="F405" t="s">
        <v>11</v>
      </c>
      <c r="G405" t="s">
        <v>18</v>
      </c>
      <c r="H405" t="s">
        <v>585</v>
      </c>
      <c r="I405" s="2">
        <v>27.1</v>
      </c>
      <c r="J405" s="3">
        <v>3</v>
      </c>
      <c r="K405" s="2">
        <v>2.0299999999999998</v>
      </c>
    </row>
    <row r="406" spans="1:11" ht="13.8" x14ac:dyDescent="0.25">
      <c r="A406" s="1">
        <v>41757</v>
      </c>
      <c r="B406" s="3">
        <f t="shared" si="12"/>
        <v>2014</v>
      </c>
      <c r="C406" s="3">
        <f t="shared" si="13"/>
        <v>4</v>
      </c>
      <c r="D406" t="s">
        <v>583</v>
      </c>
      <c r="E406" t="s">
        <v>78</v>
      </c>
      <c r="F406" t="s">
        <v>11</v>
      </c>
      <c r="G406" t="s">
        <v>18</v>
      </c>
      <c r="H406" t="s">
        <v>586</v>
      </c>
      <c r="I406" s="2">
        <v>177.57</v>
      </c>
      <c r="J406" s="3">
        <v>2</v>
      </c>
      <c r="K406" s="2">
        <v>-37.729999999999997</v>
      </c>
    </row>
    <row r="407" spans="1:11" ht="13.8" x14ac:dyDescent="0.25">
      <c r="A407" s="1">
        <v>41757</v>
      </c>
      <c r="B407" s="3">
        <f t="shared" si="12"/>
        <v>2014</v>
      </c>
      <c r="C407" s="3">
        <f t="shared" si="13"/>
        <v>4</v>
      </c>
      <c r="D407" t="s">
        <v>587</v>
      </c>
      <c r="E407" t="s">
        <v>27</v>
      </c>
      <c r="F407" t="s">
        <v>39</v>
      </c>
      <c r="G407" t="s">
        <v>40</v>
      </c>
      <c r="H407" t="s">
        <v>588</v>
      </c>
      <c r="I407" s="2">
        <v>1679.96</v>
      </c>
      <c r="J407" s="3">
        <v>5</v>
      </c>
      <c r="K407" s="2">
        <v>126</v>
      </c>
    </row>
    <row r="408" spans="1:11" ht="13.8" x14ac:dyDescent="0.25">
      <c r="A408" s="1">
        <v>41757</v>
      </c>
      <c r="B408" s="3">
        <f t="shared" si="12"/>
        <v>2014</v>
      </c>
      <c r="C408" s="3">
        <f t="shared" si="13"/>
        <v>4</v>
      </c>
      <c r="D408" t="s">
        <v>589</v>
      </c>
      <c r="E408" t="s">
        <v>149</v>
      </c>
      <c r="F408" t="s">
        <v>39</v>
      </c>
      <c r="G408" t="s">
        <v>52</v>
      </c>
      <c r="H408" t="s">
        <v>198</v>
      </c>
      <c r="I408" s="2">
        <v>159.97999999999999</v>
      </c>
      <c r="J408" s="3">
        <v>2</v>
      </c>
      <c r="K408" s="2">
        <v>57.59</v>
      </c>
    </row>
    <row r="409" spans="1:11" ht="13.8" x14ac:dyDescent="0.25">
      <c r="A409" s="1">
        <v>41758</v>
      </c>
      <c r="B409" s="3">
        <f t="shared" si="12"/>
        <v>2014</v>
      </c>
      <c r="C409" s="3">
        <f t="shared" si="13"/>
        <v>4</v>
      </c>
      <c r="D409" t="s">
        <v>590</v>
      </c>
      <c r="E409" t="s">
        <v>149</v>
      </c>
      <c r="F409" t="s">
        <v>34</v>
      </c>
      <c r="G409" t="s">
        <v>47</v>
      </c>
      <c r="H409" t="s">
        <v>591</v>
      </c>
      <c r="I409" s="2">
        <v>17.46</v>
      </c>
      <c r="J409" s="3">
        <v>2</v>
      </c>
      <c r="K409" s="2">
        <v>5.94</v>
      </c>
    </row>
    <row r="410" spans="1:11" ht="13.8" x14ac:dyDescent="0.25">
      <c r="A410" s="1">
        <v>41758</v>
      </c>
      <c r="B410" s="3">
        <f t="shared" si="12"/>
        <v>2014</v>
      </c>
      <c r="C410" s="3">
        <f t="shared" si="13"/>
        <v>4</v>
      </c>
      <c r="D410" t="s">
        <v>592</v>
      </c>
      <c r="E410" t="s">
        <v>62</v>
      </c>
      <c r="F410" t="s">
        <v>34</v>
      </c>
      <c r="G410" t="s">
        <v>35</v>
      </c>
      <c r="H410" t="s">
        <v>416</v>
      </c>
      <c r="I410" s="2">
        <v>51.96</v>
      </c>
      <c r="J410" s="3">
        <v>2</v>
      </c>
      <c r="K410" s="2">
        <v>12.99</v>
      </c>
    </row>
    <row r="411" spans="1:11" ht="13.8" x14ac:dyDescent="0.25">
      <c r="A411" s="1">
        <v>41758</v>
      </c>
      <c r="B411" s="3">
        <f t="shared" si="12"/>
        <v>2014</v>
      </c>
      <c r="C411" s="3">
        <f t="shared" si="13"/>
        <v>4</v>
      </c>
      <c r="D411" t="s">
        <v>592</v>
      </c>
      <c r="E411" t="s">
        <v>62</v>
      </c>
      <c r="F411" t="s">
        <v>11</v>
      </c>
      <c r="G411" t="s">
        <v>20</v>
      </c>
      <c r="H411" t="s">
        <v>318</v>
      </c>
      <c r="I411" s="2">
        <v>17.940000000000001</v>
      </c>
      <c r="J411" s="3">
        <v>3</v>
      </c>
      <c r="K411" s="2">
        <v>8.61</v>
      </c>
    </row>
    <row r="412" spans="1:11" ht="13.8" x14ac:dyDescent="0.25">
      <c r="A412" s="1">
        <v>41758</v>
      </c>
      <c r="B412" s="3">
        <f t="shared" si="12"/>
        <v>2014</v>
      </c>
      <c r="C412" s="3">
        <f t="shared" si="13"/>
        <v>4</v>
      </c>
      <c r="D412" t="s">
        <v>593</v>
      </c>
      <c r="E412" t="s">
        <v>120</v>
      </c>
      <c r="F412" t="s">
        <v>34</v>
      </c>
      <c r="G412" t="s">
        <v>35</v>
      </c>
      <c r="H412" t="s">
        <v>594</v>
      </c>
      <c r="I412" s="2">
        <v>561.58000000000004</v>
      </c>
      <c r="J412" s="3">
        <v>2</v>
      </c>
      <c r="K412" s="2">
        <v>70.2</v>
      </c>
    </row>
    <row r="413" spans="1:11" ht="13.8" x14ac:dyDescent="0.25">
      <c r="A413" s="1">
        <v>41758</v>
      </c>
      <c r="B413" s="3">
        <f t="shared" si="12"/>
        <v>2014</v>
      </c>
      <c r="C413" s="3">
        <f t="shared" si="13"/>
        <v>4</v>
      </c>
      <c r="D413" t="s">
        <v>593</v>
      </c>
      <c r="E413" t="s">
        <v>120</v>
      </c>
      <c r="F413" t="s">
        <v>11</v>
      </c>
      <c r="G413" t="s">
        <v>18</v>
      </c>
      <c r="H413" t="s">
        <v>595</v>
      </c>
      <c r="I413" s="2">
        <v>99.92</v>
      </c>
      <c r="J413" s="3">
        <v>5</v>
      </c>
      <c r="K413" s="2">
        <v>-1.25</v>
      </c>
    </row>
    <row r="414" spans="1:11" ht="13.8" x14ac:dyDescent="0.25">
      <c r="A414" s="1">
        <v>41758</v>
      </c>
      <c r="B414" s="3">
        <f t="shared" si="12"/>
        <v>2014</v>
      </c>
      <c r="C414" s="3">
        <f t="shared" si="13"/>
        <v>4</v>
      </c>
      <c r="D414" t="s">
        <v>596</v>
      </c>
      <c r="E414" t="s">
        <v>59</v>
      </c>
      <c r="F414" t="s">
        <v>39</v>
      </c>
      <c r="G414" t="s">
        <v>40</v>
      </c>
      <c r="H414" t="s">
        <v>597</v>
      </c>
      <c r="I414" s="2">
        <v>19.98</v>
      </c>
      <c r="J414" s="3">
        <v>2</v>
      </c>
      <c r="K414" s="2">
        <v>5.19</v>
      </c>
    </row>
    <row r="415" spans="1:11" ht="13.8" x14ac:dyDescent="0.25">
      <c r="A415" s="1">
        <v>41759</v>
      </c>
      <c r="B415" s="3">
        <f t="shared" si="12"/>
        <v>2014</v>
      </c>
      <c r="C415" s="3">
        <f t="shared" si="13"/>
        <v>4</v>
      </c>
      <c r="D415" t="s">
        <v>217</v>
      </c>
      <c r="E415" t="s">
        <v>329</v>
      </c>
      <c r="F415" t="s">
        <v>39</v>
      </c>
      <c r="G415" t="s">
        <v>52</v>
      </c>
      <c r="H415" t="s">
        <v>598</v>
      </c>
      <c r="I415" s="2">
        <v>47.79</v>
      </c>
      <c r="J415" s="3">
        <v>3</v>
      </c>
      <c r="K415" s="2">
        <v>16.25</v>
      </c>
    </row>
    <row r="416" spans="1:11" ht="13.8" x14ac:dyDescent="0.25">
      <c r="A416" s="1">
        <v>41759</v>
      </c>
      <c r="B416" s="3">
        <f t="shared" si="12"/>
        <v>2014</v>
      </c>
      <c r="C416" s="3">
        <f t="shared" si="13"/>
        <v>4</v>
      </c>
      <c r="D416" t="s">
        <v>599</v>
      </c>
      <c r="E416" t="s">
        <v>33</v>
      </c>
      <c r="F416" t="s">
        <v>11</v>
      </c>
      <c r="G416" t="s">
        <v>24</v>
      </c>
      <c r="H416" t="s">
        <v>600</v>
      </c>
      <c r="I416" s="2">
        <v>174.95</v>
      </c>
      <c r="J416" s="3">
        <v>5</v>
      </c>
      <c r="K416" s="2">
        <v>45.49</v>
      </c>
    </row>
    <row r="417" spans="1:11" ht="13.8" x14ac:dyDescent="0.25">
      <c r="A417" s="1">
        <v>41759</v>
      </c>
      <c r="B417" s="3">
        <f t="shared" si="12"/>
        <v>2014</v>
      </c>
      <c r="C417" s="3">
        <f t="shared" si="13"/>
        <v>4</v>
      </c>
      <c r="D417" t="s">
        <v>599</v>
      </c>
      <c r="E417" t="s">
        <v>33</v>
      </c>
      <c r="F417" t="s">
        <v>11</v>
      </c>
      <c r="G417" t="s">
        <v>18</v>
      </c>
      <c r="H417" t="s">
        <v>374</v>
      </c>
      <c r="I417" s="2">
        <v>826</v>
      </c>
      <c r="J417" s="3">
        <v>5</v>
      </c>
      <c r="K417" s="2">
        <v>214.76</v>
      </c>
    </row>
    <row r="418" spans="1:11" ht="13.8" x14ac:dyDescent="0.25">
      <c r="A418" s="1">
        <v>41761</v>
      </c>
      <c r="B418" s="3">
        <f t="shared" si="12"/>
        <v>2014</v>
      </c>
      <c r="C418" s="3">
        <f t="shared" si="13"/>
        <v>5</v>
      </c>
      <c r="D418" t="s">
        <v>601</v>
      </c>
      <c r="E418" t="s">
        <v>78</v>
      </c>
      <c r="F418" t="s">
        <v>11</v>
      </c>
      <c r="G418" t="s">
        <v>92</v>
      </c>
      <c r="H418" t="s">
        <v>333</v>
      </c>
      <c r="I418" s="2">
        <v>26.14</v>
      </c>
      <c r="J418" s="3">
        <v>3</v>
      </c>
      <c r="K418" s="2">
        <v>1.96</v>
      </c>
    </row>
    <row r="419" spans="1:11" ht="13.8" x14ac:dyDescent="0.25">
      <c r="A419" s="1">
        <v>41761</v>
      </c>
      <c r="B419" s="3">
        <f t="shared" si="12"/>
        <v>2014</v>
      </c>
      <c r="C419" s="3">
        <f t="shared" si="13"/>
        <v>5</v>
      </c>
      <c r="D419" t="s">
        <v>602</v>
      </c>
      <c r="E419" t="s">
        <v>123</v>
      </c>
      <c r="F419" t="s">
        <v>39</v>
      </c>
      <c r="G419" t="s">
        <v>603</v>
      </c>
      <c r="H419" t="s">
        <v>604</v>
      </c>
      <c r="I419" s="2">
        <v>479.98</v>
      </c>
      <c r="J419" s="3">
        <v>2</v>
      </c>
      <c r="K419" s="2">
        <v>90</v>
      </c>
    </row>
    <row r="420" spans="1:11" ht="13.8" x14ac:dyDescent="0.25">
      <c r="A420" s="1">
        <v>41762</v>
      </c>
      <c r="B420" s="3">
        <f t="shared" si="12"/>
        <v>2014</v>
      </c>
      <c r="C420" s="3">
        <f t="shared" si="13"/>
        <v>5</v>
      </c>
      <c r="D420" t="s">
        <v>605</v>
      </c>
      <c r="E420" t="s">
        <v>157</v>
      </c>
      <c r="F420" t="s">
        <v>11</v>
      </c>
      <c r="G420" t="s">
        <v>16</v>
      </c>
      <c r="H420" t="s">
        <v>606</v>
      </c>
      <c r="I420" s="2">
        <v>21.56</v>
      </c>
      <c r="J420" s="3">
        <v>7</v>
      </c>
      <c r="K420" s="2">
        <v>10.35</v>
      </c>
    </row>
    <row r="421" spans="1:11" ht="13.8" x14ac:dyDescent="0.25">
      <c r="A421" s="1">
        <v>41762</v>
      </c>
      <c r="B421" s="3">
        <f t="shared" si="12"/>
        <v>2014</v>
      </c>
      <c r="C421" s="3">
        <f t="shared" si="13"/>
        <v>5</v>
      </c>
      <c r="D421" t="s">
        <v>607</v>
      </c>
      <c r="E421" t="s">
        <v>149</v>
      </c>
      <c r="F421" t="s">
        <v>11</v>
      </c>
      <c r="G421" t="s">
        <v>20</v>
      </c>
      <c r="H421" t="s">
        <v>608</v>
      </c>
      <c r="I421" s="2">
        <v>40.18</v>
      </c>
      <c r="J421" s="3">
        <v>3</v>
      </c>
      <c r="K421" s="2">
        <v>14.56</v>
      </c>
    </row>
    <row r="422" spans="1:11" ht="13.8" x14ac:dyDescent="0.25">
      <c r="A422" s="1">
        <v>41762</v>
      </c>
      <c r="B422" s="3">
        <f t="shared" si="12"/>
        <v>2014</v>
      </c>
      <c r="C422" s="3">
        <f t="shared" si="13"/>
        <v>5</v>
      </c>
      <c r="D422" t="s">
        <v>607</v>
      </c>
      <c r="E422" t="s">
        <v>149</v>
      </c>
      <c r="F422" t="s">
        <v>11</v>
      </c>
      <c r="G422" t="s">
        <v>20</v>
      </c>
      <c r="H422" t="s">
        <v>609</v>
      </c>
      <c r="I422" s="2">
        <v>10.9</v>
      </c>
      <c r="J422" s="3">
        <v>3</v>
      </c>
      <c r="K422" s="2">
        <v>3.95</v>
      </c>
    </row>
    <row r="423" spans="1:11" ht="13.8" x14ac:dyDescent="0.25">
      <c r="A423" s="1">
        <v>41763</v>
      </c>
      <c r="B423" s="3">
        <f t="shared" si="12"/>
        <v>2014</v>
      </c>
      <c r="C423" s="3">
        <f t="shared" si="13"/>
        <v>5</v>
      </c>
      <c r="D423" t="s">
        <v>610</v>
      </c>
      <c r="E423" t="s">
        <v>110</v>
      </c>
      <c r="F423" t="s">
        <v>11</v>
      </c>
      <c r="G423" t="s">
        <v>20</v>
      </c>
      <c r="H423" t="s">
        <v>611</v>
      </c>
      <c r="I423" s="2">
        <v>46.8</v>
      </c>
      <c r="J423" s="3">
        <v>4</v>
      </c>
      <c r="K423" s="2">
        <v>21.06</v>
      </c>
    </row>
    <row r="424" spans="1:11" ht="13.8" x14ac:dyDescent="0.25">
      <c r="A424" s="1">
        <v>41763</v>
      </c>
      <c r="B424" s="3">
        <f t="shared" si="12"/>
        <v>2014</v>
      </c>
      <c r="C424" s="3">
        <f t="shared" si="13"/>
        <v>5</v>
      </c>
      <c r="D424" t="s">
        <v>612</v>
      </c>
      <c r="E424" t="s">
        <v>613</v>
      </c>
      <c r="F424" t="s">
        <v>34</v>
      </c>
      <c r="G424" t="s">
        <v>47</v>
      </c>
      <c r="H424" t="s">
        <v>365</v>
      </c>
      <c r="I424" s="2">
        <v>27.46</v>
      </c>
      <c r="J424" s="3">
        <v>2</v>
      </c>
      <c r="K424" s="2">
        <v>9.89</v>
      </c>
    </row>
    <row r="425" spans="1:11" ht="13.8" x14ac:dyDescent="0.25">
      <c r="A425" s="1">
        <v>41763</v>
      </c>
      <c r="B425" s="3">
        <f t="shared" si="12"/>
        <v>2014</v>
      </c>
      <c r="C425" s="3">
        <f t="shared" si="13"/>
        <v>5</v>
      </c>
      <c r="D425" t="s">
        <v>417</v>
      </c>
      <c r="E425" t="s">
        <v>10</v>
      </c>
      <c r="F425" t="s">
        <v>11</v>
      </c>
      <c r="G425" t="s">
        <v>24</v>
      </c>
      <c r="H425" t="s">
        <v>484</v>
      </c>
      <c r="I425" s="2">
        <v>37.840000000000003</v>
      </c>
      <c r="J425" s="3">
        <v>2</v>
      </c>
      <c r="K425" s="2">
        <v>2.84</v>
      </c>
    </row>
    <row r="426" spans="1:11" ht="13.8" x14ac:dyDescent="0.25">
      <c r="A426" s="1">
        <v>41763</v>
      </c>
      <c r="B426" s="3">
        <f t="shared" si="12"/>
        <v>2014</v>
      </c>
      <c r="C426" s="3">
        <f t="shared" si="13"/>
        <v>5</v>
      </c>
      <c r="D426" t="s">
        <v>417</v>
      </c>
      <c r="E426" t="s">
        <v>10</v>
      </c>
      <c r="F426" t="s">
        <v>11</v>
      </c>
      <c r="G426" t="s">
        <v>43</v>
      </c>
      <c r="H426" t="s">
        <v>614</v>
      </c>
      <c r="I426" s="2">
        <v>5.47</v>
      </c>
      <c r="J426" s="3">
        <v>6</v>
      </c>
      <c r="K426" s="2">
        <v>1.85</v>
      </c>
    </row>
    <row r="427" spans="1:11" ht="13.8" x14ac:dyDescent="0.25">
      <c r="A427" s="1">
        <v>41763</v>
      </c>
      <c r="B427" s="3">
        <f t="shared" si="12"/>
        <v>2014</v>
      </c>
      <c r="C427" s="3">
        <f t="shared" si="13"/>
        <v>5</v>
      </c>
      <c r="D427" t="s">
        <v>615</v>
      </c>
      <c r="E427" t="s">
        <v>164</v>
      </c>
      <c r="F427" t="s">
        <v>34</v>
      </c>
      <c r="G427" t="s">
        <v>47</v>
      </c>
      <c r="H427" t="s">
        <v>616</v>
      </c>
      <c r="I427" s="2">
        <v>12.18</v>
      </c>
      <c r="J427" s="3">
        <v>7</v>
      </c>
      <c r="K427" s="2">
        <v>3.9</v>
      </c>
    </row>
    <row r="428" spans="1:11" ht="13.8" x14ac:dyDescent="0.25">
      <c r="A428" s="1">
        <v>41763</v>
      </c>
      <c r="B428" s="3">
        <f t="shared" si="12"/>
        <v>2014</v>
      </c>
      <c r="C428" s="3">
        <f t="shared" si="13"/>
        <v>5</v>
      </c>
      <c r="D428" t="s">
        <v>615</v>
      </c>
      <c r="E428" t="s">
        <v>164</v>
      </c>
      <c r="F428" t="s">
        <v>11</v>
      </c>
      <c r="G428" t="s">
        <v>92</v>
      </c>
      <c r="H428" t="s">
        <v>617</v>
      </c>
      <c r="I428" s="2">
        <v>57.68</v>
      </c>
      <c r="J428" s="3">
        <v>4</v>
      </c>
      <c r="K428" s="2">
        <v>19.03</v>
      </c>
    </row>
    <row r="429" spans="1:11" ht="13.8" x14ac:dyDescent="0.25">
      <c r="A429" s="1">
        <v>41764</v>
      </c>
      <c r="B429" s="3">
        <f t="shared" si="12"/>
        <v>2014</v>
      </c>
      <c r="C429" s="3">
        <f t="shared" si="13"/>
        <v>5</v>
      </c>
      <c r="D429" t="s">
        <v>618</v>
      </c>
      <c r="E429" t="s">
        <v>33</v>
      </c>
      <c r="F429" t="s">
        <v>11</v>
      </c>
      <c r="G429" t="s">
        <v>12</v>
      </c>
      <c r="H429" t="s">
        <v>619</v>
      </c>
      <c r="I429" s="2">
        <v>9.42</v>
      </c>
      <c r="J429" s="3">
        <v>3</v>
      </c>
      <c r="K429" s="2">
        <v>4.24</v>
      </c>
    </row>
    <row r="430" spans="1:11" ht="13.8" x14ac:dyDescent="0.25">
      <c r="A430" s="1">
        <v>41764</v>
      </c>
      <c r="B430" s="3">
        <f t="shared" si="12"/>
        <v>2014</v>
      </c>
      <c r="C430" s="3">
        <f t="shared" si="13"/>
        <v>5</v>
      </c>
      <c r="D430" t="s">
        <v>618</v>
      </c>
      <c r="E430" t="s">
        <v>33</v>
      </c>
      <c r="F430" t="s">
        <v>11</v>
      </c>
      <c r="G430" t="s">
        <v>24</v>
      </c>
      <c r="H430" t="s">
        <v>620</v>
      </c>
      <c r="I430" s="2">
        <v>6.56</v>
      </c>
      <c r="J430" s="3">
        <v>2</v>
      </c>
      <c r="K430" s="2">
        <v>1.9</v>
      </c>
    </row>
    <row r="431" spans="1:11" ht="13.8" x14ac:dyDescent="0.25">
      <c r="A431" s="1">
        <v>41764</v>
      </c>
      <c r="B431" s="3">
        <f t="shared" si="12"/>
        <v>2014</v>
      </c>
      <c r="C431" s="3">
        <f t="shared" si="13"/>
        <v>5</v>
      </c>
      <c r="D431" t="s">
        <v>618</v>
      </c>
      <c r="E431" t="s">
        <v>33</v>
      </c>
      <c r="F431" t="s">
        <v>11</v>
      </c>
      <c r="G431" t="s">
        <v>12</v>
      </c>
      <c r="H431" t="s">
        <v>621</v>
      </c>
      <c r="I431" s="2">
        <v>24.56</v>
      </c>
      <c r="J431" s="3">
        <v>2</v>
      </c>
      <c r="K431" s="2">
        <v>11.54</v>
      </c>
    </row>
    <row r="432" spans="1:11" ht="13.8" x14ac:dyDescent="0.25">
      <c r="A432" s="1">
        <v>41764</v>
      </c>
      <c r="B432" s="3">
        <f t="shared" si="12"/>
        <v>2014</v>
      </c>
      <c r="C432" s="3">
        <f t="shared" si="13"/>
        <v>5</v>
      </c>
      <c r="D432" t="s">
        <v>622</v>
      </c>
      <c r="E432" t="s">
        <v>10</v>
      </c>
      <c r="F432" t="s">
        <v>34</v>
      </c>
      <c r="G432" t="s">
        <v>35</v>
      </c>
      <c r="H432" t="s">
        <v>187</v>
      </c>
      <c r="I432" s="2">
        <v>127.87</v>
      </c>
      <c r="J432" s="3">
        <v>3</v>
      </c>
      <c r="K432" s="2">
        <v>-9.1300000000000008</v>
      </c>
    </row>
    <row r="433" spans="1:11" ht="13.8" x14ac:dyDescent="0.25">
      <c r="A433" s="1">
        <v>41764</v>
      </c>
      <c r="B433" s="3">
        <f t="shared" si="12"/>
        <v>2014</v>
      </c>
      <c r="C433" s="3">
        <f t="shared" si="13"/>
        <v>5</v>
      </c>
      <c r="D433" t="s">
        <v>433</v>
      </c>
      <c r="E433" t="s">
        <v>15</v>
      </c>
      <c r="F433" t="s">
        <v>11</v>
      </c>
      <c r="G433" t="s">
        <v>18</v>
      </c>
      <c r="H433" t="s">
        <v>623</v>
      </c>
      <c r="I433" s="2">
        <v>45.25</v>
      </c>
      <c r="J433" s="3">
        <v>2</v>
      </c>
      <c r="K433" s="2">
        <v>3.96</v>
      </c>
    </row>
    <row r="434" spans="1:11" ht="13.8" x14ac:dyDescent="0.25">
      <c r="A434" s="1">
        <v>41764</v>
      </c>
      <c r="B434" s="3">
        <f t="shared" si="12"/>
        <v>2014</v>
      </c>
      <c r="C434" s="3">
        <f t="shared" si="13"/>
        <v>5</v>
      </c>
      <c r="D434" t="s">
        <v>624</v>
      </c>
      <c r="E434" t="s">
        <v>55</v>
      </c>
      <c r="F434" t="s">
        <v>11</v>
      </c>
      <c r="G434" t="s">
        <v>20</v>
      </c>
      <c r="H434" t="s">
        <v>118</v>
      </c>
      <c r="I434" s="2">
        <v>11.88</v>
      </c>
      <c r="J434" s="3">
        <v>2</v>
      </c>
      <c r="K434" s="2">
        <v>5.35</v>
      </c>
    </row>
    <row r="435" spans="1:11" ht="13.8" x14ac:dyDescent="0.25">
      <c r="A435" s="1">
        <v>41764</v>
      </c>
      <c r="B435" s="3">
        <f t="shared" si="12"/>
        <v>2014</v>
      </c>
      <c r="C435" s="3">
        <f t="shared" si="13"/>
        <v>5</v>
      </c>
      <c r="D435" t="s">
        <v>624</v>
      </c>
      <c r="E435" t="s">
        <v>55</v>
      </c>
      <c r="F435" t="s">
        <v>11</v>
      </c>
      <c r="G435" t="s">
        <v>12</v>
      </c>
      <c r="H435" t="s">
        <v>625</v>
      </c>
      <c r="I435" s="2">
        <v>35.44</v>
      </c>
      <c r="J435" s="3">
        <v>1</v>
      </c>
      <c r="K435" s="2">
        <v>16.66</v>
      </c>
    </row>
    <row r="436" spans="1:11" ht="13.8" x14ac:dyDescent="0.25">
      <c r="A436" s="1">
        <v>41765</v>
      </c>
      <c r="B436" s="3">
        <f t="shared" si="12"/>
        <v>2014</v>
      </c>
      <c r="C436" s="3">
        <f t="shared" si="13"/>
        <v>5</v>
      </c>
      <c r="D436" t="s">
        <v>626</v>
      </c>
      <c r="E436" t="s">
        <v>27</v>
      </c>
      <c r="F436" t="s">
        <v>11</v>
      </c>
      <c r="G436" t="s">
        <v>20</v>
      </c>
      <c r="H436" t="s">
        <v>627</v>
      </c>
      <c r="I436" s="2">
        <v>140.74</v>
      </c>
      <c r="J436" s="3">
        <v>8</v>
      </c>
      <c r="K436" s="2">
        <v>52.78</v>
      </c>
    </row>
    <row r="437" spans="1:11" ht="13.8" x14ac:dyDescent="0.25">
      <c r="A437" s="1">
        <v>41765</v>
      </c>
      <c r="B437" s="3">
        <f t="shared" si="12"/>
        <v>2014</v>
      </c>
      <c r="C437" s="3">
        <f t="shared" si="13"/>
        <v>5</v>
      </c>
      <c r="D437" t="s">
        <v>628</v>
      </c>
      <c r="E437" t="s">
        <v>27</v>
      </c>
      <c r="F437" t="s">
        <v>11</v>
      </c>
      <c r="G437" t="s">
        <v>16</v>
      </c>
      <c r="H437" t="s">
        <v>221</v>
      </c>
      <c r="I437" s="2">
        <v>5.78</v>
      </c>
      <c r="J437" s="3">
        <v>2</v>
      </c>
      <c r="K437" s="2">
        <v>2.72</v>
      </c>
    </row>
    <row r="438" spans="1:11" ht="13.8" x14ac:dyDescent="0.25">
      <c r="A438" s="1">
        <v>41765</v>
      </c>
      <c r="B438" s="3">
        <f t="shared" si="12"/>
        <v>2014</v>
      </c>
      <c r="C438" s="3">
        <f t="shared" si="13"/>
        <v>5</v>
      </c>
      <c r="D438" t="s">
        <v>628</v>
      </c>
      <c r="E438" t="s">
        <v>27</v>
      </c>
      <c r="F438" t="s">
        <v>11</v>
      </c>
      <c r="G438" t="s">
        <v>24</v>
      </c>
      <c r="H438" t="s">
        <v>629</v>
      </c>
      <c r="I438" s="2">
        <v>107.94</v>
      </c>
      <c r="J438" s="3">
        <v>6</v>
      </c>
      <c r="K438" s="2">
        <v>30.22</v>
      </c>
    </row>
    <row r="439" spans="1:11" ht="13.8" x14ac:dyDescent="0.25">
      <c r="A439" s="1">
        <v>41766</v>
      </c>
      <c r="B439" s="3">
        <f t="shared" si="12"/>
        <v>2014</v>
      </c>
      <c r="C439" s="3">
        <f t="shared" si="13"/>
        <v>5</v>
      </c>
      <c r="D439" t="s">
        <v>630</v>
      </c>
      <c r="E439" t="s">
        <v>434</v>
      </c>
      <c r="F439" t="s">
        <v>11</v>
      </c>
      <c r="G439" t="s">
        <v>20</v>
      </c>
      <c r="H439" t="s">
        <v>631</v>
      </c>
      <c r="I439" s="2">
        <v>16.14</v>
      </c>
      <c r="J439" s="3">
        <v>3</v>
      </c>
      <c r="K439" s="2">
        <v>7.91</v>
      </c>
    </row>
    <row r="440" spans="1:11" ht="13.8" x14ac:dyDescent="0.25">
      <c r="A440" s="1">
        <v>41766</v>
      </c>
      <c r="B440" s="3">
        <f t="shared" si="12"/>
        <v>2014</v>
      </c>
      <c r="C440" s="3">
        <f t="shared" si="13"/>
        <v>5</v>
      </c>
      <c r="D440" t="s">
        <v>630</v>
      </c>
      <c r="E440" t="s">
        <v>434</v>
      </c>
      <c r="F440" t="s">
        <v>34</v>
      </c>
      <c r="G440" t="s">
        <v>145</v>
      </c>
      <c r="H440" t="s">
        <v>146</v>
      </c>
      <c r="I440" s="2">
        <v>194.25</v>
      </c>
      <c r="J440" s="3">
        <v>2</v>
      </c>
      <c r="K440" s="2">
        <v>-38.85</v>
      </c>
    </row>
    <row r="441" spans="1:11" ht="13.8" x14ac:dyDescent="0.25">
      <c r="A441" s="1">
        <v>41766</v>
      </c>
      <c r="B441" s="3">
        <f t="shared" si="12"/>
        <v>2014</v>
      </c>
      <c r="C441" s="3">
        <f t="shared" si="13"/>
        <v>5</v>
      </c>
      <c r="D441" t="s">
        <v>630</v>
      </c>
      <c r="E441" t="s">
        <v>434</v>
      </c>
      <c r="F441" t="s">
        <v>11</v>
      </c>
      <c r="G441" t="s">
        <v>24</v>
      </c>
      <c r="H441" t="s">
        <v>632</v>
      </c>
      <c r="I441" s="2">
        <v>8.64</v>
      </c>
      <c r="J441" s="3">
        <v>3</v>
      </c>
      <c r="K441" s="2">
        <v>2.5099999999999998</v>
      </c>
    </row>
    <row r="442" spans="1:11" ht="13.8" x14ac:dyDescent="0.25">
      <c r="A442" s="1">
        <v>41766</v>
      </c>
      <c r="B442" s="3">
        <f t="shared" si="12"/>
        <v>2014</v>
      </c>
      <c r="C442" s="3">
        <f t="shared" si="13"/>
        <v>5</v>
      </c>
      <c r="D442" t="s">
        <v>630</v>
      </c>
      <c r="E442" t="s">
        <v>434</v>
      </c>
      <c r="F442" t="s">
        <v>34</v>
      </c>
      <c r="G442" t="s">
        <v>35</v>
      </c>
      <c r="H442" t="s">
        <v>633</v>
      </c>
      <c r="I442" s="2">
        <v>872.32</v>
      </c>
      <c r="J442" s="3">
        <v>4</v>
      </c>
      <c r="K442" s="2">
        <v>244.25</v>
      </c>
    </row>
    <row r="443" spans="1:11" ht="13.8" x14ac:dyDescent="0.25">
      <c r="A443" s="1">
        <v>41767</v>
      </c>
      <c r="B443" s="3">
        <f t="shared" si="12"/>
        <v>2014</v>
      </c>
      <c r="C443" s="3">
        <f t="shared" si="13"/>
        <v>5</v>
      </c>
      <c r="D443" t="s">
        <v>277</v>
      </c>
      <c r="E443" t="s">
        <v>23</v>
      </c>
      <c r="F443" t="s">
        <v>39</v>
      </c>
      <c r="G443" t="s">
        <v>603</v>
      </c>
      <c r="H443" t="s">
        <v>634</v>
      </c>
      <c r="I443" s="2">
        <v>1799.97</v>
      </c>
      <c r="J443" s="3">
        <v>5</v>
      </c>
      <c r="K443" s="2">
        <v>240</v>
      </c>
    </row>
    <row r="444" spans="1:11" ht="13.8" x14ac:dyDescent="0.25">
      <c r="A444" s="1">
        <v>41768</v>
      </c>
      <c r="B444" s="3">
        <f t="shared" si="12"/>
        <v>2014</v>
      </c>
      <c r="C444" s="3">
        <f t="shared" si="13"/>
        <v>5</v>
      </c>
      <c r="D444" t="s">
        <v>635</v>
      </c>
      <c r="E444" t="s">
        <v>27</v>
      </c>
      <c r="F444" t="s">
        <v>39</v>
      </c>
      <c r="G444" t="s">
        <v>52</v>
      </c>
      <c r="H444" t="s">
        <v>477</v>
      </c>
      <c r="I444" s="2">
        <v>67.8</v>
      </c>
      <c r="J444" s="3">
        <v>4</v>
      </c>
      <c r="K444" s="2">
        <v>4.07</v>
      </c>
    </row>
    <row r="445" spans="1:11" ht="13.8" x14ac:dyDescent="0.25">
      <c r="A445" s="1">
        <v>41768</v>
      </c>
      <c r="B445" s="3">
        <f t="shared" si="12"/>
        <v>2014</v>
      </c>
      <c r="C445" s="3">
        <f t="shared" si="13"/>
        <v>5</v>
      </c>
      <c r="D445" t="s">
        <v>635</v>
      </c>
      <c r="E445" t="s">
        <v>27</v>
      </c>
      <c r="F445" t="s">
        <v>39</v>
      </c>
      <c r="G445" t="s">
        <v>52</v>
      </c>
      <c r="H445" t="s">
        <v>636</v>
      </c>
      <c r="I445" s="2">
        <v>167.97</v>
      </c>
      <c r="J445" s="3">
        <v>3</v>
      </c>
      <c r="K445" s="2">
        <v>40.31</v>
      </c>
    </row>
    <row r="446" spans="1:11" ht="13.8" x14ac:dyDescent="0.25">
      <c r="A446" s="1">
        <v>41768</v>
      </c>
      <c r="B446" s="3">
        <f t="shared" si="12"/>
        <v>2014</v>
      </c>
      <c r="C446" s="3">
        <f t="shared" si="13"/>
        <v>5</v>
      </c>
      <c r="D446" t="s">
        <v>637</v>
      </c>
      <c r="E446" t="s">
        <v>33</v>
      </c>
      <c r="F446" t="s">
        <v>11</v>
      </c>
      <c r="G446" t="s">
        <v>18</v>
      </c>
      <c r="H446" t="s">
        <v>638</v>
      </c>
      <c r="I446" s="2">
        <v>83.25</v>
      </c>
      <c r="J446" s="3">
        <v>3</v>
      </c>
      <c r="K446" s="2">
        <v>14.99</v>
      </c>
    </row>
    <row r="447" spans="1:11" ht="13.8" x14ac:dyDescent="0.25">
      <c r="A447" s="1">
        <v>41768</v>
      </c>
      <c r="B447" s="3">
        <f t="shared" si="12"/>
        <v>2014</v>
      </c>
      <c r="C447" s="3">
        <f t="shared" si="13"/>
        <v>5</v>
      </c>
      <c r="D447" t="s">
        <v>637</v>
      </c>
      <c r="E447" t="s">
        <v>33</v>
      </c>
      <c r="F447" t="s">
        <v>11</v>
      </c>
      <c r="G447" t="s">
        <v>16</v>
      </c>
      <c r="H447" t="s">
        <v>447</v>
      </c>
      <c r="I447" s="2">
        <v>9.4499999999999993</v>
      </c>
      <c r="J447" s="3">
        <v>3</v>
      </c>
      <c r="K447" s="2">
        <v>4.54</v>
      </c>
    </row>
    <row r="448" spans="1:11" ht="13.8" x14ac:dyDescent="0.25">
      <c r="A448" s="1">
        <v>41768</v>
      </c>
      <c r="B448" s="3">
        <f t="shared" si="12"/>
        <v>2014</v>
      </c>
      <c r="C448" s="3">
        <f t="shared" si="13"/>
        <v>5</v>
      </c>
      <c r="D448" t="s">
        <v>637</v>
      </c>
      <c r="E448" t="s">
        <v>33</v>
      </c>
      <c r="F448" t="s">
        <v>11</v>
      </c>
      <c r="G448" t="s">
        <v>16</v>
      </c>
      <c r="H448" t="s">
        <v>639</v>
      </c>
      <c r="I448" s="2">
        <v>20.65</v>
      </c>
      <c r="J448" s="3">
        <v>5</v>
      </c>
      <c r="K448" s="2">
        <v>9.5</v>
      </c>
    </row>
    <row r="449" spans="1:11" ht="13.8" x14ac:dyDescent="0.25">
      <c r="A449" s="1">
        <v>41768</v>
      </c>
      <c r="B449" s="3">
        <f t="shared" si="12"/>
        <v>2014</v>
      </c>
      <c r="C449" s="3">
        <f t="shared" si="13"/>
        <v>5</v>
      </c>
      <c r="D449" t="s">
        <v>637</v>
      </c>
      <c r="E449" t="s">
        <v>33</v>
      </c>
      <c r="F449" t="s">
        <v>11</v>
      </c>
      <c r="G449" t="s">
        <v>12</v>
      </c>
      <c r="H449" t="s">
        <v>640</v>
      </c>
      <c r="I449" s="2">
        <v>45.36</v>
      </c>
      <c r="J449" s="3">
        <v>7</v>
      </c>
      <c r="K449" s="2">
        <v>21.77</v>
      </c>
    </row>
    <row r="450" spans="1:11" ht="13.8" x14ac:dyDescent="0.25">
      <c r="A450" s="1">
        <v>41769</v>
      </c>
      <c r="B450" s="3">
        <f t="shared" si="12"/>
        <v>2014</v>
      </c>
      <c r="C450" s="3">
        <f t="shared" si="13"/>
        <v>5</v>
      </c>
      <c r="D450" t="s">
        <v>587</v>
      </c>
      <c r="E450" t="s">
        <v>164</v>
      </c>
      <c r="F450" t="s">
        <v>11</v>
      </c>
      <c r="G450" t="s">
        <v>63</v>
      </c>
      <c r="H450" t="s">
        <v>641</v>
      </c>
      <c r="I450" s="2">
        <v>158.13</v>
      </c>
      <c r="J450" s="3">
        <v>3</v>
      </c>
      <c r="K450" s="2">
        <v>77.48</v>
      </c>
    </row>
    <row r="451" spans="1:11" ht="13.8" x14ac:dyDescent="0.25">
      <c r="A451" s="1">
        <v>41769</v>
      </c>
      <c r="B451" s="3">
        <f t="shared" ref="B451:B514" si="14">YEAR(A451)</f>
        <v>2014</v>
      </c>
      <c r="C451" s="3">
        <f t="shared" ref="C451:C514" si="15">MONTH(A451)</f>
        <v>5</v>
      </c>
      <c r="D451" t="s">
        <v>587</v>
      </c>
      <c r="E451" t="s">
        <v>164</v>
      </c>
      <c r="F451" t="s">
        <v>39</v>
      </c>
      <c r="G451" t="s">
        <v>40</v>
      </c>
      <c r="H451" t="s">
        <v>642</v>
      </c>
      <c r="I451" s="2">
        <v>43.6</v>
      </c>
      <c r="J451" s="3">
        <v>5</v>
      </c>
      <c r="K451" s="2">
        <v>4.3600000000000003</v>
      </c>
    </row>
    <row r="452" spans="1:11" ht="13.8" x14ac:dyDescent="0.25">
      <c r="A452" s="1">
        <v>41769</v>
      </c>
      <c r="B452" s="3">
        <f t="shared" si="14"/>
        <v>2014</v>
      </c>
      <c r="C452" s="3">
        <f t="shared" si="15"/>
        <v>5</v>
      </c>
      <c r="D452" t="s">
        <v>643</v>
      </c>
      <c r="E452" t="s">
        <v>23</v>
      </c>
      <c r="F452" t="s">
        <v>34</v>
      </c>
      <c r="G452" t="s">
        <v>74</v>
      </c>
      <c r="H452" t="s">
        <v>644</v>
      </c>
      <c r="I452" s="2">
        <v>349.97</v>
      </c>
      <c r="J452" s="3">
        <v>7</v>
      </c>
      <c r="K452" s="2">
        <v>-216.98</v>
      </c>
    </row>
    <row r="453" spans="1:11" ht="13.8" x14ac:dyDescent="0.25">
      <c r="A453" s="1">
        <v>41769</v>
      </c>
      <c r="B453" s="3">
        <f t="shared" si="14"/>
        <v>2014</v>
      </c>
      <c r="C453" s="3">
        <f t="shared" si="15"/>
        <v>5</v>
      </c>
      <c r="D453" t="s">
        <v>643</v>
      </c>
      <c r="E453" t="s">
        <v>23</v>
      </c>
      <c r="F453" t="s">
        <v>11</v>
      </c>
      <c r="G453" t="s">
        <v>24</v>
      </c>
      <c r="H453" t="s">
        <v>645</v>
      </c>
      <c r="I453" s="2">
        <v>22.32</v>
      </c>
      <c r="J453" s="3">
        <v>5</v>
      </c>
      <c r="K453" s="2">
        <v>5.3</v>
      </c>
    </row>
    <row r="454" spans="1:11" ht="13.8" x14ac:dyDescent="0.25">
      <c r="A454" s="1">
        <v>41769</v>
      </c>
      <c r="B454" s="3">
        <f t="shared" si="14"/>
        <v>2014</v>
      </c>
      <c r="C454" s="3">
        <f t="shared" si="15"/>
        <v>5</v>
      </c>
      <c r="D454" t="s">
        <v>646</v>
      </c>
      <c r="E454" t="s">
        <v>27</v>
      </c>
      <c r="F454" t="s">
        <v>11</v>
      </c>
      <c r="G454" t="s">
        <v>12</v>
      </c>
      <c r="H454" t="s">
        <v>647</v>
      </c>
      <c r="I454" s="2">
        <v>39.96</v>
      </c>
      <c r="J454" s="3">
        <v>2</v>
      </c>
      <c r="K454" s="2">
        <v>19.18</v>
      </c>
    </row>
    <row r="455" spans="1:11" ht="13.8" x14ac:dyDescent="0.25">
      <c r="A455" s="1">
        <v>41769</v>
      </c>
      <c r="B455" s="3">
        <f t="shared" si="14"/>
        <v>2014</v>
      </c>
      <c r="C455" s="3">
        <f t="shared" si="15"/>
        <v>5</v>
      </c>
      <c r="D455" t="s">
        <v>646</v>
      </c>
      <c r="E455" t="s">
        <v>27</v>
      </c>
      <c r="F455" t="s">
        <v>39</v>
      </c>
      <c r="G455" t="s">
        <v>40</v>
      </c>
      <c r="H455" t="s">
        <v>648</v>
      </c>
      <c r="I455" s="2">
        <v>1432</v>
      </c>
      <c r="J455" s="3">
        <v>5</v>
      </c>
      <c r="K455" s="2">
        <v>125.3</v>
      </c>
    </row>
    <row r="456" spans="1:11" ht="13.8" x14ac:dyDescent="0.25">
      <c r="A456" s="1">
        <v>41769</v>
      </c>
      <c r="B456" s="3">
        <f t="shared" si="14"/>
        <v>2014</v>
      </c>
      <c r="C456" s="3">
        <f t="shared" si="15"/>
        <v>5</v>
      </c>
      <c r="D456" t="s">
        <v>646</v>
      </c>
      <c r="E456" t="s">
        <v>27</v>
      </c>
      <c r="F456" t="s">
        <v>11</v>
      </c>
      <c r="G456" t="s">
        <v>200</v>
      </c>
      <c r="H456" t="s">
        <v>649</v>
      </c>
      <c r="I456" s="2">
        <v>41.04</v>
      </c>
      <c r="J456" s="3">
        <v>6</v>
      </c>
      <c r="K456" s="2">
        <v>11.08</v>
      </c>
    </row>
    <row r="457" spans="1:11" ht="13.8" x14ac:dyDescent="0.25">
      <c r="A457" s="1">
        <v>41769</v>
      </c>
      <c r="B457" s="3">
        <f t="shared" si="14"/>
        <v>2014</v>
      </c>
      <c r="C457" s="3">
        <f t="shared" si="15"/>
        <v>5</v>
      </c>
      <c r="D457" t="s">
        <v>646</v>
      </c>
      <c r="E457" t="s">
        <v>27</v>
      </c>
      <c r="F457" t="s">
        <v>34</v>
      </c>
      <c r="G457" t="s">
        <v>35</v>
      </c>
      <c r="H457" t="s">
        <v>650</v>
      </c>
      <c r="I457" s="2">
        <v>256.77999999999997</v>
      </c>
      <c r="J457" s="3">
        <v>1</v>
      </c>
      <c r="K457" s="2">
        <v>32.1</v>
      </c>
    </row>
    <row r="458" spans="1:11" ht="13.8" x14ac:dyDescent="0.25">
      <c r="A458" s="1">
        <v>41770</v>
      </c>
      <c r="B458" s="3">
        <f t="shared" si="14"/>
        <v>2014</v>
      </c>
      <c r="C458" s="3">
        <f t="shared" si="15"/>
        <v>5</v>
      </c>
      <c r="D458" t="s">
        <v>651</v>
      </c>
      <c r="E458" t="s">
        <v>10</v>
      </c>
      <c r="F458" t="s">
        <v>39</v>
      </c>
      <c r="G458" t="s">
        <v>52</v>
      </c>
      <c r="H458" t="s">
        <v>652</v>
      </c>
      <c r="I458" s="2">
        <v>58.11</v>
      </c>
      <c r="J458" s="3">
        <v>2</v>
      </c>
      <c r="K458" s="2">
        <v>7.26</v>
      </c>
    </row>
    <row r="459" spans="1:11" ht="13.8" x14ac:dyDescent="0.25">
      <c r="A459" s="1">
        <v>41770</v>
      </c>
      <c r="B459" s="3">
        <f t="shared" si="14"/>
        <v>2014</v>
      </c>
      <c r="C459" s="3">
        <f t="shared" si="15"/>
        <v>5</v>
      </c>
      <c r="D459" t="s">
        <v>651</v>
      </c>
      <c r="E459" t="s">
        <v>10</v>
      </c>
      <c r="F459" t="s">
        <v>39</v>
      </c>
      <c r="G459" t="s">
        <v>40</v>
      </c>
      <c r="H459" t="s">
        <v>653</v>
      </c>
      <c r="I459" s="2">
        <v>100.79</v>
      </c>
      <c r="J459" s="3">
        <v>1</v>
      </c>
      <c r="K459" s="2">
        <v>6.3</v>
      </c>
    </row>
    <row r="460" spans="1:11" ht="13.8" x14ac:dyDescent="0.25">
      <c r="A460" s="1">
        <v>41770</v>
      </c>
      <c r="B460" s="3">
        <f t="shared" si="14"/>
        <v>2014</v>
      </c>
      <c r="C460" s="3">
        <f t="shared" si="15"/>
        <v>5</v>
      </c>
      <c r="D460" t="s">
        <v>651</v>
      </c>
      <c r="E460" t="s">
        <v>10</v>
      </c>
      <c r="F460" t="s">
        <v>34</v>
      </c>
      <c r="G460" t="s">
        <v>47</v>
      </c>
      <c r="H460" t="s">
        <v>654</v>
      </c>
      <c r="I460" s="2">
        <v>66.11</v>
      </c>
      <c r="J460" s="3">
        <v>4</v>
      </c>
      <c r="K460" s="2">
        <v>-84.29</v>
      </c>
    </row>
    <row r="461" spans="1:11" ht="13.8" x14ac:dyDescent="0.25">
      <c r="A461" s="1">
        <v>41770</v>
      </c>
      <c r="B461" s="3">
        <f t="shared" si="14"/>
        <v>2014</v>
      </c>
      <c r="C461" s="3">
        <f t="shared" si="15"/>
        <v>5</v>
      </c>
      <c r="D461" t="s">
        <v>655</v>
      </c>
      <c r="E461" t="s">
        <v>10</v>
      </c>
      <c r="F461" t="s">
        <v>39</v>
      </c>
      <c r="G461" t="s">
        <v>52</v>
      </c>
      <c r="H461" t="s">
        <v>656</v>
      </c>
      <c r="I461" s="2">
        <v>46.86</v>
      </c>
      <c r="J461" s="3">
        <v>2</v>
      </c>
      <c r="K461" s="2">
        <v>7.62</v>
      </c>
    </row>
    <row r="462" spans="1:11" ht="13.8" x14ac:dyDescent="0.25">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ht="13.8" x14ac:dyDescent="0.25">
      <c r="A463" s="1">
        <v>41770</v>
      </c>
      <c r="B463" s="3">
        <f t="shared" si="14"/>
        <v>2014</v>
      </c>
      <c r="C463" s="3">
        <f t="shared" si="15"/>
        <v>5</v>
      </c>
      <c r="D463" t="s">
        <v>659</v>
      </c>
      <c r="E463" t="s">
        <v>10</v>
      </c>
      <c r="F463" t="s">
        <v>34</v>
      </c>
      <c r="G463" t="s">
        <v>35</v>
      </c>
      <c r="H463" t="s">
        <v>660</v>
      </c>
      <c r="I463" s="2">
        <v>1212.96</v>
      </c>
      <c r="J463" s="3">
        <v>8</v>
      </c>
      <c r="K463" s="2">
        <v>-69.31</v>
      </c>
    </row>
    <row r="464" spans="1:11" ht="13.8" x14ac:dyDescent="0.25">
      <c r="A464" s="1">
        <v>41770</v>
      </c>
      <c r="B464" s="3">
        <f t="shared" si="14"/>
        <v>2014</v>
      </c>
      <c r="C464" s="3">
        <f t="shared" si="15"/>
        <v>5</v>
      </c>
      <c r="D464" t="s">
        <v>661</v>
      </c>
      <c r="E464" t="s">
        <v>15</v>
      </c>
      <c r="F464" t="s">
        <v>11</v>
      </c>
      <c r="G464" t="s">
        <v>12</v>
      </c>
      <c r="H464" t="s">
        <v>232</v>
      </c>
      <c r="I464" s="2">
        <v>17.47</v>
      </c>
      <c r="J464" s="3">
        <v>3</v>
      </c>
      <c r="K464" s="2">
        <v>5.68</v>
      </c>
    </row>
    <row r="465" spans="1:11" ht="13.8" x14ac:dyDescent="0.25">
      <c r="A465" s="1">
        <v>41770</v>
      </c>
      <c r="B465" s="3">
        <f t="shared" si="14"/>
        <v>2014</v>
      </c>
      <c r="C465" s="3">
        <f t="shared" si="15"/>
        <v>5</v>
      </c>
      <c r="D465" t="s">
        <v>661</v>
      </c>
      <c r="E465" t="s">
        <v>15</v>
      </c>
      <c r="F465" t="s">
        <v>11</v>
      </c>
      <c r="G465" t="s">
        <v>20</v>
      </c>
      <c r="H465" t="s">
        <v>662</v>
      </c>
      <c r="I465" s="2">
        <v>104.58</v>
      </c>
      <c r="J465" s="3">
        <v>9</v>
      </c>
      <c r="K465" s="2">
        <v>-172.56</v>
      </c>
    </row>
    <row r="466" spans="1:11" ht="13.8" x14ac:dyDescent="0.25">
      <c r="A466" s="1">
        <v>41771</v>
      </c>
      <c r="B466" s="3">
        <f t="shared" si="14"/>
        <v>2014</v>
      </c>
      <c r="C466" s="3">
        <f t="shared" si="15"/>
        <v>5</v>
      </c>
      <c r="D466" t="s">
        <v>100</v>
      </c>
      <c r="E466" t="s">
        <v>157</v>
      </c>
      <c r="F466" t="s">
        <v>34</v>
      </c>
      <c r="G466" t="s">
        <v>47</v>
      </c>
      <c r="H466" t="s">
        <v>60</v>
      </c>
      <c r="I466" s="2">
        <v>34.79</v>
      </c>
      <c r="J466" s="3">
        <v>7</v>
      </c>
      <c r="K466" s="2">
        <v>10.78</v>
      </c>
    </row>
    <row r="467" spans="1:11" ht="13.8" x14ac:dyDescent="0.25">
      <c r="A467" s="1">
        <v>41771</v>
      </c>
      <c r="B467" s="3">
        <f t="shared" si="14"/>
        <v>2014</v>
      </c>
      <c r="C467" s="3">
        <f t="shared" si="15"/>
        <v>5</v>
      </c>
      <c r="D467" t="s">
        <v>277</v>
      </c>
      <c r="E467" t="s">
        <v>434</v>
      </c>
      <c r="F467" t="s">
        <v>34</v>
      </c>
      <c r="G467" t="s">
        <v>145</v>
      </c>
      <c r="H467" t="s">
        <v>663</v>
      </c>
      <c r="I467" s="2">
        <v>700.06</v>
      </c>
      <c r="J467" s="3">
        <v>3</v>
      </c>
      <c r="K467" s="2">
        <v>-130.01</v>
      </c>
    </row>
    <row r="468" spans="1:11" ht="13.8" x14ac:dyDescent="0.25">
      <c r="A468" s="1">
        <v>41772</v>
      </c>
      <c r="B468" s="3">
        <f t="shared" si="14"/>
        <v>2014</v>
      </c>
      <c r="C468" s="3">
        <f t="shared" si="15"/>
        <v>5</v>
      </c>
      <c r="D468" t="s">
        <v>664</v>
      </c>
      <c r="E468" t="s">
        <v>296</v>
      </c>
      <c r="F468" t="s">
        <v>11</v>
      </c>
      <c r="G468" t="s">
        <v>18</v>
      </c>
      <c r="H468" t="s">
        <v>638</v>
      </c>
      <c r="I468" s="2">
        <v>55.5</v>
      </c>
      <c r="J468" s="3">
        <v>2</v>
      </c>
      <c r="K468" s="2">
        <v>9.99</v>
      </c>
    </row>
    <row r="469" spans="1:11" ht="13.8" x14ac:dyDescent="0.25">
      <c r="A469" s="1">
        <v>41772</v>
      </c>
      <c r="B469" s="3">
        <f t="shared" si="14"/>
        <v>2014</v>
      </c>
      <c r="C469" s="3">
        <f t="shared" si="15"/>
        <v>5</v>
      </c>
      <c r="D469" t="s">
        <v>665</v>
      </c>
      <c r="E469" t="s">
        <v>123</v>
      </c>
      <c r="F469" t="s">
        <v>11</v>
      </c>
      <c r="G469" t="s">
        <v>43</v>
      </c>
      <c r="H469" t="s">
        <v>160</v>
      </c>
      <c r="I469" s="2">
        <v>7.1</v>
      </c>
      <c r="J469" s="3">
        <v>2</v>
      </c>
      <c r="K469" s="2">
        <v>2.4</v>
      </c>
    </row>
    <row r="470" spans="1:11" ht="13.8" x14ac:dyDescent="0.25">
      <c r="A470" s="1">
        <v>41772</v>
      </c>
      <c r="B470" s="3">
        <f t="shared" si="14"/>
        <v>2014</v>
      </c>
      <c r="C470" s="3">
        <f t="shared" si="15"/>
        <v>5</v>
      </c>
      <c r="D470" t="s">
        <v>665</v>
      </c>
      <c r="E470" t="s">
        <v>123</v>
      </c>
      <c r="F470" t="s">
        <v>11</v>
      </c>
      <c r="G470" t="s">
        <v>20</v>
      </c>
      <c r="H470" t="s">
        <v>666</v>
      </c>
      <c r="I470" s="2">
        <v>398.35</v>
      </c>
      <c r="J470" s="3">
        <v>8</v>
      </c>
      <c r="K470" s="2">
        <v>-331.96</v>
      </c>
    </row>
    <row r="471" spans="1:11" ht="13.8" x14ac:dyDescent="0.25">
      <c r="A471" s="1">
        <v>41772</v>
      </c>
      <c r="B471" s="3">
        <f t="shared" si="14"/>
        <v>2014</v>
      </c>
      <c r="C471" s="3">
        <f t="shared" si="15"/>
        <v>5</v>
      </c>
      <c r="D471" t="s">
        <v>667</v>
      </c>
      <c r="E471" t="s">
        <v>27</v>
      </c>
      <c r="F471" t="s">
        <v>39</v>
      </c>
      <c r="G471" t="s">
        <v>52</v>
      </c>
      <c r="H471" t="s">
        <v>668</v>
      </c>
      <c r="I471" s="2">
        <v>149.97</v>
      </c>
      <c r="J471" s="3">
        <v>3</v>
      </c>
      <c r="K471" s="2">
        <v>52.49</v>
      </c>
    </row>
    <row r="472" spans="1:11" ht="13.8" x14ac:dyDescent="0.25">
      <c r="A472" s="1">
        <v>41772</v>
      </c>
      <c r="B472" s="3">
        <f t="shared" si="14"/>
        <v>2014</v>
      </c>
      <c r="C472" s="3">
        <f t="shared" si="15"/>
        <v>5</v>
      </c>
      <c r="D472" t="s">
        <v>558</v>
      </c>
      <c r="E472" t="s">
        <v>27</v>
      </c>
      <c r="F472" t="s">
        <v>34</v>
      </c>
      <c r="G472" t="s">
        <v>35</v>
      </c>
      <c r="H472" t="s">
        <v>382</v>
      </c>
      <c r="I472" s="2">
        <v>279.45999999999998</v>
      </c>
      <c r="J472" s="3">
        <v>6</v>
      </c>
      <c r="K472" s="2">
        <v>20.96</v>
      </c>
    </row>
    <row r="473" spans="1:11" ht="13.8" x14ac:dyDescent="0.25">
      <c r="A473" s="1">
        <v>41772</v>
      </c>
      <c r="B473" s="3">
        <f t="shared" si="14"/>
        <v>2014</v>
      </c>
      <c r="C473" s="3">
        <f t="shared" si="15"/>
        <v>5</v>
      </c>
      <c r="D473" t="s">
        <v>558</v>
      </c>
      <c r="E473" t="s">
        <v>27</v>
      </c>
      <c r="F473" t="s">
        <v>11</v>
      </c>
      <c r="G473" t="s">
        <v>12</v>
      </c>
      <c r="H473" t="s">
        <v>332</v>
      </c>
      <c r="I473" s="2">
        <v>8</v>
      </c>
      <c r="J473" s="3">
        <v>2</v>
      </c>
      <c r="K473" s="2">
        <v>3.84</v>
      </c>
    </row>
    <row r="474" spans="1:11" ht="13.8" x14ac:dyDescent="0.25">
      <c r="A474" s="1">
        <v>41773</v>
      </c>
      <c r="B474" s="3">
        <f t="shared" si="14"/>
        <v>2014</v>
      </c>
      <c r="C474" s="3">
        <f t="shared" si="15"/>
        <v>5</v>
      </c>
      <c r="D474" t="s">
        <v>669</v>
      </c>
      <c r="E474" t="s">
        <v>123</v>
      </c>
      <c r="F474" t="s">
        <v>34</v>
      </c>
      <c r="G474" t="s">
        <v>47</v>
      </c>
      <c r="H474" t="s">
        <v>670</v>
      </c>
      <c r="I474" s="2">
        <v>310.88</v>
      </c>
      <c r="J474" s="3">
        <v>2</v>
      </c>
      <c r="K474" s="2">
        <v>23.32</v>
      </c>
    </row>
    <row r="475" spans="1:11" ht="13.8" x14ac:dyDescent="0.25">
      <c r="A475" s="1">
        <v>41775</v>
      </c>
      <c r="B475" s="3">
        <f t="shared" si="14"/>
        <v>2014</v>
      </c>
      <c r="C475" s="3">
        <f t="shared" si="15"/>
        <v>5</v>
      </c>
      <c r="D475" t="s">
        <v>671</v>
      </c>
      <c r="E475" t="s">
        <v>27</v>
      </c>
      <c r="F475" t="s">
        <v>34</v>
      </c>
      <c r="G475" t="s">
        <v>35</v>
      </c>
      <c r="H475" t="s">
        <v>382</v>
      </c>
      <c r="I475" s="2">
        <v>232.88</v>
      </c>
      <c r="J475" s="3">
        <v>5</v>
      </c>
      <c r="K475" s="2">
        <v>17.47</v>
      </c>
    </row>
    <row r="476" spans="1:11" ht="13.8" x14ac:dyDescent="0.25">
      <c r="A476" s="1">
        <v>41775</v>
      </c>
      <c r="B476" s="3">
        <f t="shared" si="14"/>
        <v>2014</v>
      </c>
      <c r="C476" s="3">
        <f t="shared" si="15"/>
        <v>5</v>
      </c>
      <c r="D476" t="s">
        <v>672</v>
      </c>
      <c r="E476" t="s">
        <v>27</v>
      </c>
      <c r="F476" t="s">
        <v>39</v>
      </c>
      <c r="G476" t="s">
        <v>52</v>
      </c>
      <c r="H476" t="s">
        <v>673</v>
      </c>
      <c r="I476" s="2">
        <v>56.4</v>
      </c>
      <c r="J476" s="3">
        <v>3</v>
      </c>
      <c r="K476" s="2">
        <v>3.38</v>
      </c>
    </row>
    <row r="477" spans="1:11" ht="13.8" x14ac:dyDescent="0.25">
      <c r="A477" s="1">
        <v>41776</v>
      </c>
      <c r="B477" s="3">
        <f t="shared" si="14"/>
        <v>2014</v>
      </c>
      <c r="C477" s="3">
        <f t="shared" si="15"/>
        <v>5</v>
      </c>
      <c r="D477" t="s">
        <v>674</v>
      </c>
      <c r="E477" t="s">
        <v>157</v>
      </c>
      <c r="F477" t="s">
        <v>11</v>
      </c>
      <c r="G477" t="s">
        <v>20</v>
      </c>
      <c r="H477" t="s">
        <v>162</v>
      </c>
      <c r="I477" s="2">
        <v>91.68</v>
      </c>
      <c r="J477" s="3">
        <v>3</v>
      </c>
      <c r="K477" s="2">
        <v>45.84</v>
      </c>
    </row>
    <row r="478" spans="1:11" ht="13.8" x14ac:dyDescent="0.25">
      <c r="A478" s="1">
        <v>41777</v>
      </c>
      <c r="B478" s="3">
        <f t="shared" si="14"/>
        <v>2014</v>
      </c>
      <c r="C478" s="3">
        <f t="shared" si="15"/>
        <v>5</v>
      </c>
      <c r="D478" t="s">
        <v>675</v>
      </c>
      <c r="E478" t="s">
        <v>78</v>
      </c>
      <c r="F478" t="s">
        <v>39</v>
      </c>
      <c r="G478" t="s">
        <v>40</v>
      </c>
      <c r="H478" t="s">
        <v>676</v>
      </c>
      <c r="I478" s="2">
        <v>779.8</v>
      </c>
      <c r="J478" s="3">
        <v>2</v>
      </c>
      <c r="K478" s="2">
        <v>-168.96</v>
      </c>
    </row>
    <row r="479" spans="1:11" ht="13.8" x14ac:dyDescent="0.25">
      <c r="A479" s="1">
        <v>41777</v>
      </c>
      <c r="B479" s="3">
        <f t="shared" si="14"/>
        <v>2014</v>
      </c>
      <c r="C479" s="3">
        <f t="shared" si="15"/>
        <v>5</v>
      </c>
      <c r="D479" t="s">
        <v>677</v>
      </c>
      <c r="E479" t="s">
        <v>78</v>
      </c>
      <c r="F479" t="s">
        <v>34</v>
      </c>
      <c r="G479" t="s">
        <v>47</v>
      </c>
      <c r="H479" t="s">
        <v>678</v>
      </c>
      <c r="I479" s="2">
        <v>149.22999999999999</v>
      </c>
      <c r="J479" s="3">
        <v>3</v>
      </c>
      <c r="K479" s="2">
        <v>3.73</v>
      </c>
    </row>
    <row r="480" spans="1:11" ht="13.8" x14ac:dyDescent="0.25">
      <c r="A480" s="1">
        <v>41777</v>
      </c>
      <c r="B480" s="3">
        <f t="shared" si="14"/>
        <v>2014</v>
      </c>
      <c r="C480" s="3">
        <f t="shared" si="15"/>
        <v>5</v>
      </c>
      <c r="D480" t="s">
        <v>677</v>
      </c>
      <c r="E480" t="s">
        <v>78</v>
      </c>
      <c r="F480" t="s">
        <v>11</v>
      </c>
      <c r="G480" t="s">
        <v>12</v>
      </c>
      <c r="H480" t="s">
        <v>679</v>
      </c>
      <c r="I480" s="2">
        <v>15.94</v>
      </c>
      <c r="J480" s="3">
        <v>4</v>
      </c>
      <c r="K480" s="2">
        <v>5.78</v>
      </c>
    </row>
    <row r="481" spans="1:11" ht="13.8" x14ac:dyDescent="0.25">
      <c r="A481" s="1">
        <v>41777</v>
      </c>
      <c r="B481" s="3">
        <f t="shared" si="14"/>
        <v>2014</v>
      </c>
      <c r="C481" s="3">
        <f t="shared" si="15"/>
        <v>5</v>
      </c>
      <c r="D481" t="s">
        <v>680</v>
      </c>
      <c r="E481" t="s">
        <v>10</v>
      </c>
      <c r="F481" t="s">
        <v>11</v>
      </c>
      <c r="G481" t="s">
        <v>12</v>
      </c>
      <c r="H481" t="s">
        <v>679</v>
      </c>
      <c r="I481" s="2">
        <v>3.98</v>
      </c>
      <c r="J481" s="3">
        <v>1</v>
      </c>
      <c r="K481" s="2">
        <v>1.44</v>
      </c>
    </row>
    <row r="482" spans="1:11" ht="13.8" x14ac:dyDescent="0.25">
      <c r="A482" s="1">
        <v>41778</v>
      </c>
      <c r="B482" s="3">
        <f t="shared" si="14"/>
        <v>2014</v>
      </c>
      <c r="C482" s="3">
        <f t="shared" si="15"/>
        <v>5</v>
      </c>
      <c r="D482" t="s">
        <v>681</v>
      </c>
      <c r="E482" t="s">
        <v>110</v>
      </c>
      <c r="F482" t="s">
        <v>11</v>
      </c>
      <c r="G482" t="s">
        <v>20</v>
      </c>
      <c r="H482" t="s">
        <v>682</v>
      </c>
      <c r="I482" s="2">
        <v>57.42</v>
      </c>
      <c r="J482" s="3">
        <v>9</v>
      </c>
      <c r="K482" s="2">
        <v>26.41</v>
      </c>
    </row>
    <row r="483" spans="1:11" ht="13.8" x14ac:dyDescent="0.25">
      <c r="A483" s="1">
        <v>41778</v>
      </c>
      <c r="B483" s="3">
        <f t="shared" si="14"/>
        <v>2014</v>
      </c>
      <c r="C483" s="3">
        <f t="shared" si="15"/>
        <v>5</v>
      </c>
      <c r="D483" t="s">
        <v>683</v>
      </c>
      <c r="E483" t="s">
        <v>55</v>
      </c>
      <c r="F483" t="s">
        <v>11</v>
      </c>
      <c r="G483" t="s">
        <v>200</v>
      </c>
      <c r="H483" t="s">
        <v>649</v>
      </c>
      <c r="I483" s="2">
        <v>34.200000000000003</v>
      </c>
      <c r="J483" s="3">
        <v>5</v>
      </c>
      <c r="K483" s="2">
        <v>9.23</v>
      </c>
    </row>
    <row r="484" spans="1:11" ht="13.8" x14ac:dyDescent="0.25">
      <c r="A484" s="1">
        <v>41779</v>
      </c>
      <c r="B484" s="3">
        <f t="shared" si="14"/>
        <v>2014</v>
      </c>
      <c r="C484" s="3">
        <f t="shared" si="15"/>
        <v>5</v>
      </c>
      <c r="D484" t="s">
        <v>684</v>
      </c>
      <c r="E484" t="s">
        <v>685</v>
      </c>
      <c r="F484" t="s">
        <v>11</v>
      </c>
      <c r="G484" t="s">
        <v>92</v>
      </c>
      <c r="H484" t="s">
        <v>686</v>
      </c>
      <c r="I484" s="2">
        <v>33.28</v>
      </c>
      <c r="J484" s="3">
        <v>4</v>
      </c>
      <c r="K484" s="2">
        <v>9.32</v>
      </c>
    </row>
    <row r="485" spans="1:11" ht="13.8" x14ac:dyDescent="0.25">
      <c r="A485" s="1">
        <v>41779</v>
      </c>
      <c r="B485" s="3">
        <f t="shared" si="14"/>
        <v>2014</v>
      </c>
      <c r="C485" s="3">
        <f t="shared" si="15"/>
        <v>5</v>
      </c>
      <c r="D485" t="s">
        <v>684</v>
      </c>
      <c r="E485" t="s">
        <v>685</v>
      </c>
      <c r="F485" t="s">
        <v>11</v>
      </c>
      <c r="G485" t="s">
        <v>24</v>
      </c>
      <c r="H485" t="s">
        <v>687</v>
      </c>
      <c r="I485" s="2">
        <v>38.520000000000003</v>
      </c>
      <c r="J485" s="3">
        <v>9</v>
      </c>
      <c r="K485" s="2">
        <v>11.94</v>
      </c>
    </row>
    <row r="486" spans="1:11" ht="13.8" x14ac:dyDescent="0.25">
      <c r="A486" s="1">
        <v>41779</v>
      </c>
      <c r="B486" s="3">
        <f t="shared" si="14"/>
        <v>2014</v>
      </c>
      <c r="C486" s="3">
        <f t="shared" si="15"/>
        <v>5</v>
      </c>
      <c r="D486" t="s">
        <v>684</v>
      </c>
      <c r="E486" t="s">
        <v>685</v>
      </c>
      <c r="F486" t="s">
        <v>34</v>
      </c>
      <c r="G486" t="s">
        <v>47</v>
      </c>
      <c r="H486" t="s">
        <v>688</v>
      </c>
      <c r="I486" s="2">
        <v>139.86000000000001</v>
      </c>
      <c r="J486" s="3">
        <v>7</v>
      </c>
      <c r="K486" s="2">
        <v>60.14</v>
      </c>
    </row>
    <row r="487" spans="1:11" ht="13.8" x14ac:dyDescent="0.25">
      <c r="A487" s="1">
        <v>41779</v>
      </c>
      <c r="B487" s="3">
        <f t="shared" si="14"/>
        <v>2014</v>
      </c>
      <c r="C487" s="3">
        <f t="shared" si="15"/>
        <v>5</v>
      </c>
      <c r="D487" t="s">
        <v>689</v>
      </c>
      <c r="E487" t="s">
        <v>10</v>
      </c>
      <c r="F487" t="s">
        <v>34</v>
      </c>
      <c r="G487" t="s">
        <v>47</v>
      </c>
      <c r="H487" t="s">
        <v>690</v>
      </c>
      <c r="I487" s="2">
        <v>10.33</v>
      </c>
      <c r="J487" s="3">
        <v>3</v>
      </c>
      <c r="K487" s="2">
        <v>-5.94</v>
      </c>
    </row>
    <row r="488" spans="1:11" ht="13.8" x14ac:dyDescent="0.25">
      <c r="A488" s="1">
        <v>41779</v>
      </c>
      <c r="B488" s="3">
        <f t="shared" si="14"/>
        <v>2014</v>
      </c>
      <c r="C488" s="3">
        <f t="shared" si="15"/>
        <v>5</v>
      </c>
      <c r="D488" t="s">
        <v>689</v>
      </c>
      <c r="E488" t="s">
        <v>10</v>
      </c>
      <c r="F488" t="s">
        <v>11</v>
      </c>
      <c r="G488" t="s">
        <v>12</v>
      </c>
      <c r="H488" t="s">
        <v>524</v>
      </c>
      <c r="I488" s="2">
        <v>10.37</v>
      </c>
      <c r="J488" s="3">
        <v>2</v>
      </c>
      <c r="K488" s="2">
        <v>3.63</v>
      </c>
    </row>
    <row r="489" spans="1:11" ht="13.8" x14ac:dyDescent="0.25">
      <c r="A489" s="1">
        <v>41779</v>
      </c>
      <c r="B489" s="3">
        <f t="shared" si="14"/>
        <v>2014</v>
      </c>
      <c r="C489" s="3">
        <f t="shared" si="15"/>
        <v>5</v>
      </c>
      <c r="D489" t="s">
        <v>689</v>
      </c>
      <c r="E489" t="s">
        <v>10</v>
      </c>
      <c r="F489" t="s">
        <v>39</v>
      </c>
      <c r="G489" t="s">
        <v>52</v>
      </c>
      <c r="H489" t="s">
        <v>691</v>
      </c>
      <c r="I489" s="2">
        <v>20.78</v>
      </c>
      <c r="J489" s="3">
        <v>2</v>
      </c>
      <c r="K489" s="2">
        <v>-3.64</v>
      </c>
    </row>
    <row r="490" spans="1:11" ht="13.8" x14ac:dyDescent="0.25">
      <c r="A490" s="1">
        <v>41779</v>
      </c>
      <c r="B490" s="3">
        <f t="shared" si="14"/>
        <v>2014</v>
      </c>
      <c r="C490" s="3">
        <f t="shared" si="15"/>
        <v>5</v>
      </c>
      <c r="D490" t="s">
        <v>689</v>
      </c>
      <c r="E490" t="s">
        <v>10</v>
      </c>
      <c r="F490" t="s">
        <v>11</v>
      </c>
      <c r="G490" t="s">
        <v>18</v>
      </c>
      <c r="H490" t="s">
        <v>435</v>
      </c>
      <c r="I490" s="2">
        <v>66.959999999999994</v>
      </c>
      <c r="J490" s="3">
        <v>5</v>
      </c>
      <c r="K490" s="2">
        <v>-13.39</v>
      </c>
    </row>
    <row r="491" spans="1:11" ht="13.8" x14ac:dyDescent="0.25">
      <c r="A491" s="1">
        <v>41780</v>
      </c>
      <c r="B491" s="3">
        <f t="shared" si="14"/>
        <v>2014</v>
      </c>
      <c r="C491" s="3">
        <f t="shared" si="15"/>
        <v>5</v>
      </c>
      <c r="D491" t="s">
        <v>692</v>
      </c>
      <c r="E491" t="s">
        <v>55</v>
      </c>
      <c r="F491" t="s">
        <v>11</v>
      </c>
      <c r="G491" t="s">
        <v>20</v>
      </c>
      <c r="H491" t="s">
        <v>693</v>
      </c>
      <c r="I491" s="2">
        <v>2715.93</v>
      </c>
      <c r="J491" s="3">
        <v>7</v>
      </c>
      <c r="K491" s="2">
        <v>1276.49</v>
      </c>
    </row>
    <row r="492" spans="1:11" ht="13.8" x14ac:dyDescent="0.25">
      <c r="A492" s="1">
        <v>41780</v>
      </c>
      <c r="B492" s="3">
        <f t="shared" si="14"/>
        <v>2014</v>
      </c>
      <c r="C492" s="3">
        <f t="shared" si="15"/>
        <v>5</v>
      </c>
      <c r="D492" t="s">
        <v>692</v>
      </c>
      <c r="E492" t="s">
        <v>55</v>
      </c>
      <c r="F492" t="s">
        <v>39</v>
      </c>
      <c r="G492" t="s">
        <v>40</v>
      </c>
      <c r="H492" t="s">
        <v>694</v>
      </c>
      <c r="I492" s="2">
        <v>617.97</v>
      </c>
      <c r="J492" s="3">
        <v>3</v>
      </c>
      <c r="K492" s="2">
        <v>173.03</v>
      </c>
    </row>
    <row r="493" spans="1:11" ht="13.8" x14ac:dyDescent="0.25">
      <c r="A493" s="1">
        <v>41780</v>
      </c>
      <c r="B493" s="3">
        <f t="shared" si="14"/>
        <v>2014</v>
      </c>
      <c r="C493" s="3">
        <f t="shared" si="15"/>
        <v>5</v>
      </c>
      <c r="D493" t="s">
        <v>695</v>
      </c>
      <c r="E493" t="s">
        <v>27</v>
      </c>
      <c r="F493" t="s">
        <v>11</v>
      </c>
      <c r="G493" t="s">
        <v>24</v>
      </c>
      <c r="H493" t="s">
        <v>76</v>
      </c>
      <c r="I493" s="2">
        <v>31.84</v>
      </c>
      <c r="J493" s="3">
        <v>8</v>
      </c>
      <c r="K493" s="2">
        <v>10.51</v>
      </c>
    </row>
    <row r="494" spans="1:11" ht="13.8" x14ac:dyDescent="0.25">
      <c r="A494" s="1">
        <v>41780</v>
      </c>
      <c r="B494" s="3">
        <f t="shared" si="14"/>
        <v>2014</v>
      </c>
      <c r="C494" s="3">
        <f t="shared" si="15"/>
        <v>5</v>
      </c>
      <c r="D494" t="s">
        <v>696</v>
      </c>
      <c r="E494" t="s">
        <v>434</v>
      </c>
      <c r="F494" t="s">
        <v>11</v>
      </c>
      <c r="G494" t="s">
        <v>20</v>
      </c>
      <c r="H494" t="s">
        <v>697</v>
      </c>
      <c r="I494" s="2">
        <v>447.86</v>
      </c>
      <c r="J494" s="3">
        <v>7</v>
      </c>
      <c r="K494" s="2">
        <v>219.45</v>
      </c>
    </row>
    <row r="495" spans="1:11" ht="13.8" x14ac:dyDescent="0.25">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ht="13.8" x14ac:dyDescent="0.25">
      <c r="A496" s="1">
        <v>41780</v>
      </c>
      <c r="B496" s="3">
        <f t="shared" si="14"/>
        <v>2014</v>
      </c>
      <c r="C496" s="3">
        <f t="shared" si="15"/>
        <v>5</v>
      </c>
      <c r="D496" t="s">
        <v>696</v>
      </c>
      <c r="E496" t="s">
        <v>434</v>
      </c>
      <c r="F496" t="s">
        <v>11</v>
      </c>
      <c r="G496" t="s">
        <v>92</v>
      </c>
      <c r="H496" t="s">
        <v>199</v>
      </c>
      <c r="I496" s="2">
        <v>245.88</v>
      </c>
      <c r="J496" s="3">
        <v>6</v>
      </c>
      <c r="K496" s="2">
        <v>68.849999999999994</v>
      </c>
    </row>
    <row r="497" spans="1:11" ht="13.8" x14ac:dyDescent="0.25">
      <c r="A497" s="1">
        <v>41780</v>
      </c>
      <c r="B497" s="3">
        <f t="shared" si="14"/>
        <v>2014</v>
      </c>
      <c r="C497" s="3">
        <f t="shared" si="15"/>
        <v>5</v>
      </c>
      <c r="D497" t="s">
        <v>596</v>
      </c>
      <c r="E497" t="s">
        <v>10</v>
      </c>
      <c r="F497" t="s">
        <v>11</v>
      </c>
      <c r="G497" t="s">
        <v>63</v>
      </c>
      <c r="H497" t="s">
        <v>64</v>
      </c>
      <c r="I497" s="2">
        <v>56.06</v>
      </c>
      <c r="J497" s="3">
        <v>6</v>
      </c>
      <c r="K497" s="2">
        <v>21.02</v>
      </c>
    </row>
    <row r="498" spans="1:11" ht="13.8" x14ac:dyDescent="0.25">
      <c r="A498" s="1">
        <v>41780</v>
      </c>
      <c r="B498" s="3">
        <f t="shared" si="14"/>
        <v>2014</v>
      </c>
      <c r="C498" s="3">
        <f t="shared" si="15"/>
        <v>5</v>
      </c>
      <c r="D498" t="s">
        <v>596</v>
      </c>
      <c r="E498" t="s">
        <v>10</v>
      </c>
      <c r="F498" t="s">
        <v>34</v>
      </c>
      <c r="G498" t="s">
        <v>35</v>
      </c>
      <c r="H498" t="s">
        <v>699</v>
      </c>
      <c r="I498" s="2">
        <v>107.77</v>
      </c>
      <c r="J498" s="3">
        <v>2</v>
      </c>
      <c r="K498" s="2">
        <v>-29.25</v>
      </c>
    </row>
    <row r="499" spans="1:11" ht="13.8" x14ac:dyDescent="0.25">
      <c r="A499" s="1">
        <v>41780</v>
      </c>
      <c r="B499" s="3">
        <f t="shared" si="14"/>
        <v>2014</v>
      </c>
      <c r="C499" s="3">
        <f t="shared" si="15"/>
        <v>5</v>
      </c>
      <c r="D499" t="s">
        <v>596</v>
      </c>
      <c r="E499" t="s">
        <v>10</v>
      </c>
      <c r="F499" t="s">
        <v>11</v>
      </c>
      <c r="G499" t="s">
        <v>12</v>
      </c>
      <c r="H499" t="s">
        <v>700</v>
      </c>
      <c r="I499" s="2">
        <v>4.83</v>
      </c>
      <c r="J499" s="3">
        <v>1</v>
      </c>
      <c r="K499" s="2">
        <v>1.63</v>
      </c>
    </row>
    <row r="500" spans="1:11" ht="13.8" x14ac:dyDescent="0.25">
      <c r="A500" s="1">
        <v>41780</v>
      </c>
      <c r="B500" s="3">
        <f t="shared" si="14"/>
        <v>2014</v>
      </c>
      <c r="C500" s="3">
        <f t="shared" si="15"/>
        <v>5</v>
      </c>
      <c r="D500" t="s">
        <v>596</v>
      </c>
      <c r="E500" t="s">
        <v>10</v>
      </c>
      <c r="F500" t="s">
        <v>11</v>
      </c>
      <c r="G500" t="s">
        <v>20</v>
      </c>
      <c r="H500" t="s">
        <v>701</v>
      </c>
      <c r="I500" s="2">
        <v>18.239999999999998</v>
      </c>
      <c r="J500" s="3">
        <v>3</v>
      </c>
      <c r="K500" s="2">
        <v>-31.01</v>
      </c>
    </row>
    <row r="501" spans="1:11" ht="13.8" x14ac:dyDescent="0.25">
      <c r="A501" s="1">
        <v>41781</v>
      </c>
      <c r="B501" s="3">
        <f t="shared" si="14"/>
        <v>2014</v>
      </c>
      <c r="C501" s="3">
        <f t="shared" si="15"/>
        <v>5</v>
      </c>
      <c r="D501" t="s">
        <v>702</v>
      </c>
      <c r="E501" t="s">
        <v>488</v>
      </c>
      <c r="F501" t="s">
        <v>39</v>
      </c>
      <c r="G501" t="s">
        <v>40</v>
      </c>
      <c r="H501" t="s">
        <v>703</v>
      </c>
      <c r="I501" s="2">
        <v>135.97999999999999</v>
      </c>
      <c r="J501" s="3">
        <v>2</v>
      </c>
      <c r="K501" s="2">
        <v>34</v>
      </c>
    </row>
    <row r="502" spans="1:11" ht="13.8" x14ac:dyDescent="0.25">
      <c r="A502" s="1">
        <v>41781</v>
      </c>
      <c r="B502" s="3">
        <f t="shared" si="14"/>
        <v>2014</v>
      </c>
      <c r="C502" s="3">
        <f t="shared" si="15"/>
        <v>5</v>
      </c>
      <c r="D502" t="s">
        <v>702</v>
      </c>
      <c r="E502" t="s">
        <v>488</v>
      </c>
      <c r="F502" t="s">
        <v>39</v>
      </c>
      <c r="G502" t="s">
        <v>40</v>
      </c>
      <c r="H502" t="s">
        <v>704</v>
      </c>
      <c r="I502" s="2">
        <v>44.95</v>
      </c>
      <c r="J502" s="3">
        <v>1</v>
      </c>
      <c r="K502" s="2">
        <v>12.59</v>
      </c>
    </row>
    <row r="503" spans="1:11" ht="13.8" x14ac:dyDescent="0.25">
      <c r="A503" s="1">
        <v>41782</v>
      </c>
      <c r="B503" s="3">
        <f t="shared" si="14"/>
        <v>2014</v>
      </c>
      <c r="C503" s="3">
        <f t="shared" si="15"/>
        <v>5</v>
      </c>
      <c r="D503" t="s">
        <v>601</v>
      </c>
      <c r="E503" t="s">
        <v>23</v>
      </c>
      <c r="F503" t="s">
        <v>11</v>
      </c>
      <c r="G503" t="s">
        <v>20</v>
      </c>
      <c r="H503" t="s">
        <v>705</v>
      </c>
      <c r="I503" s="2">
        <v>3.28</v>
      </c>
      <c r="J503" s="3">
        <v>2</v>
      </c>
      <c r="K503" s="2">
        <v>-2.63</v>
      </c>
    </row>
    <row r="504" spans="1:11" ht="13.8" x14ac:dyDescent="0.25">
      <c r="A504" s="1">
        <v>41782</v>
      </c>
      <c r="B504" s="3">
        <f t="shared" si="14"/>
        <v>2014</v>
      </c>
      <c r="C504" s="3">
        <f t="shared" si="15"/>
        <v>5</v>
      </c>
      <c r="D504" t="s">
        <v>601</v>
      </c>
      <c r="E504" t="s">
        <v>23</v>
      </c>
      <c r="F504" t="s">
        <v>11</v>
      </c>
      <c r="G504" t="s">
        <v>24</v>
      </c>
      <c r="H504" t="s">
        <v>706</v>
      </c>
      <c r="I504" s="2">
        <v>21.17</v>
      </c>
      <c r="J504" s="3">
        <v>9</v>
      </c>
      <c r="K504" s="2">
        <v>2.38</v>
      </c>
    </row>
    <row r="505" spans="1:11" ht="13.8" x14ac:dyDescent="0.25">
      <c r="A505" s="1">
        <v>41782</v>
      </c>
      <c r="B505" s="3">
        <f t="shared" si="14"/>
        <v>2014</v>
      </c>
      <c r="C505" s="3">
        <f t="shared" si="15"/>
        <v>5</v>
      </c>
      <c r="D505" t="s">
        <v>601</v>
      </c>
      <c r="E505" t="s">
        <v>23</v>
      </c>
      <c r="F505" t="s">
        <v>39</v>
      </c>
      <c r="G505" t="s">
        <v>40</v>
      </c>
      <c r="H505" t="s">
        <v>707</v>
      </c>
      <c r="I505" s="2">
        <v>55.19</v>
      </c>
      <c r="J505" s="3">
        <v>2</v>
      </c>
      <c r="K505" s="2">
        <v>-10.119999999999999</v>
      </c>
    </row>
    <row r="506" spans="1:11" ht="13.8" x14ac:dyDescent="0.25">
      <c r="A506" s="1">
        <v>41782</v>
      </c>
      <c r="B506" s="3">
        <f t="shared" si="14"/>
        <v>2014</v>
      </c>
      <c r="C506" s="3">
        <f t="shared" si="15"/>
        <v>5</v>
      </c>
      <c r="D506" t="s">
        <v>83</v>
      </c>
      <c r="E506" t="s">
        <v>164</v>
      </c>
      <c r="F506" t="s">
        <v>11</v>
      </c>
      <c r="G506" t="s">
        <v>12</v>
      </c>
      <c r="H506" t="s">
        <v>708</v>
      </c>
      <c r="I506" s="2">
        <v>12.96</v>
      </c>
      <c r="J506" s="3">
        <v>2</v>
      </c>
      <c r="K506" s="2">
        <v>6.22</v>
      </c>
    </row>
    <row r="507" spans="1:11" ht="13.8" x14ac:dyDescent="0.25">
      <c r="A507" s="1">
        <v>41782</v>
      </c>
      <c r="B507" s="3">
        <f t="shared" si="14"/>
        <v>2014</v>
      </c>
      <c r="C507" s="3">
        <f t="shared" si="15"/>
        <v>5</v>
      </c>
      <c r="D507" t="s">
        <v>709</v>
      </c>
      <c r="E507" t="s">
        <v>149</v>
      </c>
      <c r="F507" t="s">
        <v>11</v>
      </c>
      <c r="G507" t="s">
        <v>20</v>
      </c>
      <c r="H507" t="s">
        <v>451</v>
      </c>
      <c r="I507" s="2">
        <v>17.96</v>
      </c>
      <c r="J507" s="3">
        <v>5</v>
      </c>
      <c r="K507" s="2">
        <v>5.84</v>
      </c>
    </row>
    <row r="508" spans="1:11" ht="13.8" x14ac:dyDescent="0.25">
      <c r="A508" s="1">
        <v>41782</v>
      </c>
      <c r="B508" s="3">
        <f t="shared" si="14"/>
        <v>2014</v>
      </c>
      <c r="C508" s="3">
        <f t="shared" si="15"/>
        <v>5</v>
      </c>
      <c r="D508" t="s">
        <v>709</v>
      </c>
      <c r="E508" t="s">
        <v>149</v>
      </c>
      <c r="F508" t="s">
        <v>11</v>
      </c>
      <c r="G508" t="s">
        <v>200</v>
      </c>
      <c r="H508" t="s">
        <v>710</v>
      </c>
      <c r="I508" s="2">
        <v>5.04</v>
      </c>
      <c r="J508" s="3">
        <v>2</v>
      </c>
      <c r="K508" s="2">
        <v>0.15</v>
      </c>
    </row>
    <row r="509" spans="1:11" ht="13.8" x14ac:dyDescent="0.25">
      <c r="A509" s="1">
        <v>41782</v>
      </c>
      <c r="B509" s="3">
        <f t="shared" si="14"/>
        <v>2014</v>
      </c>
      <c r="C509" s="3">
        <f t="shared" si="15"/>
        <v>5</v>
      </c>
      <c r="D509" t="s">
        <v>709</v>
      </c>
      <c r="E509" t="s">
        <v>149</v>
      </c>
      <c r="F509" t="s">
        <v>11</v>
      </c>
      <c r="G509" t="s">
        <v>92</v>
      </c>
      <c r="H509" t="s">
        <v>711</v>
      </c>
      <c r="I509" s="2">
        <v>208.16</v>
      </c>
      <c r="J509" s="3">
        <v>1</v>
      </c>
      <c r="K509" s="2">
        <v>56.2</v>
      </c>
    </row>
    <row r="510" spans="1:11" ht="13.8" x14ac:dyDescent="0.25">
      <c r="A510" s="1">
        <v>41783</v>
      </c>
      <c r="B510" s="3">
        <f t="shared" si="14"/>
        <v>2014</v>
      </c>
      <c r="C510" s="3">
        <f t="shared" si="15"/>
        <v>5</v>
      </c>
      <c r="D510" t="s">
        <v>712</v>
      </c>
      <c r="E510" t="s">
        <v>531</v>
      </c>
      <c r="F510" t="s">
        <v>11</v>
      </c>
      <c r="G510" t="s">
        <v>12</v>
      </c>
      <c r="H510" t="s">
        <v>713</v>
      </c>
      <c r="I510" s="2">
        <v>116.28</v>
      </c>
      <c r="J510" s="3">
        <v>3</v>
      </c>
      <c r="K510" s="2">
        <v>56.98</v>
      </c>
    </row>
    <row r="511" spans="1:11" ht="13.8" x14ac:dyDescent="0.25">
      <c r="A511" s="1">
        <v>41784</v>
      </c>
      <c r="B511" s="3">
        <f t="shared" si="14"/>
        <v>2014</v>
      </c>
      <c r="C511" s="3">
        <f t="shared" si="15"/>
        <v>5</v>
      </c>
      <c r="D511" t="s">
        <v>714</v>
      </c>
      <c r="E511" t="s">
        <v>15</v>
      </c>
      <c r="F511" t="s">
        <v>11</v>
      </c>
      <c r="G511" t="s">
        <v>92</v>
      </c>
      <c r="H511" t="s">
        <v>715</v>
      </c>
      <c r="I511" s="2">
        <v>75.599999999999994</v>
      </c>
      <c r="J511" s="3">
        <v>2</v>
      </c>
      <c r="K511" s="2">
        <v>-166.32</v>
      </c>
    </row>
    <row r="512" spans="1:11" ht="13.8" x14ac:dyDescent="0.25">
      <c r="A512" s="1">
        <v>41784</v>
      </c>
      <c r="B512" s="3">
        <f t="shared" si="14"/>
        <v>2014</v>
      </c>
      <c r="C512" s="3">
        <f t="shared" si="15"/>
        <v>5</v>
      </c>
      <c r="D512" t="s">
        <v>714</v>
      </c>
      <c r="E512" t="s">
        <v>15</v>
      </c>
      <c r="F512" t="s">
        <v>34</v>
      </c>
      <c r="G512" t="s">
        <v>47</v>
      </c>
      <c r="H512" t="s">
        <v>716</v>
      </c>
      <c r="I512" s="2">
        <v>29.32</v>
      </c>
      <c r="J512" s="3">
        <v>2</v>
      </c>
      <c r="K512" s="2">
        <v>-24.19</v>
      </c>
    </row>
    <row r="513" spans="1:11" ht="13.8" x14ac:dyDescent="0.25">
      <c r="A513" s="1">
        <v>41784</v>
      </c>
      <c r="B513" s="3">
        <f t="shared" si="14"/>
        <v>2014</v>
      </c>
      <c r="C513" s="3">
        <f t="shared" si="15"/>
        <v>5</v>
      </c>
      <c r="D513" t="s">
        <v>717</v>
      </c>
      <c r="E513" t="s">
        <v>149</v>
      </c>
      <c r="F513" t="s">
        <v>11</v>
      </c>
      <c r="G513" t="s">
        <v>12</v>
      </c>
      <c r="H513" t="s">
        <v>718</v>
      </c>
      <c r="I513" s="2">
        <v>14.62</v>
      </c>
      <c r="J513" s="3">
        <v>2</v>
      </c>
      <c r="K513" s="2">
        <v>6.73</v>
      </c>
    </row>
    <row r="514" spans="1:11" ht="13.8" x14ac:dyDescent="0.25">
      <c r="A514" s="1">
        <v>41785</v>
      </c>
      <c r="B514" s="3">
        <f t="shared" si="14"/>
        <v>2014</v>
      </c>
      <c r="C514" s="3">
        <f t="shared" si="15"/>
        <v>5</v>
      </c>
      <c r="D514" t="s">
        <v>197</v>
      </c>
      <c r="E514" t="s">
        <v>27</v>
      </c>
      <c r="F514" t="s">
        <v>34</v>
      </c>
      <c r="G514" t="s">
        <v>74</v>
      </c>
      <c r="H514" t="s">
        <v>719</v>
      </c>
      <c r="I514" s="2">
        <v>290.67</v>
      </c>
      <c r="J514" s="3">
        <v>2</v>
      </c>
      <c r="K514" s="2">
        <v>27.36</v>
      </c>
    </row>
    <row r="515" spans="1:11" ht="13.8" x14ac:dyDescent="0.25">
      <c r="A515" s="1">
        <v>41785</v>
      </c>
      <c r="B515" s="3">
        <f t="shared" ref="B515:B578" si="16">YEAR(A515)</f>
        <v>2014</v>
      </c>
      <c r="C515" s="3">
        <f t="shared" ref="C515:C578" si="17">MONTH(A515)</f>
        <v>5</v>
      </c>
      <c r="D515" t="s">
        <v>197</v>
      </c>
      <c r="E515" t="s">
        <v>27</v>
      </c>
      <c r="F515" t="s">
        <v>39</v>
      </c>
      <c r="G515" t="s">
        <v>40</v>
      </c>
      <c r="H515" t="s">
        <v>720</v>
      </c>
      <c r="I515" s="2">
        <v>201.58</v>
      </c>
      <c r="J515" s="3">
        <v>2</v>
      </c>
      <c r="K515" s="2">
        <v>20.16</v>
      </c>
    </row>
    <row r="516" spans="1:11" ht="13.8" x14ac:dyDescent="0.25">
      <c r="A516" s="1">
        <v>41785</v>
      </c>
      <c r="B516" s="3">
        <f t="shared" si="16"/>
        <v>2014</v>
      </c>
      <c r="C516" s="3">
        <f t="shared" si="17"/>
        <v>5</v>
      </c>
      <c r="D516" t="s">
        <v>197</v>
      </c>
      <c r="E516" t="s">
        <v>27</v>
      </c>
      <c r="F516" t="s">
        <v>39</v>
      </c>
      <c r="G516" t="s">
        <v>40</v>
      </c>
      <c r="H516" t="s">
        <v>721</v>
      </c>
      <c r="I516" s="2">
        <v>83.98</v>
      </c>
      <c r="J516" s="3">
        <v>2</v>
      </c>
      <c r="K516" s="2">
        <v>31.49</v>
      </c>
    </row>
    <row r="517" spans="1:11" ht="13.8" x14ac:dyDescent="0.25">
      <c r="A517" s="1">
        <v>41785</v>
      </c>
      <c r="B517" s="3">
        <f t="shared" si="16"/>
        <v>2014</v>
      </c>
      <c r="C517" s="3">
        <f t="shared" si="17"/>
        <v>5</v>
      </c>
      <c r="D517" t="s">
        <v>722</v>
      </c>
      <c r="E517" t="s">
        <v>27</v>
      </c>
      <c r="F517" t="s">
        <v>34</v>
      </c>
      <c r="G517" t="s">
        <v>35</v>
      </c>
      <c r="H517" t="s">
        <v>723</v>
      </c>
      <c r="I517" s="2">
        <v>225.3</v>
      </c>
      <c r="J517" s="3">
        <v>2</v>
      </c>
      <c r="K517" s="2">
        <v>22.53</v>
      </c>
    </row>
    <row r="518" spans="1:11" ht="13.8" x14ac:dyDescent="0.25">
      <c r="A518" s="1">
        <v>41785</v>
      </c>
      <c r="B518" s="3">
        <f t="shared" si="16"/>
        <v>2014</v>
      </c>
      <c r="C518" s="3">
        <f t="shared" si="17"/>
        <v>5</v>
      </c>
      <c r="D518" t="s">
        <v>724</v>
      </c>
      <c r="E518" t="s">
        <v>296</v>
      </c>
      <c r="F518" t="s">
        <v>11</v>
      </c>
      <c r="G518" t="s">
        <v>12</v>
      </c>
      <c r="H518" t="s">
        <v>108</v>
      </c>
      <c r="I518" s="2">
        <v>48.4</v>
      </c>
      <c r="J518" s="3">
        <v>5</v>
      </c>
      <c r="K518" s="2">
        <v>23.23</v>
      </c>
    </row>
    <row r="519" spans="1:11" ht="13.8" x14ac:dyDescent="0.25">
      <c r="A519" s="1">
        <v>41785</v>
      </c>
      <c r="B519" s="3">
        <f t="shared" si="16"/>
        <v>2014</v>
      </c>
      <c r="C519" s="3">
        <f t="shared" si="17"/>
        <v>5</v>
      </c>
      <c r="D519" t="s">
        <v>514</v>
      </c>
      <c r="E519" t="s">
        <v>15</v>
      </c>
      <c r="F519" t="s">
        <v>11</v>
      </c>
      <c r="G519" t="s">
        <v>18</v>
      </c>
      <c r="H519" t="s">
        <v>725</v>
      </c>
      <c r="I519" s="2">
        <v>102.62</v>
      </c>
      <c r="J519" s="3">
        <v>3</v>
      </c>
      <c r="K519" s="2">
        <v>7.7</v>
      </c>
    </row>
    <row r="520" spans="1:11" ht="13.8" x14ac:dyDescent="0.25">
      <c r="A520" s="1">
        <v>41785</v>
      </c>
      <c r="B520" s="3">
        <f t="shared" si="16"/>
        <v>2014</v>
      </c>
      <c r="C520" s="3">
        <f t="shared" si="17"/>
        <v>5</v>
      </c>
      <c r="D520" t="s">
        <v>514</v>
      </c>
      <c r="E520" t="s">
        <v>15</v>
      </c>
      <c r="F520" t="s">
        <v>34</v>
      </c>
      <c r="G520" t="s">
        <v>35</v>
      </c>
      <c r="H520" t="s">
        <v>726</v>
      </c>
      <c r="I520" s="2">
        <v>359.77</v>
      </c>
      <c r="J520" s="3">
        <v>2</v>
      </c>
      <c r="K520" s="2">
        <v>-5.14</v>
      </c>
    </row>
    <row r="521" spans="1:11" ht="13.8" x14ac:dyDescent="0.25">
      <c r="A521" s="1">
        <v>41785</v>
      </c>
      <c r="B521" s="3">
        <f t="shared" si="16"/>
        <v>2014</v>
      </c>
      <c r="C521" s="3">
        <f t="shared" si="17"/>
        <v>5</v>
      </c>
      <c r="D521" t="s">
        <v>514</v>
      </c>
      <c r="E521" t="s">
        <v>15</v>
      </c>
      <c r="F521" t="s">
        <v>11</v>
      </c>
      <c r="G521" t="s">
        <v>24</v>
      </c>
      <c r="H521" t="s">
        <v>645</v>
      </c>
      <c r="I521" s="2">
        <v>13.39</v>
      </c>
      <c r="J521" s="3">
        <v>3</v>
      </c>
      <c r="K521" s="2">
        <v>3.18</v>
      </c>
    </row>
    <row r="522" spans="1:11" ht="13.8" x14ac:dyDescent="0.25">
      <c r="A522" s="1">
        <v>41786</v>
      </c>
      <c r="B522" s="3">
        <f t="shared" si="16"/>
        <v>2014</v>
      </c>
      <c r="C522" s="3">
        <f t="shared" si="17"/>
        <v>5</v>
      </c>
      <c r="D522" t="s">
        <v>727</v>
      </c>
      <c r="E522" t="s">
        <v>27</v>
      </c>
      <c r="F522" t="s">
        <v>34</v>
      </c>
      <c r="G522" t="s">
        <v>145</v>
      </c>
      <c r="H522" t="s">
        <v>728</v>
      </c>
      <c r="I522" s="2">
        <v>567.12</v>
      </c>
      <c r="J522" s="3">
        <v>10</v>
      </c>
      <c r="K522" s="2">
        <v>-28.36</v>
      </c>
    </row>
    <row r="523" spans="1:11" ht="13.8" x14ac:dyDescent="0.25">
      <c r="A523" s="1">
        <v>41786</v>
      </c>
      <c r="B523" s="3">
        <f t="shared" si="16"/>
        <v>2014</v>
      </c>
      <c r="C523" s="3">
        <f t="shared" si="17"/>
        <v>5</v>
      </c>
      <c r="D523" t="s">
        <v>727</v>
      </c>
      <c r="E523" t="s">
        <v>27</v>
      </c>
      <c r="F523" t="s">
        <v>11</v>
      </c>
      <c r="G523" t="s">
        <v>18</v>
      </c>
      <c r="H523" t="s">
        <v>729</v>
      </c>
      <c r="I523" s="2">
        <v>359.32</v>
      </c>
      <c r="J523" s="3">
        <v>4</v>
      </c>
      <c r="K523" s="2">
        <v>7.19</v>
      </c>
    </row>
    <row r="524" spans="1:11" ht="13.8" x14ac:dyDescent="0.25">
      <c r="A524" s="1">
        <v>41786</v>
      </c>
      <c r="B524" s="3">
        <f t="shared" si="16"/>
        <v>2014</v>
      </c>
      <c r="C524" s="3">
        <f t="shared" si="17"/>
        <v>5</v>
      </c>
      <c r="D524" t="s">
        <v>567</v>
      </c>
      <c r="E524" t="s">
        <v>27</v>
      </c>
      <c r="F524" t="s">
        <v>39</v>
      </c>
      <c r="G524" t="s">
        <v>40</v>
      </c>
      <c r="H524" t="s">
        <v>730</v>
      </c>
      <c r="I524" s="2">
        <v>1113.5</v>
      </c>
      <c r="J524" s="3">
        <v>12</v>
      </c>
      <c r="K524" s="2">
        <v>125.27</v>
      </c>
    </row>
    <row r="525" spans="1:11" ht="13.8" x14ac:dyDescent="0.25">
      <c r="A525" s="1">
        <v>41786</v>
      </c>
      <c r="B525" s="3">
        <f t="shared" si="16"/>
        <v>2014</v>
      </c>
      <c r="C525" s="3">
        <f t="shared" si="17"/>
        <v>5</v>
      </c>
      <c r="D525" t="s">
        <v>567</v>
      </c>
      <c r="E525" t="s">
        <v>27</v>
      </c>
      <c r="F525" t="s">
        <v>39</v>
      </c>
      <c r="G525" t="s">
        <v>52</v>
      </c>
      <c r="H525" t="s">
        <v>731</v>
      </c>
      <c r="I525" s="2">
        <v>99.99</v>
      </c>
      <c r="J525" s="3">
        <v>1</v>
      </c>
      <c r="K525" s="2">
        <v>38</v>
      </c>
    </row>
    <row r="526" spans="1:11" ht="13.8" x14ac:dyDescent="0.25">
      <c r="A526" s="1">
        <v>41786</v>
      </c>
      <c r="B526" s="3">
        <f t="shared" si="16"/>
        <v>2014</v>
      </c>
      <c r="C526" s="3">
        <f t="shared" si="17"/>
        <v>5</v>
      </c>
      <c r="D526" t="s">
        <v>732</v>
      </c>
      <c r="E526" t="s">
        <v>15</v>
      </c>
      <c r="F526" t="s">
        <v>11</v>
      </c>
      <c r="G526" t="s">
        <v>20</v>
      </c>
      <c r="H526" t="s">
        <v>733</v>
      </c>
      <c r="I526" s="2">
        <v>17.46</v>
      </c>
      <c r="J526" s="3">
        <v>6</v>
      </c>
      <c r="K526" s="2">
        <v>-30.56</v>
      </c>
    </row>
    <row r="527" spans="1:11" ht="13.8" x14ac:dyDescent="0.25">
      <c r="A527" s="1">
        <v>41787</v>
      </c>
      <c r="B527" s="3">
        <f t="shared" si="16"/>
        <v>2014</v>
      </c>
      <c r="C527" s="3">
        <f t="shared" si="17"/>
        <v>5</v>
      </c>
      <c r="D527" t="s">
        <v>734</v>
      </c>
      <c r="E527" t="s">
        <v>164</v>
      </c>
      <c r="F527" t="s">
        <v>39</v>
      </c>
      <c r="G527" t="s">
        <v>40</v>
      </c>
      <c r="H527" t="s">
        <v>735</v>
      </c>
      <c r="I527" s="2">
        <v>57.41</v>
      </c>
      <c r="J527" s="3">
        <v>6</v>
      </c>
      <c r="K527" s="2">
        <v>5.74</v>
      </c>
    </row>
    <row r="528" spans="1:11" ht="13.8" x14ac:dyDescent="0.25">
      <c r="A528" s="1">
        <v>41787</v>
      </c>
      <c r="B528" s="3">
        <f t="shared" si="16"/>
        <v>2014</v>
      </c>
      <c r="C528" s="3">
        <f t="shared" si="17"/>
        <v>5</v>
      </c>
      <c r="D528" t="s">
        <v>734</v>
      </c>
      <c r="E528" t="s">
        <v>164</v>
      </c>
      <c r="F528" t="s">
        <v>39</v>
      </c>
      <c r="G528" t="s">
        <v>52</v>
      </c>
      <c r="H528" t="s">
        <v>298</v>
      </c>
      <c r="I528" s="2">
        <v>27.6</v>
      </c>
      <c r="J528" s="3">
        <v>4</v>
      </c>
      <c r="K528" s="2">
        <v>2.21</v>
      </c>
    </row>
    <row r="529" spans="1:11" ht="13.8" x14ac:dyDescent="0.25">
      <c r="A529" s="1">
        <v>41787</v>
      </c>
      <c r="B529" s="3">
        <f t="shared" si="16"/>
        <v>2014</v>
      </c>
      <c r="C529" s="3">
        <f t="shared" si="17"/>
        <v>5</v>
      </c>
      <c r="D529" t="s">
        <v>736</v>
      </c>
      <c r="E529" t="s">
        <v>164</v>
      </c>
      <c r="F529" t="s">
        <v>11</v>
      </c>
      <c r="G529" t="s">
        <v>20</v>
      </c>
      <c r="H529" t="s">
        <v>737</v>
      </c>
      <c r="I529" s="2">
        <v>136.96</v>
      </c>
      <c r="J529" s="3">
        <v>4</v>
      </c>
      <c r="K529" s="2">
        <v>51.36</v>
      </c>
    </row>
    <row r="530" spans="1:11" ht="13.8" x14ac:dyDescent="0.25">
      <c r="A530" s="1">
        <v>41789</v>
      </c>
      <c r="B530" s="3">
        <f t="shared" si="16"/>
        <v>2014</v>
      </c>
      <c r="C530" s="3">
        <f t="shared" si="17"/>
        <v>5</v>
      </c>
      <c r="D530" t="s">
        <v>738</v>
      </c>
      <c r="E530" t="s">
        <v>55</v>
      </c>
      <c r="F530" t="s">
        <v>11</v>
      </c>
      <c r="G530" t="s">
        <v>12</v>
      </c>
      <c r="H530" t="s">
        <v>739</v>
      </c>
      <c r="I530" s="2">
        <v>13.62</v>
      </c>
      <c r="J530" s="3">
        <v>3</v>
      </c>
      <c r="K530" s="2">
        <v>6.13</v>
      </c>
    </row>
    <row r="531" spans="1:11" ht="13.8" x14ac:dyDescent="0.25">
      <c r="A531" s="1">
        <v>41789</v>
      </c>
      <c r="B531" s="3">
        <f t="shared" si="16"/>
        <v>2014</v>
      </c>
      <c r="C531" s="3">
        <f t="shared" si="17"/>
        <v>5</v>
      </c>
      <c r="D531" t="s">
        <v>740</v>
      </c>
      <c r="E531" t="s">
        <v>15</v>
      </c>
      <c r="F531" t="s">
        <v>34</v>
      </c>
      <c r="G531" t="s">
        <v>145</v>
      </c>
      <c r="H531" t="s">
        <v>741</v>
      </c>
      <c r="I531" s="2">
        <v>355.46</v>
      </c>
      <c r="J531" s="3">
        <v>3</v>
      </c>
      <c r="K531" s="2">
        <v>-184.84</v>
      </c>
    </row>
    <row r="532" spans="1:11" ht="13.8" x14ac:dyDescent="0.25">
      <c r="A532" s="1">
        <v>41789</v>
      </c>
      <c r="B532" s="3">
        <f t="shared" si="16"/>
        <v>2014</v>
      </c>
      <c r="C532" s="3">
        <f t="shared" si="17"/>
        <v>5</v>
      </c>
      <c r="D532" t="s">
        <v>742</v>
      </c>
      <c r="E532" t="s">
        <v>149</v>
      </c>
      <c r="F532" t="s">
        <v>11</v>
      </c>
      <c r="G532" t="s">
        <v>20</v>
      </c>
      <c r="H532" t="s">
        <v>627</v>
      </c>
      <c r="I532" s="2">
        <v>70.37</v>
      </c>
      <c r="J532" s="3">
        <v>4</v>
      </c>
      <c r="K532" s="2">
        <v>26.39</v>
      </c>
    </row>
    <row r="533" spans="1:11" ht="13.8" x14ac:dyDescent="0.25">
      <c r="A533" s="1">
        <v>41789</v>
      </c>
      <c r="B533" s="3">
        <f t="shared" si="16"/>
        <v>2014</v>
      </c>
      <c r="C533" s="3">
        <f t="shared" si="17"/>
        <v>5</v>
      </c>
      <c r="D533" t="s">
        <v>743</v>
      </c>
      <c r="E533" t="s">
        <v>149</v>
      </c>
      <c r="F533" t="s">
        <v>11</v>
      </c>
      <c r="G533" t="s">
        <v>20</v>
      </c>
      <c r="H533" t="s">
        <v>744</v>
      </c>
      <c r="I533" s="2">
        <v>25.58</v>
      </c>
      <c r="J533" s="3">
        <v>2</v>
      </c>
      <c r="K533" s="2">
        <v>8.9499999999999993</v>
      </c>
    </row>
    <row r="534" spans="1:11" ht="13.8" x14ac:dyDescent="0.25">
      <c r="A534" s="1">
        <v>41789</v>
      </c>
      <c r="B534" s="3">
        <f t="shared" si="16"/>
        <v>2014</v>
      </c>
      <c r="C534" s="3">
        <f t="shared" si="17"/>
        <v>5</v>
      </c>
      <c r="D534" t="s">
        <v>743</v>
      </c>
      <c r="E534" t="s">
        <v>149</v>
      </c>
      <c r="F534" t="s">
        <v>39</v>
      </c>
      <c r="G534" t="s">
        <v>40</v>
      </c>
      <c r="H534" t="s">
        <v>745</v>
      </c>
      <c r="I534" s="2">
        <v>464</v>
      </c>
      <c r="J534" s="3">
        <v>5</v>
      </c>
      <c r="K534" s="2">
        <v>134.56</v>
      </c>
    </row>
    <row r="535" spans="1:11" ht="13.8" x14ac:dyDescent="0.25">
      <c r="A535" s="1">
        <v>41789</v>
      </c>
      <c r="B535" s="3">
        <f t="shared" si="16"/>
        <v>2014</v>
      </c>
      <c r="C535" s="3">
        <f t="shared" si="17"/>
        <v>5</v>
      </c>
      <c r="D535" t="s">
        <v>743</v>
      </c>
      <c r="E535" t="s">
        <v>149</v>
      </c>
      <c r="F535" t="s">
        <v>11</v>
      </c>
      <c r="G535" t="s">
        <v>92</v>
      </c>
      <c r="H535" t="s">
        <v>746</v>
      </c>
      <c r="I535" s="2">
        <v>235.95</v>
      </c>
      <c r="J535" s="3">
        <v>3</v>
      </c>
      <c r="K535" s="2">
        <v>77.86</v>
      </c>
    </row>
    <row r="536" spans="1:11" ht="13.8" x14ac:dyDescent="0.25">
      <c r="A536" s="1">
        <v>41789</v>
      </c>
      <c r="B536" s="3">
        <f t="shared" si="16"/>
        <v>2014</v>
      </c>
      <c r="C536" s="3">
        <f t="shared" si="17"/>
        <v>5</v>
      </c>
      <c r="D536" t="s">
        <v>743</v>
      </c>
      <c r="E536" t="s">
        <v>149</v>
      </c>
      <c r="F536" t="s">
        <v>11</v>
      </c>
      <c r="G536" t="s">
        <v>12</v>
      </c>
      <c r="H536" t="s">
        <v>747</v>
      </c>
      <c r="I536" s="2">
        <v>39.96</v>
      </c>
      <c r="J536" s="3">
        <v>4</v>
      </c>
      <c r="K536" s="2">
        <v>17.98</v>
      </c>
    </row>
    <row r="537" spans="1:11" ht="13.8" x14ac:dyDescent="0.25">
      <c r="A537" s="1">
        <v>41789</v>
      </c>
      <c r="B537" s="3">
        <f t="shared" si="16"/>
        <v>2014</v>
      </c>
      <c r="C537" s="3">
        <f t="shared" si="17"/>
        <v>5</v>
      </c>
      <c r="D537" t="s">
        <v>748</v>
      </c>
      <c r="E537" t="s">
        <v>15</v>
      </c>
      <c r="F537" t="s">
        <v>39</v>
      </c>
      <c r="G537" t="s">
        <v>603</v>
      </c>
      <c r="H537" t="s">
        <v>604</v>
      </c>
      <c r="I537" s="2">
        <v>719.98</v>
      </c>
      <c r="J537" s="3">
        <v>3</v>
      </c>
      <c r="K537" s="2">
        <v>135</v>
      </c>
    </row>
    <row r="538" spans="1:11" ht="13.8" x14ac:dyDescent="0.25">
      <c r="A538" s="1">
        <v>41790</v>
      </c>
      <c r="B538" s="3">
        <f t="shared" si="16"/>
        <v>2014</v>
      </c>
      <c r="C538" s="3">
        <f t="shared" si="17"/>
        <v>5</v>
      </c>
      <c r="D538" t="s">
        <v>749</v>
      </c>
      <c r="E538" t="s">
        <v>329</v>
      </c>
      <c r="F538" t="s">
        <v>39</v>
      </c>
      <c r="G538" t="s">
        <v>40</v>
      </c>
      <c r="H538" t="s">
        <v>750</v>
      </c>
      <c r="I538" s="2">
        <v>659.97</v>
      </c>
      <c r="J538" s="3">
        <v>3</v>
      </c>
      <c r="K538" s="2">
        <v>197.99</v>
      </c>
    </row>
    <row r="539" spans="1:11" ht="13.8" x14ac:dyDescent="0.25">
      <c r="A539" s="1">
        <v>41790</v>
      </c>
      <c r="B539" s="3">
        <f t="shared" si="16"/>
        <v>2014</v>
      </c>
      <c r="C539" s="3">
        <f t="shared" si="17"/>
        <v>5</v>
      </c>
      <c r="D539" t="s">
        <v>749</v>
      </c>
      <c r="E539" t="s">
        <v>329</v>
      </c>
      <c r="F539" t="s">
        <v>39</v>
      </c>
      <c r="G539" t="s">
        <v>40</v>
      </c>
      <c r="H539" t="s">
        <v>751</v>
      </c>
      <c r="I539" s="2">
        <v>113.73</v>
      </c>
      <c r="J539" s="3">
        <v>3</v>
      </c>
      <c r="K539" s="2">
        <v>32.979999999999997</v>
      </c>
    </row>
    <row r="540" spans="1:11" ht="13.8" x14ac:dyDescent="0.25">
      <c r="A540" s="1">
        <v>41791</v>
      </c>
      <c r="B540" s="3">
        <f t="shared" si="16"/>
        <v>2014</v>
      </c>
      <c r="C540" s="3">
        <f t="shared" si="17"/>
        <v>6</v>
      </c>
      <c r="D540" t="s">
        <v>752</v>
      </c>
      <c r="E540" t="s">
        <v>315</v>
      </c>
      <c r="F540" t="s">
        <v>34</v>
      </c>
      <c r="G540" t="s">
        <v>35</v>
      </c>
      <c r="H540" t="s">
        <v>36</v>
      </c>
      <c r="I540" s="2">
        <v>2001.86</v>
      </c>
      <c r="J540" s="3">
        <v>7</v>
      </c>
      <c r="K540" s="2">
        <v>580.54</v>
      </c>
    </row>
    <row r="541" spans="1:11" ht="13.8" x14ac:dyDescent="0.25">
      <c r="A541" s="1">
        <v>41791</v>
      </c>
      <c r="B541" s="3">
        <f t="shared" si="16"/>
        <v>2014</v>
      </c>
      <c r="C541" s="3">
        <f t="shared" si="17"/>
        <v>6</v>
      </c>
      <c r="D541" t="s">
        <v>752</v>
      </c>
      <c r="E541" t="s">
        <v>315</v>
      </c>
      <c r="F541" t="s">
        <v>11</v>
      </c>
      <c r="G541" t="s">
        <v>18</v>
      </c>
      <c r="H541" t="s">
        <v>753</v>
      </c>
      <c r="I541" s="2">
        <v>166.72</v>
      </c>
      <c r="J541" s="3">
        <v>2</v>
      </c>
      <c r="K541" s="2">
        <v>41.68</v>
      </c>
    </row>
    <row r="542" spans="1:11" ht="13.8" x14ac:dyDescent="0.25">
      <c r="A542" s="1">
        <v>41791</v>
      </c>
      <c r="B542" s="3">
        <f t="shared" si="16"/>
        <v>2014</v>
      </c>
      <c r="C542" s="3">
        <f t="shared" si="17"/>
        <v>6</v>
      </c>
      <c r="D542" t="s">
        <v>752</v>
      </c>
      <c r="E542" t="s">
        <v>315</v>
      </c>
      <c r="F542" t="s">
        <v>11</v>
      </c>
      <c r="G542" t="s">
        <v>12</v>
      </c>
      <c r="H542" t="s">
        <v>754</v>
      </c>
      <c r="I542" s="2">
        <v>47.88</v>
      </c>
      <c r="J542" s="3">
        <v>6</v>
      </c>
      <c r="K542" s="2">
        <v>23.94</v>
      </c>
    </row>
    <row r="543" spans="1:11" ht="13.8" x14ac:dyDescent="0.25">
      <c r="A543" s="1">
        <v>41791</v>
      </c>
      <c r="B543" s="3">
        <f t="shared" si="16"/>
        <v>2014</v>
      </c>
      <c r="C543" s="3">
        <f t="shared" si="17"/>
        <v>6</v>
      </c>
      <c r="D543" t="s">
        <v>752</v>
      </c>
      <c r="E543" t="s">
        <v>315</v>
      </c>
      <c r="F543" t="s">
        <v>11</v>
      </c>
      <c r="G543" t="s">
        <v>92</v>
      </c>
      <c r="H543" t="s">
        <v>755</v>
      </c>
      <c r="I543" s="2">
        <v>1503.25</v>
      </c>
      <c r="J543" s="3">
        <v>5</v>
      </c>
      <c r="K543" s="2">
        <v>496.07</v>
      </c>
    </row>
    <row r="544" spans="1:11" ht="13.8" x14ac:dyDescent="0.25">
      <c r="A544" s="1">
        <v>41791</v>
      </c>
      <c r="B544" s="3">
        <f t="shared" si="16"/>
        <v>2014</v>
      </c>
      <c r="C544" s="3">
        <f t="shared" si="17"/>
        <v>6</v>
      </c>
      <c r="D544" t="s">
        <v>752</v>
      </c>
      <c r="E544" t="s">
        <v>315</v>
      </c>
      <c r="F544" t="s">
        <v>11</v>
      </c>
      <c r="G544" t="s">
        <v>12</v>
      </c>
      <c r="H544" t="s">
        <v>756</v>
      </c>
      <c r="I544" s="2">
        <v>25.92</v>
      </c>
      <c r="J544" s="3">
        <v>4</v>
      </c>
      <c r="K544" s="2">
        <v>12.44</v>
      </c>
    </row>
    <row r="545" spans="1:11" ht="13.8" x14ac:dyDescent="0.25">
      <c r="A545" s="1">
        <v>41791</v>
      </c>
      <c r="B545" s="3">
        <f t="shared" si="16"/>
        <v>2014</v>
      </c>
      <c r="C545" s="3">
        <f t="shared" si="17"/>
        <v>6</v>
      </c>
      <c r="D545" t="s">
        <v>757</v>
      </c>
      <c r="E545" t="s">
        <v>177</v>
      </c>
      <c r="F545" t="s">
        <v>11</v>
      </c>
      <c r="G545" t="s">
        <v>20</v>
      </c>
      <c r="H545" t="s">
        <v>758</v>
      </c>
      <c r="I545" s="2">
        <v>45.48</v>
      </c>
      <c r="J545" s="3">
        <v>3</v>
      </c>
      <c r="K545" s="2">
        <v>20.92</v>
      </c>
    </row>
    <row r="546" spans="1:11" ht="13.8" x14ac:dyDescent="0.25">
      <c r="A546" s="1">
        <v>41791</v>
      </c>
      <c r="B546" s="3">
        <f t="shared" si="16"/>
        <v>2014</v>
      </c>
      <c r="C546" s="3">
        <f t="shared" si="17"/>
        <v>6</v>
      </c>
      <c r="D546" t="s">
        <v>757</v>
      </c>
      <c r="E546" t="s">
        <v>177</v>
      </c>
      <c r="F546" t="s">
        <v>11</v>
      </c>
      <c r="G546" t="s">
        <v>24</v>
      </c>
      <c r="H546" t="s">
        <v>759</v>
      </c>
      <c r="I546" s="2">
        <v>289.2</v>
      </c>
      <c r="J546" s="3">
        <v>6</v>
      </c>
      <c r="K546" s="2">
        <v>83.87</v>
      </c>
    </row>
    <row r="547" spans="1:11" ht="13.8" x14ac:dyDescent="0.25">
      <c r="A547" s="1">
        <v>41791</v>
      </c>
      <c r="B547" s="3">
        <f t="shared" si="16"/>
        <v>2014</v>
      </c>
      <c r="C547" s="3">
        <f t="shared" si="17"/>
        <v>6</v>
      </c>
      <c r="D547" t="s">
        <v>760</v>
      </c>
      <c r="E547" t="s">
        <v>101</v>
      </c>
      <c r="F547" t="s">
        <v>34</v>
      </c>
      <c r="G547" t="s">
        <v>47</v>
      </c>
      <c r="H547" t="s">
        <v>761</v>
      </c>
      <c r="I547" s="2">
        <v>22.2</v>
      </c>
      <c r="J547" s="3">
        <v>6</v>
      </c>
      <c r="K547" s="2">
        <v>9.1</v>
      </c>
    </row>
    <row r="548" spans="1:11" ht="13.8" x14ac:dyDescent="0.25">
      <c r="A548" s="1">
        <v>41791</v>
      </c>
      <c r="B548" s="3">
        <f t="shared" si="16"/>
        <v>2014</v>
      </c>
      <c r="C548" s="3">
        <f t="shared" si="17"/>
        <v>6</v>
      </c>
      <c r="D548" t="s">
        <v>760</v>
      </c>
      <c r="E548" t="s">
        <v>101</v>
      </c>
      <c r="F548" t="s">
        <v>39</v>
      </c>
      <c r="G548" t="s">
        <v>40</v>
      </c>
      <c r="H548" t="s">
        <v>762</v>
      </c>
      <c r="I548" s="2">
        <v>881.93</v>
      </c>
      <c r="J548" s="3">
        <v>7</v>
      </c>
      <c r="K548" s="2">
        <v>229.3</v>
      </c>
    </row>
    <row r="549" spans="1:11" ht="13.8" x14ac:dyDescent="0.25">
      <c r="A549" s="1">
        <v>41791</v>
      </c>
      <c r="B549" s="3">
        <f t="shared" si="16"/>
        <v>2014</v>
      </c>
      <c r="C549" s="3">
        <f t="shared" si="17"/>
        <v>6</v>
      </c>
      <c r="D549" t="s">
        <v>334</v>
      </c>
      <c r="E549" t="s">
        <v>110</v>
      </c>
      <c r="F549" t="s">
        <v>11</v>
      </c>
      <c r="G549" t="s">
        <v>20</v>
      </c>
      <c r="H549" t="s">
        <v>763</v>
      </c>
      <c r="I549" s="2">
        <v>138.56</v>
      </c>
      <c r="J549" s="3">
        <v>4</v>
      </c>
      <c r="K549" s="2">
        <v>66.510000000000005</v>
      </c>
    </row>
    <row r="550" spans="1:11" ht="13.8" x14ac:dyDescent="0.25">
      <c r="A550" s="1">
        <v>41791</v>
      </c>
      <c r="B550" s="3">
        <f t="shared" si="16"/>
        <v>2014</v>
      </c>
      <c r="C550" s="3">
        <f t="shared" si="17"/>
        <v>6</v>
      </c>
      <c r="D550" t="s">
        <v>334</v>
      </c>
      <c r="E550" t="s">
        <v>110</v>
      </c>
      <c r="F550" t="s">
        <v>11</v>
      </c>
      <c r="G550" t="s">
        <v>92</v>
      </c>
      <c r="H550" t="s">
        <v>764</v>
      </c>
      <c r="I550" s="2">
        <v>65.52</v>
      </c>
      <c r="J550" s="3">
        <v>5</v>
      </c>
      <c r="K550" s="2">
        <v>12.38</v>
      </c>
    </row>
    <row r="551" spans="1:11" ht="13.8" x14ac:dyDescent="0.25">
      <c r="A551" s="1">
        <v>41792</v>
      </c>
      <c r="B551" s="3">
        <f t="shared" si="16"/>
        <v>2014</v>
      </c>
      <c r="C551" s="3">
        <f t="shared" si="17"/>
        <v>6</v>
      </c>
      <c r="D551" t="s">
        <v>293</v>
      </c>
      <c r="E551" t="s">
        <v>296</v>
      </c>
      <c r="F551" t="s">
        <v>11</v>
      </c>
      <c r="G551" t="s">
        <v>20</v>
      </c>
      <c r="H551" t="s">
        <v>765</v>
      </c>
      <c r="I551" s="2">
        <v>59.81</v>
      </c>
      <c r="J551" s="3">
        <v>3</v>
      </c>
      <c r="K551" s="2">
        <v>19.440000000000001</v>
      </c>
    </row>
    <row r="552" spans="1:11" ht="13.8" x14ac:dyDescent="0.25">
      <c r="A552" s="1">
        <v>41792</v>
      </c>
      <c r="B552" s="3">
        <f t="shared" si="16"/>
        <v>2014</v>
      </c>
      <c r="C552" s="3">
        <f t="shared" si="17"/>
        <v>6</v>
      </c>
      <c r="D552" t="s">
        <v>293</v>
      </c>
      <c r="E552" t="s">
        <v>296</v>
      </c>
      <c r="F552" t="s">
        <v>34</v>
      </c>
      <c r="G552" t="s">
        <v>47</v>
      </c>
      <c r="H552" t="s">
        <v>766</v>
      </c>
      <c r="I552" s="2">
        <v>73.319999999999993</v>
      </c>
      <c r="J552" s="3">
        <v>6</v>
      </c>
      <c r="K552" s="2">
        <v>22</v>
      </c>
    </row>
    <row r="553" spans="1:11" ht="13.8" x14ac:dyDescent="0.25">
      <c r="A553" s="1">
        <v>41792</v>
      </c>
      <c r="B553" s="3">
        <f t="shared" si="16"/>
        <v>2014</v>
      </c>
      <c r="C553" s="3">
        <f t="shared" si="17"/>
        <v>6</v>
      </c>
      <c r="D553" t="s">
        <v>523</v>
      </c>
      <c r="E553" t="s">
        <v>30</v>
      </c>
      <c r="F553" t="s">
        <v>11</v>
      </c>
      <c r="G553" t="s">
        <v>24</v>
      </c>
      <c r="H553" t="s">
        <v>687</v>
      </c>
      <c r="I553" s="2">
        <v>8.56</v>
      </c>
      <c r="J553" s="3">
        <v>2</v>
      </c>
      <c r="K553" s="2">
        <v>2.65</v>
      </c>
    </row>
    <row r="554" spans="1:11" ht="13.8" x14ac:dyDescent="0.25">
      <c r="A554" s="1">
        <v>41792</v>
      </c>
      <c r="B554" s="3">
        <f t="shared" si="16"/>
        <v>2014</v>
      </c>
      <c r="C554" s="3">
        <f t="shared" si="17"/>
        <v>6</v>
      </c>
      <c r="D554" t="s">
        <v>523</v>
      </c>
      <c r="E554" t="s">
        <v>30</v>
      </c>
      <c r="F554" t="s">
        <v>39</v>
      </c>
      <c r="G554" t="s">
        <v>40</v>
      </c>
      <c r="H554" t="s">
        <v>767</v>
      </c>
      <c r="I554" s="2">
        <v>239.97</v>
      </c>
      <c r="J554" s="3">
        <v>3</v>
      </c>
      <c r="K554" s="2">
        <v>67.19</v>
      </c>
    </row>
    <row r="555" spans="1:11" ht="13.8" x14ac:dyDescent="0.25">
      <c r="A555" s="1">
        <v>41792</v>
      </c>
      <c r="B555" s="3">
        <f t="shared" si="16"/>
        <v>2014</v>
      </c>
      <c r="C555" s="3">
        <f t="shared" si="17"/>
        <v>6</v>
      </c>
      <c r="D555" t="s">
        <v>523</v>
      </c>
      <c r="E555" t="s">
        <v>30</v>
      </c>
      <c r="F555" t="s">
        <v>11</v>
      </c>
      <c r="G555" t="s">
        <v>18</v>
      </c>
      <c r="H555" t="s">
        <v>308</v>
      </c>
      <c r="I555" s="2">
        <v>356.94</v>
      </c>
      <c r="J555" s="3">
        <v>2</v>
      </c>
      <c r="K555" s="2">
        <v>107.08</v>
      </c>
    </row>
    <row r="556" spans="1:11" ht="13.8" x14ac:dyDescent="0.25">
      <c r="A556" s="1">
        <v>41793</v>
      </c>
      <c r="B556" s="3">
        <f t="shared" si="16"/>
        <v>2014</v>
      </c>
      <c r="C556" s="3">
        <f t="shared" si="17"/>
        <v>6</v>
      </c>
      <c r="D556" t="s">
        <v>768</v>
      </c>
      <c r="E556" t="s">
        <v>164</v>
      </c>
      <c r="F556" t="s">
        <v>34</v>
      </c>
      <c r="G556" t="s">
        <v>145</v>
      </c>
      <c r="H556" t="s">
        <v>473</v>
      </c>
      <c r="I556" s="2">
        <v>515.88</v>
      </c>
      <c r="J556" s="3">
        <v>6</v>
      </c>
      <c r="K556" s="2">
        <v>113.49</v>
      </c>
    </row>
    <row r="557" spans="1:11" ht="13.8" x14ac:dyDescent="0.25">
      <c r="A557" s="1">
        <v>41793</v>
      </c>
      <c r="B557" s="3">
        <f t="shared" si="16"/>
        <v>2014</v>
      </c>
      <c r="C557" s="3">
        <f t="shared" si="17"/>
        <v>6</v>
      </c>
      <c r="D557" t="s">
        <v>769</v>
      </c>
      <c r="E557" t="s">
        <v>110</v>
      </c>
      <c r="F557" t="s">
        <v>11</v>
      </c>
      <c r="G557" t="s">
        <v>63</v>
      </c>
      <c r="H557" t="s">
        <v>770</v>
      </c>
      <c r="I557" s="2">
        <v>15.28</v>
      </c>
      <c r="J557" s="3">
        <v>2</v>
      </c>
      <c r="K557" s="2">
        <v>7.49</v>
      </c>
    </row>
    <row r="558" spans="1:11" ht="13.8" x14ac:dyDescent="0.25">
      <c r="A558" s="1">
        <v>41793</v>
      </c>
      <c r="B558" s="3">
        <f t="shared" si="16"/>
        <v>2014</v>
      </c>
      <c r="C558" s="3">
        <f t="shared" si="17"/>
        <v>6</v>
      </c>
      <c r="D558" t="s">
        <v>771</v>
      </c>
      <c r="E558" t="s">
        <v>15</v>
      </c>
      <c r="F558" t="s">
        <v>11</v>
      </c>
      <c r="G558" t="s">
        <v>16</v>
      </c>
      <c r="H558" t="s">
        <v>772</v>
      </c>
      <c r="I558" s="2">
        <v>15.94</v>
      </c>
      <c r="J558" s="3">
        <v>4</v>
      </c>
      <c r="K558" s="2">
        <v>5.18</v>
      </c>
    </row>
    <row r="559" spans="1:11" ht="13.8" x14ac:dyDescent="0.25">
      <c r="A559" s="1">
        <v>41793</v>
      </c>
      <c r="B559" s="3">
        <f t="shared" si="16"/>
        <v>2014</v>
      </c>
      <c r="C559" s="3">
        <f t="shared" si="17"/>
        <v>6</v>
      </c>
      <c r="D559" t="s">
        <v>771</v>
      </c>
      <c r="E559" t="s">
        <v>15</v>
      </c>
      <c r="F559" t="s">
        <v>34</v>
      </c>
      <c r="G559" t="s">
        <v>47</v>
      </c>
      <c r="H559" t="s">
        <v>773</v>
      </c>
      <c r="I559" s="2">
        <v>61.54</v>
      </c>
      <c r="J559" s="3">
        <v>7</v>
      </c>
      <c r="K559" s="2">
        <v>-40</v>
      </c>
    </row>
    <row r="560" spans="1:11" ht="13.8" x14ac:dyDescent="0.25">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ht="13.8" x14ac:dyDescent="0.25">
      <c r="A561" s="1">
        <v>41794</v>
      </c>
      <c r="B561" s="3">
        <f t="shared" si="16"/>
        <v>2014</v>
      </c>
      <c r="C561" s="3">
        <f t="shared" si="17"/>
        <v>6</v>
      </c>
      <c r="D561" t="s">
        <v>413</v>
      </c>
      <c r="E561" t="s">
        <v>78</v>
      </c>
      <c r="F561" t="s">
        <v>11</v>
      </c>
      <c r="G561" t="s">
        <v>12</v>
      </c>
      <c r="H561" t="s">
        <v>625</v>
      </c>
      <c r="I561" s="2">
        <v>16.22</v>
      </c>
      <c r="J561" s="3">
        <v>2</v>
      </c>
      <c r="K561" s="2">
        <v>5.88</v>
      </c>
    </row>
    <row r="562" spans="1:11" ht="13.8" x14ac:dyDescent="0.25">
      <c r="A562" s="1">
        <v>41794</v>
      </c>
      <c r="B562" s="3">
        <f t="shared" si="16"/>
        <v>2014</v>
      </c>
      <c r="C562" s="3">
        <f t="shared" si="17"/>
        <v>6</v>
      </c>
      <c r="D562" t="s">
        <v>774</v>
      </c>
      <c r="E562" t="s">
        <v>149</v>
      </c>
      <c r="F562" t="s">
        <v>34</v>
      </c>
      <c r="G562" t="s">
        <v>47</v>
      </c>
      <c r="H562" t="s">
        <v>775</v>
      </c>
      <c r="I562" s="2">
        <v>56.96</v>
      </c>
      <c r="J562" s="3">
        <v>2</v>
      </c>
      <c r="K562" s="2">
        <v>21.08</v>
      </c>
    </row>
    <row r="563" spans="1:11" ht="13.8" x14ac:dyDescent="0.25">
      <c r="A563" s="1">
        <v>41794</v>
      </c>
      <c r="B563" s="3">
        <f t="shared" si="16"/>
        <v>2014</v>
      </c>
      <c r="C563" s="3">
        <f t="shared" si="17"/>
        <v>6</v>
      </c>
      <c r="D563" t="s">
        <v>774</v>
      </c>
      <c r="E563" t="s">
        <v>149</v>
      </c>
      <c r="F563" t="s">
        <v>11</v>
      </c>
      <c r="G563" t="s">
        <v>92</v>
      </c>
      <c r="H563" t="s">
        <v>776</v>
      </c>
      <c r="I563" s="2">
        <v>15.56</v>
      </c>
      <c r="J563" s="3">
        <v>4</v>
      </c>
      <c r="K563" s="2">
        <v>4.05</v>
      </c>
    </row>
    <row r="564" spans="1:11" ht="13.8" x14ac:dyDescent="0.25">
      <c r="A564" s="1">
        <v>41794</v>
      </c>
      <c r="B564" s="3">
        <f t="shared" si="16"/>
        <v>2014</v>
      </c>
      <c r="C564" s="3">
        <f t="shared" si="17"/>
        <v>6</v>
      </c>
      <c r="D564" t="s">
        <v>774</v>
      </c>
      <c r="E564" t="s">
        <v>149</v>
      </c>
      <c r="F564" t="s">
        <v>34</v>
      </c>
      <c r="G564" t="s">
        <v>74</v>
      </c>
      <c r="H564" t="s">
        <v>777</v>
      </c>
      <c r="I564" s="2">
        <v>353.57</v>
      </c>
      <c r="J564" s="3">
        <v>2</v>
      </c>
      <c r="K564" s="2">
        <v>-44.2</v>
      </c>
    </row>
    <row r="565" spans="1:11" ht="13.8" x14ac:dyDescent="0.25">
      <c r="A565" s="1">
        <v>41794</v>
      </c>
      <c r="B565" s="3">
        <f t="shared" si="16"/>
        <v>2014</v>
      </c>
      <c r="C565" s="3">
        <f t="shared" si="17"/>
        <v>6</v>
      </c>
      <c r="D565" t="s">
        <v>774</v>
      </c>
      <c r="E565" t="s">
        <v>149</v>
      </c>
      <c r="F565" t="s">
        <v>34</v>
      </c>
      <c r="G565" t="s">
        <v>47</v>
      </c>
      <c r="H565" t="s">
        <v>563</v>
      </c>
      <c r="I565" s="2">
        <v>13.96</v>
      </c>
      <c r="J565" s="3">
        <v>2</v>
      </c>
      <c r="K565" s="2">
        <v>6.7</v>
      </c>
    </row>
    <row r="566" spans="1:11" ht="13.8" x14ac:dyDescent="0.25">
      <c r="A566" s="1">
        <v>41796</v>
      </c>
      <c r="B566" s="3">
        <f t="shared" si="16"/>
        <v>2014</v>
      </c>
      <c r="C566" s="3">
        <f t="shared" si="17"/>
        <v>6</v>
      </c>
      <c r="D566" t="s">
        <v>778</v>
      </c>
      <c r="E566" t="s">
        <v>149</v>
      </c>
      <c r="F566" t="s">
        <v>11</v>
      </c>
      <c r="G566" t="s">
        <v>24</v>
      </c>
      <c r="H566" t="s">
        <v>779</v>
      </c>
      <c r="I566" s="2">
        <v>13.36</v>
      </c>
      <c r="J566" s="3">
        <v>2</v>
      </c>
      <c r="K566" s="2">
        <v>4.9400000000000004</v>
      </c>
    </row>
    <row r="567" spans="1:11" ht="13.8" x14ac:dyDescent="0.25">
      <c r="A567" s="1">
        <v>41796</v>
      </c>
      <c r="B567" s="3">
        <f t="shared" si="16"/>
        <v>2014</v>
      </c>
      <c r="C567" s="3">
        <f t="shared" si="17"/>
        <v>6</v>
      </c>
      <c r="D567" t="s">
        <v>780</v>
      </c>
      <c r="E567" t="s">
        <v>149</v>
      </c>
      <c r="F567" t="s">
        <v>11</v>
      </c>
      <c r="G567" t="s">
        <v>20</v>
      </c>
      <c r="H567" t="s">
        <v>781</v>
      </c>
      <c r="I567" s="2">
        <v>149.54</v>
      </c>
      <c r="J567" s="3">
        <v>9</v>
      </c>
      <c r="K567" s="2">
        <v>50.47</v>
      </c>
    </row>
    <row r="568" spans="1:11" ht="13.8" x14ac:dyDescent="0.25">
      <c r="A568" s="1">
        <v>41796</v>
      </c>
      <c r="B568" s="3">
        <f t="shared" si="16"/>
        <v>2014</v>
      </c>
      <c r="C568" s="3">
        <f t="shared" si="17"/>
        <v>6</v>
      </c>
      <c r="D568" t="s">
        <v>780</v>
      </c>
      <c r="E568" t="s">
        <v>149</v>
      </c>
      <c r="F568" t="s">
        <v>11</v>
      </c>
      <c r="G568" t="s">
        <v>200</v>
      </c>
      <c r="H568" t="s">
        <v>782</v>
      </c>
      <c r="I568" s="2">
        <v>17.14</v>
      </c>
      <c r="J568" s="3">
        <v>2</v>
      </c>
      <c r="K568" s="2">
        <v>4.46</v>
      </c>
    </row>
    <row r="569" spans="1:11" ht="13.8" x14ac:dyDescent="0.25">
      <c r="A569" s="1">
        <v>41796</v>
      </c>
      <c r="B569" s="3">
        <f t="shared" si="16"/>
        <v>2014</v>
      </c>
      <c r="C569" s="3">
        <f t="shared" si="17"/>
        <v>6</v>
      </c>
      <c r="D569" t="s">
        <v>780</v>
      </c>
      <c r="E569" t="s">
        <v>149</v>
      </c>
      <c r="F569" t="s">
        <v>34</v>
      </c>
      <c r="G569" t="s">
        <v>145</v>
      </c>
      <c r="H569" t="s">
        <v>783</v>
      </c>
      <c r="I569" s="2">
        <v>991.76</v>
      </c>
      <c r="J569" s="3">
        <v>3</v>
      </c>
      <c r="K569" s="2">
        <v>-347.12</v>
      </c>
    </row>
    <row r="570" spans="1:11" ht="13.8" x14ac:dyDescent="0.25">
      <c r="A570" s="1">
        <v>41796</v>
      </c>
      <c r="B570" s="3">
        <f t="shared" si="16"/>
        <v>2014</v>
      </c>
      <c r="C570" s="3">
        <f t="shared" si="17"/>
        <v>6</v>
      </c>
      <c r="D570" t="s">
        <v>784</v>
      </c>
      <c r="E570" t="s">
        <v>15</v>
      </c>
      <c r="F570" t="s">
        <v>11</v>
      </c>
      <c r="G570" t="s">
        <v>20</v>
      </c>
      <c r="H570" t="s">
        <v>485</v>
      </c>
      <c r="I570" s="2">
        <v>24.59</v>
      </c>
      <c r="J570" s="3">
        <v>3</v>
      </c>
      <c r="K570" s="2">
        <v>-38.11</v>
      </c>
    </row>
    <row r="571" spans="1:11" ht="13.8" x14ac:dyDescent="0.25">
      <c r="A571" s="1">
        <v>41796</v>
      </c>
      <c r="B571" s="3">
        <f t="shared" si="16"/>
        <v>2014</v>
      </c>
      <c r="C571" s="3">
        <f t="shared" si="17"/>
        <v>6</v>
      </c>
      <c r="D571" t="s">
        <v>784</v>
      </c>
      <c r="E571" t="s">
        <v>15</v>
      </c>
      <c r="F571" t="s">
        <v>11</v>
      </c>
      <c r="G571" t="s">
        <v>63</v>
      </c>
      <c r="H571" t="s">
        <v>785</v>
      </c>
      <c r="I571" s="2">
        <v>13.98</v>
      </c>
      <c r="J571" s="3">
        <v>2</v>
      </c>
      <c r="K571" s="2">
        <v>4.72</v>
      </c>
    </row>
    <row r="572" spans="1:11" ht="13.8" x14ac:dyDescent="0.25">
      <c r="A572" s="1">
        <v>41796</v>
      </c>
      <c r="B572" s="3">
        <f t="shared" si="16"/>
        <v>2014</v>
      </c>
      <c r="C572" s="3">
        <f t="shared" si="17"/>
        <v>6</v>
      </c>
      <c r="D572" t="s">
        <v>786</v>
      </c>
      <c r="E572" t="s">
        <v>10</v>
      </c>
      <c r="F572" t="s">
        <v>11</v>
      </c>
      <c r="G572" t="s">
        <v>16</v>
      </c>
      <c r="H572" t="s">
        <v>89</v>
      </c>
      <c r="I572" s="2">
        <v>100.24</v>
      </c>
      <c r="J572" s="3">
        <v>10</v>
      </c>
      <c r="K572" s="2">
        <v>33.83</v>
      </c>
    </row>
    <row r="573" spans="1:11" ht="13.8" x14ac:dyDescent="0.25">
      <c r="A573" s="1">
        <v>41796</v>
      </c>
      <c r="B573" s="3">
        <f t="shared" si="16"/>
        <v>2014</v>
      </c>
      <c r="C573" s="3">
        <f t="shared" si="17"/>
        <v>6</v>
      </c>
      <c r="D573" t="s">
        <v>523</v>
      </c>
      <c r="E573" t="s">
        <v>123</v>
      </c>
      <c r="F573" t="s">
        <v>11</v>
      </c>
      <c r="G573" t="s">
        <v>20</v>
      </c>
      <c r="H573" t="s">
        <v>787</v>
      </c>
      <c r="I573" s="2">
        <v>1.37</v>
      </c>
      <c r="J573" s="3">
        <v>1</v>
      </c>
      <c r="K573" s="2">
        <v>-0.91</v>
      </c>
    </row>
    <row r="574" spans="1:11" ht="13.8" x14ac:dyDescent="0.25">
      <c r="A574" s="1">
        <v>41796</v>
      </c>
      <c r="B574" s="3">
        <f t="shared" si="16"/>
        <v>2014</v>
      </c>
      <c r="C574" s="3">
        <f t="shared" si="17"/>
        <v>6</v>
      </c>
      <c r="D574" t="s">
        <v>523</v>
      </c>
      <c r="E574" t="s">
        <v>123</v>
      </c>
      <c r="F574" t="s">
        <v>11</v>
      </c>
      <c r="G574" t="s">
        <v>12</v>
      </c>
      <c r="H574" t="s">
        <v>713</v>
      </c>
      <c r="I574" s="2">
        <v>62.02</v>
      </c>
      <c r="J574" s="3">
        <v>2</v>
      </c>
      <c r="K574" s="2">
        <v>22.48</v>
      </c>
    </row>
    <row r="575" spans="1:11" ht="13.8" x14ac:dyDescent="0.25">
      <c r="A575" s="1">
        <v>41797</v>
      </c>
      <c r="B575" s="3">
        <f t="shared" si="16"/>
        <v>2014</v>
      </c>
      <c r="C575" s="3">
        <f t="shared" si="17"/>
        <v>6</v>
      </c>
      <c r="D575" t="s">
        <v>788</v>
      </c>
      <c r="E575" t="s">
        <v>15</v>
      </c>
      <c r="F575" t="s">
        <v>11</v>
      </c>
      <c r="G575" t="s">
        <v>20</v>
      </c>
      <c r="H575" t="s">
        <v>781</v>
      </c>
      <c r="I575" s="2">
        <v>12.46</v>
      </c>
      <c r="J575" s="3">
        <v>3</v>
      </c>
      <c r="K575" s="2">
        <v>-20.56</v>
      </c>
    </row>
    <row r="576" spans="1:11" ht="13.8" x14ac:dyDescent="0.25">
      <c r="A576" s="1">
        <v>41797</v>
      </c>
      <c r="B576" s="3">
        <f t="shared" si="16"/>
        <v>2014</v>
      </c>
      <c r="C576" s="3">
        <f t="shared" si="17"/>
        <v>6</v>
      </c>
      <c r="D576" t="s">
        <v>789</v>
      </c>
      <c r="E576" t="s">
        <v>15</v>
      </c>
      <c r="F576" t="s">
        <v>34</v>
      </c>
      <c r="G576" t="s">
        <v>145</v>
      </c>
      <c r="H576" t="s">
        <v>790</v>
      </c>
      <c r="I576" s="2">
        <v>268.94</v>
      </c>
      <c r="J576" s="3">
        <v>3</v>
      </c>
      <c r="K576" s="2">
        <v>-209.77</v>
      </c>
    </row>
    <row r="577" spans="1:11" ht="13.8" x14ac:dyDescent="0.25">
      <c r="A577" s="1">
        <v>41798</v>
      </c>
      <c r="B577" s="3">
        <f t="shared" si="16"/>
        <v>2014</v>
      </c>
      <c r="C577" s="3">
        <f t="shared" si="17"/>
        <v>6</v>
      </c>
      <c r="D577" t="s">
        <v>791</v>
      </c>
      <c r="E577" t="s">
        <v>164</v>
      </c>
      <c r="F577" t="s">
        <v>34</v>
      </c>
      <c r="G577" t="s">
        <v>35</v>
      </c>
      <c r="H577" t="s">
        <v>792</v>
      </c>
      <c r="I577" s="2">
        <v>585.54999999999995</v>
      </c>
      <c r="J577" s="3">
        <v>3</v>
      </c>
      <c r="K577" s="2">
        <v>73.19</v>
      </c>
    </row>
    <row r="578" spans="1:11" ht="13.8" x14ac:dyDescent="0.25">
      <c r="A578" s="1">
        <v>41798</v>
      </c>
      <c r="B578" s="3">
        <f t="shared" si="16"/>
        <v>2014</v>
      </c>
      <c r="C578" s="3">
        <f t="shared" si="17"/>
        <v>6</v>
      </c>
      <c r="D578" t="s">
        <v>445</v>
      </c>
      <c r="E578" t="s">
        <v>120</v>
      </c>
      <c r="F578" t="s">
        <v>34</v>
      </c>
      <c r="G578" t="s">
        <v>35</v>
      </c>
      <c r="H578" t="s">
        <v>793</v>
      </c>
      <c r="I578" s="2">
        <v>170.35</v>
      </c>
      <c r="J578" s="3">
        <v>3</v>
      </c>
      <c r="K578" s="2">
        <v>10.65</v>
      </c>
    </row>
    <row r="579" spans="1:11" ht="13.8" x14ac:dyDescent="0.25">
      <c r="A579" s="1">
        <v>41798</v>
      </c>
      <c r="B579" s="3">
        <f t="shared" ref="B579:B642" si="18">YEAR(A579)</f>
        <v>2014</v>
      </c>
      <c r="C579" s="3">
        <f t="shared" ref="C579:C642" si="19">MONTH(A579)</f>
        <v>6</v>
      </c>
      <c r="D579" t="s">
        <v>794</v>
      </c>
      <c r="E579" t="s">
        <v>149</v>
      </c>
      <c r="F579" t="s">
        <v>11</v>
      </c>
      <c r="G579" t="s">
        <v>20</v>
      </c>
      <c r="H579" t="s">
        <v>737</v>
      </c>
      <c r="I579" s="2">
        <v>68.48</v>
      </c>
      <c r="J579" s="3">
        <v>2</v>
      </c>
      <c r="K579" s="2">
        <v>25.68</v>
      </c>
    </row>
    <row r="580" spans="1:11" ht="13.8" x14ac:dyDescent="0.25">
      <c r="A580" s="1">
        <v>41798</v>
      </c>
      <c r="B580" s="3">
        <f t="shared" si="18"/>
        <v>2014</v>
      </c>
      <c r="C580" s="3">
        <f t="shared" si="19"/>
        <v>6</v>
      </c>
      <c r="D580" t="s">
        <v>794</v>
      </c>
      <c r="E580" t="s">
        <v>149</v>
      </c>
      <c r="F580" t="s">
        <v>11</v>
      </c>
      <c r="G580" t="s">
        <v>18</v>
      </c>
      <c r="H580" t="s">
        <v>795</v>
      </c>
      <c r="I580" s="2">
        <v>1676.88</v>
      </c>
      <c r="J580" s="3">
        <v>6</v>
      </c>
      <c r="K580" s="2">
        <v>83.84</v>
      </c>
    </row>
    <row r="581" spans="1:11" ht="13.8" x14ac:dyDescent="0.25">
      <c r="A581" s="1">
        <v>41799</v>
      </c>
      <c r="B581" s="3">
        <f t="shared" si="18"/>
        <v>2014</v>
      </c>
      <c r="C581" s="3">
        <f t="shared" si="19"/>
        <v>6</v>
      </c>
      <c r="D581" t="s">
        <v>796</v>
      </c>
      <c r="E581" t="s">
        <v>27</v>
      </c>
      <c r="F581" t="s">
        <v>34</v>
      </c>
      <c r="G581" t="s">
        <v>47</v>
      </c>
      <c r="H581" t="s">
        <v>797</v>
      </c>
      <c r="I581" s="2">
        <v>48.86</v>
      </c>
      <c r="J581" s="3">
        <v>7</v>
      </c>
      <c r="K581" s="2">
        <v>14.17</v>
      </c>
    </row>
    <row r="582" spans="1:11" ht="13.8" x14ac:dyDescent="0.25">
      <c r="A582" s="1">
        <v>41799</v>
      </c>
      <c r="B582" s="3">
        <f t="shared" si="18"/>
        <v>2014</v>
      </c>
      <c r="C582" s="3">
        <f t="shared" si="19"/>
        <v>6</v>
      </c>
      <c r="D582" t="s">
        <v>796</v>
      </c>
      <c r="E582" t="s">
        <v>27</v>
      </c>
      <c r="F582" t="s">
        <v>11</v>
      </c>
      <c r="G582" t="s">
        <v>24</v>
      </c>
      <c r="H582" t="s">
        <v>798</v>
      </c>
      <c r="I582" s="2">
        <v>7.28</v>
      </c>
      <c r="J582" s="3">
        <v>4</v>
      </c>
      <c r="K582" s="2">
        <v>1.97</v>
      </c>
    </row>
    <row r="583" spans="1:11" ht="13.8" x14ac:dyDescent="0.25">
      <c r="A583" s="1">
        <v>41799</v>
      </c>
      <c r="B583" s="3">
        <f t="shared" si="18"/>
        <v>2014</v>
      </c>
      <c r="C583" s="3">
        <f t="shared" si="19"/>
        <v>6</v>
      </c>
      <c r="D583" t="s">
        <v>796</v>
      </c>
      <c r="E583" t="s">
        <v>27</v>
      </c>
      <c r="F583" t="s">
        <v>39</v>
      </c>
      <c r="G583" t="s">
        <v>40</v>
      </c>
      <c r="H583" t="s">
        <v>799</v>
      </c>
      <c r="I583" s="2">
        <v>907.15</v>
      </c>
      <c r="J583" s="3">
        <v>6</v>
      </c>
      <c r="K583" s="2">
        <v>90.72</v>
      </c>
    </row>
    <row r="584" spans="1:11" ht="13.8" x14ac:dyDescent="0.25">
      <c r="A584" s="1">
        <v>41799</v>
      </c>
      <c r="B584" s="3">
        <f t="shared" si="18"/>
        <v>2014</v>
      </c>
      <c r="C584" s="3">
        <f t="shared" si="19"/>
        <v>6</v>
      </c>
      <c r="D584" t="s">
        <v>796</v>
      </c>
      <c r="E584" t="s">
        <v>27</v>
      </c>
      <c r="F584" t="s">
        <v>11</v>
      </c>
      <c r="G584" t="s">
        <v>20</v>
      </c>
      <c r="H584" t="s">
        <v>800</v>
      </c>
      <c r="I584" s="2">
        <v>18.5</v>
      </c>
      <c r="J584" s="3">
        <v>3</v>
      </c>
      <c r="K584" s="2">
        <v>5.78</v>
      </c>
    </row>
    <row r="585" spans="1:11" ht="13.8" x14ac:dyDescent="0.25">
      <c r="A585" s="1">
        <v>41799</v>
      </c>
      <c r="B585" s="3">
        <f t="shared" si="18"/>
        <v>2014</v>
      </c>
      <c r="C585" s="3">
        <f t="shared" si="19"/>
        <v>6</v>
      </c>
      <c r="D585" t="s">
        <v>796</v>
      </c>
      <c r="E585" t="s">
        <v>27</v>
      </c>
      <c r="F585" t="s">
        <v>11</v>
      </c>
      <c r="G585" t="s">
        <v>92</v>
      </c>
      <c r="H585" t="s">
        <v>801</v>
      </c>
      <c r="I585" s="2">
        <v>114.9</v>
      </c>
      <c r="J585" s="3">
        <v>5</v>
      </c>
      <c r="K585" s="2">
        <v>34.47</v>
      </c>
    </row>
    <row r="586" spans="1:11" ht="13.8" x14ac:dyDescent="0.25">
      <c r="A586" s="1">
        <v>41799</v>
      </c>
      <c r="B586" s="3">
        <f t="shared" si="18"/>
        <v>2014</v>
      </c>
      <c r="C586" s="3">
        <f t="shared" si="19"/>
        <v>6</v>
      </c>
      <c r="D586" t="s">
        <v>796</v>
      </c>
      <c r="E586" t="s">
        <v>27</v>
      </c>
      <c r="F586" t="s">
        <v>34</v>
      </c>
      <c r="G586" t="s">
        <v>145</v>
      </c>
      <c r="H586" t="s">
        <v>741</v>
      </c>
      <c r="I586" s="2">
        <v>1706.18</v>
      </c>
      <c r="J586" s="3">
        <v>9</v>
      </c>
      <c r="K586" s="2">
        <v>85.31</v>
      </c>
    </row>
    <row r="587" spans="1:11" ht="13.8" x14ac:dyDescent="0.25">
      <c r="A587" s="1">
        <v>41799</v>
      </c>
      <c r="B587" s="3">
        <f t="shared" si="18"/>
        <v>2014</v>
      </c>
      <c r="C587" s="3">
        <f t="shared" si="19"/>
        <v>6</v>
      </c>
      <c r="D587" t="s">
        <v>796</v>
      </c>
      <c r="E587" t="s">
        <v>27</v>
      </c>
      <c r="F587" t="s">
        <v>39</v>
      </c>
      <c r="G587" t="s">
        <v>40</v>
      </c>
      <c r="H587" t="s">
        <v>802</v>
      </c>
      <c r="I587" s="2">
        <v>911.42</v>
      </c>
      <c r="J587" s="3">
        <v>4</v>
      </c>
      <c r="K587" s="2">
        <v>68.36</v>
      </c>
    </row>
    <row r="588" spans="1:11" ht="13.8" x14ac:dyDescent="0.25">
      <c r="A588" s="1">
        <v>41799</v>
      </c>
      <c r="B588" s="3">
        <f t="shared" si="18"/>
        <v>2014</v>
      </c>
      <c r="C588" s="3">
        <f t="shared" si="19"/>
        <v>6</v>
      </c>
      <c r="D588" t="s">
        <v>803</v>
      </c>
      <c r="E588" t="s">
        <v>10</v>
      </c>
      <c r="F588" t="s">
        <v>39</v>
      </c>
      <c r="G588" t="s">
        <v>40</v>
      </c>
      <c r="H588" t="s">
        <v>597</v>
      </c>
      <c r="I588" s="2">
        <v>7.99</v>
      </c>
      <c r="J588" s="3">
        <v>1</v>
      </c>
      <c r="K588" s="2">
        <v>0.6</v>
      </c>
    </row>
    <row r="589" spans="1:11" ht="13.8" x14ac:dyDescent="0.25">
      <c r="A589" s="1">
        <v>41799</v>
      </c>
      <c r="B589" s="3">
        <f t="shared" si="18"/>
        <v>2014</v>
      </c>
      <c r="C589" s="3">
        <f t="shared" si="19"/>
        <v>6</v>
      </c>
      <c r="D589" t="s">
        <v>803</v>
      </c>
      <c r="E589" t="s">
        <v>10</v>
      </c>
      <c r="F589" t="s">
        <v>39</v>
      </c>
      <c r="G589" t="s">
        <v>52</v>
      </c>
      <c r="H589" t="s">
        <v>804</v>
      </c>
      <c r="I589" s="2">
        <v>63.98</v>
      </c>
      <c r="J589" s="3">
        <v>2</v>
      </c>
      <c r="K589" s="2">
        <v>10.4</v>
      </c>
    </row>
    <row r="590" spans="1:11" ht="13.8" x14ac:dyDescent="0.25">
      <c r="A590" s="1">
        <v>41799</v>
      </c>
      <c r="B590" s="3">
        <f t="shared" si="18"/>
        <v>2014</v>
      </c>
      <c r="C590" s="3">
        <f t="shared" si="19"/>
        <v>6</v>
      </c>
      <c r="D590" t="s">
        <v>803</v>
      </c>
      <c r="E590" t="s">
        <v>10</v>
      </c>
      <c r="F590" t="s">
        <v>11</v>
      </c>
      <c r="G590" t="s">
        <v>24</v>
      </c>
      <c r="H590" t="s">
        <v>805</v>
      </c>
      <c r="I590" s="2">
        <v>70.37</v>
      </c>
      <c r="J590" s="3">
        <v>2</v>
      </c>
      <c r="K590" s="2">
        <v>6.16</v>
      </c>
    </row>
    <row r="591" spans="1:11" ht="13.8" x14ac:dyDescent="0.25">
      <c r="A591" s="1">
        <v>41799</v>
      </c>
      <c r="B591" s="3">
        <f t="shared" si="18"/>
        <v>2014</v>
      </c>
      <c r="C591" s="3">
        <f t="shared" si="19"/>
        <v>6</v>
      </c>
      <c r="D591" t="s">
        <v>806</v>
      </c>
      <c r="E591" t="s">
        <v>27</v>
      </c>
      <c r="F591" t="s">
        <v>11</v>
      </c>
      <c r="G591" t="s">
        <v>200</v>
      </c>
      <c r="H591" t="s">
        <v>807</v>
      </c>
      <c r="I591" s="2">
        <v>7.36</v>
      </c>
      <c r="J591" s="3">
        <v>2</v>
      </c>
      <c r="K591" s="2">
        <v>0.15</v>
      </c>
    </row>
    <row r="592" spans="1:11" ht="13.8" x14ac:dyDescent="0.25">
      <c r="A592" s="1">
        <v>41799</v>
      </c>
      <c r="B592" s="3">
        <f t="shared" si="18"/>
        <v>2014</v>
      </c>
      <c r="C592" s="3">
        <f t="shared" si="19"/>
        <v>6</v>
      </c>
      <c r="D592" t="s">
        <v>806</v>
      </c>
      <c r="E592" t="s">
        <v>27</v>
      </c>
      <c r="F592" t="s">
        <v>11</v>
      </c>
      <c r="G592" t="s">
        <v>24</v>
      </c>
      <c r="H592" t="s">
        <v>808</v>
      </c>
      <c r="I592" s="2">
        <v>23.1</v>
      </c>
      <c r="J592" s="3">
        <v>2</v>
      </c>
      <c r="K592" s="2">
        <v>10.63</v>
      </c>
    </row>
    <row r="593" spans="1:11" ht="13.8" x14ac:dyDescent="0.25">
      <c r="A593" s="1">
        <v>41799</v>
      </c>
      <c r="B593" s="3">
        <f t="shared" si="18"/>
        <v>2014</v>
      </c>
      <c r="C593" s="3">
        <f t="shared" si="19"/>
        <v>6</v>
      </c>
      <c r="D593" t="s">
        <v>809</v>
      </c>
      <c r="E593" t="s">
        <v>55</v>
      </c>
      <c r="F593" t="s">
        <v>34</v>
      </c>
      <c r="G593" t="s">
        <v>145</v>
      </c>
      <c r="H593" t="s">
        <v>810</v>
      </c>
      <c r="I593" s="2">
        <v>1441.3</v>
      </c>
      <c r="J593" s="3">
        <v>7</v>
      </c>
      <c r="K593" s="2">
        <v>245.02</v>
      </c>
    </row>
    <row r="594" spans="1:11" ht="13.8" x14ac:dyDescent="0.25">
      <c r="A594" s="1">
        <v>41799</v>
      </c>
      <c r="B594" s="3">
        <f t="shared" si="18"/>
        <v>2014</v>
      </c>
      <c r="C594" s="3">
        <f t="shared" si="19"/>
        <v>6</v>
      </c>
      <c r="D594" t="s">
        <v>355</v>
      </c>
      <c r="E594" t="s">
        <v>126</v>
      </c>
      <c r="F594" t="s">
        <v>11</v>
      </c>
      <c r="G594" t="s">
        <v>24</v>
      </c>
      <c r="H594" t="s">
        <v>811</v>
      </c>
      <c r="I594" s="2">
        <v>18.059999999999999</v>
      </c>
      <c r="J594" s="3">
        <v>7</v>
      </c>
      <c r="K594" s="2">
        <v>4.7</v>
      </c>
    </row>
    <row r="595" spans="1:11" ht="13.8" x14ac:dyDescent="0.25">
      <c r="A595" s="1">
        <v>41799</v>
      </c>
      <c r="B595" s="3">
        <f t="shared" si="18"/>
        <v>2014</v>
      </c>
      <c r="C595" s="3">
        <f t="shared" si="19"/>
        <v>6</v>
      </c>
      <c r="D595" t="s">
        <v>355</v>
      </c>
      <c r="E595" t="s">
        <v>126</v>
      </c>
      <c r="F595" t="s">
        <v>11</v>
      </c>
      <c r="G595" t="s">
        <v>12</v>
      </c>
      <c r="H595" t="s">
        <v>335</v>
      </c>
      <c r="I595" s="2">
        <v>79.14</v>
      </c>
      <c r="J595" s="3">
        <v>3</v>
      </c>
      <c r="K595" s="2">
        <v>36.4</v>
      </c>
    </row>
    <row r="596" spans="1:11" ht="13.8" x14ac:dyDescent="0.25">
      <c r="A596" s="1">
        <v>41799</v>
      </c>
      <c r="B596" s="3">
        <f t="shared" si="18"/>
        <v>2014</v>
      </c>
      <c r="C596" s="3">
        <f t="shared" si="19"/>
        <v>6</v>
      </c>
      <c r="D596" t="s">
        <v>355</v>
      </c>
      <c r="E596" t="s">
        <v>126</v>
      </c>
      <c r="F596" t="s">
        <v>34</v>
      </c>
      <c r="G596" t="s">
        <v>47</v>
      </c>
      <c r="H596" t="s">
        <v>812</v>
      </c>
      <c r="I596" s="2">
        <v>37.4</v>
      </c>
      <c r="J596" s="3">
        <v>2</v>
      </c>
      <c r="K596" s="2">
        <v>14.21</v>
      </c>
    </row>
    <row r="597" spans="1:11" ht="13.8" x14ac:dyDescent="0.25">
      <c r="A597" s="1">
        <v>41800</v>
      </c>
      <c r="B597" s="3">
        <f t="shared" si="18"/>
        <v>2014</v>
      </c>
      <c r="C597" s="3">
        <f t="shared" si="19"/>
        <v>6</v>
      </c>
      <c r="D597" t="s">
        <v>813</v>
      </c>
      <c r="E597" t="s">
        <v>110</v>
      </c>
      <c r="F597" t="s">
        <v>11</v>
      </c>
      <c r="G597" t="s">
        <v>16</v>
      </c>
      <c r="H597" t="s">
        <v>814</v>
      </c>
      <c r="I597" s="2">
        <v>491.55</v>
      </c>
      <c r="J597" s="3">
        <v>5</v>
      </c>
      <c r="K597" s="2">
        <v>240.86</v>
      </c>
    </row>
    <row r="598" spans="1:11" ht="13.8" x14ac:dyDescent="0.25">
      <c r="A598" s="1">
        <v>41803</v>
      </c>
      <c r="B598" s="3">
        <f t="shared" si="18"/>
        <v>2014</v>
      </c>
      <c r="C598" s="3">
        <f t="shared" si="19"/>
        <v>6</v>
      </c>
      <c r="D598" t="s">
        <v>285</v>
      </c>
      <c r="E598" t="s">
        <v>27</v>
      </c>
      <c r="F598" t="s">
        <v>11</v>
      </c>
      <c r="G598" t="s">
        <v>24</v>
      </c>
      <c r="H598" t="s">
        <v>207</v>
      </c>
      <c r="I598" s="2">
        <v>14.52</v>
      </c>
      <c r="J598" s="3">
        <v>3</v>
      </c>
      <c r="K598" s="2">
        <v>4.79</v>
      </c>
    </row>
    <row r="599" spans="1:11" ht="13.8" x14ac:dyDescent="0.25">
      <c r="A599" s="1">
        <v>41804</v>
      </c>
      <c r="B599" s="3">
        <f t="shared" si="18"/>
        <v>2014</v>
      </c>
      <c r="C599" s="3">
        <f t="shared" si="19"/>
        <v>6</v>
      </c>
      <c r="D599" t="s">
        <v>815</v>
      </c>
      <c r="E599" t="s">
        <v>110</v>
      </c>
      <c r="F599" t="s">
        <v>34</v>
      </c>
      <c r="G599" t="s">
        <v>74</v>
      </c>
      <c r="H599" t="s">
        <v>816</v>
      </c>
      <c r="I599" s="2">
        <v>212.94</v>
      </c>
      <c r="J599" s="3">
        <v>3</v>
      </c>
      <c r="K599" s="2">
        <v>57.49</v>
      </c>
    </row>
    <row r="600" spans="1:11" ht="13.8" x14ac:dyDescent="0.25">
      <c r="A600" s="1">
        <v>41805</v>
      </c>
      <c r="B600" s="3">
        <f t="shared" si="18"/>
        <v>2014</v>
      </c>
      <c r="C600" s="3">
        <f t="shared" si="19"/>
        <v>6</v>
      </c>
      <c r="D600" t="s">
        <v>817</v>
      </c>
      <c r="E600" t="s">
        <v>10</v>
      </c>
      <c r="F600" t="s">
        <v>34</v>
      </c>
      <c r="G600" t="s">
        <v>145</v>
      </c>
      <c r="H600" t="s">
        <v>818</v>
      </c>
      <c r="I600" s="2">
        <v>99.92</v>
      </c>
      <c r="J600" s="3">
        <v>2</v>
      </c>
      <c r="K600" s="2">
        <v>-18.559999999999999</v>
      </c>
    </row>
    <row r="601" spans="1:11" ht="13.8" x14ac:dyDescent="0.25">
      <c r="A601" s="1">
        <v>41805</v>
      </c>
      <c r="B601" s="3">
        <f t="shared" si="18"/>
        <v>2014</v>
      </c>
      <c r="C601" s="3">
        <f t="shared" si="19"/>
        <v>6</v>
      </c>
      <c r="D601" t="s">
        <v>817</v>
      </c>
      <c r="E601" t="s">
        <v>10</v>
      </c>
      <c r="F601" t="s">
        <v>34</v>
      </c>
      <c r="G601" t="s">
        <v>35</v>
      </c>
      <c r="H601" t="s">
        <v>294</v>
      </c>
      <c r="I601" s="2">
        <v>797.94</v>
      </c>
      <c r="J601" s="3">
        <v>4</v>
      </c>
      <c r="K601" s="2">
        <v>-57</v>
      </c>
    </row>
    <row r="602" spans="1:11" ht="13.8" x14ac:dyDescent="0.25">
      <c r="A602" s="1">
        <v>41805</v>
      </c>
      <c r="B602" s="3">
        <f t="shared" si="18"/>
        <v>2014</v>
      </c>
      <c r="C602" s="3">
        <f t="shared" si="19"/>
        <v>6</v>
      </c>
      <c r="D602" t="s">
        <v>817</v>
      </c>
      <c r="E602" t="s">
        <v>10</v>
      </c>
      <c r="F602" t="s">
        <v>11</v>
      </c>
      <c r="G602" t="s">
        <v>20</v>
      </c>
      <c r="H602" t="s">
        <v>819</v>
      </c>
      <c r="I602" s="2">
        <v>8.57</v>
      </c>
      <c r="J602" s="3">
        <v>3</v>
      </c>
      <c r="K602" s="2">
        <v>-14.57</v>
      </c>
    </row>
    <row r="603" spans="1:11" ht="13.8" x14ac:dyDescent="0.25">
      <c r="A603" s="1">
        <v>41805</v>
      </c>
      <c r="B603" s="3">
        <f t="shared" si="18"/>
        <v>2014</v>
      </c>
      <c r="C603" s="3">
        <f t="shared" si="19"/>
        <v>6</v>
      </c>
      <c r="D603" t="s">
        <v>820</v>
      </c>
      <c r="E603" t="s">
        <v>10</v>
      </c>
      <c r="F603" t="s">
        <v>11</v>
      </c>
      <c r="G603" t="s">
        <v>12</v>
      </c>
      <c r="H603" t="s">
        <v>821</v>
      </c>
      <c r="I603" s="2">
        <v>36.54</v>
      </c>
      <c r="J603" s="3">
        <v>2</v>
      </c>
      <c r="K603" s="2">
        <v>11.88</v>
      </c>
    </row>
    <row r="604" spans="1:11" ht="13.8" x14ac:dyDescent="0.25">
      <c r="A604" s="1">
        <v>41806</v>
      </c>
      <c r="B604" s="3">
        <f t="shared" si="18"/>
        <v>2014</v>
      </c>
      <c r="C604" s="3">
        <f t="shared" si="19"/>
        <v>6</v>
      </c>
      <c r="D604" t="s">
        <v>822</v>
      </c>
      <c r="E604" t="s">
        <v>129</v>
      </c>
      <c r="F604" t="s">
        <v>34</v>
      </c>
      <c r="G604" t="s">
        <v>35</v>
      </c>
      <c r="H604" t="s">
        <v>194</v>
      </c>
      <c r="I604" s="2">
        <v>647.84</v>
      </c>
      <c r="J604" s="3">
        <v>8</v>
      </c>
      <c r="K604" s="2">
        <v>32.39</v>
      </c>
    </row>
    <row r="605" spans="1:11" ht="13.8" x14ac:dyDescent="0.25">
      <c r="A605" s="1">
        <v>41806</v>
      </c>
      <c r="B605" s="3">
        <f t="shared" si="18"/>
        <v>2014</v>
      </c>
      <c r="C605" s="3">
        <f t="shared" si="19"/>
        <v>6</v>
      </c>
      <c r="D605" t="s">
        <v>280</v>
      </c>
      <c r="E605" t="s">
        <v>149</v>
      </c>
      <c r="F605" t="s">
        <v>11</v>
      </c>
      <c r="G605" t="s">
        <v>63</v>
      </c>
      <c r="H605" t="s">
        <v>64</v>
      </c>
      <c r="I605" s="2">
        <v>41.4</v>
      </c>
      <c r="J605" s="3">
        <v>5</v>
      </c>
      <c r="K605" s="2">
        <v>19.46</v>
      </c>
    </row>
    <row r="606" spans="1:11" ht="13.8" x14ac:dyDescent="0.25">
      <c r="A606" s="1">
        <v>41806</v>
      </c>
      <c r="B606" s="3">
        <f t="shared" si="18"/>
        <v>2014</v>
      </c>
      <c r="C606" s="3">
        <f t="shared" si="19"/>
        <v>6</v>
      </c>
      <c r="D606" t="s">
        <v>280</v>
      </c>
      <c r="E606" t="s">
        <v>149</v>
      </c>
      <c r="F606" t="s">
        <v>11</v>
      </c>
      <c r="G606" t="s">
        <v>24</v>
      </c>
      <c r="H606" t="s">
        <v>823</v>
      </c>
      <c r="I606" s="2">
        <v>35</v>
      </c>
      <c r="J606" s="3">
        <v>4</v>
      </c>
      <c r="K606" s="2">
        <v>10.5</v>
      </c>
    </row>
    <row r="607" spans="1:11" ht="13.8" x14ac:dyDescent="0.25">
      <c r="A607" s="1">
        <v>41806</v>
      </c>
      <c r="B607" s="3">
        <f t="shared" si="18"/>
        <v>2014</v>
      </c>
      <c r="C607" s="3">
        <f t="shared" si="19"/>
        <v>6</v>
      </c>
      <c r="D607" t="s">
        <v>280</v>
      </c>
      <c r="E607" t="s">
        <v>149</v>
      </c>
      <c r="F607" t="s">
        <v>11</v>
      </c>
      <c r="G607" t="s">
        <v>20</v>
      </c>
      <c r="H607" t="s">
        <v>469</v>
      </c>
      <c r="I607" s="2">
        <v>39.549999999999997</v>
      </c>
      <c r="J607" s="3">
        <v>3</v>
      </c>
      <c r="K607" s="2">
        <v>14.34</v>
      </c>
    </row>
    <row r="608" spans="1:11" ht="13.8" x14ac:dyDescent="0.25">
      <c r="A608" s="1">
        <v>41807</v>
      </c>
      <c r="B608" s="3">
        <f t="shared" si="18"/>
        <v>2014</v>
      </c>
      <c r="C608" s="3">
        <f t="shared" si="19"/>
        <v>6</v>
      </c>
      <c r="D608" t="s">
        <v>824</v>
      </c>
      <c r="E608" t="s">
        <v>59</v>
      </c>
      <c r="F608" t="s">
        <v>39</v>
      </c>
      <c r="G608" t="s">
        <v>302</v>
      </c>
      <c r="H608" t="s">
        <v>825</v>
      </c>
      <c r="I608" s="2">
        <v>65.97</v>
      </c>
      <c r="J608" s="3">
        <v>3</v>
      </c>
      <c r="K608" s="2">
        <v>31.01</v>
      </c>
    </row>
    <row r="609" spans="1:11" ht="13.8" x14ac:dyDescent="0.25">
      <c r="A609" s="1">
        <v>41807</v>
      </c>
      <c r="B609" s="3">
        <f t="shared" si="18"/>
        <v>2014</v>
      </c>
      <c r="C609" s="3">
        <f t="shared" si="19"/>
        <v>6</v>
      </c>
      <c r="D609" t="s">
        <v>826</v>
      </c>
      <c r="E609" t="s">
        <v>164</v>
      </c>
      <c r="F609" t="s">
        <v>34</v>
      </c>
      <c r="G609" t="s">
        <v>47</v>
      </c>
      <c r="H609" t="s">
        <v>281</v>
      </c>
      <c r="I609" s="2">
        <v>6.24</v>
      </c>
      <c r="J609" s="3">
        <v>3</v>
      </c>
      <c r="K609" s="2">
        <v>2.62</v>
      </c>
    </row>
    <row r="610" spans="1:11" ht="13.8" x14ac:dyDescent="0.25">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ht="13.8" x14ac:dyDescent="0.25">
      <c r="A611" s="1">
        <v>41807</v>
      </c>
      <c r="B611" s="3">
        <f t="shared" si="18"/>
        <v>2014</v>
      </c>
      <c r="C611" s="3">
        <f t="shared" si="19"/>
        <v>6</v>
      </c>
      <c r="D611" t="s">
        <v>826</v>
      </c>
      <c r="E611" t="s">
        <v>164</v>
      </c>
      <c r="F611" t="s">
        <v>11</v>
      </c>
      <c r="G611" t="s">
        <v>20</v>
      </c>
      <c r="H611" t="s">
        <v>828</v>
      </c>
      <c r="I611" s="2">
        <v>3266.38</v>
      </c>
      <c r="J611" s="3">
        <v>3</v>
      </c>
      <c r="K611" s="2">
        <v>1061.57</v>
      </c>
    </row>
    <row r="612" spans="1:11" ht="13.8" x14ac:dyDescent="0.25">
      <c r="A612" s="1">
        <v>41807</v>
      </c>
      <c r="B612" s="3">
        <f t="shared" si="18"/>
        <v>2014</v>
      </c>
      <c r="C612" s="3">
        <f t="shared" si="19"/>
        <v>6</v>
      </c>
      <c r="D612" t="s">
        <v>829</v>
      </c>
      <c r="E612" t="s">
        <v>15</v>
      </c>
      <c r="F612" t="s">
        <v>11</v>
      </c>
      <c r="G612" t="s">
        <v>12</v>
      </c>
      <c r="H612" t="s">
        <v>830</v>
      </c>
      <c r="I612" s="2">
        <v>62.02</v>
      </c>
      <c r="J612" s="3">
        <v>2</v>
      </c>
      <c r="K612" s="2">
        <v>22.48</v>
      </c>
    </row>
    <row r="613" spans="1:11" ht="13.8" x14ac:dyDescent="0.25">
      <c r="A613" s="1">
        <v>41808</v>
      </c>
      <c r="B613" s="3">
        <f t="shared" si="18"/>
        <v>2014</v>
      </c>
      <c r="C613" s="3">
        <f t="shared" si="19"/>
        <v>6</v>
      </c>
      <c r="D613" t="s">
        <v>831</v>
      </c>
      <c r="E613" t="s">
        <v>27</v>
      </c>
      <c r="F613" t="s">
        <v>39</v>
      </c>
      <c r="G613" t="s">
        <v>40</v>
      </c>
      <c r="H613" t="s">
        <v>832</v>
      </c>
      <c r="I613" s="2">
        <v>139.80000000000001</v>
      </c>
      <c r="J613" s="3">
        <v>5</v>
      </c>
      <c r="K613" s="2">
        <v>12.23</v>
      </c>
    </row>
    <row r="614" spans="1:11" ht="13.8" x14ac:dyDescent="0.25">
      <c r="A614" s="1">
        <v>41810</v>
      </c>
      <c r="B614" s="3">
        <f t="shared" si="18"/>
        <v>2014</v>
      </c>
      <c r="C614" s="3">
        <f t="shared" si="19"/>
        <v>6</v>
      </c>
      <c r="D614" t="s">
        <v>252</v>
      </c>
      <c r="E614" t="s">
        <v>10</v>
      </c>
      <c r="F614" t="s">
        <v>39</v>
      </c>
      <c r="G614" t="s">
        <v>40</v>
      </c>
      <c r="H614" t="s">
        <v>833</v>
      </c>
      <c r="I614" s="2">
        <v>201.58</v>
      </c>
      <c r="J614" s="3">
        <v>2</v>
      </c>
      <c r="K614" s="2">
        <v>20.16</v>
      </c>
    </row>
    <row r="615" spans="1:11" ht="13.8" x14ac:dyDescent="0.25">
      <c r="A615" s="1">
        <v>41810</v>
      </c>
      <c r="B615" s="3">
        <f t="shared" si="18"/>
        <v>2014</v>
      </c>
      <c r="C615" s="3">
        <f t="shared" si="19"/>
        <v>6</v>
      </c>
      <c r="D615" t="s">
        <v>252</v>
      </c>
      <c r="E615" t="s">
        <v>10</v>
      </c>
      <c r="F615" t="s">
        <v>11</v>
      </c>
      <c r="G615" t="s">
        <v>20</v>
      </c>
      <c r="H615" t="s">
        <v>834</v>
      </c>
      <c r="I615" s="2">
        <v>3.39</v>
      </c>
      <c r="J615" s="3">
        <v>4</v>
      </c>
      <c r="K615" s="2">
        <v>-5.09</v>
      </c>
    </row>
    <row r="616" spans="1:11" ht="13.8" x14ac:dyDescent="0.25">
      <c r="A616" s="1">
        <v>41810</v>
      </c>
      <c r="B616" s="3">
        <f t="shared" si="18"/>
        <v>2014</v>
      </c>
      <c r="C616" s="3">
        <f t="shared" si="19"/>
        <v>6</v>
      </c>
      <c r="D616" t="s">
        <v>252</v>
      </c>
      <c r="E616" t="s">
        <v>10</v>
      </c>
      <c r="F616" t="s">
        <v>34</v>
      </c>
      <c r="G616" t="s">
        <v>74</v>
      </c>
      <c r="H616" t="s">
        <v>835</v>
      </c>
      <c r="I616" s="2">
        <v>193.07</v>
      </c>
      <c r="J616" s="3">
        <v>4</v>
      </c>
      <c r="K616" s="2">
        <v>-19.87</v>
      </c>
    </row>
    <row r="617" spans="1:11" ht="13.8" x14ac:dyDescent="0.25">
      <c r="A617" s="1">
        <v>41810</v>
      </c>
      <c r="B617" s="3">
        <f t="shared" si="18"/>
        <v>2014</v>
      </c>
      <c r="C617" s="3">
        <f t="shared" si="19"/>
        <v>6</v>
      </c>
      <c r="D617" t="s">
        <v>252</v>
      </c>
      <c r="E617" t="s">
        <v>10</v>
      </c>
      <c r="F617" t="s">
        <v>11</v>
      </c>
      <c r="G617" t="s">
        <v>12</v>
      </c>
      <c r="H617" t="s">
        <v>836</v>
      </c>
      <c r="I617" s="2">
        <v>15.55</v>
      </c>
      <c r="J617" s="3">
        <v>3</v>
      </c>
      <c r="K617" s="2">
        <v>5.44</v>
      </c>
    </row>
    <row r="618" spans="1:11" ht="13.8" x14ac:dyDescent="0.25">
      <c r="A618" s="1">
        <v>41810</v>
      </c>
      <c r="B618" s="3">
        <f t="shared" si="18"/>
        <v>2014</v>
      </c>
      <c r="C618" s="3">
        <f t="shared" si="19"/>
        <v>6</v>
      </c>
      <c r="D618" t="s">
        <v>252</v>
      </c>
      <c r="E618" t="s">
        <v>10</v>
      </c>
      <c r="F618" t="s">
        <v>11</v>
      </c>
      <c r="G618" t="s">
        <v>12</v>
      </c>
      <c r="H618" t="s">
        <v>240</v>
      </c>
      <c r="I618" s="2">
        <v>11.65</v>
      </c>
      <c r="J618" s="3">
        <v>2</v>
      </c>
      <c r="K618" s="2">
        <v>4.08</v>
      </c>
    </row>
    <row r="619" spans="1:11" ht="13.8" x14ac:dyDescent="0.25">
      <c r="A619" s="1">
        <v>41810</v>
      </c>
      <c r="B619" s="3">
        <f t="shared" si="18"/>
        <v>2014</v>
      </c>
      <c r="C619" s="3">
        <f t="shared" si="19"/>
        <v>6</v>
      </c>
      <c r="D619" t="s">
        <v>252</v>
      </c>
      <c r="E619" t="s">
        <v>10</v>
      </c>
      <c r="F619" t="s">
        <v>39</v>
      </c>
      <c r="G619" t="s">
        <v>302</v>
      </c>
      <c r="H619" t="s">
        <v>837</v>
      </c>
      <c r="I619" s="2">
        <v>418.8</v>
      </c>
      <c r="J619" s="3">
        <v>2</v>
      </c>
      <c r="K619" s="2">
        <v>-97.72</v>
      </c>
    </row>
    <row r="620" spans="1:11" ht="13.8" x14ac:dyDescent="0.25">
      <c r="A620" s="1">
        <v>41810</v>
      </c>
      <c r="B620" s="3">
        <f t="shared" si="18"/>
        <v>2014</v>
      </c>
      <c r="C620" s="3">
        <f t="shared" si="19"/>
        <v>6</v>
      </c>
      <c r="D620" t="s">
        <v>252</v>
      </c>
      <c r="E620" t="s">
        <v>10</v>
      </c>
      <c r="F620" t="s">
        <v>11</v>
      </c>
      <c r="G620" t="s">
        <v>18</v>
      </c>
      <c r="H620" t="s">
        <v>838</v>
      </c>
      <c r="I620" s="2">
        <v>509.49</v>
      </c>
      <c r="J620" s="3">
        <v>7</v>
      </c>
      <c r="K620" s="2">
        <v>-127.37</v>
      </c>
    </row>
    <row r="621" spans="1:11" ht="13.8" x14ac:dyDescent="0.25">
      <c r="A621" s="1">
        <v>41810</v>
      </c>
      <c r="B621" s="3">
        <f t="shared" si="18"/>
        <v>2014</v>
      </c>
      <c r="C621" s="3">
        <f t="shared" si="19"/>
        <v>6</v>
      </c>
      <c r="D621" t="s">
        <v>839</v>
      </c>
      <c r="E621" t="s">
        <v>840</v>
      </c>
      <c r="F621" t="s">
        <v>11</v>
      </c>
      <c r="G621" t="s">
        <v>92</v>
      </c>
      <c r="H621" t="s">
        <v>746</v>
      </c>
      <c r="I621" s="2">
        <v>471.9</v>
      </c>
      <c r="J621" s="3">
        <v>6</v>
      </c>
      <c r="K621" s="2">
        <v>155.72999999999999</v>
      </c>
    </row>
    <row r="622" spans="1:11" ht="13.8" x14ac:dyDescent="0.25">
      <c r="A622" s="1">
        <v>41810</v>
      </c>
      <c r="B622" s="3">
        <f t="shared" si="18"/>
        <v>2014</v>
      </c>
      <c r="C622" s="3">
        <f t="shared" si="19"/>
        <v>6</v>
      </c>
      <c r="D622" t="s">
        <v>839</v>
      </c>
      <c r="E622" t="s">
        <v>840</v>
      </c>
      <c r="F622" t="s">
        <v>11</v>
      </c>
      <c r="G622" t="s">
        <v>24</v>
      </c>
      <c r="H622" t="s">
        <v>841</v>
      </c>
      <c r="I622" s="2">
        <v>3.52</v>
      </c>
      <c r="J622" s="3">
        <v>2</v>
      </c>
      <c r="K622" s="2">
        <v>1.69</v>
      </c>
    </row>
    <row r="623" spans="1:11" ht="13.8" x14ac:dyDescent="0.25">
      <c r="A623" s="1">
        <v>41811</v>
      </c>
      <c r="B623" s="3">
        <f t="shared" si="18"/>
        <v>2014</v>
      </c>
      <c r="C623" s="3">
        <f t="shared" si="19"/>
        <v>6</v>
      </c>
      <c r="D623" t="s">
        <v>667</v>
      </c>
      <c r="E623" t="s">
        <v>55</v>
      </c>
      <c r="F623" t="s">
        <v>34</v>
      </c>
      <c r="G623" t="s">
        <v>47</v>
      </c>
      <c r="H623" t="s">
        <v>842</v>
      </c>
      <c r="I623" s="2">
        <v>104.01</v>
      </c>
      <c r="J623" s="3">
        <v>1</v>
      </c>
      <c r="K623" s="2">
        <v>14.56</v>
      </c>
    </row>
    <row r="624" spans="1:11" ht="13.8" x14ac:dyDescent="0.25">
      <c r="A624" s="1">
        <v>41811</v>
      </c>
      <c r="B624" s="3">
        <f t="shared" si="18"/>
        <v>2014</v>
      </c>
      <c r="C624" s="3">
        <f t="shared" si="19"/>
        <v>6</v>
      </c>
      <c r="D624" t="s">
        <v>667</v>
      </c>
      <c r="E624" t="s">
        <v>55</v>
      </c>
      <c r="F624" t="s">
        <v>39</v>
      </c>
      <c r="G624" t="s">
        <v>40</v>
      </c>
      <c r="H624" t="s">
        <v>802</v>
      </c>
      <c r="I624" s="2">
        <v>284.82</v>
      </c>
      <c r="J624" s="3">
        <v>1</v>
      </c>
      <c r="K624" s="2">
        <v>74.05</v>
      </c>
    </row>
    <row r="625" spans="1:11" ht="13.8" x14ac:dyDescent="0.25">
      <c r="A625" s="1">
        <v>41811</v>
      </c>
      <c r="B625" s="3">
        <f t="shared" si="18"/>
        <v>2014</v>
      </c>
      <c r="C625" s="3">
        <f t="shared" si="19"/>
        <v>6</v>
      </c>
      <c r="D625" t="s">
        <v>667</v>
      </c>
      <c r="E625" t="s">
        <v>55</v>
      </c>
      <c r="F625" t="s">
        <v>11</v>
      </c>
      <c r="G625" t="s">
        <v>18</v>
      </c>
      <c r="H625" t="s">
        <v>843</v>
      </c>
      <c r="I625" s="2">
        <v>36.840000000000003</v>
      </c>
      <c r="J625" s="3">
        <v>3</v>
      </c>
      <c r="K625" s="2">
        <v>10.32</v>
      </c>
    </row>
    <row r="626" spans="1:11" ht="13.8" x14ac:dyDescent="0.25">
      <c r="A626" s="1">
        <v>41811</v>
      </c>
      <c r="B626" s="3">
        <f t="shared" si="18"/>
        <v>2014</v>
      </c>
      <c r="C626" s="3">
        <f t="shared" si="19"/>
        <v>6</v>
      </c>
      <c r="D626" t="s">
        <v>227</v>
      </c>
      <c r="E626" t="s">
        <v>177</v>
      </c>
      <c r="F626" t="s">
        <v>39</v>
      </c>
      <c r="G626" t="s">
        <v>40</v>
      </c>
      <c r="H626" t="s">
        <v>42</v>
      </c>
      <c r="I626" s="2">
        <v>1322.93</v>
      </c>
      <c r="J626" s="3">
        <v>7</v>
      </c>
      <c r="K626" s="2">
        <v>357.19</v>
      </c>
    </row>
    <row r="627" spans="1:11" ht="13.8" x14ac:dyDescent="0.25">
      <c r="A627" s="1">
        <v>41811</v>
      </c>
      <c r="B627" s="3">
        <f t="shared" si="18"/>
        <v>2014</v>
      </c>
      <c r="C627" s="3">
        <f t="shared" si="19"/>
        <v>6</v>
      </c>
      <c r="D627" t="s">
        <v>227</v>
      </c>
      <c r="E627" t="s">
        <v>177</v>
      </c>
      <c r="F627" t="s">
        <v>11</v>
      </c>
      <c r="G627" t="s">
        <v>24</v>
      </c>
      <c r="H627" t="s">
        <v>844</v>
      </c>
      <c r="I627" s="2">
        <v>3.76</v>
      </c>
      <c r="J627" s="3">
        <v>2</v>
      </c>
      <c r="K627" s="2">
        <v>1.0900000000000001</v>
      </c>
    </row>
    <row r="628" spans="1:11" ht="13.8" x14ac:dyDescent="0.25">
      <c r="A628" s="1">
        <v>41811</v>
      </c>
      <c r="B628" s="3">
        <f t="shared" si="18"/>
        <v>2014</v>
      </c>
      <c r="C628" s="3">
        <f t="shared" si="19"/>
        <v>6</v>
      </c>
      <c r="D628" t="s">
        <v>655</v>
      </c>
      <c r="E628" t="s">
        <v>613</v>
      </c>
      <c r="F628" t="s">
        <v>11</v>
      </c>
      <c r="G628" t="s">
        <v>24</v>
      </c>
      <c r="H628" t="s">
        <v>845</v>
      </c>
      <c r="I628" s="2">
        <v>21.4</v>
      </c>
      <c r="J628" s="3">
        <v>5</v>
      </c>
      <c r="K628" s="2">
        <v>6.21</v>
      </c>
    </row>
    <row r="629" spans="1:11" ht="13.8" x14ac:dyDescent="0.25">
      <c r="A629" s="1">
        <v>41811</v>
      </c>
      <c r="B629" s="3">
        <f t="shared" si="18"/>
        <v>2014</v>
      </c>
      <c r="C629" s="3">
        <f t="shared" si="19"/>
        <v>6</v>
      </c>
      <c r="D629" t="s">
        <v>523</v>
      </c>
      <c r="E629" t="s">
        <v>278</v>
      </c>
      <c r="F629" t="s">
        <v>11</v>
      </c>
      <c r="G629" t="s">
        <v>20</v>
      </c>
      <c r="H629" t="s">
        <v>846</v>
      </c>
      <c r="I629" s="2">
        <v>11.09</v>
      </c>
      <c r="J629" s="3">
        <v>7</v>
      </c>
      <c r="K629" s="2">
        <v>-8.1300000000000008</v>
      </c>
    </row>
    <row r="630" spans="1:11" ht="13.8" x14ac:dyDescent="0.25">
      <c r="A630" s="1">
        <v>41811</v>
      </c>
      <c r="B630" s="3">
        <f t="shared" si="18"/>
        <v>2014</v>
      </c>
      <c r="C630" s="3">
        <f t="shared" si="19"/>
        <v>6</v>
      </c>
      <c r="D630" t="s">
        <v>523</v>
      </c>
      <c r="E630" t="s">
        <v>278</v>
      </c>
      <c r="F630" t="s">
        <v>11</v>
      </c>
      <c r="G630" t="s">
        <v>20</v>
      </c>
      <c r="H630" t="s">
        <v>847</v>
      </c>
      <c r="I630" s="2">
        <v>25.16</v>
      </c>
      <c r="J630" s="3">
        <v>2</v>
      </c>
      <c r="K630" s="2">
        <v>-16.78</v>
      </c>
    </row>
    <row r="631" spans="1:11" ht="13.8" x14ac:dyDescent="0.25">
      <c r="A631" s="1">
        <v>41811</v>
      </c>
      <c r="B631" s="3">
        <f t="shared" si="18"/>
        <v>2014</v>
      </c>
      <c r="C631" s="3">
        <f t="shared" si="19"/>
        <v>6</v>
      </c>
      <c r="D631" t="s">
        <v>848</v>
      </c>
      <c r="E631" t="s">
        <v>23</v>
      </c>
      <c r="F631" t="s">
        <v>11</v>
      </c>
      <c r="G631" t="s">
        <v>63</v>
      </c>
      <c r="H631" t="s">
        <v>64</v>
      </c>
      <c r="I631" s="2">
        <v>24.9</v>
      </c>
      <c r="J631" s="3">
        <v>4</v>
      </c>
      <c r="K631" s="2">
        <v>8.4</v>
      </c>
    </row>
    <row r="632" spans="1:11" ht="13.8" x14ac:dyDescent="0.25">
      <c r="A632" s="1">
        <v>41811</v>
      </c>
      <c r="B632" s="3">
        <f t="shared" si="18"/>
        <v>2014</v>
      </c>
      <c r="C632" s="3">
        <f t="shared" si="19"/>
        <v>6</v>
      </c>
      <c r="D632" t="s">
        <v>848</v>
      </c>
      <c r="E632" t="s">
        <v>23</v>
      </c>
      <c r="F632" t="s">
        <v>34</v>
      </c>
      <c r="G632" t="s">
        <v>47</v>
      </c>
      <c r="H632" t="s">
        <v>849</v>
      </c>
      <c r="I632" s="2">
        <v>3.98</v>
      </c>
      <c r="J632" s="3">
        <v>1</v>
      </c>
      <c r="K632" s="2">
        <v>0.65</v>
      </c>
    </row>
    <row r="633" spans="1:11" ht="13.8" x14ac:dyDescent="0.25">
      <c r="A633" s="1">
        <v>41811</v>
      </c>
      <c r="B633" s="3">
        <f t="shared" si="18"/>
        <v>2014</v>
      </c>
      <c r="C633" s="3">
        <f t="shared" si="19"/>
        <v>6</v>
      </c>
      <c r="D633" t="s">
        <v>848</v>
      </c>
      <c r="E633" t="s">
        <v>23</v>
      </c>
      <c r="F633" t="s">
        <v>39</v>
      </c>
      <c r="G633" t="s">
        <v>52</v>
      </c>
      <c r="H633" t="s">
        <v>84</v>
      </c>
      <c r="I633" s="2">
        <v>95.97</v>
      </c>
      <c r="J633" s="3">
        <v>4</v>
      </c>
      <c r="K633" s="2">
        <v>28.79</v>
      </c>
    </row>
    <row r="634" spans="1:11" ht="13.8" x14ac:dyDescent="0.25">
      <c r="A634" s="1">
        <v>41811</v>
      </c>
      <c r="B634" s="3">
        <f t="shared" si="18"/>
        <v>2014</v>
      </c>
      <c r="C634" s="3">
        <f t="shared" si="19"/>
        <v>6</v>
      </c>
      <c r="D634" t="s">
        <v>848</v>
      </c>
      <c r="E634" t="s">
        <v>23</v>
      </c>
      <c r="F634" t="s">
        <v>39</v>
      </c>
      <c r="G634" t="s">
        <v>302</v>
      </c>
      <c r="H634" t="s">
        <v>850</v>
      </c>
      <c r="I634" s="2">
        <v>206.99</v>
      </c>
      <c r="J634" s="3">
        <v>3</v>
      </c>
      <c r="K634" s="2">
        <v>-172.49</v>
      </c>
    </row>
    <row r="635" spans="1:11" ht="13.8" x14ac:dyDescent="0.25">
      <c r="A635" s="1">
        <v>41811</v>
      </c>
      <c r="B635" s="3">
        <f t="shared" si="18"/>
        <v>2014</v>
      </c>
      <c r="C635" s="3">
        <f t="shared" si="19"/>
        <v>6</v>
      </c>
      <c r="D635" t="s">
        <v>848</v>
      </c>
      <c r="E635" t="s">
        <v>23</v>
      </c>
      <c r="F635" t="s">
        <v>11</v>
      </c>
      <c r="G635" t="s">
        <v>92</v>
      </c>
      <c r="H635" t="s">
        <v>851</v>
      </c>
      <c r="I635" s="2">
        <v>44.42</v>
      </c>
      <c r="J635" s="3">
        <v>2</v>
      </c>
      <c r="K635" s="2">
        <v>3.89</v>
      </c>
    </row>
    <row r="636" spans="1:11" ht="13.8" x14ac:dyDescent="0.25">
      <c r="A636" s="1">
        <v>41811</v>
      </c>
      <c r="B636" s="3">
        <f t="shared" si="18"/>
        <v>2014</v>
      </c>
      <c r="C636" s="3">
        <f t="shared" si="19"/>
        <v>6</v>
      </c>
      <c r="D636" t="s">
        <v>848</v>
      </c>
      <c r="E636" t="s">
        <v>23</v>
      </c>
      <c r="F636" t="s">
        <v>11</v>
      </c>
      <c r="G636" t="s">
        <v>20</v>
      </c>
      <c r="H636" t="s">
        <v>852</v>
      </c>
      <c r="I636" s="2">
        <v>9.01</v>
      </c>
      <c r="J636" s="3">
        <v>2</v>
      </c>
      <c r="K636" s="2">
        <v>-7.2</v>
      </c>
    </row>
    <row r="637" spans="1:11" ht="13.8" x14ac:dyDescent="0.25">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ht="13.8" x14ac:dyDescent="0.25">
      <c r="A638" s="1">
        <v>41811</v>
      </c>
      <c r="B638" s="3">
        <f t="shared" si="18"/>
        <v>2014</v>
      </c>
      <c r="C638" s="3">
        <f t="shared" si="19"/>
        <v>6</v>
      </c>
      <c r="D638" t="s">
        <v>853</v>
      </c>
      <c r="E638" t="s">
        <v>149</v>
      </c>
      <c r="F638" t="s">
        <v>39</v>
      </c>
      <c r="G638" t="s">
        <v>40</v>
      </c>
      <c r="H638" t="s">
        <v>855</v>
      </c>
      <c r="I638" s="2">
        <v>617.97</v>
      </c>
      <c r="J638" s="3">
        <v>3</v>
      </c>
      <c r="K638" s="2">
        <v>160.66999999999999</v>
      </c>
    </row>
    <row r="639" spans="1:11" ht="13.8" x14ac:dyDescent="0.25">
      <c r="A639" s="1">
        <v>41811</v>
      </c>
      <c r="B639" s="3">
        <f t="shared" si="18"/>
        <v>2014</v>
      </c>
      <c r="C639" s="3">
        <f t="shared" si="19"/>
        <v>6</v>
      </c>
      <c r="D639" t="s">
        <v>853</v>
      </c>
      <c r="E639" t="s">
        <v>149</v>
      </c>
      <c r="F639" t="s">
        <v>11</v>
      </c>
      <c r="G639" t="s">
        <v>92</v>
      </c>
      <c r="H639" t="s">
        <v>206</v>
      </c>
      <c r="I639" s="2">
        <v>59.7</v>
      </c>
      <c r="J639" s="3">
        <v>3</v>
      </c>
      <c r="K639" s="2">
        <v>26.87</v>
      </c>
    </row>
    <row r="640" spans="1:11" ht="13.8" x14ac:dyDescent="0.25">
      <c r="A640" s="1">
        <v>41811</v>
      </c>
      <c r="B640" s="3">
        <f t="shared" si="18"/>
        <v>2014</v>
      </c>
      <c r="C640" s="3">
        <f t="shared" si="19"/>
        <v>6</v>
      </c>
      <c r="D640" t="s">
        <v>742</v>
      </c>
      <c r="E640" t="s">
        <v>149</v>
      </c>
      <c r="F640" t="s">
        <v>39</v>
      </c>
      <c r="G640" t="s">
        <v>40</v>
      </c>
      <c r="H640" t="s">
        <v>856</v>
      </c>
      <c r="I640" s="2">
        <v>1214.8499999999999</v>
      </c>
      <c r="J640" s="3">
        <v>3</v>
      </c>
      <c r="K640" s="2">
        <v>352.31</v>
      </c>
    </row>
    <row r="641" spans="1:11" ht="13.8" x14ac:dyDescent="0.25">
      <c r="A641" s="1">
        <v>41812</v>
      </c>
      <c r="B641" s="3">
        <f t="shared" si="18"/>
        <v>2014</v>
      </c>
      <c r="C641" s="3">
        <f t="shared" si="19"/>
        <v>6</v>
      </c>
      <c r="D641" t="s">
        <v>857</v>
      </c>
      <c r="E641" t="s">
        <v>278</v>
      </c>
      <c r="F641" t="s">
        <v>39</v>
      </c>
      <c r="G641" t="s">
        <v>52</v>
      </c>
      <c r="H641" t="s">
        <v>858</v>
      </c>
      <c r="I641" s="2">
        <v>196.75</v>
      </c>
      <c r="J641" s="3">
        <v>6</v>
      </c>
      <c r="K641" s="2">
        <v>56.57</v>
      </c>
    </row>
    <row r="642" spans="1:11" ht="13.8" x14ac:dyDescent="0.25">
      <c r="A642" s="1">
        <v>41812</v>
      </c>
      <c r="B642" s="3">
        <f t="shared" si="18"/>
        <v>2014</v>
      </c>
      <c r="C642" s="3">
        <f t="shared" si="19"/>
        <v>6</v>
      </c>
      <c r="D642" t="s">
        <v>859</v>
      </c>
      <c r="E642" t="s">
        <v>315</v>
      </c>
      <c r="F642" t="s">
        <v>11</v>
      </c>
      <c r="G642" t="s">
        <v>18</v>
      </c>
      <c r="H642" t="s">
        <v>860</v>
      </c>
      <c r="I642" s="2">
        <v>501.81</v>
      </c>
      <c r="J642" s="3">
        <v>3</v>
      </c>
      <c r="K642" s="2">
        <v>0</v>
      </c>
    </row>
    <row r="643" spans="1:11" ht="13.8" x14ac:dyDescent="0.25">
      <c r="A643" s="1">
        <v>41812</v>
      </c>
      <c r="B643" s="3">
        <f t="shared" ref="B643:B706" si="20">YEAR(A643)</f>
        <v>2014</v>
      </c>
      <c r="C643" s="3">
        <f t="shared" ref="C643:C706" si="21">MONTH(A643)</f>
        <v>6</v>
      </c>
      <c r="D643" t="s">
        <v>859</v>
      </c>
      <c r="E643" t="s">
        <v>315</v>
      </c>
      <c r="F643" t="s">
        <v>11</v>
      </c>
      <c r="G643" t="s">
        <v>18</v>
      </c>
      <c r="H643" t="s">
        <v>236</v>
      </c>
      <c r="I643" s="2">
        <v>161.94</v>
      </c>
      <c r="J643" s="3">
        <v>3</v>
      </c>
      <c r="K643" s="2">
        <v>9.7200000000000006</v>
      </c>
    </row>
    <row r="644" spans="1:11" ht="13.8" x14ac:dyDescent="0.25">
      <c r="A644" s="1">
        <v>41812</v>
      </c>
      <c r="B644" s="3">
        <f t="shared" si="20"/>
        <v>2014</v>
      </c>
      <c r="C644" s="3">
        <f t="shared" si="21"/>
        <v>6</v>
      </c>
      <c r="D644" t="s">
        <v>861</v>
      </c>
      <c r="E644" t="s">
        <v>23</v>
      </c>
      <c r="F644" t="s">
        <v>34</v>
      </c>
      <c r="G644" t="s">
        <v>35</v>
      </c>
      <c r="H644" t="s">
        <v>862</v>
      </c>
      <c r="I644" s="2">
        <v>170.06</v>
      </c>
      <c r="J644" s="3">
        <v>3</v>
      </c>
      <c r="K644" s="2">
        <v>-4.8600000000000003</v>
      </c>
    </row>
    <row r="645" spans="1:11" ht="13.8" x14ac:dyDescent="0.25">
      <c r="A645" s="1">
        <v>41812</v>
      </c>
      <c r="B645" s="3">
        <f t="shared" si="20"/>
        <v>2014</v>
      </c>
      <c r="C645" s="3">
        <f t="shared" si="21"/>
        <v>6</v>
      </c>
      <c r="D645" t="s">
        <v>861</v>
      </c>
      <c r="E645" t="s">
        <v>23</v>
      </c>
      <c r="F645" t="s">
        <v>39</v>
      </c>
      <c r="G645" t="s">
        <v>40</v>
      </c>
      <c r="H645" t="s">
        <v>863</v>
      </c>
      <c r="I645" s="2">
        <v>82.78</v>
      </c>
      <c r="J645" s="3">
        <v>3</v>
      </c>
      <c r="K645" s="2">
        <v>-15.18</v>
      </c>
    </row>
    <row r="646" spans="1:11" ht="13.8" x14ac:dyDescent="0.25">
      <c r="A646" s="1">
        <v>41812</v>
      </c>
      <c r="B646" s="3">
        <f t="shared" si="20"/>
        <v>2014</v>
      </c>
      <c r="C646" s="3">
        <f t="shared" si="21"/>
        <v>6</v>
      </c>
      <c r="D646" t="s">
        <v>861</v>
      </c>
      <c r="E646" t="s">
        <v>23</v>
      </c>
      <c r="F646" t="s">
        <v>34</v>
      </c>
      <c r="G646" t="s">
        <v>35</v>
      </c>
      <c r="H646" t="s">
        <v>864</v>
      </c>
      <c r="I646" s="2">
        <v>853.93</v>
      </c>
      <c r="J646" s="3">
        <v>5</v>
      </c>
      <c r="K646" s="2">
        <v>0</v>
      </c>
    </row>
    <row r="647" spans="1:11" ht="13.8" x14ac:dyDescent="0.25">
      <c r="A647" s="1">
        <v>41812</v>
      </c>
      <c r="B647" s="3">
        <f t="shared" si="20"/>
        <v>2014</v>
      </c>
      <c r="C647" s="3">
        <f t="shared" si="21"/>
        <v>6</v>
      </c>
      <c r="D647" t="s">
        <v>853</v>
      </c>
      <c r="E647" t="s">
        <v>95</v>
      </c>
      <c r="F647" t="s">
        <v>11</v>
      </c>
      <c r="G647" t="s">
        <v>20</v>
      </c>
      <c r="H647" t="s">
        <v>865</v>
      </c>
      <c r="I647" s="2">
        <v>8.23</v>
      </c>
      <c r="J647" s="3">
        <v>3</v>
      </c>
      <c r="K647" s="2">
        <v>-6.03</v>
      </c>
    </row>
    <row r="648" spans="1:11" ht="13.8" x14ac:dyDescent="0.25">
      <c r="A648" s="1">
        <v>41813</v>
      </c>
      <c r="B648" s="3">
        <f t="shared" si="20"/>
        <v>2014</v>
      </c>
      <c r="C648" s="3">
        <f t="shared" si="21"/>
        <v>6</v>
      </c>
      <c r="D648" t="s">
        <v>866</v>
      </c>
      <c r="E648" t="s">
        <v>23</v>
      </c>
      <c r="F648" t="s">
        <v>39</v>
      </c>
      <c r="G648" t="s">
        <v>52</v>
      </c>
      <c r="H648" t="s">
        <v>867</v>
      </c>
      <c r="I648" s="2">
        <v>86.38</v>
      </c>
      <c r="J648" s="3">
        <v>3</v>
      </c>
      <c r="K648" s="2">
        <v>1.08</v>
      </c>
    </row>
    <row r="649" spans="1:11" ht="13.8" x14ac:dyDescent="0.25">
      <c r="A649" s="1">
        <v>41813</v>
      </c>
      <c r="B649" s="3">
        <f t="shared" si="20"/>
        <v>2014</v>
      </c>
      <c r="C649" s="3">
        <f t="shared" si="21"/>
        <v>6</v>
      </c>
      <c r="D649" t="s">
        <v>868</v>
      </c>
      <c r="E649" t="s">
        <v>245</v>
      </c>
      <c r="F649" t="s">
        <v>11</v>
      </c>
      <c r="G649" t="s">
        <v>24</v>
      </c>
      <c r="H649" t="s">
        <v>869</v>
      </c>
      <c r="I649" s="2">
        <v>20.02</v>
      </c>
      <c r="J649" s="3">
        <v>9</v>
      </c>
      <c r="K649" s="2">
        <v>1.75</v>
      </c>
    </row>
    <row r="650" spans="1:11" ht="13.8" x14ac:dyDescent="0.25">
      <c r="A650" s="1">
        <v>41813</v>
      </c>
      <c r="B650" s="3">
        <f t="shared" si="20"/>
        <v>2014</v>
      </c>
      <c r="C650" s="3">
        <f t="shared" si="21"/>
        <v>6</v>
      </c>
      <c r="D650" t="s">
        <v>868</v>
      </c>
      <c r="E650" t="s">
        <v>245</v>
      </c>
      <c r="F650" t="s">
        <v>11</v>
      </c>
      <c r="G650" t="s">
        <v>200</v>
      </c>
      <c r="H650" t="s">
        <v>870</v>
      </c>
      <c r="I650" s="2">
        <v>3.1</v>
      </c>
      <c r="J650" s="3">
        <v>1</v>
      </c>
      <c r="K650" s="2">
        <v>0.35</v>
      </c>
    </row>
    <row r="651" spans="1:11" ht="13.8" x14ac:dyDescent="0.25">
      <c r="A651" s="1">
        <v>41814</v>
      </c>
      <c r="B651" s="3">
        <f t="shared" si="20"/>
        <v>2014</v>
      </c>
      <c r="C651" s="3">
        <f t="shared" si="21"/>
        <v>6</v>
      </c>
      <c r="D651" t="s">
        <v>871</v>
      </c>
      <c r="E651" t="s">
        <v>95</v>
      </c>
      <c r="F651" t="s">
        <v>34</v>
      </c>
      <c r="G651" t="s">
        <v>47</v>
      </c>
      <c r="H651" t="s">
        <v>872</v>
      </c>
      <c r="I651" s="2">
        <v>4.2699999999999996</v>
      </c>
      <c r="J651" s="3">
        <v>2</v>
      </c>
      <c r="K651" s="2">
        <v>0.96</v>
      </c>
    </row>
    <row r="652" spans="1:11" ht="13.8" x14ac:dyDescent="0.25">
      <c r="A652" s="1">
        <v>41815</v>
      </c>
      <c r="B652" s="3">
        <f t="shared" si="20"/>
        <v>2014</v>
      </c>
      <c r="C652" s="3">
        <f t="shared" si="21"/>
        <v>6</v>
      </c>
      <c r="D652" t="s">
        <v>873</v>
      </c>
      <c r="E652" t="s">
        <v>27</v>
      </c>
      <c r="F652" t="s">
        <v>34</v>
      </c>
      <c r="G652" t="s">
        <v>145</v>
      </c>
      <c r="H652" t="s">
        <v>874</v>
      </c>
      <c r="I652" s="2">
        <v>447.84</v>
      </c>
      <c r="J652" s="3">
        <v>5</v>
      </c>
      <c r="K652" s="2">
        <v>11.2</v>
      </c>
    </row>
    <row r="653" spans="1:11" ht="13.8" x14ac:dyDescent="0.25">
      <c r="A653" s="1">
        <v>41815</v>
      </c>
      <c r="B653" s="3">
        <f t="shared" si="20"/>
        <v>2014</v>
      </c>
      <c r="C653" s="3">
        <f t="shared" si="21"/>
        <v>6</v>
      </c>
      <c r="D653" t="s">
        <v>875</v>
      </c>
      <c r="E653" t="s">
        <v>91</v>
      </c>
      <c r="F653" t="s">
        <v>39</v>
      </c>
      <c r="G653" t="s">
        <v>40</v>
      </c>
      <c r="H653" t="s">
        <v>876</v>
      </c>
      <c r="I653" s="2">
        <v>263.95999999999998</v>
      </c>
      <c r="J653" s="3">
        <v>5</v>
      </c>
      <c r="K653" s="2">
        <v>19.8</v>
      </c>
    </row>
    <row r="654" spans="1:11" ht="13.8" x14ac:dyDescent="0.25">
      <c r="A654" s="1">
        <v>41815</v>
      </c>
      <c r="B654" s="3">
        <f t="shared" si="20"/>
        <v>2014</v>
      </c>
      <c r="C654" s="3">
        <f t="shared" si="21"/>
        <v>6</v>
      </c>
      <c r="D654" t="s">
        <v>875</v>
      </c>
      <c r="E654" t="s">
        <v>91</v>
      </c>
      <c r="F654" t="s">
        <v>11</v>
      </c>
      <c r="G654" t="s">
        <v>24</v>
      </c>
      <c r="H654" t="s">
        <v>25</v>
      </c>
      <c r="I654" s="2">
        <v>71.63</v>
      </c>
      <c r="J654" s="3">
        <v>11</v>
      </c>
      <c r="K654" s="2">
        <v>17.91</v>
      </c>
    </row>
    <row r="655" spans="1:11" ht="13.8" x14ac:dyDescent="0.25">
      <c r="A655" s="1">
        <v>41815</v>
      </c>
      <c r="B655" s="3">
        <f t="shared" si="20"/>
        <v>2014</v>
      </c>
      <c r="C655" s="3">
        <f t="shared" si="21"/>
        <v>6</v>
      </c>
      <c r="D655" t="s">
        <v>875</v>
      </c>
      <c r="E655" t="s">
        <v>91</v>
      </c>
      <c r="F655" t="s">
        <v>11</v>
      </c>
      <c r="G655" t="s">
        <v>24</v>
      </c>
      <c r="H655" t="s">
        <v>877</v>
      </c>
      <c r="I655" s="2">
        <v>9.33</v>
      </c>
      <c r="J655" s="3">
        <v>1</v>
      </c>
      <c r="K655" s="2">
        <v>0.82</v>
      </c>
    </row>
    <row r="656" spans="1:11" ht="13.8" x14ac:dyDescent="0.25">
      <c r="A656" s="1">
        <v>41817</v>
      </c>
      <c r="B656" s="3">
        <f t="shared" si="20"/>
        <v>2014</v>
      </c>
      <c r="C656" s="3">
        <f t="shared" si="21"/>
        <v>6</v>
      </c>
      <c r="D656" t="s">
        <v>878</v>
      </c>
      <c r="E656" t="s">
        <v>329</v>
      </c>
      <c r="F656" t="s">
        <v>11</v>
      </c>
      <c r="G656" t="s">
        <v>18</v>
      </c>
      <c r="H656" t="s">
        <v>133</v>
      </c>
      <c r="I656" s="2">
        <v>306.2</v>
      </c>
      <c r="J656" s="3">
        <v>5</v>
      </c>
      <c r="K656" s="2">
        <v>0</v>
      </c>
    </row>
    <row r="657" spans="1:11" ht="13.8" x14ac:dyDescent="0.25">
      <c r="A657" s="1">
        <v>41817</v>
      </c>
      <c r="B657" s="3">
        <f t="shared" si="20"/>
        <v>2014</v>
      </c>
      <c r="C657" s="3">
        <f t="shared" si="21"/>
        <v>6</v>
      </c>
      <c r="D657" t="s">
        <v>878</v>
      </c>
      <c r="E657" t="s">
        <v>329</v>
      </c>
      <c r="F657" t="s">
        <v>34</v>
      </c>
      <c r="G657" t="s">
        <v>145</v>
      </c>
      <c r="H657" t="s">
        <v>473</v>
      </c>
      <c r="I657" s="2">
        <v>85.98</v>
      </c>
      <c r="J657" s="3">
        <v>1</v>
      </c>
      <c r="K657" s="2">
        <v>22.35</v>
      </c>
    </row>
    <row r="658" spans="1:11" ht="13.8" x14ac:dyDescent="0.25">
      <c r="A658" s="1">
        <v>41817</v>
      </c>
      <c r="B658" s="3">
        <f t="shared" si="20"/>
        <v>2014</v>
      </c>
      <c r="C658" s="3">
        <f t="shared" si="21"/>
        <v>6</v>
      </c>
      <c r="D658" t="s">
        <v>878</v>
      </c>
      <c r="E658" t="s">
        <v>329</v>
      </c>
      <c r="F658" t="s">
        <v>39</v>
      </c>
      <c r="G658" t="s">
        <v>52</v>
      </c>
      <c r="H658" t="s">
        <v>636</v>
      </c>
      <c r="I658" s="2">
        <v>223.96</v>
      </c>
      <c r="J658" s="3">
        <v>4</v>
      </c>
      <c r="K658" s="2">
        <v>53.75</v>
      </c>
    </row>
    <row r="659" spans="1:11" ht="13.8" x14ac:dyDescent="0.25">
      <c r="A659" s="1">
        <v>41818</v>
      </c>
      <c r="B659" s="3">
        <f t="shared" si="20"/>
        <v>2014</v>
      </c>
      <c r="C659" s="3">
        <f t="shared" si="21"/>
        <v>6</v>
      </c>
      <c r="D659" t="s">
        <v>879</v>
      </c>
      <c r="E659" t="s">
        <v>23</v>
      </c>
      <c r="F659" t="s">
        <v>11</v>
      </c>
      <c r="G659" t="s">
        <v>12</v>
      </c>
      <c r="H659" t="s">
        <v>880</v>
      </c>
      <c r="I659" s="2">
        <v>41.47</v>
      </c>
      <c r="J659" s="3">
        <v>8</v>
      </c>
      <c r="K659" s="2">
        <v>14.52</v>
      </c>
    </row>
    <row r="660" spans="1:11" ht="13.8" x14ac:dyDescent="0.25">
      <c r="A660" s="1">
        <v>41818</v>
      </c>
      <c r="B660" s="3">
        <f t="shared" si="20"/>
        <v>2014</v>
      </c>
      <c r="C660" s="3">
        <f t="shared" si="21"/>
        <v>6</v>
      </c>
      <c r="D660" t="s">
        <v>879</v>
      </c>
      <c r="E660" t="s">
        <v>23</v>
      </c>
      <c r="F660" t="s">
        <v>11</v>
      </c>
      <c r="G660" t="s">
        <v>20</v>
      </c>
      <c r="H660" t="s">
        <v>881</v>
      </c>
      <c r="I660" s="2">
        <v>3.17</v>
      </c>
      <c r="J660" s="3">
        <v>3</v>
      </c>
      <c r="K660" s="2">
        <v>-2.4300000000000002</v>
      </c>
    </row>
    <row r="661" spans="1:11" ht="13.8" x14ac:dyDescent="0.25">
      <c r="A661" s="1">
        <v>41818</v>
      </c>
      <c r="B661" s="3">
        <f t="shared" si="20"/>
        <v>2014</v>
      </c>
      <c r="C661" s="3">
        <f t="shared" si="21"/>
        <v>6</v>
      </c>
      <c r="D661" t="s">
        <v>879</v>
      </c>
      <c r="E661" t="s">
        <v>23</v>
      </c>
      <c r="F661" t="s">
        <v>34</v>
      </c>
      <c r="G661" t="s">
        <v>35</v>
      </c>
      <c r="H661" t="s">
        <v>594</v>
      </c>
      <c r="I661" s="2">
        <v>1228.47</v>
      </c>
      <c r="J661" s="3">
        <v>5</v>
      </c>
      <c r="K661" s="2">
        <v>0</v>
      </c>
    </row>
    <row r="662" spans="1:11" ht="13.8" x14ac:dyDescent="0.25">
      <c r="A662" s="1">
        <v>41818</v>
      </c>
      <c r="B662" s="3">
        <f t="shared" si="20"/>
        <v>2014</v>
      </c>
      <c r="C662" s="3">
        <f t="shared" si="21"/>
        <v>6</v>
      </c>
      <c r="D662" t="s">
        <v>879</v>
      </c>
      <c r="E662" t="s">
        <v>23</v>
      </c>
      <c r="F662" t="s">
        <v>11</v>
      </c>
      <c r="G662" t="s">
        <v>20</v>
      </c>
      <c r="H662" t="s">
        <v>168</v>
      </c>
      <c r="I662" s="2">
        <v>31.09</v>
      </c>
      <c r="J662" s="3">
        <v>3</v>
      </c>
      <c r="K662" s="2">
        <v>-22.8</v>
      </c>
    </row>
    <row r="663" spans="1:11" ht="13.8" x14ac:dyDescent="0.25">
      <c r="A663" s="1">
        <v>41818</v>
      </c>
      <c r="B663" s="3">
        <f t="shared" si="20"/>
        <v>2014</v>
      </c>
      <c r="C663" s="3">
        <f t="shared" si="21"/>
        <v>6</v>
      </c>
      <c r="D663" t="s">
        <v>879</v>
      </c>
      <c r="E663" t="s">
        <v>23</v>
      </c>
      <c r="F663" t="s">
        <v>11</v>
      </c>
      <c r="G663" t="s">
        <v>12</v>
      </c>
      <c r="H663" t="s">
        <v>882</v>
      </c>
      <c r="I663" s="2">
        <v>335.52</v>
      </c>
      <c r="J663" s="3">
        <v>4</v>
      </c>
      <c r="K663" s="2">
        <v>117.43</v>
      </c>
    </row>
    <row r="664" spans="1:11" ht="13.8" x14ac:dyDescent="0.25">
      <c r="A664" s="1">
        <v>41818</v>
      </c>
      <c r="B664" s="3">
        <f t="shared" si="20"/>
        <v>2014</v>
      </c>
      <c r="C664" s="3">
        <f t="shared" si="21"/>
        <v>6</v>
      </c>
      <c r="D664" t="s">
        <v>883</v>
      </c>
      <c r="E664" t="s">
        <v>110</v>
      </c>
      <c r="F664" t="s">
        <v>11</v>
      </c>
      <c r="G664" t="s">
        <v>43</v>
      </c>
      <c r="H664" t="s">
        <v>160</v>
      </c>
      <c r="I664" s="2">
        <v>6.08</v>
      </c>
      <c r="J664" s="3">
        <v>1</v>
      </c>
      <c r="K664" s="2">
        <v>3.04</v>
      </c>
    </row>
    <row r="665" spans="1:11" ht="13.8" x14ac:dyDescent="0.25">
      <c r="A665" s="1">
        <v>41819</v>
      </c>
      <c r="B665" s="3">
        <f t="shared" si="20"/>
        <v>2014</v>
      </c>
      <c r="C665" s="3">
        <f t="shared" si="21"/>
        <v>6</v>
      </c>
      <c r="D665" t="s">
        <v>884</v>
      </c>
      <c r="E665" t="s">
        <v>78</v>
      </c>
      <c r="F665" t="s">
        <v>11</v>
      </c>
      <c r="G665" t="s">
        <v>24</v>
      </c>
      <c r="H665" t="s">
        <v>885</v>
      </c>
      <c r="I665" s="2">
        <v>32.76</v>
      </c>
      <c r="J665" s="3">
        <v>7</v>
      </c>
      <c r="K665" s="2">
        <v>3.69</v>
      </c>
    </row>
    <row r="666" spans="1:11" ht="13.8" x14ac:dyDescent="0.25">
      <c r="A666" s="1">
        <v>41819</v>
      </c>
      <c r="B666" s="3">
        <f t="shared" si="20"/>
        <v>2014</v>
      </c>
      <c r="C666" s="3">
        <f t="shared" si="21"/>
        <v>6</v>
      </c>
      <c r="D666" t="s">
        <v>749</v>
      </c>
      <c r="E666" t="s">
        <v>149</v>
      </c>
      <c r="F666" t="s">
        <v>11</v>
      </c>
      <c r="G666" t="s">
        <v>20</v>
      </c>
      <c r="H666" t="s">
        <v>886</v>
      </c>
      <c r="I666" s="2">
        <v>13.92</v>
      </c>
      <c r="J666" s="3">
        <v>3</v>
      </c>
      <c r="K666" s="2">
        <v>4.87</v>
      </c>
    </row>
    <row r="667" spans="1:11" ht="13.8" x14ac:dyDescent="0.25">
      <c r="A667" s="1">
        <v>41820</v>
      </c>
      <c r="B667" s="3">
        <f t="shared" si="20"/>
        <v>2014</v>
      </c>
      <c r="C667" s="3">
        <f t="shared" si="21"/>
        <v>6</v>
      </c>
      <c r="D667" t="s">
        <v>887</v>
      </c>
      <c r="E667" t="s">
        <v>149</v>
      </c>
      <c r="F667" t="s">
        <v>11</v>
      </c>
      <c r="G667" t="s">
        <v>20</v>
      </c>
      <c r="H667" t="s">
        <v>888</v>
      </c>
      <c r="I667" s="2">
        <v>334.77</v>
      </c>
      <c r="J667" s="3">
        <v>7</v>
      </c>
      <c r="K667" s="2">
        <v>108.8</v>
      </c>
    </row>
    <row r="668" spans="1:11" ht="13.8" x14ac:dyDescent="0.25">
      <c r="A668" s="1">
        <v>41820</v>
      </c>
      <c r="B668" s="3">
        <f t="shared" si="20"/>
        <v>2014</v>
      </c>
      <c r="C668" s="3">
        <f t="shared" si="21"/>
        <v>6</v>
      </c>
      <c r="D668" t="s">
        <v>889</v>
      </c>
      <c r="E668" t="s">
        <v>15</v>
      </c>
      <c r="F668" t="s">
        <v>11</v>
      </c>
      <c r="G668" t="s">
        <v>24</v>
      </c>
      <c r="H668" t="s">
        <v>890</v>
      </c>
      <c r="I668" s="2">
        <v>5.25</v>
      </c>
      <c r="J668" s="3">
        <v>4</v>
      </c>
      <c r="K668" s="2">
        <v>1.64</v>
      </c>
    </row>
    <row r="669" spans="1:11" ht="13.8" x14ac:dyDescent="0.25">
      <c r="A669" s="1">
        <v>41820</v>
      </c>
      <c r="B669" s="3">
        <f t="shared" si="20"/>
        <v>2014</v>
      </c>
      <c r="C669" s="3">
        <f t="shared" si="21"/>
        <v>6</v>
      </c>
      <c r="D669" t="s">
        <v>891</v>
      </c>
      <c r="E669" t="s">
        <v>27</v>
      </c>
      <c r="F669" t="s">
        <v>11</v>
      </c>
      <c r="G669" t="s">
        <v>24</v>
      </c>
      <c r="H669" t="s">
        <v>258</v>
      </c>
      <c r="I669" s="2">
        <v>32.4</v>
      </c>
      <c r="J669" s="3">
        <v>5</v>
      </c>
      <c r="K669" s="2">
        <v>10.37</v>
      </c>
    </row>
    <row r="670" spans="1:11" ht="13.8" x14ac:dyDescent="0.25">
      <c r="A670" s="1">
        <v>41820</v>
      </c>
      <c r="B670" s="3">
        <f t="shared" si="20"/>
        <v>2014</v>
      </c>
      <c r="C670" s="3">
        <f t="shared" si="21"/>
        <v>6</v>
      </c>
      <c r="D670" t="s">
        <v>892</v>
      </c>
      <c r="E670" t="s">
        <v>10</v>
      </c>
      <c r="F670" t="s">
        <v>11</v>
      </c>
      <c r="G670" t="s">
        <v>12</v>
      </c>
      <c r="H670" t="s">
        <v>28</v>
      </c>
      <c r="I670" s="2">
        <v>25.92</v>
      </c>
      <c r="J670" s="3">
        <v>5</v>
      </c>
      <c r="K670" s="2">
        <v>9.07</v>
      </c>
    </row>
    <row r="671" spans="1:11" ht="13.8" x14ac:dyDescent="0.25">
      <c r="A671" s="1">
        <v>41820</v>
      </c>
      <c r="B671" s="3">
        <f t="shared" si="20"/>
        <v>2014</v>
      </c>
      <c r="C671" s="3">
        <f t="shared" si="21"/>
        <v>6</v>
      </c>
      <c r="D671" t="s">
        <v>892</v>
      </c>
      <c r="E671" t="s">
        <v>10</v>
      </c>
      <c r="F671" t="s">
        <v>11</v>
      </c>
      <c r="G671" t="s">
        <v>43</v>
      </c>
      <c r="H671" t="s">
        <v>160</v>
      </c>
      <c r="I671" s="2">
        <v>21.31</v>
      </c>
      <c r="J671" s="3">
        <v>6</v>
      </c>
      <c r="K671" s="2">
        <v>7.19</v>
      </c>
    </row>
    <row r="672" spans="1:11" ht="13.8" x14ac:dyDescent="0.25">
      <c r="A672" s="1">
        <v>41820</v>
      </c>
      <c r="B672" s="3">
        <f t="shared" si="20"/>
        <v>2014</v>
      </c>
      <c r="C672" s="3">
        <f t="shared" si="21"/>
        <v>6</v>
      </c>
      <c r="D672" t="s">
        <v>602</v>
      </c>
      <c r="E672" t="s">
        <v>149</v>
      </c>
      <c r="F672" t="s">
        <v>11</v>
      </c>
      <c r="G672" t="s">
        <v>20</v>
      </c>
      <c r="H672" t="s">
        <v>893</v>
      </c>
      <c r="I672" s="2">
        <v>2.69</v>
      </c>
      <c r="J672" s="3">
        <v>1</v>
      </c>
      <c r="K672" s="2">
        <v>0.84</v>
      </c>
    </row>
    <row r="673" spans="1:11" ht="13.8" x14ac:dyDescent="0.25">
      <c r="A673" s="1">
        <v>41820</v>
      </c>
      <c r="B673" s="3">
        <f t="shared" si="20"/>
        <v>2014</v>
      </c>
      <c r="C673" s="3">
        <f t="shared" si="21"/>
        <v>6</v>
      </c>
      <c r="D673" t="s">
        <v>602</v>
      </c>
      <c r="E673" t="s">
        <v>149</v>
      </c>
      <c r="F673" t="s">
        <v>11</v>
      </c>
      <c r="G673" t="s">
        <v>24</v>
      </c>
      <c r="H673" t="s">
        <v>894</v>
      </c>
      <c r="I673" s="2">
        <v>6.6</v>
      </c>
      <c r="J673" s="3">
        <v>3</v>
      </c>
      <c r="K673" s="2">
        <v>2.9</v>
      </c>
    </row>
    <row r="674" spans="1:11" ht="13.8" x14ac:dyDescent="0.25">
      <c r="A674" s="1">
        <v>41820</v>
      </c>
      <c r="B674" s="3">
        <f t="shared" si="20"/>
        <v>2014</v>
      </c>
      <c r="C674" s="3">
        <f t="shared" si="21"/>
        <v>6</v>
      </c>
      <c r="D674" t="s">
        <v>895</v>
      </c>
      <c r="E674" t="s">
        <v>245</v>
      </c>
      <c r="F674" t="s">
        <v>11</v>
      </c>
      <c r="G674" t="s">
        <v>12</v>
      </c>
      <c r="H674" t="s">
        <v>896</v>
      </c>
      <c r="I674" s="2">
        <v>310.69</v>
      </c>
      <c r="J674" s="3">
        <v>7</v>
      </c>
      <c r="K674" s="2">
        <v>108.74</v>
      </c>
    </row>
    <row r="675" spans="1:11" ht="13.8" x14ac:dyDescent="0.25">
      <c r="A675" s="1">
        <v>41821</v>
      </c>
      <c r="B675" s="3">
        <f t="shared" si="20"/>
        <v>2014</v>
      </c>
      <c r="C675" s="3">
        <f t="shared" si="21"/>
        <v>7</v>
      </c>
      <c r="D675" t="s">
        <v>407</v>
      </c>
      <c r="E675" t="s">
        <v>164</v>
      </c>
      <c r="F675" t="s">
        <v>11</v>
      </c>
      <c r="G675" t="s">
        <v>20</v>
      </c>
      <c r="H675" t="s">
        <v>897</v>
      </c>
      <c r="I675" s="2">
        <v>19.920000000000002</v>
      </c>
      <c r="J675" s="3">
        <v>5</v>
      </c>
      <c r="K675" s="2">
        <v>6.97</v>
      </c>
    </row>
    <row r="676" spans="1:11" ht="13.8" x14ac:dyDescent="0.25">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ht="13.8" x14ac:dyDescent="0.25">
      <c r="A677" s="1">
        <v>41821</v>
      </c>
      <c r="B677" s="3">
        <f t="shared" si="20"/>
        <v>2014</v>
      </c>
      <c r="C677" s="3">
        <f t="shared" si="21"/>
        <v>7</v>
      </c>
      <c r="D677" t="s">
        <v>743</v>
      </c>
      <c r="E677" t="s">
        <v>123</v>
      </c>
      <c r="F677" t="s">
        <v>11</v>
      </c>
      <c r="G677" t="s">
        <v>20</v>
      </c>
      <c r="H677" t="s">
        <v>899</v>
      </c>
      <c r="I677" s="2">
        <v>5.18</v>
      </c>
      <c r="J677" s="3">
        <v>6</v>
      </c>
      <c r="K677" s="2">
        <v>-3.63</v>
      </c>
    </row>
    <row r="678" spans="1:11" ht="13.8" x14ac:dyDescent="0.25">
      <c r="A678" s="1">
        <v>41822</v>
      </c>
      <c r="B678" s="3">
        <f t="shared" si="20"/>
        <v>2014</v>
      </c>
      <c r="C678" s="3">
        <f t="shared" si="21"/>
        <v>7</v>
      </c>
      <c r="D678" t="s">
        <v>900</v>
      </c>
      <c r="E678" t="s">
        <v>177</v>
      </c>
      <c r="F678" t="s">
        <v>39</v>
      </c>
      <c r="G678" t="s">
        <v>40</v>
      </c>
      <c r="H678" t="s">
        <v>901</v>
      </c>
      <c r="I678" s="2">
        <v>73.98</v>
      </c>
      <c r="J678" s="3">
        <v>2</v>
      </c>
      <c r="K678" s="2">
        <v>19.97</v>
      </c>
    </row>
    <row r="679" spans="1:11" ht="13.8" x14ac:dyDescent="0.25">
      <c r="A679" s="1">
        <v>41822</v>
      </c>
      <c r="B679" s="3">
        <f t="shared" si="20"/>
        <v>2014</v>
      </c>
      <c r="C679" s="3">
        <f t="shared" si="21"/>
        <v>7</v>
      </c>
      <c r="D679" t="s">
        <v>900</v>
      </c>
      <c r="E679" t="s">
        <v>177</v>
      </c>
      <c r="F679" t="s">
        <v>11</v>
      </c>
      <c r="G679" t="s">
        <v>24</v>
      </c>
      <c r="H679" t="s">
        <v>645</v>
      </c>
      <c r="I679" s="2">
        <v>5.58</v>
      </c>
      <c r="J679" s="3">
        <v>1</v>
      </c>
      <c r="K679" s="2">
        <v>2.1800000000000002</v>
      </c>
    </row>
    <row r="680" spans="1:11" ht="13.8" x14ac:dyDescent="0.25">
      <c r="A680" s="1">
        <v>41824</v>
      </c>
      <c r="B680" s="3">
        <f t="shared" si="20"/>
        <v>2014</v>
      </c>
      <c r="C680" s="3">
        <f t="shared" si="21"/>
        <v>7</v>
      </c>
      <c r="D680" t="s">
        <v>445</v>
      </c>
      <c r="E680" t="s">
        <v>278</v>
      </c>
      <c r="F680" t="s">
        <v>11</v>
      </c>
      <c r="G680" t="s">
        <v>12</v>
      </c>
      <c r="H680" t="s">
        <v>482</v>
      </c>
      <c r="I680" s="2">
        <v>177.54</v>
      </c>
      <c r="J680" s="3">
        <v>4</v>
      </c>
      <c r="K680" s="2">
        <v>62.14</v>
      </c>
    </row>
    <row r="681" spans="1:11" ht="13.8" x14ac:dyDescent="0.25">
      <c r="A681" s="1">
        <v>41824</v>
      </c>
      <c r="B681" s="3">
        <f t="shared" si="20"/>
        <v>2014</v>
      </c>
      <c r="C681" s="3">
        <f t="shared" si="21"/>
        <v>7</v>
      </c>
      <c r="D681" t="s">
        <v>445</v>
      </c>
      <c r="E681" t="s">
        <v>278</v>
      </c>
      <c r="F681" t="s">
        <v>11</v>
      </c>
      <c r="G681" t="s">
        <v>92</v>
      </c>
      <c r="H681" t="s">
        <v>93</v>
      </c>
      <c r="I681" s="2">
        <v>32.43</v>
      </c>
      <c r="J681" s="3">
        <v>2</v>
      </c>
      <c r="K681" s="2">
        <v>3.24</v>
      </c>
    </row>
    <row r="682" spans="1:11" ht="13.8" x14ac:dyDescent="0.25">
      <c r="A682" s="1">
        <v>41824</v>
      </c>
      <c r="B682" s="3">
        <f t="shared" si="20"/>
        <v>2014</v>
      </c>
      <c r="C682" s="3">
        <f t="shared" si="21"/>
        <v>7</v>
      </c>
      <c r="D682" t="s">
        <v>902</v>
      </c>
      <c r="E682" t="s">
        <v>55</v>
      </c>
      <c r="F682" t="s">
        <v>11</v>
      </c>
      <c r="G682" t="s">
        <v>12</v>
      </c>
      <c r="H682" t="s">
        <v>903</v>
      </c>
      <c r="I682" s="2">
        <v>21.84</v>
      </c>
      <c r="J682" s="3">
        <v>3</v>
      </c>
      <c r="K682" s="2">
        <v>10.92</v>
      </c>
    </row>
    <row r="683" spans="1:11" ht="13.8" x14ac:dyDescent="0.25">
      <c r="A683" s="1">
        <v>41824</v>
      </c>
      <c r="B683" s="3">
        <f t="shared" si="20"/>
        <v>2014</v>
      </c>
      <c r="C683" s="3">
        <f t="shared" si="21"/>
        <v>7</v>
      </c>
      <c r="D683" t="s">
        <v>902</v>
      </c>
      <c r="E683" t="s">
        <v>55</v>
      </c>
      <c r="F683" t="s">
        <v>11</v>
      </c>
      <c r="G683" t="s">
        <v>20</v>
      </c>
      <c r="H683" t="s">
        <v>436</v>
      </c>
      <c r="I683" s="2">
        <v>15.6</v>
      </c>
      <c r="J683" s="3">
        <v>5</v>
      </c>
      <c r="K683" s="2">
        <v>7.64</v>
      </c>
    </row>
    <row r="684" spans="1:11" ht="13.8" x14ac:dyDescent="0.25">
      <c r="A684" s="1">
        <v>41825</v>
      </c>
      <c r="B684" s="3">
        <f t="shared" si="20"/>
        <v>2014</v>
      </c>
      <c r="C684" s="3">
        <f t="shared" si="21"/>
        <v>7</v>
      </c>
      <c r="D684" t="s">
        <v>904</v>
      </c>
      <c r="E684" t="s">
        <v>329</v>
      </c>
      <c r="F684" t="s">
        <v>39</v>
      </c>
      <c r="G684" t="s">
        <v>52</v>
      </c>
      <c r="H684" t="s">
        <v>905</v>
      </c>
      <c r="I684" s="2">
        <v>479.97</v>
      </c>
      <c r="J684" s="3">
        <v>3</v>
      </c>
      <c r="K684" s="2">
        <v>163.19</v>
      </c>
    </row>
    <row r="685" spans="1:11" ht="13.8" x14ac:dyDescent="0.25">
      <c r="A685" s="1">
        <v>41825</v>
      </c>
      <c r="B685" s="3">
        <f t="shared" si="20"/>
        <v>2014</v>
      </c>
      <c r="C685" s="3">
        <f t="shared" si="21"/>
        <v>7</v>
      </c>
      <c r="D685" t="s">
        <v>904</v>
      </c>
      <c r="E685" t="s">
        <v>329</v>
      </c>
      <c r="F685" t="s">
        <v>11</v>
      </c>
      <c r="G685" t="s">
        <v>16</v>
      </c>
      <c r="H685" t="s">
        <v>906</v>
      </c>
      <c r="I685" s="2">
        <v>14.62</v>
      </c>
      <c r="J685" s="3">
        <v>2</v>
      </c>
      <c r="K685" s="2">
        <v>6.87</v>
      </c>
    </row>
    <row r="686" spans="1:11" ht="13.8" x14ac:dyDescent="0.25">
      <c r="A686" s="1">
        <v>41825</v>
      </c>
      <c r="B686" s="3">
        <f t="shared" si="20"/>
        <v>2014</v>
      </c>
      <c r="C686" s="3">
        <f t="shared" si="21"/>
        <v>7</v>
      </c>
      <c r="D686" t="s">
        <v>904</v>
      </c>
      <c r="E686" t="s">
        <v>329</v>
      </c>
      <c r="F686" t="s">
        <v>11</v>
      </c>
      <c r="G686" t="s">
        <v>12</v>
      </c>
      <c r="H686" t="s">
        <v>880</v>
      </c>
      <c r="I686" s="2">
        <v>19.440000000000001</v>
      </c>
      <c r="J686" s="3">
        <v>3</v>
      </c>
      <c r="K686" s="2">
        <v>9.33</v>
      </c>
    </row>
    <row r="687" spans="1:11" ht="13.8" x14ac:dyDescent="0.25">
      <c r="A687" s="1">
        <v>41825</v>
      </c>
      <c r="B687" s="3">
        <f t="shared" si="20"/>
        <v>2014</v>
      </c>
      <c r="C687" s="3">
        <f t="shared" si="21"/>
        <v>7</v>
      </c>
      <c r="D687" t="s">
        <v>907</v>
      </c>
      <c r="E687" t="s">
        <v>10</v>
      </c>
      <c r="F687" t="s">
        <v>11</v>
      </c>
      <c r="G687" t="s">
        <v>18</v>
      </c>
      <c r="H687" t="s">
        <v>908</v>
      </c>
      <c r="I687" s="2">
        <v>220.78</v>
      </c>
      <c r="J687" s="3">
        <v>3</v>
      </c>
      <c r="K687" s="2">
        <v>-44.16</v>
      </c>
    </row>
    <row r="688" spans="1:11" ht="13.8" x14ac:dyDescent="0.25">
      <c r="A688" s="1">
        <v>41825</v>
      </c>
      <c r="B688" s="3">
        <f t="shared" si="20"/>
        <v>2014</v>
      </c>
      <c r="C688" s="3">
        <f t="shared" si="21"/>
        <v>7</v>
      </c>
      <c r="D688" t="s">
        <v>907</v>
      </c>
      <c r="E688" t="s">
        <v>10</v>
      </c>
      <c r="F688" t="s">
        <v>11</v>
      </c>
      <c r="G688" t="s">
        <v>18</v>
      </c>
      <c r="H688" t="s">
        <v>909</v>
      </c>
      <c r="I688" s="2">
        <v>281.42</v>
      </c>
      <c r="J688" s="3">
        <v>11</v>
      </c>
      <c r="K688" s="2">
        <v>-35.18</v>
      </c>
    </row>
    <row r="689" spans="1:11" ht="13.8" x14ac:dyDescent="0.25">
      <c r="A689" s="1">
        <v>41825</v>
      </c>
      <c r="B689" s="3">
        <f t="shared" si="20"/>
        <v>2014</v>
      </c>
      <c r="C689" s="3">
        <f t="shared" si="21"/>
        <v>7</v>
      </c>
      <c r="D689" t="s">
        <v>910</v>
      </c>
      <c r="E689" t="s">
        <v>27</v>
      </c>
      <c r="F689" t="s">
        <v>11</v>
      </c>
      <c r="G689" t="s">
        <v>20</v>
      </c>
      <c r="H689" t="s">
        <v>911</v>
      </c>
      <c r="I689" s="2">
        <v>180.96</v>
      </c>
      <c r="J689" s="3">
        <v>6</v>
      </c>
      <c r="K689" s="2">
        <v>67.86</v>
      </c>
    </row>
    <row r="690" spans="1:11" ht="13.8" x14ac:dyDescent="0.25">
      <c r="A690" s="1">
        <v>41825</v>
      </c>
      <c r="B690" s="3">
        <f t="shared" si="20"/>
        <v>2014</v>
      </c>
      <c r="C690" s="3">
        <f t="shared" si="21"/>
        <v>7</v>
      </c>
      <c r="D690" t="s">
        <v>90</v>
      </c>
      <c r="E690" t="s">
        <v>120</v>
      </c>
      <c r="F690" t="s">
        <v>11</v>
      </c>
      <c r="G690" t="s">
        <v>24</v>
      </c>
      <c r="H690" t="s">
        <v>798</v>
      </c>
      <c r="I690" s="2">
        <v>4.37</v>
      </c>
      <c r="J690" s="3">
        <v>3</v>
      </c>
      <c r="K690" s="2">
        <v>0.38</v>
      </c>
    </row>
    <row r="691" spans="1:11" ht="13.8" x14ac:dyDescent="0.25">
      <c r="A691" s="1">
        <v>41825</v>
      </c>
      <c r="B691" s="3">
        <f t="shared" si="20"/>
        <v>2014</v>
      </c>
      <c r="C691" s="3">
        <f t="shared" si="21"/>
        <v>7</v>
      </c>
      <c r="D691" t="s">
        <v>912</v>
      </c>
      <c r="E691" t="s">
        <v>123</v>
      </c>
      <c r="F691" t="s">
        <v>34</v>
      </c>
      <c r="G691" t="s">
        <v>47</v>
      </c>
      <c r="H691" t="s">
        <v>913</v>
      </c>
      <c r="I691" s="2">
        <v>19.52</v>
      </c>
      <c r="J691" s="3">
        <v>2</v>
      </c>
      <c r="K691" s="2">
        <v>5.37</v>
      </c>
    </row>
    <row r="692" spans="1:11" ht="13.8" x14ac:dyDescent="0.25">
      <c r="A692" s="1">
        <v>41825</v>
      </c>
      <c r="B692" s="3">
        <f t="shared" si="20"/>
        <v>2014</v>
      </c>
      <c r="C692" s="3">
        <f t="shared" si="21"/>
        <v>7</v>
      </c>
      <c r="D692" t="s">
        <v>912</v>
      </c>
      <c r="E692" t="s">
        <v>123</v>
      </c>
      <c r="F692" t="s">
        <v>11</v>
      </c>
      <c r="G692" t="s">
        <v>20</v>
      </c>
      <c r="H692" t="s">
        <v>914</v>
      </c>
      <c r="I692" s="2">
        <v>9.81</v>
      </c>
      <c r="J692" s="3">
        <v>5</v>
      </c>
      <c r="K692" s="2">
        <v>-6.87</v>
      </c>
    </row>
    <row r="693" spans="1:11" ht="13.8" x14ac:dyDescent="0.25">
      <c r="A693" s="1">
        <v>41825</v>
      </c>
      <c r="B693" s="3">
        <f t="shared" si="20"/>
        <v>2014</v>
      </c>
      <c r="C693" s="3">
        <f t="shared" si="21"/>
        <v>7</v>
      </c>
      <c r="D693" t="s">
        <v>912</v>
      </c>
      <c r="E693" t="s">
        <v>123</v>
      </c>
      <c r="F693" t="s">
        <v>34</v>
      </c>
      <c r="G693" t="s">
        <v>47</v>
      </c>
      <c r="H693" t="s">
        <v>444</v>
      </c>
      <c r="I693" s="2">
        <v>213.22</v>
      </c>
      <c r="J693" s="3">
        <v>3</v>
      </c>
      <c r="K693" s="2">
        <v>15.99</v>
      </c>
    </row>
    <row r="694" spans="1:11" ht="13.8" x14ac:dyDescent="0.25">
      <c r="A694" s="1">
        <v>41826</v>
      </c>
      <c r="B694" s="3">
        <f t="shared" si="20"/>
        <v>2014</v>
      </c>
      <c r="C694" s="3">
        <f t="shared" si="21"/>
        <v>7</v>
      </c>
      <c r="D694" t="s">
        <v>915</v>
      </c>
      <c r="E694" t="s">
        <v>149</v>
      </c>
      <c r="F694" t="s">
        <v>39</v>
      </c>
      <c r="G694" t="s">
        <v>603</v>
      </c>
      <c r="H694" t="s">
        <v>916</v>
      </c>
      <c r="I694" s="2">
        <v>559.99</v>
      </c>
      <c r="J694" s="3">
        <v>1</v>
      </c>
      <c r="K694" s="2">
        <v>175</v>
      </c>
    </row>
    <row r="695" spans="1:11" ht="13.8" x14ac:dyDescent="0.25">
      <c r="A695" s="1">
        <v>41826</v>
      </c>
      <c r="B695" s="3">
        <f t="shared" si="20"/>
        <v>2014</v>
      </c>
      <c r="C695" s="3">
        <f t="shared" si="21"/>
        <v>7</v>
      </c>
      <c r="D695" t="s">
        <v>917</v>
      </c>
      <c r="E695" t="s">
        <v>27</v>
      </c>
      <c r="F695" t="s">
        <v>34</v>
      </c>
      <c r="G695" t="s">
        <v>35</v>
      </c>
      <c r="H695" t="s">
        <v>918</v>
      </c>
      <c r="I695" s="2">
        <v>478.48</v>
      </c>
      <c r="J695" s="3">
        <v>2</v>
      </c>
      <c r="K695" s="2">
        <v>47.85</v>
      </c>
    </row>
    <row r="696" spans="1:11" ht="13.8" x14ac:dyDescent="0.25">
      <c r="A696" s="1">
        <v>41827</v>
      </c>
      <c r="B696" s="3">
        <f t="shared" si="20"/>
        <v>2014</v>
      </c>
      <c r="C696" s="3">
        <f t="shared" si="21"/>
        <v>7</v>
      </c>
      <c r="D696" t="s">
        <v>537</v>
      </c>
      <c r="E696" t="s">
        <v>23</v>
      </c>
      <c r="F696" t="s">
        <v>34</v>
      </c>
      <c r="G696" t="s">
        <v>35</v>
      </c>
      <c r="H696" t="s">
        <v>919</v>
      </c>
      <c r="I696" s="2">
        <v>172.19</v>
      </c>
      <c r="J696" s="3">
        <v>2</v>
      </c>
      <c r="K696" s="2">
        <v>-46.74</v>
      </c>
    </row>
    <row r="697" spans="1:11" ht="13.8" x14ac:dyDescent="0.25">
      <c r="A697" s="1">
        <v>41827</v>
      </c>
      <c r="B697" s="3">
        <f t="shared" si="20"/>
        <v>2014</v>
      </c>
      <c r="C697" s="3">
        <f t="shared" si="21"/>
        <v>7</v>
      </c>
      <c r="D697" t="s">
        <v>537</v>
      </c>
      <c r="E697" t="s">
        <v>23</v>
      </c>
      <c r="F697" t="s">
        <v>34</v>
      </c>
      <c r="G697" t="s">
        <v>47</v>
      </c>
      <c r="H697" t="s">
        <v>920</v>
      </c>
      <c r="I697" s="2">
        <v>69.010000000000005</v>
      </c>
      <c r="J697" s="3">
        <v>2</v>
      </c>
      <c r="K697" s="2">
        <v>12.08</v>
      </c>
    </row>
    <row r="698" spans="1:11" ht="13.8" x14ac:dyDescent="0.25">
      <c r="A698" s="1">
        <v>41828</v>
      </c>
      <c r="B698" s="3">
        <f t="shared" si="20"/>
        <v>2014</v>
      </c>
      <c r="C698" s="3">
        <f t="shared" si="21"/>
        <v>7</v>
      </c>
      <c r="D698" t="s">
        <v>921</v>
      </c>
      <c r="E698" t="s">
        <v>149</v>
      </c>
      <c r="F698" t="s">
        <v>34</v>
      </c>
      <c r="G698" t="s">
        <v>35</v>
      </c>
      <c r="H698" t="s">
        <v>793</v>
      </c>
      <c r="I698" s="2">
        <v>63.88</v>
      </c>
      <c r="J698" s="3">
        <v>1</v>
      </c>
      <c r="K698" s="2">
        <v>10.65</v>
      </c>
    </row>
    <row r="699" spans="1:11" ht="13.8" x14ac:dyDescent="0.25">
      <c r="A699" s="1">
        <v>41828</v>
      </c>
      <c r="B699" s="3">
        <f t="shared" si="20"/>
        <v>2014</v>
      </c>
      <c r="C699" s="3">
        <f t="shared" si="21"/>
        <v>7</v>
      </c>
      <c r="D699" t="s">
        <v>922</v>
      </c>
      <c r="E699" t="s">
        <v>27</v>
      </c>
      <c r="F699" t="s">
        <v>34</v>
      </c>
      <c r="G699" t="s">
        <v>145</v>
      </c>
      <c r="H699" t="s">
        <v>183</v>
      </c>
      <c r="I699" s="2">
        <v>502.49</v>
      </c>
      <c r="J699" s="3">
        <v>3</v>
      </c>
      <c r="K699" s="2">
        <v>-87.94</v>
      </c>
    </row>
    <row r="700" spans="1:11" ht="13.8" x14ac:dyDescent="0.25">
      <c r="A700" s="1">
        <v>41828</v>
      </c>
      <c r="B700" s="3">
        <f t="shared" si="20"/>
        <v>2014</v>
      </c>
      <c r="C700" s="3">
        <f t="shared" si="21"/>
        <v>7</v>
      </c>
      <c r="D700" t="s">
        <v>922</v>
      </c>
      <c r="E700" t="s">
        <v>27</v>
      </c>
      <c r="F700" t="s">
        <v>11</v>
      </c>
      <c r="G700" t="s">
        <v>20</v>
      </c>
      <c r="H700" t="s">
        <v>362</v>
      </c>
      <c r="I700" s="2">
        <v>196.7</v>
      </c>
      <c r="J700" s="3">
        <v>6</v>
      </c>
      <c r="K700" s="2">
        <v>68.849999999999994</v>
      </c>
    </row>
    <row r="701" spans="1:11" ht="13.8" x14ac:dyDescent="0.25">
      <c r="A701" s="1">
        <v>41829</v>
      </c>
      <c r="B701" s="3">
        <f t="shared" si="20"/>
        <v>2014</v>
      </c>
      <c r="C701" s="3">
        <f t="shared" si="21"/>
        <v>7</v>
      </c>
      <c r="D701" t="s">
        <v>923</v>
      </c>
      <c r="E701" t="s">
        <v>10</v>
      </c>
      <c r="F701" t="s">
        <v>11</v>
      </c>
      <c r="G701" t="s">
        <v>12</v>
      </c>
      <c r="H701" t="s">
        <v>134</v>
      </c>
      <c r="I701" s="2">
        <v>10.37</v>
      </c>
      <c r="J701" s="3">
        <v>2</v>
      </c>
      <c r="K701" s="2">
        <v>3.63</v>
      </c>
    </row>
    <row r="702" spans="1:11" ht="13.8" x14ac:dyDescent="0.25">
      <c r="A702" s="1">
        <v>41829</v>
      </c>
      <c r="B702" s="3">
        <f t="shared" si="20"/>
        <v>2014</v>
      </c>
      <c r="C702" s="3">
        <f t="shared" si="21"/>
        <v>7</v>
      </c>
      <c r="D702" t="s">
        <v>923</v>
      </c>
      <c r="E702" t="s">
        <v>10</v>
      </c>
      <c r="F702" t="s">
        <v>11</v>
      </c>
      <c r="G702" t="s">
        <v>12</v>
      </c>
      <c r="H702" t="s">
        <v>924</v>
      </c>
      <c r="I702" s="2">
        <v>14.35</v>
      </c>
      <c r="J702" s="3">
        <v>3</v>
      </c>
      <c r="K702" s="2">
        <v>4.49</v>
      </c>
    </row>
    <row r="703" spans="1:11" ht="13.8" x14ac:dyDescent="0.25">
      <c r="A703" s="1">
        <v>41829</v>
      </c>
      <c r="B703" s="3">
        <f t="shared" si="20"/>
        <v>2014</v>
      </c>
      <c r="C703" s="3">
        <f t="shared" si="21"/>
        <v>7</v>
      </c>
      <c r="D703" t="s">
        <v>925</v>
      </c>
      <c r="E703" t="s">
        <v>27</v>
      </c>
      <c r="F703" t="s">
        <v>11</v>
      </c>
      <c r="G703" t="s">
        <v>16</v>
      </c>
      <c r="H703" t="s">
        <v>926</v>
      </c>
      <c r="I703" s="2">
        <v>2.88</v>
      </c>
      <c r="J703" s="3">
        <v>1</v>
      </c>
      <c r="K703" s="2">
        <v>1.41</v>
      </c>
    </row>
    <row r="704" spans="1:11" ht="13.8" x14ac:dyDescent="0.25">
      <c r="A704" s="1">
        <v>41829</v>
      </c>
      <c r="B704" s="3">
        <f t="shared" si="20"/>
        <v>2014</v>
      </c>
      <c r="C704" s="3">
        <f t="shared" si="21"/>
        <v>7</v>
      </c>
      <c r="D704" t="s">
        <v>925</v>
      </c>
      <c r="E704" t="s">
        <v>27</v>
      </c>
      <c r="F704" t="s">
        <v>11</v>
      </c>
      <c r="G704" t="s">
        <v>20</v>
      </c>
      <c r="H704" t="s">
        <v>184</v>
      </c>
      <c r="I704" s="2">
        <v>41.9</v>
      </c>
      <c r="J704" s="3">
        <v>6</v>
      </c>
      <c r="K704" s="2">
        <v>14.14</v>
      </c>
    </row>
    <row r="705" spans="1:11" ht="13.8" x14ac:dyDescent="0.25">
      <c r="A705" s="1">
        <v>41829</v>
      </c>
      <c r="B705" s="3">
        <f t="shared" si="20"/>
        <v>2014</v>
      </c>
      <c r="C705" s="3">
        <f t="shared" si="21"/>
        <v>7</v>
      </c>
      <c r="D705" t="s">
        <v>925</v>
      </c>
      <c r="E705" t="s">
        <v>27</v>
      </c>
      <c r="F705" t="s">
        <v>11</v>
      </c>
      <c r="G705" t="s">
        <v>18</v>
      </c>
      <c r="H705" t="s">
        <v>927</v>
      </c>
      <c r="I705" s="2">
        <v>23.92</v>
      </c>
      <c r="J705" s="3">
        <v>4</v>
      </c>
      <c r="K705" s="2">
        <v>4.07</v>
      </c>
    </row>
    <row r="706" spans="1:11" ht="13.8" x14ac:dyDescent="0.25">
      <c r="A706" s="1">
        <v>41829</v>
      </c>
      <c r="B706" s="3">
        <f t="shared" si="20"/>
        <v>2014</v>
      </c>
      <c r="C706" s="3">
        <f t="shared" si="21"/>
        <v>7</v>
      </c>
      <c r="D706" t="s">
        <v>928</v>
      </c>
      <c r="E706" t="s">
        <v>27</v>
      </c>
      <c r="F706" t="s">
        <v>11</v>
      </c>
      <c r="G706" t="s">
        <v>20</v>
      </c>
      <c r="H706" t="s">
        <v>929</v>
      </c>
      <c r="I706" s="2">
        <v>14.3</v>
      </c>
      <c r="J706" s="3">
        <v>6</v>
      </c>
      <c r="K706" s="2">
        <v>4.6500000000000004</v>
      </c>
    </row>
    <row r="707" spans="1:11" ht="13.8" x14ac:dyDescent="0.25">
      <c r="A707" s="1">
        <v>41829</v>
      </c>
      <c r="B707" s="3">
        <f t="shared" ref="B707:B770" si="22">YEAR(A707)</f>
        <v>2014</v>
      </c>
      <c r="C707" s="3">
        <f t="shared" ref="C707:C770" si="23">MONTH(A707)</f>
        <v>7</v>
      </c>
      <c r="D707" t="s">
        <v>928</v>
      </c>
      <c r="E707" t="s">
        <v>27</v>
      </c>
      <c r="F707" t="s">
        <v>34</v>
      </c>
      <c r="G707" t="s">
        <v>74</v>
      </c>
      <c r="H707" t="s">
        <v>342</v>
      </c>
      <c r="I707" s="2">
        <v>119.83</v>
      </c>
      <c r="J707" s="3">
        <v>1</v>
      </c>
      <c r="K707" s="2">
        <v>7.05</v>
      </c>
    </row>
    <row r="708" spans="1:11" ht="13.8" x14ac:dyDescent="0.25">
      <c r="A708" s="1">
        <v>41829</v>
      </c>
      <c r="B708" s="3">
        <f t="shared" si="22"/>
        <v>2014</v>
      </c>
      <c r="C708" s="3">
        <f t="shared" si="23"/>
        <v>7</v>
      </c>
      <c r="D708" t="s">
        <v>928</v>
      </c>
      <c r="E708" t="s">
        <v>27</v>
      </c>
      <c r="F708" t="s">
        <v>11</v>
      </c>
      <c r="G708" t="s">
        <v>24</v>
      </c>
      <c r="H708" t="s">
        <v>869</v>
      </c>
      <c r="I708" s="2">
        <v>5.56</v>
      </c>
      <c r="J708" s="3">
        <v>2</v>
      </c>
      <c r="K708" s="2">
        <v>2.2200000000000002</v>
      </c>
    </row>
    <row r="709" spans="1:11" ht="13.8" x14ac:dyDescent="0.25">
      <c r="A709" s="1">
        <v>41829</v>
      </c>
      <c r="B709" s="3">
        <f t="shared" si="22"/>
        <v>2014</v>
      </c>
      <c r="C709" s="3">
        <f t="shared" si="23"/>
        <v>7</v>
      </c>
      <c r="D709" t="s">
        <v>928</v>
      </c>
      <c r="E709" t="s">
        <v>27</v>
      </c>
      <c r="F709" t="s">
        <v>11</v>
      </c>
      <c r="G709" t="s">
        <v>12</v>
      </c>
      <c r="H709" t="s">
        <v>328</v>
      </c>
      <c r="I709" s="2">
        <v>32.4</v>
      </c>
      <c r="J709" s="3">
        <v>5</v>
      </c>
      <c r="K709" s="2">
        <v>15.55</v>
      </c>
    </row>
    <row r="710" spans="1:11" ht="13.8" x14ac:dyDescent="0.25">
      <c r="A710" s="1">
        <v>41831</v>
      </c>
      <c r="B710" s="3">
        <f t="shared" si="22"/>
        <v>2014</v>
      </c>
      <c r="C710" s="3">
        <f t="shared" si="23"/>
        <v>7</v>
      </c>
      <c r="D710" t="s">
        <v>593</v>
      </c>
      <c r="E710" t="s">
        <v>177</v>
      </c>
      <c r="F710" t="s">
        <v>11</v>
      </c>
      <c r="G710" t="s">
        <v>12</v>
      </c>
      <c r="H710" t="s">
        <v>625</v>
      </c>
      <c r="I710" s="2">
        <v>177.2</v>
      </c>
      <c r="J710" s="3">
        <v>5</v>
      </c>
      <c r="K710" s="2">
        <v>83.28</v>
      </c>
    </row>
    <row r="711" spans="1:11" ht="13.8" x14ac:dyDescent="0.25">
      <c r="A711" s="1">
        <v>41831</v>
      </c>
      <c r="B711" s="3">
        <f t="shared" si="22"/>
        <v>2014</v>
      </c>
      <c r="C711" s="3">
        <f t="shared" si="23"/>
        <v>7</v>
      </c>
      <c r="D711" t="s">
        <v>593</v>
      </c>
      <c r="E711" t="s">
        <v>177</v>
      </c>
      <c r="F711" t="s">
        <v>39</v>
      </c>
      <c r="G711" t="s">
        <v>40</v>
      </c>
      <c r="H711" t="s">
        <v>930</v>
      </c>
      <c r="I711" s="2">
        <v>197.97</v>
      </c>
      <c r="J711" s="3">
        <v>3</v>
      </c>
      <c r="K711" s="2">
        <v>57.41</v>
      </c>
    </row>
    <row r="712" spans="1:11" ht="13.8" x14ac:dyDescent="0.25">
      <c r="A712" s="1">
        <v>41831</v>
      </c>
      <c r="B712" s="3">
        <f t="shared" si="22"/>
        <v>2014</v>
      </c>
      <c r="C712" s="3">
        <f t="shared" si="23"/>
        <v>7</v>
      </c>
      <c r="D712" t="s">
        <v>593</v>
      </c>
      <c r="E712" t="s">
        <v>177</v>
      </c>
      <c r="F712" t="s">
        <v>34</v>
      </c>
      <c r="G712" t="s">
        <v>35</v>
      </c>
      <c r="H712" t="s">
        <v>294</v>
      </c>
      <c r="I712" s="2">
        <v>854.94</v>
      </c>
      <c r="J712" s="3">
        <v>3</v>
      </c>
      <c r="K712" s="2">
        <v>213.74</v>
      </c>
    </row>
    <row r="713" spans="1:11" ht="13.8" x14ac:dyDescent="0.25">
      <c r="A713" s="1">
        <v>41831</v>
      </c>
      <c r="B713" s="3">
        <f t="shared" si="22"/>
        <v>2014</v>
      </c>
      <c r="C713" s="3">
        <f t="shared" si="23"/>
        <v>7</v>
      </c>
      <c r="D713" t="s">
        <v>593</v>
      </c>
      <c r="E713" t="s">
        <v>177</v>
      </c>
      <c r="F713" t="s">
        <v>34</v>
      </c>
      <c r="G713" t="s">
        <v>47</v>
      </c>
      <c r="H713" t="s">
        <v>931</v>
      </c>
      <c r="I713" s="2">
        <v>124.11</v>
      </c>
      <c r="J713" s="3">
        <v>9</v>
      </c>
      <c r="K713" s="2">
        <v>52.13</v>
      </c>
    </row>
    <row r="714" spans="1:11" ht="13.8" x14ac:dyDescent="0.25">
      <c r="A714" s="1">
        <v>41831</v>
      </c>
      <c r="B714" s="3">
        <f t="shared" si="22"/>
        <v>2014</v>
      </c>
      <c r="C714" s="3">
        <f t="shared" si="23"/>
        <v>7</v>
      </c>
      <c r="D714" t="s">
        <v>593</v>
      </c>
      <c r="E714" t="s">
        <v>177</v>
      </c>
      <c r="F714" t="s">
        <v>11</v>
      </c>
      <c r="G714" t="s">
        <v>16</v>
      </c>
      <c r="H714" t="s">
        <v>932</v>
      </c>
      <c r="I714" s="2">
        <v>14.4</v>
      </c>
      <c r="J714" s="3">
        <v>5</v>
      </c>
      <c r="K714" s="2">
        <v>7.06</v>
      </c>
    </row>
    <row r="715" spans="1:11" ht="13.8" x14ac:dyDescent="0.25">
      <c r="A715" s="1">
        <v>41831</v>
      </c>
      <c r="B715" s="3">
        <f t="shared" si="22"/>
        <v>2014</v>
      </c>
      <c r="C715" s="3">
        <f t="shared" si="23"/>
        <v>7</v>
      </c>
      <c r="D715" t="s">
        <v>204</v>
      </c>
      <c r="E715" t="s">
        <v>10</v>
      </c>
      <c r="F715" t="s">
        <v>39</v>
      </c>
      <c r="G715" t="s">
        <v>40</v>
      </c>
      <c r="H715" t="s">
        <v>933</v>
      </c>
      <c r="I715" s="2">
        <v>575.97</v>
      </c>
      <c r="J715" s="3">
        <v>4</v>
      </c>
      <c r="K715" s="2">
        <v>43.2</v>
      </c>
    </row>
    <row r="716" spans="1:11" ht="13.8" x14ac:dyDescent="0.25">
      <c r="A716" s="1">
        <v>41831</v>
      </c>
      <c r="B716" s="3">
        <f t="shared" si="22"/>
        <v>2014</v>
      </c>
      <c r="C716" s="3">
        <f t="shared" si="23"/>
        <v>7</v>
      </c>
      <c r="D716" t="s">
        <v>204</v>
      </c>
      <c r="E716" t="s">
        <v>10</v>
      </c>
      <c r="F716" t="s">
        <v>11</v>
      </c>
      <c r="G716" t="s">
        <v>12</v>
      </c>
      <c r="H716" t="s">
        <v>934</v>
      </c>
      <c r="I716" s="2">
        <v>10.37</v>
      </c>
      <c r="J716" s="3">
        <v>2</v>
      </c>
      <c r="K716" s="2">
        <v>3.63</v>
      </c>
    </row>
    <row r="717" spans="1:11" ht="13.8" x14ac:dyDescent="0.25">
      <c r="A717" s="1">
        <v>41831</v>
      </c>
      <c r="B717" s="3">
        <f t="shared" si="22"/>
        <v>2014</v>
      </c>
      <c r="C717" s="3">
        <f t="shared" si="23"/>
        <v>7</v>
      </c>
      <c r="D717" t="s">
        <v>935</v>
      </c>
      <c r="E717" t="s">
        <v>149</v>
      </c>
      <c r="F717" t="s">
        <v>11</v>
      </c>
      <c r="G717" t="s">
        <v>12</v>
      </c>
      <c r="H717" t="s">
        <v>936</v>
      </c>
      <c r="I717" s="2">
        <v>49.12</v>
      </c>
      <c r="J717" s="3">
        <v>4</v>
      </c>
      <c r="K717" s="2">
        <v>23.09</v>
      </c>
    </row>
    <row r="718" spans="1:11" ht="13.8" x14ac:dyDescent="0.25">
      <c r="A718" s="1">
        <v>41831</v>
      </c>
      <c r="B718" s="3">
        <f t="shared" si="22"/>
        <v>2014</v>
      </c>
      <c r="C718" s="3">
        <f t="shared" si="23"/>
        <v>7</v>
      </c>
      <c r="D718" t="s">
        <v>935</v>
      </c>
      <c r="E718" t="s">
        <v>149</v>
      </c>
      <c r="F718" t="s">
        <v>11</v>
      </c>
      <c r="G718" t="s">
        <v>20</v>
      </c>
      <c r="H718" t="s">
        <v>937</v>
      </c>
      <c r="I718" s="2">
        <v>18.28</v>
      </c>
      <c r="J718" s="3">
        <v>5</v>
      </c>
      <c r="K718" s="2">
        <v>6.4</v>
      </c>
    </row>
    <row r="719" spans="1:11" ht="13.8" x14ac:dyDescent="0.25">
      <c r="A719" s="1">
        <v>41831</v>
      </c>
      <c r="B719" s="3">
        <f t="shared" si="22"/>
        <v>2014</v>
      </c>
      <c r="C719" s="3">
        <f t="shared" si="23"/>
        <v>7</v>
      </c>
      <c r="D719" t="s">
        <v>938</v>
      </c>
      <c r="E719" t="s">
        <v>149</v>
      </c>
      <c r="F719" t="s">
        <v>39</v>
      </c>
      <c r="G719" t="s">
        <v>40</v>
      </c>
      <c r="H719" t="s">
        <v>939</v>
      </c>
      <c r="I719" s="2">
        <v>164.85</v>
      </c>
      <c r="J719" s="3">
        <v>3</v>
      </c>
      <c r="K719" s="2">
        <v>47.81</v>
      </c>
    </row>
    <row r="720" spans="1:11" ht="13.8" x14ac:dyDescent="0.25">
      <c r="A720" s="1">
        <v>41832</v>
      </c>
      <c r="B720" s="3">
        <f t="shared" si="22"/>
        <v>2014</v>
      </c>
      <c r="C720" s="3">
        <f t="shared" si="23"/>
        <v>7</v>
      </c>
      <c r="D720" t="s">
        <v>940</v>
      </c>
      <c r="E720" t="s">
        <v>27</v>
      </c>
      <c r="F720" t="s">
        <v>11</v>
      </c>
      <c r="G720" t="s">
        <v>20</v>
      </c>
      <c r="H720" t="s">
        <v>941</v>
      </c>
      <c r="I720" s="2">
        <v>7.71</v>
      </c>
      <c r="J720" s="3">
        <v>2</v>
      </c>
      <c r="K720" s="2">
        <v>2.8</v>
      </c>
    </row>
    <row r="721" spans="1:11" ht="13.8" x14ac:dyDescent="0.25">
      <c r="A721" s="1">
        <v>41832</v>
      </c>
      <c r="B721" s="3">
        <f t="shared" si="22"/>
        <v>2014</v>
      </c>
      <c r="C721" s="3">
        <f t="shared" si="23"/>
        <v>7</v>
      </c>
      <c r="D721" t="s">
        <v>940</v>
      </c>
      <c r="E721" t="s">
        <v>27</v>
      </c>
      <c r="F721" t="s">
        <v>34</v>
      </c>
      <c r="G721" t="s">
        <v>145</v>
      </c>
      <c r="H721" t="s">
        <v>942</v>
      </c>
      <c r="I721" s="2">
        <v>698.35</v>
      </c>
      <c r="J721" s="3">
        <v>3</v>
      </c>
      <c r="K721" s="2">
        <v>-17.46</v>
      </c>
    </row>
    <row r="722" spans="1:11" ht="13.8" x14ac:dyDescent="0.25">
      <c r="A722" s="1">
        <v>41832</v>
      </c>
      <c r="B722" s="3">
        <f t="shared" si="22"/>
        <v>2014</v>
      </c>
      <c r="C722" s="3">
        <f t="shared" si="23"/>
        <v>7</v>
      </c>
      <c r="D722" t="s">
        <v>530</v>
      </c>
      <c r="E722" t="s">
        <v>27</v>
      </c>
      <c r="F722" t="s">
        <v>11</v>
      </c>
      <c r="G722" t="s">
        <v>18</v>
      </c>
      <c r="H722" t="s">
        <v>638</v>
      </c>
      <c r="I722" s="2">
        <v>249.75</v>
      </c>
      <c r="J722" s="3">
        <v>9</v>
      </c>
      <c r="K722" s="2">
        <v>44.96</v>
      </c>
    </row>
    <row r="723" spans="1:11" ht="13.8" x14ac:dyDescent="0.25">
      <c r="A723" s="1">
        <v>41832</v>
      </c>
      <c r="B723" s="3">
        <f t="shared" si="22"/>
        <v>2014</v>
      </c>
      <c r="C723" s="3">
        <f t="shared" si="23"/>
        <v>7</v>
      </c>
      <c r="D723" t="s">
        <v>530</v>
      </c>
      <c r="E723" t="s">
        <v>27</v>
      </c>
      <c r="F723" t="s">
        <v>39</v>
      </c>
      <c r="G723" t="s">
        <v>40</v>
      </c>
      <c r="H723" t="s">
        <v>943</v>
      </c>
      <c r="I723" s="2">
        <v>255.94</v>
      </c>
      <c r="J723" s="3">
        <v>8</v>
      </c>
      <c r="K723" s="2">
        <v>28.79</v>
      </c>
    </row>
    <row r="724" spans="1:11" ht="13.8" x14ac:dyDescent="0.25">
      <c r="A724" s="1">
        <v>41832</v>
      </c>
      <c r="B724" s="3">
        <f t="shared" si="22"/>
        <v>2014</v>
      </c>
      <c r="C724" s="3">
        <f t="shared" si="23"/>
        <v>7</v>
      </c>
      <c r="D724" t="s">
        <v>256</v>
      </c>
      <c r="E724" t="s">
        <v>164</v>
      </c>
      <c r="F724" t="s">
        <v>34</v>
      </c>
      <c r="G724" t="s">
        <v>35</v>
      </c>
      <c r="H724" t="s">
        <v>944</v>
      </c>
      <c r="I724" s="2">
        <v>123.14</v>
      </c>
      <c r="J724" s="3">
        <v>4</v>
      </c>
      <c r="K724" s="2">
        <v>13.85</v>
      </c>
    </row>
    <row r="725" spans="1:11" ht="13.8" x14ac:dyDescent="0.25">
      <c r="A725" s="1">
        <v>41832</v>
      </c>
      <c r="B725" s="3">
        <f t="shared" si="22"/>
        <v>2014</v>
      </c>
      <c r="C725" s="3">
        <f t="shared" si="23"/>
        <v>7</v>
      </c>
      <c r="D725" t="s">
        <v>256</v>
      </c>
      <c r="E725" t="s">
        <v>164</v>
      </c>
      <c r="F725" t="s">
        <v>11</v>
      </c>
      <c r="G725" t="s">
        <v>20</v>
      </c>
      <c r="H725" t="s">
        <v>881</v>
      </c>
      <c r="I725" s="2">
        <v>11.26</v>
      </c>
      <c r="J725" s="3">
        <v>4</v>
      </c>
      <c r="K725" s="2">
        <v>3.8</v>
      </c>
    </row>
    <row r="726" spans="1:11" ht="13.8" x14ac:dyDescent="0.25">
      <c r="A726" s="1">
        <v>41832</v>
      </c>
      <c r="B726" s="3">
        <f t="shared" si="22"/>
        <v>2014</v>
      </c>
      <c r="C726" s="3">
        <f t="shared" si="23"/>
        <v>7</v>
      </c>
      <c r="D726" t="s">
        <v>945</v>
      </c>
      <c r="E726" t="s">
        <v>15</v>
      </c>
      <c r="F726" t="s">
        <v>11</v>
      </c>
      <c r="G726" t="s">
        <v>12</v>
      </c>
      <c r="H726" t="s">
        <v>679</v>
      </c>
      <c r="I726" s="2">
        <v>35.86</v>
      </c>
      <c r="J726" s="3">
        <v>9</v>
      </c>
      <c r="K726" s="2">
        <v>13</v>
      </c>
    </row>
    <row r="727" spans="1:11" ht="13.8" x14ac:dyDescent="0.25">
      <c r="A727" s="1">
        <v>41832</v>
      </c>
      <c r="B727" s="3">
        <f t="shared" si="22"/>
        <v>2014</v>
      </c>
      <c r="C727" s="3">
        <f t="shared" si="23"/>
        <v>7</v>
      </c>
      <c r="D727" t="s">
        <v>945</v>
      </c>
      <c r="E727" t="s">
        <v>15</v>
      </c>
      <c r="F727" t="s">
        <v>39</v>
      </c>
      <c r="G727" t="s">
        <v>52</v>
      </c>
      <c r="H727" t="s">
        <v>946</v>
      </c>
      <c r="I727" s="2">
        <v>23.84</v>
      </c>
      <c r="J727" s="3">
        <v>4</v>
      </c>
      <c r="K727" s="2">
        <v>3.28</v>
      </c>
    </row>
    <row r="728" spans="1:11" ht="13.8" x14ac:dyDescent="0.25">
      <c r="A728" s="1">
        <v>41832</v>
      </c>
      <c r="B728" s="3">
        <f t="shared" si="22"/>
        <v>2014</v>
      </c>
      <c r="C728" s="3">
        <f t="shared" si="23"/>
        <v>7</v>
      </c>
      <c r="D728" t="s">
        <v>947</v>
      </c>
      <c r="E728" t="s">
        <v>10</v>
      </c>
      <c r="F728" t="s">
        <v>34</v>
      </c>
      <c r="G728" t="s">
        <v>35</v>
      </c>
      <c r="H728" t="s">
        <v>948</v>
      </c>
      <c r="I728" s="2">
        <v>512.36</v>
      </c>
      <c r="J728" s="3">
        <v>3</v>
      </c>
      <c r="K728" s="2">
        <v>-14.64</v>
      </c>
    </row>
    <row r="729" spans="1:11" ht="13.8" x14ac:dyDescent="0.25">
      <c r="A729" s="1">
        <v>41832</v>
      </c>
      <c r="B729" s="3">
        <f t="shared" si="22"/>
        <v>2014</v>
      </c>
      <c r="C729" s="3">
        <f t="shared" si="23"/>
        <v>7</v>
      </c>
      <c r="D729" t="s">
        <v>947</v>
      </c>
      <c r="E729" t="s">
        <v>10</v>
      </c>
      <c r="F729" t="s">
        <v>11</v>
      </c>
      <c r="G729" t="s">
        <v>43</v>
      </c>
      <c r="H729" t="s">
        <v>282</v>
      </c>
      <c r="I729" s="2">
        <v>3.49</v>
      </c>
      <c r="J729" s="3">
        <v>2</v>
      </c>
      <c r="K729" s="2">
        <v>0.56999999999999995</v>
      </c>
    </row>
    <row r="730" spans="1:11" ht="13.8" x14ac:dyDescent="0.25">
      <c r="A730" s="1">
        <v>41832</v>
      </c>
      <c r="B730" s="3">
        <f t="shared" si="22"/>
        <v>2014</v>
      </c>
      <c r="C730" s="3">
        <f t="shared" si="23"/>
        <v>7</v>
      </c>
      <c r="D730" t="s">
        <v>947</v>
      </c>
      <c r="E730" t="s">
        <v>10</v>
      </c>
      <c r="F730" t="s">
        <v>11</v>
      </c>
      <c r="G730" t="s">
        <v>24</v>
      </c>
      <c r="H730" t="s">
        <v>949</v>
      </c>
      <c r="I730" s="2">
        <v>22.29</v>
      </c>
      <c r="J730" s="3">
        <v>7</v>
      </c>
      <c r="K730" s="2">
        <v>3.9</v>
      </c>
    </row>
    <row r="731" spans="1:11" ht="13.8" x14ac:dyDescent="0.25">
      <c r="A731" s="1">
        <v>41832</v>
      </c>
      <c r="B731" s="3">
        <f t="shared" si="22"/>
        <v>2014</v>
      </c>
      <c r="C731" s="3">
        <f t="shared" si="23"/>
        <v>7</v>
      </c>
      <c r="D731" t="s">
        <v>947</v>
      </c>
      <c r="E731" t="s">
        <v>10</v>
      </c>
      <c r="F731" t="s">
        <v>11</v>
      </c>
      <c r="G731" t="s">
        <v>12</v>
      </c>
      <c r="H731" t="s">
        <v>127</v>
      </c>
      <c r="I731" s="2">
        <v>16.03</v>
      </c>
      <c r="J731" s="3">
        <v>3</v>
      </c>
      <c r="K731" s="2">
        <v>5.61</v>
      </c>
    </row>
    <row r="732" spans="1:11" ht="13.8" x14ac:dyDescent="0.25">
      <c r="A732" s="1">
        <v>41833</v>
      </c>
      <c r="B732" s="3">
        <f t="shared" si="22"/>
        <v>2014</v>
      </c>
      <c r="C732" s="3">
        <f t="shared" si="23"/>
        <v>7</v>
      </c>
      <c r="D732" t="s">
        <v>875</v>
      </c>
      <c r="E732" t="s">
        <v>27</v>
      </c>
      <c r="F732" t="s">
        <v>34</v>
      </c>
      <c r="G732" t="s">
        <v>145</v>
      </c>
      <c r="H732" t="s">
        <v>950</v>
      </c>
      <c r="I732" s="2">
        <v>351.22</v>
      </c>
      <c r="J732" s="3">
        <v>3</v>
      </c>
      <c r="K732" s="2">
        <v>4.3899999999999997</v>
      </c>
    </row>
    <row r="733" spans="1:11" ht="13.8" x14ac:dyDescent="0.25">
      <c r="A733" s="1">
        <v>41834</v>
      </c>
      <c r="B733" s="3">
        <f t="shared" si="22"/>
        <v>2014</v>
      </c>
      <c r="C733" s="3">
        <f t="shared" si="23"/>
        <v>7</v>
      </c>
      <c r="D733" t="s">
        <v>951</v>
      </c>
      <c r="E733" t="s">
        <v>15</v>
      </c>
      <c r="F733" t="s">
        <v>11</v>
      </c>
      <c r="G733" t="s">
        <v>20</v>
      </c>
      <c r="H733" t="s">
        <v>952</v>
      </c>
      <c r="I733" s="2">
        <v>29.93</v>
      </c>
      <c r="J733" s="3">
        <v>7</v>
      </c>
      <c r="K733" s="2">
        <v>-46.39</v>
      </c>
    </row>
    <row r="734" spans="1:11" ht="13.8" x14ac:dyDescent="0.25">
      <c r="A734" s="1">
        <v>41834</v>
      </c>
      <c r="B734" s="3">
        <f t="shared" si="22"/>
        <v>2014</v>
      </c>
      <c r="C734" s="3">
        <f t="shared" si="23"/>
        <v>7</v>
      </c>
      <c r="D734" t="s">
        <v>951</v>
      </c>
      <c r="E734" t="s">
        <v>15</v>
      </c>
      <c r="F734" t="s">
        <v>39</v>
      </c>
      <c r="G734" t="s">
        <v>40</v>
      </c>
      <c r="H734" t="s">
        <v>735</v>
      </c>
      <c r="I734" s="2">
        <v>38.270000000000003</v>
      </c>
      <c r="J734" s="3">
        <v>4</v>
      </c>
      <c r="K734" s="2">
        <v>3.83</v>
      </c>
    </row>
    <row r="735" spans="1:11" ht="13.8" x14ac:dyDescent="0.25">
      <c r="A735" s="1">
        <v>41834</v>
      </c>
      <c r="B735" s="3">
        <f t="shared" si="22"/>
        <v>2014</v>
      </c>
      <c r="C735" s="3">
        <f t="shared" si="23"/>
        <v>7</v>
      </c>
      <c r="D735" t="s">
        <v>953</v>
      </c>
      <c r="E735" t="s">
        <v>95</v>
      </c>
      <c r="F735" t="s">
        <v>11</v>
      </c>
      <c r="G735" t="s">
        <v>18</v>
      </c>
      <c r="H735" t="s">
        <v>111</v>
      </c>
      <c r="I735" s="2">
        <v>55.92</v>
      </c>
      <c r="J735" s="3">
        <v>5</v>
      </c>
      <c r="K735" s="2">
        <v>6.29</v>
      </c>
    </row>
    <row r="736" spans="1:11" ht="13.8" x14ac:dyDescent="0.25">
      <c r="A736" s="1">
        <v>41834</v>
      </c>
      <c r="B736" s="3">
        <f t="shared" si="22"/>
        <v>2014</v>
      </c>
      <c r="C736" s="3">
        <f t="shared" si="23"/>
        <v>7</v>
      </c>
      <c r="D736" t="s">
        <v>195</v>
      </c>
      <c r="E736" t="s">
        <v>23</v>
      </c>
      <c r="F736" t="s">
        <v>39</v>
      </c>
      <c r="G736" t="s">
        <v>40</v>
      </c>
      <c r="H736" t="s">
        <v>954</v>
      </c>
      <c r="I736" s="2">
        <v>13.49</v>
      </c>
      <c r="J736" s="3">
        <v>1</v>
      </c>
      <c r="K736" s="2">
        <v>-2.25</v>
      </c>
    </row>
    <row r="737" spans="1:11" ht="13.8" x14ac:dyDescent="0.25">
      <c r="A737" s="1">
        <v>41834</v>
      </c>
      <c r="B737" s="3">
        <f t="shared" si="22"/>
        <v>2014</v>
      </c>
      <c r="C737" s="3">
        <f t="shared" si="23"/>
        <v>7</v>
      </c>
      <c r="D737" t="s">
        <v>195</v>
      </c>
      <c r="E737" t="s">
        <v>23</v>
      </c>
      <c r="F737" t="s">
        <v>39</v>
      </c>
      <c r="G737" t="s">
        <v>40</v>
      </c>
      <c r="H737" t="s">
        <v>955</v>
      </c>
      <c r="I737" s="2">
        <v>23.99</v>
      </c>
      <c r="J737" s="3">
        <v>2</v>
      </c>
      <c r="K737" s="2">
        <v>-13.99</v>
      </c>
    </row>
    <row r="738" spans="1:11" ht="13.8" x14ac:dyDescent="0.25">
      <c r="A738" s="1">
        <v>41834</v>
      </c>
      <c r="B738" s="3">
        <f t="shared" si="22"/>
        <v>2014</v>
      </c>
      <c r="C738" s="3">
        <f t="shared" si="23"/>
        <v>7</v>
      </c>
      <c r="D738" t="s">
        <v>195</v>
      </c>
      <c r="E738" t="s">
        <v>23</v>
      </c>
      <c r="F738" t="s">
        <v>34</v>
      </c>
      <c r="G738" t="s">
        <v>47</v>
      </c>
      <c r="H738" t="s">
        <v>956</v>
      </c>
      <c r="I738" s="2">
        <v>31.98</v>
      </c>
      <c r="J738" s="3">
        <v>2</v>
      </c>
      <c r="K738" s="2">
        <v>1.2</v>
      </c>
    </row>
    <row r="739" spans="1:11" ht="13.8" x14ac:dyDescent="0.25">
      <c r="A739" s="1">
        <v>41834</v>
      </c>
      <c r="B739" s="3">
        <f t="shared" si="22"/>
        <v>2014</v>
      </c>
      <c r="C739" s="3">
        <f t="shared" si="23"/>
        <v>7</v>
      </c>
      <c r="D739" t="s">
        <v>195</v>
      </c>
      <c r="E739" t="s">
        <v>23</v>
      </c>
      <c r="F739" t="s">
        <v>11</v>
      </c>
      <c r="G739" t="s">
        <v>24</v>
      </c>
      <c r="H739" t="s">
        <v>279</v>
      </c>
      <c r="I739" s="2">
        <v>41.58</v>
      </c>
      <c r="J739" s="3">
        <v>2</v>
      </c>
      <c r="K739" s="2">
        <v>4.68</v>
      </c>
    </row>
    <row r="740" spans="1:11" ht="13.8" x14ac:dyDescent="0.25">
      <c r="A740" s="1">
        <v>41834</v>
      </c>
      <c r="B740" s="3">
        <f t="shared" si="22"/>
        <v>2014</v>
      </c>
      <c r="C740" s="3">
        <f t="shared" si="23"/>
        <v>7</v>
      </c>
      <c r="D740" t="s">
        <v>957</v>
      </c>
      <c r="E740" t="s">
        <v>59</v>
      </c>
      <c r="F740" t="s">
        <v>11</v>
      </c>
      <c r="G740" t="s">
        <v>92</v>
      </c>
      <c r="H740" t="s">
        <v>958</v>
      </c>
      <c r="I740" s="2">
        <v>39.479999999999997</v>
      </c>
      <c r="J740" s="3">
        <v>1</v>
      </c>
      <c r="K740" s="2">
        <v>11.05</v>
      </c>
    </row>
    <row r="741" spans="1:11" ht="13.8" x14ac:dyDescent="0.25">
      <c r="A741" s="1">
        <v>41834</v>
      </c>
      <c r="B741" s="3">
        <f t="shared" si="22"/>
        <v>2014</v>
      </c>
      <c r="C741" s="3">
        <f t="shared" si="23"/>
        <v>7</v>
      </c>
      <c r="D741" t="s">
        <v>959</v>
      </c>
      <c r="E741" t="s">
        <v>149</v>
      </c>
      <c r="F741" t="s">
        <v>11</v>
      </c>
      <c r="G741" t="s">
        <v>24</v>
      </c>
      <c r="H741" t="s">
        <v>960</v>
      </c>
      <c r="I741" s="2">
        <v>17.940000000000001</v>
      </c>
      <c r="J741" s="3">
        <v>3</v>
      </c>
      <c r="K741" s="2">
        <v>4.49</v>
      </c>
    </row>
    <row r="742" spans="1:11" ht="13.8" x14ac:dyDescent="0.25">
      <c r="A742" s="1">
        <v>41835</v>
      </c>
      <c r="B742" s="3">
        <f t="shared" si="22"/>
        <v>2014</v>
      </c>
      <c r="C742" s="3">
        <f t="shared" si="23"/>
        <v>7</v>
      </c>
      <c r="D742" t="s">
        <v>659</v>
      </c>
      <c r="E742" t="s">
        <v>140</v>
      </c>
      <c r="F742" t="s">
        <v>39</v>
      </c>
      <c r="G742" t="s">
        <v>52</v>
      </c>
      <c r="H742" t="s">
        <v>961</v>
      </c>
      <c r="I742" s="2">
        <v>2.97</v>
      </c>
      <c r="J742" s="3">
        <v>3</v>
      </c>
      <c r="K742" s="2">
        <v>1.31</v>
      </c>
    </row>
    <row r="743" spans="1:11" ht="13.8" x14ac:dyDescent="0.25">
      <c r="A743" s="1">
        <v>41835</v>
      </c>
      <c r="B743" s="3">
        <f t="shared" si="22"/>
        <v>2014</v>
      </c>
      <c r="C743" s="3">
        <f t="shared" si="23"/>
        <v>7</v>
      </c>
      <c r="D743" t="s">
        <v>659</v>
      </c>
      <c r="E743" t="s">
        <v>140</v>
      </c>
      <c r="F743" t="s">
        <v>11</v>
      </c>
      <c r="G743" t="s">
        <v>43</v>
      </c>
      <c r="H743" t="s">
        <v>962</v>
      </c>
      <c r="I743" s="2">
        <v>6.54</v>
      </c>
      <c r="J743" s="3">
        <v>3</v>
      </c>
      <c r="K743" s="2">
        <v>2.68</v>
      </c>
    </row>
    <row r="744" spans="1:11" ht="13.8" x14ac:dyDescent="0.25">
      <c r="A744" s="1">
        <v>41838</v>
      </c>
      <c r="B744" s="3">
        <f t="shared" si="22"/>
        <v>2014</v>
      </c>
      <c r="C744" s="3">
        <f t="shared" si="23"/>
        <v>7</v>
      </c>
      <c r="D744" t="s">
        <v>963</v>
      </c>
      <c r="E744" t="s">
        <v>95</v>
      </c>
      <c r="F744" t="s">
        <v>34</v>
      </c>
      <c r="G744" t="s">
        <v>35</v>
      </c>
      <c r="H744" t="s">
        <v>964</v>
      </c>
      <c r="I744" s="2">
        <v>259.14</v>
      </c>
      <c r="J744" s="3">
        <v>4</v>
      </c>
      <c r="K744" s="2">
        <v>-25.91</v>
      </c>
    </row>
    <row r="745" spans="1:11" ht="13.8" x14ac:dyDescent="0.25">
      <c r="A745" s="1">
        <v>41838</v>
      </c>
      <c r="B745" s="3">
        <f t="shared" si="22"/>
        <v>2014</v>
      </c>
      <c r="C745" s="3">
        <f t="shared" si="23"/>
        <v>7</v>
      </c>
      <c r="D745" t="s">
        <v>965</v>
      </c>
      <c r="E745" t="s">
        <v>149</v>
      </c>
      <c r="F745" t="s">
        <v>11</v>
      </c>
      <c r="G745" t="s">
        <v>20</v>
      </c>
      <c r="H745" t="s">
        <v>966</v>
      </c>
      <c r="I745" s="2">
        <v>13.9</v>
      </c>
      <c r="J745" s="3">
        <v>2</v>
      </c>
      <c r="K745" s="2">
        <v>4.5199999999999996</v>
      </c>
    </row>
    <row r="746" spans="1:11" ht="13.8" x14ac:dyDescent="0.25">
      <c r="A746" s="1">
        <v>41839</v>
      </c>
      <c r="B746" s="3">
        <f t="shared" si="22"/>
        <v>2014</v>
      </c>
      <c r="C746" s="3">
        <f t="shared" si="23"/>
        <v>7</v>
      </c>
      <c r="D746" t="s">
        <v>967</v>
      </c>
      <c r="E746" t="s">
        <v>613</v>
      </c>
      <c r="F746" t="s">
        <v>39</v>
      </c>
      <c r="G746" t="s">
        <v>40</v>
      </c>
      <c r="H746" t="s">
        <v>933</v>
      </c>
      <c r="I746" s="2">
        <v>359.98</v>
      </c>
      <c r="J746" s="3">
        <v>2</v>
      </c>
      <c r="K746" s="2">
        <v>93.59</v>
      </c>
    </row>
    <row r="747" spans="1:11" ht="13.8" x14ac:dyDescent="0.25">
      <c r="A747" s="1">
        <v>41839</v>
      </c>
      <c r="B747" s="3">
        <f t="shared" si="22"/>
        <v>2014</v>
      </c>
      <c r="C747" s="3">
        <f t="shared" si="23"/>
        <v>7</v>
      </c>
      <c r="D747" t="s">
        <v>967</v>
      </c>
      <c r="E747" t="s">
        <v>613</v>
      </c>
      <c r="F747" t="s">
        <v>34</v>
      </c>
      <c r="G747" t="s">
        <v>145</v>
      </c>
      <c r="H747" t="s">
        <v>968</v>
      </c>
      <c r="I747" s="2">
        <v>70.56</v>
      </c>
      <c r="J747" s="3">
        <v>1</v>
      </c>
      <c r="K747" s="2">
        <v>-4.03</v>
      </c>
    </row>
    <row r="748" spans="1:11" ht="13.8" x14ac:dyDescent="0.25">
      <c r="A748" s="1">
        <v>41839</v>
      </c>
      <c r="B748" s="3">
        <f t="shared" si="22"/>
        <v>2014</v>
      </c>
      <c r="C748" s="3">
        <f t="shared" si="23"/>
        <v>7</v>
      </c>
      <c r="D748" t="s">
        <v>967</v>
      </c>
      <c r="E748" t="s">
        <v>613</v>
      </c>
      <c r="F748" t="s">
        <v>11</v>
      </c>
      <c r="G748" t="s">
        <v>20</v>
      </c>
      <c r="H748" t="s">
        <v>969</v>
      </c>
      <c r="I748" s="2">
        <v>20.88</v>
      </c>
      <c r="J748" s="3">
        <v>2</v>
      </c>
      <c r="K748" s="2">
        <v>9.6</v>
      </c>
    </row>
    <row r="749" spans="1:11" ht="13.8" x14ac:dyDescent="0.25">
      <c r="A749" s="1">
        <v>41839</v>
      </c>
      <c r="B749" s="3">
        <f t="shared" si="22"/>
        <v>2014</v>
      </c>
      <c r="C749" s="3">
        <f t="shared" si="23"/>
        <v>7</v>
      </c>
      <c r="D749" t="s">
        <v>967</v>
      </c>
      <c r="E749" t="s">
        <v>613</v>
      </c>
      <c r="F749" t="s">
        <v>11</v>
      </c>
      <c r="G749" t="s">
        <v>20</v>
      </c>
      <c r="H749" t="s">
        <v>970</v>
      </c>
      <c r="I749" s="2">
        <v>3.81</v>
      </c>
      <c r="J749" s="3">
        <v>1</v>
      </c>
      <c r="K749" s="2">
        <v>1.83</v>
      </c>
    </row>
    <row r="750" spans="1:11" ht="13.8" x14ac:dyDescent="0.25">
      <c r="A750" s="1">
        <v>41839</v>
      </c>
      <c r="B750" s="3">
        <f t="shared" si="22"/>
        <v>2014</v>
      </c>
      <c r="C750" s="3">
        <f t="shared" si="23"/>
        <v>7</v>
      </c>
      <c r="D750" t="s">
        <v>971</v>
      </c>
      <c r="E750" t="s">
        <v>515</v>
      </c>
      <c r="F750" t="s">
        <v>11</v>
      </c>
      <c r="G750" t="s">
        <v>20</v>
      </c>
      <c r="H750" t="s">
        <v>972</v>
      </c>
      <c r="I750" s="2">
        <v>6.1</v>
      </c>
      <c r="J750" s="3">
        <v>2</v>
      </c>
      <c r="K750" s="2">
        <v>2.21</v>
      </c>
    </row>
    <row r="751" spans="1:11" ht="13.8" x14ac:dyDescent="0.25">
      <c r="A751" s="1">
        <v>41840</v>
      </c>
      <c r="B751" s="3">
        <f t="shared" si="22"/>
        <v>2014</v>
      </c>
      <c r="C751" s="3">
        <f t="shared" si="23"/>
        <v>7</v>
      </c>
      <c r="D751" t="s">
        <v>973</v>
      </c>
      <c r="E751" t="s">
        <v>10</v>
      </c>
      <c r="F751" t="s">
        <v>11</v>
      </c>
      <c r="G751" t="s">
        <v>18</v>
      </c>
      <c r="H751" t="s">
        <v>974</v>
      </c>
      <c r="I751" s="2">
        <v>342.86</v>
      </c>
      <c r="J751" s="3">
        <v>3</v>
      </c>
      <c r="K751" s="2">
        <v>38.57</v>
      </c>
    </row>
    <row r="752" spans="1:11" ht="13.8" x14ac:dyDescent="0.25">
      <c r="A752" s="1">
        <v>41840</v>
      </c>
      <c r="B752" s="3">
        <f t="shared" si="22"/>
        <v>2014</v>
      </c>
      <c r="C752" s="3">
        <f t="shared" si="23"/>
        <v>7</v>
      </c>
      <c r="D752" t="s">
        <v>973</v>
      </c>
      <c r="E752" t="s">
        <v>10</v>
      </c>
      <c r="F752" t="s">
        <v>34</v>
      </c>
      <c r="G752" t="s">
        <v>47</v>
      </c>
      <c r="H752" t="s">
        <v>975</v>
      </c>
      <c r="I752" s="2">
        <v>16.739999999999998</v>
      </c>
      <c r="J752" s="3">
        <v>5</v>
      </c>
      <c r="K752" s="2">
        <v>-14.23</v>
      </c>
    </row>
    <row r="753" spans="1:11" ht="13.8" x14ac:dyDescent="0.25">
      <c r="A753" s="1">
        <v>41840</v>
      </c>
      <c r="B753" s="3">
        <f t="shared" si="22"/>
        <v>2014</v>
      </c>
      <c r="C753" s="3">
        <f t="shared" si="23"/>
        <v>7</v>
      </c>
      <c r="D753" t="s">
        <v>973</v>
      </c>
      <c r="E753" t="s">
        <v>10</v>
      </c>
      <c r="F753" t="s">
        <v>34</v>
      </c>
      <c r="G753" t="s">
        <v>35</v>
      </c>
      <c r="H753" t="s">
        <v>976</v>
      </c>
      <c r="I753" s="2">
        <v>981.37</v>
      </c>
      <c r="J753" s="3">
        <v>2</v>
      </c>
      <c r="K753" s="2">
        <v>-140.19999999999999</v>
      </c>
    </row>
    <row r="754" spans="1:11" ht="13.8" x14ac:dyDescent="0.25">
      <c r="A754" s="1">
        <v>41840</v>
      </c>
      <c r="B754" s="3">
        <f t="shared" si="22"/>
        <v>2014</v>
      </c>
      <c r="C754" s="3">
        <f t="shared" si="23"/>
        <v>7</v>
      </c>
      <c r="D754" t="s">
        <v>977</v>
      </c>
      <c r="E754" t="s">
        <v>78</v>
      </c>
      <c r="F754" t="s">
        <v>11</v>
      </c>
      <c r="G754" t="s">
        <v>18</v>
      </c>
      <c r="H754" t="s">
        <v>192</v>
      </c>
      <c r="I754" s="2">
        <v>25.98</v>
      </c>
      <c r="J754" s="3">
        <v>1</v>
      </c>
      <c r="K754" s="2">
        <v>-5.2</v>
      </c>
    </row>
    <row r="755" spans="1:11" ht="13.8" x14ac:dyDescent="0.25">
      <c r="A755" s="1">
        <v>41840</v>
      </c>
      <c r="B755" s="3">
        <f t="shared" si="22"/>
        <v>2014</v>
      </c>
      <c r="C755" s="3">
        <f t="shared" si="23"/>
        <v>7</v>
      </c>
      <c r="D755" t="s">
        <v>977</v>
      </c>
      <c r="E755" t="s">
        <v>78</v>
      </c>
      <c r="F755" t="s">
        <v>11</v>
      </c>
      <c r="G755" t="s">
        <v>20</v>
      </c>
      <c r="H755" t="s">
        <v>701</v>
      </c>
      <c r="I755" s="2">
        <v>27.36</v>
      </c>
      <c r="J755" s="3">
        <v>3</v>
      </c>
      <c r="K755" s="2">
        <v>-21.89</v>
      </c>
    </row>
    <row r="756" spans="1:11" ht="13.8" x14ac:dyDescent="0.25">
      <c r="A756" s="1">
        <v>41840</v>
      </c>
      <c r="B756" s="3">
        <f t="shared" si="22"/>
        <v>2014</v>
      </c>
      <c r="C756" s="3">
        <f t="shared" si="23"/>
        <v>7</v>
      </c>
      <c r="D756" t="s">
        <v>978</v>
      </c>
      <c r="E756" t="s">
        <v>27</v>
      </c>
      <c r="F756" t="s">
        <v>11</v>
      </c>
      <c r="G756" t="s">
        <v>12</v>
      </c>
      <c r="H756" t="s">
        <v>979</v>
      </c>
      <c r="I756" s="2">
        <v>104.85</v>
      </c>
      <c r="J756" s="3">
        <v>1</v>
      </c>
      <c r="K756" s="2">
        <v>50.33</v>
      </c>
    </row>
    <row r="757" spans="1:11" ht="13.8" x14ac:dyDescent="0.25">
      <c r="A757" s="1">
        <v>41840</v>
      </c>
      <c r="B757" s="3">
        <f t="shared" si="22"/>
        <v>2014</v>
      </c>
      <c r="C757" s="3">
        <f t="shared" si="23"/>
        <v>7</v>
      </c>
      <c r="D757" t="s">
        <v>978</v>
      </c>
      <c r="E757" t="s">
        <v>27</v>
      </c>
      <c r="F757" t="s">
        <v>11</v>
      </c>
      <c r="G757" t="s">
        <v>20</v>
      </c>
      <c r="H757" t="s">
        <v>980</v>
      </c>
      <c r="I757" s="2">
        <v>8.6999999999999993</v>
      </c>
      <c r="J757" s="3">
        <v>2</v>
      </c>
      <c r="K757" s="2">
        <v>3.16</v>
      </c>
    </row>
    <row r="758" spans="1:11" ht="13.8" x14ac:dyDescent="0.25">
      <c r="A758" s="1">
        <v>41840</v>
      </c>
      <c r="B758" s="3">
        <f t="shared" si="22"/>
        <v>2014</v>
      </c>
      <c r="C758" s="3">
        <f t="shared" si="23"/>
        <v>7</v>
      </c>
      <c r="D758" t="s">
        <v>978</v>
      </c>
      <c r="E758" t="s">
        <v>27</v>
      </c>
      <c r="F758" t="s">
        <v>11</v>
      </c>
      <c r="G758" t="s">
        <v>12</v>
      </c>
      <c r="H758" t="s">
        <v>981</v>
      </c>
      <c r="I758" s="2">
        <v>19.920000000000002</v>
      </c>
      <c r="J758" s="3">
        <v>4</v>
      </c>
      <c r="K758" s="2">
        <v>9.76</v>
      </c>
    </row>
    <row r="759" spans="1:11" ht="13.8" x14ac:dyDescent="0.25">
      <c r="A759" s="1">
        <v>41840</v>
      </c>
      <c r="B759" s="3">
        <f t="shared" si="22"/>
        <v>2014</v>
      </c>
      <c r="C759" s="3">
        <f t="shared" si="23"/>
        <v>7</v>
      </c>
      <c r="D759" t="s">
        <v>978</v>
      </c>
      <c r="E759" t="s">
        <v>27</v>
      </c>
      <c r="F759" t="s">
        <v>34</v>
      </c>
      <c r="G759" t="s">
        <v>47</v>
      </c>
      <c r="H759" t="s">
        <v>982</v>
      </c>
      <c r="I759" s="2">
        <v>43.02</v>
      </c>
      <c r="J759" s="3">
        <v>3</v>
      </c>
      <c r="K759" s="2">
        <v>15.49</v>
      </c>
    </row>
    <row r="760" spans="1:11" ht="13.8" x14ac:dyDescent="0.25">
      <c r="A760" s="1">
        <v>41840</v>
      </c>
      <c r="B760" s="3">
        <f t="shared" si="22"/>
        <v>2014</v>
      </c>
      <c r="C760" s="3">
        <f t="shared" si="23"/>
        <v>7</v>
      </c>
      <c r="D760" t="s">
        <v>983</v>
      </c>
      <c r="E760" t="s">
        <v>27</v>
      </c>
      <c r="F760" t="s">
        <v>11</v>
      </c>
      <c r="G760" t="s">
        <v>20</v>
      </c>
      <c r="H760" t="s">
        <v>984</v>
      </c>
      <c r="I760" s="2">
        <v>89.71</v>
      </c>
      <c r="J760" s="3">
        <v>6</v>
      </c>
      <c r="K760" s="2">
        <v>30.28</v>
      </c>
    </row>
    <row r="761" spans="1:11" ht="13.8" x14ac:dyDescent="0.25">
      <c r="A761" s="1">
        <v>41840</v>
      </c>
      <c r="B761" s="3">
        <f t="shared" si="22"/>
        <v>2014</v>
      </c>
      <c r="C761" s="3">
        <f t="shared" si="23"/>
        <v>7</v>
      </c>
      <c r="D761" t="s">
        <v>983</v>
      </c>
      <c r="E761" t="s">
        <v>27</v>
      </c>
      <c r="F761" t="s">
        <v>11</v>
      </c>
      <c r="G761" t="s">
        <v>12</v>
      </c>
      <c r="H761" t="s">
        <v>985</v>
      </c>
      <c r="I761" s="2">
        <v>22.83</v>
      </c>
      <c r="J761" s="3">
        <v>3</v>
      </c>
      <c r="K761" s="2">
        <v>10.73</v>
      </c>
    </row>
    <row r="762" spans="1:11" ht="13.8" x14ac:dyDescent="0.25">
      <c r="A762" s="1">
        <v>41840</v>
      </c>
      <c r="B762" s="3">
        <f t="shared" si="22"/>
        <v>2014</v>
      </c>
      <c r="C762" s="3">
        <f t="shared" si="23"/>
        <v>7</v>
      </c>
      <c r="D762" t="s">
        <v>387</v>
      </c>
      <c r="E762" t="s">
        <v>27</v>
      </c>
      <c r="F762" t="s">
        <v>39</v>
      </c>
      <c r="G762" t="s">
        <v>52</v>
      </c>
      <c r="H762" t="s">
        <v>986</v>
      </c>
      <c r="I762" s="2">
        <v>41.94</v>
      </c>
      <c r="J762" s="3">
        <v>2</v>
      </c>
      <c r="K762" s="2">
        <v>15.1</v>
      </c>
    </row>
    <row r="763" spans="1:11" ht="13.8" x14ac:dyDescent="0.25">
      <c r="A763" s="1">
        <v>41840</v>
      </c>
      <c r="B763" s="3">
        <f t="shared" si="22"/>
        <v>2014</v>
      </c>
      <c r="C763" s="3">
        <f t="shared" si="23"/>
        <v>7</v>
      </c>
      <c r="D763" t="s">
        <v>387</v>
      </c>
      <c r="E763" t="s">
        <v>27</v>
      </c>
      <c r="F763" t="s">
        <v>11</v>
      </c>
      <c r="G763" t="s">
        <v>12</v>
      </c>
      <c r="H763" t="s">
        <v>987</v>
      </c>
      <c r="I763" s="2">
        <v>11.96</v>
      </c>
      <c r="J763" s="3">
        <v>2</v>
      </c>
      <c r="K763" s="2">
        <v>5.86</v>
      </c>
    </row>
    <row r="764" spans="1:11" ht="13.8" x14ac:dyDescent="0.25">
      <c r="A764" s="1">
        <v>41840</v>
      </c>
      <c r="B764" s="3">
        <f t="shared" si="22"/>
        <v>2014</v>
      </c>
      <c r="C764" s="3">
        <f t="shared" si="23"/>
        <v>7</v>
      </c>
      <c r="D764" t="s">
        <v>387</v>
      </c>
      <c r="E764" t="s">
        <v>27</v>
      </c>
      <c r="F764" t="s">
        <v>11</v>
      </c>
      <c r="G764" t="s">
        <v>24</v>
      </c>
      <c r="H764" t="s">
        <v>988</v>
      </c>
      <c r="I764" s="2">
        <v>13.12</v>
      </c>
      <c r="J764" s="3">
        <v>4</v>
      </c>
      <c r="K764" s="2">
        <v>3.8</v>
      </c>
    </row>
    <row r="765" spans="1:11" ht="13.8" x14ac:dyDescent="0.25">
      <c r="A765" s="1">
        <v>41840</v>
      </c>
      <c r="B765" s="3">
        <f t="shared" si="22"/>
        <v>2014</v>
      </c>
      <c r="C765" s="3">
        <f t="shared" si="23"/>
        <v>7</v>
      </c>
      <c r="D765" t="s">
        <v>387</v>
      </c>
      <c r="E765" t="s">
        <v>27</v>
      </c>
      <c r="F765" t="s">
        <v>11</v>
      </c>
      <c r="G765" t="s">
        <v>18</v>
      </c>
      <c r="H765" t="s">
        <v>308</v>
      </c>
      <c r="I765" s="2">
        <v>535.41</v>
      </c>
      <c r="J765" s="3">
        <v>3</v>
      </c>
      <c r="K765" s="2">
        <v>160.62</v>
      </c>
    </row>
    <row r="766" spans="1:11" ht="13.8" x14ac:dyDescent="0.25">
      <c r="A766" s="1">
        <v>41841</v>
      </c>
      <c r="B766" s="3">
        <f t="shared" si="22"/>
        <v>2014</v>
      </c>
      <c r="C766" s="3">
        <f t="shared" si="23"/>
        <v>7</v>
      </c>
      <c r="D766" t="s">
        <v>989</v>
      </c>
      <c r="E766" t="s">
        <v>27</v>
      </c>
      <c r="F766" t="s">
        <v>11</v>
      </c>
      <c r="G766" t="s">
        <v>24</v>
      </c>
      <c r="H766" t="s">
        <v>990</v>
      </c>
      <c r="I766" s="2">
        <v>99.2</v>
      </c>
      <c r="J766" s="3">
        <v>5</v>
      </c>
      <c r="K766" s="2">
        <v>25.79</v>
      </c>
    </row>
    <row r="767" spans="1:11" ht="13.8" x14ac:dyDescent="0.25">
      <c r="A767" s="1">
        <v>41841</v>
      </c>
      <c r="B767" s="3">
        <f t="shared" si="22"/>
        <v>2014</v>
      </c>
      <c r="C767" s="3">
        <f t="shared" si="23"/>
        <v>7</v>
      </c>
      <c r="D767" t="s">
        <v>989</v>
      </c>
      <c r="E767" t="s">
        <v>27</v>
      </c>
      <c r="F767" t="s">
        <v>34</v>
      </c>
      <c r="G767" t="s">
        <v>35</v>
      </c>
      <c r="H767" t="s">
        <v>991</v>
      </c>
      <c r="I767" s="2">
        <v>801.57</v>
      </c>
      <c r="J767" s="3">
        <v>2</v>
      </c>
      <c r="K767" s="2">
        <v>50.1</v>
      </c>
    </row>
    <row r="768" spans="1:11" ht="13.8" x14ac:dyDescent="0.25">
      <c r="A768" s="1">
        <v>41841</v>
      </c>
      <c r="B768" s="3">
        <f t="shared" si="22"/>
        <v>2014</v>
      </c>
      <c r="C768" s="3">
        <f t="shared" si="23"/>
        <v>7</v>
      </c>
      <c r="D768" t="s">
        <v>989</v>
      </c>
      <c r="E768" t="s">
        <v>27</v>
      </c>
      <c r="F768" t="s">
        <v>34</v>
      </c>
      <c r="G768" t="s">
        <v>145</v>
      </c>
      <c r="H768" t="s">
        <v>322</v>
      </c>
      <c r="I768" s="2">
        <v>272.85000000000002</v>
      </c>
      <c r="J768" s="3">
        <v>1</v>
      </c>
      <c r="K768" s="2">
        <v>27.28</v>
      </c>
    </row>
    <row r="769" spans="1:11" ht="13.8" x14ac:dyDescent="0.25">
      <c r="A769" s="1">
        <v>41841</v>
      </c>
      <c r="B769" s="3">
        <f t="shared" si="22"/>
        <v>2014</v>
      </c>
      <c r="C769" s="3">
        <f t="shared" si="23"/>
        <v>7</v>
      </c>
      <c r="D769" t="s">
        <v>992</v>
      </c>
      <c r="E769" t="s">
        <v>10</v>
      </c>
      <c r="F769" t="s">
        <v>11</v>
      </c>
      <c r="G769" t="s">
        <v>92</v>
      </c>
      <c r="H769" t="s">
        <v>686</v>
      </c>
      <c r="I769" s="2">
        <v>4.99</v>
      </c>
      <c r="J769" s="3">
        <v>3</v>
      </c>
      <c r="K769" s="2">
        <v>-12.98</v>
      </c>
    </row>
    <row r="770" spans="1:11" ht="13.8" x14ac:dyDescent="0.25">
      <c r="A770" s="1">
        <v>41841</v>
      </c>
      <c r="B770" s="3">
        <f t="shared" si="22"/>
        <v>2014</v>
      </c>
      <c r="C770" s="3">
        <f t="shared" si="23"/>
        <v>7</v>
      </c>
      <c r="D770" t="s">
        <v>992</v>
      </c>
      <c r="E770" t="s">
        <v>10</v>
      </c>
      <c r="F770" t="s">
        <v>11</v>
      </c>
      <c r="G770" t="s">
        <v>63</v>
      </c>
      <c r="H770" t="s">
        <v>993</v>
      </c>
      <c r="I770" s="2">
        <v>87.92</v>
      </c>
      <c r="J770" s="3">
        <v>5</v>
      </c>
      <c r="K770" s="2">
        <v>29.67</v>
      </c>
    </row>
    <row r="771" spans="1:11" ht="13.8" x14ac:dyDescent="0.25">
      <c r="A771" s="1">
        <v>41841</v>
      </c>
      <c r="B771" s="3">
        <f t="shared" ref="B771:B834" si="24">YEAR(A771)</f>
        <v>2014</v>
      </c>
      <c r="C771" s="3">
        <f t="shared" ref="C771:C834" si="25">MONTH(A771)</f>
        <v>7</v>
      </c>
      <c r="D771" t="s">
        <v>992</v>
      </c>
      <c r="E771" t="s">
        <v>10</v>
      </c>
      <c r="F771" t="s">
        <v>34</v>
      </c>
      <c r="G771" t="s">
        <v>35</v>
      </c>
      <c r="H771" t="s">
        <v>994</v>
      </c>
      <c r="I771" s="2">
        <v>657.93</v>
      </c>
      <c r="J771" s="3">
        <v>5</v>
      </c>
      <c r="K771" s="2">
        <v>-93.99</v>
      </c>
    </row>
    <row r="772" spans="1:11" ht="13.8" x14ac:dyDescent="0.25">
      <c r="A772" s="1">
        <v>41841</v>
      </c>
      <c r="B772" s="3">
        <f t="shared" si="24"/>
        <v>2014</v>
      </c>
      <c r="C772" s="3">
        <f t="shared" si="25"/>
        <v>7</v>
      </c>
      <c r="D772" t="s">
        <v>992</v>
      </c>
      <c r="E772" t="s">
        <v>10</v>
      </c>
      <c r="F772" t="s">
        <v>11</v>
      </c>
      <c r="G772" t="s">
        <v>20</v>
      </c>
      <c r="H772" t="s">
        <v>995</v>
      </c>
      <c r="I772" s="2">
        <v>1.04</v>
      </c>
      <c r="J772" s="3">
        <v>1</v>
      </c>
      <c r="K772" s="2">
        <v>-1.83</v>
      </c>
    </row>
    <row r="773" spans="1:11" ht="13.8" x14ac:dyDescent="0.25">
      <c r="A773" s="1">
        <v>41841</v>
      </c>
      <c r="B773" s="3">
        <f t="shared" si="24"/>
        <v>2014</v>
      </c>
      <c r="C773" s="3">
        <f t="shared" si="25"/>
        <v>7</v>
      </c>
      <c r="D773" t="s">
        <v>635</v>
      </c>
      <c r="E773" t="s">
        <v>996</v>
      </c>
      <c r="F773" t="s">
        <v>39</v>
      </c>
      <c r="G773" t="s">
        <v>40</v>
      </c>
      <c r="H773" t="s">
        <v>391</v>
      </c>
      <c r="I773" s="2">
        <v>35.979999999999997</v>
      </c>
      <c r="J773" s="3">
        <v>2</v>
      </c>
      <c r="K773" s="2">
        <v>10.07</v>
      </c>
    </row>
    <row r="774" spans="1:11" ht="13.8" x14ac:dyDescent="0.25">
      <c r="A774" s="1">
        <v>41842</v>
      </c>
      <c r="B774" s="3">
        <f t="shared" si="24"/>
        <v>2014</v>
      </c>
      <c r="C774" s="3">
        <f t="shared" si="25"/>
        <v>7</v>
      </c>
      <c r="D774" t="s">
        <v>997</v>
      </c>
      <c r="E774" t="s">
        <v>149</v>
      </c>
      <c r="F774" t="s">
        <v>11</v>
      </c>
      <c r="G774" t="s">
        <v>24</v>
      </c>
      <c r="H774" t="s">
        <v>998</v>
      </c>
      <c r="I774" s="2">
        <v>5.96</v>
      </c>
      <c r="J774" s="3">
        <v>2</v>
      </c>
      <c r="K774" s="2">
        <v>1.67</v>
      </c>
    </row>
    <row r="775" spans="1:11" ht="13.8" x14ac:dyDescent="0.25">
      <c r="A775" s="1">
        <v>41842</v>
      </c>
      <c r="B775" s="3">
        <f t="shared" si="24"/>
        <v>2014</v>
      </c>
      <c r="C775" s="3">
        <f t="shared" si="25"/>
        <v>7</v>
      </c>
      <c r="D775" t="s">
        <v>997</v>
      </c>
      <c r="E775" t="s">
        <v>149</v>
      </c>
      <c r="F775" t="s">
        <v>39</v>
      </c>
      <c r="G775" t="s">
        <v>52</v>
      </c>
      <c r="H775" t="s">
        <v>999</v>
      </c>
      <c r="I775" s="2">
        <v>159.97999999999999</v>
      </c>
      <c r="J775" s="3">
        <v>2</v>
      </c>
      <c r="K775" s="2">
        <v>57.59</v>
      </c>
    </row>
    <row r="776" spans="1:11" ht="13.8" x14ac:dyDescent="0.25">
      <c r="A776" s="1">
        <v>41842</v>
      </c>
      <c r="B776" s="3">
        <f t="shared" si="24"/>
        <v>2014</v>
      </c>
      <c r="C776" s="3">
        <f t="shared" si="25"/>
        <v>7</v>
      </c>
      <c r="D776" t="s">
        <v>667</v>
      </c>
      <c r="E776" t="s">
        <v>27</v>
      </c>
      <c r="F776" t="s">
        <v>11</v>
      </c>
      <c r="G776" t="s">
        <v>24</v>
      </c>
      <c r="H776" t="s">
        <v>1000</v>
      </c>
      <c r="I776" s="2">
        <v>11.52</v>
      </c>
      <c r="J776" s="3">
        <v>4</v>
      </c>
      <c r="K776" s="2">
        <v>3.23</v>
      </c>
    </row>
    <row r="777" spans="1:11" ht="13.8" x14ac:dyDescent="0.25">
      <c r="A777" s="1">
        <v>41842</v>
      </c>
      <c r="B777" s="3">
        <f t="shared" si="24"/>
        <v>2014</v>
      </c>
      <c r="C777" s="3">
        <f t="shared" si="25"/>
        <v>7</v>
      </c>
      <c r="D777" t="s">
        <v>667</v>
      </c>
      <c r="E777" t="s">
        <v>27</v>
      </c>
      <c r="F777" t="s">
        <v>34</v>
      </c>
      <c r="G777" t="s">
        <v>35</v>
      </c>
      <c r="H777" t="s">
        <v>918</v>
      </c>
      <c r="I777" s="2">
        <v>717.72</v>
      </c>
      <c r="J777" s="3">
        <v>3</v>
      </c>
      <c r="K777" s="2">
        <v>71.77</v>
      </c>
    </row>
    <row r="778" spans="1:11" ht="13.8" x14ac:dyDescent="0.25">
      <c r="A778" s="1">
        <v>41842</v>
      </c>
      <c r="B778" s="3">
        <f t="shared" si="24"/>
        <v>2014</v>
      </c>
      <c r="C778" s="3">
        <f t="shared" si="25"/>
        <v>7</v>
      </c>
      <c r="D778" t="s">
        <v>667</v>
      </c>
      <c r="E778" t="s">
        <v>27</v>
      </c>
      <c r="F778" t="s">
        <v>11</v>
      </c>
      <c r="G778" t="s">
        <v>18</v>
      </c>
      <c r="H778" t="s">
        <v>1001</v>
      </c>
      <c r="I778" s="2">
        <v>236.5</v>
      </c>
      <c r="J778" s="3">
        <v>10</v>
      </c>
      <c r="K778" s="2">
        <v>68.59</v>
      </c>
    </row>
    <row r="779" spans="1:11" ht="13.8" x14ac:dyDescent="0.25">
      <c r="A779" s="1">
        <v>41842</v>
      </c>
      <c r="B779" s="3">
        <f t="shared" si="24"/>
        <v>2014</v>
      </c>
      <c r="C779" s="3">
        <f t="shared" si="25"/>
        <v>7</v>
      </c>
      <c r="D779" t="s">
        <v>667</v>
      </c>
      <c r="E779" t="s">
        <v>27</v>
      </c>
      <c r="F779" t="s">
        <v>34</v>
      </c>
      <c r="G779" t="s">
        <v>145</v>
      </c>
      <c r="H779" t="s">
        <v>1002</v>
      </c>
      <c r="I779" s="2">
        <v>170.35</v>
      </c>
      <c r="J779" s="3">
        <v>3</v>
      </c>
      <c r="K779" s="2">
        <v>19.16</v>
      </c>
    </row>
    <row r="780" spans="1:11" ht="13.8" x14ac:dyDescent="0.25">
      <c r="A780" s="1">
        <v>41842</v>
      </c>
      <c r="B780" s="3">
        <f t="shared" si="24"/>
        <v>2014</v>
      </c>
      <c r="C780" s="3">
        <f t="shared" si="25"/>
        <v>7</v>
      </c>
      <c r="D780" t="s">
        <v>1003</v>
      </c>
      <c r="E780" t="s">
        <v>27</v>
      </c>
      <c r="F780" t="s">
        <v>11</v>
      </c>
      <c r="G780" t="s">
        <v>24</v>
      </c>
      <c r="H780" t="s">
        <v>459</v>
      </c>
      <c r="I780" s="2">
        <v>19.68</v>
      </c>
      <c r="J780" s="3">
        <v>6</v>
      </c>
      <c r="K780" s="2">
        <v>6.49</v>
      </c>
    </row>
    <row r="781" spans="1:11" ht="13.8" x14ac:dyDescent="0.25">
      <c r="A781" s="1">
        <v>41842</v>
      </c>
      <c r="B781" s="3">
        <f t="shared" si="24"/>
        <v>2014</v>
      </c>
      <c r="C781" s="3">
        <f t="shared" si="25"/>
        <v>7</v>
      </c>
      <c r="D781" t="s">
        <v>1004</v>
      </c>
      <c r="E781" t="s">
        <v>10</v>
      </c>
      <c r="F781" t="s">
        <v>11</v>
      </c>
      <c r="G781" t="s">
        <v>18</v>
      </c>
      <c r="H781" t="s">
        <v>115</v>
      </c>
      <c r="I781" s="2">
        <v>26.63</v>
      </c>
      <c r="J781" s="3">
        <v>1</v>
      </c>
      <c r="K781" s="2">
        <v>1.33</v>
      </c>
    </row>
    <row r="782" spans="1:11" ht="13.8" x14ac:dyDescent="0.25">
      <c r="A782" s="1">
        <v>41843</v>
      </c>
      <c r="B782" s="3">
        <f t="shared" si="24"/>
        <v>2014</v>
      </c>
      <c r="C782" s="3">
        <f t="shared" si="25"/>
        <v>7</v>
      </c>
      <c r="D782" t="s">
        <v>1005</v>
      </c>
      <c r="E782" t="s">
        <v>95</v>
      </c>
      <c r="F782" t="s">
        <v>11</v>
      </c>
      <c r="G782" t="s">
        <v>20</v>
      </c>
      <c r="H782" t="s">
        <v>980</v>
      </c>
      <c r="I782" s="2">
        <v>8.16</v>
      </c>
      <c r="J782" s="3">
        <v>5</v>
      </c>
      <c r="K782" s="2">
        <v>-5.71</v>
      </c>
    </row>
    <row r="783" spans="1:11" ht="13.8" x14ac:dyDescent="0.25">
      <c r="A783" s="1">
        <v>41843</v>
      </c>
      <c r="B783" s="3">
        <f t="shared" si="24"/>
        <v>2014</v>
      </c>
      <c r="C783" s="3">
        <f t="shared" si="25"/>
        <v>7</v>
      </c>
      <c r="D783" t="s">
        <v>1005</v>
      </c>
      <c r="E783" t="s">
        <v>95</v>
      </c>
      <c r="F783" t="s">
        <v>39</v>
      </c>
      <c r="G783" t="s">
        <v>52</v>
      </c>
      <c r="H783" t="s">
        <v>905</v>
      </c>
      <c r="I783" s="2">
        <v>1023.94</v>
      </c>
      <c r="J783" s="3">
        <v>8</v>
      </c>
      <c r="K783" s="2">
        <v>179.19</v>
      </c>
    </row>
    <row r="784" spans="1:11" ht="13.8" x14ac:dyDescent="0.25">
      <c r="A784" s="1">
        <v>41843</v>
      </c>
      <c r="B784" s="3">
        <f t="shared" si="24"/>
        <v>2014</v>
      </c>
      <c r="C784" s="3">
        <f t="shared" si="25"/>
        <v>7</v>
      </c>
      <c r="D784" t="s">
        <v>1005</v>
      </c>
      <c r="E784" t="s">
        <v>95</v>
      </c>
      <c r="F784" t="s">
        <v>11</v>
      </c>
      <c r="G784" t="s">
        <v>24</v>
      </c>
      <c r="H784" t="s">
        <v>1006</v>
      </c>
      <c r="I784" s="2">
        <v>9.24</v>
      </c>
      <c r="J784" s="3">
        <v>1</v>
      </c>
      <c r="K784" s="2">
        <v>0.92</v>
      </c>
    </row>
    <row r="785" spans="1:11" ht="13.8" x14ac:dyDescent="0.25">
      <c r="A785" s="1">
        <v>41843</v>
      </c>
      <c r="B785" s="3">
        <f t="shared" si="24"/>
        <v>2014</v>
      </c>
      <c r="C785" s="3">
        <f t="shared" si="25"/>
        <v>7</v>
      </c>
      <c r="D785" t="s">
        <v>1005</v>
      </c>
      <c r="E785" t="s">
        <v>95</v>
      </c>
      <c r="F785" t="s">
        <v>39</v>
      </c>
      <c r="G785" t="s">
        <v>52</v>
      </c>
      <c r="H785" t="s">
        <v>1007</v>
      </c>
      <c r="I785" s="2">
        <v>479.04</v>
      </c>
      <c r="J785" s="3">
        <v>10</v>
      </c>
      <c r="K785" s="2">
        <v>-29.94</v>
      </c>
    </row>
    <row r="786" spans="1:11" ht="13.8" x14ac:dyDescent="0.25">
      <c r="A786" s="1">
        <v>41843</v>
      </c>
      <c r="B786" s="3">
        <f t="shared" si="24"/>
        <v>2014</v>
      </c>
      <c r="C786" s="3">
        <f t="shared" si="25"/>
        <v>7</v>
      </c>
      <c r="D786" t="s">
        <v>664</v>
      </c>
      <c r="E786" t="s">
        <v>149</v>
      </c>
      <c r="F786" t="s">
        <v>39</v>
      </c>
      <c r="G786" t="s">
        <v>52</v>
      </c>
      <c r="H786" t="s">
        <v>1008</v>
      </c>
      <c r="I786" s="2">
        <v>99.98</v>
      </c>
      <c r="J786" s="3">
        <v>2</v>
      </c>
      <c r="K786" s="2">
        <v>8</v>
      </c>
    </row>
    <row r="787" spans="1:11" ht="13.8" x14ac:dyDescent="0.25">
      <c r="A787" s="1">
        <v>41843</v>
      </c>
      <c r="B787" s="3">
        <f t="shared" si="24"/>
        <v>2014</v>
      </c>
      <c r="C787" s="3">
        <f t="shared" si="25"/>
        <v>7</v>
      </c>
      <c r="D787" t="s">
        <v>1009</v>
      </c>
      <c r="E787" t="s">
        <v>27</v>
      </c>
      <c r="F787" t="s">
        <v>39</v>
      </c>
      <c r="G787" t="s">
        <v>40</v>
      </c>
      <c r="H787" t="s">
        <v>720</v>
      </c>
      <c r="I787" s="2">
        <v>604.75</v>
      </c>
      <c r="J787" s="3">
        <v>6</v>
      </c>
      <c r="K787" s="2">
        <v>60.48</v>
      </c>
    </row>
    <row r="788" spans="1:11" ht="13.8" x14ac:dyDescent="0.25">
      <c r="A788" s="1">
        <v>41843</v>
      </c>
      <c r="B788" s="3">
        <f t="shared" si="24"/>
        <v>2014</v>
      </c>
      <c r="C788" s="3">
        <f t="shared" si="25"/>
        <v>7</v>
      </c>
      <c r="D788" t="s">
        <v>1009</v>
      </c>
      <c r="E788" t="s">
        <v>27</v>
      </c>
      <c r="F788" t="s">
        <v>11</v>
      </c>
      <c r="G788" t="s">
        <v>200</v>
      </c>
      <c r="H788" t="s">
        <v>1010</v>
      </c>
      <c r="I788" s="2">
        <v>40.700000000000003</v>
      </c>
      <c r="J788" s="3">
        <v>5</v>
      </c>
      <c r="K788" s="2">
        <v>11.8</v>
      </c>
    </row>
    <row r="789" spans="1:11" ht="13.8" x14ac:dyDescent="0.25">
      <c r="A789" s="1">
        <v>41843</v>
      </c>
      <c r="B789" s="3">
        <f t="shared" si="24"/>
        <v>2014</v>
      </c>
      <c r="C789" s="3">
        <f t="shared" si="25"/>
        <v>7</v>
      </c>
      <c r="D789" t="s">
        <v>1009</v>
      </c>
      <c r="E789" t="s">
        <v>27</v>
      </c>
      <c r="F789" t="s">
        <v>39</v>
      </c>
      <c r="G789" t="s">
        <v>40</v>
      </c>
      <c r="H789" t="s">
        <v>568</v>
      </c>
      <c r="I789" s="2">
        <v>302.38</v>
      </c>
      <c r="J789" s="3">
        <v>3</v>
      </c>
      <c r="K789" s="2">
        <v>37.799999999999997</v>
      </c>
    </row>
    <row r="790" spans="1:11" ht="13.8" x14ac:dyDescent="0.25">
      <c r="A790" s="1">
        <v>41843</v>
      </c>
      <c r="B790" s="3">
        <f t="shared" si="24"/>
        <v>2014</v>
      </c>
      <c r="C790" s="3">
        <f t="shared" si="25"/>
        <v>7</v>
      </c>
      <c r="D790" t="s">
        <v>1009</v>
      </c>
      <c r="E790" t="s">
        <v>27</v>
      </c>
      <c r="F790" t="s">
        <v>39</v>
      </c>
      <c r="G790" t="s">
        <v>52</v>
      </c>
      <c r="H790" t="s">
        <v>1011</v>
      </c>
      <c r="I790" s="2">
        <v>45</v>
      </c>
      <c r="J790" s="3">
        <v>3</v>
      </c>
      <c r="K790" s="2">
        <v>4.95</v>
      </c>
    </row>
    <row r="791" spans="1:11" ht="13.8" x14ac:dyDescent="0.25">
      <c r="A791" s="1">
        <v>41845</v>
      </c>
      <c r="B791" s="3">
        <f t="shared" si="24"/>
        <v>2014</v>
      </c>
      <c r="C791" s="3">
        <f t="shared" si="25"/>
        <v>7</v>
      </c>
      <c r="D791" t="s">
        <v>1012</v>
      </c>
      <c r="E791" t="s">
        <v>27</v>
      </c>
      <c r="F791" t="s">
        <v>11</v>
      </c>
      <c r="G791" t="s">
        <v>18</v>
      </c>
      <c r="H791" t="s">
        <v>1013</v>
      </c>
      <c r="I791" s="2">
        <v>53.72</v>
      </c>
      <c r="J791" s="3">
        <v>4</v>
      </c>
      <c r="K791" s="2">
        <v>15.04</v>
      </c>
    </row>
    <row r="792" spans="1:11" ht="13.8" x14ac:dyDescent="0.25">
      <c r="A792" s="1">
        <v>41845</v>
      </c>
      <c r="B792" s="3">
        <f t="shared" si="24"/>
        <v>2014</v>
      </c>
      <c r="C792" s="3">
        <f t="shared" si="25"/>
        <v>7</v>
      </c>
      <c r="D792" t="s">
        <v>1012</v>
      </c>
      <c r="E792" t="s">
        <v>27</v>
      </c>
      <c r="F792" t="s">
        <v>11</v>
      </c>
      <c r="G792" t="s">
        <v>200</v>
      </c>
      <c r="H792" t="s">
        <v>1014</v>
      </c>
      <c r="I792" s="2">
        <v>8187.65</v>
      </c>
      <c r="J792" s="3">
        <v>5</v>
      </c>
      <c r="K792" s="2">
        <v>327.51</v>
      </c>
    </row>
    <row r="793" spans="1:11" ht="13.8" x14ac:dyDescent="0.25">
      <c r="A793" s="1">
        <v>41845</v>
      </c>
      <c r="B793" s="3">
        <f t="shared" si="24"/>
        <v>2014</v>
      </c>
      <c r="C793" s="3">
        <f t="shared" si="25"/>
        <v>7</v>
      </c>
      <c r="D793" t="s">
        <v>1012</v>
      </c>
      <c r="E793" t="s">
        <v>27</v>
      </c>
      <c r="F793" t="s">
        <v>34</v>
      </c>
      <c r="G793" t="s">
        <v>47</v>
      </c>
      <c r="H793" t="s">
        <v>1015</v>
      </c>
      <c r="I793" s="2">
        <v>77.92</v>
      </c>
      <c r="J793" s="3">
        <v>8</v>
      </c>
      <c r="K793" s="2">
        <v>34.28</v>
      </c>
    </row>
    <row r="794" spans="1:11" ht="13.8" x14ac:dyDescent="0.25">
      <c r="A794" s="1">
        <v>41845</v>
      </c>
      <c r="B794" s="3">
        <f t="shared" si="24"/>
        <v>2014</v>
      </c>
      <c r="C794" s="3">
        <f t="shared" si="25"/>
        <v>7</v>
      </c>
      <c r="D794" t="s">
        <v>230</v>
      </c>
      <c r="E794" t="s">
        <v>27</v>
      </c>
      <c r="F794" t="s">
        <v>11</v>
      </c>
      <c r="G794" t="s">
        <v>12</v>
      </c>
      <c r="H794" t="s">
        <v>327</v>
      </c>
      <c r="I794" s="2">
        <v>6.48</v>
      </c>
      <c r="J794" s="3">
        <v>1</v>
      </c>
      <c r="K794" s="2">
        <v>3.18</v>
      </c>
    </row>
    <row r="795" spans="1:11" ht="13.8" x14ac:dyDescent="0.25">
      <c r="A795" s="1">
        <v>41845</v>
      </c>
      <c r="B795" s="3">
        <f t="shared" si="24"/>
        <v>2014</v>
      </c>
      <c r="C795" s="3">
        <f t="shared" si="25"/>
        <v>7</v>
      </c>
      <c r="D795" t="s">
        <v>230</v>
      </c>
      <c r="E795" t="s">
        <v>27</v>
      </c>
      <c r="F795" t="s">
        <v>11</v>
      </c>
      <c r="G795" t="s">
        <v>200</v>
      </c>
      <c r="H795" t="s">
        <v>870</v>
      </c>
      <c r="I795" s="2">
        <v>15.52</v>
      </c>
      <c r="J795" s="3">
        <v>4</v>
      </c>
      <c r="K795" s="2">
        <v>4.5</v>
      </c>
    </row>
    <row r="796" spans="1:11" ht="13.8" x14ac:dyDescent="0.25">
      <c r="A796" s="1">
        <v>41846</v>
      </c>
      <c r="B796" s="3">
        <f t="shared" si="24"/>
        <v>2014</v>
      </c>
      <c r="C796" s="3">
        <f t="shared" si="25"/>
        <v>7</v>
      </c>
      <c r="D796" t="s">
        <v>1016</v>
      </c>
      <c r="E796" t="s">
        <v>15</v>
      </c>
      <c r="F796" t="s">
        <v>11</v>
      </c>
      <c r="G796" t="s">
        <v>18</v>
      </c>
      <c r="H796" t="s">
        <v>1017</v>
      </c>
      <c r="I796" s="2">
        <v>123.55</v>
      </c>
      <c r="J796" s="3">
        <v>3</v>
      </c>
      <c r="K796" s="2">
        <v>-29.34</v>
      </c>
    </row>
    <row r="797" spans="1:11" ht="13.8" x14ac:dyDescent="0.25">
      <c r="A797" s="1">
        <v>41846</v>
      </c>
      <c r="B797" s="3">
        <f t="shared" si="24"/>
        <v>2014</v>
      </c>
      <c r="C797" s="3">
        <f t="shared" si="25"/>
        <v>7</v>
      </c>
      <c r="D797" t="s">
        <v>405</v>
      </c>
      <c r="E797" t="s">
        <v>126</v>
      </c>
      <c r="F797" t="s">
        <v>39</v>
      </c>
      <c r="G797" t="s">
        <v>40</v>
      </c>
      <c r="H797" t="s">
        <v>1018</v>
      </c>
      <c r="I797" s="2">
        <v>911.98</v>
      </c>
      <c r="J797" s="3">
        <v>2</v>
      </c>
      <c r="K797" s="2">
        <v>114</v>
      </c>
    </row>
    <row r="798" spans="1:11" ht="13.8" x14ac:dyDescent="0.25">
      <c r="A798" s="1">
        <v>41846</v>
      </c>
      <c r="B798" s="3">
        <f t="shared" si="24"/>
        <v>2014</v>
      </c>
      <c r="C798" s="3">
        <f t="shared" si="25"/>
        <v>7</v>
      </c>
      <c r="D798" t="s">
        <v>405</v>
      </c>
      <c r="E798" t="s">
        <v>126</v>
      </c>
      <c r="F798" t="s">
        <v>34</v>
      </c>
      <c r="G798" t="s">
        <v>35</v>
      </c>
      <c r="H798" t="s">
        <v>1019</v>
      </c>
      <c r="I798" s="2">
        <v>674.35</v>
      </c>
      <c r="J798" s="3">
        <v>3</v>
      </c>
      <c r="K798" s="2">
        <v>-109.58</v>
      </c>
    </row>
    <row r="799" spans="1:11" ht="13.8" x14ac:dyDescent="0.25">
      <c r="A799" s="1">
        <v>41846</v>
      </c>
      <c r="B799" s="3">
        <f t="shared" si="24"/>
        <v>2014</v>
      </c>
      <c r="C799" s="3">
        <f t="shared" si="25"/>
        <v>7</v>
      </c>
      <c r="D799" t="s">
        <v>405</v>
      </c>
      <c r="E799" t="s">
        <v>126</v>
      </c>
      <c r="F799" t="s">
        <v>34</v>
      </c>
      <c r="G799" t="s">
        <v>47</v>
      </c>
      <c r="H799" t="s">
        <v>1020</v>
      </c>
      <c r="I799" s="2">
        <v>134.01</v>
      </c>
      <c r="J799" s="3">
        <v>9</v>
      </c>
      <c r="K799" s="2">
        <v>36.18</v>
      </c>
    </row>
    <row r="800" spans="1:11" ht="13.8" x14ac:dyDescent="0.25">
      <c r="A800" s="1">
        <v>41846</v>
      </c>
      <c r="B800" s="3">
        <f t="shared" si="24"/>
        <v>2014</v>
      </c>
      <c r="C800" s="3">
        <f t="shared" si="25"/>
        <v>7</v>
      </c>
      <c r="D800" t="s">
        <v>405</v>
      </c>
      <c r="E800" t="s">
        <v>126</v>
      </c>
      <c r="F800" t="s">
        <v>39</v>
      </c>
      <c r="G800" t="s">
        <v>52</v>
      </c>
      <c r="H800" t="s">
        <v>1021</v>
      </c>
      <c r="I800" s="2">
        <v>170.97</v>
      </c>
      <c r="J800" s="3">
        <v>3</v>
      </c>
      <c r="K800" s="2">
        <v>70.099999999999994</v>
      </c>
    </row>
    <row r="801" spans="1:11" ht="13.8" x14ac:dyDescent="0.25">
      <c r="A801" s="1">
        <v>41846</v>
      </c>
      <c r="B801" s="3">
        <f t="shared" si="24"/>
        <v>2014</v>
      </c>
      <c r="C801" s="3">
        <f t="shared" si="25"/>
        <v>7</v>
      </c>
      <c r="D801" t="s">
        <v>29</v>
      </c>
      <c r="E801" t="s">
        <v>296</v>
      </c>
      <c r="F801" t="s">
        <v>39</v>
      </c>
      <c r="G801" t="s">
        <v>52</v>
      </c>
      <c r="H801" t="s">
        <v>1022</v>
      </c>
      <c r="I801" s="2">
        <v>111.93</v>
      </c>
      <c r="J801" s="3">
        <v>7</v>
      </c>
      <c r="K801" s="2">
        <v>34.700000000000003</v>
      </c>
    </row>
    <row r="802" spans="1:11" ht="13.8" x14ac:dyDescent="0.25">
      <c r="A802" s="1">
        <v>41846</v>
      </c>
      <c r="B802" s="3">
        <f t="shared" si="24"/>
        <v>2014</v>
      </c>
      <c r="C802" s="3">
        <f t="shared" si="25"/>
        <v>7</v>
      </c>
      <c r="D802" t="s">
        <v>1023</v>
      </c>
      <c r="E802" t="s">
        <v>30</v>
      </c>
      <c r="F802" t="s">
        <v>34</v>
      </c>
      <c r="G802" t="s">
        <v>35</v>
      </c>
      <c r="H802" t="s">
        <v>1024</v>
      </c>
      <c r="I802" s="2">
        <v>67.88</v>
      </c>
      <c r="J802" s="3">
        <v>2</v>
      </c>
      <c r="K802" s="2">
        <v>18.329999999999998</v>
      </c>
    </row>
    <row r="803" spans="1:11" ht="13.8" x14ac:dyDescent="0.25">
      <c r="A803" s="1">
        <v>41846</v>
      </c>
      <c r="B803" s="3">
        <f t="shared" si="24"/>
        <v>2014</v>
      </c>
      <c r="C803" s="3">
        <f t="shared" si="25"/>
        <v>7</v>
      </c>
      <c r="D803" t="s">
        <v>1023</v>
      </c>
      <c r="E803" t="s">
        <v>30</v>
      </c>
      <c r="F803" t="s">
        <v>11</v>
      </c>
      <c r="G803" t="s">
        <v>16</v>
      </c>
      <c r="H803" t="s">
        <v>1025</v>
      </c>
      <c r="I803" s="2">
        <v>162.88999999999999</v>
      </c>
      <c r="J803" s="3">
        <v>13</v>
      </c>
      <c r="K803" s="2">
        <v>76.56</v>
      </c>
    </row>
    <row r="804" spans="1:11" ht="13.8" x14ac:dyDescent="0.25">
      <c r="A804" s="1">
        <v>41846</v>
      </c>
      <c r="B804" s="3">
        <f t="shared" si="24"/>
        <v>2014</v>
      </c>
      <c r="C804" s="3">
        <f t="shared" si="25"/>
        <v>7</v>
      </c>
      <c r="D804" t="s">
        <v>1023</v>
      </c>
      <c r="E804" t="s">
        <v>30</v>
      </c>
      <c r="F804" t="s">
        <v>34</v>
      </c>
      <c r="G804" t="s">
        <v>47</v>
      </c>
      <c r="H804" t="s">
        <v>1026</v>
      </c>
      <c r="I804" s="2">
        <v>25.71</v>
      </c>
      <c r="J804" s="3">
        <v>3</v>
      </c>
      <c r="K804" s="2">
        <v>9.26</v>
      </c>
    </row>
    <row r="805" spans="1:11" ht="13.8" x14ac:dyDescent="0.25">
      <c r="A805" s="1">
        <v>41846</v>
      </c>
      <c r="B805" s="3">
        <f t="shared" si="24"/>
        <v>2014</v>
      </c>
      <c r="C805" s="3">
        <f t="shared" si="25"/>
        <v>7</v>
      </c>
      <c r="D805" t="s">
        <v>1027</v>
      </c>
      <c r="E805" t="s">
        <v>10</v>
      </c>
      <c r="F805" t="s">
        <v>11</v>
      </c>
      <c r="G805" t="s">
        <v>20</v>
      </c>
      <c r="H805" t="s">
        <v>828</v>
      </c>
      <c r="I805" s="2">
        <v>2177.58</v>
      </c>
      <c r="J805" s="3">
        <v>8</v>
      </c>
      <c r="K805" s="2">
        <v>-3701.89</v>
      </c>
    </row>
    <row r="806" spans="1:11" ht="13.8" x14ac:dyDescent="0.25">
      <c r="A806" s="1">
        <v>41846</v>
      </c>
      <c r="B806" s="3">
        <f t="shared" si="24"/>
        <v>2014</v>
      </c>
      <c r="C806" s="3">
        <f t="shared" si="25"/>
        <v>7</v>
      </c>
      <c r="D806" t="s">
        <v>1027</v>
      </c>
      <c r="E806" t="s">
        <v>10</v>
      </c>
      <c r="F806" t="s">
        <v>34</v>
      </c>
      <c r="G806" t="s">
        <v>47</v>
      </c>
      <c r="H806" t="s">
        <v>1028</v>
      </c>
      <c r="I806" s="2">
        <v>17.5</v>
      </c>
      <c r="J806" s="3">
        <v>3</v>
      </c>
      <c r="K806" s="2">
        <v>-10.06</v>
      </c>
    </row>
    <row r="807" spans="1:11" ht="13.8" x14ac:dyDescent="0.25">
      <c r="A807" s="1">
        <v>41846</v>
      </c>
      <c r="B807" s="3">
        <f t="shared" si="24"/>
        <v>2014</v>
      </c>
      <c r="C807" s="3">
        <f t="shared" si="25"/>
        <v>7</v>
      </c>
      <c r="D807" t="s">
        <v>1027</v>
      </c>
      <c r="E807" t="s">
        <v>10</v>
      </c>
      <c r="F807" t="s">
        <v>11</v>
      </c>
      <c r="G807" t="s">
        <v>20</v>
      </c>
      <c r="H807" t="s">
        <v>1029</v>
      </c>
      <c r="I807" s="2">
        <v>16.78</v>
      </c>
      <c r="J807" s="3">
        <v>4</v>
      </c>
      <c r="K807" s="2">
        <v>-26.85</v>
      </c>
    </row>
    <row r="808" spans="1:11" ht="13.8" x14ac:dyDescent="0.25">
      <c r="A808" s="1">
        <v>41846</v>
      </c>
      <c r="B808" s="3">
        <f t="shared" si="24"/>
        <v>2014</v>
      </c>
      <c r="C808" s="3">
        <f t="shared" si="25"/>
        <v>7</v>
      </c>
      <c r="D808" t="s">
        <v>1027</v>
      </c>
      <c r="E808" t="s">
        <v>10</v>
      </c>
      <c r="F808" t="s">
        <v>39</v>
      </c>
      <c r="G808" t="s">
        <v>52</v>
      </c>
      <c r="H808" t="s">
        <v>1007</v>
      </c>
      <c r="I808" s="2">
        <v>431.14</v>
      </c>
      <c r="J808" s="3">
        <v>9</v>
      </c>
      <c r="K808" s="2">
        <v>-26.95</v>
      </c>
    </row>
    <row r="809" spans="1:11" ht="13.8" x14ac:dyDescent="0.25">
      <c r="A809" s="1">
        <v>41846</v>
      </c>
      <c r="B809" s="3">
        <f t="shared" si="24"/>
        <v>2014</v>
      </c>
      <c r="C809" s="3">
        <f t="shared" si="25"/>
        <v>7</v>
      </c>
      <c r="D809" t="s">
        <v>1027</v>
      </c>
      <c r="E809" t="s">
        <v>10</v>
      </c>
      <c r="F809" t="s">
        <v>11</v>
      </c>
      <c r="G809" t="s">
        <v>20</v>
      </c>
      <c r="H809" t="s">
        <v>1030</v>
      </c>
      <c r="I809" s="2">
        <v>8.8800000000000008</v>
      </c>
      <c r="J809" s="3">
        <v>5</v>
      </c>
      <c r="K809" s="2">
        <v>-13.32</v>
      </c>
    </row>
    <row r="810" spans="1:11" ht="13.8" x14ac:dyDescent="0.25">
      <c r="A810" s="1">
        <v>41846</v>
      </c>
      <c r="B810" s="3">
        <f t="shared" si="24"/>
        <v>2014</v>
      </c>
      <c r="C810" s="3">
        <f t="shared" si="25"/>
        <v>7</v>
      </c>
      <c r="D810" t="s">
        <v>1027</v>
      </c>
      <c r="E810" t="s">
        <v>10</v>
      </c>
      <c r="F810" t="s">
        <v>11</v>
      </c>
      <c r="G810" t="s">
        <v>92</v>
      </c>
      <c r="H810" t="s">
        <v>1031</v>
      </c>
      <c r="I810" s="2">
        <v>4.84</v>
      </c>
      <c r="J810" s="3">
        <v>2</v>
      </c>
      <c r="K810" s="2">
        <v>-12.09</v>
      </c>
    </row>
    <row r="811" spans="1:11" ht="13.8" x14ac:dyDescent="0.25">
      <c r="A811" s="1">
        <v>41847</v>
      </c>
      <c r="B811" s="3">
        <f t="shared" si="24"/>
        <v>2014</v>
      </c>
      <c r="C811" s="3">
        <f t="shared" si="25"/>
        <v>7</v>
      </c>
      <c r="D811" t="s">
        <v>237</v>
      </c>
      <c r="E811" t="s">
        <v>27</v>
      </c>
      <c r="F811" t="s">
        <v>39</v>
      </c>
      <c r="G811" t="s">
        <v>52</v>
      </c>
      <c r="H811" t="s">
        <v>1032</v>
      </c>
      <c r="I811" s="2">
        <v>238</v>
      </c>
      <c r="J811" s="3">
        <v>2</v>
      </c>
      <c r="K811" s="2">
        <v>38.08</v>
      </c>
    </row>
    <row r="812" spans="1:11" ht="13.8" x14ac:dyDescent="0.25">
      <c r="A812" s="1">
        <v>41847</v>
      </c>
      <c r="B812" s="3">
        <f t="shared" si="24"/>
        <v>2014</v>
      </c>
      <c r="C812" s="3">
        <f t="shared" si="25"/>
        <v>7</v>
      </c>
      <c r="D812" t="s">
        <v>1033</v>
      </c>
      <c r="E812" t="s">
        <v>149</v>
      </c>
      <c r="F812" t="s">
        <v>11</v>
      </c>
      <c r="G812" t="s">
        <v>12</v>
      </c>
      <c r="H812" t="s">
        <v>1034</v>
      </c>
      <c r="I812" s="2">
        <v>65.78</v>
      </c>
      <c r="J812" s="3">
        <v>11</v>
      </c>
      <c r="K812" s="2">
        <v>32.229999999999997</v>
      </c>
    </row>
    <row r="813" spans="1:11" ht="13.8" x14ac:dyDescent="0.25">
      <c r="A813" s="1">
        <v>41847</v>
      </c>
      <c r="B813" s="3">
        <f t="shared" si="24"/>
        <v>2014</v>
      </c>
      <c r="C813" s="3">
        <f t="shared" si="25"/>
        <v>7</v>
      </c>
      <c r="D813" t="s">
        <v>1035</v>
      </c>
      <c r="E813" t="s">
        <v>27</v>
      </c>
      <c r="F813" t="s">
        <v>11</v>
      </c>
      <c r="G813" t="s">
        <v>18</v>
      </c>
      <c r="H813" t="s">
        <v>557</v>
      </c>
      <c r="I813" s="2">
        <v>276.27999999999997</v>
      </c>
      <c r="J813" s="3">
        <v>2</v>
      </c>
      <c r="K813" s="2">
        <v>0</v>
      </c>
    </row>
    <row r="814" spans="1:11" ht="13.8" x14ac:dyDescent="0.25">
      <c r="A814" s="1">
        <v>41848</v>
      </c>
      <c r="B814" s="3">
        <f t="shared" si="24"/>
        <v>2014</v>
      </c>
      <c r="C814" s="3">
        <f t="shared" si="25"/>
        <v>7</v>
      </c>
      <c r="D814" t="s">
        <v>280</v>
      </c>
      <c r="E814" t="s">
        <v>123</v>
      </c>
      <c r="F814" t="s">
        <v>11</v>
      </c>
      <c r="G814" t="s">
        <v>43</v>
      </c>
      <c r="H814" t="s">
        <v>1036</v>
      </c>
      <c r="I814" s="2">
        <v>14.32</v>
      </c>
      <c r="J814" s="3">
        <v>5</v>
      </c>
      <c r="K814" s="2">
        <v>5.19</v>
      </c>
    </row>
    <row r="815" spans="1:11" ht="13.8" x14ac:dyDescent="0.25">
      <c r="A815" s="1">
        <v>41848</v>
      </c>
      <c r="B815" s="3">
        <f t="shared" si="24"/>
        <v>2014</v>
      </c>
      <c r="C815" s="3">
        <f t="shared" si="25"/>
        <v>7</v>
      </c>
      <c r="D815" t="s">
        <v>280</v>
      </c>
      <c r="E815" t="s">
        <v>123</v>
      </c>
      <c r="F815" t="s">
        <v>34</v>
      </c>
      <c r="G815" t="s">
        <v>47</v>
      </c>
      <c r="H815" t="s">
        <v>1037</v>
      </c>
      <c r="I815" s="2">
        <v>129.88999999999999</v>
      </c>
      <c r="J815" s="3">
        <v>6</v>
      </c>
      <c r="K815" s="2">
        <v>12.99</v>
      </c>
    </row>
    <row r="816" spans="1:11" ht="13.8" x14ac:dyDescent="0.25">
      <c r="A816" s="1">
        <v>41848</v>
      </c>
      <c r="B816" s="3">
        <f t="shared" si="24"/>
        <v>2014</v>
      </c>
      <c r="C816" s="3">
        <f t="shared" si="25"/>
        <v>7</v>
      </c>
      <c r="D816" t="s">
        <v>280</v>
      </c>
      <c r="E816" t="s">
        <v>123</v>
      </c>
      <c r="F816" t="s">
        <v>11</v>
      </c>
      <c r="G816" t="s">
        <v>63</v>
      </c>
      <c r="H816" t="s">
        <v>785</v>
      </c>
      <c r="I816" s="2">
        <v>48.94</v>
      </c>
      <c r="J816" s="3">
        <v>7</v>
      </c>
      <c r="K816" s="2">
        <v>16.52</v>
      </c>
    </row>
    <row r="817" spans="1:11" ht="13.8" x14ac:dyDescent="0.25">
      <c r="A817" s="1">
        <v>41850</v>
      </c>
      <c r="B817" s="3">
        <f t="shared" si="24"/>
        <v>2014</v>
      </c>
      <c r="C817" s="3">
        <f t="shared" si="25"/>
        <v>7</v>
      </c>
      <c r="D817" t="s">
        <v>1038</v>
      </c>
      <c r="E817" t="s">
        <v>164</v>
      </c>
      <c r="F817" t="s">
        <v>34</v>
      </c>
      <c r="G817" t="s">
        <v>74</v>
      </c>
      <c r="H817" t="s">
        <v>1039</v>
      </c>
      <c r="I817" s="2">
        <v>1367.84</v>
      </c>
      <c r="J817" s="3">
        <v>8</v>
      </c>
      <c r="K817" s="2">
        <v>259.89</v>
      </c>
    </row>
    <row r="818" spans="1:11" ht="13.8" x14ac:dyDescent="0.25">
      <c r="A818" s="1">
        <v>41852</v>
      </c>
      <c r="B818" s="3">
        <f t="shared" si="24"/>
        <v>2014</v>
      </c>
      <c r="C818" s="3">
        <f t="shared" si="25"/>
        <v>8</v>
      </c>
      <c r="D818" t="s">
        <v>959</v>
      </c>
      <c r="E818" t="s">
        <v>245</v>
      </c>
      <c r="F818" t="s">
        <v>11</v>
      </c>
      <c r="G818" t="s">
        <v>16</v>
      </c>
      <c r="H818" t="s">
        <v>1040</v>
      </c>
      <c r="I818" s="2">
        <v>17.54</v>
      </c>
      <c r="J818" s="3">
        <v>3</v>
      </c>
      <c r="K818" s="2">
        <v>5.92</v>
      </c>
    </row>
    <row r="819" spans="1:11" ht="13.8" x14ac:dyDescent="0.25">
      <c r="A819" s="1">
        <v>41852</v>
      </c>
      <c r="B819" s="3">
        <f t="shared" si="24"/>
        <v>2014</v>
      </c>
      <c r="C819" s="3">
        <f t="shared" si="25"/>
        <v>8</v>
      </c>
      <c r="D819" t="s">
        <v>959</v>
      </c>
      <c r="E819" t="s">
        <v>245</v>
      </c>
      <c r="F819" t="s">
        <v>34</v>
      </c>
      <c r="G819" t="s">
        <v>47</v>
      </c>
      <c r="H819" t="s">
        <v>931</v>
      </c>
      <c r="I819" s="2">
        <v>44.13</v>
      </c>
      <c r="J819" s="3">
        <v>4</v>
      </c>
      <c r="K819" s="2">
        <v>12.14</v>
      </c>
    </row>
    <row r="820" spans="1:11" ht="13.8" x14ac:dyDescent="0.25">
      <c r="A820" s="1">
        <v>41852</v>
      </c>
      <c r="B820" s="3">
        <f t="shared" si="24"/>
        <v>2014</v>
      </c>
      <c r="C820" s="3">
        <f t="shared" si="25"/>
        <v>8</v>
      </c>
      <c r="D820" t="s">
        <v>959</v>
      </c>
      <c r="E820" t="s">
        <v>245</v>
      </c>
      <c r="F820" t="s">
        <v>11</v>
      </c>
      <c r="G820" t="s">
        <v>92</v>
      </c>
      <c r="H820" t="s">
        <v>746</v>
      </c>
      <c r="I820" s="2">
        <v>62.92</v>
      </c>
      <c r="J820" s="3">
        <v>1</v>
      </c>
      <c r="K820" s="2">
        <v>10.220000000000001</v>
      </c>
    </row>
    <row r="821" spans="1:11" ht="13.8" x14ac:dyDescent="0.25">
      <c r="A821" s="1">
        <v>41852</v>
      </c>
      <c r="B821" s="3">
        <f t="shared" si="24"/>
        <v>2014</v>
      </c>
      <c r="C821" s="3">
        <f t="shared" si="25"/>
        <v>8</v>
      </c>
      <c r="D821" t="s">
        <v>959</v>
      </c>
      <c r="E821" t="s">
        <v>245</v>
      </c>
      <c r="F821" t="s">
        <v>11</v>
      </c>
      <c r="G821" t="s">
        <v>12</v>
      </c>
      <c r="H821" t="s">
        <v>1041</v>
      </c>
      <c r="I821" s="2">
        <v>78.3</v>
      </c>
      <c r="J821" s="3">
        <v>2</v>
      </c>
      <c r="K821" s="2">
        <v>29.36</v>
      </c>
    </row>
    <row r="822" spans="1:11" ht="13.8" x14ac:dyDescent="0.25">
      <c r="A822" s="1">
        <v>41852</v>
      </c>
      <c r="B822" s="3">
        <f t="shared" si="24"/>
        <v>2014</v>
      </c>
      <c r="C822" s="3">
        <f t="shared" si="25"/>
        <v>8</v>
      </c>
      <c r="D822" t="s">
        <v>1042</v>
      </c>
      <c r="E822" t="s">
        <v>27</v>
      </c>
      <c r="F822" t="s">
        <v>11</v>
      </c>
      <c r="G822" t="s">
        <v>20</v>
      </c>
      <c r="H822" t="s">
        <v>1043</v>
      </c>
      <c r="I822" s="2">
        <v>19.75</v>
      </c>
      <c r="J822" s="3">
        <v>3</v>
      </c>
      <c r="K822" s="2">
        <v>6.91</v>
      </c>
    </row>
    <row r="823" spans="1:11" ht="13.8" x14ac:dyDescent="0.25">
      <c r="A823" s="1">
        <v>41852</v>
      </c>
      <c r="B823" s="3">
        <f t="shared" si="24"/>
        <v>2014</v>
      </c>
      <c r="C823" s="3">
        <f t="shared" si="25"/>
        <v>8</v>
      </c>
      <c r="D823" t="s">
        <v>1044</v>
      </c>
      <c r="E823" t="s">
        <v>23</v>
      </c>
      <c r="F823" t="s">
        <v>11</v>
      </c>
      <c r="G823" t="s">
        <v>43</v>
      </c>
      <c r="H823" t="s">
        <v>1045</v>
      </c>
      <c r="I823" s="2">
        <v>5.68</v>
      </c>
      <c r="J823" s="3">
        <v>2</v>
      </c>
      <c r="K823" s="2">
        <v>1.92</v>
      </c>
    </row>
    <row r="824" spans="1:11" ht="13.8" x14ac:dyDescent="0.25">
      <c r="A824" s="1">
        <v>41853</v>
      </c>
      <c r="B824" s="3">
        <f t="shared" si="24"/>
        <v>2014</v>
      </c>
      <c r="C824" s="3">
        <f t="shared" si="25"/>
        <v>8</v>
      </c>
      <c r="D824" t="s">
        <v>1046</v>
      </c>
      <c r="E824" t="s">
        <v>186</v>
      </c>
      <c r="F824" t="s">
        <v>11</v>
      </c>
      <c r="G824" t="s">
        <v>20</v>
      </c>
      <c r="H824" t="s">
        <v>141</v>
      </c>
      <c r="I824" s="2">
        <v>26.7</v>
      </c>
      <c r="J824" s="3">
        <v>5</v>
      </c>
      <c r="K824" s="2">
        <v>12.55</v>
      </c>
    </row>
    <row r="825" spans="1:11" ht="13.8" x14ac:dyDescent="0.25">
      <c r="A825" s="1">
        <v>41853</v>
      </c>
      <c r="B825" s="3">
        <f t="shared" si="24"/>
        <v>2014</v>
      </c>
      <c r="C825" s="3">
        <f t="shared" si="25"/>
        <v>8</v>
      </c>
      <c r="D825" t="s">
        <v>1046</v>
      </c>
      <c r="E825" t="s">
        <v>186</v>
      </c>
      <c r="F825" t="s">
        <v>39</v>
      </c>
      <c r="G825" t="s">
        <v>52</v>
      </c>
      <c r="H825" t="s">
        <v>1047</v>
      </c>
      <c r="I825" s="2">
        <v>21.2</v>
      </c>
      <c r="J825" s="3">
        <v>2</v>
      </c>
      <c r="K825" s="2">
        <v>9.1199999999999992</v>
      </c>
    </row>
    <row r="826" spans="1:11" ht="13.8" x14ac:dyDescent="0.25">
      <c r="A826" s="1">
        <v>41853</v>
      </c>
      <c r="B826" s="3">
        <f t="shared" si="24"/>
        <v>2014</v>
      </c>
      <c r="C826" s="3">
        <f t="shared" si="25"/>
        <v>8</v>
      </c>
      <c r="D826" t="s">
        <v>1046</v>
      </c>
      <c r="E826" t="s">
        <v>186</v>
      </c>
      <c r="F826" t="s">
        <v>11</v>
      </c>
      <c r="G826" t="s">
        <v>18</v>
      </c>
      <c r="H826" t="s">
        <v>1048</v>
      </c>
      <c r="I826" s="2">
        <v>838.38</v>
      </c>
      <c r="J826" s="3">
        <v>2</v>
      </c>
      <c r="K826" s="2">
        <v>226.36</v>
      </c>
    </row>
    <row r="827" spans="1:11" ht="13.8" x14ac:dyDescent="0.25">
      <c r="A827" s="1">
        <v>41854</v>
      </c>
      <c r="B827" s="3">
        <f t="shared" si="24"/>
        <v>2014</v>
      </c>
      <c r="C827" s="3">
        <f t="shared" si="25"/>
        <v>8</v>
      </c>
      <c r="D827" t="s">
        <v>675</v>
      </c>
      <c r="E827" t="s">
        <v>278</v>
      </c>
      <c r="F827" t="s">
        <v>34</v>
      </c>
      <c r="G827" t="s">
        <v>145</v>
      </c>
      <c r="H827" t="s">
        <v>1049</v>
      </c>
      <c r="I827" s="2">
        <v>218.75</v>
      </c>
      <c r="J827" s="3">
        <v>2</v>
      </c>
      <c r="K827" s="2">
        <v>-161.88</v>
      </c>
    </row>
    <row r="828" spans="1:11" ht="13.8" x14ac:dyDescent="0.25">
      <c r="A828" s="1">
        <v>41854</v>
      </c>
      <c r="B828" s="3">
        <f t="shared" si="24"/>
        <v>2014</v>
      </c>
      <c r="C828" s="3">
        <f t="shared" si="25"/>
        <v>8</v>
      </c>
      <c r="D828" t="s">
        <v>675</v>
      </c>
      <c r="E828" t="s">
        <v>278</v>
      </c>
      <c r="F828" t="s">
        <v>11</v>
      </c>
      <c r="G828" t="s">
        <v>92</v>
      </c>
      <c r="H828" t="s">
        <v>1050</v>
      </c>
      <c r="I828" s="2">
        <v>2.6</v>
      </c>
      <c r="J828" s="3">
        <v>1</v>
      </c>
      <c r="K828" s="2">
        <v>0.28999999999999998</v>
      </c>
    </row>
    <row r="829" spans="1:11" ht="13.8" x14ac:dyDescent="0.25">
      <c r="A829" s="1">
        <v>41854</v>
      </c>
      <c r="B829" s="3">
        <f t="shared" si="24"/>
        <v>2014</v>
      </c>
      <c r="C829" s="3">
        <f t="shared" si="25"/>
        <v>8</v>
      </c>
      <c r="D829" t="s">
        <v>1051</v>
      </c>
      <c r="E829" t="s">
        <v>149</v>
      </c>
      <c r="F829" t="s">
        <v>11</v>
      </c>
      <c r="G829" t="s">
        <v>12</v>
      </c>
      <c r="H829" t="s">
        <v>1052</v>
      </c>
      <c r="I829" s="2">
        <v>39.96</v>
      </c>
      <c r="J829" s="3">
        <v>2</v>
      </c>
      <c r="K829" s="2">
        <v>18.78</v>
      </c>
    </row>
    <row r="830" spans="1:11" ht="13.8" x14ac:dyDescent="0.25">
      <c r="A830" s="1">
        <v>41854</v>
      </c>
      <c r="B830" s="3">
        <f t="shared" si="24"/>
        <v>2014</v>
      </c>
      <c r="C830" s="3">
        <f t="shared" si="25"/>
        <v>8</v>
      </c>
      <c r="D830" t="s">
        <v>1051</v>
      </c>
      <c r="E830" t="s">
        <v>149</v>
      </c>
      <c r="F830" t="s">
        <v>11</v>
      </c>
      <c r="G830" t="s">
        <v>200</v>
      </c>
      <c r="H830" t="s">
        <v>1053</v>
      </c>
      <c r="I830" s="2">
        <v>102.3</v>
      </c>
      <c r="J830" s="3">
        <v>10</v>
      </c>
      <c r="K830" s="2">
        <v>26.6</v>
      </c>
    </row>
    <row r="831" spans="1:11" ht="13.8" x14ac:dyDescent="0.25">
      <c r="A831" s="1">
        <v>41854</v>
      </c>
      <c r="B831" s="3">
        <f t="shared" si="24"/>
        <v>2014</v>
      </c>
      <c r="C831" s="3">
        <f t="shared" si="25"/>
        <v>8</v>
      </c>
      <c r="D831" t="s">
        <v>1051</v>
      </c>
      <c r="E831" t="s">
        <v>149</v>
      </c>
      <c r="F831" t="s">
        <v>11</v>
      </c>
      <c r="G831" t="s">
        <v>18</v>
      </c>
      <c r="H831" t="s">
        <v>299</v>
      </c>
      <c r="I831" s="2">
        <v>21.36</v>
      </c>
      <c r="J831" s="3">
        <v>2</v>
      </c>
      <c r="K831" s="2">
        <v>5.77</v>
      </c>
    </row>
    <row r="832" spans="1:11" ht="13.8" x14ac:dyDescent="0.25">
      <c r="A832" s="1">
        <v>41854</v>
      </c>
      <c r="B832" s="3">
        <f t="shared" si="24"/>
        <v>2014</v>
      </c>
      <c r="C832" s="3">
        <f t="shared" si="25"/>
        <v>8</v>
      </c>
      <c r="D832" t="s">
        <v>925</v>
      </c>
      <c r="E832" t="s">
        <v>95</v>
      </c>
      <c r="F832" t="s">
        <v>11</v>
      </c>
      <c r="G832" t="s">
        <v>12</v>
      </c>
      <c r="H832" t="s">
        <v>1054</v>
      </c>
      <c r="I832" s="2">
        <v>93.02</v>
      </c>
      <c r="J832" s="3">
        <v>3</v>
      </c>
      <c r="K832" s="2">
        <v>33.72</v>
      </c>
    </row>
    <row r="833" spans="1:11" ht="13.8" x14ac:dyDescent="0.25">
      <c r="A833" s="1">
        <v>41855</v>
      </c>
      <c r="B833" s="3">
        <f t="shared" si="24"/>
        <v>2014</v>
      </c>
      <c r="C833" s="3">
        <f t="shared" si="25"/>
        <v>8</v>
      </c>
      <c r="D833" t="s">
        <v>1055</v>
      </c>
      <c r="E833" t="s">
        <v>296</v>
      </c>
      <c r="F833" t="s">
        <v>11</v>
      </c>
      <c r="G833" t="s">
        <v>92</v>
      </c>
      <c r="H833" t="s">
        <v>1056</v>
      </c>
      <c r="I833" s="2">
        <v>1089.75</v>
      </c>
      <c r="J833" s="3">
        <v>3</v>
      </c>
      <c r="K833" s="2">
        <v>305.13</v>
      </c>
    </row>
    <row r="834" spans="1:11" ht="13.8" x14ac:dyDescent="0.25">
      <c r="A834" s="1">
        <v>41855</v>
      </c>
      <c r="B834" s="3">
        <f t="shared" si="24"/>
        <v>2014</v>
      </c>
      <c r="C834" s="3">
        <f t="shared" si="25"/>
        <v>8</v>
      </c>
      <c r="D834" t="s">
        <v>1055</v>
      </c>
      <c r="E834" t="s">
        <v>296</v>
      </c>
      <c r="F834" t="s">
        <v>11</v>
      </c>
      <c r="G834" t="s">
        <v>12</v>
      </c>
      <c r="H834" t="s">
        <v>1057</v>
      </c>
      <c r="I834" s="2">
        <v>447.84</v>
      </c>
      <c r="J834" s="3">
        <v>8</v>
      </c>
      <c r="K834" s="2">
        <v>219.44</v>
      </c>
    </row>
    <row r="835" spans="1:11" ht="13.8" x14ac:dyDescent="0.25">
      <c r="A835" s="1">
        <v>41855</v>
      </c>
      <c r="B835" s="3">
        <f t="shared" ref="B835:B898" si="26">YEAR(A835)</f>
        <v>2014</v>
      </c>
      <c r="C835" s="3">
        <f t="shared" ref="C835:C898" si="27">MONTH(A835)</f>
        <v>8</v>
      </c>
      <c r="D835" t="s">
        <v>1055</v>
      </c>
      <c r="E835" t="s">
        <v>296</v>
      </c>
      <c r="F835" t="s">
        <v>11</v>
      </c>
      <c r="G835" t="s">
        <v>24</v>
      </c>
      <c r="H835" t="s">
        <v>1058</v>
      </c>
      <c r="I835" s="2">
        <v>16.399999999999999</v>
      </c>
      <c r="J835" s="3">
        <v>5</v>
      </c>
      <c r="K835" s="2">
        <v>4.26</v>
      </c>
    </row>
    <row r="836" spans="1:11" ht="13.8" x14ac:dyDescent="0.25">
      <c r="A836" s="1">
        <v>41855</v>
      </c>
      <c r="B836" s="3">
        <f t="shared" si="26"/>
        <v>2014</v>
      </c>
      <c r="C836" s="3">
        <f t="shared" si="27"/>
        <v>8</v>
      </c>
      <c r="D836" t="s">
        <v>1055</v>
      </c>
      <c r="E836" t="s">
        <v>296</v>
      </c>
      <c r="F836" t="s">
        <v>39</v>
      </c>
      <c r="G836" t="s">
        <v>40</v>
      </c>
      <c r="H836" t="s">
        <v>1059</v>
      </c>
      <c r="I836" s="2">
        <v>399.96</v>
      </c>
      <c r="J836" s="3">
        <v>5</v>
      </c>
      <c r="K836" s="2">
        <v>35</v>
      </c>
    </row>
    <row r="837" spans="1:11" ht="13.8" x14ac:dyDescent="0.25">
      <c r="A837" s="1">
        <v>41855</v>
      </c>
      <c r="B837" s="3">
        <f t="shared" si="26"/>
        <v>2014</v>
      </c>
      <c r="C837" s="3">
        <f t="shared" si="27"/>
        <v>8</v>
      </c>
      <c r="D837" t="s">
        <v>1055</v>
      </c>
      <c r="E837" t="s">
        <v>296</v>
      </c>
      <c r="F837" t="s">
        <v>11</v>
      </c>
      <c r="G837" t="s">
        <v>18</v>
      </c>
      <c r="H837" t="s">
        <v>1060</v>
      </c>
      <c r="I837" s="2">
        <v>158.9</v>
      </c>
      <c r="J837" s="3">
        <v>5</v>
      </c>
      <c r="K837" s="2">
        <v>7.95</v>
      </c>
    </row>
    <row r="838" spans="1:11" ht="13.8" x14ac:dyDescent="0.25">
      <c r="A838" s="1">
        <v>41855</v>
      </c>
      <c r="B838" s="3">
        <f t="shared" si="26"/>
        <v>2014</v>
      </c>
      <c r="C838" s="3">
        <f t="shared" si="27"/>
        <v>8</v>
      </c>
      <c r="D838" t="s">
        <v>1055</v>
      </c>
      <c r="E838" t="s">
        <v>296</v>
      </c>
      <c r="F838" t="s">
        <v>11</v>
      </c>
      <c r="G838" t="s">
        <v>20</v>
      </c>
      <c r="H838" t="s">
        <v>469</v>
      </c>
      <c r="I838" s="2">
        <v>13.18</v>
      </c>
      <c r="J838" s="3">
        <v>1</v>
      </c>
      <c r="K838" s="2">
        <v>4.78</v>
      </c>
    </row>
    <row r="839" spans="1:11" ht="13.8" x14ac:dyDescent="0.25">
      <c r="A839" s="1">
        <v>41855</v>
      </c>
      <c r="B839" s="3">
        <f t="shared" si="26"/>
        <v>2014</v>
      </c>
      <c r="C839" s="3">
        <f t="shared" si="27"/>
        <v>8</v>
      </c>
      <c r="D839" t="s">
        <v>197</v>
      </c>
      <c r="E839" t="s">
        <v>1061</v>
      </c>
      <c r="F839" t="s">
        <v>11</v>
      </c>
      <c r="G839" t="s">
        <v>92</v>
      </c>
      <c r="H839" t="s">
        <v>1062</v>
      </c>
      <c r="I839" s="2">
        <v>101.96</v>
      </c>
      <c r="J839" s="3">
        <v>2</v>
      </c>
      <c r="K839" s="2">
        <v>27.53</v>
      </c>
    </row>
    <row r="840" spans="1:11" ht="13.8" x14ac:dyDescent="0.25">
      <c r="A840" s="1">
        <v>41855</v>
      </c>
      <c r="B840" s="3">
        <f t="shared" si="26"/>
        <v>2014</v>
      </c>
      <c r="C840" s="3">
        <f t="shared" si="27"/>
        <v>8</v>
      </c>
      <c r="D840" t="s">
        <v>197</v>
      </c>
      <c r="E840" t="s">
        <v>1061</v>
      </c>
      <c r="F840" t="s">
        <v>11</v>
      </c>
      <c r="G840" t="s">
        <v>12</v>
      </c>
      <c r="H840" t="s">
        <v>647</v>
      </c>
      <c r="I840" s="2">
        <v>259.74</v>
      </c>
      <c r="J840" s="3">
        <v>13</v>
      </c>
      <c r="K840" s="2">
        <v>124.68</v>
      </c>
    </row>
    <row r="841" spans="1:11" ht="13.8" x14ac:dyDescent="0.25">
      <c r="A841" s="1">
        <v>41855</v>
      </c>
      <c r="B841" s="3">
        <f t="shared" si="26"/>
        <v>2014</v>
      </c>
      <c r="C841" s="3">
        <f t="shared" si="27"/>
        <v>8</v>
      </c>
      <c r="D841" t="s">
        <v>197</v>
      </c>
      <c r="E841" t="s">
        <v>1061</v>
      </c>
      <c r="F841" t="s">
        <v>39</v>
      </c>
      <c r="G841" t="s">
        <v>52</v>
      </c>
      <c r="H841" t="s">
        <v>1063</v>
      </c>
      <c r="I841" s="2">
        <v>255.42</v>
      </c>
      <c r="J841" s="3">
        <v>9</v>
      </c>
      <c r="K841" s="2">
        <v>104.72</v>
      </c>
    </row>
    <row r="842" spans="1:11" ht="13.8" x14ac:dyDescent="0.25">
      <c r="A842" s="1">
        <v>41856</v>
      </c>
      <c r="B842" s="3">
        <f t="shared" si="26"/>
        <v>2014</v>
      </c>
      <c r="C842" s="3">
        <f t="shared" si="27"/>
        <v>8</v>
      </c>
      <c r="D842" t="s">
        <v>1064</v>
      </c>
      <c r="E842" t="s">
        <v>27</v>
      </c>
      <c r="F842" t="s">
        <v>11</v>
      </c>
      <c r="G842" t="s">
        <v>12</v>
      </c>
      <c r="H842" t="s">
        <v>1065</v>
      </c>
      <c r="I842" s="2">
        <v>20.94</v>
      </c>
      <c r="J842" s="3">
        <v>3</v>
      </c>
      <c r="K842" s="2">
        <v>9.84</v>
      </c>
    </row>
    <row r="843" spans="1:11" ht="13.8" x14ac:dyDescent="0.25">
      <c r="A843" s="1">
        <v>41856</v>
      </c>
      <c r="B843" s="3">
        <f t="shared" si="26"/>
        <v>2014</v>
      </c>
      <c r="C843" s="3">
        <f t="shared" si="27"/>
        <v>8</v>
      </c>
      <c r="D843" t="s">
        <v>1064</v>
      </c>
      <c r="E843" t="s">
        <v>27</v>
      </c>
      <c r="F843" t="s">
        <v>11</v>
      </c>
      <c r="G843" t="s">
        <v>12</v>
      </c>
      <c r="H843" t="s">
        <v>896</v>
      </c>
      <c r="I843" s="2">
        <v>110.96</v>
      </c>
      <c r="J843" s="3">
        <v>2</v>
      </c>
      <c r="K843" s="2">
        <v>53.26</v>
      </c>
    </row>
    <row r="844" spans="1:11" ht="13.8" x14ac:dyDescent="0.25">
      <c r="A844" s="1">
        <v>41856</v>
      </c>
      <c r="B844" s="3">
        <f t="shared" si="26"/>
        <v>2014</v>
      </c>
      <c r="C844" s="3">
        <f t="shared" si="27"/>
        <v>8</v>
      </c>
      <c r="D844" t="s">
        <v>1064</v>
      </c>
      <c r="E844" t="s">
        <v>27</v>
      </c>
      <c r="F844" t="s">
        <v>34</v>
      </c>
      <c r="G844" t="s">
        <v>35</v>
      </c>
      <c r="H844" t="s">
        <v>1066</v>
      </c>
      <c r="I844" s="2">
        <v>340.14</v>
      </c>
      <c r="J844" s="3">
        <v>7</v>
      </c>
      <c r="K844" s="2">
        <v>21.26</v>
      </c>
    </row>
    <row r="845" spans="1:11" ht="13.8" x14ac:dyDescent="0.25">
      <c r="A845" s="1">
        <v>41856</v>
      </c>
      <c r="B845" s="3">
        <f t="shared" si="26"/>
        <v>2014</v>
      </c>
      <c r="C845" s="3">
        <f t="shared" si="27"/>
        <v>8</v>
      </c>
      <c r="D845" t="s">
        <v>1067</v>
      </c>
      <c r="E845" t="s">
        <v>27</v>
      </c>
      <c r="F845" t="s">
        <v>39</v>
      </c>
      <c r="G845" t="s">
        <v>52</v>
      </c>
      <c r="H845" t="s">
        <v>1068</v>
      </c>
      <c r="I845" s="2">
        <v>16.36</v>
      </c>
      <c r="J845" s="3">
        <v>1</v>
      </c>
      <c r="K845" s="2">
        <v>1.64</v>
      </c>
    </row>
    <row r="846" spans="1:11" ht="13.8" x14ac:dyDescent="0.25">
      <c r="A846" s="1">
        <v>41856</v>
      </c>
      <c r="B846" s="3">
        <f t="shared" si="26"/>
        <v>2014</v>
      </c>
      <c r="C846" s="3">
        <f t="shared" si="27"/>
        <v>8</v>
      </c>
      <c r="D846" t="s">
        <v>1067</v>
      </c>
      <c r="E846" t="s">
        <v>27</v>
      </c>
      <c r="F846" t="s">
        <v>11</v>
      </c>
      <c r="G846" t="s">
        <v>18</v>
      </c>
      <c r="H846" t="s">
        <v>211</v>
      </c>
      <c r="I846" s="2">
        <v>15.78</v>
      </c>
      <c r="J846" s="3">
        <v>2</v>
      </c>
      <c r="K846" s="2">
        <v>0.63</v>
      </c>
    </row>
    <row r="847" spans="1:11" ht="13.8" x14ac:dyDescent="0.25">
      <c r="A847" s="1">
        <v>41856</v>
      </c>
      <c r="B847" s="3">
        <f t="shared" si="26"/>
        <v>2014</v>
      </c>
      <c r="C847" s="3">
        <f t="shared" si="27"/>
        <v>8</v>
      </c>
      <c r="D847" t="s">
        <v>1067</v>
      </c>
      <c r="E847" t="s">
        <v>27</v>
      </c>
      <c r="F847" t="s">
        <v>11</v>
      </c>
      <c r="G847" t="s">
        <v>24</v>
      </c>
      <c r="H847" t="s">
        <v>1069</v>
      </c>
      <c r="I847" s="2">
        <v>45.98</v>
      </c>
      <c r="J847" s="3">
        <v>2</v>
      </c>
      <c r="K847" s="2">
        <v>12.87</v>
      </c>
    </row>
    <row r="848" spans="1:11" ht="13.8" x14ac:dyDescent="0.25">
      <c r="A848" s="1">
        <v>41856</v>
      </c>
      <c r="B848" s="3">
        <f t="shared" si="26"/>
        <v>2014</v>
      </c>
      <c r="C848" s="3">
        <f t="shared" si="27"/>
        <v>8</v>
      </c>
      <c r="D848" t="s">
        <v>1070</v>
      </c>
      <c r="E848" t="s">
        <v>613</v>
      </c>
      <c r="F848" t="s">
        <v>11</v>
      </c>
      <c r="G848" t="s">
        <v>92</v>
      </c>
      <c r="H848" t="s">
        <v>421</v>
      </c>
      <c r="I848" s="2">
        <v>79.47</v>
      </c>
      <c r="J848" s="3">
        <v>3</v>
      </c>
      <c r="K848" s="2">
        <v>22.25</v>
      </c>
    </row>
    <row r="849" spans="1:11" ht="13.8" x14ac:dyDescent="0.25">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ht="13.8" x14ac:dyDescent="0.25">
      <c r="A850" s="1">
        <v>41856</v>
      </c>
      <c r="B850" s="3">
        <f t="shared" si="26"/>
        <v>2014</v>
      </c>
      <c r="C850" s="3">
        <f t="shared" si="27"/>
        <v>8</v>
      </c>
      <c r="D850" t="s">
        <v>1070</v>
      </c>
      <c r="E850" t="s">
        <v>613</v>
      </c>
      <c r="F850" t="s">
        <v>34</v>
      </c>
      <c r="G850" t="s">
        <v>35</v>
      </c>
      <c r="H850" t="s">
        <v>1072</v>
      </c>
      <c r="I850" s="2">
        <v>1133.3499999999999</v>
      </c>
      <c r="J850" s="3">
        <v>5</v>
      </c>
      <c r="K850" s="2">
        <v>294.67</v>
      </c>
    </row>
    <row r="851" spans="1:11" ht="13.8" x14ac:dyDescent="0.25">
      <c r="A851" s="1">
        <v>41856</v>
      </c>
      <c r="B851" s="3">
        <f t="shared" si="26"/>
        <v>2014</v>
      </c>
      <c r="C851" s="3">
        <f t="shared" si="27"/>
        <v>8</v>
      </c>
      <c r="D851" t="s">
        <v>536</v>
      </c>
      <c r="E851" t="s">
        <v>149</v>
      </c>
      <c r="F851" t="s">
        <v>39</v>
      </c>
      <c r="G851" t="s">
        <v>40</v>
      </c>
      <c r="H851" t="s">
        <v>1073</v>
      </c>
      <c r="I851" s="2">
        <v>135.99</v>
      </c>
      <c r="J851" s="3">
        <v>1</v>
      </c>
      <c r="K851" s="2">
        <v>36.72</v>
      </c>
    </row>
    <row r="852" spans="1:11" ht="13.8" x14ac:dyDescent="0.25">
      <c r="A852" s="1">
        <v>41856</v>
      </c>
      <c r="B852" s="3">
        <f t="shared" si="26"/>
        <v>2014</v>
      </c>
      <c r="C852" s="3">
        <f t="shared" si="27"/>
        <v>8</v>
      </c>
      <c r="D852" t="s">
        <v>536</v>
      </c>
      <c r="E852" t="s">
        <v>149</v>
      </c>
      <c r="F852" t="s">
        <v>11</v>
      </c>
      <c r="G852" t="s">
        <v>24</v>
      </c>
      <c r="H852" t="s">
        <v>1071</v>
      </c>
      <c r="I852" s="2">
        <v>15.96</v>
      </c>
      <c r="J852" s="3">
        <v>7</v>
      </c>
      <c r="K852" s="2">
        <v>7.02</v>
      </c>
    </row>
    <row r="853" spans="1:11" ht="13.8" x14ac:dyDescent="0.25">
      <c r="A853" s="1">
        <v>41856</v>
      </c>
      <c r="B853" s="3">
        <f t="shared" si="26"/>
        <v>2014</v>
      </c>
      <c r="C853" s="3">
        <f t="shared" si="27"/>
        <v>8</v>
      </c>
      <c r="D853" t="s">
        <v>1074</v>
      </c>
      <c r="E853" t="s">
        <v>10</v>
      </c>
      <c r="F853" t="s">
        <v>34</v>
      </c>
      <c r="G853" t="s">
        <v>145</v>
      </c>
      <c r="H853" t="s">
        <v>1075</v>
      </c>
      <c r="I853" s="2">
        <v>489.23</v>
      </c>
      <c r="J853" s="3">
        <v>2</v>
      </c>
      <c r="K853" s="2">
        <v>41.93</v>
      </c>
    </row>
    <row r="854" spans="1:11" ht="13.8" x14ac:dyDescent="0.25">
      <c r="A854" s="1">
        <v>41857</v>
      </c>
      <c r="B854" s="3">
        <f t="shared" si="26"/>
        <v>2014</v>
      </c>
      <c r="C854" s="3">
        <f t="shared" si="27"/>
        <v>8</v>
      </c>
      <c r="D854" t="s">
        <v>1076</v>
      </c>
      <c r="E854" t="s">
        <v>70</v>
      </c>
      <c r="F854" t="s">
        <v>39</v>
      </c>
      <c r="G854" t="s">
        <v>52</v>
      </c>
      <c r="H854" t="s">
        <v>986</v>
      </c>
      <c r="I854" s="2">
        <v>62.91</v>
      </c>
      <c r="J854" s="3">
        <v>3</v>
      </c>
      <c r="K854" s="2">
        <v>22.65</v>
      </c>
    </row>
    <row r="855" spans="1:11" ht="13.8" x14ac:dyDescent="0.25">
      <c r="A855" s="1">
        <v>41857</v>
      </c>
      <c r="B855" s="3">
        <f t="shared" si="26"/>
        <v>2014</v>
      </c>
      <c r="C855" s="3">
        <f t="shared" si="27"/>
        <v>8</v>
      </c>
      <c r="D855" t="s">
        <v>1077</v>
      </c>
      <c r="E855" t="s">
        <v>149</v>
      </c>
      <c r="F855" t="s">
        <v>39</v>
      </c>
      <c r="G855" t="s">
        <v>52</v>
      </c>
      <c r="H855" t="s">
        <v>1078</v>
      </c>
      <c r="I855" s="2">
        <v>199.98</v>
      </c>
      <c r="J855" s="3">
        <v>2</v>
      </c>
      <c r="K855" s="2">
        <v>83.99</v>
      </c>
    </row>
    <row r="856" spans="1:11" ht="13.8" x14ac:dyDescent="0.25">
      <c r="A856" s="1">
        <v>41859</v>
      </c>
      <c r="B856" s="3">
        <f t="shared" si="26"/>
        <v>2014</v>
      </c>
      <c r="C856" s="3">
        <f t="shared" si="27"/>
        <v>8</v>
      </c>
      <c r="D856" t="s">
        <v>1079</v>
      </c>
      <c r="E856" t="s">
        <v>27</v>
      </c>
      <c r="F856" t="s">
        <v>11</v>
      </c>
      <c r="G856" t="s">
        <v>92</v>
      </c>
      <c r="H856" t="s">
        <v>1080</v>
      </c>
      <c r="I856" s="2">
        <v>76.12</v>
      </c>
      <c r="J856" s="3">
        <v>2</v>
      </c>
      <c r="K856" s="2">
        <v>22.07</v>
      </c>
    </row>
    <row r="857" spans="1:11" ht="13.8" x14ac:dyDescent="0.25">
      <c r="A857" s="1">
        <v>41859</v>
      </c>
      <c r="B857" s="3">
        <f t="shared" si="26"/>
        <v>2014</v>
      </c>
      <c r="C857" s="3">
        <f t="shared" si="27"/>
        <v>8</v>
      </c>
      <c r="D857" t="s">
        <v>1079</v>
      </c>
      <c r="E857" t="s">
        <v>27</v>
      </c>
      <c r="F857" t="s">
        <v>39</v>
      </c>
      <c r="G857" t="s">
        <v>603</v>
      </c>
      <c r="H857" t="s">
        <v>1081</v>
      </c>
      <c r="I857" s="2">
        <v>1199.98</v>
      </c>
      <c r="J857" s="3">
        <v>3</v>
      </c>
      <c r="K857" s="2">
        <v>434.99</v>
      </c>
    </row>
    <row r="858" spans="1:11" ht="13.8" x14ac:dyDescent="0.25">
      <c r="A858" s="1">
        <v>41859</v>
      </c>
      <c r="B858" s="3">
        <f t="shared" si="26"/>
        <v>2014</v>
      </c>
      <c r="C858" s="3">
        <f t="shared" si="27"/>
        <v>8</v>
      </c>
      <c r="D858" t="s">
        <v>1079</v>
      </c>
      <c r="E858" t="s">
        <v>27</v>
      </c>
      <c r="F858" t="s">
        <v>39</v>
      </c>
      <c r="G858" t="s">
        <v>40</v>
      </c>
      <c r="H858" t="s">
        <v>1082</v>
      </c>
      <c r="I858" s="2">
        <v>445.96</v>
      </c>
      <c r="J858" s="3">
        <v>5</v>
      </c>
      <c r="K858" s="2">
        <v>55.75</v>
      </c>
    </row>
    <row r="859" spans="1:11" ht="13.8" x14ac:dyDescent="0.25">
      <c r="A859" s="1">
        <v>41859</v>
      </c>
      <c r="B859" s="3">
        <f t="shared" si="26"/>
        <v>2014</v>
      </c>
      <c r="C859" s="3">
        <f t="shared" si="27"/>
        <v>8</v>
      </c>
      <c r="D859" t="s">
        <v>1079</v>
      </c>
      <c r="E859" t="s">
        <v>27</v>
      </c>
      <c r="F859" t="s">
        <v>34</v>
      </c>
      <c r="G859" t="s">
        <v>47</v>
      </c>
      <c r="H859" t="s">
        <v>1083</v>
      </c>
      <c r="I859" s="2">
        <v>327.76</v>
      </c>
      <c r="J859" s="3">
        <v>8</v>
      </c>
      <c r="K859" s="2">
        <v>91.77</v>
      </c>
    </row>
    <row r="860" spans="1:11" ht="13.8" x14ac:dyDescent="0.25">
      <c r="A860" s="1">
        <v>41859</v>
      </c>
      <c r="B860" s="3">
        <f t="shared" si="26"/>
        <v>2014</v>
      </c>
      <c r="C860" s="3">
        <f t="shared" si="27"/>
        <v>8</v>
      </c>
      <c r="D860" t="s">
        <v>1084</v>
      </c>
      <c r="E860" t="s">
        <v>95</v>
      </c>
      <c r="F860" t="s">
        <v>34</v>
      </c>
      <c r="G860" t="s">
        <v>47</v>
      </c>
      <c r="H860" t="s">
        <v>1085</v>
      </c>
      <c r="I860" s="2">
        <v>121.38</v>
      </c>
      <c r="J860" s="3">
        <v>4</v>
      </c>
      <c r="K860" s="2">
        <v>-3.03</v>
      </c>
    </row>
    <row r="861" spans="1:11" ht="13.8" x14ac:dyDescent="0.25">
      <c r="A861" s="1">
        <v>41859</v>
      </c>
      <c r="B861" s="3">
        <f t="shared" si="26"/>
        <v>2014</v>
      </c>
      <c r="C861" s="3">
        <f t="shared" si="27"/>
        <v>8</v>
      </c>
      <c r="D861" t="s">
        <v>1084</v>
      </c>
      <c r="E861" t="s">
        <v>95</v>
      </c>
      <c r="F861" t="s">
        <v>39</v>
      </c>
      <c r="G861" t="s">
        <v>52</v>
      </c>
      <c r="H861" t="s">
        <v>1086</v>
      </c>
      <c r="I861" s="2">
        <v>95.98</v>
      </c>
      <c r="J861" s="3">
        <v>3</v>
      </c>
      <c r="K861" s="2">
        <v>-10.8</v>
      </c>
    </row>
    <row r="862" spans="1:11" ht="13.8" x14ac:dyDescent="0.25">
      <c r="A862" s="1">
        <v>41859</v>
      </c>
      <c r="B862" s="3">
        <f t="shared" si="26"/>
        <v>2014</v>
      </c>
      <c r="C862" s="3">
        <f t="shared" si="27"/>
        <v>8</v>
      </c>
      <c r="D862" t="s">
        <v>217</v>
      </c>
      <c r="E862" t="s">
        <v>27</v>
      </c>
      <c r="F862" t="s">
        <v>11</v>
      </c>
      <c r="G862" t="s">
        <v>18</v>
      </c>
      <c r="H862" t="s">
        <v>1087</v>
      </c>
      <c r="I862" s="2">
        <v>423.28</v>
      </c>
      <c r="J862" s="3">
        <v>11</v>
      </c>
      <c r="K862" s="2">
        <v>110.05</v>
      </c>
    </row>
    <row r="863" spans="1:11" ht="13.8" x14ac:dyDescent="0.25">
      <c r="A863" s="1">
        <v>41859</v>
      </c>
      <c r="B863" s="3">
        <f t="shared" si="26"/>
        <v>2014</v>
      </c>
      <c r="C863" s="3">
        <f t="shared" si="27"/>
        <v>8</v>
      </c>
      <c r="D863" t="s">
        <v>1088</v>
      </c>
      <c r="E863" t="s">
        <v>110</v>
      </c>
      <c r="F863" t="s">
        <v>39</v>
      </c>
      <c r="G863" t="s">
        <v>603</v>
      </c>
      <c r="H863" t="s">
        <v>1089</v>
      </c>
      <c r="I863" s="2">
        <v>549.99</v>
      </c>
      <c r="J863" s="3">
        <v>1</v>
      </c>
      <c r="K863" s="2">
        <v>275</v>
      </c>
    </row>
    <row r="864" spans="1:11" ht="13.8" x14ac:dyDescent="0.25">
      <c r="A864" s="1">
        <v>41859</v>
      </c>
      <c r="B864" s="3">
        <f t="shared" si="26"/>
        <v>2014</v>
      </c>
      <c r="C864" s="3">
        <f t="shared" si="27"/>
        <v>8</v>
      </c>
      <c r="D864" t="s">
        <v>1088</v>
      </c>
      <c r="E864" t="s">
        <v>110</v>
      </c>
      <c r="F864" t="s">
        <v>11</v>
      </c>
      <c r="G864" t="s">
        <v>92</v>
      </c>
      <c r="H864" t="s">
        <v>1090</v>
      </c>
      <c r="I864" s="2">
        <v>167.54</v>
      </c>
      <c r="J864" s="3">
        <v>3</v>
      </c>
      <c r="K864" s="2">
        <v>37.229999999999997</v>
      </c>
    </row>
    <row r="865" spans="1:11" ht="13.8" x14ac:dyDescent="0.25">
      <c r="A865" s="1">
        <v>41859</v>
      </c>
      <c r="B865" s="3">
        <f t="shared" si="26"/>
        <v>2014</v>
      </c>
      <c r="C865" s="3">
        <f t="shared" si="27"/>
        <v>8</v>
      </c>
      <c r="D865" t="s">
        <v>1088</v>
      </c>
      <c r="E865" t="s">
        <v>110</v>
      </c>
      <c r="F865" t="s">
        <v>11</v>
      </c>
      <c r="G865" t="s">
        <v>63</v>
      </c>
      <c r="H865" t="s">
        <v>1091</v>
      </c>
      <c r="I865" s="2">
        <v>38.340000000000003</v>
      </c>
      <c r="J865" s="3">
        <v>3</v>
      </c>
      <c r="K865" s="2">
        <v>17.25</v>
      </c>
    </row>
    <row r="866" spans="1:11" ht="13.8" x14ac:dyDescent="0.25">
      <c r="A866" s="1">
        <v>41859</v>
      </c>
      <c r="B866" s="3">
        <f t="shared" si="26"/>
        <v>2014</v>
      </c>
      <c r="C866" s="3">
        <f t="shared" si="27"/>
        <v>8</v>
      </c>
      <c r="D866" t="s">
        <v>1088</v>
      </c>
      <c r="E866" t="s">
        <v>110</v>
      </c>
      <c r="F866" t="s">
        <v>34</v>
      </c>
      <c r="G866" t="s">
        <v>47</v>
      </c>
      <c r="H866" t="s">
        <v>1092</v>
      </c>
      <c r="I866" s="2">
        <v>53.88</v>
      </c>
      <c r="J866" s="3">
        <v>6</v>
      </c>
      <c r="K866" s="2">
        <v>22.63</v>
      </c>
    </row>
    <row r="867" spans="1:11" ht="13.8" x14ac:dyDescent="0.25">
      <c r="A867" s="1">
        <v>41859</v>
      </c>
      <c r="B867" s="3">
        <f t="shared" si="26"/>
        <v>2014</v>
      </c>
      <c r="C867" s="3">
        <f t="shared" si="27"/>
        <v>8</v>
      </c>
      <c r="D867" t="s">
        <v>1088</v>
      </c>
      <c r="E867" t="s">
        <v>110</v>
      </c>
      <c r="F867" t="s">
        <v>39</v>
      </c>
      <c r="G867" t="s">
        <v>40</v>
      </c>
      <c r="H867" t="s">
        <v>439</v>
      </c>
      <c r="I867" s="2">
        <v>299.98</v>
      </c>
      <c r="J867" s="3">
        <v>2</v>
      </c>
      <c r="K867" s="2">
        <v>83.99</v>
      </c>
    </row>
    <row r="868" spans="1:11" ht="13.8" x14ac:dyDescent="0.25">
      <c r="A868" s="1">
        <v>41859</v>
      </c>
      <c r="B868" s="3">
        <f t="shared" si="26"/>
        <v>2014</v>
      </c>
      <c r="C868" s="3">
        <f t="shared" si="27"/>
        <v>8</v>
      </c>
      <c r="D868" t="s">
        <v>1093</v>
      </c>
      <c r="E868" t="s">
        <v>123</v>
      </c>
      <c r="F868" t="s">
        <v>34</v>
      </c>
      <c r="G868" t="s">
        <v>74</v>
      </c>
      <c r="H868" t="s">
        <v>1094</v>
      </c>
      <c r="I868" s="2">
        <v>155.46</v>
      </c>
      <c r="J868" s="3">
        <v>4</v>
      </c>
      <c r="K868" s="2">
        <v>-7.77</v>
      </c>
    </row>
    <row r="869" spans="1:11" ht="13.8" x14ac:dyDescent="0.25">
      <c r="A869" s="1">
        <v>41860</v>
      </c>
      <c r="B869" s="3">
        <f t="shared" si="26"/>
        <v>2014</v>
      </c>
      <c r="C869" s="3">
        <f t="shared" si="27"/>
        <v>8</v>
      </c>
      <c r="D869" t="s">
        <v>1095</v>
      </c>
      <c r="E869" t="s">
        <v>123</v>
      </c>
      <c r="F869" t="s">
        <v>39</v>
      </c>
      <c r="G869" t="s">
        <v>40</v>
      </c>
      <c r="H869" t="s">
        <v>1082</v>
      </c>
      <c r="I869" s="2">
        <v>178.38</v>
      </c>
      <c r="J869" s="3">
        <v>2</v>
      </c>
      <c r="K869" s="2">
        <v>22.3</v>
      </c>
    </row>
    <row r="870" spans="1:11" ht="13.8" x14ac:dyDescent="0.25">
      <c r="A870" s="1">
        <v>41860</v>
      </c>
      <c r="B870" s="3">
        <f t="shared" si="26"/>
        <v>2014</v>
      </c>
      <c r="C870" s="3">
        <f t="shared" si="27"/>
        <v>8</v>
      </c>
      <c r="D870" t="s">
        <v>1095</v>
      </c>
      <c r="E870" t="s">
        <v>123</v>
      </c>
      <c r="F870" t="s">
        <v>11</v>
      </c>
      <c r="G870" t="s">
        <v>12</v>
      </c>
      <c r="H870" t="s">
        <v>1096</v>
      </c>
      <c r="I870" s="2">
        <v>15.55</v>
      </c>
      <c r="J870" s="3">
        <v>3</v>
      </c>
      <c r="K870" s="2">
        <v>5.44</v>
      </c>
    </row>
    <row r="871" spans="1:11" ht="13.8" x14ac:dyDescent="0.25">
      <c r="A871" s="1">
        <v>41860</v>
      </c>
      <c r="B871" s="3">
        <f t="shared" si="26"/>
        <v>2014</v>
      </c>
      <c r="C871" s="3">
        <f t="shared" si="27"/>
        <v>8</v>
      </c>
      <c r="D871" t="s">
        <v>1097</v>
      </c>
      <c r="E871" t="s">
        <v>27</v>
      </c>
      <c r="F871" t="s">
        <v>11</v>
      </c>
      <c r="G871" t="s">
        <v>16</v>
      </c>
      <c r="H871" t="s">
        <v>1098</v>
      </c>
      <c r="I871" s="2">
        <v>20.88</v>
      </c>
      <c r="J871" s="3">
        <v>8</v>
      </c>
      <c r="K871" s="2">
        <v>9.6</v>
      </c>
    </row>
    <row r="872" spans="1:11" ht="13.8" x14ac:dyDescent="0.25">
      <c r="A872" s="1">
        <v>41860</v>
      </c>
      <c r="B872" s="3">
        <f t="shared" si="26"/>
        <v>2014</v>
      </c>
      <c r="C872" s="3">
        <f t="shared" si="27"/>
        <v>8</v>
      </c>
      <c r="D872" t="s">
        <v>1099</v>
      </c>
      <c r="E872" t="s">
        <v>164</v>
      </c>
      <c r="F872" t="s">
        <v>39</v>
      </c>
      <c r="G872" t="s">
        <v>40</v>
      </c>
      <c r="H872" t="s">
        <v>1100</v>
      </c>
      <c r="I872" s="2">
        <v>1091.17</v>
      </c>
      <c r="J872" s="3">
        <v>4</v>
      </c>
      <c r="K872" s="2">
        <v>68.2</v>
      </c>
    </row>
    <row r="873" spans="1:11" ht="13.8" x14ac:dyDescent="0.25">
      <c r="A873" s="1">
        <v>41860</v>
      </c>
      <c r="B873" s="3">
        <f t="shared" si="26"/>
        <v>2014</v>
      </c>
      <c r="C873" s="3">
        <f t="shared" si="27"/>
        <v>8</v>
      </c>
      <c r="D873" t="s">
        <v>1099</v>
      </c>
      <c r="E873" t="s">
        <v>164</v>
      </c>
      <c r="F873" t="s">
        <v>39</v>
      </c>
      <c r="G873" t="s">
        <v>40</v>
      </c>
      <c r="H873" t="s">
        <v>1101</v>
      </c>
      <c r="I873" s="2">
        <v>219.17</v>
      </c>
      <c r="J873" s="3">
        <v>2</v>
      </c>
      <c r="K873" s="2">
        <v>-43.83</v>
      </c>
    </row>
    <row r="874" spans="1:11" ht="13.8" x14ac:dyDescent="0.25">
      <c r="A874" s="1">
        <v>41860</v>
      </c>
      <c r="B874" s="3">
        <f t="shared" si="26"/>
        <v>2014</v>
      </c>
      <c r="C874" s="3">
        <f t="shared" si="27"/>
        <v>8</v>
      </c>
      <c r="D874" t="s">
        <v>1102</v>
      </c>
      <c r="E874" t="s">
        <v>164</v>
      </c>
      <c r="F874" t="s">
        <v>11</v>
      </c>
      <c r="G874" t="s">
        <v>20</v>
      </c>
      <c r="H874" t="s">
        <v>1103</v>
      </c>
      <c r="I874" s="2">
        <v>2060.7399999999998</v>
      </c>
      <c r="J874" s="3">
        <v>7</v>
      </c>
      <c r="K874" s="2">
        <v>643.98</v>
      </c>
    </row>
    <row r="875" spans="1:11" ht="13.8" x14ac:dyDescent="0.25">
      <c r="A875" s="1">
        <v>41860</v>
      </c>
      <c r="B875" s="3">
        <f t="shared" si="26"/>
        <v>2014</v>
      </c>
      <c r="C875" s="3">
        <f t="shared" si="27"/>
        <v>8</v>
      </c>
      <c r="D875" t="s">
        <v>1104</v>
      </c>
      <c r="E875" t="s">
        <v>27</v>
      </c>
      <c r="F875" t="s">
        <v>11</v>
      </c>
      <c r="G875" t="s">
        <v>12</v>
      </c>
      <c r="H875" t="s">
        <v>1105</v>
      </c>
      <c r="I875" s="2">
        <v>5.98</v>
      </c>
      <c r="J875" s="3">
        <v>1</v>
      </c>
      <c r="K875" s="2">
        <v>2.69</v>
      </c>
    </row>
    <row r="876" spans="1:11" ht="13.8" x14ac:dyDescent="0.25">
      <c r="A876" s="1">
        <v>41860</v>
      </c>
      <c r="B876" s="3">
        <f t="shared" si="26"/>
        <v>2014</v>
      </c>
      <c r="C876" s="3">
        <f t="shared" si="27"/>
        <v>8</v>
      </c>
      <c r="D876" t="s">
        <v>983</v>
      </c>
      <c r="E876" t="s">
        <v>95</v>
      </c>
      <c r="F876" t="s">
        <v>11</v>
      </c>
      <c r="G876" t="s">
        <v>43</v>
      </c>
      <c r="H876" t="s">
        <v>1106</v>
      </c>
      <c r="I876" s="2">
        <v>4.46</v>
      </c>
      <c r="J876" s="3">
        <v>3</v>
      </c>
      <c r="K876" s="2">
        <v>-0.95</v>
      </c>
    </row>
    <row r="877" spans="1:11" ht="13.8" x14ac:dyDescent="0.25">
      <c r="A877" s="1">
        <v>41860</v>
      </c>
      <c r="B877" s="3">
        <f t="shared" si="26"/>
        <v>2014</v>
      </c>
      <c r="C877" s="3">
        <f t="shared" si="27"/>
        <v>8</v>
      </c>
      <c r="D877" t="s">
        <v>983</v>
      </c>
      <c r="E877" t="s">
        <v>95</v>
      </c>
      <c r="F877" t="s">
        <v>11</v>
      </c>
      <c r="G877" t="s">
        <v>20</v>
      </c>
      <c r="H877" t="s">
        <v>428</v>
      </c>
      <c r="I877" s="2">
        <v>9.35</v>
      </c>
      <c r="J877" s="3">
        <v>5</v>
      </c>
      <c r="K877" s="2">
        <v>-6.54</v>
      </c>
    </row>
    <row r="878" spans="1:11" ht="13.8" x14ac:dyDescent="0.25">
      <c r="A878" s="1">
        <v>41862</v>
      </c>
      <c r="B878" s="3">
        <f t="shared" si="26"/>
        <v>2014</v>
      </c>
      <c r="C878" s="3">
        <f t="shared" si="27"/>
        <v>8</v>
      </c>
      <c r="D878" t="s">
        <v>646</v>
      </c>
      <c r="E878" t="s">
        <v>164</v>
      </c>
      <c r="F878" t="s">
        <v>34</v>
      </c>
      <c r="G878" t="s">
        <v>47</v>
      </c>
      <c r="H878" t="s">
        <v>1107</v>
      </c>
      <c r="I878" s="2">
        <v>12.35</v>
      </c>
      <c r="J878" s="3">
        <v>1</v>
      </c>
      <c r="K878" s="2">
        <v>5.43</v>
      </c>
    </row>
    <row r="879" spans="1:11" ht="13.8" x14ac:dyDescent="0.25">
      <c r="A879" s="1">
        <v>41862</v>
      </c>
      <c r="B879" s="3">
        <f t="shared" si="26"/>
        <v>2014</v>
      </c>
      <c r="C879" s="3">
        <f t="shared" si="27"/>
        <v>8</v>
      </c>
      <c r="D879" t="s">
        <v>646</v>
      </c>
      <c r="E879" t="s">
        <v>164</v>
      </c>
      <c r="F879" t="s">
        <v>11</v>
      </c>
      <c r="G879" t="s">
        <v>24</v>
      </c>
      <c r="H879" t="s">
        <v>1108</v>
      </c>
      <c r="I879" s="2">
        <v>40.97</v>
      </c>
      <c r="J879" s="3">
        <v>1</v>
      </c>
      <c r="K879" s="2">
        <v>10.65</v>
      </c>
    </row>
    <row r="880" spans="1:11" ht="13.8" x14ac:dyDescent="0.25">
      <c r="A880" s="1">
        <v>41862</v>
      </c>
      <c r="B880" s="3">
        <f t="shared" si="26"/>
        <v>2014</v>
      </c>
      <c r="C880" s="3">
        <f t="shared" si="27"/>
        <v>8</v>
      </c>
      <c r="D880" t="s">
        <v>646</v>
      </c>
      <c r="E880" t="s">
        <v>164</v>
      </c>
      <c r="F880" t="s">
        <v>11</v>
      </c>
      <c r="G880" t="s">
        <v>43</v>
      </c>
      <c r="H880" t="s">
        <v>1109</v>
      </c>
      <c r="I880" s="2">
        <v>22.96</v>
      </c>
      <c r="J880" s="3">
        <v>2</v>
      </c>
      <c r="K880" s="2">
        <v>10.79</v>
      </c>
    </row>
    <row r="881" spans="1:11" ht="13.8" x14ac:dyDescent="0.25">
      <c r="A881" s="1">
        <v>41862</v>
      </c>
      <c r="B881" s="3">
        <f t="shared" si="26"/>
        <v>2014</v>
      </c>
      <c r="C881" s="3">
        <f t="shared" si="27"/>
        <v>8</v>
      </c>
      <c r="D881" t="s">
        <v>1012</v>
      </c>
      <c r="E881" t="s">
        <v>149</v>
      </c>
      <c r="F881" t="s">
        <v>11</v>
      </c>
      <c r="G881" t="s">
        <v>18</v>
      </c>
      <c r="H881" t="s">
        <v>1110</v>
      </c>
      <c r="I881" s="2">
        <v>375.34</v>
      </c>
      <c r="J881" s="3">
        <v>1</v>
      </c>
      <c r="K881" s="2">
        <v>18.77</v>
      </c>
    </row>
    <row r="882" spans="1:11" ht="13.8" x14ac:dyDescent="0.25">
      <c r="A882" s="1">
        <v>41863</v>
      </c>
      <c r="B882" s="3">
        <f t="shared" si="26"/>
        <v>2014</v>
      </c>
      <c r="C882" s="3">
        <f t="shared" si="27"/>
        <v>8</v>
      </c>
      <c r="D882" t="s">
        <v>1111</v>
      </c>
      <c r="E882" t="s">
        <v>177</v>
      </c>
      <c r="F882" t="s">
        <v>11</v>
      </c>
      <c r="G882" t="s">
        <v>20</v>
      </c>
      <c r="H882" t="s">
        <v>1112</v>
      </c>
      <c r="I882" s="2">
        <v>196.21</v>
      </c>
      <c r="J882" s="3">
        <v>7</v>
      </c>
      <c r="K882" s="2">
        <v>98.11</v>
      </c>
    </row>
    <row r="883" spans="1:11" ht="13.8" x14ac:dyDescent="0.25">
      <c r="A883" s="1">
        <v>41863</v>
      </c>
      <c r="B883" s="3">
        <f t="shared" si="26"/>
        <v>2014</v>
      </c>
      <c r="C883" s="3">
        <f t="shared" si="27"/>
        <v>8</v>
      </c>
      <c r="D883" t="s">
        <v>1113</v>
      </c>
      <c r="E883" t="s">
        <v>27</v>
      </c>
      <c r="F883" t="s">
        <v>39</v>
      </c>
      <c r="G883" t="s">
        <v>40</v>
      </c>
      <c r="H883" t="s">
        <v>1114</v>
      </c>
      <c r="I883" s="2">
        <v>806.34</v>
      </c>
      <c r="J883" s="3">
        <v>8</v>
      </c>
      <c r="K883" s="2">
        <v>50.4</v>
      </c>
    </row>
    <row r="884" spans="1:11" ht="13.8" x14ac:dyDescent="0.25">
      <c r="A884" s="1">
        <v>41863</v>
      </c>
      <c r="B884" s="3">
        <f t="shared" si="26"/>
        <v>2014</v>
      </c>
      <c r="C884" s="3">
        <f t="shared" si="27"/>
        <v>8</v>
      </c>
      <c r="D884" t="s">
        <v>1113</v>
      </c>
      <c r="E884" t="s">
        <v>27</v>
      </c>
      <c r="F884" t="s">
        <v>34</v>
      </c>
      <c r="G884" t="s">
        <v>47</v>
      </c>
      <c r="H884" t="s">
        <v>775</v>
      </c>
      <c r="I884" s="2">
        <v>85.44</v>
      </c>
      <c r="J884" s="3">
        <v>3</v>
      </c>
      <c r="K884" s="2">
        <v>31.61</v>
      </c>
    </row>
    <row r="885" spans="1:11" ht="13.8" x14ac:dyDescent="0.25">
      <c r="A885" s="1">
        <v>41863</v>
      </c>
      <c r="B885" s="3">
        <f t="shared" si="26"/>
        <v>2014</v>
      </c>
      <c r="C885" s="3">
        <f t="shared" si="27"/>
        <v>8</v>
      </c>
      <c r="D885" t="s">
        <v>1115</v>
      </c>
      <c r="E885" t="s">
        <v>123</v>
      </c>
      <c r="F885" t="s">
        <v>11</v>
      </c>
      <c r="G885" t="s">
        <v>12</v>
      </c>
      <c r="H885" t="s">
        <v>1116</v>
      </c>
      <c r="I885" s="2">
        <v>31.1</v>
      </c>
      <c r="J885" s="3">
        <v>6</v>
      </c>
      <c r="K885" s="2">
        <v>10.89</v>
      </c>
    </row>
    <row r="886" spans="1:11" ht="13.8" x14ac:dyDescent="0.25">
      <c r="A886" s="1">
        <v>41863</v>
      </c>
      <c r="B886" s="3">
        <f t="shared" si="26"/>
        <v>2014</v>
      </c>
      <c r="C886" s="3">
        <f t="shared" si="27"/>
        <v>8</v>
      </c>
      <c r="D886" t="s">
        <v>1115</v>
      </c>
      <c r="E886" t="s">
        <v>123</v>
      </c>
      <c r="F886" t="s">
        <v>11</v>
      </c>
      <c r="G886" t="s">
        <v>24</v>
      </c>
      <c r="H886" t="s">
        <v>1117</v>
      </c>
      <c r="I886" s="2">
        <v>47.96</v>
      </c>
      <c r="J886" s="3">
        <v>5</v>
      </c>
      <c r="K886" s="2">
        <v>4.2</v>
      </c>
    </row>
    <row r="887" spans="1:11" ht="13.8" x14ac:dyDescent="0.25">
      <c r="A887" s="1">
        <v>41863</v>
      </c>
      <c r="B887" s="3">
        <f t="shared" si="26"/>
        <v>2014</v>
      </c>
      <c r="C887" s="3">
        <f t="shared" si="27"/>
        <v>8</v>
      </c>
      <c r="D887" t="s">
        <v>1115</v>
      </c>
      <c r="E887" t="s">
        <v>123</v>
      </c>
      <c r="F887" t="s">
        <v>39</v>
      </c>
      <c r="G887" t="s">
        <v>52</v>
      </c>
      <c r="H887" t="s">
        <v>1063</v>
      </c>
      <c r="I887" s="2">
        <v>158.93</v>
      </c>
      <c r="J887" s="3">
        <v>7</v>
      </c>
      <c r="K887" s="2">
        <v>41.72</v>
      </c>
    </row>
    <row r="888" spans="1:11" ht="13.8" x14ac:dyDescent="0.25">
      <c r="A888" s="1">
        <v>41863</v>
      </c>
      <c r="B888" s="3">
        <f t="shared" si="26"/>
        <v>2014</v>
      </c>
      <c r="C888" s="3">
        <f t="shared" si="27"/>
        <v>8</v>
      </c>
      <c r="D888" t="s">
        <v>1115</v>
      </c>
      <c r="E888" t="s">
        <v>123</v>
      </c>
      <c r="F888" t="s">
        <v>11</v>
      </c>
      <c r="G888" t="s">
        <v>92</v>
      </c>
      <c r="H888" t="s">
        <v>1118</v>
      </c>
      <c r="I888" s="2">
        <v>211.25</v>
      </c>
      <c r="J888" s="3">
        <v>6</v>
      </c>
      <c r="K888" s="2">
        <v>15.84</v>
      </c>
    </row>
    <row r="889" spans="1:11" ht="13.8" x14ac:dyDescent="0.25">
      <c r="A889" s="1">
        <v>41863</v>
      </c>
      <c r="B889" s="3">
        <f t="shared" si="26"/>
        <v>2014</v>
      </c>
      <c r="C889" s="3">
        <f t="shared" si="27"/>
        <v>8</v>
      </c>
      <c r="D889" t="s">
        <v>1115</v>
      </c>
      <c r="E889" t="s">
        <v>123</v>
      </c>
      <c r="F889" t="s">
        <v>11</v>
      </c>
      <c r="G889" t="s">
        <v>200</v>
      </c>
      <c r="H889" t="s">
        <v>1119</v>
      </c>
      <c r="I889" s="2">
        <v>5.55</v>
      </c>
      <c r="J889" s="3">
        <v>2</v>
      </c>
      <c r="K889" s="2">
        <v>-1.04</v>
      </c>
    </row>
    <row r="890" spans="1:11" ht="13.8" x14ac:dyDescent="0.25">
      <c r="A890" s="1">
        <v>41863</v>
      </c>
      <c r="B890" s="3">
        <f t="shared" si="26"/>
        <v>2014</v>
      </c>
      <c r="C890" s="3">
        <f t="shared" si="27"/>
        <v>8</v>
      </c>
      <c r="D890" t="s">
        <v>1115</v>
      </c>
      <c r="E890" t="s">
        <v>123</v>
      </c>
      <c r="F890" t="s">
        <v>11</v>
      </c>
      <c r="G890" t="s">
        <v>16</v>
      </c>
      <c r="H890" t="s">
        <v>348</v>
      </c>
      <c r="I890" s="2">
        <v>2.95</v>
      </c>
      <c r="J890" s="3">
        <v>1</v>
      </c>
      <c r="K890" s="2">
        <v>1</v>
      </c>
    </row>
    <row r="891" spans="1:11" ht="13.8" x14ac:dyDescent="0.25">
      <c r="A891" s="1">
        <v>41863</v>
      </c>
      <c r="B891" s="3">
        <f t="shared" si="26"/>
        <v>2014</v>
      </c>
      <c r="C891" s="3">
        <f t="shared" si="27"/>
        <v>8</v>
      </c>
      <c r="D891" t="s">
        <v>590</v>
      </c>
      <c r="E891" t="s">
        <v>30</v>
      </c>
      <c r="F891" t="s">
        <v>11</v>
      </c>
      <c r="G891" t="s">
        <v>20</v>
      </c>
      <c r="H891" t="s">
        <v>1120</v>
      </c>
      <c r="I891" s="2">
        <v>14.04</v>
      </c>
      <c r="J891" s="3">
        <v>3</v>
      </c>
      <c r="K891" s="2">
        <v>6.74</v>
      </c>
    </row>
    <row r="892" spans="1:11" ht="13.8" x14ac:dyDescent="0.25">
      <c r="A892" s="1">
        <v>41863</v>
      </c>
      <c r="B892" s="3">
        <f t="shared" si="26"/>
        <v>2014</v>
      </c>
      <c r="C892" s="3">
        <f t="shared" si="27"/>
        <v>8</v>
      </c>
      <c r="D892" t="s">
        <v>590</v>
      </c>
      <c r="E892" t="s">
        <v>30</v>
      </c>
      <c r="F892" t="s">
        <v>39</v>
      </c>
      <c r="G892" t="s">
        <v>52</v>
      </c>
      <c r="H892" t="s">
        <v>986</v>
      </c>
      <c r="I892" s="2">
        <v>272.61</v>
      </c>
      <c r="J892" s="3">
        <v>13</v>
      </c>
      <c r="K892" s="2">
        <v>98.14</v>
      </c>
    </row>
    <row r="893" spans="1:11" ht="13.8" x14ac:dyDescent="0.25">
      <c r="A893" s="1">
        <v>41866</v>
      </c>
      <c r="B893" s="3">
        <f t="shared" si="26"/>
        <v>2014</v>
      </c>
      <c r="C893" s="3">
        <f t="shared" si="27"/>
        <v>8</v>
      </c>
      <c r="D893" t="s">
        <v>1121</v>
      </c>
      <c r="E893" t="s">
        <v>10</v>
      </c>
      <c r="F893" t="s">
        <v>11</v>
      </c>
      <c r="G893" t="s">
        <v>20</v>
      </c>
      <c r="H893" t="s">
        <v>548</v>
      </c>
      <c r="I893" s="2">
        <v>30.96</v>
      </c>
      <c r="J893" s="3">
        <v>8</v>
      </c>
      <c r="K893" s="2">
        <v>-52.63</v>
      </c>
    </row>
    <row r="894" spans="1:11" ht="13.8" x14ac:dyDescent="0.25">
      <c r="A894" s="1">
        <v>41866</v>
      </c>
      <c r="B894" s="3">
        <f t="shared" si="26"/>
        <v>2014</v>
      </c>
      <c r="C894" s="3">
        <f t="shared" si="27"/>
        <v>8</v>
      </c>
      <c r="D894" t="s">
        <v>1122</v>
      </c>
      <c r="E894" t="s">
        <v>613</v>
      </c>
      <c r="F894" t="s">
        <v>11</v>
      </c>
      <c r="G894" t="s">
        <v>20</v>
      </c>
      <c r="H894" t="s">
        <v>1123</v>
      </c>
      <c r="I894" s="2">
        <v>62.94</v>
      </c>
      <c r="J894" s="3">
        <v>3</v>
      </c>
      <c r="K894" s="2">
        <v>30.21</v>
      </c>
    </row>
    <row r="895" spans="1:11" ht="13.8" x14ac:dyDescent="0.25">
      <c r="A895" s="1">
        <v>41866</v>
      </c>
      <c r="B895" s="3">
        <f t="shared" si="26"/>
        <v>2014</v>
      </c>
      <c r="C895" s="3">
        <f t="shared" si="27"/>
        <v>8</v>
      </c>
      <c r="D895" t="s">
        <v>1122</v>
      </c>
      <c r="E895" t="s">
        <v>123</v>
      </c>
      <c r="F895" t="s">
        <v>11</v>
      </c>
      <c r="G895" t="s">
        <v>12</v>
      </c>
      <c r="H895" t="s">
        <v>1124</v>
      </c>
      <c r="I895" s="2">
        <v>91.36</v>
      </c>
      <c r="J895" s="3">
        <v>5</v>
      </c>
      <c r="K895" s="2">
        <v>29.69</v>
      </c>
    </row>
    <row r="896" spans="1:11" ht="13.8" x14ac:dyDescent="0.25">
      <c r="A896" s="1">
        <v>41866</v>
      </c>
      <c r="B896" s="3">
        <f t="shared" si="26"/>
        <v>2014</v>
      </c>
      <c r="C896" s="3">
        <f t="shared" si="27"/>
        <v>8</v>
      </c>
      <c r="D896" t="s">
        <v>1122</v>
      </c>
      <c r="E896" t="s">
        <v>123</v>
      </c>
      <c r="F896" t="s">
        <v>11</v>
      </c>
      <c r="G896" t="s">
        <v>92</v>
      </c>
      <c r="H896" t="s">
        <v>1080</v>
      </c>
      <c r="I896" s="2">
        <v>152.24</v>
      </c>
      <c r="J896" s="3">
        <v>5</v>
      </c>
      <c r="K896" s="2">
        <v>17.13</v>
      </c>
    </row>
    <row r="897" spans="1:11" ht="13.8" x14ac:dyDescent="0.25">
      <c r="A897" s="1">
        <v>41866</v>
      </c>
      <c r="B897" s="3">
        <f t="shared" si="26"/>
        <v>2014</v>
      </c>
      <c r="C897" s="3">
        <f t="shared" si="27"/>
        <v>8</v>
      </c>
      <c r="D897" t="s">
        <v>72</v>
      </c>
      <c r="E897" t="s">
        <v>27</v>
      </c>
      <c r="F897" t="s">
        <v>11</v>
      </c>
      <c r="G897" t="s">
        <v>92</v>
      </c>
      <c r="H897" t="s">
        <v>1125</v>
      </c>
      <c r="I897" s="2">
        <v>152.91</v>
      </c>
      <c r="J897" s="3">
        <v>3</v>
      </c>
      <c r="K897" s="2">
        <v>42.81</v>
      </c>
    </row>
    <row r="898" spans="1:11" ht="13.8" x14ac:dyDescent="0.25">
      <c r="A898" s="1">
        <v>41866</v>
      </c>
      <c r="B898" s="3">
        <f t="shared" si="26"/>
        <v>2014</v>
      </c>
      <c r="C898" s="3">
        <f t="shared" si="27"/>
        <v>8</v>
      </c>
      <c r="D898" t="s">
        <v>72</v>
      </c>
      <c r="E898" t="s">
        <v>27</v>
      </c>
      <c r="F898" t="s">
        <v>11</v>
      </c>
      <c r="G898" t="s">
        <v>12</v>
      </c>
      <c r="H898" t="s">
        <v>1126</v>
      </c>
      <c r="I898" s="2">
        <v>92.94</v>
      </c>
      <c r="J898" s="3">
        <v>3</v>
      </c>
      <c r="K898" s="2">
        <v>41.82</v>
      </c>
    </row>
    <row r="899" spans="1:11" ht="13.8" x14ac:dyDescent="0.25">
      <c r="A899" s="1">
        <v>41866</v>
      </c>
      <c r="B899" s="3">
        <f t="shared" ref="B899:B962" si="28">YEAR(A899)</f>
        <v>2014</v>
      </c>
      <c r="C899" s="3">
        <f t="shared" ref="C899:C962" si="29">MONTH(A899)</f>
        <v>8</v>
      </c>
      <c r="D899" t="s">
        <v>72</v>
      </c>
      <c r="E899" t="s">
        <v>27</v>
      </c>
      <c r="F899" t="s">
        <v>11</v>
      </c>
      <c r="G899" t="s">
        <v>20</v>
      </c>
      <c r="H899" t="s">
        <v>1127</v>
      </c>
      <c r="I899" s="2">
        <v>17.86</v>
      </c>
      <c r="J899" s="3">
        <v>4</v>
      </c>
      <c r="K899" s="2">
        <v>6.25</v>
      </c>
    </row>
    <row r="900" spans="1:11" ht="13.8" x14ac:dyDescent="0.25">
      <c r="A900" s="1">
        <v>41866</v>
      </c>
      <c r="B900" s="3">
        <f t="shared" si="28"/>
        <v>2014</v>
      </c>
      <c r="C900" s="3">
        <f t="shared" si="29"/>
        <v>8</v>
      </c>
      <c r="D900" t="s">
        <v>72</v>
      </c>
      <c r="E900" t="s">
        <v>27</v>
      </c>
      <c r="F900" t="s">
        <v>11</v>
      </c>
      <c r="G900" t="s">
        <v>20</v>
      </c>
      <c r="H900" t="s">
        <v>548</v>
      </c>
      <c r="I900" s="2">
        <v>46.44</v>
      </c>
      <c r="J900" s="3">
        <v>3</v>
      </c>
      <c r="K900" s="2">
        <v>15.09</v>
      </c>
    </row>
    <row r="901" spans="1:11" ht="13.8" x14ac:dyDescent="0.25">
      <c r="A901" s="1">
        <v>41866</v>
      </c>
      <c r="B901" s="3">
        <f t="shared" si="28"/>
        <v>2014</v>
      </c>
      <c r="C901" s="3">
        <f t="shared" si="29"/>
        <v>8</v>
      </c>
      <c r="D901" t="s">
        <v>72</v>
      </c>
      <c r="E901" t="s">
        <v>27</v>
      </c>
      <c r="F901" t="s">
        <v>34</v>
      </c>
      <c r="G901" t="s">
        <v>35</v>
      </c>
      <c r="H901" t="s">
        <v>1128</v>
      </c>
      <c r="I901" s="2">
        <v>195.14</v>
      </c>
      <c r="J901" s="3">
        <v>4</v>
      </c>
      <c r="K901" s="2">
        <v>-12.2</v>
      </c>
    </row>
    <row r="902" spans="1:11" ht="13.8" x14ac:dyDescent="0.25">
      <c r="A902" s="1">
        <v>41867</v>
      </c>
      <c r="B902" s="3">
        <f t="shared" si="28"/>
        <v>2014</v>
      </c>
      <c r="C902" s="3">
        <f t="shared" si="29"/>
        <v>8</v>
      </c>
      <c r="D902" t="s">
        <v>1129</v>
      </c>
      <c r="E902" t="s">
        <v>23</v>
      </c>
      <c r="F902" t="s">
        <v>34</v>
      </c>
      <c r="G902" t="s">
        <v>145</v>
      </c>
      <c r="H902" t="s">
        <v>741</v>
      </c>
      <c r="I902" s="2">
        <v>853.09</v>
      </c>
      <c r="J902" s="3">
        <v>6</v>
      </c>
      <c r="K902" s="2">
        <v>-227.49</v>
      </c>
    </row>
    <row r="903" spans="1:11" ht="13.8" x14ac:dyDescent="0.25">
      <c r="A903" s="1">
        <v>41868</v>
      </c>
      <c r="B903" s="3">
        <f t="shared" si="28"/>
        <v>2014</v>
      </c>
      <c r="C903" s="3">
        <f t="shared" si="29"/>
        <v>8</v>
      </c>
      <c r="D903" t="s">
        <v>452</v>
      </c>
      <c r="E903" t="s">
        <v>10</v>
      </c>
      <c r="F903" t="s">
        <v>11</v>
      </c>
      <c r="G903" t="s">
        <v>12</v>
      </c>
      <c r="H903" t="s">
        <v>1130</v>
      </c>
      <c r="I903" s="2">
        <v>15.55</v>
      </c>
      <c r="J903" s="3">
        <v>3</v>
      </c>
      <c r="K903" s="2">
        <v>5.44</v>
      </c>
    </row>
    <row r="904" spans="1:11" ht="13.8" x14ac:dyDescent="0.25">
      <c r="A904" s="1">
        <v>41868</v>
      </c>
      <c r="B904" s="3">
        <f t="shared" si="28"/>
        <v>2014</v>
      </c>
      <c r="C904" s="3">
        <f t="shared" si="29"/>
        <v>8</v>
      </c>
      <c r="D904" t="s">
        <v>1131</v>
      </c>
      <c r="E904" t="s">
        <v>101</v>
      </c>
      <c r="F904" t="s">
        <v>11</v>
      </c>
      <c r="G904" t="s">
        <v>12</v>
      </c>
      <c r="H904" t="s">
        <v>1132</v>
      </c>
      <c r="I904" s="2">
        <v>114.2</v>
      </c>
      <c r="J904" s="3">
        <v>5</v>
      </c>
      <c r="K904" s="2">
        <v>52.53</v>
      </c>
    </row>
    <row r="905" spans="1:11" ht="13.8" x14ac:dyDescent="0.25">
      <c r="A905" s="1">
        <v>41868</v>
      </c>
      <c r="B905" s="3">
        <f t="shared" si="28"/>
        <v>2014</v>
      </c>
      <c r="C905" s="3">
        <f t="shared" si="29"/>
        <v>8</v>
      </c>
      <c r="D905" t="s">
        <v>1131</v>
      </c>
      <c r="E905" t="s">
        <v>101</v>
      </c>
      <c r="F905" t="s">
        <v>11</v>
      </c>
      <c r="G905" t="s">
        <v>20</v>
      </c>
      <c r="H905" t="s">
        <v>451</v>
      </c>
      <c r="I905" s="2">
        <v>17.96</v>
      </c>
      <c r="J905" s="3">
        <v>4</v>
      </c>
      <c r="K905" s="2">
        <v>8.26</v>
      </c>
    </row>
    <row r="906" spans="1:11" ht="13.8" x14ac:dyDescent="0.25">
      <c r="A906" s="1">
        <v>41868</v>
      </c>
      <c r="B906" s="3">
        <f t="shared" si="28"/>
        <v>2014</v>
      </c>
      <c r="C906" s="3">
        <f t="shared" si="29"/>
        <v>8</v>
      </c>
      <c r="D906" t="s">
        <v>1131</v>
      </c>
      <c r="E906" t="s">
        <v>101</v>
      </c>
      <c r="F906" t="s">
        <v>11</v>
      </c>
      <c r="G906" t="s">
        <v>43</v>
      </c>
      <c r="H906" t="s">
        <v>1133</v>
      </c>
      <c r="I906" s="2">
        <v>12.67</v>
      </c>
      <c r="J906" s="3">
        <v>7</v>
      </c>
      <c r="K906" s="2">
        <v>4.5599999999999996</v>
      </c>
    </row>
    <row r="907" spans="1:11" ht="13.8" x14ac:dyDescent="0.25">
      <c r="A907" s="1">
        <v>41868</v>
      </c>
      <c r="B907" s="3">
        <f t="shared" si="28"/>
        <v>2014</v>
      </c>
      <c r="C907" s="3">
        <f t="shared" si="29"/>
        <v>8</v>
      </c>
      <c r="D907" t="s">
        <v>1131</v>
      </c>
      <c r="E907" t="s">
        <v>101</v>
      </c>
      <c r="F907" t="s">
        <v>39</v>
      </c>
      <c r="G907" t="s">
        <v>52</v>
      </c>
      <c r="H907" t="s">
        <v>1134</v>
      </c>
      <c r="I907" s="2">
        <v>339.96</v>
      </c>
      <c r="J907" s="3">
        <v>4</v>
      </c>
      <c r="K907" s="2">
        <v>122.39</v>
      </c>
    </row>
    <row r="908" spans="1:11" ht="13.8" x14ac:dyDescent="0.25">
      <c r="A908" s="1">
        <v>41870</v>
      </c>
      <c r="B908" s="3">
        <f t="shared" si="28"/>
        <v>2014</v>
      </c>
      <c r="C908" s="3">
        <f t="shared" si="29"/>
        <v>8</v>
      </c>
      <c r="D908" t="s">
        <v>749</v>
      </c>
      <c r="E908" t="s">
        <v>78</v>
      </c>
      <c r="F908" t="s">
        <v>11</v>
      </c>
      <c r="G908" t="s">
        <v>24</v>
      </c>
      <c r="H908" t="s">
        <v>1135</v>
      </c>
      <c r="I908" s="2">
        <v>10.72</v>
      </c>
      <c r="J908" s="3">
        <v>2</v>
      </c>
      <c r="K908" s="2">
        <v>1.74</v>
      </c>
    </row>
    <row r="909" spans="1:11" ht="13.8" x14ac:dyDescent="0.25">
      <c r="A909" s="1">
        <v>41870</v>
      </c>
      <c r="B909" s="3">
        <f t="shared" si="28"/>
        <v>2014</v>
      </c>
      <c r="C909" s="3">
        <f t="shared" si="29"/>
        <v>8</v>
      </c>
      <c r="D909" t="s">
        <v>902</v>
      </c>
      <c r="E909" t="s">
        <v>78</v>
      </c>
      <c r="F909" t="s">
        <v>11</v>
      </c>
      <c r="G909" t="s">
        <v>20</v>
      </c>
      <c r="H909" t="s">
        <v>1136</v>
      </c>
      <c r="I909" s="2">
        <v>76.78</v>
      </c>
      <c r="J909" s="3">
        <v>4</v>
      </c>
      <c r="K909" s="2">
        <v>-58.86</v>
      </c>
    </row>
    <row r="910" spans="1:11" ht="13.8" x14ac:dyDescent="0.25">
      <c r="A910" s="1">
        <v>41870</v>
      </c>
      <c r="B910" s="3">
        <f t="shared" si="28"/>
        <v>2014</v>
      </c>
      <c r="C910" s="3">
        <f t="shared" si="29"/>
        <v>8</v>
      </c>
      <c r="D910" t="s">
        <v>902</v>
      </c>
      <c r="E910" t="s">
        <v>78</v>
      </c>
      <c r="F910" t="s">
        <v>11</v>
      </c>
      <c r="G910" t="s">
        <v>200</v>
      </c>
      <c r="H910" t="s">
        <v>1137</v>
      </c>
      <c r="I910" s="2">
        <v>9.18</v>
      </c>
      <c r="J910" s="3">
        <v>2</v>
      </c>
      <c r="K910" s="2">
        <v>1.1499999999999999</v>
      </c>
    </row>
    <row r="911" spans="1:11" ht="13.8" x14ac:dyDescent="0.25">
      <c r="A911" s="1">
        <v>41870</v>
      </c>
      <c r="B911" s="3">
        <f t="shared" si="28"/>
        <v>2014</v>
      </c>
      <c r="C911" s="3">
        <f t="shared" si="29"/>
        <v>8</v>
      </c>
      <c r="D911" t="s">
        <v>1138</v>
      </c>
      <c r="E911" t="s">
        <v>101</v>
      </c>
      <c r="F911" t="s">
        <v>34</v>
      </c>
      <c r="G911" t="s">
        <v>74</v>
      </c>
      <c r="H911" t="s">
        <v>816</v>
      </c>
      <c r="I911" s="2">
        <v>638.82000000000005</v>
      </c>
      <c r="J911" s="3">
        <v>9</v>
      </c>
      <c r="K911" s="2">
        <v>172.48</v>
      </c>
    </row>
    <row r="912" spans="1:11" ht="13.8" x14ac:dyDescent="0.25">
      <c r="A912" s="1">
        <v>41870</v>
      </c>
      <c r="B912" s="3">
        <f t="shared" si="28"/>
        <v>2014</v>
      </c>
      <c r="C912" s="3">
        <f t="shared" si="29"/>
        <v>8</v>
      </c>
      <c r="D912" t="s">
        <v>90</v>
      </c>
      <c r="E912" t="s">
        <v>27</v>
      </c>
      <c r="F912" t="s">
        <v>34</v>
      </c>
      <c r="G912" t="s">
        <v>47</v>
      </c>
      <c r="H912" t="s">
        <v>654</v>
      </c>
      <c r="I912" s="2">
        <v>289.24</v>
      </c>
      <c r="J912" s="3">
        <v>7</v>
      </c>
      <c r="K912" s="2">
        <v>26.03</v>
      </c>
    </row>
    <row r="913" spans="1:11" ht="13.8" x14ac:dyDescent="0.25">
      <c r="A913" s="1">
        <v>41870</v>
      </c>
      <c r="B913" s="3">
        <f t="shared" si="28"/>
        <v>2014</v>
      </c>
      <c r="C913" s="3">
        <f t="shared" si="29"/>
        <v>8</v>
      </c>
      <c r="D913" t="s">
        <v>90</v>
      </c>
      <c r="E913" t="s">
        <v>27</v>
      </c>
      <c r="F913" t="s">
        <v>11</v>
      </c>
      <c r="G913" t="s">
        <v>20</v>
      </c>
      <c r="H913" t="s">
        <v>1139</v>
      </c>
      <c r="I913" s="2">
        <v>69.459999999999994</v>
      </c>
      <c r="J913" s="3">
        <v>2</v>
      </c>
      <c r="K913" s="2">
        <v>22.57</v>
      </c>
    </row>
    <row r="914" spans="1:11" ht="13.8" x14ac:dyDescent="0.25">
      <c r="A914" s="1">
        <v>41870</v>
      </c>
      <c r="B914" s="3">
        <f t="shared" si="28"/>
        <v>2014</v>
      </c>
      <c r="C914" s="3">
        <f t="shared" si="29"/>
        <v>8</v>
      </c>
      <c r="D914" t="s">
        <v>615</v>
      </c>
      <c r="E914" t="s">
        <v>30</v>
      </c>
      <c r="F914" t="s">
        <v>11</v>
      </c>
      <c r="G914" t="s">
        <v>18</v>
      </c>
      <c r="H914" t="s">
        <v>153</v>
      </c>
      <c r="I914" s="2">
        <v>344.91</v>
      </c>
      <c r="J914" s="3">
        <v>3</v>
      </c>
      <c r="K914" s="2">
        <v>10.35</v>
      </c>
    </row>
    <row r="915" spans="1:11" ht="13.8" x14ac:dyDescent="0.25">
      <c r="A915" s="1">
        <v>41871</v>
      </c>
      <c r="B915" s="3">
        <f t="shared" si="28"/>
        <v>2014</v>
      </c>
      <c r="C915" s="3">
        <f t="shared" si="29"/>
        <v>8</v>
      </c>
      <c r="D915" t="s">
        <v>1140</v>
      </c>
      <c r="E915" t="s">
        <v>15</v>
      </c>
      <c r="F915" t="s">
        <v>34</v>
      </c>
      <c r="G915" t="s">
        <v>35</v>
      </c>
      <c r="H915" t="s">
        <v>274</v>
      </c>
      <c r="I915" s="2">
        <v>421.37</v>
      </c>
      <c r="J915" s="3">
        <v>2</v>
      </c>
      <c r="K915" s="2">
        <v>-6.02</v>
      </c>
    </row>
    <row r="916" spans="1:11" ht="13.8" x14ac:dyDescent="0.25">
      <c r="A916" s="1">
        <v>41871</v>
      </c>
      <c r="B916" s="3">
        <f t="shared" si="28"/>
        <v>2014</v>
      </c>
      <c r="C916" s="3">
        <f t="shared" si="29"/>
        <v>8</v>
      </c>
      <c r="D916" t="s">
        <v>1009</v>
      </c>
      <c r="E916" t="s">
        <v>55</v>
      </c>
      <c r="F916" t="s">
        <v>34</v>
      </c>
      <c r="G916" t="s">
        <v>35</v>
      </c>
      <c r="H916" t="s">
        <v>944</v>
      </c>
      <c r="I916" s="2">
        <v>500.24</v>
      </c>
      <c r="J916" s="3">
        <v>13</v>
      </c>
      <c r="K916" s="2">
        <v>145.07</v>
      </c>
    </row>
    <row r="917" spans="1:11" ht="13.8" x14ac:dyDescent="0.25">
      <c r="A917" s="1">
        <v>41871</v>
      </c>
      <c r="B917" s="3">
        <f t="shared" si="28"/>
        <v>2014</v>
      </c>
      <c r="C917" s="3">
        <f t="shared" si="29"/>
        <v>8</v>
      </c>
      <c r="D917" t="s">
        <v>1009</v>
      </c>
      <c r="E917" t="s">
        <v>55</v>
      </c>
      <c r="F917" t="s">
        <v>11</v>
      </c>
      <c r="G917" t="s">
        <v>12</v>
      </c>
      <c r="H917" t="s">
        <v>1141</v>
      </c>
      <c r="I917" s="2">
        <v>20.12</v>
      </c>
      <c r="J917" s="3">
        <v>2</v>
      </c>
      <c r="K917" s="2">
        <v>9.26</v>
      </c>
    </row>
    <row r="918" spans="1:11" ht="13.8" x14ac:dyDescent="0.25">
      <c r="A918" s="1">
        <v>41871</v>
      </c>
      <c r="B918" s="3">
        <f t="shared" si="28"/>
        <v>2014</v>
      </c>
      <c r="C918" s="3">
        <f t="shared" si="29"/>
        <v>8</v>
      </c>
      <c r="D918" t="s">
        <v>1009</v>
      </c>
      <c r="E918" t="s">
        <v>55</v>
      </c>
      <c r="F918" t="s">
        <v>11</v>
      </c>
      <c r="G918" t="s">
        <v>20</v>
      </c>
      <c r="H918" t="s">
        <v>1142</v>
      </c>
      <c r="I918" s="2">
        <v>896.99</v>
      </c>
      <c r="J918" s="3">
        <v>1</v>
      </c>
      <c r="K918" s="2">
        <v>421.59</v>
      </c>
    </row>
    <row r="919" spans="1:11" ht="13.8" x14ac:dyDescent="0.25">
      <c r="A919" s="1">
        <v>41873</v>
      </c>
      <c r="B919" s="3">
        <f t="shared" si="28"/>
        <v>2014</v>
      </c>
      <c r="C919" s="3">
        <f t="shared" si="29"/>
        <v>8</v>
      </c>
      <c r="D919" t="s">
        <v>1143</v>
      </c>
      <c r="E919" t="s">
        <v>78</v>
      </c>
      <c r="F919" t="s">
        <v>11</v>
      </c>
      <c r="G919" t="s">
        <v>24</v>
      </c>
      <c r="H919" t="s">
        <v>1144</v>
      </c>
      <c r="I919" s="2">
        <v>3.91</v>
      </c>
      <c r="J919" s="3">
        <v>1</v>
      </c>
      <c r="K919" s="2">
        <v>1.03</v>
      </c>
    </row>
    <row r="920" spans="1:11" ht="13.8" x14ac:dyDescent="0.25">
      <c r="A920" s="1">
        <v>41873</v>
      </c>
      <c r="B920" s="3">
        <f t="shared" si="28"/>
        <v>2014</v>
      </c>
      <c r="C920" s="3">
        <f t="shared" si="29"/>
        <v>8</v>
      </c>
      <c r="D920" t="s">
        <v>1145</v>
      </c>
      <c r="E920" t="s">
        <v>123</v>
      </c>
      <c r="F920" t="s">
        <v>11</v>
      </c>
      <c r="G920" t="s">
        <v>200</v>
      </c>
      <c r="H920" t="s">
        <v>1146</v>
      </c>
      <c r="I920" s="2">
        <v>7.63</v>
      </c>
      <c r="J920" s="3">
        <v>3</v>
      </c>
      <c r="K920" s="2">
        <v>-1.81</v>
      </c>
    </row>
    <row r="921" spans="1:11" ht="13.8" x14ac:dyDescent="0.25">
      <c r="A921" s="1">
        <v>41873</v>
      </c>
      <c r="B921" s="3">
        <f t="shared" si="28"/>
        <v>2014</v>
      </c>
      <c r="C921" s="3">
        <f t="shared" si="29"/>
        <v>8</v>
      </c>
      <c r="D921" t="s">
        <v>829</v>
      </c>
      <c r="E921" t="s">
        <v>186</v>
      </c>
      <c r="F921" t="s">
        <v>11</v>
      </c>
      <c r="G921" t="s">
        <v>12</v>
      </c>
      <c r="H921" t="s">
        <v>1147</v>
      </c>
      <c r="I921" s="2">
        <v>11.56</v>
      </c>
      <c r="J921" s="3">
        <v>2</v>
      </c>
      <c r="K921" s="2">
        <v>5.66</v>
      </c>
    </row>
    <row r="922" spans="1:11" ht="13.8" x14ac:dyDescent="0.25">
      <c r="A922" s="1">
        <v>41874</v>
      </c>
      <c r="B922" s="3">
        <f t="shared" si="28"/>
        <v>2014</v>
      </c>
      <c r="C922" s="3">
        <f t="shared" si="29"/>
        <v>8</v>
      </c>
      <c r="D922" t="s">
        <v>1148</v>
      </c>
      <c r="E922" t="s">
        <v>149</v>
      </c>
      <c r="F922" t="s">
        <v>11</v>
      </c>
      <c r="G922" t="s">
        <v>12</v>
      </c>
      <c r="H922" t="s">
        <v>1149</v>
      </c>
      <c r="I922" s="2">
        <v>25.92</v>
      </c>
      <c r="J922" s="3">
        <v>4</v>
      </c>
      <c r="K922" s="2">
        <v>12.44</v>
      </c>
    </row>
    <row r="923" spans="1:11" ht="13.8" x14ac:dyDescent="0.25">
      <c r="A923" s="1">
        <v>41874</v>
      </c>
      <c r="B923" s="3">
        <f t="shared" si="28"/>
        <v>2014</v>
      </c>
      <c r="C923" s="3">
        <f t="shared" si="29"/>
        <v>8</v>
      </c>
      <c r="D923" t="s">
        <v>1148</v>
      </c>
      <c r="E923" t="s">
        <v>149</v>
      </c>
      <c r="F923" t="s">
        <v>11</v>
      </c>
      <c r="G923" t="s">
        <v>12</v>
      </c>
      <c r="H923" t="s">
        <v>1150</v>
      </c>
      <c r="I923" s="2">
        <v>45.92</v>
      </c>
      <c r="J923" s="3">
        <v>4</v>
      </c>
      <c r="K923" s="2">
        <v>22.5</v>
      </c>
    </row>
    <row r="924" spans="1:11" ht="13.8" x14ac:dyDescent="0.25">
      <c r="A924" s="1">
        <v>41874</v>
      </c>
      <c r="B924" s="3">
        <f t="shared" si="28"/>
        <v>2014</v>
      </c>
      <c r="C924" s="3">
        <f t="shared" si="29"/>
        <v>8</v>
      </c>
      <c r="D924" t="s">
        <v>1151</v>
      </c>
      <c r="E924" t="s">
        <v>27</v>
      </c>
      <c r="F924" t="s">
        <v>11</v>
      </c>
      <c r="G924" t="s">
        <v>20</v>
      </c>
      <c r="H924" t="s">
        <v>88</v>
      </c>
      <c r="I924" s="2">
        <v>49.57</v>
      </c>
      <c r="J924" s="3">
        <v>2</v>
      </c>
      <c r="K924" s="2">
        <v>17.350000000000001</v>
      </c>
    </row>
    <row r="925" spans="1:11" ht="13.8" x14ac:dyDescent="0.25">
      <c r="A925" s="1">
        <v>41874</v>
      </c>
      <c r="B925" s="3">
        <f t="shared" si="28"/>
        <v>2014</v>
      </c>
      <c r="C925" s="3">
        <f t="shared" si="29"/>
        <v>8</v>
      </c>
      <c r="D925" t="s">
        <v>1152</v>
      </c>
      <c r="E925" t="s">
        <v>278</v>
      </c>
      <c r="F925" t="s">
        <v>11</v>
      </c>
      <c r="G925" t="s">
        <v>12</v>
      </c>
      <c r="H925" t="s">
        <v>1153</v>
      </c>
      <c r="I925" s="2">
        <v>15.55</v>
      </c>
      <c r="J925" s="3">
        <v>3</v>
      </c>
      <c r="K925" s="2">
        <v>5.44</v>
      </c>
    </row>
    <row r="926" spans="1:11" ht="13.8" x14ac:dyDescent="0.25">
      <c r="A926" s="1">
        <v>41874</v>
      </c>
      <c r="B926" s="3">
        <f t="shared" si="28"/>
        <v>2014</v>
      </c>
      <c r="C926" s="3">
        <f t="shared" si="29"/>
        <v>8</v>
      </c>
      <c r="D926" t="s">
        <v>1152</v>
      </c>
      <c r="E926" t="s">
        <v>278</v>
      </c>
      <c r="F926" t="s">
        <v>11</v>
      </c>
      <c r="G926" t="s">
        <v>200</v>
      </c>
      <c r="H926" t="s">
        <v>1154</v>
      </c>
      <c r="I926" s="2">
        <v>6.8</v>
      </c>
      <c r="J926" s="3">
        <v>1</v>
      </c>
      <c r="K926" s="2">
        <v>0.51</v>
      </c>
    </row>
    <row r="927" spans="1:11" ht="13.8" x14ac:dyDescent="0.25">
      <c r="A927" s="1">
        <v>41874</v>
      </c>
      <c r="B927" s="3">
        <f t="shared" si="28"/>
        <v>2014</v>
      </c>
      <c r="C927" s="3">
        <f t="shared" si="29"/>
        <v>8</v>
      </c>
      <c r="D927" t="s">
        <v>1152</v>
      </c>
      <c r="E927" t="s">
        <v>278</v>
      </c>
      <c r="F927" t="s">
        <v>34</v>
      </c>
      <c r="G927" t="s">
        <v>47</v>
      </c>
      <c r="H927" t="s">
        <v>1155</v>
      </c>
      <c r="I927" s="2">
        <v>4.22</v>
      </c>
      <c r="J927" s="3">
        <v>3</v>
      </c>
      <c r="K927" s="2">
        <v>1.27</v>
      </c>
    </row>
    <row r="928" spans="1:11" ht="13.8" x14ac:dyDescent="0.25">
      <c r="A928" s="1">
        <v>41874</v>
      </c>
      <c r="B928" s="3">
        <f t="shared" si="28"/>
        <v>2014</v>
      </c>
      <c r="C928" s="3">
        <f t="shared" si="29"/>
        <v>8</v>
      </c>
      <c r="D928" t="s">
        <v>1152</v>
      </c>
      <c r="E928" t="s">
        <v>278</v>
      </c>
      <c r="F928" t="s">
        <v>39</v>
      </c>
      <c r="G928" t="s">
        <v>40</v>
      </c>
      <c r="H928" t="s">
        <v>1156</v>
      </c>
      <c r="I928" s="2">
        <v>143.63999999999999</v>
      </c>
      <c r="J928" s="3">
        <v>9</v>
      </c>
      <c r="K928" s="2">
        <v>10.77</v>
      </c>
    </row>
    <row r="929" spans="1:11" ht="13.8" x14ac:dyDescent="0.25">
      <c r="A929" s="1">
        <v>41874</v>
      </c>
      <c r="B929" s="3">
        <f t="shared" si="28"/>
        <v>2014</v>
      </c>
      <c r="C929" s="3">
        <f t="shared" si="29"/>
        <v>8</v>
      </c>
      <c r="D929" t="s">
        <v>1152</v>
      </c>
      <c r="E929" t="s">
        <v>278</v>
      </c>
      <c r="F929" t="s">
        <v>11</v>
      </c>
      <c r="G929" t="s">
        <v>12</v>
      </c>
      <c r="H929" t="s">
        <v>1157</v>
      </c>
      <c r="I929" s="2">
        <v>31.1</v>
      </c>
      <c r="J929" s="3">
        <v>6</v>
      </c>
      <c r="K929" s="2">
        <v>10.89</v>
      </c>
    </row>
    <row r="930" spans="1:11" ht="13.8" x14ac:dyDescent="0.25">
      <c r="A930" s="1">
        <v>41874</v>
      </c>
      <c r="B930" s="3">
        <f t="shared" si="28"/>
        <v>2014</v>
      </c>
      <c r="C930" s="3">
        <f t="shared" si="29"/>
        <v>8</v>
      </c>
      <c r="D930" t="s">
        <v>1152</v>
      </c>
      <c r="E930" t="s">
        <v>278</v>
      </c>
      <c r="F930" t="s">
        <v>11</v>
      </c>
      <c r="G930" t="s">
        <v>12</v>
      </c>
      <c r="H930" t="s">
        <v>1158</v>
      </c>
      <c r="I930" s="2">
        <v>223.06</v>
      </c>
      <c r="J930" s="3">
        <v>9</v>
      </c>
      <c r="K930" s="2">
        <v>69.709999999999994</v>
      </c>
    </row>
    <row r="931" spans="1:11" ht="13.8" x14ac:dyDescent="0.25">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ht="13.8" x14ac:dyDescent="0.25">
      <c r="A932" s="1">
        <v>41875</v>
      </c>
      <c r="B932" s="3">
        <f t="shared" si="28"/>
        <v>2014</v>
      </c>
      <c r="C932" s="3">
        <f t="shared" si="29"/>
        <v>8</v>
      </c>
      <c r="D932" t="s">
        <v>1151</v>
      </c>
      <c r="E932" t="s">
        <v>515</v>
      </c>
      <c r="F932" t="s">
        <v>11</v>
      </c>
      <c r="G932" t="s">
        <v>20</v>
      </c>
      <c r="H932" t="s">
        <v>1160</v>
      </c>
      <c r="I932" s="2">
        <v>8.2899999999999991</v>
      </c>
      <c r="J932" s="3">
        <v>2</v>
      </c>
      <c r="K932" s="2">
        <v>2.69</v>
      </c>
    </row>
    <row r="933" spans="1:11" ht="13.8" x14ac:dyDescent="0.25">
      <c r="A933" s="1">
        <v>41875</v>
      </c>
      <c r="B933" s="3">
        <f t="shared" si="28"/>
        <v>2014</v>
      </c>
      <c r="C933" s="3">
        <f t="shared" si="29"/>
        <v>8</v>
      </c>
      <c r="D933" t="s">
        <v>1161</v>
      </c>
      <c r="E933" t="s">
        <v>149</v>
      </c>
      <c r="F933" t="s">
        <v>34</v>
      </c>
      <c r="G933" t="s">
        <v>47</v>
      </c>
      <c r="H933" t="s">
        <v>1162</v>
      </c>
      <c r="I933" s="2">
        <v>13.28</v>
      </c>
      <c r="J933" s="3">
        <v>2</v>
      </c>
      <c r="K933" s="2">
        <v>6.37</v>
      </c>
    </row>
    <row r="934" spans="1:11" ht="13.8" x14ac:dyDescent="0.25">
      <c r="A934" s="1">
        <v>41875</v>
      </c>
      <c r="B934" s="3">
        <f t="shared" si="28"/>
        <v>2014</v>
      </c>
      <c r="C934" s="3">
        <f t="shared" si="29"/>
        <v>8</v>
      </c>
      <c r="D934" t="s">
        <v>1161</v>
      </c>
      <c r="E934" t="s">
        <v>149</v>
      </c>
      <c r="F934" t="s">
        <v>11</v>
      </c>
      <c r="G934" t="s">
        <v>20</v>
      </c>
      <c r="H934" t="s">
        <v>846</v>
      </c>
      <c r="I934" s="2">
        <v>12.67</v>
      </c>
      <c r="J934" s="3">
        <v>3</v>
      </c>
      <c r="K934" s="2">
        <v>4.4400000000000004</v>
      </c>
    </row>
    <row r="935" spans="1:11" ht="13.8" x14ac:dyDescent="0.25">
      <c r="A935" s="1">
        <v>41875</v>
      </c>
      <c r="B935" s="3">
        <f t="shared" si="28"/>
        <v>2014</v>
      </c>
      <c r="C935" s="3">
        <f t="shared" si="29"/>
        <v>8</v>
      </c>
      <c r="D935" t="s">
        <v>1163</v>
      </c>
      <c r="E935" t="s">
        <v>33</v>
      </c>
      <c r="F935" t="s">
        <v>11</v>
      </c>
      <c r="G935" t="s">
        <v>200</v>
      </c>
      <c r="H935" t="s">
        <v>1154</v>
      </c>
      <c r="I935" s="2">
        <v>25.5</v>
      </c>
      <c r="J935" s="3">
        <v>3</v>
      </c>
      <c r="K935" s="2">
        <v>6.63</v>
      </c>
    </row>
    <row r="936" spans="1:11" ht="13.8" x14ac:dyDescent="0.25">
      <c r="A936" s="1">
        <v>41876</v>
      </c>
      <c r="B936" s="3">
        <f t="shared" si="28"/>
        <v>2014</v>
      </c>
      <c r="C936" s="3">
        <f t="shared" si="29"/>
        <v>8</v>
      </c>
      <c r="D936" t="s">
        <v>1164</v>
      </c>
      <c r="E936" t="s">
        <v>78</v>
      </c>
      <c r="F936" t="s">
        <v>11</v>
      </c>
      <c r="G936" t="s">
        <v>43</v>
      </c>
      <c r="H936" t="s">
        <v>1036</v>
      </c>
      <c r="I936" s="2">
        <v>40.1</v>
      </c>
      <c r="J936" s="3">
        <v>14</v>
      </c>
      <c r="K936" s="2">
        <v>14.53</v>
      </c>
    </row>
    <row r="937" spans="1:11" ht="13.8" x14ac:dyDescent="0.25">
      <c r="A937" s="1">
        <v>41876</v>
      </c>
      <c r="B937" s="3">
        <f t="shared" si="28"/>
        <v>2014</v>
      </c>
      <c r="C937" s="3">
        <f t="shared" si="29"/>
        <v>8</v>
      </c>
      <c r="D937" t="s">
        <v>1164</v>
      </c>
      <c r="E937" t="s">
        <v>78</v>
      </c>
      <c r="F937" t="s">
        <v>11</v>
      </c>
      <c r="G937" t="s">
        <v>63</v>
      </c>
      <c r="H937" t="s">
        <v>1165</v>
      </c>
      <c r="I937" s="2">
        <v>4.72</v>
      </c>
      <c r="J937" s="3">
        <v>2</v>
      </c>
      <c r="K937" s="2">
        <v>1.65</v>
      </c>
    </row>
    <row r="938" spans="1:11" ht="13.8" x14ac:dyDescent="0.25">
      <c r="A938" s="1">
        <v>41876</v>
      </c>
      <c r="B938" s="3">
        <f t="shared" si="28"/>
        <v>2014</v>
      </c>
      <c r="C938" s="3">
        <f t="shared" si="29"/>
        <v>8</v>
      </c>
      <c r="D938" t="s">
        <v>1164</v>
      </c>
      <c r="E938" t="s">
        <v>78</v>
      </c>
      <c r="F938" t="s">
        <v>11</v>
      </c>
      <c r="G938" t="s">
        <v>12</v>
      </c>
      <c r="H938" t="s">
        <v>1166</v>
      </c>
      <c r="I938" s="2">
        <v>23.98</v>
      </c>
      <c r="J938" s="3">
        <v>3</v>
      </c>
      <c r="K938" s="2">
        <v>7.49</v>
      </c>
    </row>
    <row r="939" spans="1:11" ht="13.8" x14ac:dyDescent="0.25">
      <c r="A939" s="1">
        <v>41876</v>
      </c>
      <c r="B939" s="3">
        <f t="shared" si="28"/>
        <v>2014</v>
      </c>
      <c r="C939" s="3">
        <f t="shared" si="29"/>
        <v>8</v>
      </c>
      <c r="D939" t="s">
        <v>1164</v>
      </c>
      <c r="E939" t="s">
        <v>78</v>
      </c>
      <c r="F939" t="s">
        <v>11</v>
      </c>
      <c r="G939" t="s">
        <v>63</v>
      </c>
      <c r="H939" t="s">
        <v>98</v>
      </c>
      <c r="I939" s="2">
        <v>130.46</v>
      </c>
      <c r="J939" s="3">
        <v>6</v>
      </c>
      <c r="K939" s="2">
        <v>44.03</v>
      </c>
    </row>
    <row r="940" spans="1:11" ht="13.8" x14ac:dyDescent="0.25">
      <c r="A940" s="1">
        <v>41876</v>
      </c>
      <c r="B940" s="3">
        <f t="shared" si="28"/>
        <v>2014</v>
      </c>
      <c r="C940" s="3">
        <f t="shared" si="29"/>
        <v>8</v>
      </c>
      <c r="D940" t="s">
        <v>1167</v>
      </c>
      <c r="E940" t="s">
        <v>27</v>
      </c>
      <c r="F940" t="s">
        <v>34</v>
      </c>
      <c r="G940" t="s">
        <v>47</v>
      </c>
      <c r="H940" t="s">
        <v>1168</v>
      </c>
      <c r="I940" s="2">
        <v>6.28</v>
      </c>
      <c r="J940" s="3">
        <v>1</v>
      </c>
      <c r="K940" s="2">
        <v>2.64</v>
      </c>
    </row>
    <row r="941" spans="1:11" ht="13.8" x14ac:dyDescent="0.25">
      <c r="A941" s="1">
        <v>41876</v>
      </c>
      <c r="B941" s="3">
        <f t="shared" si="28"/>
        <v>2014</v>
      </c>
      <c r="C941" s="3">
        <f t="shared" si="29"/>
        <v>8</v>
      </c>
      <c r="D941" t="s">
        <v>1167</v>
      </c>
      <c r="E941" t="s">
        <v>27</v>
      </c>
      <c r="F941" t="s">
        <v>39</v>
      </c>
      <c r="G941" t="s">
        <v>52</v>
      </c>
      <c r="H941" t="s">
        <v>1169</v>
      </c>
      <c r="I941" s="2">
        <v>95.1</v>
      </c>
      <c r="J941" s="3">
        <v>5</v>
      </c>
      <c r="K941" s="2">
        <v>30.43</v>
      </c>
    </row>
    <row r="942" spans="1:11" ht="13.8" x14ac:dyDescent="0.25">
      <c r="A942" s="1">
        <v>41876</v>
      </c>
      <c r="B942" s="3">
        <f t="shared" si="28"/>
        <v>2014</v>
      </c>
      <c r="C942" s="3">
        <f t="shared" si="29"/>
        <v>8</v>
      </c>
      <c r="D942" t="s">
        <v>1167</v>
      </c>
      <c r="E942" t="s">
        <v>27</v>
      </c>
      <c r="F942" t="s">
        <v>11</v>
      </c>
      <c r="G942" t="s">
        <v>12</v>
      </c>
      <c r="H942" t="s">
        <v>1170</v>
      </c>
      <c r="I942" s="2">
        <v>25.92</v>
      </c>
      <c r="J942" s="3">
        <v>4</v>
      </c>
      <c r="K942" s="2">
        <v>12.44</v>
      </c>
    </row>
    <row r="943" spans="1:11" ht="13.8" x14ac:dyDescent="0.25">
      <c r="A943" s="1">
        <v>41876</v>
      </c>
      <c r="B943" s="3">
        <f t="shared" si="28"/>
        <v>2014</v>
      </c>
      <c r="C943" s="3">
        <f t="shared" si="29"/>
        <v>8</v>
      </c>
      <c r="D943" t="s">
        <v>1167</v>
      </c>
      <c r="E943" t="s">
        <v>27</v>
      </c>
      <c r="F943" t="s">
        <v>11</v>
      </c>
      <c r="G943" t="s">
        <v>18</v>
      </c>
      <c r="H943" t="s">
        <v>1171</v>
      </c>
      <c r="I943" s="2">
        <v>48.84</v>
      </c>
      <c r="J943" s="3">
        <v>4</v>
      </c>
      <c r="K943" s="2">
        <v>13.19</v>
      </c>
    </row>
    <row r="944" spans="1:11" ht="13.8" x14ac:dyDescent="0.25">
      <c r="A944" s="1">
        <v>41876</v>
      </c>
      <c r="B944" s="3">
        <f t="shared" si="28"/>
        <v>2014</v>
      </c>
      <c r="C944" s="3">
        <f t="shared" si="29"/>
        <v>8</v>
      </c>
      <c r="D944" t="s">
        <v>1172</v>
      </c>
      <c r="E944" t="s">
        <v>164</v>
      </c>
      <c r="F944" t="s">
        <v>39</v>
      </c>
      <c r="G944" t="s">
        <v>40</v>
      </c>
      <c r="H944" t="s">
        <v>933</v>
      </c>
      <c r="I944" s="2">
        <v>1007.94</v>
      </c>
      <c r="J944" s="3">
        <v>7</v>
      </c>
      <c r="K944" s="2">
        <v>75.599999999999994</v>
      </c>
    </row>
    <row r="945" spans="1:11" ht="13.8" x14ac:dyDescent="0.25">
      <c r="A945" s="1">
        <v>41876</v>
      </c>
      <c r="B945" s="3">
        <f t="shared" si="28"/>
        <v>2014</v>
      </c>
      <c r="C945" s="3">
        <f t="shared" si="29"/>
        <v>8</v>
      </c>
      <c r="D945" t="s">
        <v>1173</v>
      </c>
      <c r="E945" t="s">
        <v>10</v>
      </c>
      <c r="F945" t="s">
        <v>11</v>
      </c>
      <c r="G945" t="s">
        <v>20</v>
      </c>
      <c r="H945" t="s">
        <v>1174</v>
      </c>
      <c r="I945" s="2">
        <v>25.68</v>
      </c>
      <c r="J945" s="3">
        <v>3</v>
      </c>
      <c r="K945" s="2">
        <v>-39.799999999999997</v>
      </c>
    </row>
    <row r="946" spans="1:11" ht="13.8" x14ac:dyDescent="0.25">
      <c r="A946" s="1">
        <v>41876</v>
      </c>
      <c r="B946" s="3">
        <f t="shared" si="28"/>
        <v>2014</v>
      </c>
      <c r="C946" s="3">
        <f t="shared" si="29"/>
        <v>8</v>
      </c>
      <c r="D946" t="s">
        <v>1173</v>
      </c>
      <c r="E946" t="s">
        <v>10</v>
      </c>
      <c r="F946" t="s">
        <v>11</v>
      </c>
      <c r="G946" t="s">
        <v>20</v>
      </c>
      <c r="H946" t="s">
        <v>1175</v>
      </c>
      <c r="I946" s="2">
        <v>12.38</v>
      </c>
      <c r="J946" s="3">
        <v>3</v>
      </c>
      <c r="K946" s="2">
        <v>-19.809999999999999</v>
      </c>
    </row>
    <row r="947" spans="1:11" ht="13.8" x14ac:dyDescent="0.25">
      <c r="A947" s="1">
        <v>41876</v>
      </c>
      <c r="B947" s="3">
        <f t="shared" si="28"/>
        <v>2014</v>
      </c>
      <c r="C947" s="3">
        <f t="shared" si="29"/>
        <v>8</v>
      </c>
      <c r="D947" t="s">
        <v>81</v>
      </c>
      <c r="E947" t="s">
        <v>78</v>
      </c>
      <c r="F947" t="s">
        <v>11</v>
      </c>
      <c r="G947" t="s">
        <v>20</v>
      </c>
      <c r="H947" t="s">
        <v>980</v>
      </c>
      <c r="I947" s="2">
        <v>6.53</v>
      </c>
      <c r="J947" s="3">
        <v>4</v>
      </c>
      <c r="K947" s="2">
        <v>-4.57</v>
      </c>
    </row>
    <row r="948" spans="1:11" ht="13.8" x14ac:dyDescent="0.25">
      <c r="A948" s="1">
        <v>41876</v>
      </c>
      <c r="B948" s="3">
        <f t="shared" si="28"/>
        <v>2014</v>
      </c>
      <c r="C948" s="3">
        <f t="shared" si="29"/>
        <v>8</v>
      </c>
      <c r="D948" t="s">
        <v>81</v>
      </c>
      <c r="E948" t="s">
        <v>78</v>
      </c>
      <c r="F948" t="s">
        <v>11</v>
      </c>
      <c r="G948" t="s">
        <v>20</v>
      </c>
      <c r="H948" t="s">
        <v>1176</v>
      </c>
      <c r="I948" s="2">
        <v>2.86</v>
      </c>
      <c r="J948" s="3">
        <v>3</v>
      </c>
      <c r="K948" s="2">
        <v>-2.29</v>
      </c>
    </row>
    <row r="949" spans="1:11" ht="13.8" x14ac:dyDescent="0.25">
      <c r="A949" s="1">
        <v>41876</v>
      </c>
      <c r="B949" s="3">
        <f t="shared" si="28"/>
        <v>2014</v>
      </c>
      <c r="C949" s="3">
        <f t="shared" si="29"/>
        <v>8</v>
      </c>
      <c r="D949" t="s">
        <v>81</v>
      </c>
      <c r="E949" t="s">
        <v>78</v>
      </c>
      <c r="F949" t="s">
        <v>11</v>
      </c>
      <c r="G949" t="s">
        <v>20</v>
      </c>
      <c r="H949" t="s">
        <v>966</v>
      </c>
      <c r="I949" s="2">
        <v>20.86</v>
      </c>
      <c r="J949" s="3">
        <v>8</v>
      </c>
      <c r="K949" s="2">
        <v>-16.68</v>
      </c>
    </row>
    <row r="950" spans="1:11" ht="13.8" x14ac:dyDescent="0.25">
      <c r="A950" s="1">
        <v>41877</v>
      </c>
      <c r="B950" s="3">
        <f t="shared" si="28"/>
        <v>2014</v>
      </c>
      <c r="C950" s="3">
        <f t="shared" si="29"/>
        <v>8</v>
      </c>
      <c r="D950" t="s">
        <v>1177</v>
      </c>
      <c r="E950" t="s">
        <v>27</v>
      </c>
      <c r="F950" t="s">
        <v>39</v>
      </c>
      <c r="G950" t="s">
        <v>52</v>
      </c>
      <c r="H950" t="s">
        <v>388</v>
      </c>
      <c r="I950" s="2">
        <v>176.8</v>
      </c>
      <c r="J950" s="3">
        <v>8</v>
      </c>
      <c r="K950" s="2">
        <v>22.98</v>
      </c>
    </row>
    <row r="951" spans="1:11" ht="13.8" x14ac:dyDescent="0.25">
      <c r="A951" s="1">
        <v>41877</v>
      </c>
      <c r="B951" s="3">
        <f t="shared" si="28"/>
        <v>2014</v>
      </c>
      <c r="C951" s="3">
        <f t="shared" si="29"/>
        <v>8</v>
      </c>
      <c r="D951" t="s">
        <v>1178</v>
      </c>
      <c r="E951" t="s">
        <v>59</v>
      </c>
      <c r="F951" t="s">
        <v>34</v>
      </c>
      <c r="G951" t="s">
        <v>47</v>
      </c>
      <c r="H951" t="s">
        <v>872</v>
      </c>
      <c r="I951" s="2">
        <v>10.68</v>
      </c>
      <c r="J951" s="3">
        <v>4</v>
      </c>
      <c r="K951" s="2">
        <v>4.0599999999999996</v>
      </c>
    </row>
    <row r="952" spans="1:11" ht="13.8" x14ac:dyDescent="0.25">
      <c r="A952" s="1">
        <v>41877</v>
      </c>
      <c r="B952" s="3">
        <f t="shared" si="28"/>
        <v>2014</v>
      </c>
      <c r="C952" s="3">
        <f t="shared" si="29"/>
        <v>8</v>
      </c>
      <c r="D952" t="s">
        <v>1178</v>
      </c>
      <c r="E952" t="s">
        <v>59</v>
      </c>
      <c r="F952" t="s">
        <v>11</v>
      </c>
      <c r="G952" t="s">
        <v>12</v>
      </c>
      <c r="H952" t="s">
        <v>1179</v>
      </c>
      <c r="I952" s="2">
        <v>17.34</v>
      </c>
      <c r="J952" s="3">
        <v>3</v>
      </c>
      <c r="K952" s="2">
        <v>8.5</v>
      </c>
    </row>
    <row r="953" spans="1:11" ht="13.8" x14ac:dyDescent="0.25">
      <c r="A953" s="1">
        <v>41877</v>
      </c>
      <c r="B953" s="3">
        <f t="shared" si="28"/>
        <v>2014</v>
      </c>
      <c r="C953" s="3">
        <f t="shared" si="29"/>
        <v>8</v>
      </c>
      <c r="D953" t="s">
        <v>1178</v>
      </c>
      <c r="E953" t="s">
        <v>59</v>
      </c>
      <c r="F953" t="s">
        <v>11</v>
      </c>
      <c r="G953" t="s">
        <v>12</v>
      </c>
      <c r="H953" t="s">
        <v>1180</v>
      </c>
      <c r="I953" s="2">
        <v>3.38</v>
      </c>
      <c r="J953" s="3">
        <v>1</v>
      </c>
      <c r="K953" s="2">
        <v>1.55</v>
      </c>
    </row>
    <row r="954" spans="1:11" ht="13.8" x14ac:dyDescent="0.25">
      <c r="A954" s="1">
        <v>41877</v>
      </c>
      <c r="B954" s="3">
        <f t="shared" si="28"/>
        <v>2014</v>
      </c>
      <c r="C954" s="3">
        <f t="shared" si="29"/>
        <v>8</v>
      </c>
      <c r="D954" t="s">
        <v>1181</v>
      </c>
      <c r="E954" t="s">
        <v>59</v>
      </c>
      <c r="F954" t="s">
        <v>11</v>
      </c>
      <c r="G954" t="s">
        <v>24</v>
      </c>
      <c r="H954" t="s">
        <v>1182</v>
      </c>
      <c r="I954" s="2">
        <v>8.64</v>
      </c>
      <c r="J954" s="3">
        <v>3</v>
      </c>
      <c r="K954" s="2">
        <v>2.5099999999999998</v>
      </c>
    </row>
    <row r="955" spans="1:11" ht="13.8" x14ac:dyDescent="0.25">
      <c r="A955" s="1">
        <v>41877</v>
      </c>
      <c r="B955" s="3">
        <f t="shared" si="28"/>
        <v>2014</v>
      </c>
      <c r="C955" s="3">
        <f t="shared" si="29"/>
        <v>8</v>
      </c>
      <c r="D955" t="s">
        <v>1181</v>
      </c>
      <c r="E955" t="s">
        <v>59</v>
      </c>
      <c r="F955" t="s">
        <v>39</v>
      </c>
      <c r="G955" t="s">
        <v>52</v>
      </c>
      <c r="H955" t="s">
        <v>668</v>
      </c>
      <c r="I955" s="2">
        <v>149.97</v>
      </c>
      <c r="J955" s="3">
        <v>3</v>
      </c>
      <c r="K955" s="2">
        <v>52.49</v>
      </c>
    </row>
    <row r="956" spans="1:11" ht="13.8" x14ac:dyDescent="0.25">
      <c r="A956" s="1">
        <v>41878</v>
      </c>
      <c r="B956" s="3">
        <f t="shared" si="28"/>
        <v>2014</v>
      </c>
      <c r="C956" s="3">
        <f t="shared" si="29"/>
        <v>8</v>
      </c>
      <c r="D956" t="s">
        <v>1183</v>
      </c>
      <c r="E956" t="s">
        <v>27</v>
      </c>
      <c r="F956" t="s">
        <v>11</v>
      </c>
      <c r="G956" t="s">
        <v>24</v>
      </c>
      <c r="H956" t="s">
        <v>845</v>
      </c>
      <c r="I956" s="2">
        <v>8.56</v>
      </c>
      <c r="J956" s="3">
        <v>2</v>
      </c>
      <c r="K956" s="2">
        <v>2.48</v>
      </c>
    </row>
    <row r="957" spans="1:11" ht="13.8" x14ac:dyDescent="0.25">
      <c r="A957" s="1">
        <v>41878</v>
      </c>
      <c r="B957" s="3">
        <f t="shared" si="28"/>
        <v>2014</v>
      </c>
      <c r="C957" s="3">
        <f t="shared" si="29"/>
        <v>8</v>
      </c>
      <c r="D957" t="s">
        <v>1183</v>
      </c>
      <c r="E957" t="s">
        <v>27</v>
      </c>
      <c r="F957" t="s">
        <v>39</v>
      </c>
      <c r="G957" t="s">
        <v>40</v>
      </c>
      <c r="H957" t="s">
        <v>1184</v>
      </c>
      <c r="I957" s="2">
        <v>213.48</v>
      </c>
      <c r="J957" s="3">
        <v>3</v>
      </c>
      <c r="K957" s="2">
        <v>16.010000000000002</v>
      </c>
    </row>
    <row r="958" spans="1:11" ht="13.8" x14ac:dyDescent="0.25">
      <c r="A958" s="1">
        <v>41878</v>
      </c>
      <c r="B958" s="3">
        <f t="shared" si="28"/>
        <v>2014</v>
      </c>
      <c r="C958" s="3">
        <f t="shared" si="29"/>
        <v>8</v>
      </c>
      <c r="D958" t="s">
        <v>1183</v>
      </c>
      <c r="E958" t="s">
        <v>27</v>
      </c>
      <c r="F958" t="s">
        <v>11</v>
      </c>
      <c r="G958" t="s">
        <v>20</v>
      </c>
      <c r="H958" t="s">
        <v>1185</v>
      </c>
      <c r="I958" s="2">
        <v>22.72</v>
      </c>
      <c r="J958" s="3">
        <v>4</v>
      </c>
      <c r="K958" s="2">
        <v>7.38</v>
      </c>
    </row>
    <row r="959" spans="1:11" ht="13.8" x14ac:dyDescent="0.25">
      <c r="A959" s="1">
        <v>41878</v>
      </c>
      <c r="B959" s="3">
        <f t="shared" si="28"/>
        <v>2014</v>
      </c>
      <c r="C959" s="3">
        <f t="shared" si="29"/>
        <v>8</v>
      </c>
      <c r="D959" t="s">
        <v>1186</v>
      </c>
      <c r="E959" t="s">
        <v>55</v>
      </c>
      <c r="F959" t="s">
        <v>39</v>
      </c>
      <c r="G959" t="s">
        <v>40</v>
      </c>
      <c r="H959" t="s">
        <v>1187</v>
      </c>
      <c r="I959" s="2">
        <v>579.95000000000005</v>
      </c>
      <c r="J959" s="3">
        <v>5</v>
      </c>
      <c r="K959" s="2">
        <v>168.19</v>
      </c>
    </row>
    <row r="960" spans="1:11" ht="13.8" x14ac:dyDescent="0.25">
      <c r="A960" s="1">
        <v>41878</v>
      </c>
      <c r="B960" s="3">
        <f t="shared" si="28"/>
        <v>2014</v>
      </c>
      <c r="C960" s="3">
        <f t="shared" si="29"/>
        <v>8</v>
      </c>
      <c r="D960" t="s">
        <v>1186</v>
      </c>
      <c r="E960" t="s">
        <v>55</v>
      </c>
      <c r="F960" t="s">
        <v>34</v>
      </c>
      <c r="G960" t="s">
        <v>47</v>
      </c>
      <c r="H960" t="s">
        <v>1188</v>
      </c>
      <c r="I960" s="2">
        <v>29.12</v>
      </c>
      <c r="J960" s="3">
        <v>4</v>
      </c>
      <c r="K960" s="2">
        <v>12.52</v>
      </c>
    </row>
    <row r="961" spans="1:11" ht="13.8" x14ac:dyDescent="0.25">
      <c r="A961" s="1">
        <v>41878</v>
      </c>
      <c r="B961" s="3">
        <f t="shared" si="28"/>
        <v>2014</v>
      </c>
      <c r="C961" s="3">
        <f t="shared" si="29"/>
        <v>8</v>
      </c>
      <c r="D961" t="s">
        <v>1186</v>
      </c>
      <c r="E961" t="s">
        <v>55</v>
      </c>
      <c r="F961" t="s">
        <v>34</v>
      </c>
      <c r="G961" t="s">
        <v>145</v>
      </c>
      <c r="H961" t="s">
        <v>1189</v>
      </c>
      <c r="I961" s="2">
        <v>1202.94</v>
      </c>
      <c r="J961" s="3">
        <v>3</v>
      </c>
      <c r="K961" s="2">
        <v>300.74</v>
      </c>
    </row>
    <row r="962" spans="1:11" ht="13.8" x14ac:dyDescent="0.25">
      <c r="A962" s="1">
        <v>41878</v>
      </c>
      <c r="B962" s="3">
        <f t="shared" si="28"/>
        <v>2014</v>
      </c>
      <c r="C962" s="3">
        <f t="shared" si="29"/>
        <v>8</v>
      </c>
      <c r="D962" t="s">
        <v>77</v>
      </c>
      <c r="E962" t="s">
        <v>55</v>
      </c>
      <c r="F962" t="s">
        <v>11</v>
      </c>
      <c r="G962" t="s">
        <v>12</v>
      </c>
      <c r="H962" t="s">
        <v>441</v>
      </c>
      <c r="I962" s="2">
        <v>13.36</v>
      </c>
      <c r="J962" s="3">
        <v>2</v>
      </c>
      <c r="K962" s="2">
        <v>6.41</v>
      </c>
    </row>
    <row r="963" spans="1:11" ht="13.8" x14ac:dyDescent="0.25">
      <c r="A963" s="1">
        <v>41880</v>
      </c>
      <c r="B963" s="3">
        <f t="shared" ref="B963:B1026" si="30">YEAR(A963)</f>
        <v>2014</v>
      </c>
      <c r="C963" s="3">
        <f t="shared" ref="C963:C1026" si="31">MONTH(A963)</f>
        <v>8</v>
      </c>
      <c r="D963" t="s">
        <v>1190</v>
      </c>
      <c r="E963" t="s">
        <v>27</v>
      </c>
      <c r="F963" t="s">
        <v>11</v>
      </c>
      <c r="G963" t="s">
        <v>12</v>
      </c>
      <c r="H963" t="s">
        <v>1191</v>
      </c>
      <c r="I963" s="2">
        <v>109.92</v>
      </c>
      <c r="J963" s="3">
        <v>2</v>
      </c>
      <c r="K963" s="2">
        <v>53.86</v>
      </c>
    </row>
    <row r="964" spans="1:11" ht="13.8" x14ac:dyDescent="0.25">
      <c r="A964" s="1">
        <v>41880</v>
      </c>
      <c r="B964" s="3">
        <f t="shared" si="30"/>
        <v>2014</v>
      </c>
      <c r="C964" s="3">
        <f t="shared" si="31"/>
        <v>8</v>
      </c>
      <c r="D964" t="s">
        <v>1190</v>
      </c>
      <c r="E964" t="s">
        <v>27</v>
      </c>
      <c r="F964" t="s">
        <v>11</v>
      </c>
      <c r="G964" t="s">
        <v>12</v>
      </c>
      <c r="H964" t="s">
        <v>1192</v>
      </c>
      <c r="I964" s="2">
        <v>13.36</v>
      </c>
      <c r="J964" s="3">
        <v>2</v>
      </c>
      <c r="K964" s="2">
        <v>6.41</v>
      </c>
    </row>
    <row r="965" spans="1:11" ht="13.8" x14ac:dyDescent="0.25">
      <c r="A965" s="1">
        <v>41880</v>
      </c>
      <c r="B965" s="3">
        <f t="shared" si="30"/>
        <v>2014</v>
      </c>
      <c r="C965" s="3">
        <f t="shared" si="31"/>
        <v>8</v>
      </c>
      <c r="D965" t="s">
        <v>1193</v>
      </c>
      <c r="E965" t="s">
        <v>123</v>
      </c>
      <c r="F965" t="s">
        <v>11</v>
      </c>
      <c r="G965" t="s">
        <v>63</v>
      </c>
      <c r="H965" t="s">
        <v>1194</v>
      </c>
      <c r="I965" s="2">
        <v>29.81</v>
      </c>
      <c r="J965" s="3">
        <v>2</v>
      </c>
      <c r="K965" s="2">
        <v>10.81</v>
      </c>
    </row>
    <row r="966" spans="1:11" ht="13.8" x14ac:dyDescent="0.25">
      <c r="A966" s="1">
        <v>41880</v>
      </c>
      <c r="B966" s="3">
        <f t="shared" si="30"/>
        <v>2014</v>
      </c>
      <c r="C966" s="3">
        <f t="shared" si="31"/>
        <v>8</v>
      </c>
      <c r="D966" t="s">
        <v>1193</v>
      </c>
      <c r="E966" t="s">
        <v>123</v>
      </c>
      <c r="F966" t="s">
        <v>11</v>
      </c>
      <c r="G966" t="s">
        <v>20</v>
      </c>
      <c r="H966" t="s">
        <v>420</v>
      </c>
      <c r="I966" s="2">
        <v>505.18</v>
      </c>
      <c r="J966" s="3">
        <v>4</v>
      </c>
      <c r="K966" s="2">
        <v>-336.78</v>
      </c>
    </row>
    <row r="967" spans="1:11" ht="13.8" x14ac:dyDescent="0.25">
      <c r="A967" s="1">
        <v>41880</v>
      </c>
      <c r="B967" s="3">
        <f t="shared" si="30"/>
        <v>2014</v>
      </c>
      <c r="C967" s="3">
        <f t="shared" si="31"/>
        <v>8</v>
      </c>
      <c r="D967" t="s">
        <v>1193</v>
      </c>
      <c r="E967" t="s">
        <v>123</v>
      </c>
      <c r="F967" t="s">
        <v>34</v>
      </c>
      <c r="G967" t="s">
        <v>145</v>
      </c>
      <c r="H967" t="s">
        <v>1195</v>
      </c>
      <c r="I967" s="2">
        <v>174.06</v>
      </c>
      <c r="J967" s="3">
        <v>3</v>
      </c>
      <c r="K967" s="2">
        <v>-110.76</v>
      </c>
    </row>
    <row r="968" spans="1:11" ht="13.8" x14ac:dyDescent="0.25">
      <c r="A968" s="1">
        <v>41881</v>
      </c>
      <c r="B968" s="3">
        <f t="shared" si="30"/>
        <v>2014</v>
      </c>
      <c r="C968" s="3">
        <f t="shared" si="31"/>
        <v>8</v>
      </c>
      <c r="D968" t="s">
        <v>1196</v>
      </c>
      <c r="E968" t="s">
        <v>613</v>
      </c>
      <c r="F968" t="s">
        <v>11</v>
      </c>
      <c r="G968" t="s">
        <v>20</v>
      </c>
      <c r="H968" t="s">
        <v>1197</v>
      </c>
      <c r="I968" s="2">
        <v>25.3</v>
      </c>
      <c r="J968" s="3">
        <v>5</v>
      </c>
      <c r="K968" s="2">
        <v>11.89</v>
      </c>
    </row>
    <row r="969" spans="1:11" ht="13.8" x14ac:dyDescent="0.25">
      <c r="A969" s="1">
        <v>41881</v>
      </c>
      <c r="B969" s="3">
        <f t="shared" si="30"/>
        <v>2014</v>
      </c>
      <c r="C969" s="3">
        <f t="shared" si="31"/>
        <v>8</v>
      </c>
      <c r="D969" t="s">
        <v>1196</v>
      </c>
      <c r="E969" t="s">
        <v>613</v>
      </c>
      <c r="F969" t="s">
        <v>11</v>
      </c>
      <c r="G969" t="s">
        <v>18</v>
      </c>
      <c r="H969" t="s">
        <v>909</v>
      </c>
      <c r="I969" s="2">
        <v>95.94</v>
      </c>
      <c r="J969" s="3">
        <v>3</v>
      </c>
      <c r="K969" s="2">
        <v>9.59</v>
      </c>
    </row>
    <row r="970" spans="1:11" ht="13.8" x14ac:dyDescent="0.25">
      <c r="A970" s="1">
        <v>41882</v>
      </c>
      <c r="B970" s="3">
        <f t="shared" si="30"/>
        <v>2014</v>
      </c>
      <c r="C970" s="3">
        <f t="shared" si="31"/>
        <v>8</v>
      </c>
      <c r="D970" t="s">
        <v>1198</v>
      </c>
      <c r="E970" t="s">
        <v>399</v>
      </c>
      <c r="F970" t="s">
        <v>39</v>
      </c>
      <c r="G970" t="s">
        <v>52</v>
      </c>
      <c r="H970" t="s">
        <v>1199</v>
      </c>
      <c r="I970" s="2">
        <v>92.52</v>
      </c>
      <c r="J970" s="3">
        <v>9</v>
      </c>
      <c r="K970" s="2">
        <v>18.5</v>
      </c>
    </row>
    <row r="971" spans="1:11" ht="13.8" x14ac:dyDescent="0.25">
      <c r="A971" s="1">
        <v>41883</v>
      </c>
      <c r="B971" s="3">
        <f t="shared" si="30"/>
        <v>2014</v>
      </c>
      <c r="C971" s="3">
        <f t="shared" si="31"/>
        <v>9</v>
      </c>
      <c r="D971" t="s">
        <v>1200</v>
      </c>
      <c r="E971" t="s">
        <v>27</v>
      </c>
      <c r="F971" t="s">
        <v>11</v>
      </c>
      <c r="G971" t="s">
        <v>24</v>
      </c>
      <c r="H971" t="s">
        <v>1201</v>
      </c>
      <c r="I971" s="2">
        <v>53.94</v>
      </c>
      <c r="J971" s="3">
        <v>3</v>
      </c>
      <c r="K971" s="2">
        <v>15.64</v>
      </c>
    </row>
    <row r="972" spans="1:11" ht="13.8" x14ac:dyDescent="0.25">
      <c r="A972" s="1">
        <v>41883</v>
      </c>
      <c r="B972" s="3">
        <f t="shared" si="30"/>
        <v>2014</v>
      </c>
      <c r="C972" s="3">
        <f t="shared" si="31"/>
        <v>9</v>
      </c>
      <c r="D972" t="s">
        <v>965</v>
      </c>
      <c r="E972" t="s">
        <v>10</v>
      </c>
      <c r="F972" t="s">
        <v>11</v>
      </c>
      <c r="G972" t="s">
        <v>20</v>
      </c>
      <c r="H972" t="s">
        <v>1202</v>
      </c>
      <c r="I972" s="2">
        <v>3.65</v>
      </c>
      <c r="J972" s="3">
        <v>3</v>
      </c>
      <c r="K972" s="2">
        <v>-6.02</v>
      </c>
    </row>
    <row r="973" spans="1:11" ht="13.8" x14ac:dyDescent="0.25">
      <c r="A973" s="1">
        <v>41883</v>
      </c>
      <c r="B973" s="3">
        <f t="shared" si="30"/>
        <v>2014</v>
      </c>
      <c r="C973" s="3">
        <f t="shared" si="31"/>
        <v>9</v>
      </c>
      <c r="D973" t="s">
        <v>965</v>
      </c>
      <c r="E973" t="s">
        <v>10</v>
      </c>
      <c r="F973" t="s">
        <v>11</v>
      </c>
      <c r="G973" t="s">
        <v>12</v>
      </c>
      <c r="H973" t="s">
        <v>1203</v>
      </c>
      <c r="I973" s="2">
        <v>31.1</v>
      </c>
      <c r="J973" s="3">
        <v>6</v>
      </c>
      <c r="K973" s="2">
        <v>10.89</v>
      </c>
    </row>
    <row r="974" spans="1:11" ht="13.8" x14ac:dyDescent="0.25">
      <c r="A974" s="1">
        <v>41883</v>
      </c>
      <c r="B974" s="3">
        <f t="shared" si="30"/>
        <v>2014</v>
      </c>
      <c r="C974" s="3">
        <f t="shared" si="31"/>
        <v>9</v>
      </c>
      <c r="D974" t="s">
        <v>1138</v>
      </c>
      <c r="E974" t="s">
        <v>149</v>
      </c>
      <c r="F974" t="s">
        <v>11</v>
      </c>
      <c r="G974" t="s">
        <v>20</v>
      </c>
      <c r="H974" t="s">
        <v>1204</v>
      </c>
      <c r="I974" s="2">
        <v>23.74</v>
      </c>
      <c r="J974" s="3">
        <v>2</v>
      </c>
      <c r="K974" s="2">
        <v>8.31</v>
      </c>
    </row>
    <row r="975" spans="1:11" ht="13.8" x14ac:dyDescent="0.25">
      <c r="A975" s="1">
        <v>41883</v>
      </c>
      <c r="B975" s="3">
        <f t="shared" si="30"/>
        <v>2014</v>
      </c>
      <c r="C975" s="3">
        <f t="shared" si="31"/>
        <v>9</v>
      </c>
      <c r="D975" t="s">
        <v>1138</v>
      </c>
      <c r="E975" t="s">
        <v>149</v>
      </c>
      <c r="F975" t="s">
        <v>39</v>
      </c>
      <c r="G975" t="s">
        <v>52</v>
      </c>
      <c r="H975" t="s">
        <v>1032</v>
      </c>
      <c r="I975" s="2">
        <v>357</v>
      </c>
      <c r="J975" s="3">
        <v>3</v>
      </c>
      <c r="K975" s="2">
        <v>57.12</v>
      </c>
    </row>
    <row r="976" spans="1:11" ht="13.8" x14ac:dyDescent="0.25">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ht="13.8" x14ac:dyDescent="0.25">
      <c r="A977" s="1">
        <v>41884</v>
      </c>
      <c r="B977" s="3">
        <f t="shared" si="30"/>
        <v>2014</v>
      </c>
      <c r="C977" s="3">
        <f t="shared" si="31"/>
        <v>9</v>
      </c>
      <c r="D977" t="s">
        <v>599</v>
      </c>
      <c r="E977" t="s">
        <v>149</v>
      </c>
      <c r="F977" t="s">
        <v>34</v>
      </c>
      <c r="G977" t="s">
        <v>47</v>
      </c>
      <c r="H977" t="s">
        <v>1205</v>
      </c>
      <c r="I977" s="2">
        <v>70.709999999999994</v>
      </c>
      <c r="J977" s="3">
        <v>1</v>
      </c>
      <c r="K977" s="2">
        <v>4.95</v>
      </c>
    </row>
    <row r="978" spans="1:11" ht="13.8" x14ac:dyDescent="0.25">
      <c r="A978" s="1">
        <v>41884</v>
      </c>
      <c r="B978" s="3">
        <f t="shared" si="30"/>
        <v>2014</v>
      </c>
      <c r="C978" s="3">
        <f t="shared" si="31"/>
        <v>9</v>
      </c>
      <c r="D978" t="s">
        <v>256</v>
      </c>
      <c r="E978" t="s">
        <v>149</v>
      </c>
      <c r="F978" t="s">
        <v>11</v>
      </c>
      <c r="G978" t="s">
        <v>24</v>
      </c>
      <c r="H978" t="s">
        <v>1206</v>
      </c>
      <c r="I978" s="2">
        <v>21.24</v>
      </c>
      <c r="J978" s="3">
        <v>3</v>
      </c>
      <c r="K978" s="2">
        <v>8.07</v>
      </c>
    </row>
    <row r="979" spans="1:11" ht="13.8" x14ac:dyDescent="0.25">
      <c r="A979" s="1">
        <v>41884</v>
      </c>
      <c r="B979" s="3">
        <f t="shared" si="30"/>
        <v>2014</v>
      </c>
      <c r="C979" s="3">
        <f t="shared" si="31"/>
        <v>9</v>
      </c>
      <c r="D979" t="s">
        <v>1207</v>
      </c>
      <c r="E979" t="s">
        <v>149</v>
      </c>
      <c r="F979" t="s">
        <v>11</v>
      </c>
      <c r="G979" t="s">
        <v>24</v>
      </c>
      <c r="H979" t="s">
        <v>1006</v>
      </c>
      <c r="I979" s="2">
        <v>57.75</v>
      </c>
      <c r="J979" s="3">
        <v>5</v>
      </c>
      <c r="K979" s="2">
        <v>16.170000000000002</v>
      </c>
    </row>
    <row r="980" spans="1:11" ht="13.8" x14ac:dyDescent="0.25">
      <c r="A980" s="1">
        <v>41884</v>
      </c>
      <c r="B980" s="3">
        <f t="shared" si="30"/>
        <v>2014</v>
      </c>
      <c r="C980" s="3">
        <f t="shared" si="31"/>
        <v>9</v>
      </c>
      <c r="D980" t="s">
        <v>1207</v>
      </c>
      <c r="E980" t="s">
        <v>149</v>
      </c>
      <c r="F980" t="s">
        <v>11</v>
      </c>
      <c r="G980" t="s">
        <v>12</v>
      </c>
      <c r="H980" t="s">
        <v>625</v>
      </c>
      <c r="I980" s="2">
        <v>14.94</v>
      </c>
      <c r="J980" s="3">
        <v>3</v>
      </c>
      <c r="K980" s="2">
        <v>7.02</v>
      </c>
    </row>
    <row r="981" spans="1:11" ht="13.8" x14ac:dyDescent="0.25">
      <c r="A981" s="1">
        <v>41884</v>
      </c>
      <c r="B981" s="3">
        <f t="shared" si="30"/>
        <v>2014</v>
      </c>
      <c r="C981" s="3">
        <f t="shared" si="31"/>
        <v>9</v>
      </c>
      <c r="D981" t="s">
        <v>394</v>
      </c>
      <c r="E981" t="s">
        <v>15</v>
      </c>
      <c r="F981" t="s">
        <v>39</v>
      </c>
      <c r="G981" t="s">
        <v>52</v>
      </c>
      <c r="H981" t="s">
        <v>731</v>
      </c>
      <c r="I981" s="2">
        <v>239.98</v>
      </c>
      <c r="J981" s="3">
        <v>3</v>
      </c>
      <c r="K981" s="2">
        <v>53.99</v>
      </c>
    </row>
    <row r="982" spans="1:11" ht="13.8" x14ac:dyDescent="0.25">
      <c r="A982" s="1">
        <v>41884</v>
      </c>
      <c r="B982" s="3">
        <f t="shared" si="30"/>
        <v>2014</v>
      </c>
      <c r="C982" s="3">
        <f t="shared" si="31"/>
        <v>9</v>
      </c>
      <c r="D982" t="s">
        <v>1095</v>
      </c>
      <c r="E982" t="s">
        <v>10</v>
      </c>
      <c r="F982" t="s">
        <v>39</v>
      </c>
      <c r="G982" t="s">
        <v>302</v>
      </c>
      <c r="H982" t="s">
        <v>1208</v>
      </c>
      <c r="I982" s="2">
        <v>559.71</v>
      </c>
      <c r="J982" s="3">
        <v>3</v>
      </c>
      <c r="K982" s="2">
        <v>-121.27</v>
      </c>
    </row>
    <row r="983" spans="1:11" ht="13.8" x14ac:dyDescent="0.25">
      <c r="A983" s="1">
        <v>41884</v>
      </c>
      <c r="B983" s="3">
        <f t="shared" si="30"/>
        <v>2014</v>
      </c>
      <c r="C983" s="3">
        <f t="shared" si="31"/>
        <v>9</v>
      </c>
      <c r="D983" t="s">
        <v>193</v>
      </c>
      <c r="E983" t="s">
        <v>101</v>
      </c>
      <c r="F983" t="s">
        <v>11</v>
      </c>
      <c r="G983" t="s">
        <v>20</v>
      </c>
      <c r="H983" t="s">
        <v>1142</v>
      </c>
      <c r="I983" s="2">
        <v>1793.98</v>
      </c>
      <c r="J983" s="3">
        <v>2</v>
      </c>
      <c r="K983" s="2">
        <v>843.17</v>
      </c>
    </row>
    <row r="984" spans="1:11" ht="13.8" x14ac:dyDescent="0.25">
      <c r="A984" s="1">
        <v>41884</v>
      </c>
      <c r="B984" s="3">
        <f t="shared" si="30"/>
        <v>2014</v>
      </c>
      <c r="C984" s="3">
        <f t="shared" si="31"/>
        <v>9</v>
      </c>
      <c r="D984" t="s">
        <v>778</v>
      </c>
      <c r="E984" t="s">
        <v>15</v>
      </c>
      <c r="F984" t="s">
        <v>39</v>
      </c>
      <c r="G984" t="s">
        <v>52</v>
      </c>
      <c r="H984" t="s">
        <v>1134</v>
      </c>
      <c r="I984" s="2">
        <v>475.94</v>
      </c>
      <c r="J984" s="3">
        <v>7</v>
      </c>
      <c r="K984" s="2">
        <v>95.19</v>
      </c>
    </row>
    <row r="985" spans="1:11" ht="13.8" x14ac:dyDescent="0.25">
      <c r="A985" s="1">
        <v>41885</v>
      </c>
      <c r="B985" s="3">
        <f t="shared" si="30"/>
        <v>2014</v>
      </c>
      <c r="C985" s="3">
        <f t="shared" si="31"/>
        <v>9</v>
      </c>
      <c r="D985" t="s">
        <v>547</v>
      </c>
      <c r="E985" t="s">
        <v>149</v>
      </c>
      <c r="F985" t="s">
        <v>11</v>
      </c>
      <c r="G985" t="s">
        <v>16</v>
      </c>
      <c r="H985" t="s">
        <v>932</v>
      </c>
      <c r="I985" s="2">
        <v>14.4</v>
      </c>
      <c r="J985" s="3">
        <v>5</v>
      </c>
      <c r="K985" s="2">
        <v>7.06</v>
      </c>
    </row>
    <row r="986" spans="1:11" ht="13.8" x14ac:dyDescent="0.25">
      <c r="A986" s="1">
        <v>41885</v>
      </c>
      <c r="B986" s="3">
        <f t="shared" si="30"/>
        <v>2014</v>
      </c>
      <c r="C986" s="3">
        <f t="shared" si="31"/>
        <v>9</v>
      </c>
      <c r="D986" t="s">
        <v>1209</v>
      </c>
      <c r="E986" t="s">
        <v>10</v>
      </c>
      <c r="F986" t="s">
        <v>11</v>
      </c>
      <c r="G986" t="s">
        <v>20</v>
      </c>
      <c r="H986" t="s">
        <v>1210</v>
      </c>
      <c r="I986" s="2">
        <v>7.68</v>
      </c>
      <c r="J986" s="3">
        <v>5</v>
      </c>
      <c r="K986" s="2">
        <v>-11.52</v>
      </c>
    </row>
    <row r="987" spans="1:11" ht="13.8" x14ac:dyDescent="0.25">
      <c r="A987" s="1">
        <v>41887</v>
      </c>
      <c r="B987" s="3">
        <f t="shared" si="30"/>
        <v>2014</v>
      </c>
      <c r="C987" s="3">
        <f t="shared" si="31"/>
        <v>9</v>
      </c>
      <c r="D987" t="s">
        <v>1211</v>
      </c>
      <c r="E987" t="s">
        <v>78</v>
      </c>
      <c r="F987" t="s">
        <v>11</v>
      </c>
      <c r="G987" t="s">
        <v>18</v>
      </c>
      <c r="H987" t="s">
        <v>374</v>
      </c>
      <c r="I987" s="2">
        <v>264.32</v>
      </c>
      <c r="J987" s="3">
        <v>2</v>
      </c>
      <c r="K987" s="2">
        <v>19.82</v>
      </c>
    </row>
    <row r="988" spans="1:11" ht="13.8" x14ac:dyDescent="0.25">
      <c r="A988" s="1">
        <v>41887</v>
      </c>
      <c r="B988" s="3">
        <f t="shared" si="30"/>
        <v>2014</v>
      </c>
      <c r="C988" s="3">
        <f t="shared" si="31"/>
        <v>9</v>
      </c>
      <c r="D988" t="s">
        <v>1212</v>
      </c>
      <c r="E988" t="s">
        <v>123</v>
      </c>
      <c r="F988" t="s">
        <v>34</v>
      </c>
      <c r="G988" t="s">
        <v>47</v>
      </c>
      <c r="H988" t="s">
        <v>1213</v>
      </c>
      <c r="I988" s="2">
        <v>31.98</v>
      </c>
      <c r="J988" s="3">
        <v>2</v>
      </c>
      <c r="K988" s="2">
        <v>2</v>
      </c>
    </row>
    <row r="989" spans="1:11" ht="13.8" x14ac:dyDescent="0.25">
      <c r="A989" s="1">
        <v>41888</v>
      </c>
      <c r="B989" s="3">
        <f t="shared" si="30"/>
        <v>2014</v>
      </c>
      <c r="C989" s="3">
        <f t="shared" si="31"/>
        <v>9</v>
      </c>
      <c r="D989" t="s">
        <v>1214</v>
      </c>
      <c r="E989" t="s">
        <v>27</v>
      </c>
      <c r="F989" t="s">
        <v>34</v>
      </c>
      <c r="G989" t="s">
        <v>47</v>
      </c>
      <c r="H989" t="s">
        <v>797</v>
      </c>
      <c r="I989" s="2">
        <v>41.88</v>
      </c>
      <c r="J989" s="3">
        <v>6</v>
      </c>
      <c r="K989" s="2">
        <v>12.15</v>
      </c>
    </row>
    <row r="990" spans="1:11" ht="13.8" x14ac:dyDescent="0.25">
      <c r="A990" s="1">
        <v>41888</v>
      </c>
      <c r="B990" s="3">
        <f t="shared" si="30"/>
        <v>2014</v>
      </c>
      <c r="C990" s="3">
        <f t="shared" si="31"/>
        <v>9</v>
      </c>
      <c r="D990" t="s">
        <v>1214</v>
      </c>
      <c r="E990" t="s">
        <v>27</v>
      </c>
      <c r="F990" t="s">
        <v>11</v>
      </c>
      <c r="G990" t="s">
        <v>16</v>
      </c>
      <c r="H990" t="s">
        <v>906</v>
      </c>
      <c r="I990" s="2">
        <v>58.48</v>
      </c>
      <c r="J990" s="3">
        <v>8</v>
      </c>
      <c r="K990" s="2">
        <v>27.49</v>
      </c>
    </row>
    <row r="991" spans="1:11" ht="13.8" x14ac:dyDescent="0.25">
      <c r="A991" s="1">
        <v>41889</v>
      </c>
      <c r="B991" s="3">
        <f t="shared" si="30"/>
        <v>2014</v>
      </c>
      <c r="C991" s="3">
        <f t="shared" si="31"/>
        <v>9</v>
      </c>
      <c r="D991" t="s">
        <v>637</v>
      </c>
      <c r="E991" t="s">
        <v>23</v>
      </c>
      <c r="F991" t="s">
        <v>11</v>
      </c>
      <c r="G991" t="s">
        <v>18</v>
      </c>
      <c r="H991" t="s">
        <v>267</v>
      </c>
      <c r="I991" s="2">
        <v>64.78</v>
      </c>
      <c r="J991" s="3">
        <v>1</v>
      </c>
      <c r="K991" s="2">
        <v>-14.58</v>
      </c>
    </row>
    <row r="992" spans="1:11" ht="13.8" x14ac:dyDescent="0.25">
      <c r="A992" s="1">
        <v>41889</v>
      </c>
      <c r="B992" s="3">
        <f t="shared" si="30"/>
        <v>2014</v>
      </c>
      <c r="C992" s="3">
        <f t="shared" si="31"/>
        <v>9</v>
      </c>
      <c r="D992" t="s">
        <v>637</v>
      </c>
      <c r="E992" t="s">
        <v>23</v>
      </c>
      <c r="F992" t="s">
        <v>39</v>
      </c>
      <c r="G992" t="s">
        <v>40</v>
      </c>
      <c r="H992" t="s">
        <v>1215</v>
      </c>
      <c r="I992" s="2">
        <v>32.380000000000003</v>
      </c>
      <c r="J992" s="3">
        <v>3</v>
      </c>
      <c r="K992" s="2">
        <v>4.32</v>
      </c>
    </row>
    <row r="993" spans="1:11" ht="13.8" x14ac:dyDescent="0.25">
      <c r="A993" s="1">
        <v>41889</v>
      </c>
      <c r="B993" s="3">
        <f t="shared" si="30"/>
        <v>2014</v>
      </c>
      <c r="C993" s="3">
        <f t="shared" si="31"/>
        <v>9</v>
      </c>
      <c r="D993" t="s">
        <v>637</v>
      </c>
      <c r="E993" t="s">
        <v>23</v>
      </c>
      <c r="F993" t="s">
        <v>34</v>
      </c>
      <c r="G993" t="s">
        <v>47</v>
      </c>
      <c r="H993" t="s">
        <v>1216</v>
      </c>
      <c r="I993" s="2">
        <v>42.37</v>
      </c>
      <c r="J993" s="3">
        <v>2</v>
      </c>
      <c r="K993" s="2">
        <v>8.4700000000000006</v>
      </c>
    </row>
    <row r="994" spans="1:11" ht="13.8" x14ac:dyDescent="0.25">
      <c r="A994" s="1">
        <v>41889</v>
      </c>
      <c r="B994" s="3">
        <f t="shared" si="30"/>
        <v>2014</v>
      </c>
      <c r="C994" s="3">
        <f t="shared" si="31"/>
        <v>9</v>
      </c>
      <c r="D994" t="s">
        <v>637</v>
      </c>
      <c r="E994" t="s">
        <v>23</v>
      </c>
      <c r="F994" t="s">
        <v>39</v>
      </c>
      <c r="G994" t="s">
        <v>302</v>
      </c>
      <c r="H994" t="s">
        <v>1217</v>
      </c>
      <c r="I994" s="2">
        <v>399.54</v>
      </c>
      <c r="J994" s="3">
        <v>4</v>
      </c>
      <c r="K994" s="2">
        <v>-559.36</v>
      </c>
    </row>
    <row r="995" spans="1:11" ht="13.8" x14ac:dyDescent="0.25">
      <c r="A995" s="1">
        <v>41889</v>
      </c>
      <c r="B995" s="3">
        <f t="shared" si="30"/>
        <v>2014</v>
      </c>
      <c r="C995" s="3">
        <f t="shared" si="31"/>
        <v>9</v>
      </c>
      <c r="D995" t="s">
        <v>122</v>
      </c>
      <c r="E995" t="s">
        <v>840</v>
      </c>
      <c r="F995" t="s">
        <v>34</v>
      </c>
      <c r="G995" t="s">
        <v>47</v>
      </c>
      <c r="H995" t="s">
        <v>339</v>
      </c>
      <c r="I995" s="2">
        <v>57.69</v>
      </c>
      <c r="J995" s="3">
        <v>3</v>
      </c>
      <c r="K995" s="2">
        <v>23.65</v>
      </c>
    </row>
    <row r="996" spans="1:11" ht="13.8" x14ac:dyDescent="0.25">
      <c r="A996" s="1">
        <v>41889</v>
      </c>
      <c r="B996" s="3">
        <f t="shared" si="30"/>
        <v>2014</v>
      </c>
      <c r="C996" s="3">
        <f t="shared" si="31"/>
        <v>9</v>
      </c>
      <c r="D996" t="s">
        <v>122</v>
      </c>
      <c r="E996" t="s">
        <v>840</v>
      </c>
      <c r="F996" t="s">
        <v>11</v>
      </c>
      <c r="G996" t="s">
        <v>20</v>
      </c>
      <c r="H996" t="s">
        <v>1218</v>
      </c>
      <c r="I996" s="2">
        <v>42.81</v>
      </c>
      <c r="J996" s="3">
        <v>3</v>
      </c>
      <c r="K996" s="2">
        <v>20.12</v>
      </c>
    </row>
    <row r="997" spans="1:11" ht="13.8" x14ac:dyDescent="0.25">
      <c r="A997" s="1">
        <v>41889</v>
      </c>
      <c r="B997" s="3">
        <f t="shared" si="30"/>
        <v>2014</v>
      </c>
      <c r="C997" s="3">
        <f t="shared" si="31"/>
        <v>9</v>
      </c>
      <c r="D997" t="s">
        <v>122</v>
      </c>
      <c r="E997" t="s">
        <v>840</v>
      </c>
      <c r="F997" t="s">
        <v>11</v>
      </c>
      <c r="G997" t="s">
        <v>12</v>
      </c>
      <c r="H997" t="s">
        <v>1219</v>
      </c>
      <c r="I997" s="2">
        <v>12.96</v>
      </c>
      <c r="J997" s="3">
        <v>2</v>
      </c>
      <c r="K997" s="2">
        <v>6.22</v>
      </c>
    </row>
    <row r="998" spans="1:11" ht="13.8" x14ac:dyDescent="0.25">
      <c r="A998" s="1">
        <v>41889</v>
      </c>
      <c r="B998" s="3">
        <f t="shared" si="30"/>
        <v>2014</v>
      </c>
      <c r="C998" s="3">
        <f t="shared" si="31"/>
        <v>9</v>
      </c>
      <c r="D998" t="s">
        <v>122</v>
      </c>
      <c r="E998" t="s">
        <v>840</v>
      </c>
      <c r="F998" t="s">
        <v>34</v>
      </c>
      <c r="G998" t="s">
        <v>47</v>
      </c>
      <c r="H998" t="s">
        <v>1220</v>
      </c>
      <c r="I998" s="2">
        <v>821.88</v>
      </c>
      <c r="J998" s="3">
        <v>6</v>
      </c>
      <c r="K998" s="2">
        <v>213.69</v>
      </c>
    </row>
    <row r="999" spans="1:11" ht="13.8" x14ac:dyDescent="0.25">
      <c r="A999" s="1">
        <v>41889</v>
      </c>
      <c r="B999" s="3">
        <f t="shared" si="30"/>
        <v>2014</v>
      </c>
      <c r="C999" s="3">
        <f t="shared" si="31"/>
        <v>9</v>
      </c>
      <c r="D999" t="s">
        <v>122</v>
      </c>
      <c r="E999" t="s">
        <v>840</v>
      </c>
      <c r="F999" t="s">
        <v>39</v>
      </c>
      <c r="G999" t="s">
        <v>40</v>
      </c>
      <c r="H999" t="s">
        <v>832</v>
      </c>
      <c r="I999" s="2">
        <v>104.85</v>
      </c>
      <c r="J999" s="3">
        <v>3</v>
      </c>
      <c r="K999" s="2">
        <v>28.31</v>
      </c>
    </row>
    <row r="1000" spans="1:11" ht="13.8" x14ac:dyDescent="0.25">
      <c r="A1000" s="1">
        <v>41889</v>
      </c>
      <c r="B1000" s="3">
        <f t="shared" si="30"/>
        <v>2014</v>
      </c>
      <c r="C1000" s="3">
        <f t="shared" si="31"/>
        <v>9</v>
      </c>
      <c r="D1000" t="s">
        <v>1221</v>
      </c>
      <c r="E1000" t="s">
        <v>149</v>
      </c>
      <c r="F1000" t="s">
        <v>39</v>
      </c>
      <c r="G1000" t="s">
        <v>40</v>
      </c>
      <c r="H1000" t="s">
        <v>1222</v>
      </c>
      <c r="I1000" s="2">
        <v>377.97</v>
      </c>
      <c r="J1000" s="3">
        <v>3</v>
      </c>
      <c r="K1000" s="2">
        <v>109.61</v>
      </c>
    </row>
    <row r="1001" spans="1:11" ht="13.8" x14ac:dyDescent="0.25">
      <c r="A1001" s="1">
        <v>41889</v>
      </c>
      <c r="B1001" s="3">
        <f t="shared" si="30"/>
        <v>2014</v>
      </c>
      <c r="C1001" s="3">
        <f t="shared" si="31"/>
        <v>9</v>
      </c>
      <c r="D1001" t="s">
        <v>1223</v>
      </c>
      <c r="E1001" t="s">
        <v>10</v>
      </c>
      <c r="F1001" t="s">
        <v>39</v>
      </c>
      <c r="G1001" t="s">
        <v>40</v>
      </c>
      <c r="H1001" t="s">
        <v>1224</v>
      </c>
      <c r="I1001" s="2">
        <v>196.78</v>
      </c>
      <c r="J1001" s="3">
        <v>3</v>
      </c>
      <c r="K1001" s="2">
        <v>14.76</v>
      </c>
    </row>
    <row r="1002" spans="1:11" ht="13.8" x14ac:dyDescent="0.25">
      <c r="A1002" s="1">
        <v>41889</v>
      </c>
      <c r="B1002" s="3">
        <f t="shared" si="30"/>
        <v>2014</v>
      </c>
      <c r="C1002" s="3">
        <f t="shared" si="31"/>
        <v>9</v>
      </c>
      <c r="D1002" t="s">
        <v>1223</v>
      </c>
      <c r="E1002" t="s">
        <v>10</v>
      </c>
      <c r="F1002" t="s">
        <v>11</v>
      </c>
      <c r="G1002" t="s">
        <v>20</v>
      </c>
      <c r="H1002" t="s">
        <v>1225</v>
      </c>
      <c r="I1002" s="2">
        <v>2.92</v>
      </c>
      <c r="J1002" s="3">
        <v>2</v>
      </c>
      <c r="K1002" s="2">
        <v>-4.82</v>
      </c>
    </row>
    <row r="1003" spans="1:11" ht="13.8" x14ac:dyDescent="0.25">
      <c r="A1003" s="1">
        <v>41889</v>
      </c>
      <c r="B1003" s="3">
        <f t="shared" si="30"/>
        <v>2014</v>
      </c>
      <c r="C1003" s="3">
        <f t="shared" si="31"/>
        <v>9</v>
      </c>
      <c r="D1003" t="s">
        <v>1223</v>
      </c>
      <c r="E1003" t="s">
        <v>10</v>
      </c>
      <c r="F1003" t="s">
        <v>34</v>
      </c>
      <c r="G1003" t="s">
        <v>145</v>
      </c>
      <c r="H1003" t="s">
        <v>1226</v>
      </c>
      <c r="I1003" s="2">
        <v>200.8</v>
      </c>
      <c r="J1003" s="3">
        <v>1</v>
      </c>
      <c r="K1003" s="2">
        <v>-22.95</v>
      </c>
    </row>
    <row r="1004" spans="1:11" ht="13.8" x14ac:dyDescent="0.25">
      <c r="A1004" s="1">
        <v>41889</v>
      </c>
      <c r="B1004" s="3">
        <f t="shared" si="30"/>
        <v>2014</v>
      </c>
      <c r="C1004" s="3">
        <f t="shared" si="31"/>
        <v>9</v>
      </c>
      <c r="D1004" t="s">
        <v>1223</v>
      </c>
      <c r="E1004" t="s">
        <v>10</v>
      </c>
      <c r="F1004" t="s">
        <v>39</v>
      </c>
      <c r="G1004" t="s">
        <v>52</v>
      </c>
      <c r="H1004" t="s">
        <v>1227</v>
      </c>
      <c r="I1004" s="2">
        <v>46.69</v>
      </c>
      <c r="J1004" s="3">
        <v>4</v>
      </c>
      <c r="K1004" s="2">
        <v>-2.92</v>
      </c>
    </row>
    <row r="1005" spans="1:11" ht="13.8" x14ac:dyDescent="0.25">
      <c r="A1005" s="1">
        <v>41889</v>
      </c>
      <c r="B1005" s="3">
        <f t="shared" si="30"/>
        <v>2014</v>
      </c>
      <c r="C1005" s="3">
        <f t="shared" si="31"/>
        <v>9</v>
      </c>
      <c r="D1005" t="s">
        <v>1223</v>
      </c>
      <c r="E1005" t="s">
        <v>10</v>
      </c>
      <c r="F1005" t="s">
        <v>11</v>
      </c>
      <c r="G1005" t="s">
        <v>24</v>
      </c>
      <c r="H1005" t="s">
        <v>147</v>
      </c>
      <c r="I1005" s="2">
        <v>21.86</v>
      </c>
      <c r="J1005" s="3">
        <v>3</v>
      </c>
      <c r="K1005" s="2">
        <v>3.55</v>
      </c>
    </row>
    <row r="1006" spans="1:11" ht="13.8" x14ac:dyDescent="0.25">
      <c r="A1006" s="1">
        <v>41889</v>
      </c>
      <c r="B1006" s="3">
        <f t="shared" si="30"/>
        <v>2014</v>
      </c>
      <c r="C1006" s="3">
        <f t="shared" si="31"/>
        <v>9</v>
      </c>
      <c r="D1006" t="s">
        <v>301</v>
      </c>
      <c r="E1006" t="s">
        <v>840</v>
      </c>
      <c r="F1006" t="s">
        <v>34</v>
      </c>
      <c r="G1006" t="s">
        <v>145</v>
      </c>
      <c r="H1006" t="s">
        <v>473</v>
      </c>
      <c r="I1006" s="2">
        <v>429.9</v>
      </c>
      <c r="J1006" s="3">
        <v>5</v>
      </c>
      <c r="K1006" s="2">
        <v>111.77</v>
      </c>
    </row>
    <row r="1007" spans="1:11" ht="13.8" x14ac:dyDescent="0.25">
      <c r="A1007" s="1">
        <v>41889</v>
      </c>
      <c r="B1007" s="3">
        <f t="shared" si="30"/>
        <v>2014</v>
      </c>
      <c r="C1007" s="3">
        <f t="shared" si="31"/>
        <v>9</v>
      </c>
      <c r="D1007" t="s">
        <v>301</v>
      </c>
      <c r="E1007" t="s">
        <v>840</v>
      </c>
      <c r="F1007" t="s">
        <v>11</v>
      </c>
      <c r="G1007" t="s">
        <v>20</v>
      </c>
      <c r="H1007" t="s">
        <v>1228</v>
      </c>
      <c r="I1007" s="2">
        <v>32.06</v>
      </c>
      <c r="J1007" s="3">
        <v>2</v>
      </c>
      <c r="K1007" s="2">
        <v>15.39</v>
      </c>
    </row>
    <row r="1008" spans="1:11" ht="13.8" x14ac:dyDescent="0.25">
      <c r="A1008" s="1">
        <v>41889</v>
      </c>
      <c r="B1008" s="3">
        <f t="shared" si="30"/>
        <v>2014</v>
      </c>
      <c r="C1008" s="3">
        <f t="shared" si="31"/>
        <v>9</v>
      </c>
      <c r="D1008" t="s">
        <v>301</v>
      </c>
      <c r="E1008" t="s">
        <v>840</v>
      </c>
      <c r="F1008" t="s">
        <v>34</v>
      </c>
      <c r="G1008" t="s">
        <v>35</v>
      </c>
      <c r="H1008" t="s">
        <v>862</v>
      </c>
      <c r="I1008" s="2">
        <v>161.96</v>
      </c>
      <c r="J1008" s="3">
        <v>2</v>
      </c>
      <c r="K1008" s="2">
        <v>45.35</v>
      </c>
    </row>
    <row r="1009" spans="1:11" ht="13.8" x14ac:dyDescent="0.25">
      <c r="A1009" s="1">
        <v>41889</v>
      </c>
      <c r="B1009" s="3">
        <f t="shared" si="30"/>
        <v>2014</v>
      </c>
      <c r="C1009" s="3">
        <f t="shared" si="31"/>
        <v>9</v>
      </c>
      <c r="D1009" t="s">
        <v>301</v>
      </c>
      <c r="E1009" t="s">
        <v>840</v>
      </c>
      <c r="F1009" t="s">
        <v>11</v>
      </c>
      <c r="G1009" t="s">
        <v>18</v>
      </c>
      <c r="H1009" t="s">
        <v>1229</v>
      </c>
      <c r="I1009" s="2">
        <v>19.86</v>
      </c>
      <c r="J1009" s="3">
        <v>2</v>
      </c>
      <c r="K1009" s="2">
        <v>5.76</v>
      </c>
    </row>
    <row r="1010" spans="1:11" ht="13.8" x14ac:dyDescent="0.25">
      <c r="A1010" s="1">
        <v>41889</v>
      </c>
      <c r="B1010" s="3">
        <f t="shared" si="30"/>
        <v>2014</v>
      </c>
      <c r="C1010" s="3">
        <f t="shared" si="31"/>
        <v>9</v>
      </c>
      <c r="D1010" t="s">
        <v>1230</v>
      </c>
      <c r="E1010" t="s">
        <v>27</v>
      </c>
      <c r="F1010" t="s">
        <v>11</v>
      </c>
      <c r="G1010" t="s">
        <v>200</v>
      </c>
      <c r="H1010" t="s">
        <v>1231</v>
      </c>
      <c r="I1010" s="2">
        <v>27.36</v>
      </c>
      <c r="J1010" s="3">
        <v>4</v>
      </c>
      <c r="K1010" s="2">
        <v>7.39</v>
      </c>
    </row>
    <row r="1011" spans="1:11" ht="13.8" x14ac:dyDescent="0.25">
      <c r="A1011" s="1">
        <v>41889</v>
      </c>
      <c r="B1011" s="3">
        <f t="shared" si="30"/>
        <v>2014</v>
      </c>
      <c r="C1011" s="3">
        <f t="shared" si="31"/>
        <v>9</v>
      </c>
      <c r="D1011" t="s">
        <v>1230</v>
      </c>
      <c r="E1011" t="s">
        <v>27</v>
      </c>
      <c r="F1011" t="s">
        <v>11</v>
      </c>
      <c r="G1011" t="s">
        <v>12</v>
      </c>
      <c r="H1011" t="s">
        <v>13</v>
      </c>
      <c r="I1011" s="2">
        <v>20.56</v>
      </c>
      <c r="J1011" s="3">
        <v>2</v>
      </c>
      <c r="K1011" s="2">
        <v>9.66</v>
      </c>
    </row>
    <row r="1012" spans="1:11" ht="13.8" x14ac:dyDescent="0.25">
      <c r="A1012" s="1">
        <v>41889</v>
      </c>
      <c r="B1012" s="3">
        <f t="shared" si="30"/>
        <v>2014</v>
      </c>
      <c r="C1012" s="3">
        <f t="shared" si="31"/>
        <v>9</v>
      </c>
      <c r="D1012" t="s">
        <v>1230</v>
      </c>
      <c r="E1012" t="s">
        <v>27</v>
      </c>
      <c r="F1012" t="s">
        <v>11</v>
      </c>
      <c r="G1012" t="s">
        <v>20</v>
      </c>
      <c r="H1012" t="s">
        <v>1232</v>
      </c>
      <c r="I1012" s="2">
        <v>83.92</v>
      </c>
      <c r="J1012" s="3">
        <v>5</v>
      </c>
      <c r="K1012" s="2">
        <v>31.47</v>
      </c>
    </row>
    <row r="1013" spans="1:11" ht="13.8" x14ac:dyDescent="0.25">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ht="13.8" x14ac:dyDescent="0.25">
      <c r="A1014" s="1">
        <v>41889</v>
      </c>
      <c r="B1014" s="3">
        <f t="shared" si="30"/>
        <v>2014</v>
      </c>
      <c r="C1014" s="3">
        <f t="shared" si="31"/>
        <v>9</v>
      </c>
      <c r="D1014" t="s">
        <v>740</v>
      </c>
      <c r="E1014" t="s">
        <v>15</v>
      </c>
      <c r="F1014" t="s">
        <v>11</v>
      </c>
      <c r="G1014" t="s">
        <v>20</v>
      </c>
      <c r="H1014" t="s">
        <v>682</v>
      </c>
      <c r="I1014" s="2">
        <v>3.83</v>
      </c>
      <c r="J1014" s="3">
        <v>3</v>
      </c>
      <c r="K1014" s="2">
        <v>-6.51</v>
      </c>
    </row>
    <row r="1015" spans="1:11" ht="13.8" x14ac:dyDescent="0.25">
      <c r="A1015" s="1">
        <v>41889</v>
      </c>
      <c r="B1015" s="3">
        <f t="shared" si="30"/>
        <v>2014</v>
      </c>
      <c r="C1015" s="3">
        <f t="shared" si="31"/>
        <v>9</v>
      </c>
      <c r="D1015" t="s">
        <v>740</v>
      </c>
      <c r="E1015" t="s">
        <v>15</v>
      </c>
      <c r="F1015" t="s">
        <v>11</v>
      </c>
      <c r="G1015" t="s">
        <v>20</v>
      </c>
      <c r="H1015" t="s">
        <v>37</v>
      </c>
      <c r="I1015" s="2">
        <v>304.99</v>
      </c>
      <c r="J1015" s="3">
        <v>5</v>
      </c>
      <c r="K1015" s="2">
        <v>-533.73</v>
      </c>
    </row>
    <row r="1016" spans="1:11" ht="13.8" x14ac:dyDescent="0.25">
      <c r="A1016" s="1">
        <v>41890</v>
      </c>
      <c r="B1016" s="3">
        <f t="shared" si="30"/>
        <v>2014</v>
      </c>
      <c r="C1016" s="3">
        <f t="shared" si="31"/>
        <v>9</v>
      </c>
      <c r="D1016" t="s">
        <v>1234</v>
      </c>
      <c r="E1016" t="s">
        <v>10</v>
      </c>
      <c r="F1016" t="s">
        <v>11</v>
      </c>
      <c r="G1016" t="s">
        <v>24</v>
      </c>
      <c r="H1016" t="s">
        <v>1235</v>
      </c>
      <c r="I1016" s="2">
        <v>9.94</v>
      </c>
      <c r="J1016" s="3">
        <v>3</v>
      </c>
      <c r="K1016" s="2">
        <v>2.73</v>
      </c>
    </row>
    <row r="1017" spans="1:11" ht="13.8" x14ac:dyDescent="0.25">
      <c r="A1017" s="1">
        <v>41890</v>
      </c>
      <c r="B1017" s="3">
        <f t="shared" si="30"/>
        <v>2014</v>
      </c>
      <c r="C1017" s="3">
        <f t="shared" si="31"/>
        <v>9</v>
      </c>
      <c r="D1017" t="s">
        <v>1234</v>
      </c>
      <c r="E1017" t="s">
        <v>10</v>
      </c>
      <c r="F1017" t="s">
        <v>39</v>
      </c>
      <c r="G1017" t="s">
        <v>302</v>
      </c>
      <c r="H1017" t="s">
        <v>1236</v>
      </c>
      <c r="I1017" s="2">
        <v>8159.95</v>
      </c>
      <c r="J1017" s="3">
        <v>8</v>
      </c>
      <c r="K1017" s="2">
        <v>-1359.99</v>
      </c>
    </row>
    <row r="1018" spans="1:11" ht="13.8" x14ac:dyDescent="0.25">
      <c r="A1018" s="1">
        <v>41890</v>
      </c>
      <c r="B1018" s="3">
        <f t="shared" si="30"/>
        <v>2014</v>
      </c>
      <c r="C1018" s="3">
        <f t="shared" si="31"/>
        <v>9</v>
      </c>
      <c r="D1018" t="s">
        <v>1234</v>
      </c>
      <c r="E1018" t="s">
        <v>10</v>
      </c>
      <c r="F1018" t="s">
        <v>11</v>
      </c>
      <c r="G1018" t="s">
        <v>18</v>
      </c>
      <c r="H1018" t="s">
        <v>153</v>
      </c>
      <c r="I1018" s="2">
        <v>275.93</v>
      </c>
      <c r="J1018" s="3">
        <v>3</v>
      </c>
      <c r="K1018" s="2">
        <v>-58.63</v>
      </c>
    </row>
    <row r="1019" spans="1:11" ht="13.8" x14ac:dyDescent="0.25">
      <c r="A1019" s="1">
        <v>41890</v>
      </c>
      <c r="B1019" s="3">
        <f t="shared" si="30"/>
        <v>2014</v>
      </c>
      <c r="C1019" s="3">
        <f t="shared" si="31"/>
        <v>9</v>
      </c>
      <c r="D1019" t="s">
        <v>1234</v>
      </c>
      <c r="E1019" t="s">
        <v>10</v>
      </c>
      <c r="F1019" t="s">
        <v>34</v>
      </c>
      <c r="G1019" t="s">
        <v>35</v>
      </c>
      <c r="H1019" t="s">
        <v>1237</v>
      </c>
      <c r="I1019" s="2">
        <v>1740.06</v>
      </c>
      <c r="J1019" s="3">
        <v>9</v>
      </c>
      <c r="K1019" s="2">
        <v>-24.86</v>
      </c>
    </row>
    <row r="1020" spans="1:11" ht="13.8" x14ac:dyDescent="0.25">
      <c r="A1020" s="1">
        <v>41890</v>
      </c>
      <c r="B1020" s="3">
        <f t="shared" si="30"/>
        <v>2014</v>
      </c>
      <c r="C1020" s="3">
        <f t="shared" si="31"/>
        <v>9</v>
      </c>
      <c r="D1020" t="s">
        <v>1234</v>
      </c>
      <c r="E1020" t="s">
        <v>10</v>
      </c>
      <c r="F1020" t="s">
        <v>11</v>
      </c>
      <c r="G1020" t="s">
        <v>24</v>
      </c>
      <c r="H1020" t="s">
        <v>779</v>
      </c>
      <c r="I1020" s="2">
        <v>32.06</v>
      </c>
      <c r="J1020" s="3">
        <v>6</v>
      </c>
      <c r="K1020" s="2">
        <v>6.81</v>
      </c>
    </row>
    <row r="1021" spans="1:11" ht="13.8" x14ac:dyDescent="0.25">
      <c r="A1021" s="1">
        <v>41890</v>
      </c>
      <c r="B1021" s="3">
        <f t="shared" si="30"/>
        <v>2014</v>
      </c>
      <c r="C1021" s="3">
        <f t="shared" si="31"/>
        <v>9</v>
      </c>
      <c r="D1021" t="s">
        <v>1234</v>
      </c>
      <c r="E1021" t="s">
        <v>10</v>
      </c>
      <c r="F1021" t="s">
        <v>11</v>
      </c>
      <c r="G1021" t="s">
        <v>92</v>
      </c>
      <c r="H1021" t="s">
        <v>1238</v>
      </c>
      <c r="I1021" s="2">
        <v>177.98</v>
      </c>
      <c r="J1021" s="3">
        <v>5</v>
      </c>
      <c r="K1021" s="2">
        <v>-453.85</v>
      </c>
    </row>
    <row r="1022" spans="1:11" ht="13.8" x14ac:dyDescent="0.25">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ht="13.8" x14ac:dyDescent="0.25">
      <c r="A1023" s="1">
        <v>41890</v>
      </c>
      <c r="B1023" s="3">
        <f t="shared" si="30"/>
        <v>2014</v>
      </c>
      <c r="C1023" s="3">
        <f t="shared" si="31"/>
        <v>9</v>
      </c>
      <c r="D1023" t="s">
        <v>1074</v>
      </c>
      <c r="E1023" t="s">
        <v>27</v>
      </c>
      <c r="F1023" t="s">
        <v>39</v>
      </c>
      <c r="G1023" t="s">
        <v>52</v>
      </c>
      <c r="H1023" t="s">
        <v>1240</v>
      </c>
      <c r="I1023" s="2">
        <v>49.98</v>
      </c>
      <c r="J1023" s="3">
        <v>2</v>
      </c>
      <c r="K1023" s="2">
        <v>8.5</v>
      </c>
    </row>
    <row r="1024" spans="1:11" ht="13.8" x14ac:dyDescent="0.25">
      <c r="A1024" s="1">
        <v>41890</v>
      </c>
      <c r="B1024" s="3">
        <f t="shared" si="30"/>
        <v>2014</v>
      </c>
      <c r="C1024" s="3">
        <f t="shared" si="31"/>
        <v>9</v>
      </c>
      <c r="D1024" t="s">
        <v>1241</v>
      </c>
      <c r="E1024" t="s">
        <v>10</v>
      </c>
      <c r="F1024" t="s">
        <v>11</v>
      </c>
      <c r="G1024" t="s">
        <v>20</v>
      </c>
      <c r="H1024" t="s">
        <v>697</v>
      </c>
      <c r="I1024" s="2">
        <v>51.18</v>
      </c>
      <c r="J1024" s="3">
        <v>4</v>
      </c>
      <c r="K1024" s="2">
        <v>-79.34</v>
      </c>
    </row>
    <row r="1025" spans="1:11" ht="13.8" x14ac:dyDescent="0.25">
      <c r="A1025" s="1">
        <v>41890</v>
      </c>
      <c r="B1025" s="3">
        <f t="shared" si="30"/>
        <v>2014</v>
      </c>
      <c r="C1025" s="3">
        <f t="shared" si="31"/>
        <v>9</v>
      </c>
      <c r="D1025" t="s">
        <v>1242</v>
      </c>
      <c r="E1025" t="s">
        <v>30</v>
      </c>
      <c r="F1025" t="s">
        <v>39</v>
      </c>
      <c r="G1025" t="s">
        <v>52</v>
      </c>
      <c r="H1025" t="s">
        <v>1243</v>
      </c>
      <c r="I1025" s="2">
        <v>32.97</v>
      </c>
      <c r="J1025" s="3">
        <v>3</v>
      </c>
      <c r="K1025" s="2">
        <v>12.86</v>
      </c>
    </row>
    <row r="1026" spans="1:11" ht="13.8" x14ac:dyDescent="0.25">
      <c r="A1026" s="1">
        <v>41890</v>
      </c>
      <c r="B1026" s="3">
        <f t="shared" si="30"/>
        <v>2014</v>
      </c>
      <c r="C1026" s="3">
        <f t="shared" si="31"/>
        <v>9</v>
      </c>
      <c r="D1026" t="s">
        <v>1242</v>
      </c>
      <c r="E1026" t="s">
        <v>30</v>
      </c>
      <c r="F1026" t="s">
        <v>39</v>
      </c>
      <c r="G1026" t="s">
        <v>52</v>
      </c>
      <c r="H1026" t="s">
        <v>986</v>
      </c>
      <c r="I1026" s="2">
        <v>83.88</v>
      </c>
      <c r="J1026" s="3">
        <v>4</v>
      </c>
      <c r="K1026" s="2">
        <v>30.2</v>
      </c>
    </row>
    <row r="1027" spans="1:11" ht="13.8" x14ac:dyDescent="0.25">
      <c r="A1027" s="1">
        <v>41890</v>
      </c>
      <c r="B1027" s="3">
        <f t="shared" ref="B1027:B1090" si="32">YEAR(A1027)</f>
        <v>2014</v>
      </c>
      <c r="C1027" s="3">
        <f t="shared" ref="C1027:C1090" si="33">MONTH(A1027)</f>
        <v>9</v>
      </c>
      <c r="D1027" t="s">
        <v>910</v>
      </c>
      <c r="E1027" t="s">
        <v>27</v>
      </c>
      <c r="F1027" t="s">
        <v>11</v>
      </c>
      <c r="G1027" t="s">
        <v>92</v>
      </c>
      <c r="H1027" t="s">
        <v>1244</v>
      </c>
      <c r="I1027" s="2">
        <v>56.65</v>
      </c>
      <c r="J1027" s="3">
        <v>5</v>
      </c>
      <c r="K1027" s="2">
        <v>24.36</v>
      </c>
    </row>
    <row r="1028" spans="1:11" ht="13.8" x14ac:dyDescent="0.25">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ht="13.8" x14ac:dyDescent="0.25">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ht="13.8" x14ac:dyDescent="0.25">
      <c r="A1030" s="1">
        <v>41890</v>
      </c>
      <c r="B1030" s="3">
        <f t="shared" si="32"/>
        <v>2014</v>
      </c>
      <c r="C1030" s="3">
        <f t="shared" si="33"/>
        <v>9</v>
      </c>
      <c r="D1030" t="s">
        <v>677</v>
      </c>
      <c r="E1030" t="s">
        <v>55</v>
      </c>
      <c r="F1030" t="s">
        <v>11</v>
      </c>
      <c r="G1030" t="s">
        <v>43</v>
      </c>
      <c r="H1030" t="s">
        <v>1247</v>
      </c>
      <c r="I1030" s="2">
        <v>45</v>
      </c>
      <c r="J1030" s="3">
        <v>9</v>
      </c>
      <c r="K1030" s="2">
        <v>21.6</v>
      </c>
    </row>
    <row r="1031" spans="1:11" ht="13.8" x14ac:dyDescent="0.25">
      <c r="A1031" s="1">
        <v>41890</v>
      </c>
      <c r="B1031" s="3">
        <f t="shared" si="32"/>
        <v>2014</v>
      </c>
      <c r="C1031" s="3">
        <f t="shared" si="33"/>
        <v>9</v>
      </c>
      <c r="D1031" t="s">
        <v>677</v>
      </c>
      <c r="E1031" t="s">
        <v>55</v>
      </c>
      <c r="F1031" t="s">
        <v>39</v>
      </c>
      <c r="G1031" t="s">
        <v>302</v>
      </c>
      <c r="H1031" t="s">
        <v>1248</v>
      </c>
      <c r="I1031" s="2">
        <v>209.97</v>
      </c>
      <c r="J1031" s="3">
        <v>3</v>
      </c>
      <c r="K1031" s="2">
        <v>90.29</v>
      </c>
    </row>
    <row r="1032" spans="1:11" ht="13.8" x14ac:dyDescent="0.25">
      <c r="A1032" s="1">
        <v>41890</v>
      </c>
      <c r="B1032" s="3">
        <f t="shared" si="32"/>
        <v>2014</v>
      </c>
      <c r="C1032" s="3">
        <f t="shared" si="33"/>
        <v>9</v>
      </c>
      <c r="D1032" t="s">
        <v>1249</v>
      </c>
      <c r="E1032" t="s">
        <v>149</v>
      </c>
      <c r="F1032" t="s">
        <v>11</v>
      </c>
      <c r="G1032" t="s">
        <v>92</v>
      </c>
      <c r="H1032" t="s">
        <v>1250</v>
      </c>
      <c r="I1032" s="2">
        <v>16.78</v>
      </c>
      <c r="J1032" s="3">
        <v>2</v>
      </c>
      <c r="K1032" s="2">
        <v>4.2</v>
      </c>
    </row>
    <row r="1033" spans="1:11" ht="13.8" x14ac:dyDescent="0.25">
      <c r="A1033" s="1">
        <v>41890</v>
      </c>
      <c r="B1033" s="3">
        <f t="shared" si="32"/>
        <v>2014</v>
      </c>
      <c r="C1033" s="3">
        <f t="shared" si="33"/>
        <v>9</v>
      </c>
      <c r="D1033" t="s">
        <v>1251</v>
      </c>
      <c r="E1033" t="s">
        <v>164</v>
      </c>
      <c r="F1033" t="s">
        <v>11</v>
      </c>
      <c r="G1033" t="s">
        <v>24</v>
      </c>
      <c r="H1033" t="s">
        <v>1252</v>
      </c>
      <c r="I1033" s="2">
        <v>5.88</v>
      </c>
      <c r="J1033" s="3">
        <v>2</v>
      </c>
      <c r="K1033" s="2">
        <v>2.65</v>
      </c>
    </row>
    <row r="1034" spans="1:11" ht="13.8" x14ac:dyDescent="0.25">
      <c r="A1034" s="1">
        <v>41890</v>
      </c>
      <c r="B1034" s="3">
        <f t="shared" si="32"/>
        <v>2014</v>
      </c>
      <c r="C1034" s="3">
        <f t="shared" si="33"/>
        <v>9</v>
      </c>
      <c r="D1034" t="s">
        <v>1251</v>
      </c>
      <c r="E1034" t="s">
        <v>164</v>
      </c>
      <c r="F1034" t="s">
        <v>34</v>
      </c>
      <c r="G1034" t="s">
        <v>35</v>
      </c>
      <c r="H1034" t="s">
        <v>864</v>
      </c>
      <c r="I1034" s="2">
        <v>975.92</v>
      </c>
      <c r="J1034" s="3">
        <v>5</v>
      </c>
      <c r="K1034" s="2">
        <v>121.99</v>
      </c>
    </row>
    <row r="1035" spans="1:11" ht="13.8" x14ac:dyDescent="0.25">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ht="13.8" x14ac:dyDescent="0.25">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ht="13.8" x14ac:dyDescent="0.25">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ht="13.8" x14ac:dyDescent="0.25">
      <c r="A1038" s="1">
        <v>41890</v>
      </c>
      <c r="B1038" s="3">
        <f t="shared" si="32"/>
        <v>2014</v>
      </c>
      <c r="C1038" s="3">
        <f t="shared" si="33"/>
        <v>9</v>
      </c>
      <c r="D1038" t="s">
        <v>1254</v>
      </c>
      <c r="E1038" t="s">
        <v>10</v>
      </c>
      <c r="F1038" t="s">
        <v>34</v>
      </c>
      <c r="G1038" t="s">
        <v>35</v>
      </c>
      <c r="H1038" t="s">
        <v>1237</v>
      </c>
      <c r="I1038" s="2">
        <v>966.7</v>
      </c>
      <c r="J1038" s="3">
        <v>5</v>
      </c>
      <c r="K1038" s="2">
        <v>-13.81</v>
      </c>
    </row>
    <row r="1039" spans="1:11" ht="13.8" x14ac:dyDescent="0.25">
      <c r="A1039" s="1">
        <v>41890</v>
      </c>
      <c r="B1039" s="3">
        <f t="shared" si="32"/>
        <v>2014</v>
      </c>
      <c r="C1039" s="3">
        <f t="shared" si="33"/>
        <v>9</v>
      </c>
      <c r="D1039" t="s">
        <v>1254</v>
      </c>
      <c r="E1039" t="s">
        <v>10</v>
      </c>
      <c r="F1039" t="s">
        <v>11</v>
      </c>
      <c r="G1039" t="s">
        <v>12</v>
      </c>
      <c r="H1039" t="s">
        <v>1255</v>
      </c>
      <c r="I1039" s="2">
        <v>182.11</v>
      </c>
      <c r="J1039" s="3">
        <v>6</v>
      </c>
      <c r="K1039" s="2">
        <v>61.46</v>
      </c>
    </row>
    <row r="1040" spans="1:11" ht="13.8" x14ac:dyDescent="0.25">
      <c r="A1040" s="1">
        <v>41890</v>
      </c>
      <c r="B1040" s="3">
        <f t="shared" si="32"/>
        <v>2014</v>
      </c>
      <c r="C1040" s="3">
        <f t="shared" si="33"/>
        <v>9</v>
      </c>
      <c r="D1040" t="s">
        <v>1181</v>
      </c>
      <c r="E1040" t="s">
        <v>149</v>
      </c>
      <c r="F1040" t="s">
        <v>34</v>
      </c>
      <c r="G1040" t="s">
        <v>35</v>
      </c>
      <c r="H1040" t="s">
        <v>1256</v>
      </c>
      <c r="I1040" s="2">
        <v>172.76</v>
      </c>
      <c r="J1040" s="3">
        <v>2</v>
      </c>
      <c r="K1040" s="2">
        <v>13.44</v>
      </c>
    </row>
    <row r="1041" spans="1:11" ht="13.8" x14ac:dyDescent="0.25">
      <c r="A1041" s="1">
        <v>41890</v>
      </c>
      <c r="B1041" s="3">
        <f t="shared" si="32"/>
        <v>2014</v>
      </c>
      <c r="C1041" s="3">
        <f t="shared" si="33"/>
        <v>9</v>
      </c>
      <c r="D1041" t="s">
        <v>1181</v>
      </c>
      <c r="E1041" t="s">
        <v>149</v>
      </c>
      <c r="F1041" t="s">
        <v>11</v>
      </c>
      <c r="G1041" t="s">
        <v>24</v>
      </c>
      <c r="H1041" t="s">
        <v>841</v>
      </c>
      <c r="I1041" s="2">
        <v>3.52</v>
      </c>
      <c r="J1041" s="3">
        <v>2</v>
      </c>
      <c r="K1041" s="2">
        <v>1.69</v>
      </c>
    </row>
    <row r="1042" spans="1:11" ht="13.8" x14ac:dyDescent="0.25">
      <c r="A1042" s="1">
        <v>41890</v>
      </c>
      <c r="B1042" s="3">
        <f t="shared" si="32"/>
        <v>2014</v>
      </c>
      <c r="C1042" s="3">
        <f t="shared" si="33"/>
        <v>9</v>
      </c>
      <c r="D1042" t="s">
        <v>94</v>
      </c>
      <c r="E1042" t="s">
        <v>27</v>
      </c>
      <c r="F1042" t="s">
        <v>11</v>
      </c>
      <c r="G1042" t="s">
        <v>20</v>
      </c>
      <c r="H1042" t="s">
        <v>1257</v>
      </c>
      <c r="I1042" s="2">
        <v>8.61</v>
      </c>
      <c r="J1042" s="3">
        <v>2</v>
      </c>
      <c r="K1042" s="2">
        <v>3.01</v>
      </c>
    </row>
    <row r="1043" spans="1:11" ht="13.8" x14ac:dyDescent="0.25">
      <c r="A1043" s="1">
        <v>41891</v>
      </c>
      <c r="B1043" s="3">
        <f t="shared" si="32"/>
        <v>2014</v>
      </c>
      <c r="C1043" s="3">
        <f t="shared" si="33"/>
        <v>9</v>
      </c>
      <c r="D1043" t="s">
        <v>1258</v>
      </c>
      <c r="E1043" t="s">
        <v>110</v>
      </c>
      <c r="F1043" t="s">
        <v>11</v>
      </c>
      <c r="G1043" t="s">
        <v>16</v>
      </c>
      <c r="H1043" t="s">
        <v>1259</v>
      </c>
      <c r="I1043" s="2">
        <v>103.6</v>
      </c>
      <c r="J1043" s="3">
        <v>7</v>
      </c>
      <c r="K1043" s="2">
        <v>51.8</v>
      </c>
    </row>
    <row r="1044" spans="1:11" ht="13.8" x14ac:dyDescent="0.25">
      <c r="A1044" s="1">
        <v>41891</v>
      </c>
      <c r="B1044" s="3">
        <f t="shared" si="32"/>
        <v>2014</v>
      </c>
      <c r="C1044" s="3">
        <f t="shared" si="33"/>
        <v>9</v>
      </c>
      <c r="D1044" t="s">
        <v>1260</v>
      </c>
      <c r="E1044" t="s">
        <v>434</v>
      </c>
      <c r="F1044" t="s">
        <v>11</v>
      </c>
      <c r="G1044" t="s">
        <v>12</v>
      </c>
      <c r="H1044" t="s">
        <v>896</v>
      </c>
      <c r="I1044" s="2">
        <v>166.44</v>
      </c>
      <c r="J1044" s="3">
        <v>3</v>
      </c>
      <c r="K1044" s="2">
        <v>79.89</v>
      </c>
    </row>
    <row r="1045" spans="1:11" ht="13.8" x14ac:dyDescent="0.25">
      <c r="A1045" s="1">
        <v>41891</v>
      </c>
      <c r="B1045" s="3">
        <f t="shared" si="32"/>
        <v>2014</v>
      </c>
      <c r="C1045" s="3">
        <f t="shared" si="33"/>
        <v>9</v>
      </c>
      <c r="D1045" t="s">
        <v>1260</v>
      </c>
      <c r="E1045" t="s">
        <v>434</v>
      </c>
      <c r="F1045" t="s">
        <v>34</v>
      </c>
      <c r="G1045" t="s">
        <v>35</v>
      </c>
      <c r="H1045" t="s">
        <v>1261</v>
      </c>
      <c r="I1045" s="2">
        <v>785.88</v>
      </c>
      <c r="J1045" s="3">
        <v>6</v>
      </c>
      <c r="K1045" s="2">
        <v>212.19</v>
      </c>
    </row>
    <row r="1046" spans="1:11" ht="13.8" x14ac:dyDescent="0.25">
      <c r="A1046" s="1">
        <v>41891</v>
      </c>
      <c r="B1046" s="3">
        <f t="shared" si="32"/>
        <v>2014</v>
      </c>
      <c r="C1046" s="3">
        <f t="shared" si="33"/>
        <v>9</v>
      </c>
      <c r="D1046" t="s">
        <v>1260</v>
      </c>
      <c r="E1046" t="s">
        <v>434</v>
      </c>
      <c r="F1046" t="s">
        <v>11</v>
      </c>
      <c r="G1046" t="s">
        <v>12</v>
      </c>
      <c r="H1046" t="s">
        <v>1262</v>
      </c>
      <c r="I1046" s="2">
        <v>26.2</v>
      </c>
      <c r="J1046" s="3">
        <v>2</v>
      </c>
      <c r="K1046" s="2">
        <v>12.84</v>
      </c>
    </row>
    <row r="1047" spans="1:11" ht="13.8" x14ac:dyDescent="0.25">
      <c r="A1047" s="1">
        <v>41891</v>
      </c>
      <c r="B1047" s="3">
        <f t="shared" si="32"/>
        <v>2014</v>
      </c>
      <c r="C1047" s="3">
        <f t="shared" si="33"/>
        <v>9</v>
      </c>
      <c r="D1047" t="s">
        <v>1260</v>
      </c>
      <c r="E1047" t="s">
        <v>434</v>
      </c>
      <c r="F1047" t="s">
        <v>11</v>
      </c>
      <c r="G1047" t="s">
        <v>18</v>
      </c>
      <c r="H1047" t="s">
        <v>73</v>
      </c>
      <c r="I1047" s="2">
        <v>1325.85</v>
      </c>
      <c r="J1047" s="3">
        <v>5</v>
      </c>
      <c r="K1047" s="2">
        <v>238.65</v>
      </c>
    </row>
    <row r="1048" spans="1:11" ht="13.8" x14ac:dyDescent="0.25">
      <c r="A1048" s="1">
        <v>41891</v>
      </c>
      <c r="B1048" s="3">
        <f t="shared" si="32"/>
        <v>2014</v>
      </c>
      <c r="C1048" s="3">
        <f t="shared" si="33"/>
        <v>9</v>
      </c>
      <c r="D1048" t="s">
        <v>1263</v>
      </c>
      <c r="E1048" t="s">
        <v>23</v>
      </c>
      <c r="F1048" t="s">
        <v>11</v>
      </c>
      <c r="G1048" t="s">
        <v>12</v>
      </c>
      <c r="H1048" t="s">
        <v>1264</v>
      </c>
      <c r="I1048" s="2">
        <v>15.55</v>
      </c>
      <c r="J1048" s="3">
        <v>3</v>
      </c>
      <c r="K1048" s="2">
        <v>5.44</v>
      </c>
    </row>
    <row r="1049" spans="1:11" ht="13.8" x14ac:dyDescent="0.25">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ht="13.8" x14ac:dyDescent="0.25">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ht="13.8" x14ac:dyDescent="0.25">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ht="13.8" x14ac:dyDescent="0.25">
      <c r="A1052" s="1">
        <v>41891</v>
      </c>
      <c r="B1052" s="3">
        <f t="shared" si="32"/>
        <v>2014</v>
      </c>
      <c r="C1052" s="3">
        <f t="shared" si="33"/>
        <v>9</v>
      </c>
      <c r="D1052" t="s">
        <v>1267</v>
      </c>
      <c r="E1052" t="s">
        <v>245</v>
      </c>
      <c r="F1052" t="s">
        <v>39</v>
      </c>
      <c r="G1052" t="s">
        <v>302</v>
      </c>
      <c r="H1052" t="s">
        <v>1268</v>
      </c>
      <c r="I1052" s="2">
        <v>1299.99</v>
      </c>
      <c r="J1052" s="3">
        <v>2</v>
      </c>
      <c r="K1052" s="2">
        <v>-572</v>
      </c>
    </row>
    <row r="1053" spans="1:11" ht="13.8" x14ac:dyDescent="0.25">
      <c r="A1053" s="1">
        <v>41891</v>
      </c>
      <c r="B1053" s="3">
        <f t="shared" si="32"/>
        <v>2014</v>
      </c>
      <c r="C1053" s="3">
        <f t="shared" si="33"/>
        <v>9</v>
      </c>
      <c r="D1053" t="s">
        <v>545</v>
      </c>
      <c r="E1053" t="s">
        <v>78</v>
      </c>
      <c r="F1053" t="s">
        <v>34</v>
      </c>
      <c r="G1053" t="s">
        <v>47</v>
      </c>
      <c r="H1053" t="s">
        <v>1269</v>
      </c>
      <c r="I1053" s="2">
        <v>60.67</v>
      </c>
      <c r="J1053" s="3">
        <v>6</v>
      </c>
      <c r="K1053" s="2">
        <v>12.89</v>
      </c>
    </row>
    <row r="1054" spans="1:11" ht="13.8" x14ac:dyDescent="0.25">
      <c r="A1054" s="1">
        <v>41891</v>
      </c>
      <c r="B1054" s="3">
        <f t="shared" si="32"/>
        <v>2014</v>
      </c>
      <c r="C1054" s="3">
        <f t="shared" si="33"/>
        <v>9</v>
      </c>
      <c r="D1054" t="s">
        <v>545</v>
      </c>
      <c r="E1054" t="s">
        <v>78</v>
      </c>
      <c r="F1054" t="s">
        <v>11</v>
      </c>
      <c r="G1054" t="s">
        <v>24</v>
      </c>
      <c r="H1054" t="s">
        <v>1270</v>
      </c>
      <c r="I1054" s="2">
        <v>30.82</v>
      </c>
      <c r="J1054" s="3">
        <v>9</v>
      </c>
      <c r="K1054" s="2">
        <v>2.7</v>
      </c>
    </row>
    <row r="1055" spans="1:11" ht="13.8" x14ac:dyDescent="0.25">
      <c r="A1055" s="1">
        <v>41891</v>
      </c>
      <c r="B1055" s="3">
        <f t="shared" si="32"/>
        <v>2014</v>
      </c>
      <c r="C1055" s="3">
        <f t="shared" si="33"/>
        <v>9</v>
      </c>
      <c r="D1055" t="s">
        <v>1271</v>
      </c>
      <c r="E1055" t="s">
        <v>15</v>
      </c>
      <c r="F1055" t="s">
        <v>11</v>
      </c>
      <c r="G1055" t="s">
        <v>12</v>
      </c>
      <c r="H1055" t="s">
        <v>739</v>
      </c>
      <c r="I1055" s="2">
        <v>10.9</v>
      </c>
      <c r="J1055" s="3">
        <v>3</v>
      </c>
      <c r="K1055" s="2">
        <v>3.41</v>
      </c>
    </row>
    <row r="1056" spans="1:11" ht="13.8" x14ac:dyDescent="0.25">
      <c r="A1056" s="1">
        <v>41892</v>
      </c>
      <c r="B1056" s="3">
        <f t="shared" si="32"/>
        <v>2014</v>
      </c>
      <c r="C1056" s="3">
        <f t="shared" si="33"/>
        <v>9</v>
      </c>
      <c r="D1056" t="s">
        <v>564</v>
      </c>
      <c r="E1056" t="s">
        <v>55</v>
      </c>
      <c r="F1056" t="s">
        <v>11</v>
      </c>
      <c r="G1056" t="s">
        <v>20</v>
      </c>
      <c r="H1056" t="s">
        <v>941</v>
      </c>
      <c r="I1056" s="2">
        <v>9.64</v>
      </c>
      <c r="J1056" s="3">
        <v>2</v>
      </c>
      <c r="K1056" s="2">
        <v>4.72</v>
      </c>
    </row>
    <row r="1057" spans="1:11" ht="13.8" x14ac:dyDescent="0.25">
      <c r="A1057" s="1">
        <v>41892</v>
      </c>
      <c r="B1057" s="3">
        <f t="shared" si="32"/>
        <v>2014</v>
      </c>
      <c r="C1057" s="3">
        <f t="shared" si="33"/>
        <v>9</v>
      </c>
      <c r="D1057" t="s">
        <v>256</v>
      </c>
      <c r="E1057" t="s">
        <v>91</v>
      </c>
      <c r="F1057" t="s">
        <v>11</v>
      </c>
      <c r="G1057" t="s">
        <v>63</v>
      </c>
      <c r="H1057" t="s">
        <v>1272</v>
      </c>
      <c r="I1057" s="2">
        <v>21.73</v>
      </c>
      <c r="J1057" s="3">
        <v>7</v>
      </c>
      <c r="K1057" s="2">
        <v>7.6</v>
      </c>
    </row>
    <row r="1058" spans="1:11" ht="13.8" x14ac:dyDescent="0.25">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ht="13.8" x14ac:dyDescent="0.25">
      <c r="A1059" s="1">
        <v>41892</v>
      </c>
      <c r="B1059" s="3">
        <f t="shared" si="32"/>
        <v>2014</v>
      </c>
      <c r="C1059" s="3">
        <f t="shared" si="33"/>
        <v>9</v>
      </c>
      <c r="D1059" t="s">
        <v>1273</v>
      </c>
      <c r="E1059" t="s">
        <v>177</v>
      </c>
      <c r="F1059" t="s">
        <v>11</v>
      </c>
      <c r="G1059" t="s">
        <v>92</v>
      </c>
      <c r="H1059" t="s">
        <v>1274</v>
      </c>
      <c r="I1059" s="2">
        <v>81.92</v>
      </c>
      <c r="J1059" s="3">
        <v>4</v>
      </c>
      <c r="K1059" s="2">
        <v>22.12</v>
      </c>
    </row>
    <row r="1060" spans="1:11" ht="13.8" x14ac:dyDescent="0.25">
      <c r="A1060" s="1">
        <v>41892</v>
      </c>
      <c r="B1060" s="3">
        <f t="shared" si="32"/>
        <v>2014</v>
      </c>
      <c r="C1060" s="3">
        <f t="shared" si="33"/>
        <v>9</v>
      </c>
      <c r="D1060" t="s">
        <v>1273</v>
      </c>
      <c r="E1060" t="s">
        <v>177</v>
      </c>
      <c r="F1060" t="s">
        <v>34</v>
      </c>
      <c r="G1060" t="s">
        <v>47</v>
      </c>
      <c r="H1060" t="s">
        <v>340</v>
      </c>
      <c r="I1060" s="2">
        <v>254.9</v>
      </c>
      <c r="J1060" s="3">
        <v>5</v>
      </c>
      <c r="K1060" s="2">
        <v>76.47</v>
      </c>
    </row>
    <row r="1061" spans="1:11" ht="13.8" x14ac:dyDescent="0.25">
      <c r="A1061" s="1">
        <v>41893</v>
      </c>
      <c r="B1061" s="3">
        <f t="shared" si="32"/>
        <v>2014</v>
      </c>
      <c r="C1061" s="3">
        <f t="shared" si="33"/>
        <v>9</v>
      </c>
      <c r="D1061" t="s">
        <v>1275</v>
      </c>
      <c r="E1061" t="s">
        <v>27</v>
      </c>
      <c r="F1061" t="s">
        <v>34</v>
      </c>
      <c r="G1061" t="s">
        <v>47</v>
      </c>
      <c r="H1061" t="s">
        <v>1276</v>
      </c>
      <c r="I1061" s="2">
        <v>127.95</v>
      </c>
      <c r="J1061" s="3">
        <v>3</v>
      </c>
      <c r="K1061" s="2">
        <v>21.75</v>
      </c>
    </row>
    <row r="1062" spans="1:11" ht="13.8" x14ac:dyDescent="0.25">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ht="13.8" x14ac:dyDescent="0.25">
      <c r="A1063" s="1">
        <v>41894</v>
      </c>
      <c r="B1063" s="3">
        <f t="shared" si="32"/>
        <v>2014</v>
      </c>
      <c r="C1063" s="3">
        <f t="shared" si="33"/>
        <v>9</v>
      </c>
      <c r="D1063" t="s">
        <v>1277</v>
      </c>
      <c r="E1063" t="s">
        <v>245</v>
      </c>
      <c r="F1063" t="s">
        <v>11</v>
      </c>
      <c r="G1063" t="s">
        <v>12</v>
      </c>
      <c r="H1063" t="s">
        <v>219</v>
      </c>
      <c r="I1063" s="2">
        <v>10.37</v>
      </c>
      <c r="J1063" s="3">
        <v>2</v>
      </c>
      <c r="K1063" s="2">
        <v>3.63</v>
      </c>
    </row>
    <row r="1064" spans="1:11" ht="13.8" x14ac:dyDescent="0.25">
      <c r="A1064" s="1">
        <v>41894</v>
      </c>
      <c r="B1064" s="3">
        <f t="shared" si="32"/>
        <v>2014</v>
      </c>
      <c r="C1064" s="3">
        <f t="shared" si="33"/>
        <v>9</v>
      </c>
      <c r="D1064" t="s">
        <v>1277</v>
      </c>
      <c r="E1064" t="s">
        <v>245</v>
      </c>
      <c r="F1064" t="s">
        <v>11</v>
      </c>
      <c r="G1064" t="s">
        <v>92</v>
      </c>
      <c r="H1064" t="s">
        <v>1278</v>
      </c>
      <c r="I1064" s="2">
        <v>166.84</v>
      </c>
      <c r="J1064" s="3">
        <v>5</v>
      </c>
      <c r="K1064" s="2">
        <v>18.77</v>
      </c>
    </row>
    <row r="1065" spans="1:11" ht="13.8" x14ac:dyDescent="0.25">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ht="13.8" x14ac:dyDescent="0.25">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ht="13.8" x14ac:dyDescent="0.25">
      <c r="A1067" s="1">
        <v>41894</v>
      </c>
      <c r="B1067" s="3">
        <f t="shared" si="32"/>
        <v>2014</v>
      </c>
      <c r="C1067" s="3">
        <f t="shared" si="33"/>
        <v>9</v>
      </c>
      <c r="D1067" t="s">
        <v>643</v>
      </c>
      <c r="E1067" t="s">
        <v>78</v>
      </c>
      <c r="F1067" t="s">
        <v>11</v>
      </c>
      <c r="G1067" t="s">
        <v>20</v>
      </c>
      <c r="H1067" t="s">
        <v>1281</v>
      </c>
      <c r="I1067" s="2">
        <v>63.92</v>
      </c>
      <c r="J1067" s="3">
        <v>7</v>
      </c>
      <c r="K1067" s="2">
        <v>-46.88</v>
      </c>
    </row>
    <row r="1068" spans="1:11" ht="13.8" x14ac:dyDescent="0.25">
      <c r="A1068" s="1">
        <v>41894</v>
      </c>
      <c r="B1068" s="3">
        <f t="shared" si="32"/>
        <v>2014</v>
      </c>
      <c r="C1068" s="3">
        <f t="shared" si="33"/>
        <v>9</v>
      </c>
      <c r="D1068" t="s">
        <v>1282</v>
      </c>
      <c r="E1068" t="s">
        <v>1283</v>
      </c>
      <c r="F1068" t="s">
        <v>11</v>
      </c>
      <c r="G1068" t="s">
        <v>200</v>
      </c>
      <c r="H1068" t="s">
        <v>201</v>
      </c>
      <c r="I1068" s="2">
        <v>357.93</v>
      </c>
      <c r="J1068" s="3">
        <v>3</v>
      </c>
      <c r="K1068" s="2">
        <v>7.16</v>
      </c>
    </row>
    <row r="1069" spans="1:11" ht="13.8" x14ac:dyDescent="0.25">
      <c r="A1069" s="1">
        <v>41894</v>
      </c>
      <c r="B1069" s="3">
        <f t="shared" si="32"/>
        <v>2014</v>
      </c>
      <c r="C1069" s="3">
        <f t="shared" si="33"/>
        <v>9</v>
      </c>
      <c r="D1069" t="s">
        <v>1282</v>
      </c>
      <c r="E1069" t="s">
        <v>1283</v>
      </c>
      <c r="F1069" t="s">
        <v>39</v>
      </c>
      <c r="G1069" t="s">
        <v>52</v>
      </c>
      <c r="H1069" t="s">
        <v>1284</v>
      </c>
      <c r="I1069" s="2">
        <v>57.4</v>
      </c>
      <c r="J1069" s="3">
        <v>5</v>
      </c>
      <c r="K1069" s="2">
        <v>10.91</v>
      </c>
    </row>
    <row r="1070" spans="1:11" ht="13.8" x14ac:dyDescent="0.25">
      <c r="A1070" s="1">
        <v>41894</v>
      </c>
      <c r="B1070" s="3">
        <f t="shared" si="32"/>
        <v>2014</v>
      </c>
      <c r="C1070" s="3">
        <f t="shared" si="33"/>
        <v>9</v>
      </c>
      <c r="D1070" t="s">
        <v>1282</v>
      </c>
      <c r="E1070" t="s">
        <v>1283</v>
      </c>
      <c r="F1070" t="s">
        <v>11</v>
      </c>
      <c r="G1070" t="s">
        <v>20</v>
      </c>
      <c r="H1070" t="s">
        <v>666</v>
      </c>
      <c r="I1070" s="2">
        <v>331.96</v>
      </c>
      <c r="J1070" s="3">
        <v>2</v>
      </c>
      <c r="K1070" s="2">
        <v>149.38</v>
      </c>
    </row>
    <row r="1071" spans="1:11" ht="13.8" x14ac:dyDescent="0.25">
      <c r="A1071" s="1">
        <v>41894</v>
      </c>
      <c r="B1071" s="3">
        <f t="shared" si="32"/>
        <v>2014</v>
      </c>
      <c r="C1071" s="3">
        <f t="shared" si="33"/>
        <v>9</v>
      </c>
      <c r="D1071" t="s">
        <v>1282</v>
      </c>
      <c r="E1071" t="s">
        <v>1283</v>
      </c>
      <c r="F1071" t="s">
        <v>34</v>
      </c>
      <c r="G1071" t="s">
        <v>47</v>
      </c>
      <c r="H1071" t="s">
        <v>1285</v>
      </c>
      <c r="I1071" s="2">
        <v>40.56</v>
      </c>
      <c r="J1071" s="3">
        <v>2</v>
      </c>
      <c r="K1071" s="2">
        <v>12.98</v>
      </c>
    </row>
    <row r="1072" spans="1:11" ht="13.8" x14ac:dyDescent="0.25">
      <c r="A1072" s="1">
        <v>41894</v>
      </c>
      <c r="B1072" s="3">
        <f t="shared" si="32"/>
        <v>2014</v>
      </c>
      <c r="C1072" s="3">
        <f t="shared" si="33"/>
        <v>9</v>
      </c>
      <c r="D1072" t="s">
        <v>1286</v>
      </c>
      <c r="E1072" t="s">
        <v>149</v>
      </c>
      <c r="F1072" t="s">
        <v>34</v>
      </c>
      <c r="G1072" t="s">
        <v>35</v>
      </c>
      <c r="H1072" t="s">
        <v>976</v>
      </c>
      <c r="I1072" s="2">
        <v>3785.29</v>
      </c>
      <c r="J1072" s="3">
        <v>6</v>
      </c>
      <c r="K1072" s="2">
        <v>420.59</v>
      </c>
    </row>
    <row r="1073" spans="1:11" ht="13.8" x14ac:dyDescent="0.25">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ht="13.8" x14ac:dyDescent="0.25">
      <c r="A1074" s="1">
        <v>41895</v>
      </c>
      <c r="B1074" s="3">
        <f t="shared" si="32"/>
        <v>2014</v>
      </c>
      <c r="C1074" s="3">
        <f t="shared" si="33"/>
        <v>9</v>
      </c>
      <c r="D1074" t="s">
        <v>1288</v>
      </c>
      <c r="E1074" t="s">
        <v>23</v>
      </c>
      <c r="F1074" t="s">
        <v>11</v>
      </c>
      <c r="G1074" t="s">
        <v>12</v>
      </c>
      <c r="H1074" t="s">
        <v>565</v>
      </c>
      <c r="I1074" s="2">
        <v>15.55</v>
      </c>
      <c r="J1074" s="3">
        <v>3</v>
      </c>
      <c r="K1074" s="2">
        <v>5.44</v>
      </c>
    </row>
    <row r="1075" spans="1:11" ht="13.8" x14ac:dyDescent="0.25">
      <c r="A1075" s="1">
        <v>41895</v>
      </c>
      <c r="B1075" s="3">
        <f t="shared" si="32"/>
        <v>2014</v>
      </c>
      <c r="C1075" s="3">
        <f t="shared" si="33"/>
        <v>9</v>
      </c>
      <c r="D1075" t="s">
        <v>1288</v>
      </c>
      <c r="E1075" t="s">
        <v>23</v>
      </c>
      <c r="F1075" t="s">
        <v>39</v>
      </c>
      <c r="G1075" t="s">
        <v>52</v>
      </c>
      <c r="H1075" t="s">
        <v>243</v>
      </c>
      <c r="I1075" s="2">
        <v>252</v>
      </c>
      <c r="J1075" s="3">
        <v>5</v>
      </c>
      <c r="K1075" s="2">
        <v>53.55</v>
      </c>
    </row>
    <row r="1076" spans="1:11" ht="13.8" x14ac:dyDescent="0.25">
      <c r="A1076" s="1">
        <v>41895</v>
      </c>
      <c r="B1076" s="3">
        <f t="shared" si="32"/>
        <v>2014</v>
      </c>
      <c r="C1076" s="3">
        <f t="shared" si="33"/>
        <v>9</v>
      </c>
      <c r="D1076" t="s">
        <v>907</v>
      </c>
      <c r="E1076" t="s">
        <v>149</v>
      </c>
      <c r="F1076" t="s">
        <v>11</v>
      </c>
      <c r="G1076" t="s">
        <v>24</v>
      </c>
      <c r="H1076" t="s">
        <v>798</v>
      </c>
      <c r="I1076" s="2">
        <v>5.46</v>
      </c>
      <c r="J1076" s="3">
        <v>3</v>
      </c>
      <c r="K1076" s="2">
        <v>1.47</v>
      </c>
    </row>
    <row r="1077" spans="1:11" ht="13.8" x14ac:dyDescent="0.25">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ht="13.8" x14ac:dyDescent="0.25">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ht="13.8" x14ac:dyDescent="0.25">
      <c r="A1079" s="1">
        <v>41895</v>
      </c>
      <c r="B1079" s="3">
        <f t="shared" si="32"/>
        <v>2014</v>
      </c>
      <c r="C1079" s="3">
        <f t="shared" si="33"/>
        <v>9</v>
      </c>
      <c r="D1079" t="s">
        <v>1138</v>
      </c>
      <c r="E1079" t="s">
        <v>78</v>
      </c>
      <c r="F1079" t="s">
        <v>11</v>
      </c>
      <c r="G1079" t="s">
        <v>20</v>
      </c>
      <c r="H1079" t="s">
        <v>1291</v>
      </c>
      <c r="I1079" s="2">
        <v>2.5</v>
      </c>
      <c r="J1079" s="3">
        <v>3</v>
      </c>
      <c r="K1079" s="2">
        <v>-2</v>
      </c>
    </row>
    <row r="1080" spans="1:11" ht="13.8" x14ac:dyDescent="0.25">
      <c r="A1080" s="1">
        <v>41895</v>
      </c>
      <c r="B1080" s="3">
        <f t="shared" si="32"/>
        <v>2014</v>
      </c>
      <c r="C1080" s="3">
        <f t="shared" si="33"/>
        <v>9</v>
      </c>
      <c r="D1080" t="s">
        <v>712</v>
      </c>
      <c r="E1080" t="s">
        <v>164</v>
      </c>
      <c r="F1080" t="s">
        <v>11</v>
      </c>
      <c r="G1080" t="s">
        <v>43</v>
      </c>
      <c r="H1080" t="s">
        <v>614</v>
      </c>
      <c r="I1080" s="2">
        <v>5.7</v>
      </c>
      <c r="J1080" s="3">
        <v>5</v>
      </c>
      <c r="K1080" s="2">
        <v>2.68</v>
      </c>
    </row>
    <row r="1081" spans="1:11" ht="13.8" x14ac:dyDescent="0.25">
      <c r="A1081" s="1">
        <v>41895</v>
      </c>
      <c r="B1081" s="3">
        <f t="shared" si="32"/>
        <v>2014</v>
      </c>
      <c r="C1081" s="3">
        <f t="shared" si="33"/>
        <v>9</v>
      </c>
      <c r="D1081" t="s">
        <v>712</v>
      </c>
      <c r="E1081" t="s">
        <v>164</v>
      </c>
      <c r="F1081" t="s">
        <v>34</v>
      </c>
      <c r="G1081" t="s">
        <v>47</v>
      </c>
      <c r="H1081" t="s">
        <v>480</v>
      </c>
      <c r="I1081" s="2">
        <v>14.19</v>
      </c>
      <c r="J1081" s="3">
        <v>3</v>
      </c>
      <c r="K1081" s="2">
        <v>5.53</v>
      </c>
    </row>
    <row r="1082" spans="1:11" ht="13.8" x14ac:dyDescent="0.25">
      <c r="A1082" s="1">
        <v>41895</v>
      </c>
      <c r="B1082" s="3">
        <f t="shared" si="32"/>
        <v>2014</v>
      </c>
      <c r="C1082" s="3">
        <f t="shared" si="33"/>
        <v>9</v>
      </c>
      <c r="D1082" t="s">
        <v>712</v>
      </c>
      <c r="E1082" t="s">
        <v>164</v>
      </c>
      <c r="F1082" t="s">
        <v>11</v>
      </c>
      <c r="G1082" t="s">
        <v>200</v>
      </c>
      <c r="H1082" t="s">
        <v>1292</v>
      </c>
      <c r="I1082" s="2">
        <v>7.3</v>
      </c>
      <c r="J1082" s="3">
        <v>2</v>
      </c>
      <c r="K1082" s="2">
        <v>2.19</v>
      </c>
    </row>
    <row r="1083" spans="1:11" ht="13.8" x14ac:dyDescent="0.25">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ht="13.8" x14ac:dyDescent="0.25">
      <c r="A1084" s="1">
        <v>41895</v>
      </c>
      <c r="B1084" s="3">
        <f t="shared" si="32"/>
        <v>2014</v>
      </c>
      <c r="C1084" s="3">
        <f t="shared" si="33"/>
        <v>9</v>
      </c>
      <c r="D1084" t="s">
        <v>712</v>
      </c>
      <c r="E1084" t="s">
        <v>164</v>
      </c>
      <c r="F1084" t="s">
        <v>39</v>
      </c>
      <c r="G1084" t="s">
        <v>52</v>
      </c>
      <c r="H1084" t="s">
        <v>518</v>
      </c>
      <c r="I1084" s="2">
        <v>144.96</v>
      </c>
      <c r="J1084" s="3">
        <v>4</v>
      </c>
      <c r="K1084" s="2">
        <v>60.88</v>
      </c>
    </row>
    <row r="1085" spans="1:11" ht="13.8" x14ac:dyDescent="0.25">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ht="13.8" x14ac:dyDescent="0.25">
      <c r="A1086" s="1">
        <v>41895</v>
      </c>
      <c r="B1086" s="3">
        <f t="shared" si="32"/>
        <v>2014</v>
      </c>
      <c r="C1086" s="3">
        <f t="shared" si="33"/>
        <v>9</v>
      </c>
      <c r="D1086" t="s">
        <v>712</v>
      </c>
      <c r="E1086" t="s">
        <v>164</v>
      </c>
      <c r="F1086" t="s">
        <v>11</v>
      </c>
      <c r="G1086" t="s">
        <v>12</v>
      </c>
      <c r="H1086" t="s">
        <v>1294</v>
      </c>
      <c r="I1086" s="2">
        <v>48.94</v>
      </c>
      <c r="J1086" s="3">
        <v>1</v>
      </c>
      <c r="K1086" s="2">
        <v>24.47</v>
      </c>
    </row>
    <row r="1087" spans="1:11" ht="13.8" x14ac:dyDescent="0.25">
      <c r="A1087" s="1">
        <v>41895</v>
      </c>
      <c r="B1087" s="3">
        <f t="shared" si="32"/>
        <v>2014</v>
      </c>
      <c r="C1087" s="3">
        <f t="shared" si="33"/>
        <v>9</v>
      </c>
      <c r="D1087" t="s">
        <v>712</v>
      </c>
      <c r="E1087" t="s">
        <v>164</v>
      </c>
      <c r="F1087" t="s">
        <v>11</v>
      </c>
      <c r="G1087" t="s">
        <v>92</v>
      </c>
      <c r="H1087" t="s">
        <v>1244</v>
      </c>
      <c r="I1087" s="2">
        <v>22.66</v>
      </c>
      <c r="J1087" s="3">
        <v>2</v>
      </c>
      <c r="K1087" s="2">
        <v>9.74</v>
      </c>
    </row>
    <row r="1088" spans="1:11" ht="13.8" x14ac:dyDescent="0.25">
      <c r="A1088" s="1">
        <v>41896</v>
      </c>
      <c r="B1088" s="3">
        <f t="shared" si="32"/>
        <v>2014</v>
      </c>
      <c r="C1088" s="3">
        <f t="shared" si="33"/>
        <v>9</v>
      </c>
      <c r="D1088" t="s">
        <v>1295</v>
      </c>
      <c r="E1088" t="s">
        <v>15</v>
      </c>
      <c r="F1088" t="s">
        <v>11</v>
      </c>
      <c r="G1088" t="s">
        <v>92</v>
      </c>
      <c r="H1088" t="s">
        <v>1296</v>
      </c>
      <c r="I1088" s="2">
        <v>52.45</v>
      </c>
      <c r="J1088" s="3">
        <v>2</v>
      </c>
      <c r="K1088" s="2">
        <v>-131.12</v>
      </c>
    </row>
    <row r="1089" spans="1:11" ht="13.8" x14ac:dyDescent="0.25">
      <c r="A1089" s="1">
        <v>41896</v>
      </c>
      <c r="B1089" s="3">
        <f t="shared" si="32"/>
        <v>2014</v>
      </c>
      <c r="C1089" s="3">
        <f t="shared" si="33"/>
        <v>9</v>
      </c>
      <c r="D1089" t="s">
        <v>1295</v>
      </c>
      <c r="E1089" t="s">
        <v>15</v>
      </c>
      <c r="F1089" t="s">
        <v>11</v>
      </c>
      <c r="G1089" t="s">
        <v>16</v>
      </c>
      <c r="H1089" t="s">
        <v>1297</v>
      </c>
      <c r="I1089" s="2">
        <v>20.16</v>
      </c>
      <c r="J1089" s="3">
        <v>4</v>
      </c>
      <c r="K1089" s="2">
        <v>6.55</v>
      </c>
    </row>
    <row r="1090" spans="1:11" ht="13.8" x14ac:dyDescent="0.25">
      <c r="A1090" s="1">
        <v>41896</v>
      </c>
      <c r="B1090" s="3">
        <f t="shared" si="32"/>
        <v>2014</v>
      </c>
      <c r="C1090" s="3">
        <f t="shared" si="33"/>
        <v>9</v>
      </c>
      <c r="D1090" t="s">
        <v>1298</v>
      </c>
      <c r="E1090" t="s">
        <v>149</v>
      </c>
      <c r="F1090" t="s">
        <v>11</v>
      </c>
      <c r="G1090" t="s">
        <v>18</v>
      </c>
      <c r="H1090" t="s">
        <v>729</v>
      </c>
      <c r="I1090" s="2">
        <v>449.15</v>
      </c>
      <c r="J1090" s="3">
        <v>5</v>
      </c>
      <c r="K1090" s="2">
        <v>8.98</v>
      </c>
    </row>
    <row r="1091" spans="1:11" ht="13.8" x14ac:dyDescent="0.25">
      <c r="A1091" s="1">
        <v>41896</v>
      </c>
      <c r="B1091" s="3">
        <f t="shared" ref="B1091:B1154" si="34">YEAR(A1091)</f>
        <v>2014</v>
      </c>
      <c r="C1091" s="3">
        <f t="shared" ref="C1091:C1154" si="35">MONTH(A1091)</f>
        <v>9</v>
      </c>
      <c r="D1091" t="s">
        <v>1298</v>
      </c>
      <c r="E1091" t="s">
        <v>149</v>
      </c>
      <c r="F1091" t="s">
        <v>11</v>
      </c>
      <c r="G1091" t="s">
        <v>63</v>
      </c>
      <c r="H1091" t="s">
        <v>1299</v>
      </c>
      <c r="I1091" s="2">
        <v>11.07</v>
      </c>
      <c r="J1091" s="3">
        <v>3</v>
      </c>
      <c r="K1091" s="2">
        <v>5.09</v>
      </c>
    </row>
    <row r="1092" spans="1:11" ht="13.8" x14ac:dyDescent="0.25">
      <c r="A1092" s="1">
        <v>41896</v>
      </c>
      <c r="B1092" s="3">
        <f t="shared" si="34"/>
        <v>2014</v>
      </c>
      <c r="C1092" s="3">
        <f t="shared" si="35"/>
        <v>9</v>
      </c>
      <c r="D1092" t="s">
        <v>879</v>
      </c>
      <c r="E1092" t="s">
        <v>123</v>
      </c>
      <c r="F1092" t="s">
        <v>11</v>
      </c>
      <c r="G1092" t="s">
        <v>92</v>
      </c>
      <c r="H1092" t="s">
        <v>1300</v>
      </c>
      <c r="I1092" s="2">
        <v>13</v>
      </c>
      <c r="J1092" s="3">
        <v>5</v>
      </c>
      <c r="K1092" s="2">
        <v>1.3</v>
      </c>
    </row>
    <row r="1093" spans="1:11" ht="13.8" x14ac:dyDescent="0.25">
      <c r="A1093" s="1">
        <v>41896</v>
      </c>
      <c r="B1093" s="3">
        <f t="shared" si="34"/>
        <v>2014</v>
      </c>
      <c r="C1093" s="3">
        <f t="shared" si="35"/>
        <v>9</v>
      </c>
      <c r="D1093" t="s">
        <v>879</v>
      </c>
      <c r="E1093" t="s">
        <v>123</v>
      </c>
      <c r="F1093" t="s">
        <v>34</v>
      </c>
      <c r="G1093" t="s">
        <v>47</v>
      </c>
      <c r="H1093" t="s">
        <v>448</v>
      </c>
      <c r="I1093" s="2">
        <v>13.13</v>
      </c>
      <c r="J1093" s="3">
        <v>3</v>
      </c>
      <c r="K1093" s="2">
        <v>3.77</v>
      </c>
    </row>
    <row r="1094" spans="1:11" ht="13.8" x14ac:dyDescent="0.25">
      <c r="A1094" s="1">
        <v>41896</v>
      </c>
      <c r="B1094" s="3">
        <f t="shared" si="34"/>
        <v>2014</v>
      </c>
      <c r="C1094" s="3">
        <f t="shared" si="35"/>
        <v>9</v>
      </c>
      <c r="D1094" t="s">
        <v>1301</v>
      </c>
      <c r="E1094" t="s">
        <v>30</v>
      </c>
      <c r="F1094" t="s">
        <v>34</v>
      </c>
      <c r="G1094" t="s">
        <v>47</v>
      </c>
      <c r="H1094" t="s">
        <v>775</v>
      </c>
      <c r="I1094" s="2">
        <v>142.4</v>
      </c>
      <c r="J1094" s="3">
        <v>5</v>
      </c>
      <c r="K1094" s="2">
        <v>52.69</v>
      </c>
    </row>
    <row r="1095" spans="1:11" ht="13.8" x14ac:dyDescent="0.25">
      <c r="A1095" s="1">
        <v>41896</v>
      </c>
      <c r="B1095" s="3">
        <f t="shared" si="34"/>
        <v>2014</v>
      </c>
      <c r="C1095" s="3">
        <f t="shared" si="35"/>
        <v>9</v>
      </c>
      <c r="D1095" t="s">
        <v>1301</v>
      </c>
      <c r="E1095" t="s">
        <v>30</v>
      </c>
      <c r="F1095" t="s">
        <v>11</v>
      </c>
      <c r="G1095" t="s">
        <v>20</v>
      </c>
      <c r="H1095" t="s">
        <v>1302</v>
      </c>
      <c r="I1095" s="2">
        <v>7.16</v>
      </c>
      <c r="J1095" s="3">
        <v>2</v>
      </c>
      <c r="K1095" s="2">
        <v>3.44</v>
      </c>
    </row>
    <row r="1096" spans="1:11" ht="13.8" x14ac:dyDescent="0.25">
      <c r="A1096" s="1">
        <v>41896</v>
      </c>
      <c r="B1096" s="3">
        <f t="shared" si="34"/>
        <v>2014</v>
      </c>
      <c r="C1096" s="3">
        <f t="shared" si="35"/>
        <v>9</v>
      </c>
      <c r="D1096" t="s">
        <v>1303</v>
      </c>
      <c r="E1096" t="s">
        <v>149</v>
      </c>
      <c r="F1096" t="s">
        <v>34</v>
      </c>
      <c r="G1096" t="s">
        <v>145</v>
      </c>
      <c r="H1096" t="s">
        <v>473</v>
      </c>
      <c r="I1096" s="2">
        <v>464.29</v>
      </c>
      <c r="J1096" s="3">
        <v>9</v>
      </c>
      <c r="K1096" s="2">
        <v>-108.33</v>
      </c>
    </row>
    <row r="1097" spans="1:11" ht="13.8" x14ac:dyDescent="0.25">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ht="13.8" x14ac:dyDescent="0.25">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ht="13.8" x14ac:dyDescent="0.25">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ht="13.8" x14ac:dyDescent="0.25">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ht="13.8" x14ac:dyDescent="0.25">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ht="13.8" x14ac:dyDescent="0.25">
      <c r="A1102" s="1">
        <v>41896</v>
      </c>
      <c r="B1102" s="3">
        <f t="shared" si="34"/>
        <v>2014</v>
      </c>
      <c r="C1102" s="3">
        <f t="shared" si="35"/>
        <v>9</v>
      </c>
      <c r="D1102" t="s">
        <v>1303</v>
      </c>
      <c r="E1102" t="s">
        <v>149</v>
      </c>
      <c r="F1102" t="s">
        <v>11</v>
      </c>
      <c r="G1102" t="s">
        <v>12</v>
      </c>
      <c r="H1102" t="s">
        <v>288</v>
      </c>
      <c r="I1102" s="2">
        <v>44.82</v>
      </c>
      <c r="J1102" s="3">
        <v>9</v>
      </c>
      <c r="K1102" s="2">
        <v>21.07</v>
      </c>
    </row>
    <row r="1103" spans="1:11" ht="13.8" x14ac:dyDescent="0.25">
      <c r="A1103" s="1">
        <v>41896</v>
      </c>
      <c r="B1103" s="3">
        <f t="shared" si="34"/>
        <v>2014</v>
      </c>
      <c r="C1103" s="3">
        <f t="shared" si="35"/>
        <v>9</v>
      </c>
      <c r="D1103" t="s">
        <v>475</v>
      </c>
      <c r="E1103" t="s">
        <v>10</v>
      </c>
      <c r="F1103" t="s">
        <v>11</v>
      </c>
      <c r="G1103" t="s">
        <v>43</v>
      </c>
      <c r="H1103" t="s">
        <v>1307</v>
      </c>
      <c r="I1103" s="2">
        <v>6.05</v>
      </c>
      <c r="J1103" s="3">
        <v>4</v>
      </c>
      <c r="K1103" s="2">
        <v>-1.36</v>
      </c>
    </row>
    <row r="1104" spans="1:11" ht="13.8" x14ac:dyDescent="0.25">
      <c r="A1104" s="1">
        <v>41896</v>
      </c>
      <c r="B1104" s="3">
        <f t="shared" si="34"/>
        <v>2014</v>
      </c>
      <c r="C1104" s="3">
        <f t="shared" si="35"/>
        <v>9</v>
      </c>
      <c r="D1104" t="s">
        <v>475</v>
      </c>
      <c r="E1104" t="s">
        <v>10</v>
      </c>
      <c r="F1104" t="s">
        <v>11</v>
      </c>
      <c r="G1104" t="s">
        <v>12</v>
      </c>
      <c r="H1104" t="s">
        <v>1308</v>
      </c>
      <c r="I1104" s="2">
        <v>6.85</v>
      </c>
      <c r="J1104" s="3">
        <v>2</v>
      </c>
      <c r="K1104" s="2">
        <v>2.14</v>
      </c>
    </row>
    <row r="1105" spans="1:11" ht="13.8" x14ac:dyDescent="0.25">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ht="13.8" x14ac:dyDescent="0.25">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ht="13.8" x14ac:dyDescent="0.25">
      <c r="A1107" s="1">
        <v>41897</v>
      </c>
      <c r="B1107" s="3">
        <f t="shared" si="34"/>
        <v>2014</v>
      </c>
      <c r="C1107" s="3">
        <f t="shared" si="35"/>
        <v>9</v>
      </c>
      <c r="D1107" t="s">
        <v>1310</v>
      </c>
      <c r="E1107" t="s">
        <v>23</v>
      </c>
      <c r="F1107" t="s">
        <v>34</v>
      </c>
      <c r="G1107" t="s">
        <v>47</v>
      </c>
      <c r="H1107" t="s">
        <v>1311</v>
      </c>
      <c r="I1107" s="2">
        <v>103.94</v>
      </c>
      <c r="J1107" s="3">
        <v>4</v>
      </c>
      <c r="K1107" s="2">
        <v>16.89</v>
      </c>
    </row>
    <row r="1108" spans="1:11" ht="13.8" x14ac:dyDescent="0.25">
      <c r="A1108" s="1">
        <v>41897</v>
      </c>
      <c r="B1108" s="3">
        <f t="shared" si="34"/>
        <v>2014</v>
      </c>
      <c r="C1108" s="3">
        <f t="shared" si="35"/>
        <v>9</v>
      </c>
      <c r="D1108" t="s">
        <v>419</v>
      </c>
      <c r="E1108" t="s">
        <v>149</v>
      </c>
      <c r="F1108" t="s">
        <v>11</v>
      </c>
      <c r="G1108" t="s">
        <v>12</v>
      </c>
      <c r="H1108" t="s">
        <v>625</v>
      </c>
      <c r="I1108" s="2">
        <v>14.94</v>
      </c>
      <c r="J1108" s="3">
        <v>3</v>
      </c>
      <c r="K1108" s="2">
        <v>7.02</v>
      </c>
    </row>
    <row r="1109" spans="1:11" ht="13.8" x14ac:dyDescent="0.25">
      <c r="A1109" s="1">
        <v>41897</v>
      </c>
      <c r="B1109" s="3">
        <f t="shared" si="34"/>
        <v>2014</v>
      </c>
      <c r="C1109" s="3">
        <f t="shared" si="35"/>
        <v>9</v>
      </c>
      <c r="D1109" t="s">
        <v>419</v>
      </c>
      <c r="E1109" t="s">
        <v>149</v>
      </c>
      <c r="F1109" t="s">
        <v>34</v>
      </c>
      <c r="G1109" t="s">
        <v>47</v>
      </c>
      <c r="H1109" t="s">
        <v>1188</v>
      </c>
      <c r="I1109" s="2">
        <v>14.56</v>
      </c>
      <c r="J1109" s="3">
        <v>2</v>
      </c>
      <c r="K1109" s="2">
        <v>6.26</v>
      </c>
    </row>
    <row r="1110" spans="1:11" ht="13.8" x14ac:dyDescent="0.25">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ht="13.8" x14ac:dyDescent="0.25">
      <c r="A1111" s="1">
        <v>41899</v>
      </c>
      <c r="B1111" s="3">
        <f t="shared" si="34"/>
        <v>2014</v>
      </c>
      <c r="C1111" s="3">
        <f t="shared" si="35"/>
        <v>9</v>
      </c>
      <c r="D1111" t="s">
        <v>1312</v>
      </c>
      <c r="E1111" t="s">
        <v>23</v>
      </c>
      <c r="F1111" t="s">
        <v>11</v>
      </c>
      <c r="G1111" t="s">
        <v>20</v>
      </c>
      <c r="H1111" t="s">
        <v>1313</v>
      </c>
      <c r="I1111" s="2">
        <v>5.89</v>
      </c>
      <c r="J1111" s="3">
        <v>4</v>
      </c>
      <c r="K1111" s="2">
        <v>-4.12</v>
      </c>
    </row>
    <row r="1112" spans="1:11" ht="13.8" x14ac:dyDescent="0.25">
      <c r="A1112" s="1">
        <v>41899</v>
      </c>
      <c r="B1112" s="3">
        <f t="shared" si="34"/>
        <v>2014</v>
      </c>
      <c r="C1112" s="3">
        <f t="shared" si="35"/>
        <v>9</v>
      </c>
      <c r="D1112" t="s">
        <v>1254</v>
      </c>
      <c r="E1112" t="s">
        <v>245</v>
      </c>
      <c r="F1112" t="s">
        <v>39</v>
      </c>
      <c r="G1112" t="s">
        <v>52</v>
      </c>
      <c r="H1112" t="s">
        <v>1314</v>
      </c>
      <c r="I1112" s="2">
        <v>47.98</v>
      </c>
      <c r="J1112" s="3">
        <v>2</v>
      </c>
      <c r="K1112" s="2">
        <v>13.2</v>
      </c>
    </row>
    <row r="1113" spans="1:11" ht="13.8" x14ac:dyDescent="0.25">
      <c r="A1113" s="1">
        <v>41899</v>
      </c>
      <c r="B1113" s="3">
        <f t="shared" si="34"/>
        <v>2014</v>
      </c>
      <c r="C1113" s="3">
        <f t="shared" si="35"/>
        <v>9</v>
      </c>
      <c r="D1113" t="s">
        <v>1254</v>
      </c>
      <c r="E1113" t="s">
        <v>245</v>
      </c>
      <c r="F1113" t="s">
        <v>11</v>
      </c>
      <c r="G1113" t="s">
        <v>12</v>
      </c>
      <c r="H1113" t="s">
        <v>1315</v>
      </c>
      <c r="I1113" s="2">
        <v>4.62</v>
      </c>
      <c r="J1113" s="3">
        <v>1</v>
      </c>
      <c r="K1113" s="2">
        <v>1.68</v>
      </c>
    </row>
    <row r="1114" spans="1:11" ht="13.8" x14ac:dyDescent="0.25">
      <c r="A1114" s="1">
        <v>41899</v>
      </c>
      <c r="B1114" s="3">
        <f t="shared" si="34"/>
        <v>2014</v>
      </c>
      <c r="C1114" s="3">
        <f t="shared" si="35"/>
        <v>9</v>
      </c>
      <c r="D1114" t="s">
        <v>314</v>
      </c>
      <c r="E1114" t="s">
        <v>164</v>
      </c>
      <c r="F1114" t="s">
        <v>11</v>
      </c>
      <c r="G1114" t="s">
        <v>18</v>
      </c>
      <c r="H1114" t="s">
        <v>1316</v>
      </c>
      <c r="I1114" s="2">
        <v>30.28</v>
      </c>
      <c r="J1114" s="3">
        <v>2</v>
      </c>
      <c r="K1114" s="2">
        <v>1.21</v>
      </c>
    </row>
    <row r="1115" spans="1:11" ht="13.8" x14ac:dyDescent="0.25">
      <c r="A1115" s="1">
        <v>41899</v>
      </c>
      <c r="B1115" s="3">
        <f t="shared" si="34"/>
        <v>2014</v>
      </c>
      <c r="C1115" s="3">
        <f t="shared" si="35"/>
        <v>9</v>
      </c>
      <c r="D1115" t="s">
        <v>314</v>
      </c>
      <c r="E1115" t="s">
        <v>164</v>
      </c>
      <c r="F1115" t="s">
        <v>11</v>
      </c>
      <c r="G1115" t="s">
        <v>18</v>
      </c>
      <c r="H1115" t="s">
        <v>1317</v>
      </c>
      <c r="I1115" s="2">
        <v>57.93</v>
      </c>
      <c r="J1115" s="3">
        <v>3</v>
      </c>
      <c r="K1115" s="2">
        <v>16.22</v>
      </c>
    </row>
    <row r="1116" spans="1:11" ht="13.8" x14ac:dyDescent="0.25">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ht="13.8" x14ac:dyDescent="0.25">
      <c r="A1117" s="1">
        <v>41899</v>
      </c>
      <c r="B1117" s="3">
        <f t="shared" si="34"/>
        <v>2014</v>
      </c>
      <c r="C1117" s="3">
        <f t="shared" si="35"/>
        <v>9</v>
      </c>
      <c r="D1117" t="s">
        <v>314</v>
      </c>
      <c r="E1117" t="s">
        <v>164</v>
      </c>
      <c r="F1117" t="s">
        <v>11</v>
      </c>
      <c r="G1117" t="s">
        <v>20</v>
      </c>
      <c r="H1117" t="s">
        <v>368</v>
      </c>
      <c r="I1117" s="2">
        <v>137.24</v>
      </c>
      <c r="J1117" s="3">
        <v>5</v>
      </c>
      <c r="K1117" s="2">
        <v>46.32</v>
      </c>
    </row>
    <row r="1118" spans="1:11" ht="13.8" x14ac:dyDescent="0.25">
      <c r="A1118" s="1">
        <v>41899</v>
      </c>
      <c r="B1118" s="3">
        <f t="shared" si="34"/>
        <v>2014</v>
      </c>
      <c r="C1118" s="3">
        <f t="shared" si="35"/>
        <v>9</v>
      </c>
      <c r="D1118" t="s">
        <v>789</v>
      </c>
      <c r="E1118" t="s">
        <v>27</v>
      </c>
      <c r="F1118" t="s">
        <v>11</v>
      </c>
      <c r="G1118" t="s">
        <v>63</v>
      </c>
      <c r="H1118" t="s">
        <v>1319</v>
      </c>
      <c r="I1118" s="2">
        <v>182.94</v>
      </c>
      <c r="J1118" s="3">
        <v>3</v>
      </c>
      <c r="K1118" s="2">
        <v>85.98</v>
      </c>
    </row>
    <row r="1119" spans="1:11" ht="13.8" x14ac:dyDescent="0.25">
      <c r="A1119" s="1">
        <v>41899</v>
      </c>
      <c r="B1119" s="3">
        <f t="shared" si="34"/>
        <v>2014</v>
      </c>
      <c r="C1119" s="3">
        <f t="shared" si="35"/>
        <v>9</v>
      </c>
      <c r="D1119" t="s">
        <v>1320</v>
      </c>
      <c r="E1119" t="s">
        <v>91</v>
      </c>
      <c r="F1119" t="s">
        <v>11</v>
      </c>
      <c r="G1119" t="s">
        <v>24</v>
      </c>
      <c r="H1119" t="s">
        <v>1321</v>
      </c>
      <c r="I1119" s="2">
        <v>5.25</v>
      </c>
      <c r="J1119" s="3">
        <v>2</v>
      </c>
      <c r="K1119" s="2">
        <v>0.46</v>
      </c>
    </row>
    <row r="1120" spans="1:11" ht="13.8" x14ac:dyDescent="0.25">
      <c r="A1120" s="1">
        <v>41899</v>
      </c>
      <c r="B1120" s="3">
        <f t="shared" si="34"/>
        <v>2014</v>
      </c>
      <c r="C1120" s="3">
        <f t="shared" si="35"/>
        <v>9</v>
      </c>
      <c r="D1120" t="s">
        <v>1320</v>
      </c>
      <c r="E1120" t="s">
        <v>91</v>
      </c>
      <c r="F1120" t="s">
        <v>11</v>
      </c>
      <c r="G1120" t="s">
        <v>24</v>
      </c>
      <c r="H1120" t="s">
        <v>1322</v>
      </c>
      <c r="I1120" s="2">
        <v>38.26</v>
      </c>
      <c r="J1120" s="3">
        <v>3</v>
      </c>
      <c r="K1120" s="2">
        <v>4.78</v>
      </c>
    </row>
    <row r="1121" spans="1:11" ht="13.8" x14ac:dyDescent="0.25">
      <c r="A1121" s="1">
        <v>41899</v>
      </c>
      <c r="B1121" s="3">
        <f t="shared" si="34"/>
        <v>2014</v>
      </c>
      <c r="C1121" s="3">
        <f t="shared" si="35"/>
        <v>9</v>
      </c>
      <c r="D1121" t="s">
        <v>1320</v>
      </c>
      <c r="E1121" t="s">
        <v>91</v>
      </c>
      <c r="F1121" t="s">
        <v>11</v>
      </c>
      <c r="G1121" t="s">
        <v>12</v>
      </c>
      <c r="H1121" t="s">
        <v>1141</v>
      </c>
      <c r="I1121" s="2">
        <v>40.24</v>
      </c>
      <c r="J1121" s="3">
        <v>5</v>
      </c>
      <c r="K1121" s="2">
        <v>13.08</v>
      </c>
    </row>
    <row r="1122" spans="1:11" ht="13.8" x14ac:dyDescent="0.25">
      <c r="A1122" s="1">
        <v>41899</v>
      </c>
      <c r="B1122" s="3">
        <f t="shared" si="34"/>
        <v>2014</v>
      </c>
      <c r="C1122" s="3">
        <f t="shared" si="35"/>
        <v>9</v>
      </c>
      <c r="D1122" t="s">
        <v>1320</v>
      </c>
      <c r="E1122" t="s">
        <v>91</v>
      </c>
      <c r="F1122" t="s">
        <v>39</v>
      </c>
      <c r="G1122" t="s">
        <v>302</v>
      </c>
      <c r="H1122" t="s">
        <v>1323</v>
      </c>
      <c r="I1122" s="2">
        <v>29.93</v>
      </c>
      <c r="J1122" s="3">
        <v>5</v>
      </c>
      <c r="K1122" s="2">
        <v>-21.95</v>
      </c>
    </row>
    <row r="1123" spans="1:11" ht="13.8" x14ac:dyDescent="0.25">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ht="13.8" x14ac:dyDescent="0.25">
      <c r="A1124" s="1">
        <v>41899</v>
      </c>
      <c r="B1124" s="3">
        <f t="shared" si="34"/>
        <v>2014</v>
      </c>
      <c r="C1124" s="3">
        <f t="shared" si="35"/>
        <v>9</v>
      </c>
      <c r="D1124" t="s">
        <v>1320</v>
      </c>
      <c r="E1124" t="s">
        <v>91</v>
      </c>
      <c r="F1124" t="s">
        <v>39</v>
      </c>
      <c r="G1124" t="s">
        <v>52</v>
      </c>
      <c r="H1124" t="s">
        <v>1325</v>
      </c>
      <c r="I1124" s="2">
        <v>55.92</v>
      </c>
      <c r="J1124" s="3">
        <v>10</v>
      </c>
      <c r="K1124" s="2">
        <v>16.78</v>
      </c>
    </row>
    <row r="1125" spans="1:11" ht="13.8" x14ac:dyDescent="0.25">
      <c r="A1125" s="1">
        <v>41901</v>
      </c>
      <c r="B1125" s="3">
        <f t="shared" si="34"/>
        <v>2014</v>
      </c>
      <c r="C1125" s="3">
        <f t="shared" si="35"/>
        <v>9</v>
      </c>
      <c r="D1125" t="s">
        <v>637</v>
      </c>
      <c r="E1125" t="s">
        <v>10</v>
      </c>
      <c r="F1125" t="s">
        <v>39</v>
      </c>
      <c r="G1125" t="s">
        <v>302</v>
      </c>
      <c r="H1125" t="s">
        <v>1236</v>
      </c>
      <c r="I1125" s="2">
        <v>3059.98</v>
      </c>
      <c r="J1125" s="3">
        <v>3</v>
      </c>
      <c r="K1125" s="2">
        <v>-510</v>
      </c>
    </row>
    <row r="1126" spans="1:11" ht="13.8" x14ac:dyDescent="0.25">
      <c r="A1126" s="1">
        <v>41901</v>
      </c>
      <c r="B1126" s="3">
        <f t="shared" si="34"/>
        <v>2014</v>
      </c>
      <c r="C1126" s="3">
        <f t="shared" si="35"/>
        <v>9</v>
      </c>
      <c r="D1126" t="s">
        <v>637</v>
      </c>
      <c r="E1126" t="s">
        <v>10</v>
      </c>
      <c r="F1126" t="s">
        <v>39</v>
      </c>
      <c r="G1126" t="s">
        <v>302</v>
      </c>
      <c r="H1126" t="s">
        <v>1326</v>
      </c>
      <c r="I1126" s="2">
        <v>2519.96</v>
      </c>
      <c r="J1126" s="3">
        <v>7</v>
      </c>
      <c r="K1126" s="2">
        <v>-252</v>
      </c>
    </row>
    <row r="1127" spans="1:11" ht="13.8" x14ac:dyDescent="0.25">
      <c r="A1127" s="1">
        <v>41901</v>
      </c>
      <c r="B1127" s="3">
        <f t="shared" si="34"/>
        <v>2014</v>
      </c>
      <c r="C1127" s="3">
        <f t="shared" si="35"/>
        <v>9</v>
      </c>
      <c r="D1127" t="s">
        <v>1327</v>
      </c>
      <c r="E1127" t="s">
        <v>27</v>
      </c>
      <c r="F1127" t="s">
        <v>11</v>
      </c>
      <c r="G1127" t="s">
        <v>43</v>
      </c>
      <c r="H1127" t="s">
        <v>827</v>
      </c>
      <c r="I1127" s="2">
        <v>7.16</v>
      </c>
      <c r="J1127" s="3">
        <v>2</v>
      </c>
      <c r="K1127" s="2">
        <v>3.58</v>
      </c>
    </row>
    <row r="1128" spans="1:11" ht="13.8" x14ac:dyDescent="0.25">
      <c r="A1128" s="1">
        <v>41901</v>
      </c>
      <c r="B1128" s="3">
        <f t="shared" si="34"/>
        <v>2014</v>
      </c>
      <c r="C1128" s="3">
        <f t="shared" si="35"/>
        <v>9</v>
      </c>
      <c r="D1128" t="s">
        <v>537</v>
      </c>
      <c r="E1128" t="s">
        <v>245</v>
      </c>
      <c r="F1128" t="s">
        <v>11</v>
      </c>
      <c r="G1128" t="s">
        <v>18</v>
      </c>
      <c r="H1128" t="s">
        <v>1328</v>
      </c>
      <c r="I1128" s="2">
        <v>67.34</v>
      </c>
      <c r="J1128" s="3">
        <v>6</v>
      </c>
      <c r="K1128" s="2">
        <v>7.58</v>
      </c>
    </row>
    <row r="1129" spans="1:11" ht="13.8" x14ac:dyDescent="0.25">
      <c r="A1129" s="1">
        <v>41901</v>
      </c>
      <c r="B1129" s="3">
        <f t="shared" si="34"/>
        <v>2014</v>
      </c>
      <c r="C1129" s="3">
        <f t="shared" si="35"/>
        <v>9</v>
      </c>
      <c r="D1129" t="s">
        <v>537</v>
      </c>
      <c r="E1129" t="s">
        <v>245</v>
      </c>
      <c r="F1129" t="s">
        <v>39</v>
      </c>
      <c r="G1129" t="s">
        <v>302</v>
      </c>
      <c r="H1129" t="s">
        <v>1329</v>
      </c>
      <c r="I1129" s="2">
        <v>2624.99</v>
      </c>
      <c r="J1129" s="3">
        <v>3</v>
      </c>
      <c r="K1129" s="2">
        <v>-944.99</v>
      </c>
    </row>
    <row r="1130" spans="1:11" ht="13.8" x14ac:dyDescent="0.25">
      <c r="A1130" s="1">
        <v>41901</v>
      </c>
      <c r="B1130" s="3">
        <f t="shared" si="34"/>
        <v>2014</v>
      </c>
      <c r="C1130" s="3">
        <f t="shared" si="35"/>
        <v>9</v>
      </c>
      <c r="D1130" t="s">
        <v>615</v>
      </c>
      <c r="E1130" t="s">
        <v>149</v>
      </c>
      <c r="F1130" t="s">
        <v>34</v>
      </c>
      <c r="G1130" t="s">
        <v>35</v>
      </c>
      <c r="H1130" t="s">
        <v>723</v>
      </c>
      <c r="I1130" s="2">
        <v>887.1</v>
      </c>
      <c r="J1130" s="3">
        <v>7</v>
      </c>
      <c r="K1130" s="2">
        <v>177.42</v>
      </c>
    </row>
    <row r="1131" spans="1:11" ht="13.8" x14ac:dyDescent="0.25">
      <c r="A1131" s="1">
        <v>41901</v>
      </c>
      <c r="B1131" s="3">
        <f t="shared" si="34"/>
        <v>2014</v>
      </c>
      <c r="C1131" s="3">
        <f t="shared" si="35"/>
        <v>9</v>
      </c>
      <c r="D1131" t="s">
        <v>1330</v>
      </c>
      <c r="E1131" t="s">
        <v>164</v>
      </c>
      <c r="F1131" t="s">
        <v>11</v>
      </c>
      <c r="G1131" t="s">
        <v>18</v>
      </c>
      <c r="H1131" t="s">
        <v>1331</v>
      </c>
      <c r="I1131" s="2">
        <v>92.52</v>
      </c>
      <c r="J1131" s="3">
        <v>6</v>
      </c>
      <c r="K1131" s="2">
        <v>24.98</v>
      </c>
    </row>
    <row r="1132" spans="1:11" ht="13.8" x14ac:dyDescent="0.25">
      <c r="A1132" s="1">
        <v>41901</v>
      </c>
      <c r="B1132" s="3">
        <f t="shared" si="34"/>
        <v>2014</v>
      </c>
      <c r="C1132" s="3">
        <f t="shared" si="35"/>
        <v>9</v>
      </c>
      <c r="D1132" t="s">
        <v>1332</v>
      </c>
      <c r="E1132" t="s">
        <v>27</v>
      </c>
      <c r="F1132" t="s">
        <v>11</v>
      </c>
      <c r="G1132" t="s">
        <v>43</v>
      </c>
      <c r="H1132" t="s">
        <v>1307</v>
      </c>
      <c r="I1132" s="2">
        <v>5.67</v>
      </c>
      <c r="J1132" s="3">
        <v>3</v>
      </c>
      <c r="K1132" s="2">
        <v>0.11</v>
      </c>
    </row>
    <row r="1133" spans="1:11" ht="13.8" x14ac:dyDescent="0.25">
      <c r="A1133" s="1">
        <v>41901</v>
      </c>
      <c r="B1133" s="3">
        <f t="shared" si="34"/>
        <v>2014</v>
      </c>
      <c r="C1133" s="3">
        <f t="shared" si="35"/>
        <v>9</v>
      </c>
      <c r="D1133" t="s">
        <v>171</v>
      </c>
      <c r="E1133" t="s">
        <v>95</v>
      </c>
      <c r="F1133" t="s">
        <v>34</v>
      </c>
      <c r="G1133" t="s">
        <v>145</v>
      </c>
      <c r="H1133" t="s">
        <v>1333</v>
      </c>
      <c r="I1133" s="2">
        <v>73.92</v>
      </c>
      <c r="J1133" s="3">
        <v>1</v>
      </c>
      <c r="K1133" s="2">
        <v>-45.83</v>
      </c>
    </row>
    <row r="1134" spans="1:11" ht="13.8" x14ac:dyDescent="0.25">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ht="13.8" x14ac:dyDescent="0.25">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ht="13.8" x14ac:dyDescent="0.25">
      <c r="A1136" s="1">
        <v>41902</v>
      </c>
      <c r="B1136" s="3">
        <f t="shared" si="34"/>
        <v>2014</v>
      </c>
      <c r="C1136" s="3">
        <f t="shared" si="35"/>
        <v>9</v>
      </c>
      <c r="D1136" t="s">
        <v>1335</v>
      </c>
      <c r="E1136" t="s">
        <v>27</v>
      </c>
      <c r="F1136" t="s">
        <v>11</v>
      </c>
      <c r="G1136" t="s">
        <v>12</v>
      </c>
      <c r="H1136" t="s">
        <v>1337</v>
      </c>
      <c r="I1136" s="2">
        <v>21.72</v>
      </c>
      <c r="J1136" s="3">
        <v>4</v>
      </c>
      <c r="K1136" s="2">
        <v>10.64</v>
      </c>
    </row>
    <row r="1137" spans="1:11" ht="13.8" x14ac:dyDescent="0.25">
      <c r="A1137" s="1">
        <v>41902</v>
      </c>
      <c r="B1137" s="3">
        <f t="shared" si="34"/>
        <v>2014</v>
      </c>
      <c r="C1137" s="3">
        <f t="shared" si="35"/>
        <v>9</v>
      </c>
      <c r="D1137" t="s">
        <v>556</v>
      </c>
      <c r="E1137" t="s">
        <v>123</v>
      </c>
      <c r="F1137" t="s">
        <v>11</v>
      </c>
      <c r="G1137" t="s">
        <v>24</v>
      </c>
      <c r="H1137" t="s">
        <v>841</v>
      </c>
      <c r="I1137" s="2">
        <v>2.82</v>
      </c>
      <c r="J1137" s="3">
        <v>2</v>
      </c>
      <c r="K1137" s="2">
        <v>0.99</v>
      </c>
    </row>
    <row r="1138" spans="1:11" ht="13.8" x14ac:dyDescent="0.25">
      <c r="A1138" s="1">
        <v>41902</v>
      </c>
      <c r="B1138" s="3">
        <f t="shared" si="34"/>
        <v>2014</v>
      </c>
      <c r="C1138" s="3">
        <f t="shared" si="35"/>
        <v>9</v>
      </c>
      <c r="D1138" t="s">
        <v>1338</v>
      </c>
      <c r="E1138" t="s">
        <v>27</v>
      </c>
      <c r="F1138" t="s">
        <v>11</v>
      </c>
      <c r="G1138" t="s">
        <v>92</v>
      </c>
      <c r="H1138" t="s">
        <v>658</v>
      </c>
      <c r="I1138" s="2">
        <v>43.92</v>
      </c>
      <c r="J1138" s="3">
        <v>4</v>
      </c>
      <c r="K1138" s="2">
        <v>11.86</v>
      </c>
    </row>
    <row r="1139" spans="1:11" ht="13.8" x14ac:dyDescent="0.25">
      <c r="A1139" s="1">
        <v>41902</v>
      </c>
      <c r="B1139" s="3">
        <f t="shared" si="34"/>
        <v>2014</v>
      </c>
      <c r="C1139" s="3">
        <f t="shared" si="35"/>
        <v>9</v>
      </c>
      <c r="D1139" t="s">
        <v>1338</v>
      </c>
      <c r="E1139" t="s">
        <v>27</v>
      </c>
      <c r="F1139" t="s">
        <v>11</v>
      </c>
      <c r="G1139" t="s">
        <v>20</v>
      </c>
      <c r="H1139" t="s">
        <v>431</v>
      </c>
      <c r="I1139" s="2">
        <v>20.23</v>
      </c>
      <c r="J1139" s="3">
        <v>3</v>
      </c>
      <c r="K1139" s="2">
        <v>6.58</v>
      </c>
    </row>
    <row r="1140" spans="1:11" ht="13.8" x14ac:dyDescent="0.25">
      <c r="A1140" s="1">
        <v>41902</v>
      </c>
      <c r="B1140" s="3">
        <f t="shared" si="34"/>
        <v>2014</v>
      </c>
      <c r="C1140" s="3">
        <f t="shared" si="35"/>
        <v>9</v>
      </c>
      <c r="D1140" t="s">
        <v>1339</v>
      </c>
      <c r="E1140" t="s">
        <v>531</v>
      </c>
      <c r="F1140" t="s">
        <v>34</v>
      </c>
      <c r="G1140" t="s">
        <v>47</v>
      </c>
      <c r="H1140" t="s">
        <v>1340</v>
      </c>
      <c r="I1140" s="2">
        <v>164.22</v>
      </c>
      <c r="J1140" s="3">
        <v>3</v>
      </c>
      <c r="K1140" s="2">
        <v>50.91</v>
      </c>
    </row>
    <row r="1141" spans="1:11" ht="13.8" x14ac:dyDescent="0.25">
      <c r="A1141" s="1">
        <v>41902</v>
      </c>
      <c r="B1141" s="3">
        <f t="shared" si="34"/>
        <v>2014</v>
      </c>
      <c r="C1141" s="3">
        <f t="shared" si="35"/>
        <v>9</v>
      </c>
      <c r="D1141" t="s">
        <v>1339</v>
      </c>
      <c r="E1141" t="s">
        <v>531</v>
      </c>
      <c r="F1141" t="s">
        <v>34</v>
      </c>
      <c r="G1141" t="s">
        <v>74</v>
      </c>
      <c r="H1141" t="s">
        <v>412</v>
      </c>
      <c r="I1141" s="2">
        <v>362.94</v>
      </c>
      <c r="J1141" s="3">
        <v>3</v>
      </c>
      <c r="K1141" s="2">
        <v>36.29</v>
      </c>
    </row>
    <row r="1142" spans="1:11" ht="13.8" x14ac:dyDescent="0.25">
      <c r="A1142" s="1">
        <v>41902</v>
      </c>
      <c r="B1142" s="3">
        <f t="shared" si="34"/>
        <v>2014</v>
      </c>
      <c r="C1142" s="3">
        <f t="shared" si="35"/>
        <v>9</v>
      </c>
      <c r="D1142" t="s">
        <v>1339</v>
      </c>
      <c r="E1142" t="s">
        <v>531</v>
      </c>
      <c r="F1142" t="s">
        <v>39</v>
      </c>
      <c r="G1142" t="s">
        <v>52</v>
      </c>
      <c r="H1142" t="s">
        <v>84</v>
      </c>
      <c r="I1142" s="2">
        <v>59.98</v>
      </c>
      <c r="J1142" s="3">
        <v>2</v>
      </c>
      <c r="K1142" s="2">
        <v>26.39</v>
      </c>
    </row>
    <row r="1143" spans="1:11" ht="13.8" x14ac:dyDescent="0.25">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ht="13.8" x14ac:dyDescent="0.25">
      <c r="A1144" s="1">
        <v>41902</v>
      </c>
      <c r="B1144" s="3">
        <f t="shared" si="34"/>
        <v>2014</v>
      </c>
      <c r="C1144" s="3">
        <f t="shared" si="35"/>
        <v>9</v>
      </c>
      <c r="D1144" t="s">
        <v>1341</v>
      </c>
      <c r="E1144" t="s">
        <v>15</v>
      </c>
      <c r="F1144" t="s">
        <v>39</v>
      </c>
      <c r="G1144" t="s">
        <v>40</v>
      </c>
      <c r="H1144" t="s">
        <v>1342</v>
      </c>
      <c r="I1144" s="2">
        <v>11.12</v>
      </c>
      <c r="J1144" s="3">
        <v>2</v>
      </c>
      <c r="K1144" s="2">
        <v>3.48</v>
      </c>
    </row>
    <row r="1145" spans="1:11" ht="13.8" x14ac:dyDescent="0.25">
      <c r="A1145" s="1">
        <v>41902</v>
      </c>
      <c r="B1145" s="3">
        <f t="shared" si="34"/>
        <v>2014</v>
      </c>
      <c r="C1145" s="3">
        <f t="shared" si="35"/>
        <v>9</v>
      </c>
      <c r="D1145" t="s">
        <v>1343</v>
      </c>
      <c r="E1145" t="s">
        <v>27</v>
      </c>
      <c r="F1145" t="s">
        <v>11</v>
      </c>
      <c r="G1145" t="s">
        <v>12</v>
      </c>
      <c r="H1145" t="s">
        <v>1308</v>
      </c>
      <c r="I1145" s="2">
        <v>8.56</v>
      </c>
      <c r="J1145" s="3">
        <v>2</v>
      </c>
      <c r="K1145" s="2">
        <v>3.85</v>
      </c>
    </row>
    <row r="1146" spans="1:11" ht="13.8" x14ac:dyDescent="0.25">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ht="13.8" x14ac:dyDescent="0.25">
      <c r="A1147" s="1">
        <v>41902</v>
      </c>
      <c r="B1147" s="3">
        <f t="shared" si="34"/>
        <v>2014</v>
      </c>
      <c r="C1147" s="3">
        <f t="shared" si="35"/>
        <v>9</v>
      </c>
      <c r="D1147" t="s">
        <v>1172</v>
      </c>
      <c r="E1147" t="s">
        <v>149</v>
      </c>
      <c r="F1147" t="s">
        <v>34</v>
      </c>
      <c r="G1147" t="s">
        <v>35</v>
      </c>
      <c r="H1147" t="s">
        <v>594</v>
      </c>
      <c r="I1147" s="2">
        <v>631.78</v>
      </c>
      <c r="J1147" s="3">
        <v>2</v>
      </c>
      <c r="K1147" s="2">
        <v>140.4</v>
      </c>
    </row>
    <row r="1148" spans="1:11" ht="13.8" x14ac:dyDescent="0.25">
      <c r="A1148" s="1">
        <v>41902</v>
      </c>
      <c r="B1148" s="3">
        <f t="shared" si="34"/>
        <v>2014</v>
      </c>
      <c r="C1148" s="3">
        <f t="shared" si="35"/>
        <v>9</v>
      </c>
      <c r="D1148" t="s">
        <v>1172</v>
      </c>
      <c r="E1148" t="s">
        <v>149</v>
      </c>
      <c r="F1148" t="s">
        <v>34</v>
      </c>
      <c r="G1148" t="s">
        <v>74</v>
      </c>
      <c r="H1148" t="s">
        <v>1344</v>
      </c>
      <c r="I1148" s="2">
        <v>801.57</v>
      </c>
      <c r="J1148" s="3">
        <v>2</v>
      </c>
      <c r="K1148" s="2">
        <v>-10.02</v>
      </c>
    </row>
    <row r="1149" spans="1:11" ht="13.8" x14ac:dyDescent="0.25">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ht="13.8" x14ac:dyDescent="0.25">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ht="13.8" x14ac:dyDescent="0.25">
      <c r="A1151" s="1">
        <v>41902</v>
      </c>
      <c r="B1151" s="3">
        <f t="shared" si="34"/>
        <v>2014</v>
      </c>
      <c r="C1151" s="3">
        <f t="shared" si="35"/>
        <v>9</v>
      </c>
      <c r="D1151" t="s">
        <v>1172</v>
      </c>
      <c r="E1151" t="s">
        <v>149</v>
      </c>
      <c r="F1151" t="s">
        <v>39</v>
      </c>
      <c r="G1151" t="s">
        <v>40</v>
      </c>
      <c r="H1151" t="s">
        <v>1345</v>
      </c>
      <c r="I1151" s="2">
        <v>1349.91</v>
      </c>
      <c r="J1151" s="3">
        <v>9</v>
      </c>
      <c r="K1151" s="2">
        <v>661.46</v>
      </c>
    </row>
    <row r="1152" spans="1:11" ht="13.8" x14ac:dyDescent="0.25">
      <c r="A1152" s="1">
        <v>41903</v>
      </c>
      <c r="B1152" s="3">
        <f t="shared" si="34"/>
        <v>2014</v>
      </c>
      <c r="C1152" s="3">
        <f t="shared" si="35"/>
        <v>9</v>
      </c>
      <c r="D1152" t="s">
        <v>1346</v>
      </c>
      <c r="E1152" t="s">
        <v>164</v>
      </c>
      <c r="F1152" t="s">
        <v>39</v>
      </c>
      <c r="G1152" t="s">
        <v>40</v>
      </c>
      <c r="H1152" t="s">
        <v>1347</v>
      </c>
      <c r="I1152" s="2">
        <v>246.38</v>
      </c>
      <c r="J1152" s="3">
        <v>2</v>
      </c>
      <c r="K1152" s="2">
        <v>27.72</v>
      </c>
    </row>
    <row r="1153" spans="1:11" ht="13.8" x14ac:dyDescent="0.25">
      <c r="A1153" s="1">
        <v>41903</v>
      </c>
      <c r="B1153" s="3">
        <f t="shared" si="34"/>
        <v>2014</v>
      </c>
      <c r="C1153" s="3">
        <f t="shared" si="35"/>
        <v>9</v>
      </c>
      <c r="D1153" t="s">
        <v>1346</v>
      </c>
      <c r="E1153" t="s">
        <v>164</v>
      </c>
      <c r="F1153" t="s">
        <v>39</v>
      </c>
      <c r="G1153" t="s">
        <v>603</v>
      </c>
      <c r="H1153" t="s">
        <v>1348</v>
      </c>
      <c r="I1153" s="2">
        <v>1799.97</v>
      </c>
      <c r="J1153" s="3">
        <v>3</v>
      </c>
      <c r="K1153" s="2">
        <v>701.99</v>
      </c>
    </row>
    <row r="1154" spans="1:11" ht="13.8" x14ac:dyDescent="0.25">
      <c r="A1154" s="1">
        <v>41903</v>
      </c>
      <c r="B1154" s="3">
        <f t="shared" si="34"/>
        <v>2014</v>
      </c>
      <c r="C1154" s="3">
        <f t="shared" si="35"/>
        <v>9</v>
      </c>
      <c r="D1154" t="s">
        <v>923</v>
      </c>
      <c r="E1154" t="s">
        <v>996</v>
      </c>
      <c r="F1154" t="s">
        <v>11</v>
      </c>
      <c r="G1154" t="s">
        <v>92</v>
      </c>
      <c r="H1154" t="s">
        <v>1349</v>
      </c>
      <c r="I1154" s="2">
        <v>25.96</v>
      </c>
      <c r="J1154" s="3">
        <v>2</v>
      </c>
      <c r="K1154" s="2">
        <v>7.53</v>
      </c>
    </row>
    <row r="1155" spans="1:11" ht="13.8" x14ac:dyDescent="0.25">
      <c r="A1155" s="1">
        <v>41903</v>
      </c>
      <c r="B1155" s="3">
        <f t="shared" ref="B1155:B1218" si="36">YEAR(A1155)</f>
        <v>2014</v>
      </c>
      <c r="C1155" s="3">
        <f t="shared" ref="C1155:C1218" si="37">MONTH(A1155)</f>
        <v>9</v>
      </c>
      <c r="D1155" t="s">
        <v>923</v>
      </c>
      <c r="E1155" t="s">
        <v>996</v>
      </c>
      <c r="F1155" t="s">
        <v>11</v>
      </c>
      <c r="G1155" t="s">
        <v>92</v>
      </c>
      <c r="H1155" t="s">
        <v>1031</v>
      </c>
      <c r="I1155" s="2">
        <v>36.270000000000003</v>
      </c>
      <c r="J1155" s="3">
        <v>3</v>
      </c>
      <c r="K1155" s="2">
        <v>10.88</v>
      </c>
    </row>
    <row r="1156" spans="1:11" ht="13.8" x14ac:dyDescent="0.25">
      <c r="A1156" s="1">
        <v>41903</v>
      </c>
      <c r="B1156" s="3">
        <f t="shared" si="36"/>
        <v>2014</v>
      </c>
      <c r="C1156" s="3">
        <f t="shared" si="37"/>
        <v>9</v>
      </c>
      <c r="D1156" t="s">
        <v>923</v>
      </c>
      <c r="E1156" t="s">
        <v>996</v>
      </c>
      <c r="F1156" t="s">
        <v>11</v>
      </c>
      <c r="G1156" t="s">
        <v>12</v>
      </c>
      <c r="H1156" t="s">
        <v>507</v>
      </c>
      <c r="I1156" s="2">
        <v>6.48</v>
      </c>
      <c r="J1156" s="3">
        <v>1</v>
      </c>
      <c r="K1156" s="2">
        <v>3.11</v>
      </c>
    </row>
    <row r="1157" spans="1:11" ht="13.8" x14ac:dyDescent="0.25">
      <c r="A1157" s="1">
        <v>41903</v>
      </c>
      <c r="B1157" s="3">
        <f t="shared" si="36"/>
        <v>2014</v>
      </c>
      <c r="C1157" s="3">
        <f t="shared" si="37"/>
        <v>9</v>
      </c>
      <c r="D1157" t="s">
        <v>722</v>
      </c>
      <c r="E1157" t="s">
        <v>27</v>
      </c>
      <c r="F1157" t="s">
        <v>11</v>
      </c>
      <c r="G1157" t="s">
        <v>63</v>
      </c>
      <c r="H1157" t="s">
        <v>64</v>
      </c>
      <c r="I1157" s="2">
        <v>15.56</v>
      </c>
      <c r="J1157" s="3">
        <v>2</v>
      </c>
      <c r="K1157" s="2">
        <v>7.31</v>
      </c>
    </row>
    <row r="1158" spans="1:11" ht="13.8" x14ac:dyDescent="0.25">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ht="13.8" x14ac:dyDescent="0.25">
      <c r="A1159" s="1">
        <v>41903</v>
      </c>
      <c r="B1159" s="3">
        <f t="shared" si="36"/>
        <v>2014</v>
      </c>
      <c r="C1159" s="3">
        <f t="shared" si="37"/>
        <v>9</v>
      </c>
      <c r="D1159" t="s">
        <v>722</v>
      </c>
      <c r="E1159" t="s">
        <v>27</v>
      </c>
      <c r="F1159" t="s">
        <v>11</v>
      </c>
      <c r="G1159" t="s">
        <v>24</v>
      </c>
      <c r="H1159" t="s">
        <v>1351</v>
      </c>
      <c r="I1159" s="2">
        <v>59.52</v>
      </c>
      <c r="J1159" s="3">
        <v>3</v>
      </c>
      <c r="K1159" s="2">
        <v>15.48</v>
      </c>
    </row>
    <row r="1160" spans="1:11" ht="13.8" x14ac:dyDescent="0.25">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ht="13.8" x14ac:dyDescent="0.25">
      <c r="A1161" s="1">
        <v>41903</v>
      </c>
      <c r="B1161" s="3">
        <f t="shared" si="36"/>
        <v>2014</v>
      </c>
      <c r="C1161" s="3">
        <f t="shared" si="37"/>
        <v>9</v>
      </c>
      <c r="D1161" t="s">
        <v>722</v>
      </c>
      <c r="E1161" t="s">
        <v>27</v>
      </c>
      <c r="F1161" t="s">
        <v>39</v>
      </c>
      <c r="G1161" t="s">
        <v>40</v>
      </c>
      <c r="H1161" t="s">
        <v>1352</v>
      </c>
      <c r="I1161" s="2">
        <v>239.98</v>
      </c>
      <c r="J1161" s="3">
        <v>2</v>
      </c>
      <c r="K1161" s="2">
        <v>24</v>
      </c>
    </row>
    <row r="1162" spans="1:11" ht="13.8" x14ac:dyDescent="0.25">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ht="13.8" x14ac:dyDescent="0.25">
      <c r="A1163" s="1">
        <v>41903</v>
      </c>
      <c r="B1163" s="3">
        <f t="shared" si="36"/>
        <v>2014</v>
      </c>
      <c r="C1163" s="3">
        <f t="shared" si="37"/>
        <v>9</v>
      </c>
      <c r="D1163" t="s">
        <v>1088</v>
      </c>
      <c r="E1163" t="s">
        <v>23</v>
      </c>
      <c r="F1163" t="s">
        <v>11</v>
      </c>
      <c r="G1163" t="s">
        <v>12</v>
      </c>
      <c r="H1163" t="s">
        <v>1354</v>
      </c>
      <c r="I1163" s="2">
        <v>11.35</v>
      </c>
      <c r="J1163" s="3">
        <v>3</v>
      </c>
      <c r="K1163" s="2">
        <v>4.12</v>
      </c>
    </row>
    <row r="1164" spans="1:11" ht="13.8" x14ac:dyDescent="0.25">
      <c r="A1164" s="1">
        <v>41903</v>
      </c>
      <c r="B1164" s="3">
        <f t="shared" si="36"/>
        <v>2014</v>
      </c>
      <c r="C1164" s="3">
        <f t="shared" si="37"/>
        <v>9</v>
      </c>
      <c r="D1164" t="s">
        <v>1088</v>
      </c>
      <c r="E1164" t="s">
        <v>23</v>
      </c>
      <c r="F1164" t="s">
        <v>11</v>
      </c>
      <c r="G1164" t="s">
        <v>16</v>
      </c>
      <c r="H1164" t="s">
        <v>221</v>
      </c>
      <c r="I1164" s="2">
        <v>20.81</v>
      </c>
      <c r="J1164" s="3">
        <v>9</v>
      </c>
      <c r="K1164" s="2">
        <v>7.02</v>
      </c>
    </row>
    <row r="1165" spans="1:11" ht="13.8" x14ac:dyDescent="0.25">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ht="13.8" x14ac:dyDescent="0.25">
      <c r="A1166" s="1">
        <v>41903</v>
      </c>
      <c r="B1166" s="3">
        <f t="shared" si="36"/>
        <v>2014</v>
      </c>
      <c r="C1166" s="3">
        <f t="shared" si="37"/>
        <v>9</v>
      </c>
      <c r="D1166" t="s">
        <v>1356</v>
      </c>
      <c r="E1166" t="s">
        <v>23</v>
      </c>
      <c r="F1166" t="s">
        <v>11</v>
      </c>
      <c r="G1166" t="s">
        <v>20</v>
      </c>
      <c r="H1166" t="s">
        <v>1225</v>
      </c>
      <c r="I1166" s="2">
        <v>6.57</v>
      </c>
      <c r="J1166" s="3">
        <v>3</v>
      </c>
      <c r="K1166" s="2">
        <v>-5.04</v>
      </c>
    </row>
    <row r="1167" spans="1:11" ht="13.8" x14ac:dyDescent="0.25">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ht="13.8" x14ac:dyDescent="0.25">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ht="13.8" x14ac:dyDescent="0.25">
      <c r="A1169" s="1">
        <v>41904</v>
      </c>
      <c r="B1169" s="3">
        <f t="shared" si="36"/>
        <v>2014</v>
      </c>
      <c r="C1169" s="3">
        <f t="shared" si="37"/>
        <v>9</v>
      </c>
      <c r="D1169" t="s">
        <v>1359</v>
      </c>
      <c r="E1169" t="s">
        <v>15</v>
      </c>
      <c r="F1169" t="s">
        <v>11</v>
      </c>
      <c r="G1169" t="s">
        <v>18</v>
      </c>
      <c r="H1169" t="s">
        <v>557</v>
      </c>
      <c r="I1169" s="2">
        <v>331.54</v>
      </c>
      <c r="J1169" s="3">
        <v>3</v>
      </c>
      <c r="K1169" s="2">
        <v>-82.88</v>
      </c>
    </row>
    <row r="1170" spans="1:11" ht="13.8" x14ac:dyDescent="0.25">
      <c r="A1170" s="1">
        <v>41904</v>
      </c>
      <c r="B1170" s="3">
        <f t="shared" si="36"/>
        <v>2014</v>
      </c>
      <c r="C1170" s="3">
        <f t="shared" si="37"/>
        <v>9</v>
      </c>
      <c r="D1170" t="s">
        <v>509</v>
      </c>
      <c r="E1170" t="s">
        <v>27</v>
      </c>
      <c r="F1170" t="s">
        <v>11</v>
      </c>
      <c r="G1170" t="s">
        <v>18</v>
      </c>
      <c r="H1170" t="s">
        <v>1360</v>
      </c>
      <c r="I1170" s="2">
        <v>169.45</v>
      </c>
      <c r="J1170" s="3">
        <v>5</v>
      </c>
      <c r="K1170" s="2">
        <v>42.36</v>
      </c>
    </row>
    <row r="1171" spans="1:11" ht="13.8" x14ac:dyDescent="0.25">
      <c r="A1171" s="1">
        <v>41904</v>
      </c>
      <c r="B1171" s="3">
        <f t="shared" si="36"/>
        <v>2014</v>
      </c>
      <c r="C1171" s="3">
        <f t="shared" si="37"/>
        <v>9</v>
      </c>
      <c r="D1171" t="s">
        <v>509</v>
      </c>
      <c r="E1171" t="s">
        <v>27</v>
      </c>
      <c r="F1171" t="s">
        <v>11</v>
      </c>
      <c r="G1171" t="s">
        <v>18</v>
      </c>
      <c r="H1171" t="s">
        <v>356</v>
      </c>
      <c r="I1171" s="2">
        <v>40.68</v>
      </c>
      <c r="J1171" s="3">
        <v>2</v>
      </c>
      <c r="K1171" s="2">
        <v>0.41</v>
      </c>
    </row>
    <row r="1172" spans="1:11" ht="13.8" x14ac:dyDescent="0.25">
      <c r="A1172" s="1">
        <v>41904</v>
      </c>
      <c r="B1172" s="3">
        <f t="shared" si="36"/>
        <v>2014</v>
      </c>
      <c r="C1172" s="3">
        <f t="shared" si="37"/>
        <v>9</v>
      </c>
      <c r="D1172" t="s">
        <v>1361</v>
      </c>
      <c r="E1172" t="s">
        <v>149</v>
      </c>
      <c r="F1172" t="s">
        <v>34</v>
      </c>
      <c r="G1172" t="s">
        <v>47</v>
      </c>
      <c r="H1172" t="s">
        <v>1362</v>
      </c>
      <c r="I1172" s="2">
        <v>97.44</v>
      </c>
      <c r="J1172" s="3">
        <v>3</v>
      </c>
      <c r="K1172" s="2">
        <v>35.08</v>
      </c>
    </row>
    <row r="1173" spans="1:11" ht="13.8" x14ac:dyDescent="0.25">
      <c r="A1173" s="1">
        <v>41904</v>
      </c>
      <c r="B1173" s="3">
        <f t="shared" si="36"/>
        <v>2014</v>
      </c>
      <c r="C1173" s="3">
        <f t="shared" si="37"/>
        <v>9</v>
      </c>
      <c r="D1173" t="s">
        <v>1361</v>
      </c>
      <c r="E1173" t="s">
        <v>149</v>
      </c>
      <c r="F1173" t="s">
        <v>11</v>
      </c>
      <c r="G1173" t="s">
        <v>20</v>
      </c>
      <c r="H1173" t="s">
        <v>897</v>
      </c>
      <c r="I1173" s="2">
        <v>3.98</v>
      </c>
      <c r="J1173" s="3">
        <v>1</v>
      </c>
      <c r="K1173" s="2">
        <v>1.39</v>
      </c>
    </row>
    <row r="1174" spans="1:11" ht="13.8" x14ac:dyDescent="0.25">
      <c r="A1174" s="1">
        <v>41904</v>
      </c>
      <c r="B1174" s="3">
        <f t="shared" si="36"/>
        <v>2014</v>
      </c>
      <c r="C1174" s="3">
        <f t="shared" si="37"/>
        <v>9</v>
      </c>
      <c r="D1174" t="s">
        <v>1361</v>
      </c>
      <c r="E1174" t="s">
        <v>149</v>
      </c>
      <c r="F1174" t="s">
        <v>11</v>
      </c>
      <c r="G1174" t="s">
        <v>24</v>
      </c>
      <c r="H1174" t="s">
        <v>1363</v>
      </c>
      <c r="I1174" s="2">
        <v>13.04</v>
      </c>
      <c r="J1174" s="3">
        <v>4</v>
      </c>
      <c r="K1174" s="2">
        <v>5.74</v>
      </c>
    </row>
    <row r="1175" spans="1:11" ht="13.8" x14ac:dyDescent="0.25">
      <c r="A1175" s="1">
        <v>41904</v>
      </c>
      <c r="B1175" s="3">
        <f t="shared" si="36"/>
        <v>2014</v>
      </c>
      <c r="C1175" s="3">
        <f t="shared" si="37"/>
        <v>9</v>
      </c>
      <c r="D1175" t="s">
        <v>1361</v>
      </c>
      <c r="E1175" t="s">
        <v>149</v>
      </c>
      <c r="F1175" t="s">
        <v>34</v>
      </c>
      <c r="G1175" t="s">
        <v>35</v>
      </c>
      <c r="H1175" t="s">
        <v>1364</v>
      </c>
      <c r="I1175" s="2">
        <v>579.53</v>
      </c>
      <c r="J1175" s="3">
        <v>4</v>
      </c>
      <c r="K1175" s="2">
        <v>83.71</v>
      </c>
    </row>
    <row r="1176" spans="1:11" ht="13.8" x14ac:dyDescent="0.25">
      <c r="A1176" s="1">
        <v>41905</v>
      </c>
      <c r="B1176" s="3">
        <f t="shared" si="36"/>
        <v>2014</v>
      </c>
      <c r="C1176" s="3">
        <f t="shared" si="37"/>
        <v>9</v>
      </c>
      <c r="D1176" t="s">
        <v>923</v>
      </c>
      <c r="E1176" t="s">
        <v>27</v>
      </c>
      <c r="F1176" t="s">
        <v>34</v>
      </c>
      <c r="G1176" t="s">
        <v>74</v>
      </c>
      <c r="H1176" t="s">
        <v>1039</v>
      </c>
      <c r="I1176" s="2">
        <v>436</v>
      </c>
      <c r="J1176" s="3">
        <v>3</v>
      </c>
      <c r="K1176" s="2">
        <v>20.52</v>
      </c>
    </row>
    <row r="1177" spans="1:11" ht="13.8" x14ac:dyDescent="0.25">
      <c r="A1177" s="1">
        <v>41905</v>
      </c>
      <c r="B1177" s="3">
        <f t="shared" si="36"/>
        <v>2014</v>
      </c>
      <c r="C1177" s="3">
        <f t="shared" si="37"/>
        <v>9</v>
      </c>
      <c r="D1177" t="s">
        <v>923</v>
      </c>
      <c r="E1177" t="s">
        <v>27</v>
      </c>
      <c r="F1177" t="s">
        <v>39</v>
      </c>
      <c r="G1177" t="s">
        <v>40</v>
      </c>
      <c r="H1177" t="s">
        <v>721</v>
      </c>
      <c r="I1177" s="2">
        <v>83.98</v>
      </c>
      <c r="J1177" s="3">
        <v>2</v>
      </c>
      <c r="K1177" s="2">
        <v>31.49</v>
      </c>
    </row>
    <row r="1178" spans="1:11" ht="13.8" x14ac:dyDescent="0.25">
      <c r="A1178" s="1">
        <v>41905</v>
      </c>
      <c r="B1178" s="3">
        <f t="shared" si="36"/>
        <v>2014</v>
      </c>
      <c r="C1178" s="3">
        <f t="shared" si="37"/>
        <v>9</v>
      </c>
      <c r="D1178" t="s">
        <v>195</v>
      </c>
      <c r="E1178" t="s">
        <v>149</v>
      </c>
      <c r="F1178" t="s">
        <v>11</v>
      </c>
      <c r="G1178" t="s">
        <v>20</v>
      </c>
      <c r="H1178" t="s">
        <v>662</v>
      </c>
      <c r="I1178" s="2">
        <v>139.44</v>
      </c>
      <c r="J1178" s="3">
        <v>3</v>
      </c>
      <c r="K1178" s="2">
        <v>47.06</v>
      </c>
    </row>
    <row r="1179" spans="1:11" ht="13.8" x14ac:dyDescent="0.25">
      <c r="A1179" s="1">
        <v>41905</v>
      </c>
      <c r="B1179" s="3">
        <f t="shared" si="36"/>
        <v>2014</v>
      </c>
      <c r="C1179" s="3">
        <f t="shared" si="37"/>
        <v>9</v>
      </c>
      <c r="D1179" t="s">
        <v>193</v>
      </c>
      <c r="E1179" t="s">
        <v>315</v>
      </c>
      <c r="F1179" t="s">
        <v>11</v>
      </c>
      <c r="G1179" t="s">
        <v>12</v>
      </c>
      <c r="H1179" t="s">
        <v>1365</v>
      </c>
      <c r="I1179" s="2">
        <v>32.4</v>
      </c>
      <c r="J1179" s="3">
        <v>5</v>
      </c>
      <c r="K1179" s="2">
        <v>15.55</v>
      </c>
    </row>
    <row r="1180" spans="1:11" ht="13.8" x14ac:dyDescent="0.25">
      <c r="A1180" s="1">
        <v>41905</v>
      </c>
      <c r="B1180" s="3">
        <f t="shared" si="36"/>
        <v>2014</v>
      </c>
      <c r="C1180" s="3">
        <f t="shared" si="37"/>
        <v>9</v>
      </c>
      <c r="D1180" t="s">
        <v>193</v>
      </c>
      <c r="E1180" t="s">
        <v>315</v>
      </c>
      <c r="F1180" t="s">
        <v>11</v>
      </c>
      <c r="G1180" t="s">
        <v>18</v>
      </c>
      <c r="H1180" t="s">
        <v>297</v>
      </c>
      <c r="I1180" s="2">
        <v>404.9</v>
      </c>
      <c r="J1180" s="3">
        <v>5</v>
      </c>
      <c r="K1180" s="2">
        <v>16.2</v>
      </c>
    </row>
    <row r="1181" spans="1:11" ht="13.8" x14ac:dyDescent="0.25">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ht="13.8" x14ac:dyDescent="0.25">
      <c r="A1182" s="1">
        <v>41905</v>
      </c>
      <c r="B1182" s="3">
        <f t="shared" si="36"/>
        <v>2014</v>
      </c>
      <c r="C1182" s="3">
        <f t="shared" si="37"/>
        <v>9</v>
      </c>
      <c r="D1182" t="s">
        <v>193</v>
      </c>
      <c r="E1182" t="s">
        <v>315</v>
      </c>
      <c r="F1182" t="s">
        <v>11</v>
      </c>
      <c r="G1182" t="s">
        <v>20</v>
      </c>
      <c r="H1182" t="s">
        <v>1367</v>
      </c>
      <c r="I1182" s="2">
        <v>12.94</v>
      </c>
      <c r="J1182" s="3">
        <v>2</v>
      </c>
      <c r="K1182" s="2">
        <v>6.47</v>
      </c>
    </row>
    <row r="1183" spans="1:11" ht="13.8" x14ac:dyDescent="0.25">
      <c r="A1183" s="1">
        <v>41905</v>
      </c>
      <c r="B1183" s="3">
        <f t="shared" si="36"/>
        <v>2014</v>
      </c>
      <c r="C1183" s="3">
        <f t="shared" si="37"/>
        <v>9</v>
      </c>
      <c r="D1183" t="s">
        <v>1332</v>
      </c>
      <c r="E1183" t="s">
        <v>78</v>
      </c>
      <c r="F1183" t="s">
        <v>11</v>
      </c>
      <c r="G1183" t="s">
        <v>12</v>
      </c>
      <c r="H1183" t="s">
        <v>332</v>
      </c>
      <c r="I1183" s="2">
        <v>28.8</v>
      </c>
      <c r="J1183" s="3">
        <v>9</v>
      </c>
      <c r="K1183" s="2">
        <v>10.08</v>
      </c>
    </row>
    <row r="1184" spans="1:11" ht="13.8" x14ac:dyDescent="0.25">
      <c r="A1184" s="1">
        <v>41905</v>
      </c>
      <c r="B1184" s="3">
        <f t="shared" si="36"/>
        <v>2014</v>
      </c>
      <c r="C1184" s="3">
        <f t="shared" si="37"/>
        <v>9</v>
      </c>
      <c r="D1184" t="s">
        <v>1368</v>
      </c>
      <c r="E1184" t="s">
        <v>59</v>
      </c>
      <c r="F1184" t="s">
        <v>11</v>
      </c>
      <c r="G1184" t="s">
        <v>20</v>
      </c>
      <c r="H1184" t="s">
        <v>561</v>
      </c>
      <c r="I1184" s="2">
        <v>11.12</v>
      </c>
      <c r="J1184" s="3">
        <v>4</v>
      </c>
      <c r="K1184" s="2">
        <v>5.45</v>
      </c>
    </row>
    <row r="1185" spans="1:11" ht="13.8" x14ac:dyDescent="0.25">
      <c r="A1185" s="1">
        <v>41905</v>
      </c>
      <c r="B1185" s="3">
        <f t="shared" si="36"/>
        <v>2014</v>
      </c>
      <c r="C1185" s="3">
        <f t="shared" si="37"/>
        <v>9</v>
      </c>
      <c r="D1185" t="s">
        <v>1369</v>
      </c>
      <c r="E1185" t="s">
        <v>149</v>
      </c>
      <c r="F1185" t="s">
        <v>11</v>
      </c>
      <c r="G1185" t="s">
        <v>20</v>
      </c>
      <c r="H1185" t="s">
        <v>1370</v>
      </c>
      <c r="I1185" s="2">
        <v>18.46</v>
      </c>
      <c r="J1185" s="3">
        <v>4</v>
      </c>
      <c r="K1185" s="2">
        <v>6.92</v>
      </c>
    </row>
    <row r="1186" spans="1:11" ht="13.8" x14ac:dyDescent="0.25">
      <c r="A1186" s="1">
        <v>41905</v>
      </c>
      <c r="B1186" s="3">
        <f t="shared" si="36"/>
        <v>2014</v>
      </c>
      <c r="C1186" s="3">
        <f t="shared" si="37"/>
        <v>9</v>
      </c>
      <c r="D1186" t="s">
        <v>1371</v>
      </c>
      <c r="E1186" t="s">
        <v>59</v>
      </c>
      <c r="F1186" t="s">
        <v>11</v>
      </c>
      <c r="G1186" t="s">
        <v>24</v>
      </c>
      <c r="H1186" t="s">
        <v>103</v>
      </c>
      <c r="I1186" s="2">
        <v>9.84</v>
      </c>
      <c r="J1186" s="3">
        <v>3</v>
      </c>
      <c r="K1186" s="2">
        <v>2.85</v>
      </c>
    </row>
    <row r="1187" spans="1:11" ht="13.8" x14ac:dyDescent="0.25">
      <c r="A1187" s="1">
        <v>41905</v>
      </c>
      <c r="B1187" s="3">
        <f t="shared" si="36"/>
        <v>2014</v>
      </c>
      <c r="C1187" s="3">
        <f t="shared" si="37"/>
        <v>9</v>
      </c>
      <c r="D1187" t="s">
        <v>1371</v>
      </c>
      <c r="E1187" t="s">
        <v>59</v>
      </c>
      <c r="F1187" t="s">
        <v>11</v>
      </c>
      <c r="G1187" t="s">
        <v>20</v>
      </c>
      <c r="H1187" t="s">
        <v>1372</v>
      </c>
      <c r="I1187" s="2">
        <v>34.5</v>
      </c>
      <c r="J1187" s="3">
        <v>3</v>
      </c>
      <c r="K1187" s="2">
        <v>15.53</v>
      </c>
    </row>
    <row r="1188" spans="1:11" ht="13.8" x14ac:dyDescent="0.25">
      <c r="A1188" s="1">
        <v>41906</v>
      </c>
      <c r="B1188" s="3">
        <f t="shared" si="36"/>
        <v>2014</v>
      </c>
      <c r="C1188" s="3">
        <f t="shared" si="37"/>
        <v>9</v>
      </c>
      <c r="D1188" t="s">
        <v>1373</v>
      </c>
      <c r="E1188" t="s">
        <v>27</v>
      </c>
      <c r="F1188" t="s">
        <v>11</v>
      </c>
      <c r="G1188" t="s">
        <v>18</v>
      </c>
      <c r="H1188" t="s">
        <v>1374</v>
      </c>
      <c r="I1188" s="2">
        <v>211.96</v>
      </c>
      <c r="J1188" s="3">
        <v>4</v>
      </c>
      <c r="K1188" s="2">
        <v>8.48</v>
      </c>
    </row>
    <row r="1189" spans="1:11" ht="13.8" x14ac:dyDescent="0.25">
      <c r="A1189" s="1">
        <v>41907</v>
      </c>
      <c r="B1189" s="3">
        <f t="shared" si="36"/>
        <v>2014</v>
      </c>
      <c r="C1189" s="3">
        <f t="shared" si="37"/>
        <v>9</v>
      </c>
      <c r="D1189" t="s">
        <v>1375</v>
      </c>
      <c r="E1189" t="s">
        <v>10</v>
      </c>
      <c r="F1189" t="s">
        <v>11</v>
      </c>
      <c r="G1189" t="s">
        <v>12</v>
      </c>
      <c r="H1189" t="s">
        <v>1376</v>
      </c>
      <c r="I1189" s="2">
        <v>33.79</v>
      </c>
      <c r="J1189" s="3">
        <v>8</v>
      </c>
      <c r="K1189" s="2">
        <v>10.56</v>
      </c>
    </row>
    <row r="1190" spans="1:11" ht="13.8" x14ac:dyDescent="0.25">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ht="13.8" x14ac:dyDescent="0.25">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ht="13.8" x14ac:dyDescent="0.25">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ht="13.8" x14ac:dyDescent="0.25">
      <c r="A1193" s="1">
        <v>41907</v>
      </c>
      <c r="B1193" s="3">
        <f t="shared" si="36"/>
        <v>2014</v>
      </c>
      <c r="C1193" s="3">
        <f t="shared" si="37"/>
        <v>9</v>
      </c>
      <c r="D1193" t="s">
        <v>1378</v>
      </c>
      <c r="E1193" t="s">
        <v>278</v>
      </c>
      <c r="F1193" t="s">
        <v>11</v>
      </c>
      <c r="G1193" t="s">
        <v>24</v>
      </c>
      <c r="H1193" t="s">
        <v>147</v>
      </c>
      <c r="I1193" s="2">
        <v>14.58</v>
      </c>
      <c r="J1193" s="3">
        <v>2</v>
      </c>
      <c r="K1193" s="2">
        <v>2.37</v>
      </c>
    </row>
    <row r="1194" spans="1:11" ht="13.8" x14ac:dyDescent="0.25">
      <c r="A1194" s="1">
        <v>41908</v>
      </c>
      <c r="B1194" s="3">
        <f t="shared" si="36"/>
        <v>2014</v>
      </c>
      <c r="C1194" s="3">
        <f t="shared" si="37"/>
        <v>9</v>
      </c>
      <c r="D1194" t="s">
        <v>1254</v>
      </c>
      <c r="E1194" t="s">
        <v>27</v>
      </c>
      <c r="F1194" t="s">
        <v>34</v>
      </c>
      <c r="G1194" t="s">
        <v>35</v>
      </c>
      <c r="H1194" t="s">
        <v>1379</v>
      </c>
      <c r="I1194" s="2">
        <v>145.57</v>
      </c>
      <c r="J1194" s="3">
        <v>2</v>
      </c>
      <c r="K1194" s="2">
        <v>0</v>
      </c>
    </row>
    <row r="1195" spans="1:11" ht="13.8" x14ac:dyDescent="0.25">
      <c r="A1195" s="1">
        <v>41908</v>
      </c>
      <c r="B1195" s="3">
        <f t="shared" si="36"/>
        <v>2014</v>
      </c>
      <c r="C1195" s="3">
        <f t="shared" si="37"/>
        <v>9</v>
      </c>
      <c r="D1195" t="s">
        <v>1343</v>
      </c>
      <c r="E1195" t="s">
        <v>10</v>
      </c>
      <c r="F1195" t="s">
        <v>11</v>
      </c>
      <c r="G1195" t="s">
        <v>20</v>
      </c>
      <c r="H1195" t="s">
        <v>1380</v>
      </c>
      <c r="I1195" s="2">
        <v>0.88</v>
      </c>
      <c r="J1195" s="3">
        <v>1</v>
      </c>
      <c r="K1195" s="2">
        <v>-1.4</v>
      </c>
    </row>
    <row r="1196" spans="1:11" ht="13.8" x14ac:dyDescent="0.25">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ht="13.8" x14ac:dyDescent="0.25">
      <c r="A1197" s="1">
        <v>41908</v>
      </c>
      <c r="B1197" s="3">
        <f t="shared" si="36"/>
        <v>2014</v>
      </c>
      <c r="C1197" s="3">
        <f t="shared" si="37"/>
        <v>9</v>
      </c>
      <c r="D1197" t="s">
        <v>1383</v>
      </c>
      <c r="E1197" t="s">
        <v>164</v>
      </c>
      <c r="F1197" t="s">
        <v>11</v>
      </c>
      <c r="G1197" t="s">
        <v>18</v>
      </c>
      <c r="H1197" t="s">
        <v>1384</v>
      </c>
      <c r="I1197" s="2">
        <v>310.12</v>
      </c>
      <c r="J1197" s="3">
        <v>2</v>
      </c>
      <c r="K1197" s="2">
        <v>80.63</v>
      </c>
    </row>
    <row r="1198" spans="1:11" ht="13.8" x14ac:dyDescent="0.25">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ht="13.8" x14ac:dyDescent="0.25">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ht="13.8" x14ac:dyDescent="0.25">
      <c r="A1200" s="1">
        <v>41908</v>
      </c>
      <c r="B1200" s="3">
        <f t="shared" si="36"/>
        <v>2014</v>
      </c>
      <c r="C1200" s="3">
        <f t="shared" si="37"/>
        <v>9</v>
      </c>
      <c r="D1200" t="s">
        <v>270</v>
      </c>
      <c r="E1200" t="s">
        <v>23</v>
      </c>
      <c r="F1200" t="s">
        <v>11</v>
      </c>
      <c r="G1200" t="s">
        <v>20</v>
      </c>
      <c r="H1200" t="s">
        <v>1386</v>
      </c>
      <c r="I1200" s="2">
        <v>5.97</v>
      </c>
      <c r="J1200" s="3">
        <v>5</v>
      </c>
      <c r="K1200" s="2">
        <v>-4.58</v>
      </c>
    </row>
    <row r="1201" spans="1:11" ht="13.8" x14ac:dyDescent="0.25">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ht="13.8" x14ac:dyDescent="0.25">
      <c r="A1202" s="1">
        <v>41908</v>
      </c>
      <c r="B1202" s="3">
        <f t="shared" si="36"/>
        <v>2014</v>
      </c>
      <c r="C1202" s="3">
        <f t="shared" si="37"/>
        <v>9</v>
      </c>
      <c r="D1202" t="s">
        <v>270</v>
      </c>
      <c r="E1202" t="s">
        <v>23</v>
      </c>
      <c r="F1202" t="s">
        <v>11</v>
      </c>
      <c r="G1202" t="s">
        <v>92</v>
      </c>
      <c r="H1202" t="s">
        <v>1387</v>
      </c>
      <c r="I1202" s="2">
        <v>41.38</v>
      </c>
      <c r="J1202" s="3">
        <v>6</v>
      </c>
      <c r="K1202" s="2">
        <v>3.1</v>
      </c>
    </row>
    <row r="1203" spans="1:11" ht="13.8" x14ac:dyDescent="0.25">
      <c r="A1203" s="1">
        <v>41908</v>
      </c>
      <c r="B1203" s="3">
        <f t="shared" si="36"/>
        <v>2014</v>
      </c>
      <c r="C1203" s="3">
        <f t="shared" si="37"/>
        <v>9</v>
      </c>
      <c r="D1203" t="s">
        <v>564</v>
      </c>
      <c r="E1203" t="s">
        <v>78</v>
      </c>
      <c r="F1203" t="s">
        <v>11</v>
      </c>
      <c r="G1203" t="s">
        <v>92</v>
      </c>
      <c r="H1203" t="s">
        <v>1388</v>
      </c>
      <c r="I1203" s="2">
        <v>16.7</v>
      </c>
      <c r="J1203" s="3">
        <v>6</v>
      </c>
      <c r="K1203" s="2">
        <v>1.25</v>
      </c>
    </row>
    <row r="1204" spans="1:11" ht="13.8" x14ac:dyDescent="0.25">
      <c r="A1204" s="1">
        <v>41908</v>
      </c>
      <c r="B1204" s="3">
        <f t="shared" si="36"/>
        <v>2014</v>
      </c>
      <c r="C1204" s="3">
        <f t="shared" si="37"/>
        <v>9</v>
      </c>
      <c r="D1204" t="s">
        <v>564</v>
      </c>
      <c r="E1204" t="s">
        <v>78</v>
      </c>
      <c r="F1204" t="s">
        <v>39</v>
      </c>
      <c r="G1204" t="s">
        <v>52</v>
      </c>
      <c r="H1204" t="s">
        <v>1389</v>
      </c>
      <c r="I1204" s="2">
        <v>3.15</v>
      </c>
      <c r="J1204" s="3">
        <v>2</v>
      </c>
      <c r="K1204" s="2">
        <v>0.47</v>
      </c>
    </row>
    <row r="1205" spans="1:11" ht="13.8" x14ac:dyDescent="0.25">
      <c r="A1205" s="1">
        <v>41908</v>
      </c>
      <c r="B1205" s="3">
        <f t="shared" si="36"/>
        <v>2014</v>
      </c>
      <c r="C1205" s="3">
        <f t="shared" si="37"/>
        <v>9</v>
      </c>
      <c r="D1205" t="s">
        <v>564</v>
      </c>
      <c r="E1205" t="s">
        <v>78</v>
      </c>
      <c r="F1205" t="s">
        <v>11</v>
      </c>
      <c r="G1205" t="s">
        <v>12</v>
      </c>
      <c r="H1205" t="s">
        <v>13</v>
      </c>
      <c r="I1205" s="2">
        <v>32.9</v>
      </c>
      <c r="J1205" s="3">
        <v>4</v>
      </c>
      <c r="K1205" s="2">
        <v>11.1</v>
      </c>
    </row>
    <row r="1206" spans="1:11" ht="13.8" x14ac:dyDescent="0.25">
      <c r="A1206" s="1">
        <v>41908</v>
      </c>
      <c r="B1206" s="3">
        <f t="shared" si="36"/>
        <v>2014</v>
      </c>
      <c r="C1206" s="3">
        <f t="shared" si="37"/>
        <v>9</v>
      </c>
      <c r="D1206" t="s">
        <v>77</v>
      </c>
      <c r="E1206" t="s">
        <v>15</v>
      </c>
      <c r="F1206" t="s">
        <v>39</v>
      </c>
      <c r="G1206" t="s">
        <v>52</v>
      </c>
      <c r="H1206" t="s">
        <v>1390</v>
      </c>
      <c r="I1206" s="2">
        <v>153.82</v>
      </c>
      <c r="J1206" s="3">
        <v>11</v>
      </c>
      <c r="K1206" s="2">
        <v>38.46</v>
      </c>
    </row>
    <row r="1207" spans="1:11" ht="13.8" x14ac:dyDescent="0.25">
      <c r="A1207" s="1">
        <v>41909</v>
      </c>
      <c r="B1207" s="3">
        <f t="shared" si="36"/>
        <v>2014</v>
      </c>
      <c r="C1207" s="3">
        <f t="shared" si="37"/>
        <v>9</v>
      </c>
      <c r="D1207" t="s">
        <v>355</v>
      </c>
      <c r="E1207" t="s">
        <v>177</v>
      </c>
      <c r="F1207" t="s">
        <v>34</v>
      </c>
      <c r="G1207" t="s">
        <v>47</v>
      </c>
      <c r="H1207" t="s">
        <v>1391</v>
      </c>
      <c r="I1207" s="2">
        <v>87.54</v>
      </c>
      <c r="J1207" s="3">
        <v>3</v>
      </c>
      <c r="K1207" s="2">
        <v>37.64</v>
      </c>
    </row>
    <row r="1208" spans="1:11" ht="13.8" x14ac:dyDescent="0.25">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ht="13.8" x14ac:dyDescent="0.25">
      <c r="A1209" s="1">
        <v>41909</v>
      </c>
      <c r="B1209" s="3">
        <f t="shared" si="36"/>
        <v>2014</v>
      </c>
      <c r="C1209" s="3">
        <f t="shared" si="37"/>
        <v>9</v>
      </c>
      <c r="D1209" t="s">
        <v>1392</v>
      </c>
      <c r="E1209" t="s">
        <v>27</v>
      </c>
      <c r="F1209" t="s">
        <v>11</v>
      </c>
      <c r="G1209" t="s">
        <v>12</v>
      </c>
      <c r="H1209" t="s">
        <v>360</v>
      </c>
      <c r="I1209" s="2">
        <v>81.98</v>
      </c>
      <c r="J1209" s="3">
        <v>2</v>
      </c>
      <c r="K1209" s="2">
        <v>40.17</v>
      </c>
    </row>
    <row r="1210" spans="1:11" ht="13.8" x14ac:dyDescent="0.25">
      <c r="A1210" s="1">
        <v>41910</v>
      </c>
      <c r="B1210" s="3">
        <f t="shared" si="36"/>
        <v>2014</v>
      </c>
      <c r="C1210" s="3">
        <f t="shared" si="37"/>
        <v>9</v>
      </c>
      <c r="D1210" t="s">
        <v>1393</v>
      </c>
      <c r="E1210" t="s">
        <v>434</v>
      </c>
      <c r="F1210" t="s">
        <v>11</v>
      </c>
      <c r="G1210" t="s">
        <v>18</v>
      </c>
      <c r="H1210" t="s">
        <v>1331</v>
      </c>
      <c r="I1210" s="2">
        <v>46.26</v>
      </c>
      <c r="J1210" s="3">
        <v>3</v>
      </c>
      <c r="K1210" s="2">
        <v>12.49</v>
      </c>
    </row>
    <row r="1211" spans="1:11" ht="13.8" x14ac:dyDescent="0.25">
      <c r="A1211" s="1">
        <v>41910</v>
      </c>
      <c r="B1211" s="3">
        <f t="shared" si="36"/>
        <v>2014</v>
      </c>
      <c r="C1211" s="3">
        <f t="shared" si="37"/>
        <v>9</v>
      </c>
      <c r="D1211" t="s">
        <v>1394</v>
      </c>
      <c r="E1211" t="s">
        <v>245</v>
      </c>
      <c r="F1211" t="s">
        <v>11</v>
      </c>
      <c r="G1211" t="s">
        <v>12</v>
      </c>
      <c r="H1211" t="s">
        <v>1395</v>
      </c>
      <c r="I1211" s="2">
        <v>96.26</v>
      </c>
      <c r="J1211" s="3">
        <v>8</v>
      </c>
      <c r="K1211" s="2">
        <v>31.28</v>
      </c>
    </row>
    <row r="1212" spans="1:11" ht="13.8" x14ac:dyDescent="0.25">
      <c r="A1212" s="1">
        <v>41910</v>
      </c>
      <c r="B1212" s="3">
        <f t="shared" si="36"/>
        <v>2014</v>
      </c>
      <c r="C1212" s="3">
        <f t="shared" si="37"/>
        <v>9</v>
      </c>
      <c r="D1212" t="s">
        <v>1394</v>
      </c>
      <c r="E1212" t="s">
        <v>245</v>
      </c>
      <c r="F1212" t="s">
        <v>11</v>
      </c>
      <c r="G1212" t="s">
        <v>12</v>
      </c>
      <c r="H1212" t="s">
        <v>127</v>
      </c>
      <c r="I1212" s="2">
        <v>10.69</v>
      </c>
      <c r="J1212" s="3">
        <v>2</v>
      </c>
      <c r="K1212" s="2">
        <v>3.74</v>
      </c>
    </row>
    <row r="1213" spans="1:11" ht="13.8" x14ac:dyDescent="0.25">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ht="13.8" x14ac:dyDescent="0.25">
      <c r="A1214" s="1">
        <v>41911</v>
      </c>
      <c r="B1214" s="3">
        <f t="shared" si="36"/>
        <v>2014</v>
      </c>
      <c r="C1214" s="3">
        <f t="shared" si="37"/>
        <v>9</v>
      </c>
      <c r="D1214" t="s">
        <v>1152</v>
      </c>
      <c r="E1214" t="s">
        <v>27</v>
      </c>
      <c r="F1214" t="s">
        <v>34</v>
      </c>
      <c r="G1214" t="s">
        <v>47</v>
      </c>
      <c r="H1214" t="s">
        <v>1397</v>
      </c>
      <c r="I1214" s="2">
        <v>204.6</v>
      </c>
      <c r="J1214" s="3">
        <v>2</v>
      </c>
      <c r="K1214" s="2">
        <v>53.2</v>
      </c>
    </row>
    <row r="1215" spans="1:11" ht="13.8" x14ac:dyDescent="0.25">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ht="13.8" x14ac:dyDescent="0.25">
      <c r="A1216" s="1">
        <v>41911</v>
      </c>
      <c r="B1216" s="3">
        <f t="shared" si="36"/>
        <v>2014</v>
      </c>
      <c r="C1216" s="3">
        <f t="shared" si="37"/>
        <v>9</v>
      </c>
      <c r="D1216" t="s">
        <v>1152</v>
      </c>
      <c r="E1216" t="s">
        <v>27</v>
      </c>
      <c r="F1216" t="s">
        <v>11</v>
      </c>
      <c r="G1216" t="s">
        <v>12</v>
      </c>
      <c r="H1216" t="s">
        <v>1398</v>
      </c>
      <c r="I1216" s="2">
        <v>6.48</v>
      </c>
      <c r="J1216" s="3">
        <v>1</v>
      </c>
      <c r="K1216" s="2">
        <v>3.11</v>
      </c>
    </row>
    <row r="1217" spans="1:11" ht="13.8" x14ac:dyDescent="0.25">
      <c r="A1217" s="1">
        <v>41911</v>
      </c>
      <c r="B1217" s="3">
        <f t="shared" si="36"/>
        <v>2014</v>
      </c>
      <c r="C1217" s="3">
        <f t="shared" si="37"/>
        <v>9</v>
      </c>
      <c r="D1217" t="s">
        <v>1152</v>
      </c>
      <c r="E1217" t="s">
        <v>27</v>
      </c>
      <c r="F1217" t="s">
        <v>39</v>
      </c>
      <c r="G1217" t="s">
        <v>302</v>
      </c>
      <c r="H1217" t="s">
        <v>1399</v>
      </c>
      <c r="I1217" s="2">
        <v>686.32</v>
      </c>
      <c r="J1217" s="3">
        <v>2</v>
      </c>
      <c r="K1217" s="2">
        <v>223.05</v>
      </c>
    </row>
    <row r="1218" spans="1:11" ht="13.8" x14ac:dyDescent="0.25">
      <c r="A1218" s="1">
        <v>41911</v>
      </c>
      <c r="B1218" s="3">
        <f t="shared" si="36"/>
        <v>2014</v>
      </c>
      <c r="C1218" s="3">
        <f t="shared" si="37"/>
        <v>9</v>
      </c>
      <c r="D1218" t="s">
        <v>1152</v>
      </c>
      <c r="E1218" t="s">
        <v>27</v>
      </c>
      <c r="F1218" t="s">
        <v>11</v>
      </c>
      <c r="G1218" t="s">
        <v>18</v>
      </c>
      <c r="H1218" t="s">
        <v>1400</v>
      </c>
      <c r="I1218" s="2">
        <v>62.18</v>
      </c>
      <c r="J1218" s="3">
        <v>1</v>
      </c>
      <c r="K1218" s="2">
        <v>16.79</v>
      </c>
    </row>
    <row r="1219" spans="1:11" ht="13.8" x14ac:dyDescent="0.25">
      <c r="A1219" s="1">
        <v>41911</v>
      </c>
      <c r="B1219" s="3">
        <f t="shared" ref="B1219:B1282" si="38">YEAR(A1219)</f>
        <v>2014</v>
      </c>
      <c r="C1219" s="3">
        <f t="shared" ref="C1219:C1282" si="39">MONTH(A1219)</f>
        <v>9</v>
      </c>
      <c r="D1219" t="s">
        <v>1401</v>
      </c>
      <c r="E1219" t="s">
        <v>23</v>
      </c>
      <c r="F1219" t="s">
        <v>11</v>
      </c>
      <c r="G1219" t="s">
        <v>24</v>
      </c>
      <c r="H1219" t="s">
        <v>841</v>
      </c>
      <c r="I1219" s="2">
        <v>4.22</v>
      </c>
      <c r="J1219" s="3">
        <v>3</v>
      </c>
      <c r="K1219" s="2">
        <v>1.48</v>
      </c>
    </row>
    <row r="1220" spans="1:11" ht="13.8" x14ac:dyDescent="0.25">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ht="13.8" x14ac:dyDescent="0.25">
      <c r="A1221" s="1">
        <v>41911</v>
      </c>
      <c r="B1221" s="3">
        <f t="shared" si="38"/>
        <v>2014</v>
      </c>
      <c r="C1221" s="3">
        <f t="shared" si="39"/>
        <v>9</v>
      </c>
      <c r="D1221" t="s">
        <v>1401</v>
      </c>
      <c r="E1221" t="s">
        <v>23</v>
      </c>
      <c r="F1221" t="s">
        <v>11</v>
      </c>
      <c r="G1221" t="s">
        <v>16</v>
      </c>
      <c r="H1221" t="s">
        <v>1402</v>
      </c>
      <c r="I1221" s="2">
        <v>55.44</v>
      </c>
      <c r="J1221" s="3">
        <v>11</v>
      </c>
      <c r="K1221" s="2">
        <v>18.02</v>
      </c>
    </row>
    <row r="1222" spans="1:11" ht="13.8" x14ac:dyDescent="0.25">
      <c r="A1222" s="1">
        <v>41911</v>
      </c>
      <c r="B1222" s="3">
        <f t="shared" si="38"/>
        <v>2014</v>
      </c>
      <c r="C1222" s="3">
        <f t="shared" si="39"/>
        <v>9</v>
      </c>
      <c r="D1222" t="s">
        <v>1401</v>
      </c>
      <c r="E1222" t="s">
        <v>23</v>
      </c>
      <c r="F1222" t="s">
        <v>11</v>
      </c>
      <c r="G1222" t="s">
        <v>12</v>
      </c>
      <c r="H1222" t="s">
        <v>1403</v>
      </c>
      <c r="I1222" s="2">
        <v>20.93</v>
      </c>
      <c r="J1222" s="3">
        <v>4</v>
      </c>
      <c r="K1222" s="2">
        <v>6.8</v>
      </c>
    </row>
    <row r="1223" spans="1:11" ht="13.8" x14ac:dyDescent="0.25">
      <c r="A1223" s="1">
        <v>41911</v>
      </c>
      <c r="B1223" s="3">
        <f t="shared" si="38"/>
        <v>2014</v>
      </c>
      <c r="C1223" s="3">
        <f t="shared" si="39"/>
        <v>9</v>
      </c>
      <c r="D1223" t="s">
        <v>1401</v>
      </c>
      <c r="E1223" t="s">
        <v>23</v>
      </c>
      <c r="F1223" t="s">
        <v>11</v>
      </c>
      <c r="G1223" t="s">
        <v>18</v>
      </c>
      <c r="H1223" t="s">
        <v>1110</v>
      </c>
      <c r="I1223" s="2">
        <v>1801.63</v>
      </c>
      <c r="J1223" s="3">
        <v>6</v>
      </c>
      <c r="K1223" s="2">
        <v>-337.81</v>
      </c>
    </row>
    <row r="1224" spans="1:11" ht="13.8" x14ac:dyDescent="0.25">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ht="13.8" x14ac:dyDescent="0.25">
      <c r="A1225" s="1">
        <v>41911</v>
      </c>
      <c r="B1225" s="3">
        <f t="shared" si="38"/>
        <v>2014</v>
      </c>
      <c r="C1225" s="3">
        <f t="shared" si="39"/>
        <v>9</v>
      </c>
      <c r="D1225" t="s">
        <v>1181</v>
      </c>
      <c r="E1225" t="s">
        <v>164</v>
      </c>
      <c r="F1225" t="s">
        <v>34</v>
      </c>
      <c r="G1225" t="s">
        <v>47</v>
      </c>
      <c r="H1225" t="s">
        <v>1404</v>
      </c>
      <c r="I1225" s="2">
        <v>6.16</v>
      </c>
      <c r="J1225" s="3">
        <v>2</v>
      </c>
      <c r="K1225" s="2">
        <v>2.96</v>
      </c>
    </row>
    <row r="1226" spans="1:11" ht="13.8" x14ac:dyDescent="0.25">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ht="13.8" x14ac:dyDescent="0.25">
      <c r="A1227" s="1">
        <v>41911</v>
      </c>
      <c r="B1227" s="3">
        <f t="shared" si="38"/>
        <v>2014</v>
      </c>
      <c r="C1227" s="3">
        <f t="shared" si="39"/>
        <v>9</v>
      </c>
      <c r="D1227" t="s">
        <v>1405</v>
      </c>
      <c r="E1227" t="s">
        <v>149</v>
      </c>
      <c r="F1227" t="s">
        <v>11</v>
      </c>
      <c r="G1227" t="s">
        <v>18</v>
      </c>
      <c r="H1227" t="s">
        <v>1384</v>
      </c>
      <c r="I1227" s="2">
        <v>1395.54</v>
      </c>
      <c r="J1227" s="3">
        <v>9</v>
      </c>
      <c r="K1227" s="2">
        <v>362.84</v>
      </c>
    </row>
    <row r="1228" spans="1:11" ht="13.8" x14ac:dyDescent="0.25">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ht="13.8" x14ac:dyDescent="0.25">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ht="13.8" x14ac:dyDescent="0.25">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ht="13.8" x14ac:dyDescent="0.25">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ht="13.8" x14ac:dyDescent="0.25">
      <c r="A1232" s="1">
        <v>41911</v>
      </c>
      <c r="B1232" s="3">
        <f t="shared" si="38"/>
        <v>2014</v>
      </c>
      <c r="C1232" s="3">
        <f t="shared" si="39"/>
        <v>9</v>
      </c>
      <c r="D1232" t="s">
        <v>1408</v>
      </c>
      <c r="E1232" t="s">
        <v>164</v>
      </c>
      <c r="F1232" t="s">
        <v>11</v>
      </c>
      <c r="G1232" t="s">
        <v>18</v>
      </c>
      <c r="H1232" t="s">
        <v>1410</v>
      </c>
      <c r="I1232" s="2">
        <v>807.75</v>
      </c>
      <c r="J1232" s="3">
        <v>5</v>
      </c>
      <c r="K1232" s="2">
        <v>153.47</v>
      </c>
    </row>
    <row r="1233" spans="1:11" ht="13.8" x14ac:dyDescent="0.25">
      <c r="A1233" s="1">
        <v>41912</v>
      </c>
      <c r="B1233" s="3">
        <f t="shared" si="38"/>
        <v>2014</v>
      </c>
      <c r="C1233" s="3">
        <f t="shared" si="39"/>
        <v>9</v>
      </c>
      <c r="D1233" t="s">
        <v>889</v>
      </c>
      <c r="E1233" t="s">
        <v>149</v>
      </c>
      <c r="F1233" t="s">
        <v>11</v>
      </c>
      <c r="G1233" t="s">
        <v>12</v>
      </c>
      <c r="H1233" t="s">
        <v>1411</v>
      </c>
      <c r="I1233" s="2">
        <v>48.94</v>
      </c>
      <c r="J1233" s="3">
        <v>1</v>
      </c>
      <c r="K1233" s="2">
        <v>24.47</v>
      </c>
    </row>
    <row r="1234" spans="1:11" ht="13.8" x14ac:dyDescent="0.25">
      <c r="A1234" s="1">
        <v>41912</v>
      </c>
      <c r="B1234" s="3">
        <f t="shared" si="38"/>
        <v>2014</v>
      </c>
      <c r="C1234" s="3">
        <f t="shared" si="39"/>
        <v>9</v>
      </c>
      <c r="D1234" t="s">
        <v>1113</v>
      </c>
      <c r="E1234" t="s">
        <v>123</v>
      </c>
      <c r="F1234" t="s">
        <v>11</v>
      </c>
      <c r="G1234" t="s">
        <v>12</v>
      </c>
      <c r="H1234" t="s">
        <v>1365</v>
      </c>
      <c r="I1234" s="2">
        <v>15.55</v>
      </c>
      <c r="J1234" s="3">
        <v>3</v>
      </c>
      <c r="K1234" s="2">
        <v>5.44</v>
      </c>
    </row>
    <row r="1235" spans="1:11" ht="13.8" x14ac:dyDescent="0.25">
      <c r="A1235" s="1">
        <v>41912</v>
      </c>
      <c r="B1235" s="3">
        <f t="shared" si="38"/>
        <v>2014</v>
      </c>
      <c r="C1235" s="3">
        <f t="shared" si="39"/>
        <v>9</v>
      </c>
      <c r="D1235" t="s">
        <v>1412</v>
      </c>
      <c r="E1235" t="s">
        <v>120</v>
      </c>
      <c r="F1235" t="s">
        <v>11</v>
      </c>
      <c r="G1235" t="s">
        <v>92</v>
      </c>
      <c r="H1235" t="s">
        <v>617</v>
      </c>
      <c r="I1235" s="2">
        <v>69.22</v>
      </c>
      <c r="J1235" s="3">
        <v>6</v>
      </c>
      <c r="K1235" s="2">
        <v>11.25</v>
      </c>
    </row>
    <row r="1236" spans="1:11" ht="13.8" x14ac:dyDescent="0.25">
      <c r="A1236" s="1">
        <v>41912</v>
      </c>
      <c r="B1236" s="3">
        <f t="shared" si="38"/>
        <v>2014</v>
      </c>
      <c r="C1236" s="3">
        <f t="shared" si="39"/>
        <v>9</v>
      </c>
      <c r="D1236" t="s">
        <v>1413</v>
      </c>
      <c r="E1236" t="s">
        <v>164</v>
      </c>
      <c r="F1236" t="s">
        <v>11</v>
      </c>
      <c r="G1236" t="s">
        <v>20</v>
      </c>
      <c r="H1236" t="s">
        <v>800</v>
      </c>
      <c r="I1236" s="2">
        <v>43.18</v>
      </c>
      <c r="J1236" s="3">
        <v>7</v>
      </c>
      <c r="K1236" s="2">
        <v>13.49</v>
      </c>
    </row>
    <row r="1237" spans="1:11" ht="13.8" x14ac:dyDescent="0.25">
      <c r="A1237" s="1">
        <v>41912</v>
      </c>
      <c r="B1237" s="3">
        <f t="shared" si="38"/>
        <v>2014</v>
      </c>
      <c r="C1237" s="3">
        <f t="shared" si="39"/>
        <v>9</v>
      </c>
      <c r="D1237" t="s">
        <v>727</v>
      </c>
      <c r="E1237" t="s">
        <v>149</v>
      </c>
      <c r="F1237" t="s">
        <v>34</v>
      </c>
      <c r="G1237" t="s">
        <v>47</v>
      </c>
      <c r="H1237" t="s">
        <v>214</v>
      </c>
      <c r="I1237" s="2">
        <v>15.24</v>
      </c>
      <c r="J1237" s="3">
        <v>3</v>
      </c>
      <c r="K1237" s="2">
        <v>5.18</v>
      </c>
    </row>
    <row r="1238" spans="1:11" ht="13.8" x14ac:dyDescent="0.25">
      <c r="A1238" s="1">
        <v>41912</v>
      </c>
      <c r="B1238" s="3">
        <f t="shared" si="38"/>
        <v>2014</v>
      </c>
      <c r="C1238" s="3">
        <f t="shared" si="39"/>
        <v>9</v>
      </c>
      <c r="D1238" t="s">
        <v>1414</v>
      </c>
      <c r="E1238" t="s">
        <v>78</v>
      </c>
      <c r="F1238" t="s">
        <v>11</v>
      </c>
      <c r="G1238" t="s">
        <v>92</v>
      </c>
      <c r="H1238" t="s">
        <v>1415</v>
      </c>
      <c r="I1238" s="2">
        <v>795.41</v>
      </c>
      <c r="J1238" s="3">
        <v>6</v>
      </c>
      <c r="K1238" s="2">
        <v>59.66</v>
      </c>
    </row>
    <row r="1239" spans="1:11" ht="13.8" x14ac:dyDescent="0.25">
      <c r="A1239" s="1">
        <v>41913</v>
      </c>
      <c r="B1239" s="3">
        <f t="shared" si="38"/>
        <v>2014</v>
      </c>
      <c r="C1239" s="3">
        <f t="shared" si="39"/>
        <v>10</v>
      </c>
      <c r="D1239" t="s">
        <v>305</v>
      </c>
      <c r="E1239" t="s">
        <v>126</v>
      </c>
      <c r="F1239" t="s">
        <v>11</v>
      </c>
      <c r="G1239" t="s">
        <v>43</v>
      </c>
      <c r="H1239" t="s">
        <v>1416</v>
      </c>
      <c r="I1239" s="2">
        <v>4.71</v>
      </c>
      <c r="J1239" s="3">
        <v>1</v>
      </c>
      <c r="K1239" s="2">
        <v>0</v>
      </c>
    </row>
    <row r="1240" spans="1:11" ht="13.8" x14ac:dyDescent="0.25">
      <c r="A1240" s="1">
        <v>41914</v>
      </c>
      <c r="B1240" s="3">
        <f t="shared" si="38"/>
        <v>2014</v>
      </c>
      <c r="C1240" s="3">
        <f t="shared" si="39"/>
        <v>10</v>
      </c>
      <c r="D1240" t="s">
        <v>1417</v>
      </c>
      <c r="E1240" t="s">
        <v>95</v>
      </c>
      <c r="F1240" t="s">
        <v>11</v>
      </c>
      <c r="G1240" t="s">
        <v>12</v>
      </c>
      <c r="H1240" t="s">
        <v>1418</v>
      </c>
      <c r="I1240" s="2">
        <v>9.41</v>
      </c>
      <c r="J1240" s="3">
        <v>2</v>
      </c>
      <c r="K1240" s="2">
        <v>3.41</v>
      </c>
    </row>
    <row r="1241" spans="1:11" ht="13.8" x14ac:dyDescent="0.25">
      <c r="A1241" s="1">
        <v>41914</v>
      </c>
      <c r="B1241" s="3">
        <f t="shared" si="38"/>
        <v>2014</v>
      </c>
      <c r="C1241" s="3">
        <f t="shared" si="39"/>
        <v>10</v>
      </c>
      <c r="D1241" t="s">
        <v>1417</v>
      </c>
      <c r="E1241" t="s">
        <v>95</v>
      </c>
      <c r="F1241" t="s">
        <v>11</v>
      </c>
      <c r="G1241" t="s">
        <v>43</v>
      </c>
      <c r="H1241" t="s">
        <v>160</v>
      </c>
      <c r="I1241" s="2">
        <v>4.67</v>
      </c>
      <c r="J1241" s="3">
        <v>2</v>
      </c>
      <c r="K1241" s="2">
        <v>1.46</v>
      </c>
    </row>
    <row r="1242" spans="1:11" ht="13.8" x14ac:dyDescent="0.25">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ht="13.8" x14ac:dyDescent="0.25">
      <c r="A1243" s="1">
        <v>41914</v>
      </c>
      <c r="B1243" s="3">
        <f t="shared" si="38"/>
        <v>2014</v>
      </c>
      <c r="C1243" s="3">
        <f t="shared" si="39"/>
        <v>10</v>
      </c>
      <c r="D1243" t="s">
        <v>1417</v>
      </c>
      <c r="E1243" t="s">
        <v>95</v>
      </c>
      <c r="F1243" t="s">
        <v>11</v>
      </c>
      <c r="G1243" t="s">
        <v>63</v>
      </c>
      <c r="H1243" t="s">
        <v>1420</v>
      </c>
      <c r="I1243" s="2">
        <v>12.77</v>
      </c>
      <c r="J1243" s="3">
        <v>6</v>
      </c>
      <c r="K1243" s="2">
        <v>4.63</v>
      </c>
    </row>
    <row r="1244" spans="1:11" ht="13.8" x14ac:dyDescent="0.25">
      <c r="A1244" s="1">
        <v>41914</v>
      </c>
      <c r="B1244" s="3">
        <f t="shared" si="38"/>
        <v>2014</v>
      </c>
      <c r="C1244" s="3">
        <f t="shared" si="39"/>
        <v>10</v>
      </c>
      <c r="D1244" t="s">
        <v>1417</v>
      </c>
      <c r="E1244" t="s">
        <v>95</v>
      </c>
      <c r="F1244" t="s">
        <v>11</v>
      </c>
      <c r="G1244" t="s">
        <v>200</v>
      </c>
      <c r="H1244" t="s">
        <v>1421</v>
      </c>
      <c r="I1244" s="2">
        <v>15.36</v>
      </c>
      <c r="J1244" s="3">
        <v>2</v>
      </c>
      <c r="K1244" s="2">
        <v>-3.26</v>
      </c>
    </row>
    <row r="1245" spans="1:11" ht="13.8" x14ac:dyDescent="0.25">
      <c r="A1245" s="1">
        <v>41914</v>
      </c>
      <c r="B1245" s="3">
        <f t="shared" si="38"/>
        <v>2014</v>
      </c>
      <c r="C1245" s="3">
        <f t="shared" si="39"/>
        <v>10</v>
      </c>
      <c r="D1245" t="s">
        <v>1417</v>
      </c>
      <c r="E1245" t="s">
        <v>95</v>
      </c>
      <c r="F1245" t="s">
        <v>39</v>
      </c>
      <c r="G1245" t="s">
        <v>40</v>
      </c>
      <c r="H1245" t="s">
        <v>520</v>
      </c>
      <c r="I1245" s="2">
        <v>230.38</v>
      </c>
      <c r="J1245" s="3">
        <v>3</v>
      </c>
      <c r="K1245" s="2">
        <v>20.16</v>
      </c>
    </row>
    <row r="1246" spans="1:11" ht="13.8" x14ac:dyDescent="0.25">
      <c r="A1246" s="1">
        <v>41914</v>
      </c>
      <c r="B1246" s="3">
        <f t="shared" si="38"/>
        <v>2014</v>
      </c>
      <c r="C1246" s="3">
        <f t="shared" si="39"/>
        <v>10</v>
      </c>
      <c r="D1246" t="s">
        <v>1417</v>
      </c>
      <c r="E1246" t="s">
        <v>95</v>
      </c>
      <c r="F1246" t="s">
        <v>39</v>
      </c>
      <c r="G1246" t="s">
        <v>52</v>
      </c>
      <c r="H1246" t="s">
        <v>1422</v>
      </c>
      <c r="I1246" s="2">
        <v>7.16</v>
      </c>
      <c r="J1246" s="3">
        <v>1</v>
      </c>
      <c r="K1246" s="2">
        <v>-0.09</v>
      </c>
    </row>
    <row r="1247" spans="1:11" ht="13.8" x14ac:dyDescent="0.25">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ht="13.8" x14ac:dyDescent="0.25">
      <c r="A1248" s="1">
        <v>41915</v>
      </c>
      <c r="B1248" s="3">
        <f t="shared" si="38"/>
        <v>2014</v>
      </c>
      <c r="C1248" s="3">
        <f t="shared" si="39"/>
        <v>10</v>
      </c>
      <c r="D1248" t="s">
        <v>1424</v>
      </c>
      <c r="E1248" t="s">
        <v>27</v>
      </c>
      <c r="F1248" t="s">
        <v>34</v>
      </c>
      <c r="G1248" t="s">
        <v>145</v>
      </c>
      <c r="H1248" t="s">
        <v>238</v>
      </c>
      <c r="I1248" s="2">
        <v>143.43</v>
      </c>
      <c r="J1248" s="3">
        <v>1</v>
      </c>
      <c r="K1248" s="2">
        <v>3.59</v>
      </c>
    </row>
    <row r="1249" spans="1:11" ht="13.8" x14ac:dyDescent="0.25">
      <c r="A1249" s="1">
        <v>41915</v>
      </c>
      <c r="B1249" s="3">
        <f t="shared" si="38"/>
        <v>2014</v>
      </c>
      <c r="C1249" s="3">
        <f t="shared" si="39"/>
        <v>10</v>
      </c>
      <c r="D1249" t="s">
        <v>1424</v>
      </c>
      <c r="E1249" t="s">
        <v>27</v>
      </c>
      <c r="F1249" t="s">
        <v>34</v>
      </c>
      <c r="G1249" t="s">
        <v>35</v>
      </c>
      <c r="H1249" t="s">
        <v>1425</v>
      </c>
      <c r="I1249" s="2">
        <v>122.35</v>
      </c>
      <c r="J1249" s="3">
        <v>3</v>
      </c>
      <c r="K1249" s="2">
        <v>13.76</v>
      </c>
    </row>
    <row r="1250" spans="1:11" ht="13.8" x14ac:dyDescent="0.25">
      <c r="A1250" s="1">
        <v>41915</v>
      </c>
      <c r="B1250" s="3">
        <f t="shared" si="38"/>
        <v>2014</v>
      </c>
      <c r="C1250" s="3">
        <f t="shared" si="39"/>
        <v>10</v>
      </c>
      <c r="D1250" t="s">
        <v>1357</v>
      </c>
      <c r="E1250" t="s">
        <v>245</v>
      </c>
      <c r="F1250" t="s">
        <v>11</v>
      </c>
      <c r="G1250" t="s">
        <v>18</v>
      </c>
      <c r="H1250" t="s">
        <v>1087</v>
      </c>
      <c r="I1250" s="2">
        <v>61.57</v>
      </c>
      <c r="J1250" s="3">
        <v>2</v>
      </c>
      <c r="K1250" s="2">
        <v>4.62</v>
      </c>
    </row>
    <row r="1251" spans="1:11" ht="13.8" x14ac:dyDescent="0.25">
      <c r="A1251" s="1">
        <v>41915</v>
      </c>
      <c r="B1251" s="3">
        <f t="shared" si="38"/>
        <v>2014</v>
      </c>
      <c r="C1251" s="3">
        <f t="shared" si="39"/>
        <v>10</v>
      </c>
      <c r="D1251" t="s">
        <v>1357</v>
      </c>
      <c r="E1251" t="s">
        <v>245</v>
      </c>
      <c r="F1251" t="s">
        <v>11</v>
      </c>
      <c r="G1251" t="s">
        <v>24</v>
      </c>
      <c r="H1251" t="s">
        <v>811</v>
      </c>
      <c r="I1251" s="2">
        <v>6.19</v>
      </c>
      <c r="J1251" s="3">
        <v>3</v>
      </c>
      <c r="K1251" s="2">
        <v>0.46</v>
      </c>
    </row>
    <row r="1252" spans="1:11" ht="13.8" x14ac:dyDescent="0.25">
      <c r="A1252" s="1">
        <v>41915</v>
      </c>
      <c r="B1252" s="3">
        <f t="shared" si="38"/>
        <v>2014</v>
      </c>
      <c r="C1252" s="3">
        <f t="shared" si="39"/>
        <v>10</v>
      </c>
      <c r="D1252" t="s">
        <v>1426</v>
      </c>
      <c r="E1252" t="s">
        <v>78</v>
      </c>
      <c r="F1252" t="s">
        <v>11</v>
      </c>
      <c r="G1252" t="s">
        <v>24</v>
      </c>
      <c r="H1252" t="s">
        <v>600</v>
      </c>
      <c r="I1252" s="2">
        <v>55.98</v>
      </c>
      <c r="J1252" s="3">
        <v>2</v>
      </c>
      <c r="K1252" s="2">
        <v>4.2</v>
      </c>
    </row>
    <row r="1253" spans="1:11" ht="13.8" x14ac:dyDescent="0.25">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ht="13.8" x14ac:dyDescent="0.25">
      <c r="A1254" s="1">
        <v>41915</v>
      </c>
      <c r="B1254" s="3">
        <f t="shared" si="38"/>
        <v>2014</v>
      </c>
      <c r="C1254" s="3">
        <f t="shared" si="39"/>
        <v>10</v>
      </c>
      <c r="D1254" t="s">
        <v>1426</v>
      </c>
      <c r="E1254" t="s">
        <v>78</v>
      </c>
      <c r="F1254" t="s">
        <v>39</v>
      </c>
      <c r="G1254" t="s">
        <v>52</v>
      </c>
      <c r="H1254" t="s">
        <v>1428</v>
      </c>
      <c r="I1254" s="2">
        <v>142.49</v>
      </c>
      <c r="J1254" s="3">
        <v>3</v>
      </c>
      <c r="K1254" s="2">
        <v>-3.56</v>
      </c>
    </row>
    <row r="1255" spans="1:11" ht="13.8" x14ac:dyDescent="0.25">
      <c r="A1255" s="1">
        <v>41915</v>
      </c>
      <c r="B1255" s="3">
        <f t="shared" si="38"/>
        <v>2014</v>
      </c>
      <c r="C1255" s="3">
        <f t="shared" si="39"/>
        <v>10</v>
      </c>
      <c r="D1255" t="s">
        <v>1429</v>
      </c>
      <c r="E1255" t="s">
        <v>10</v>
      </c>
      <c r="F1255" t="s">
        <v>11</v>
      </c>
      <c r="G1255" t="s">
        <v>43</v>
      </c>
      <c r="H1255" t="s">
        <v>1133</v>
      </c>
      <c r="I1255" s="2">
        <v>4.34</v>
      </c>
      <c r="J1255" s="3">
        <v>3</v>
      </c>
      <c r="K1255" s="2">
        <v>0.87</v>
      </c>
    </row>
    <row r="1256" spans="1:11" ht="13.8" x14ac:dyDescent="0.25">
      <c r="A1256" s="1">
        <v>41915</v>
      </c>
      <c r="B1256" s="3">
        <f t="shared" si="38"/>
        <v>2014</v>
      </c>
      <c r="C1256" s="3">
        <f t="shared" si="39"/>
        <v>10</v>
      </c>
      <c r="D1256" t="s">
        <v>1429</v>
      </c>
      <c r="E1256" t="s">
        <v>10</v>
      </c>
      <c r="F1256" t="s">
        <v>34</v>
      </c>
      <c r="G1256" t="s">
        <v>47</v>
      </c>
      <c r="H1256" t="s">
        <v>1216</v>
      </c>
      <c r="I1256" s="2">
        <v>31.78</v>
      </c>
      <c r="J1256" s="3">
        <v>3</v>
      </c>
      <c r="K1256" s="2">
        <v>-19.07</v>
      </c>
    </row>
    <row r="1257" spans="1:11" ht="13.8" x14ac:dyDescent="0.25">
      <c r="A1257" s="1">
        <v>41915</v>
      </c>
      <c r="B1257" s="3">
        <f t="shared" si="38"/>
        <v>2014</v>
      </c>
      <c r="C1257" s="3">
        <f t="shared" si="39"/>
        <v>10</v>
      </c>
      <c r="D1257" t="s">
        <v>1429</v>
      </c>
      <c r="E1257" t="s">
        <v>10</v>
      </c>
      <c r="F1257" t="s">
        <v>11</v>
      </c>
      <c r="G1257" t="s">
        <v>16</v>
      </c>
      <c r="H1257" t="s">
        <v>1430</v>
      </c>
      <c r="I1257" s="2">
        <v>4.93</v>
      </c>
      <c r="J1257" s="3">
        <v>2</v>
      </c>
      <c r="K1257" s="2">
        <v>1.72</v>
      </c>
    </row>
    <row r="1258" spans="1:11" ht="13.8" x14ac:dyDescent="0.25">
      <c r="A1258" s="1">
        <v>41915</v>
      </c>
      <c r="B1258" s="3">
        <f t="shared" si="38"/>
        <v>2014</v>
      </c>
      <c r="C1258" s="3">
        <f t="shared" si="39"/>
        <v>10</v>
      </c>
      <c r="D1258" t="s">
        <v>1429</v>
      </c>
      <c r="E1258" t="s">
        <v>10</v>
      </c>
      <c r="F1258" t="s">
        <v>11</v>
      </c>
      <c r="G1258" t="s">
        <v>20</v>
      </c>
      <c r="H1258" t="s">
        <v>929</v>
      </c>
      <c r="I1258" s="2">
        <v>1.79</v>
      </c>
      <c r="J1258" s="3">
        <v>3</v>
      </c>
      <c r="K1258" s="2">
        <v>-3.04</v>
      </c>
    </row>
    <row r="1259" spans="1:11" ht="13.8" x14ac:dyDescent="0.25">
      <c r="A1259" s="1">
        <v>41915</v>
      </c>
      <c r="B1259" s="3">
        <f t="shared" si="38"/>
        <v>2014</v>
      </c>
      <c r="C1259" s="3">
        <f t="shared" si="39"/>
        <v>10</v>
      </c>
      <c r="D1259" t="s">
        <v>1429</v>
      </c>
      <c r="E1259" t="s">
        <v>10</v>
      </c>
      <c r="F1259" t="s">
        <v>11</v>
      </c>
      <c r="G1259" t="s">
        <v>43</v>
      </c>
      <c r="H1259" t="s">
        <v>1416</v>
      </c>
      <c r="I1259" s="2">
        <v>15.07</v>
      </c>
      <c r="J1259" s="3">
        <v>4</v>
      </c>
      <c r="K1259" s="2">
        <v>-3.77</v>
      </c>
    </row>
    <row r="1260" spans="1:11" ht="13.8" x14ac:dyDescent="0.25">
      <c r="A1260" s="1">
        <v>41916</v>
      </c>
      <c r="B1260" s="3">
        <f t="shared" si="38"/>
        <v>2014</v>
      </c>
      <c r="C1260" s="3">
        <f t="shared" si="39"/>
        <v>10</v>
      </c>
      <c r="D1260" t="s">
        <v>1431</v>
      </c>
      <c r="E1260" t="s">
        <v>27</v>
      </c>
      <c r="F1260" t="s">
        <v>11</v>
      </c>
      <c r="G1260" t="s">
        <v>16</v>
      </c>
      <c r="H1260" t="s">
        <v>1432</v>
      </c>
      <c r="I1260" s="2">
        <v>14.45</v>
      </c>
      <c r="J1260" s="3">
        <v>5</v>
      </c>
      <c r="K1260" s="2">
        <v>6.79</v>
      </c>
    </row>
    <row r="1261" spans="1:11" ht="13.8" x14ac:dyDescent="0.25">
      <c r="A1261" s="1">
        <v>41916</v>
      </c>
      <c r="B1261" s="3">
        <f t="shared" si="38"/>
        <v>2014</v>
      </c>
      <c r="C1261" s="3">
        <f t="shared" si="39"/>
        <v>10</v>
      </c>
      <c r="D1261" t="s">
        <v>1431</v>
      </c>
      <c r="E1261" t="s">
        <v>27</v>
      </c>
      <c r="F1261" t="s">
        <v>11</v>
      </c>
      <c r="G1261" t="s">
        <v>20</v>
      </c>
      <c r="H1261" t="s">
        <v>888</v>
      </c>
      <c r="I1261" s="2">
        <v>95.65</v>
      </c>
      <c r="J1261" s="3">
        <v>2</v>
      </c>
      <c r="K1261" s="2">
        <v>31.09</v>
      </c>
    </row>
    <row r="1262" spans="1:11" ht="13.8" x14ac:dyDescent="0.25">
      <c r="A1262" s="1">
        <v>41916</v>
      </c>
      <c r="B1262" s="3">
        <f t="shared" si="38"/>
        <v>2014</v>
      </c>
      <c r="C1262" s="3">
        <f t="shared" si="39"/>
        <v>10</v>
      </c>
      <c r="D1262" t="s">
        <v>1433</v>
      </c>
      <c r="E1262" t="s">
        <v>164</v>
      </c>
      <c r="F1262" t="s">
        <v>11</v>
      </c>
      <c r="G1262" t="s">
        <v>16</v>
      </c>
      <c r="H1262" t="s">
        <v>1434</v>
      </c>
      <c r="I1262" s="2">
        <v>29.24</v>
      </c>
      <c r="J1262" s="3">
        <v>4</v>
      </c>
      <c r="K1262" s="2">
        <v>13.74</v>
      </c>
    </row>
    <row r="1263" spans="1:11" ht="13.8" x14ac:dyDescent="0.25">
      <c r="A1263" s="1">
        <v>41916</v>
      </c>
      <c r="B1263" s="3">
        <f t="shared" si="38"/>
        <v>2014</v>
      </c>
      <c r="C1263" s="3">
        <f t="shared" si="39"/>
        <v>10</v>
      </c>
      <c r="D1263" t="s">
        <v>1271</v>
      </c>
      <c r="E1263" t="s">
        <v>149</v>
      </c>
      <c r="F1263" t="s">
        <v>34</v>
      </c>
      <c r="G1263" t="s">
        <v>35</v>
      </c>
      <c r="H1263" t="s">
        <v>1435</v>
      </c>
      <c r="I1263" s="2">
        <v>589.41</v>
      </c>
      <c r="J1263" s="3">
        <v>5</v>
      </c>
      <c r="K1263" s="2">
        <v>-6.55</v>
      </c>
    </row>
    <row r="1264" spans="1:11" ht="13.8" x14ac:dyDescent="0.25">
      <c r="A1264" s="1">
        <v>41917</v>
      </c>
      <c r="B1264" s="3">
        <f t="shared" si="38"/>
        <v>2014</v>
      </c>
      <c r="C1264" s="3">
        <f t="shared" si="39"/>
        <v>10</v>
      </c>
      <c r="D1264" t="s">
        <v>1436</v>
      </c>
      <c r="E1264" t="s">
        <v>78</v>
      </c>
      <c r="F1264" t="s">
        <v>11</v>
      </c>
      <c r="G1264" t="s">
        <v>92</v>
      </c>
      <c r="H1264" t="s">
        <v>801</v>
      </c>
      <c r="I1264" s="2">
        <v>91.92</v>
      </c>
      <c r="J1264" s="3">
        <v>5</v>
      </c>
      <c r="K1264" s="2">
        <v>11.49</v>
      </c>
    </row>
    <row r="1265" spans="1:11" ht="13.8" x14ac:dyDescent="0.25">
      <c r="A1265" s="1">
        <v>41917</v>
      </c>
      <c r="B1265" s="3">
        <f t="shared" si="38"/>
        <v>2014</v>
      </c>
      <c r="C1265" s="3">
        <f t="shared" si="39"/>
        <v>10</v>
      </c>
      <c r="D1265" t="s">
        <v>1121</v>
      </c>
      <c r="E1265" t="s">
        <v>27</v>
      </c>
      <c r="F1265" t="s">
        <v>39</v>
      </c>
      <c r="G1265" t="s">
        <v>52</v>
      </c>
      <c r="H1265" t="s">
        <v>668</v>
      </c>
      <c r="I1265" s="2">
        <v>99.98</v>
      </c>
      <c r="J1265" s="3">
        <v>2</v>
      </c>
      <c r="K1265" s="2">
        <v>34.99</v>
      </c>
    </row>
    <row r="1266" spans="1:11" ht="13.8" x14ac:dyDescent="0.25">
      <c r="A1266" s="1">
        <v>41918</v>
      </c>
      <c r="B1266" s="3">
        <f t="shared" si="38"/>
        <v>2014</v>
      </c>
      <c r="C1266" s="3">
        <f t="shared" si="39"/>
        <v>10</v>
      </c>
      <c r="D1266" t="s">
        <v>109</v>
      </c>
      <c r="E1266" t="s">
        <v>27</v>
      </c>
      <c r="F1266" t="s">
        <v>39</v>
      </c>
      <c r="G1266" t="s">
        <v>52</v>
      </c>
      <c r="H1266" t="s">
        <v>1437</v>
      </c>
      <c r="I1266" s="2">
        <v>9.09</v>
      </c>
      <c r="J1266" s="3">
        <v>3</v>
      </c>
      <c r="K1266" s="2">
        <v>1.91</v>
      </c>
    </row>
    <row r="1267" spans="1:11" ht="13.8" x14ac:dyDescent="0.25">
      <c r="A1267" s="1">
        <v>41918</v>
      </c>
      <c r="B1267" s="3">
        <f t="shared" si="38"/>
        <v>2014</v>
      </c>
      <c r="C1267" s="3">
        <f t="shared" si="39"/>
        <v>10</v>
      </c>
      <c r="D1267" t="s">
        <v>1438</v>
      </c>
      <c r="E1267" t="s">
        <v>996</v>
      </c>
      <c r="F1267" t="s">
        <v>11</v>
      </c>
      <c r="G1267" t="s">
        <v>20</v>
      </c>
      <c r="H1267" t="s">
        <v>1210</v>
      </c>
      <c r="I1267" s="2">
        <v>15.36</v>
      </c>
      <c r="J1267" s="3">
        <v>2</v>
      </c>
      <c r="K1267" s="2">
        <v>7.68</v>
      </c>
    </row>
    <row r="1268" spans="1:11" ht="13.8" x14ac:dyDescent="0.25">
      <c r="A1268" s="1">
        <v>41918</v>
      </c>
      <c r="B1268" s="3">
        <f t="shared" si="38"/>
        <v>2014</v>
      </c>
      <c r="C1268" s="3">
        <f t="shared" si="39"/>
        <v>10</v>
      </c>
      <c r="D1268" t="s">
        <v>1433</v>
      </c>
      <c r="E1268" t="s">
        <v>23</v>
      </c>
      <c r="F1268" t="s">
        <v>11</v>
      </c>
      <c r="G1268" t="s">
        <v>18</v>
      </c>
      <c r="H1268" t="s">
        <v>1439</v>
      </c>
      <c r="I1268" s="2">
        <v>83.92</v>
      </c>
      <c r="J1268" s="3">
        <v>5</v>
      </c>
      <c r="K1268" s="2">
        <v>-13.64</v>
      </c>
    </row>
    <row r="1269" spans="1:11" ht="13.8" x14ac:dyDescent="0.25">
      <c r="A1269" s="1">
        <v>41918</v>
      </c>
      <c r="B1269" s="3">
        <f t="shared" si="38"/>
        <v>2014</v>
      </c>
      <c r="C1269" s="3">
        <f t="shared" si="39"/>
        <v>10</v>
      </c>
      <c r="D1269" t="s">
        <v>1214</v>
      </c>
      <c r="E1269" t="s">
        <v>129</v>
      </c>
      <c r="F1269" t="s">
        <v>11</v>
      </c>
      <c r="G1269" t="s">
        <v>18</v>
      </c>
      <c r="H1269" t="s">
        <v>1440</v>
      </c>
      <c r="I1269" s="2">
        <v>386.34</v>
      </c>
      <c r="J1269" s="3">
        <v>2</v>
      </c>
      <c r="K1269" s="2">
        <v>54.09</v>
      </c>
    </row>
    <row r="1270" spans="1:11" ht="13.8" x14ac:dyDescent="0.25">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ht="13.8" x14ac:dyDescent="0.25">
      <c r="A1271" s="1">
        <v>41919</v>
      </c>
      <c r="B1271" s="3">
        <f t="shared" si="38"/>
        <v>2014</v>
      </c>
      <c r="C1271" s="3">
        <f t="shared" si="39"/>
        <v>10</v>
      </c>
      <c r="D1271" t="s">
        <v>462</v>
      </c>
      <c r="E1271" t="s">
        <v>10</v>
      </c>
      <c r="F1271" t="s">
        <v>11</v>
      </c>
      <c r="G1271" t="s">
        <v>18</v>
      </c>
      <c r="H1271" t="s">
        <v>1013</v>
      </c>
      <c r="I1271" s="2">
        <v>107.44</v>
      </c>
      <c r="J1271" s="3">
        <v>10</v>
      </c>
      <c r="K1271" s="2">
        <v>10.74</v>
      </c>
    </row>
    <row r="1272" spans="1:11" ht="13.8" x14ac:dyDescent="0.25">
      <c r="A1272" s="1">
        <v>41920</v>
      </c>
      <c r="B1272" s="3">
        <f t="shared" si="38"/>
        <v>2014</v>
      </c>
      <c r="C1272" s="3">
        <f t="shared" si="39"/>
        <v>10</v>
      </c>
      <c r="D1272" t="s">
        <v>1346</v>
      </c>
      <c r="E1272" t="s">
        <v>245</v>
      </c>
      <c r="F1272" t="s">
        <v>39</v>
      </c>
      <c r="G1272" t="s">
        <v>52</v>
      </c>
      <c r="H1272" t="s">
        <v>1441</v>
      </c>
      <c r="I1272" s="2">
        <v>23.47</v>
      </c>
      <c r="J1272" s="3">
        <v>3</v>
      </c>
      <c r="K1272" s="2">
        <v>4.99</v>
      </c>
    </row>
    <row r="1273" spans="1:11" ht="13.8" x14ac:dyDescent="0.25">
      <c r="A1273" s="1">
        <v>41920</v>
      </c>
      <c r="B1273" s="3">
        <f t="shared" si="38"/>
        <v>2014</v>
      </c>
      <c r="C1273" s="3">
        <f t="shared" si="39"/>
        <v>10</v>
      </c>
      <c r="D1273" t="s">
        <v>1339</v>
      </c>
      <c r="E1273" t="s">
        <v>149</v>
      </c>
      <c r="F1273" t="s">
        <v>11</v>
      </c>
      <c r="G1273" t="s">
        <v>12</v>
      </c>
      <c r="H1273" t="s">
        <v>1442</v>
      </c>
      <c r="I1273" s="2">
        <v>123.92</v>
      </c>
      <c r="J1273" s="3">
        <v>4</v>
      </c>
      <c r="K1273" s="2">
        <v>55.76</v>
      </c>
    </row>
    <row r="1274" spans="1:11" ht="13.8" x14ac:dyDescent="0.25">
      <c r="A1274" s="1">
        <v>41921</v>
      </c>
      <c r="B1274" s="3">
        <f t="shared" si="38"/>
        <v>2014</v>
      </c>
      <c r="C1274" s="3">
        <f t="shared" si="39"/>
        <v>10</v>
      </c>
      <c r="D1274" t="s">
        <v>788</v>
      </c>
      <c r="E1274" t="s">
        <v>245</v>
      </c>
      <c r="F1274" t="s">
        <v>11</v>
      </c>
      <c r="G1274" t="s">
        <v>12</v>
      </c>
      <c r="H1274" t="s">
        <v>457</v>
      </c>
      <c r="I1274" s="2">
        <v>88.77</v>
      </c>
      <c r="J1274" s="3">
        <v>2</v>
      </c>
      <c r="K1274" s="2">
        <v>31.07</v>
      </c>
    </row>
    <row r="1275" spans="1:11" ht="13.8" x14ac:dyDescent="0.25">
      <c r="A1275" s="1">
        <v>41921</v>
      </c>
      <c r="B1275" s="3">
        <f t="shared" si="38"/>
        <v>2014</v>
      </c>
      <c r="C1275" s="3">
        <f t="shared" si="39"/>
        <v>10</v>
      </c>
      <c r="D1275" t="s">
        <v>1198</v>
      </c>
      <c r="E1275" t="s">
        <v>27</v>
      </c>
      <c r="F1275" t="s">
        <v>11</v>
      </c>
      <c r="G1275" t="s">
        <v>24</v>
      </c>
      <c r="H1275" t="s">
        <v>759</v>
      </c>
      <c r="I1275" s="2">
        <v>144.6</v>
      </c>
      <c r="J1275" s="3">
        <v>3</v>
      </c>
      <c r="K1275" s="2">
        <v>41.93</v>
      </c>
    </row>
    <row r="1276" spans="1:11" ht="13.8" x14ac:dyDescent="0.25">
      <c r="A1276" s="1">
        <v>41921</v>
      </c>
      <c r="B1276" s="3">
        <f t="shared" si="38"/>
        <v>2014</v>
      </c>
      <c r="C1276" s="3">
        <f t="shared" si="39"/>
        <v>10</v>
      </c>
      <c r="D1276" t="s">
        <v>1198</v>
      </c>
      <c r="E1276" t="s">
        <v>27</v>
      </c>
      <c r="F1276" t="s">
        <v>39</v>
      </c>
      <c r="G1276" t="s">
        <v>40</v>
      </c>
      <c r="H1276" t="s">
        <v>955</v>
      </c>
      <c r="I1276" s="2">
        <v>15.99</v>
      </c>
      <c r="J1276" s="3">
        <v>1</v>
      </c>
      <c r="K1276" s="2">
        <v>-3</v>
      </c>
    </row>
    <row r="1277" spans="1:11" ht="13.8" x14ac:dyDescent="0.25">
      <c r="A1277" s="1">
        <v>41922</v>
      </c>
      <c r="B1277" s="3">
        <f t="shared" si="38"/>
        <v>2014</v>
      </c>
      <c r="C1277" s="3">
        <f t="shared" si="39"/>
        <v>10</v>
      </c>
      <c r="D1277" t="s">
        <v>1443</v>
      </c>
      <c r="E1277" t="s">
        <v>27</v>
      </c>
      <c r="F1277" t="s">
        <v>34</v>
      </c>
      <c r="G1277" t="s">
        <v>35</v>
      </c>
      <c r="H1277" t="s">
        <v>1425</v>
      </c>
      <c r="I1277" s="2">
        <v>122.35</v>
      </c>
      <c r="J1277" s="3">
        <v>3</v>
      </c>
      <c r="K1277" s="2">
        <v>13.76</v>
      </c>
    </row>
    <row r="1278" spans="1:11" ht="13.8" x14ac:dyDescent="0.25">
      <c r="A1278" s="1">
        <v>41922</v>
      </c>
      <c r="B1278" s="3">
        <f t="shared" si="38"/>
        <v>2014</v>
      </c>
      <c r="C1278" s="3">
        <f t="shared" si="39"/>
        <v>10</v>
      </c>
      <c r="D1278" t="s">
        <v>1443</v>
      </c>
      <c r="E1278" t="s">
        <v>27</v>
      </c>
      <c r="F1278" t="s">
        <v>11</v>
      </c>
      <c r="G1278" t="s">
        <v>63</v>
      </c>
      <c r="H1278" t="s">
        <v>1444</v>
      </c>
      <c r="I1278" s="2">
        <v>15.28</v>
      </c>
      <c r="J1278" s="3">
        <v>2</v>
      </c>
      <c r="K1278" s="2">
        <v>7.49</v>
      </c>
    </row>
    <row r="1279" spans="1:11" ht="13.8" x14ac:dyDescent="0.25">
      <c r="A1279" s="1">
        <v>41922</v>
      </c>
      <c r="B1279" s="3">
        <f t="shared" si="38"/>
        <v>2014</v>
      </c>
      <c r="C1279" s="3">
        <f t="shared" si="39"/>
        <v>10</v>
      </c>
      <c r="D1279" t="s">
        <v>131</v>
      </c>
      <c r="E1279" t="s">
        <v>95</v>
      </c>
      <c r="F1279" t="s">
        <v>34</v>
      </c>
      <c r="G1279" t="s">
        <v>47</v>
      </c>
      <c r="H1279" t="s">
        <v>975</v>
      </c>
      <c r="I1279" s="2">
        <v>46.87</v>
      </c>
      <c r="J1279" s="3">
        <v>7</v>
      </c>
      <c r="K1279" s="2">
        <v>3.52</v>
      </c>
    </row>
    <row r="1280" spans="1:11" ht="13.8" x14ac:dyDescent="0.25">
      <c r="A1280" s="1">
        <v>41922</v>
      </c>
      <c r="B1280" s="3">
        <f t="shared" si="38"/>
        <v>2014</v>
      </c>
      <c r="C1280" s="3">
        <f t="shared" si="39"/>
        <v>10</v>
      </c>
      <c r="D1280" t="s">
        <v>270</v>
      </c>
      <c r="E1280" t="s">
        <v>10</v>
      </c>
      <c r="F1280" t="s">
        <v>39</v>
      </c>
      <c r="G1280" t="s">
        <v>40</v>
      </c>
      <c r="H1280" t="s">
        <v>439</v>
      </c>
      <c r="I1280" s="2">
        <v>719.95</v>
      </c>
      <c r="J1280" s="3">
        <v>6</v>
      </c>
      <c r="K1280" s="2">
        <v>72</v>
      </c>
    </row>
    <row r="1281" spans="1:11" ht="13.8" x14ac:dyDescent="0.25">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ht="13.8" x14ac:dyDescent="0.25">
      <c r="A1282" s="1">
        <v>41922</v>
      </c>
      <c r="B1282" s="3">
        <f t="shared" si="38"/>
        <v>2014</v>
      </c>
      <c r="C1282" s="3">
        <f t="shared" si="39"/>
        <v>10</v>
      </c>
      <c r="D1282" t="s">
        <v>270</v>
      </c>
      <c r="E1282" t="s">
        <v>10</v>
      </c>
      <c r="F1282" t="s">
        <v>11</v>
      </c>
      <c r="G1282" t="s">
        <v>20</v>
      </c>
      <c r="H1282" t="s">
        <v>511</v>
      </c>
      <c r="I1282" s="2">
        <v>11.98</v>
      </c>
      <c r="J1282" s="3">
        <v>5</v>
      </c>
      <c r="K1282" s="2">
        <v>-19.170000000000002</v>
      </c>
    </row>
    <row r="1283" spans="1:11" ht="13.8" x14ac:dyDescent="0.25">
      <c r="A1283" s="1">
        <v>41922</v>
      </c>
      <c r="B1283" s="3">
        <f t="shared" ref="B1283:B1346" si="40">YEAR(A1283)</f>
        <v>2014</v>
      </c>
      <c r="C1283" s="3">
        <f t="shared" ref="C1283:C1346" si="41">MONTH(A1283)</f>
        <v>10</v>
      </c>
      <c r="D1283" t="s">
        <v>270</v>
      </c>
      <c r="E1283" t="s">
        <v>10</v>
      </c>
      <c r="F1283" t="s">
        <v>11</v>
      </c>
      <c r="G1283" t="s">
        <v>20</v>
      </c>
      <c r="H1283" t="s">
        <v>451</v>
      </c>
      <c r="I1283" s="2">
        <v>0.9</v>
      </c>
      <c r="J1283" s="3">
        <v>1</v>
      </c>
      <c r="K1283" s="2">
        <v>-1.57</v>
      </c>
    </row>
    <row r="1284" spans="1:11" ht="13.8" x14ac:dyDescent="0.25">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ht="13.8" x14ac:dyDescent="0.25">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ht="13.8" x14ac:dyDescent="0.25">
      <c r="A1286" s="1">
        <v>41922</v>
      </c>
      <c r="B1286" s="3">
        <f t="shared" si="40"/>
        <v>2014</v>
      </c>
      <c r="C1286" s="3">
        <f t="shared" si="41"/>
        <v>10</v>
      </c>
      <c r="D1286" t="s">
        <v>1446</v>
      </c>
      <c r="E1286" t="s">
        <v>399</v>
      </c>
      <c r="F1286" t="s">
        <v>11</v>
      </c>
      <c r="G1286" t="s">
        <v>24</v>
      </c>
      <c r="H1286" t="s">
        <v>1447</v>
      </c>
      <c r="I1286" s="2">
        <v>255.85</v>
      </c>
      <c r="J1286" s="3">
        <v>7</v>
      </c>
      <c r="K1286" s="2">
        <v>112.57</v>
      </c>
    </row>
    <row r="1287" spans="1:11" ht="13.8" x14ac:dyDescent="0.25">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ht="13.8" x14ac:dyDescent="0.25">
      <c r="A1288" s="1">
        <v>41923</v>
      </c>
      <c r="B1288" s="3">
        <f t="shared" si="40"/>
        <v>2014</v>
      </c>
      <c r="C1288" s="3">
        <f t="shared" si="41"/>
        <v>10</v>
      </c>
      <c r="D1288" t="s">
        <v>1448</v>
      </c>
      <c r="E1288" t="s">
        <v>23</v>
      </c>
      <c r="F1288" t="s">
        <v>11</v>
      </c>
      <c r="G1288" t="s">
        <v>63</v>
      </c>
      <c r="H1288" t="s">
        <v>414</v>
      </c>
      <c r="I1288" s="2">
        <v>201.43</v>
      </c>
      <c r="J1288" s="3">
        <v>3</v>
      </c>
      <c r="K1288" s="2">
        <v>67.98</v>
      </c>
    </row>
    <row r="1289" spans="1:11" ht="13.8" x14ac:dyDescent="0.25">
      <c r="A1289" s="1">
        <v>41923</v>
      </c>
      <c r="B1289" s="3">
        <f t="shared" si="40"/>
        <v>2014</v>
      </c>
      <c r="C1289" s="3">
        <f t="shared" si="41"/>
        <v>10</v>
      </c>
      <c r="D1289" t="s">
        <v>724</v>
      </c>
      <c r="E1289" t="s">
        <v>164</v>
      </c>
      <c r="F1289" t="s">
        <v>34</v>
      </c>
      <c r="G1289" t="s">
        <v>47</v>
      </c>
      <c r="H1289" t="s">
        <v>1450</v>
      </c>
      <c r="I1289" s="2">
        <v>63.47</v>
      </c>
      <c r="J1289" s="3">
        <v>11</v>
      </c>
      <c r="K1289" s="2">
        <v>19.04</v>
      </c>
    </row>
    <row r="1290" spans="1:11" ht="13.8" x14ac:dyDescent="0.25">
      <c r="A1290" s="1">
        <v>41923</v>
      </c>
      <c r="B1290" s="3">
        <f t="shared" si="40"/>
        <v>2014</v>
      </c>
      <c r="C1290" s="3">
        <f t="shared" si="41"/>
        <v>10</v>
      </c>
      <c r="D1290" t="s">
        <v>724</v>
      </c>
      <c r="E1290" t="s">
        <v>164</v>
      </c>
      <c r="F1290" t="s">
        <v>39</v>
      </c>
      <c r="G1290" t="s">
        <v>52</v>
      </c>
      <c r="H1290" t="s">
        <v>1451</v>
      </c>
      <c r="I1290" s="2">
        <v>345</v>
      </c>
      <c r="J1290" s="3">
        <v>5</v>
      </c>
      <c r="K1290" s="2">
        <v>58.65</v>
      </c>
    </row>
    <row r="1291" spans="1:11" ht="13.8" x14ac:dyDescent="0.25">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ht="13.8" x14ac:dyDescent="0.25">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ht="13.8" x14ac:dyDescent="0.25">
      <c r="A1293" s="1">
        <v>41923</v>
      </c>
      <c r="B1293" s="3">
        <f t="shared" si="40"/>
        <v>2014</v>
      </c>
      <c r="C1293" s="3">
        <f t="shared" si="41"/>
        <v>10</v>
      </c>
      <c r="D1293" t="s">
        <v>556</v>
      </c>
      <c r="E1293" t="s">
        <v>101</v>
      </c>
      <c r="F1293" t="s">
        <v>11</v>
      </c>
      <c r="G1293" t="s">
        <v>16</v>
      </c>
      <c r="H1293" t="s">
        <v>1040</v>
      </c>
      <c r="I1293" s="2">
        <v>7.31</v>
      </c>
      <c r="J1293" s="3">
        <v>1</v>
      </c>
      <c r="K1293" s="2">
        <v>3.44</v>
      </c>
    </row>
    <row r="1294" spans="1:11" ht="13.8" x14ac:dyDescent="0.25">
      <c r="A1294" s="1">
        <v>41923</v>
      </c>
      <c r="B1294" s="3">
        <f t="shared" si="40"/>
        <v>2014</v>
      </c>
      <c r="C1294" s="3">
        <f t="shared" si="41"/>
        <v>10</v>
      </c>
      <c r="D1294" t="s">
        <v>556</v>
      </c>
      <c r="E1294" t="s">
        <v>101</v>
      </c>
      <c r="F1294" t="s">
        <v>34</v>
      </c>
      <c r="G1294" t="s">
        <v>47</v>
      </c>
      <c r="H1294" t="s">
        <v>1455</v>
      </c>
      <c r="I1294" s="2">
        <v>8.92</v>
      </c>
      <c r="J1294" s="3">
        <v>4</v>
      </c>
      <c r="K1294" s="2">
        <v>3.92</v>
      </c>
    </row>
    <row r="1295" spans="1:11" ht="13.8" x14ac:dyDescent="0.25">
      <c r="A1295" s="1">
        <v>41923</v>
      </c>
      <c r="B1295" s="3">
        <f t="shared" si="40"/>
        <v>2014</v>
      </c>
      <c r="C1295" s="3">
        <f t="shared" si="41"/>
        <v>10</v>
      </c>
      <c r="D1295" t="s">
        <v>307</v>
      </c>
      <c r="E1295" t="s">
        <v>27</v>
      </c>
      <c r="F1295" t="s">
        <v>11</v>
      </c>
      <c r="G1295" t="s">
        <v>63</v>
      </c>
      <c r="H1295" t="s">
        <v>1444</v>
      </c>
      <c r="I1295" s="2">
        <v>7.64</v>
      </c>
      <c r="J1295" s="3">
        <v>1</v>
      </c>
      <c r="K1295" s="2">
        <v>3.74</v>
      </c>
    </row>
    <row r="1296" spans="1:11" ht="13.8" x14ac:dyDescent="0.25">
      <c r="A1296" s="1">
        <v>41924</v>
      </c>
      <c r="B1296" s="3">
        <f t="shared" si="40"/>
        <v>2014</v>
      </c>
      <c r="C1296" s="3">
        <f t="shared" si="41"/>
        <v>10</v>
      </c>
      <c r="D1296" t="s">
        <v>1339</v>
      </c>
      <c r="E1296" t="s">
        <v>27</v>
      </c>
      <c r="F1296" t="s">
        <v>11</v>
      </c>
      <c r="G1296" t="s">
        <v>24</v>
      </c>
      <c r="H1296" t="s">
        <v>998</v>
      </c>
      <c r="I1296" s="2">
        <v>14.9</v>
      </c>
      <c r="J1296" s="3">
        <v>5</v>
      </c>
      <c r="K1296" s="2">
        <v>4.17</v>
      </c>
    </row>
    <row r="1297" spans="1:11" ht="13.8" x14ac:dyDescent="0.25">
      <c r="A1297" s="1">
        <v>41924</v>
      </c>
      <c r="B1297" s="3">
        <f t="shared" si="40"/>
        <v>2014</v>
      </c>
      <c r="C1297" s="3">
        <f t="shared" si="41"/>
        <v>10</v>
      </c>
      <c r="D1297" t="s">
        <v>1339</v>
      </c>
      <c r="E1297" t="s">
        <v>27</v>
      </c>
      <c r="F1297" t="s">
        <v>11</v>
      </c>
      <c r="G1297" t="s">
        <v>18</v>
      </c>
      <c r="H1297" t="s">
        <v>1456</v>
      </c>
      <c r="I1297" s="2">
        <v>21.39</v>
      </c>
      <c r="J1297" s="3">
        <v>1</v>
      </c>
      <c r="K1297" s="2">
        <v>6.2</v>
      </c>
    </row>
    <row r="1298" spans="1:11" ht="13.8" x14ac:dyDescent="0.25">
      <c r="A1298" s="1">
        <v>41924</v>
      </c>
      <c r="B1298" s="3">
        <f t="shared" si="40"/>
        <v>2014</v>
      </c>
      <c r="C1298" s="3">
        <f t="shared" si="41"/>
        <v>10</v>
      </c>
      <c r="D1298" t="s">
        <v>1457</v>
      </c>
      <c r="E1298" t="s">
        <v>15</v>
      </c>
      <c r="F1298" t="s">
        <v>11</v>
      </c>
      <c r="G1298" t="s">
        <v>200</v>
      </c>
      <c r="H1298" t="s">
        <v>1458</v>
      </c>
      <c r="I1298" s="2">
        <v>22.24</v>
      </c>
      <c r="J1298" s="3">
        <v>2</v>
      </c>
      <c r="K1298" s="2">
        <v>2.5</v>
      </c>
    </row>
    <row r="1299" spans="1:11" ht="13.8" x14ac:dyDescent="0.25">
      <c r="A1299" s="1">
        <v>41925</v>
      </c>
      <c r="B1299" s="3">
        <f t="shared" si="40"/>
        <v>2014</v>
      </c>
      <c r="C1299" s="3">
        <f t="shared" si="41"/>
        <v>10</v>
      </c>
      <c r="D1299" t="s">
        <v>1459</v>
      </c>
      <c r="E1299" t="s">
        <v>164</v>
      </c>
      <c r="F1299" t="s">
        <v>11</v>
      </c>
      <c r="G1299" t="s">
        <v>24</v>
      </c>
      <c r="H1299" t="s">
        <v>1000</v>
      </c>
      <c r="I1299" s="2">
        <v>11.52</v>
      </c>
      <c r="J1299" s="3">
        <v>4</v>
      </c>
      <c r="K1299" s="2">
        <v>3.23</v>
      </c>
    </row>
    <row r="1300" spans="1:11" ht="13.8" x14ac:dyDescent="0.25">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ht="13.8" x14ac:dyDescent="0.25">
      <c r="A1301" s="1">
        <v>41925</v>
      </c>
      <c r="B1301" s="3">
        <f t="shared" si="40"/>
        <v>2014</v>
      </c>
      <c r="C1301" s="3">
        <f t="shared" si="41"/>
        <v>10</v>
      </c>
      <c r="D1301" t="s">
        <v>1459</v>
      </c>
      <c r="E1301" t="s">
        <v>164</v>
      </c>
      <c r="F1301" t="s">
        <v>11</v>
      </c>
      <c r="G1301" t="s">
        <v>92</v>
      </c>
      <c r="H1301" t="s">
        <v>534</v>
      </c>
      <c r="I1301" s="2">
        <v>213.92</v>
      </c>
      <c r="J1301" s="3">
        <v>4</v>
      </c>
      <c r="K1301" s="2">
        <v>62.04</v>
      </c>
    </row>
    <row r="1302" spans="1:11" ht="13.8" x14ac:dyDescent="0.25">
      <c r="A1302" s="1">
        <v>41925</v>
      </c>
      <c r="B1302" s="3">
        <f t="shared" si="40"/>
        <v>2014</v>
      </c>
      <c r="C1302" s="3">
        <f t="shared" si="41"/>
        <v>10</v>
      </c>
      <c r="D1302" t="s">
        <v>1459</v>
      </c>
      <c r="E1302" t="s">
        <v>164</v>
      </c>
      <c r="F1302" t="s">
        <v>39</v>
      </c>
      <c r="G1302" t="s">
        <v>52</v>
      </c>
      <c r="H1302" t="s">
        <v>1461</v>
      </c>
      <c r="I1302" s="2">
        <v>25.78</v>
      </c>
      <c r="J1302" s="3">
        <v>2</v>
      </c>
      <c r="K1302" s="2">
        <v>2.58</v>
      </c>
    </row>
    <row r="1303" spans="1:11" ht="13.8" x14ac:dyDescent="0.25">
      <c r="A1303" s="1">
        <v>41925</v>
      </c>
      <c r="B1303" s="3">
        <f t="shared" si="40"/>
        <v>2014</v>
      </c>
      <c r="C1303" s="3">
        <f t="shared" si="41"/>
        <v>10</v>
      </c>
      <c r="D1303" t="s">
        <v>197</v>
      </c>
      <c r="E1303" t="s">
        <v>177</v>
      </c>
      <c r="F1303" t="s">
        <v>34</v>
      </c>
      <c r="G1303" t="s">
        <v>35</v>
      </c>
      <c r="H1303" t="s">
        <v>919</v>
      </c>
      <c r="I1303" s="2">
        <v>245.98</v>
      </c>
      <c r="J1303" s="3">
        <v>2</v>
      </c>
      <c r="K1303" s="2">
        <v>27.06</v>
      </c>
    </row>
    <row r="1304" spans="1:11" ht="13.8" x14ac:dyDescent="0.25">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ht="13.8" x14ac:dyDescent="0.25">
      <c r="A1305" s="1">
        <v>41925</v>
      </c>
      <c r="B1305" s="3">
        <f t="shared" si="40"/>
        <v>2014</v>
      </c>
      <c r="C1305" s="3">
        <f t="shared" si="41"/>
        <v>10</v>
      </c>
      <c r="D1305" t="s">
        <v>1463</v>
      </c>
      <c r="E1305" t="s">
        <v>149</v>
      </c>
      <c r="F1305" t="s">
        <v>11</v>
      </c>
      <c r="G1305" t="s">
        <v>20</v>
      </c>
      <c r="H1305" t="s">
        <v>522</v>
      </c>
      <c r="I1305" s="2">
        <v>7.75</v>
      </c>
      <c r="J1305" s="3">
        <v>3</v>
      </c>
      <c r="K1305" s="2">
        <v>2.81</v>
      </c>
    </row>
    <row r="1306" spans="1:11" ht="13.8" x14ac:dyDescent="0.25">
      <c r="A1306" s="1">
        <v>41925</v>
      </c>
      <c r="B1306" s="3">
        <f t="shared" si="40"/>
        <v>2014</v>
      </c>
      <c r="C1306" s="3">
        <f t="shared" si="41"/>
        <v>10</v>
      </c>
      <c r="D1306" t="s">
        <v>1338</v>
      </c>
      <c r="E1306" t="s">
        <v>55</v>
      </c>
      <c r="F1306" t="s">
        <v>11</v>
      </c>
      <c r="G1306" t="s">
        <v>63</v>
      </c>
      <c r="H1306" t="s">
        <v>1464</v>
      </c>
      <c r="I1306" s="2">
        <v>36.4</v>
      </c>
      <c r="J1306" s="3">
        <v>5</v>
      </c>
      <c r="K1306" s="2">
        <v>17.47</v>
      </c>
    </row>
    <row r="1307" spans="1:11" ht="13.8" x14ac:dyDescent="0.25">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ht="13.8" x14ac:dyDescent="0.25">
      <c r="A1308" s="1">
        <v>41925</v>
      </c>
      <c r="B1308" s="3">
        <f t="shared" si="40"/>
        <v>2014</v>
      </c>
      <c r="C1308" s="3">
        <f t="shared" si="41"/>
        <v>10</v>
      </c>
      <c r="D1308" t="s">
        <v>1338</v>
      </c>
      <c r="E1308" t="s">
        <v>55</v>
      </c>
      <c r="F1308" t="s">
        <v>11</v>
      </c>
      <c r="G1308" t="s">
        <v>18</v>
      </c>
      <c r="H1308" t="s">
        <v>1465</v>
      </c>
      <c r="I1308" s="2">
        <v>315.2</v>
      </c>
      <c r="J1308" s="3">
        <v>4</v>
      </c>
      <c r="K1308" s="2">
        <v>6.3</v>
      </c>
    </row>
    <row r="1309" spans="1:11" ht="13.8" x14ac:dyDescent="0.25">
      <c r="A1309" s="1">
        <v>41925</v>
      </c>
      <c r="B1309" s="3">
        <f t="shared" si="40"/>
        <v>2014</v>
      </c>
      <c r="C1309" s="3">
        <f t="shared" si="41"/>
        <v>10</v>
      </c>
      <c r="D1309" t="s">
        <v>1338</v>
      </c>
      <c r="E1309" t="s">
        <v>55</v>
      </c>
      <c r="F1309" t="s">
        <v>11</v>
      </c>
      <c r="G1309" t="s">
        <v>20</v>
      </c>
      <c r="H1309" t="s">
        <v>1197</v>
      </c>
      <c r="I1309" s="2">
        <v>15.18</v>
      </c>
      <c r="J1309" s="3">
        <v>3</v>
      </c>
      <c r="K1309" s="2">
        <v>7.13</v>
      </c>
    </row>
    <row r="1310" spans="1:11" ht="13.8" x14ac:dyDescent="0.25">
      <c r="A1310" s="1">
        <v>41926</v>
      </c>
      <c r="B1310" s="3">
        <f t="shared" si="40"/>
        <v>2014</v>
      </c>
      <c r="C1310" s="3">
        <f t="shared" si="41"/>
        <v>10</v>
      </c>
      <c r="D1310" t="s">
        <v>1466</v>
      </c>
      <c r="E1310" t="s">
        <v>685</v>
      </c>
      <c r="F1310" t="s">
        <v>11</v>
      </c>
      <c r="G1310" t="s">
        <v>20</v>
      </c>
      <c r="H1310" t="s">
        <v>80</v>
      </c>
      <c r="I1310" s="2">
        <v>22.92</v>
      </c>
      <c r="J1310" s="3">
        <v>4</v>
      </c>
      <c r="K1310" s="2">
        <v>11</v>
      </c>
    </row>
    <row r="1311" spans="1:11" ht="13.8" x14ac:dyDescent="0.25">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ht="13.8" x14ac:dyDescent="0.25">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ht="13.8" x14ac:dyDescent="0.25">
      <c r="A1313" s="1">
        <v>41926</v>
      </c>
      <c r="B1313" s="3">
        <f t="shared" si="40"/>
        <v>2014</v>
      </c>
      <c r="C1313" s="3">
        <f t="shared" si="41"/>
        <v>10</v>
      </c>
      <c r="D1313" t="s">
        <v>1467</v>
      </c>
      <c r="E1313" t="s">
        <v>10</v>
      </c>
      <c r="F1313" t="s">
        <v>39</v>
      </c>
      <c r="G1313" t="s">
        <v>603</v>
      </c>
      <c r="H1313" t="s">
        <v>1469</v>
      </c>
      <c r="I1313" s="2">
        <v>1999.96</v>
      </c>
      <c r="J1313" s="3">
        <v>5</v>
      </c>
      <c r="K1313" s="2">
        <v>624.99</v>
      </c>
    </row>
    <row r="1314" spans="1:11" ht="13.8" x14ac:dyDescent="0.25">
      <c r="A1314" s="1">
        <v>41926</v>
      </c>
      <c r="B1314" s="3">
        <f t="shared" si="40"/>
        <v>2014</v>
      </c>
      <c r="C1314" s="3">
        <f t="shared" si="41"/>
        <v>10</v>
      </c>
      <c r="D1314" t="s">
        <v>156</v>
      </c>
      <c r="E1314" t="s">
        <v>15</v>
      </c>
      <c r="F1314" t="s">
        <v>11</v>
      </c>
      <c r="G1314" t="s">
        <v>12</v>
      </c>
      <c r="H1314" t="s">
        <v>370</v>
      </c>
      <c r="I1314" s="2">
        <v>322.19</v>
      </c>
      <c r="J1314" s="3">
        <v>13</v>
      </c>
      <c r="K1314" s="2">
        <v>100.69</v>
      </c>
    </row>
    <row r="1315" spans="1:11" ht="13.8" x14ac:dyDescent="0.25">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ht="13.8" x14ac:dyDescent="0.25">
      <c r="A1316" s="1">
        <v>41926</v>
      </c>
      <c r="B1316" s="3">
        <f t="shared" si="40"/>
        <v>2014</v>
      </c>
      <c r="C1316" s="3">
        <f t="shared" si="41"/>
        <v>10</v>
      </c>
      <c r="D1316" t="s">
        <v>156</v>
      </c>
      <c r="E1316" t="s">
        <v>15</v>
      </c>
      <c r="F1316" t="s">
        <v>11</v>
      </c>
      <c r="G1316" t="s">
        <v>12</v>
      </c>
      <c r="H1316" t="s">
        <v>1470</v>
      </c>
      <c r="I1316" s="2">
        <v>19.14</v>
      </c>
      <c r="J1316" s="3">
        <v>4</v>
      </c>
      <c r="K1316" s="2">
        <v>6.94</v>
      </c>
    </row>
    <row r="1317" spans="1:11" ht="13.8" x14ac:dyDescent="0.25">
      <c r="A1317" s="1">
        <v>41926</v>
      </c>
      <c r="B1317" s="3">
        <f t="shared" si="40"/>
        <v>2014</v>
      </c>
      <c r="C1317" s="3">
        <f t="shared" si="41"/>
        <v>10</v>
      </c>
      <c r="D1317" t="s">
        <v>1471</v>
      </c>
      <c r="E1317" t="s">
        <v>434</v>
      </c>
      <c r="F1317" t="s">
        <v>39</v>
      </c>
      <c r="G1317" t="s">
        <v>52</v>
      </c>
      <c r="H1317" t="s">
        <v>1293</v>
      </c>
      <c r="I1317" s="2">
        <v>177</v>
      </c>
      <c r="J1317" s="3">
        <v>3</v>
      </c>
      <c r="K1317" s="2">
        <v>30.09</v>
      </c>
    </row>
    <row r="1318" spans="1:11" ht="13.8" x14ac:dyDescent="0.25">
      <c r="A1318" s="1">
        <v>41926</v>
      </c>
      <c r="B1318" s="3">
        <f t="shared" si="40"/>
        <v>2014</v>
      </c>
      <c r="C1318" s="3">
        <f t="shared" si="41"/>
        <v>10</v>
      </c>
      <c r="D1318" t="s">
        <v>1471</v>
      </c>
      <c r="E1318" t="s">
        <v>434</v>
      </c>
      <c r="F1318" t="s">
        <v>11</v>
      </c>
      <c r="G1318" t="s">
        <v>18</v>
      </c>
      <c r="H1318" t="s">
        <v>1472</v>
      </c>
      <c r="I1318" s="2">
        <v>79.45</v>
      </c>
      <c r="J1318" s="3">
        <v>7</v>
      </c>
      <c r="K1318" s="2">
        <v>22.25</v>
      </c>
    </row>
    <row r="1319" spans="1:11" ht="13.8" x14ac:dyDescent="0.25">
      <c r="A1319" s="1">
        <v>41926</v>
      </c>
      <c r="B1319" s="3">
        <f t="shared" si="40"/>
        <v>2014</v>
      </c>
      <c r="C1319" s="3">
        <f t="shared" si="41"/>
        <v>10</v>
      </c>
      <c r="D1319" t="s">
        <v>1471</v>
      </c>
      <c r="E1319" t="s">
        <v>434</v>
      </c>
      <c r="F1319" t="s">
        <v>34</v>
      </c>
      <c r="G1319" t="s">
        <v>35</v>
      </c>
      <c r="H1319" t="s">
        <v>1473</v>
      </c>
      <c r="I1319" s="2">
        <v>1628.82</v>
      </c>
      <c r="J1319" s="3">
        <v>9</v>
      </c>
      <c r="K1319" s="2">
        <v>260.61</v>
      </c>
    </row>
    <row r="1320" spans="1:11" ht="13.8" x14ac:dyDescent="0.25">
      <c r="A1320" s="1">
        <v>41927</v>
      </c>
      <c r="B1320" s="3">
        <f t="shared" si="40"/>
        <v>2014</v>
      </c>
      <c r="C1320" s="3">
        <f t="shared" si="41"/>
        <v>10</v>
      </c>
      <c r="D1320" t="s">
        <v>884</v>
      </c>
      <c r="E1320" t="s">
        <v>123</v>
      </c>
      <c r="F1320" t="s">
        <v>34</v>
      </c>
      <c r="G1320" t="s">
        <v>47</v>
      </c>
      <c r="H1320" t="s">
        <v>339</v>
      </c>
      <c r="I1320" s="2">
        <v>15.38</v>
      </c>
      <c r="J1320" s="3">
        <v>1</v>
      </c>
      <c r="K1320" s="2">
        <v>4.04</v>
      </c>
    </row>
    <row r="1321" spans="1:11" ht="13.8" x14ac:dyDescent="0.25">
      <c r="A1321" s="1">
        <v>41927</v>
      </c>
      <c r="B1321" s="3">
        <f t="shared" si="40"/>
        <v>2014</v>
      </c>
      <c r="C1321" s="3">
        <f t="shared" si="41"/>
        <v>10</v>
      </c>
      <c r="D1321" t="s">
        <v>1474</v>
      </c>
      <c r="E1321" t="s">
        <v>78</v>
      </c>
      <c r="F1321" t="s">
        <v>34</v>
      </c>
      <c r="G1321" t="s">
        <v>35</v>
      </c>
      <c r="H1321" t="s">
        <v>1261</v>
      </c>
      <c r="I1321" s="2">
        <v>183.37</v>
      </c>
      <c r="J1321" s="3">
        <v>2</v>
      </c>
      <c r="K1321" s="2">
        <v>-7.86</v>
      </c>
    </row>
    <row r="1322" spans="1:11" ht="13.8" x14ac:dyDescent="0.25">
      <c r="A1322" s="1">
        <v>41927</v>
      </c>
      <c r="B1322" s="3">
        <f t="shared" si="40"/>
        <v>2014</v>
      </c>
      <c r="C1322" s="3">
        <f t="shared" si="41"/>
        <v>10</v>
      </c>
      <c r="D1322" t="s">
        <v>1474</v>
      </c>
      <c r="E1322" t="s">
        <v>78</v>
      </c>
      <c r="F1322" t="s">
        <v>11</v>
      </c>
      <c r="G1322" t="s">
        <v>12</v>
      </c>
      <c r="H1322" t="s">
        <v>981</v>
      </c>
      <c r="I1322" s="2">
        <v>7.97</v>
      </c>
      <c r="J1322" s="3">
        <v>2</v>
      </c>
      <c r="K1322" s="2">
        <v>2.89</v>
      </c>
    </row>
    <row r="1323" spans="1:11" ht="13.8" x14ac:dyDescent="0.25">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ht="13.8" x14ac:dyDescent="0.25">
      <c r="A1324" s="1">
        <v>41928</v>
      </c>
      <c r="B1324" s="3">
        <f t="shared" si="40"/>
        <v>2014</v>
      </c>
      <c r="C1324" s="3">
        <f t="shared" si="41"/>
        <v>10</v>
      </c>
      <c r="D1324" t="s">
        <v>1475</v>
      </c>
      <c r="E1324" t="s">
        <v>27</v>
      </c>
      <c r="F1324" t="s">
        <v>39</v>
      </c>
      <c r="G1324" t="s">
        <v>52</v>
      </c>
      <c r="H1324" t="s">
        <v>1476</v>
      </c>
      <c r="I1324" s="2">
        <v>179.97</v>
      </c>
      <c r="J1324" s="3">
        <v>3</v>
      </c>
      <c r="K1324" s="2">
        <v>86.39</v>
      </c>
    </row>
    <row r="1325" spans="1:11" ht="13.8" x14ac:dyDescent="0.25">
      <c r="A1325" s="1">
        <v>41929</v>
      </c>
      <c r="B1325" s="3">
        <f t="shared" si="40"/>
        <v>2014</v>
      </c>
      <c r="C1325" s="3">
        <f t="shared" si="41"/>
        <v>10</v>
      </c>
      <c r="D1325" t="s">
        <v>1477</v>
      </c>
      <c r="E1325" t="s">
        <v>10</v>
      </c>
      <c r="F1325" t="s">
        <v>11</v>
      </c>
      <c r="G1325" t="s">
        <v>20</v>
      </c>
      <c r="H1325" t="s">
        <v>96</v>
      </c>
      <c r="I1325" s="2">
        <v>10.78</v>
      </c>
      <c r="J1325" s="3">
        <v>5</v>
      </c>
      <c r="K1325" s="2">
        <v>-17.25</v>
      </c>
    </row>
    <row r="1326" spans="1:11" ht="13.8" x14ac:dyDescent="0.25">
      <c r="A1326" s="1">
        <v>41929</v>
      </c>
      <c r="B1326" s="3">
        <f t="shared" si="40"/>
        <v>2014</v>
      </c>
      <c r="C1326" s="3">
        <f t="shared" si="41"/>
        <v>10</v>
      </c>
      <c r="D1326" t="s">
        <v>1477</v>
      </c>
      <c r="E1326" t="s">
        <v>10</v>
      </c>
      <c r="F1326" t="s">
        <v>39</v>
      </c>
      <c r="G1326" t="s">
        <v>52</v>
      </c>
      <c r="H1326" t="s">
        <v>1008</v>
      </c>
      <c r="I1326" s="2">
        <v>119.98</v>
      </c>
      <c r="J1326" s="3">
        <v>3</v>
      </c>
      <c r="K1326" s="2">
        <v>-18</v>
      </c>
    </row>
    <row r="1327" spans="1:11" ht="13.8" x14ac:dyDescent="0.25">
      <c r="A1327" s="1">
        <v>41929</v>
      </c>
      <c r="B1327" s="3">
        <f t="shared" si="40"/>
        <v>2014</v>
      </c>
      <c r="C1327" s="3">
        <f t="shared" si="41"/>
        <v>10</v>
      </c>
      <c r="D1327" t="s">
        <v>1408</v>
      </c>
      <c r="E1327" t="s">
        <v>10</v>
      </c>
      <c r="F1327" t="s">
        <v>34</v>
      </c>
      <c r="G1327" t="s">
        <v>47</v>
      </c>
      <c r="H1327" t="s">
        <v>1162</v>
      </c>
      <c r="I1327" s="2">
        <v>5.31</v>
      </c>
      <c r="J1327" s="3">
        <v>2</v>
      </c>
      <c r="K1327" s="2">
        <v>-1.59</v>
      </c>
    </row>
    <row r="1328" spans="1:11" ht="13.8" x14ac:dyDescent="0.25">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ht="13.8" x14ac:dyDescent="0.25">
      <c r="A1329" s="1">
        <v>41930</v>
      </c>
      <c r="B1329" s="3">
        <f t="shared" si="40"/>
        <v>2014</v>
      </c>
      <c r="C1329" s="3">
        <f t="shared" si="41"/>
        <v>10</v>
      </c>
      <c r="D1329" t="s">
        <v>1478</v>
      </c>
      <c r="E1329" t="s">
        <v>488</v>
      </c>
      <c r="F1329" t="s">
        <v>39</v>
      </c>
      <c r="G1329" t="s">
        <v>40</v>
      </c>
      <c r="H1329" t="s">
        <v>1479</v>
      </c>
      <c r="I1329" s="2">
        <v>1394.95</v>
      </c>
      <c r="J1329" s="3">
        <v>5</v>
      </c>
      <c r="K1329" s="2">
        <v>362.69</v>
      </c>
    </row>
    <row r="1330" spans="1:11" ht="13.8" x14ac:dyDescent="0.25">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ht="13.8" x14ac:dyDescent="0.25">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ht="13.8" x14ac:dyDescent="0.25">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ht="13.8" x14ac:dyDescent="0.25">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ht="13.8" x14ac:dyDescent="0.25">
      <c r="A1334" s="1">
        <v>41930</v>
      </c>
      <c r="B1334" s="3">
        <f t="shared" si="40"/>
        <v>2014</v>
      </c>
      <c r="C1334" s="3">
        <f t="shared" si="41"/>
        <v>10</v>
      </c>
      <c r="D1334" t="s">
        <v>1483</v>
      </c>
      <c r="E1334" t="s">
        <v>101</v>
      </c>
      <c r="F1334" t="s">
        <v>34</v>
      </c>
      <c r="G1334" t="s">
        <v>35</v>
      </c>
      <c r="H1334" t="s">
        <v>1484</v>
      </c>
      <c r="I1334" s="2">
        <v>605.34</v>
      </c>
      <c r="J1334" s="3">
        <v>6</v>
      </c>
      <c r="K1334" s="2">
        <v>145.28</v>
      </c>
    </row>
    <row r="1335" spans="1:11" ht="13.8" x14ac:dyDescent="0.25">
      <c r="A1335" s="1">
        <v>41930</v>
      </c>
      <c r="B1335" s="3">
        <f t="shared" si="40"/>
        <v>2014</v>
      </c>
      <c r="C1335" s="3">
        <f t="shared" si="41"/>
        <v>10</v>
      </c>
      <c r="D1335" t="s">
        <v>1485</v>
      </c>
      <c r="E1335" t="s">
        <v>164</v>
      </c>
      <c r="F1335" t="s">
        <v>11</v>
      </c>
      <c r="G1335" t="s">
        <v>12</v>
      </c>
      <c r="H1335" t="s">
        <v>1126</v>
      </c>
      <c r="I1335" s="2">
        <v>61.96</v>
      </c>
      <c r="J1335" s="3">
        <v>2</v>
      </c>
      <c r="K1335" s="2">
        <v>27.88</v>
      </c>
    </row>
    <row r="1336" spans="1:11" ht="13.8" x14ac:dyDescent="0.25">
      <c r="A1336" s="1">
        <v>41930</v>
      </c>
      <c r="B1336" s="3">
        <f t="shared" si="40"/>
        <v>2014</v>
      </c>
      <c r="C1336" s="3">
        <f t="shared" si="41"/>
        <v>10</v>
      </c>
      <c r="D1336" t="s">
        <v>1485</v>
      </c>
      <c r="E1336" t="s">
        <v>164</v>
      </c>
      <c r="F1336" t="s">
        <v>11</v>
      </c>
      <c r="G1336" t="s">
        <v>20</v>
      </c>
      <c r="H1336" t="s">
        <v>1486</v>
      </c>
      <c r="I1336" s="2">
        <v>1.34</v>
      </c>
      <c r="J1336" s="3">
        <v>1</v>
      </c>
      <c r="K1336" s="2">
        <v>0.47</v>
      </c>
    </row>
    <row r="1337" spans="1:11" ht="13.8" x14ac:dyDescent="0.25">
      <c r="A1337" s="1">
        <v>41931</v>
      </c>
      <c r="B1337" s="3">
        <f t="shared" si="40"/>
        <v>2014</v>
      </c>
      <c r="C1337" s="3">
        <f t="shared" si="41"/>
        <v>10</v>
      </c>
      <c r="D1337" t="s">
        <v>1487</v>
      </c>
      <c r="E1337" t="s">
        <v>27</v>
      </c>
      <c r="F1337" t="s">
        <v>11</v>
      </c>
      <c r="G1337" t="s">
        <v>12</v>
      </c>
      <c r="H1337" t="s">
        <v>1488</v>
      </c>
      <c r="I1337" s="2">
        <v>13.44</v>
      </c>
      <c r="J1337" s="3">
        <v>3</v>
      </c>
      <c r="K1337" s="2">
        <v>6.59</v>
      </c>
    </row>
    <row r="1338" spans="1:11" ht="13.8" x14ac:dyDescent="0.25">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ht="13.8" x14ac:dyDescent="0.25">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ht="13.8" x14ac:dyDescent="0.25">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ht="13.8" x14ac:dyDescent="0.25">
      <c r="A1341" s="1">
        <v>41931</v>
      </c>
      <c r="B1341" s="3">
        <f t="shared" si="40"/>
        <v>2014</v>
      </c>
      <c r="C1341" s="3">
        <f t="shared" si="41"/>
        <v>10</v>
      </c>
      <c r="D1341" t="s">
        <v>1489</v>
      </c>
      <c r="E1341" t="s">
        <v>27</v>
      </c>
      <c r="F1341" t="s">
        <v>11</v>
      </c>
      <c r="G1341" t="s">
        <v>16</v>
      </c>
      <c r="H1341" t="s">
        <v>172</v>
      </c>
      <c r="I1341" s="2">
        <v>18.75</v>
      </c>
      <c r="J1341" s="3">
        <v>5</v>
      </c>
      <c r="K1341" s="2">
        <v>9</v>
      </c>
    </row>
    <row r="1342" spans="1:11" ht="13.8" x14ac:dyDescent="0.25">
      <c r="A1342" s="1">
        <v>41931</v>
      </c>
      <c r="B1342" s="3">
        <f t="shared" si="40"/>
        <v>2014</v>
      </c>
      <c r="C1342" s="3">
        <f t="shared" si="41"/>
        <v>10</v>
      </c>
      <c r="D1342" t="s">
        <v>1489</v>
      </c>
      <c r="E1342" t="s">
        <v>27</v>
      </c>
      <c r="F1342" t="s">
        <v>39</v>
      </c>
      <c r="G1342" t="s">
        <v>40</v>
      </c>
      <c r="H1342" t="s">
        <v>1493</v>
      </c>
      <c r="I1342" s="2">
        <v>117.58</v>
      </c>
      <c r="J1342" s="3">
        <v>3</v>
      </c>
      <c r="K1342" s="2">
        <v>11.76</v>
      </c>
    </row>
    <row r="1343" spans="1:11" ht="13.8" x14ac:dyDescent="0.25">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ht="13.8" x14ac:dyDescent="0.25">
      <c r="A1344" s="1">
        <v>41932</v>
      </c>
      <c r="B1344" s="3">
        <f t="shared" si="40"/>
        <v>2014</v>
      </c>
      <c r="C1344" s="3">
        <f t="shared" si="41"/>
        <v>10</v>
      </c>
      <c r="D1344" t="s">
        <v>373</v>
      </c>
      <c r="E1344" t="s">
        <v>110</v>
      </c>
      <c r="F1344" t="s">
        <v>11</v>
      </c>
      <c r="G1344" t="s">
        <v>18</v>
      </c>
      <c r="H1344" t="s">
        <v>1374</v>
      </c>
      <c r="I1344" s="2">
        <v>211.96</v>
      </c>
      <c r="J1344" s="3">
        <v>4</v>
      </c>
      <c r="K1344" s="2">
        <v>8.48</v>
      </c>
    </row>
    <row r="1345" spans="1:11" ht="13.8" x14ac:dyDescent="0.25">
      <c r="A1345" s="1">
        <v>41932</v>
      </c>
      <c r="B1345" s="3">
        <f t="shared" si="40"/>
        <v>2014</v>
      </c>
      <c r="C1345" s="3">
        <f t="shared" si="41"/>
        <v>10</v>
      </c>
      <c r="D1345" t="s">
        <v>1495</v>
      </c>
      <c r="E1345" t="s">
        <v>120</v>
      </c>
      <c r="F1345" t="s">
        <v>34</v>
      </c>
      <c r="G1345" t="s">
        <v>145</v>
      </c>
      <c r="H1345" t="s">
        <v>1496</v>
      </c>
      <c r="I1345" s="2">
        <v>328.59</v>
      </c>
      <c r="J1345" s="3">
        <v>3</v>
      </c>
      <c r="K1345" s="2">
        <v>-147.87</v>
      </c>
    </row>
    <row r="1346" spans="1:11" ht="13.8" x14ac:dyDescent="0.25">
      <c r="A1346" s="1">
        <v>41932</v>
      </c>
      <c r="B1346" s="3">
        <f t="shared" si="40"/>
        <v>2014</v>
      </c>
      <c r="C1346" s="3">
        <f t="shared" si="41"/>
        <v>10</v>
      </c>
      <c r="D1346" t="s">
        <v>1495</v>
      </c>
      <c r="E1346" t="s">
        <v>120</v>
      </c>
      <c r="F1346" t="s">
        <v>11</v>
      </c>
      <c r="G1346" t="s">
        <v>18</v>
      </c>
      <c r="H1346" t="s">
        <v>272</v>
      </c>
      <c r="I1346" s="2">
        <v>98.35</v>
      </c>
      <c r="J1346" s="3">
        <v>3</v>
      </c>
      <c r="K1346" s="2">
        <v>-24.59</v>
      </c>
    </row>
    <row r="1347" spans="1:11" ht="13.8" x14ac:dyDescent="0.25">
      <c r="A1347" s="1">
        <v>41932</v>
      </c>
      <c r="B1347" s="3">
        <f t="shared" ref="B1347:B1410" si="42">YEAR(A1347)</f>
        <v>2014</v>
      </c>
      <c r="C1347" s="3">
        <f t="shared" ref="C1347:C1410" si="43">MONTH(A1347)</f>
        <v>10</v>
      </c>
      <c r="D1347" t="s">
        <v>1497</v>
      </c>
      <c r="E1347" t="s">
        <v>15</v>
      </c>
      <c r="F1347" t="s">
        <v>39</v>
      </c>
      <c r="G1347" t="s">
        <v>52</v>
      </c>
      <c r="H1347" t="s">
        <v>731</v>
      </c>
      <c r="I1347" s="2">
        <v>319.97000000000003</v>
      </c>
      <c r="J1347" s="3">
        <v>4</v>
      </c>
      <c r="K1347" s="2">
        <v>71.989999999999995</v>
      </c>
    </row>
    <row r="1348" spans="1:11" ht="13.8" x14ac:dyDescent="0.25">
      <c r="A1348" s="1">
        <v>41932</v>
      </c>
      <c r="B1348" s="3">
        <f t="shared" si="42"/>
        <v>2014</v>
      </c>
      <c r="C1348" s="3">
        <f t="shared" si="43"/>
        <v>10</v>
      </c>
      <c r="D1348" t="s">
        <v>1497</v>
      </c>
      <c r="E1348" t="s">
        <v>15</v>
      </c>
      <c r="F1348" t="s">
        <v>11</v>
      </c>
      <c r="G1348" t="s">
        <v>18</v>
      </c>
      <c r="H1348" t="s">
        <v>1498</v>
      </c>
      <c r="I1348" s="2">
        <v>505.32</v>
      </c>
      <c r="J1348" s="3">
        <v>3</v>
      </c>
      <c r="K1348" s="2">
        <v>31.58</v>
      </c>
    </row>
    <row r="1349" spans="1:11" ht="13.8" x14ac:dyDescent="0.25">
      <c r="A1349" s="1">
        <v>41932</v>
      </c>
      <c r="B1349" s="3">
        <f t="shared" si="42"/>
        <v>2014</v>
      </c>
      <c r="C1349" s="3">
        <f t="shared" si="43"/>
        <v>10</v>
      </c>
      <c r="D1349" t="s">
        <v>1497</v>
      </c>
      <c r="E1349" t="s">
        <v>15</v>
      </c>
      <c r="F1349" t="s">
        <v>11</v>
      </c>
      <c r="G1349" t="s">
        <v>12</v>
      </c>
      <c r="H1349" t="s">
        <v>1499</v>
      </c>
      <c r="I1349" s="2">
        <v>3.81</v>
      </c>
      <c r="J1349" s="3">
        <v>1</v>
      </c>
      <c r="K1349" s="2">
        <v>1.24</v>
      </c>
    </row>
    <row r="1350" spans="1:11" ht="13.8" x14ac:dyDescent="0.25">
      <c r="A1350" s="1">
        <v>41932</v>
      </c>
      <c r="B1350" s="3">
        <f t="shared" si="42"/>
        <v>2014</v>
      </c>
      <c r="C1350" s="3">
        <f t="shared" si="43"/>
        <v>10</v>
      </c>
      <c r="D1350" t="s">
        <v>1497</v>
      </c>
      <c r="E1350" t="s">
        <v>15</v>
      </c>
      <c r="F1350" t="s">
        <v>11</v>
      </c>
      <c r="G1350" t="s">
        <v>20</v>
      </c>
      <c r="H1350" t="s">
        <v>1139</v>
      </c>
      <c r="I1350" s="2">
        <v>8.68</v>
      </c>
      <c r="J1350" s="3">
        <v>1</v>
      </c>
      <c r="K1350" s="2">
        <v>-14.76</v>
      </c>
    </row>
    <row r="1351" spans="1:11" ht="13.8" x14ac:dyDescent="0.25">
      <c r="A1351" s="1">
        <v>41932</v>
      </c>
      <c r="B1351" s="3">
        <f t="shared" si="42"/>
        <v>2014</v>
      </c>
      <c r="C1351" s="3">
        <f t="shared" si="43"/>
        <v>10</v>
      </c>
      <c r="D1351" t="s">
        <v>1497</v>
      </c>
      <c r="E1351" t="s">
        <v>15</v>
      </c>
      <c r="F1351" t="s">
        <v>11</v>
      </c>
      <c r="G1351" t="s">
        <v>16</v>
      </c>
      <c r="H1351" t="s">
        <v>1500</v>
      </c>
      <c r="I1351" s="2">
        <v>24.42</v>
      </c>
      <c r="J1351" s="3">
        <v>1</v>
      </c>
      <c r="K1351" s="2">
        <v>7.94</v>
      </c>
    </row>
    <row r="1352" spans="1:11" ht="13.8" x14ac:dyDescent="0.25">
      <c r="A1352" s="1">
        <v>41933</v>
      </c>
      <c r="B1352" s="3">
        <f t="shared" si="42"/>
        <v>2014</v>
      </c>
      <c r="C1352" s="3">
        <f t="shared" si="43"/>
        <v>10</v>
      </c>
      <c r="D1352" t="s">
        <v>1477</v>
      </c>
      <c r="E1352" t="s">
        <v>78</v>
      </c>
      <c r="F1352" t="s">
        <v>11</v>
      </c>
      <c r="G1352" t="s">
        <v>92</v>
      </c>
      <c r="H1352" t="s">
        <v>1080</v>
      </c>
      <c r="I1352" s="2">
        <v>121.79</v>
      </c>
      <c r="J1352" s="3">
        <v>4</v>
      </c>
      <c r="K1352" s="2">
        <v>13.7</v>
      </c>
    </row>
    <row r="1353" spans="1:11" ht="13.8" x14ac:dyDescent="0.25">
      <c r="A1353" s="1">
        <v>41933</v>
      </c>
      <c r="B1353" s="3">
        <f t="shared" si="42"/>
        <v>2014</v>
      </c>
      <c r="C1353" s="3">
        <f t="shared" si="43"/>
        <v>10</v>
      </c>
      <c r="D1353" t="s">
        <v>1477</v>
      </c>
      <c r="E1353" t="s">
        <v>78</v>
      </c>
      <c r="F1353" t="s">
        <v>34</v>
      </c>
      <c r="G1353" t="s">
        <v>145</v>
      </c>
      <c r="H1353" t="s">
        <v>1501</v>
      </c>
      <c r="I1353" s="2">
        <v>409.59</v>
      </c>
      <c r="J1353" s="3">
        <v>3</v>
      </c>
      <c r="K1353" s="2">
        <v>-122.88</v>
      </c>
    </row>
    <row r="1354" spans="1:11" ht="13.8" x14ac:dyDescent="0.25">
      <c r="A1354" s="1">
        <v>41933</v>
      </c>
      <c r="B1354" s="3">
        <f t="shared" si="42"/>
        <v>2014</v>
      </c>
      <c r="C1354" s="3">
        <f t="shared" si="43"/>
        <v>10</v>
      </c>
      <c r="D1354" t="s">
        <v>1502</v>
      </c>
      <c r="E1354" t="s">
        <v>27</v>
      </c>
      <c r="F1354" t="s">
        <v>11</v>
      </c>
      <c r="G1354" t="s">
        <v>20</v>
      </c>
      <c r="H1354" t="s">
        <v>1503</v>
      </c>
      <c r="I1354" s="2">
        <v>36.36</v>
      </c>
      <c r="J1354" s="3">
        <v>3</v>
      </c>
      <c r="K1354" s="2">
        <v>12.27</v>
      </c>
    </row>
    <row r="1355" spans="1:11" ht="13.8" x14ac:dyDescent="0.25">
      <c r="A1355" s="1">
        <v>41933</v>
      </c>
      <c r="B1355" s="3">
        <f t="shared" si="42"/>
        <v>2014</v>
      </c>
      <c r="C1355" s="3">
        <f t="shared" si="43"/>
        <v>10</v>
      </c>
      <c r="D1355" t="s">
        <v>483</v>
      </c>
      <c r="E1355" t="s">
        <v>55</v>
      </c>
      <c r="F1355" t="s">
        <v>11</v>
      </c>
      <c r="G1355" t="s">
        <v>18</v>
      </c>
      <c r="H1355" t="s">
        <v>1482</v>
      </c>
      <c r="I1355" s="2">
        <v>194.7</v>
      </c>
      <c r="J1355" s="3">
        <v>5</v>
      </c>
      <c r="K1355" s="2">
        <v>9.74</v>
      </c>
    </row>
    <row r="1356" spans="1:11" ht="13.8" x14ac:dyDescent="0.25">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ht="13.8" x14ac:dyDescent="0.25">
      <c r="A1357" s="1">
        <v>41933</v>
      </c>
      <c r="B1357" s="3">
        <f t="shared" si="42"/>
        <v>2014</v>
      </c>
      <c r="C1357" s="3">
        <f t="shared" si="43"/>
        <v>10</v>
      </c>
      <c r="D1357" t="s">
        <v>483</v>
      </c>
      <c r="E1357" t="s">
        <v>55</v>
      </c>
      <c r="F1357" t="s">
        <v>11</v>
      </c>
      <c r="G1357" t="s">
        <v>24</v>
      </c>
      <c r="H1357" t="s">
        <v>1504</v>
      </c>
      <c r="I1357" s="2">
        <v>2.84</v>
      </c>
      <c r="J1357" s="3">
        <v>1</v>
      </c>
      <c r="K1357" s="2">
        <v>0.88</v>
      </c>
    </row>
    <row r="1358" spans="1:11" ht="13.8" x14ac:dyDescent="0.25">
      <c r="A1358" s="1">
        <v>41934</v>
      </c>
      <c r="B1358" s="3">
        <f t="shared" si="42"/>
        <v>2014</v>
      </c>
      <c r="C1358" s="3">
        <f t="shared" si="43"/>
        <v>10</v>
      </c>
      <c r="D1358" t="s">
        <v>1505</v>
      </c>
      <c r="E1358" t="s">
        <v>78</v>
      </c>
      <c r="F1358" t="s">
        <v>34</v>
      </c>
      <c r="G1358" t="s">
        <v>47</v>
      </c>
      <c r="H1358" t="s">
        <v>1406</v>
      </c>
      <c r="I1358" s="2">
        <v>93.89</v>
      </c>
      <c r="J1358" s="3">
        <v>4</v>
      </c>
      <c r="K1358" s="2">
        <v>12.91</v>
      </c>
    </row>
    <row r="1359" spans="1:11" ht="13.8" x14ac:dyDescent="0.25">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ht="13.8" x14ac:dyDescent="0.25">
      <c r="A1360" s="1">
        <v>41936</v>
      </c>
      <c r="B1360" s="3">
        <f t="shared" si="42"/>
        <v>2014</v>
      </c>
      <c r="C1360" s="3">
        <f t="shared" si="43"/>
        <v>10</v>
      </c>
      <c r="D1360" t="s">
        <v>1507</v>
      </c>
      <c r="E1360" t="s">
        <v>123</v>
      </c>
      <c r="F1360" t="s">
        <v>11</v>
      </c>
      <c r="G1360" t="s">
        <v>12</v>
      </c>
      <c r="H1360" t="s">
        <v>1264</v>
      </c>
      <c r="I1360" s="2">
        <v>10.37</v>
      </c>
      <c r="J1360" s="3">
        <v>2</v>
      </c>
      <c r="K1360" s="2">
        <v>3.63</v>
      </c>
    </row>
    <row r="1361" spans="1:11" ht="13.8" x14ac:dyDescent="0.25">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ht="13.8" x14ac:dyDescent="0.25">
      <c r="A1362" s="1">
        <v>41936</v>
      </c>
      <c r="B1362" s="3">
        <f t="shared" si="42"/>
        <v>2014</v>
      </c>
      <c r="C1362" s="3">
        <f t="shared" si="43"/>
        <v>10</v>
      </c>
      <c r="D1362" t="s">
        <v>1152</v>
      </c>
      <c r="E1362" t="s">
        <v>70</v>
      </c>
      <c r="F1362" t="s">
        <v>11</v>
      </c>
      <c r="G1362" t="s">
        <v>43</v>
      </c>
      <c r="H1362" t="s">
        <v>1508</v>
      </c>
      <c r="I1362" s="2">
        <v>11.85</v>
      </c>
      <c r="J1362" s="3">
        <v>3</v>
      </c>
      <c r="K1362" s="2">
        <v>3.79</v>
      </c>
    </row>
    <row r="1363" spans="1:11" ht="13.8" x14ac:dyDescent="0.25">
      <c r="A1363" s="1">
        <v>41937</v>
      </c>
      <c r="B1363" s="3">
        <f t="shared" si="42"/>
        <v>2014</v>
      </c>
      <c r="C1363" s="3">
        <f t="shared" si="43"/>
        <v>10</v>
      </c>
      <c r="D1363" t="s">
        <v>558</v>
      </c>
      <c r="E1363" t="s">
        <v>27</v>
      </c>
      <c r="F1363" t="s">
        <v>11</v>
      </c>
      <c r="G1363" t="s">
        <v>20</v>
      </c>
      <c r="H1363" t="s">
        <v>1509</v>
      </c>
      <c r="I1363" s="2">
        <v>49.41</v>
      </c>
      <c r="J1363" s="3">
        <v>4</v>
      </c>
      <c r="K1363" s="2">
        <v>18.53</v>
      </c>
    </row>
    <row r="1364" spans="1:11" ht="13.8" x14ac:dyDescent="0.25">
      <c r="A1364" s="1">
        <v>41937</v>
      </c>
      <c r="B1364" s="3">
        <f t="shared" si="42"/>
        <v>2014</v>
      </c>
      <c r="C1364" s="3">
        <f t="shared" si="43"/>
        <v>10</v>
      </c>
      <c r="D1364" t="s">
        <v>702</v>
      </c>
      <c r="E1364" t="s">
        <v>23</v>
      </c>
      <c r="F1364" t="s">
        <v>39</v>
      </c>
      <c r="G1364" t="s">
        <v>52</v>
      </c>
      <c r="H1364" t="s">
        <v>1510</v>
      </c>
      <c r="I1364" s="2">
        <v>40.78</v>
      </c>
      <c r="J1364" s="3">
        <v>3</v>
      </c>
      <c r="K1364" s="2">
        <v>0.51</v>
      </c>
    </row>
    <row r="1365" spans="1:11" ht="13.8" x14ac:dyDescent="0.25">
      <c r="A1365" s="1">
        <v>41937</v>
      </c>
      <c r="B1365" s="3">
        <f t="shared" si="42"/>
        <v>2014</v>
      </c>
      <c r="C1365" s="3">
        <f t="shared" si="43"/>
        <v>10</v>
      </c>
      <c r="D1365" t="s">
        <v>702</v>
      </c>
      <c r="E1365" t="s">
        <v>23</v>
      </c>
      <c r="F1365" t="s">
        <v>11</v>
      </c>
      <c r="G1365" t="s">
        <v>20</v>
      </c>
      <c r="H1365" t="s">
        <v>330</v>
      </c>
      <c r="I1365" s="2">
        <v>13.7</v>
      </c>
      <c r="J1365" s="3">
        <v>3</v>
      </c>
      <c r="K1365" s="2">
        <v>-9.59</v>
      </c>
    </row>
    <row r="1366" spans="1:11" ht="13.8" x14ac:dyDescent="0.25">
      <c r="A1366" s="1">
        <v>41938</v>
      </c>
      <c r="B1366" s="3">
        <f t="shared" si="42"/>
        <v>2014</v>
      </c>
      <c r="C1366" s="3">
        <f t="shared" si="43"/>
        <v>10</v>
      </c>
      <c r="D1366" t="s">
        <v>1511</v>
      </c>
      <c r="E1366" t="s">
        <v>164</v>
      </c>
      <c r="F1366" t="s">
        <v>34</v>
      </c>
      <c r="G1366" t="s">
        <v>47</v>
      </c>
      <c r="H1366" t="s">
        <v>1512</v>
      </c>
      <c r="I1366" s="2">
        <v>63.92</v>
      </c>
      <c r="J1366" s="3">
        <v>4</v>
      </c>
      <c r="K1366" s="2">
        <v>3.2</v>
      </c>
    </row>
    <row r="1367" spans="1:11" ht="13.8" x14ac:dyDescent="0.25">
      <c r="A1367" s="1">
        <v>41938</v>
      </c>
      <c r="B1367" s="3">
        <f t="shared" si="42"/>
        <v>2014</v>
      </c>
      <c r="C1367" s="3">
        <f t="shared" si="43"/>
        <v>10</v>
      </c>
      <c r="D1367" t="s">
        <v>1511</v>
      </c>
      <c r="E1367" t="s">
        <v>164</v>
      </c>
      <c r="F1367" t="s">
        <v>39</v>
      </c>
      <c r="G1367" t="s">
        <v>40</v>
      </c>
      <c r="H1367" t="s">
        <v>1306</v>
      </c>
      <c r="I1367" s="2">
        <v>383.96</v>
      </c>
      <c r="J1367" s="3">
        <v>5</v>
      </c>
      <c r="K1367" s="2">
        <v>38.4</v>
      </c>
    </row>
    <row r="1368" spans="1:11" ht="13.8" x14ac:dyDescent="0.25">
      <c r="A1368" s="1">
        <v>41939</v>
      </c>
      <c r="B1368" s="3">
        <f t="shared" si="42"/>
        <v>2014</v>
      </c>
      <c r="C1368" s="3">
        <f t="shared" si="43"/>
        <v>10</v>
      </c>
      <c r="D1368" t="s">
        <v>1513</v>
      </c>
      <c r="E1368" t="s">
        <v>245</v>
      </c>
      <c r="F1368" t="s">
        <v>11</v>
      </c>
      <c r="G1368" t="s">
        <v>12</v>
      </c>
      <c r="H1368" t="s">
        <v>836</v>
      </c>
      <c r="I1368" s="2">
        <v>10.37</v>
      </c>
      <c r="J1368" s="3">
        <v>2</v>
      </c>
      <c r="K1368" s="2">
        <v>3.63</v>
      </c>
    </row>
    <row r="1369" spans="1:11" ht="13.8" x14ac:dyDescent="0.25">
      <c r="A1369" s="1">
        <v>41939</v>
      </c>
      <c r="B1369" s="3">
        <f t="shared" si="42"/>
        <v>2014</v>
      </c>
      <c r="C1369" s="3">
        <f t="shared" si="43"/>
        <v>10</v>
      </c>
      <c r="D1369" t="s">
        <v>1513</v>
      </c>
      <c r="E1369" t="s">
        <v>245</v>
      </c>
      <c r="F1369" t="s">
        <v>11</v>
      </c>
      <c r="G1369" t="s">
        <v>12</v>
      </c>
      <c r="H1369" t="s">
        <v>625</v>
      </c>
      <c r="I1369" s="2">
        <v>11.95</v>
      </c>
      <c r="J1369" s="3">
        <v>3</v>
      </c>
      <c r="K1369" s="2">
        <v>4.03</v>
      </c>
    </row>
    <row r="1370" spans="1:11" ht="13.8" x14ac:dyDescent="0.25">
      <c r="A1370" s="1">
        <v>41940</v>
      </c>
      <c r="B1370" s="3">
        <f t="shared" si="42"/>
        <v>2014</v>
      </c>
      <c r="C1370" s="3">
        <f t="shared" si="43"/>
        <v>10</v>
      </c>
      <c r="D1370" t="s">
        <v>1514</v>
      </c>
      <c r="E1370" t="s">
        <v>27</v>
      </c>
      <c r="F1370" t="s">
        <v>11</v>
      </c>
      <c r="G1370" t="s">
        <v>20</v>
      </c>
      <c r="H1370" t="s">
        <v>451</v>
      </c>
      <c r="I1370" s="2">
        <v>7.18</v>
      </c>
      <c r="J1370" s="3">
        <v>2</v>
      </c>
      <c r="K1370" s="2">
        <v>2.25</v>
      </c>
    </row>
    <row r="1371" spans="1:11" ht="13.8" x14ac:dyDescent="0.25">
      <c r="A1371" s="1">
        <v>41940</v>
      </c>
      <c r="B1371" s="3">
        <f t="shared" si="42"/>
        <v>2014</v>
      </c>
      <c r="C1371" s="3">
        <f t="shared" si="43"/>
        <v>10</v>
      </c>
      <c r="D1371" t="s">
        <v>1514</v>
      </c>
      <c r="E1371" t="s">
        <v>27</v>
      </c>
      <c r="F1371" t="s">
        <v>11</v>
      </c>
      <c r="G1371" t="s">
        <v>200</v>
      </c>
      <c r="H1371" t="s">
        <v>1515</v>
      </c>
      <c r="I1371" s="2">
        <v>6.28</v>
      </c>
      <c r="J1371" s="3">
        <v>2</v>
      </c>
      <c r="K1371" s="2">
        <v>0.06</v>
      </c>
    </row>
    <row r="1372" spans="1:11" ht="13.8" x14ac:dyDescent="0.25">
      <c r="A1372" s="1">
        <v>41940</v>
      </c>
      <c r="B1372" s="3">
        <f t="shared" si="42"/>
        <v>2014</v>
      </c>
      <c r="C1372" s="3">
        <f t="shared" si="43"/>
        <v>10</v>
      </c>
      <c r="D1372" t="s">
        <v>1514</v>
      </c>
      <c r="E1372" t="s">
        <v>27</v>
      </c>
      <c r="F1372" t="s">
        <v>11</v>
      </c>
      <c r="G1372" t="s">
        <v>200</v>
      </c>
      <c r="H1372" t="s">
        <v>1516</v>
      </c>
      <c r="I1372" s="2">
        <v>480.74</v>
      </c>
      <c r="J1372" s="3">
        <v>2</v>
      </c>
      <c r="K1372" s="2">
        <v>14.42</v>
      </c>
    </row>
    <row r="1373" spans="1:11" ht="13.8" x14ac:dyDescent="0.25">
      <c r="A1373" s="1">
        <v>41940</v>
      </c>
      <c r="B1373" s="3">
        <f t="shared" si="42"/>
        <v>2014</v>
      </c>
      <c r="C1373" s="3">
        <f t="shared" si="43"/>
        <v>10</v>
      </c>
      <c r="D1373" t="s">
        <v>1514</v>
      </c>
      <c r="E1373" t="s">
        <v>27</v>
      </c>
      <c r="F1373" t="s">
        <v>34</v>
      </c>
      <c r="G1373" t="s">
        <v>74</v>
      </c>
      <c r="H1373" t="s">
        <v>412</v>
      </c>
      <c r="I1373" s="2">
        <v>617</v>
      </c>
      <c r="J1373" s="3">
        <v>6</v>
      </c>
      <c r="K1373" s="2">
        <v>-36.29</v>
      </c>
    </row>
    <row r="1374" spans="1:11" ht="13.8" x14ac:dyDescent="0.25">
      <c r="A1374" s="1">
        <v>41940</v>
      </c>
      <c r="B1374" s="3">
        <f t="shared" si="42"/>
        <v>2014</v>
      </c>
      <c r="C1374" s="3">
        <f t="shared" si="43"/>
        <v>10</v>
      </c>
      <c r="D1374" t="s">
        <v>1514</v>
      </c>
      <c r="E1374" t="s">
        <v>27</v>
      </c>
      <c r="F1374" t="s">
        <v>11</v>
      </c>
      <c r="G1374" t="s">
        <v>18</v>
      </c>
      <c r="H1374" t="s">
        <v>623</v>
      </c>
      <c r="I1374" s="2">
        <v>141.4</v>
      </c>
      <c r="J1374" s="3">
        <v>5</v>
      </c>
      <c r="K1374" s="2">
        <v>38.18</v>
      </c>
    </row>
    <row r="1375" spans="1:11" ht="13.8" x14ac:dyDescent="0.25">
      <c r="A1375" s="1">
        <v>41940</v>
      </c>
      <c r="B1375" s="3">
        <f t="shared" si="42"/>
        <v>2014</v>
      </c>
      <c r="C1375" s="3">
        <f t="shared" si="43"/>
        <v>10</v>
      </c>
      <c r="D1375" t="s">
        <v>1517</v>
      </c>
      <c r="E1375" t="s">
        <v>1283</v>
      </c>
      <c r="F1375" t="s">
        <v>39</v>
      </c>
      <c r="G1375" t="s">
        <v>40</v>
      </c>
      <c r="H1375" t="s">
        <v>1518</v>
      </c>
      <c r="I1375" s="2">
        <v>257.98</v>
      </c>
      <c r="J1375" s="3">
        <v>2</v>
      </c>
      <c r="K1375" s="2">
        <v>74.81</v>
      </c>
    </row>
    <row r="1376" spans="1:11" ht="13.8" x14ac:dyDescent="0.25">
      <c r="A1376" s="1">
        <v>41941</v>
      </c>
      <c r="B1376" s="3">
        <f t="shared" si="42"/>
        <v>2014</v>
      </c>
      <c r="C1376" s="3">
        <f t="shared" si="43"/>
        <v>10</v>
      </c>
      <c r="D1376" t="s">
        <v>218</v>
      </c>
      <c r="E1376" t="s">
        <v>15</v>
      </c>
      <c r="F1376" t="s">
        <v>39</v>
      </c>
      <c r="G1376" t="s">
        <v>40</v>
      </c>
      <c r="H1376" t="s">
        <v>1018</v>
      </c>
      <c r="I1376" s="2">
        <v>2735.95</v>
      </c>
      <c r="J1376" s="3">
        <v>6</v>
      </c>
      <c r="K1376" s="2">
        <v>341.99</v>
      </c>
    </row>
    <row r="1377" spans="1:11" ht="13.8" x14ac:dyDescent="0.25">
      <c r="A1377" s="1">
        <v>41941</v>
      </c>
      <c r="B1377" s="3">
        <f t="shared" si="42"/>
        <v>2014</v>
      </c>
      <c r="C1377" s="3">
        <f t="shared" si="43"/>
        <v>10</v>
      </c>
      <c r="D1377" t="s">
        <v>1519</v>
      </c>
      <c r="E1377" t="s">
        <v>129</v>
      </c>
      <c r="F1377" t="s">
        <v>39</v>
      </c>
      <c r="G1377" t="s">
        <v>52</v>
      </c>
      <c r="H1377" t="s">
        <v>1520</v>
      </c>
      <c r="I1377" s="2">
        <v>1.98</v>
      </c>
      <c r="J1377" s="3">
        <v>2</v>
      </c>
      <c r="K1377" s="2">
        <v>0.89</v>
      </c>
    </row>
    <row r="1378" spans="1:11" ht="13.8" x14ac:dyDescent="0.25">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ht="13.8" x14ac:dyDescent="0.25">
      <c r="A1379" s="1">
        <v>41943</v>
      </c>
      <c r="B1379" s="3">
        <f t="shared" si="42"/>
        <v>2014</v>
      </c>
      <c r="C1379" s="3">
        <f t="shared" si="43"/>
        <v>10</v>
      </c>
      <c r="D1379" t="s">
        <v>1521</v>
      </c>
      <c r="E1379" t="s">
        <v>27</v>
      </c>
      <c r="F1379" t="s">
        <v>11</v>
      </c>
      <c r="G1379" t="s">
        <v>43</v>
      </c>
      <c r="H1379" t="s">
        <v>160</v>
      </c>
      <c r="I1379" s="2">
        <v>11.34</v>
      </c>
      <c r="J1379" s="3">
        <v>3</v>
      </c>
      <c r="K1379" s="2">
        <v>5.22</v>
      </c>
    </row>
    <row r="1380" spans="1:11" ht="13.8" x14ac:dyDescent="0.25">
      <c r="A1380" s="1">
        <v>41943</v>
      </c>
      <c r="B1380" s="3">
        <f t="shared" si="42"/>
        <v>2014</v>
      </c>
      <c r="C1380" s="3">
        <f t="shared" si="43"/>
        <v>10</v>
      </c>
      <c r="D1380" t="s">
        <v>1521</v>
      </c>
      <c r="E1380" t="s">
        <v>27</v>
      </c>
      <c r="F1380" t="s">
        <v>11</v>
      </c>
      <c r="G1380" t="s">
        <v>18</v>
      </c>
      <c r="H1380" t="s">
        <v>1522</v>
      </c>
      <c r="I1380" s="2">
        <v>80.3</v>
      </c>
      <c r="J1380" s="3">
        <v>5</v>
      </c>
      <c r="K1380" s="2">
        <v>20.88</v>
      </c>
    </row>
    <row r="1381" spans="1:11" ht="13.8" x14ac:dyDescent="0.25">
      <c r="A1381" s="1">
        <v>41943</v>
      </c>
      <c r="B1381" s="3">
        <f t="shared" si="42"/>
        <v>2014</v>
      </c>
      <c r="C1381" s="3">
        <f t="shared" si="43"/>
        <v>10</v>
      </c>
      <c r="D1381" t="s">
        <v>1521</v>
      </c>
      <c r="E1381" t="s">
        <v>27</v>
      </c>
      <c r="F1381" t="s">
        <v>11</v>
      </c>
      <c r="G1381" t="s">
        <v>20</v>
      </c>
      <c r="H1381" t="s">
        <v>1523</v>
      </c>
      <c r="I1381" s="2">
        <v>15.97</v>
      </c>
      <c r="J1381" s="3">
        <v>2</v>
      </c>
      <c r="K1381" s="2">
        <v>5.39</v>
      </c>
    </row>
    <row r="1382" spans="1:11" ht="13.8" x14ac:dyDescent="0.25">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ht="13.8" x14ac:dyDescent="0.25">
      <c r="A1383" s="1">
        <v>41943</v>
      </c>
      <c r="B1383" s="3">
        <f t="shared" si="42"/>
        <v>2014</v>
      </c>
      <c r="C1383" s="3">
        <f t="shared" si="43"/>
        <v>10</v>
      </c>
      <c r="D1383" t="s">
        <v>1521</v>
      </c>
      <c r="E1383" t="s">
        <v>27</v>
      </c>
      <c r="F1383" t="s">
        <v>11</v>
      </c>
      <c r="G1383" t="s">
        <v>20</v>
      </c>
      <c r="H1383" t="s">
        <v>467</v>
      </c>
      <c r="I1383" s="2">
        <v>19.3</v>
      </c>
      <c r="J1383" s="3">
        <v>3</v>
      </c>
      <c r="K1383" s="2">
        <v>6.03</v>
      </c>
    </row>
    <row r="1384" spans="1:11" ht="13.8" x14ac:dyDescent="0.25">
      <c r="A1384" s="1">
        <v>41943</v>
      </c>
      <c r="B1384" s="3">
        <f t="shared" si="42"/>
        <v>2014</v>
      </c>
      <c r="C1384" s="3">
        <f t="shared" si="43"/>
        <v>10</v>
      </c>
      <c r="D1384" t="s">
        <v>1521</v>
      </c>
      <c r="E1384" t="s">
        <v>27</v>
      </c>
      <c r="F1384" t="s">
        <v>11</v>
      </c>
      <c r="G1384" t="s">
        <v>18</v>
      </c>
      <c r="H1384" t="s">
        <v>1525</v>
      </c>
      <c r="I1384" s="2">
        <v>405.64</v>
      </c>
      <c r="J1384" s="3">
        <v>4</v>
      </c>
      <c r="K1384" s="2">
        <v>12.17</v>
      </c>
    </row>
    <row r="1385" spans="1:11" ht="13.8" x14ac:dyDescent="0.25">
      <c r="A1385" s="1">
        <v>41943</v>
      </c>
      <c r="B1385" s="3">
        <f t="shared" si="42"/>
        <v>2014</v>
      </c>
      <c r="C1385" s="3">
        <f t="shared" si="43"/>
        <v>10</v>
      </c>
      <c r="D1385" t="s">
        <v>1521</v>
      </c>
      <c r="E1385" t="s">
        <v>27</v>
      </c>
      <c r="F1385" t="s">
        <v>34</v>
      </c>
      <c r="G1385" t="s">
        <v>35</v>
      </c>
      <c r="H1385" t="s">
        <v>1128</v>
      </c>
      <c r="I1385" s="2">
        <v>146.35</v>
      </c>
      <c r="J1385" s="3">
        <v>3</v>
      </c>
      <c r="K1385" s="2">
        <v>-9.15</v>
      </c>
    </row>
    <row r="1386" spans="1:11" ht="13.8" x14ac:dyDescent="0.25">
      <c r="A1386" s="1">
        <v>41943</v>
      </c>
      <c r="B1386" s="3">
        <f t="shared" si="42"/>
        <v>2014</v>
      </c>
      <c r="C1386" s="3">
        <f t="shared" si="43"/>
        <v>10</v>
      </c>
      <c r="D1386" t="s">
        <v>1521</v>
      </c>
      <c r="E1386" t="s">
        <v>27</v>
      </c>
      <c r="F1386" t="s">
        <v>39</v>
      </c>
      <c r="G1386" t="s">
        <v>52</v>
      </c>
      <c r="H1386" t="s">
        <v>1526</v>
      </c>
      <c r="I1386" s="2">
        <v>251.91</v>
      </c>
      <c r="J1386" s="3">
        <v>9</v>
      </c>
      <c r="K1386" s="2">
        <v>47.86</v>
      </c>
    </row>
    <row r="1387" spans="1:11" ht="13.8" x14ac:dyDescent="0.25">
      <c r="A1387" s="1">
        <v>41943</v>
      </c>
      <c r="B1387" s="3">
        <f t="shared" si="42"/>
        <v>2014</v>
      </c>
      <c r="C1387" s="3">
        <f t="shared" si="43"/>
        <v>10</v>
      </c>
      <c r="D1387" t="s">
        <v>1521</v>
      </c>
      <c r="E1387" t="s">
        <v>27</v>
      </c>
      <c r="F1387" t="s">
        <v>11</v>
      </c>
      <c r="G1387" t="s">
        <v>24</v>
      </c>
      <c r="H1387" t="s">
        <v>1527</v>
      </c>
      <c r="I1387" s="2">
        <v>12.39</v>
      </c>
      <c r="J1387" s="3">
        <v>3</v>
      </c>
      <c r="K1387" s="2">
        <v>3.72</v>
      </c>
    </row>
    <row r="1388" spans="1:11" ht="13.8" x14ac:dyDescent="0.25">
      <c r="A1388" s="1">
        <v>41943</v>
      </c>
      <c r="B1388" s="3">
        <f t="shared" si="42"/>
        <v>2014</v>
      </c>
      <c r="C1388" s="3">
        <f t="shared" si="43"/>
        <v>10</v>
      </c>
      <c r="D1388" t="s">
        <v>1528</v>
      </c>
      <c r="E1388" t="s">
        <v>1529</v>
      </c>
      <c r="F1388" t="s">
        <v>11</v>
      </c>
      <c r="G1388" t="s">
        <v>24</v>
      </c>
      <c r="H1388" t="s">
        <v>1530</v>
      </c>
      <c r="I1388" s="2">
        <v>49.25</v>
      </c>
      <c r="J1388" s="3">
        <v>5</v>
      </c>
      <c r="K1388" s="2">
        <v>18.72</v>
      </c>
    </row>
    <row r="1389" spans="1:11" ht="13.8" x14ac:dyDescent="0.25">
      <c r="A1389" s="1">
        <v>41943</v>
      </c>
      <c r="B1389" s="3">
        <f t="shared" si="42"/>
        <v>2014</v>
      </c>
      <c r="C1389" s="3">
        <f t="shared" si="43"/>
        <v>10</v>
      </c>
      <c r="D1389" t="s">
        <v>1528</v>
      </c>
      <c r="E1389" t="s">
        <v>1529</v>
      </c>
      <c r="F1389" t="s">
        <v>11</v>
      </c>
      <c r="G1389" t="s">
        <v>12</v>
      </c>
      <c r="H1389" t="s">
        <v>1531</v>
      </c>
      <c r="I1389" s="2">
        <v>10.16</v>
      </c>
      <c r="J1389" s="3">
        <v>2</v>
      </c>
      <c r="K1389" s="2">
        <v>4.78</v>
      </c>
    </row>
    <row r="1390" spans="1:11" ht="13.8" x14ac:dyDescent="0.25">
      <c r="A1390" s="1">
        <v>41943</v>
      </c>
      <c r="B1390" s="3">
        <f t="shared" si="42"/>
        <v>2014</v>
      </c>
      <c r="C1390" s="3">
        <f t="shared" si="43"/>
        <v>10</v>
      </c>
      <c r="D1390" t="s">
        <v>1528</v>
      </c>
      <c r="E1390" t="s">
        <v>1529</v>
      </c>
      <c r="F1390" t="s">
        <v>34</v>
      </c>
      <c r="G1390" t="s">
        <v>47</v>
      </c>
      <c r="H1390" t="s">
        <v>1532</v>
      </c>
      <c r="I1390" s="2">
        <v>14.76</v>
      </c>
      <c r="J1390" s="3">
        <v>2</v>
      </c>
      <c r="K1390" s="2">
        <v>4.28</v>
      </c>
    </row>
    <row r="1391" spans="1:11" ht="13.8" x14ac:dyDescent="0.25">
      <c r="A1391" s="1">
        <v>41943</v>
      </c>
      <c r="B1391" s="3">
        <f t="shared" si="42"/>
        <v>2014</v>
      </c>
      <c r="C1391" s="3">
        <f t="shared" si="43"/>
        <v>10</v>
      </c>
      <c r="D1391" t="s">
        <v>1528</v>
      </c>
      <c r="E1391" t="s">
        <v>1529</v>
      </c>
      <c r="F1391" t="s">
        <v>11</v>
      </c>
      <c r="G1391" t="s">
        <v>20</v>
      </c>
      <c r="H1391" t="s">
        <v>1533</v>
      </c>
      <c r="I1391" s="2">
        <v>34.08</v>
      </c>
      <c r="J1391" s="3">
        <v>2</v>
      </c>
      <c r="K1391" s="2">
        <v>15.68</v>
      </c>
    </row>
    <row r="1392" spans="1:11" ht="13.8" x14ac:dyDescent="0.25">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ht="13.8" x14ac:dyDescent="0.25">
      <c r="A1393" s="1">
        <v>41943</v>
      </c>
      <c r="B1393" s="3">
        <f t="shared" si="42"/>
        <v>2014</v>
      </c>
      <c r="C1393" s="3">
        <f t="shared" si="43"/>
        <v>10</v>
      </c>
      <c r="D1393" t="s">
        <v>1528</v>
      </c>
      <c r="E1393" t="s">
        <v>1529</v>
      </c>
      <c r="F1393" t="s">
        <v>34</v>
      </c>
      <c r="G1393" t="s">
        <v>35</v>
      </c>
      <c r="H1393" t="s">
        <v>650</v>
      </c>
      <c r="I1393" s="2">
        <v>1604.9</v>
      </c>
      <c r="J1393" s="3">
        <v>5</v>
      </c>
      <c r="K1393" s="2">
        <v>481.47</v>
      </c>
    </row>
    <row r="1394" spans="1:11" ht="13.8" x14ac:dyDescent="0.25">
      <c r="A1394" s="1">
        <v>41943</v>
      </c>
      <c r="B1394" s="3">
        <f t="shared" si="42"/>
        <v>2014</v>
      </c>
      <c r="C1394" s="3">
        <f t="shared" si="43"/>
        <v>10</v>
      </c>
      <c r="D1394" t="s">
        <v>1528</v>
      </c>
      <c r="E1394" t="s">
        <v>1529</v>
      </c>
      <c r="F1394" t="s">
        <v>34</v>
      </c>
      <c r="G1394" t="s">
        <v>145</v>
      </c>
      <c r="H1394" t="s">
        <v>783</v>
      </c>
      <c r="I1394" s="2">
        <v>385.69</v>
      </c>
      <c r="J1394" s="3">
        <v>1</v>
      </c>
      <c r="K1394" s="2">
        <v>-60.61</v>
      </c>
    </row>
    <row r="1395" spans="1:11" ht="13.8" x14ac:dyDescent="0.25">
      <c r="A1395" s="1">
        <v>41943</v>
      </c>
      <c r="B1395" s="3">
        <f t="shared" si="42"/>
        <v>2014</v>
      </c>
      <c r="C1395" s="3">
        <f t="shared" si="43"/>
        <v>10</v>
      </c>
      <c r="D1395" t="s">
        <v>1534</v>
      </c>
      <c r="E1395" t="s">
        <v>95</v>
      </c>
      <c r="F1395" t="s">
        <v>39</v>
      </c>
      <c r="G1395" t="s">
        <v>40</v>
      </c>
      <c r="H1395" t="s">
        <v>730</v>
      </c>
      <c r="I1395" s="2">
        <v>742.34</v>
      </c>
      <c r="J1395" s="3">
        <v>8</v>
      </c>
      <c r="K1395" s="2">
        <v>83.51</v>
      </c>
    </row>
    <row r="1396" spans="1:11" ht="13.8" x14ac:dyDescent="0.25">
      <c r="A1396" s="1">
        <v>41943</v>
      </c>
      <c r="B1396" s="3">
        <f t="shared" si="42"/>
        <v>2014</v>
      </c>
      <c r="C1396" s="3">
        <f t="shared" si="43"/>
        <v>10</v>
      </c>
      <c r="D1396" t="s">
        <v>54</v>
      </c>
      <c r="E1396" t="s">
        <v>78</v>
      </c>
      <c r="F1396" t="s">
        <v>34</v>
      </c>
      <c r="G1396" t="s">
        <v>145</v>
      </c>
      <c r="H1396" t="s">
        <v>397</v>
      </c>
      <c r="I1396" s="2">
        <v>1421.66</v>
      </c>
      <c r="J1396" s="3">
        <v>8</v>
      </c>
      <c r="K1396" s="2">
        <v>-734.53</v>
      </c>
    </row>
    <row r="1397" spans="1:11" ht="13.8" x14ac:dyDescent="0.25">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ht="13.8" x14ac:dyDescent="0.25">
      <c r="A1398" s="1">
        <v>41944</v>
      </c>
      <c r="B1398" s="3">
        <f t="shared" si="42"/>
        <v>2014</v>
      </c>
      <c r="C1398" s="3">
        <f t="shared" si="43"/>
        <v>11</v>
      </c>
      <c r="D1398" t="s">
        <v>889</v>
      </c>
      <c r="E1398" t="s">
        <v>278</v>
      </c>
      <c r="F1398" t="s">
        <v>11</v>
      </c>
      <c r="G1398" t="s">
        <v>24</v>
      </c>
      <c r="H1398" t="s">
        <v>629</v>
      </c>
      <c r="I1398" s="2">
        <v>43.18</v>
      </c>
      <c r="J1398" s="3">
        <v>3</v>
      </c>
      <c r="K1398" s="2">
        <v>4.32</v>
      </c>
    </row>
    <row r="1399" spans="1:11" ht="13.8" x14ac:dyDescent="0.25">
      <c r="A1399" s="1">
        <v>41944</v>
      </c>
      <c r="B1399" s="3">
        <f t="shared" si="42"/>
        <v>2014</v>
      </c>
      <c r="C1399" s="3">
        <f t="shared" si="43"/>
        <v>11</v>
      </c>
      <c r="D1399" t="s">
        <v>889</v>
      </c>
      <c r="E1399" t="s">
        <v>278</v>
      </c>
      <c r="F1399" t="s">
        <v>39</v>
      </c>
      <c r="G1399" t="s">
        <v>40</v>
      </c>
      <c r="H1399" t="s">
        <v>1536</v>
      </c>
      <c r="I1399" s="2">
        <v>1983.97</v>
      </c>
      <c r="J1399" s="3">
        <v>4</v>
      </c>
      <c r="K1399" s="2">
        <v>248</v>
      </c>
    </row>
    <row r="1400" spans="1:11" ht="13.8" x14ac:dyDescent="0.25">
      <c r="A1400" s="1">
        <v>41944</v>
      </c>
      <c r="B1400" s="3">
        <f t="shared" si="42"/>
        <v>2014</v>
      </c>
      <c r="C1400" s="3">
        <f t="shared" si="43"/>
        <v>11</v>
      </c>
      <c r="D1400" t="s">
        <v>69</v>
      </c>
      <c r="E1400" t="s">
        <v>91</v>
      </c>
      <c r="F1400" t="s">
        <v>11</v>
      </c>
      <c r="G1400" t="s">
        <v>18</v>
      </c>
      <c r="H1400" t="s">
        <v>586</v>
      </c>
      <c r="I1400" s="2">
        <v>443.92</v>
      </c>
      <c r="J1400" s="3">
        <v>5</v>
      </c>
      <c r="K1400" s="2">
        <v>-94.33</v>
      </c>
    </row>
    <row r="1401" spans="1:11" ht="13.8" x14ac:dyDescent="0.25">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ht="13.8" x14ac:dyDescent="0.25">
      <c r="A1402" s="1">
        <v>41944</v>
      </c>
      <c r="B1402" s="3">
        <f t="shared" si="42"/>
        <v>2014</v>
      </c>
      <c r="C1402" s="3">
        <f t="shared" si="43"/>
        <v>11</v>
      </c>
      <c r="D1402" t="s">
        <v>1538</v>
      </c>
      <c r="E1402" t="s">
        <v>245</v>
      </c>
      <c r="F1402" t="s">
        <v>11</v>
      </c>
      <c r="G1402" t="s">
        <v>43</v>
      </c>
      <c r="H1402" t="s">
        <v>160</v>
      </c>
      <c r="I1402" s="2">
        <v>7.52</v>
      </c>
      <c r="J1402" s="3">
        <v>5</v>
      </c>
      <c r="K1402" s="2">
        <v>1.41</v>
      </c>
    </row>
    <row r="1403" spans="1:11" ht="13.8" x14ac:dyDescent="0.25">
      <c r="A1403" s="1">
        <v>41944</v>
      </c>
      <c r="B1403" s="3">
        <f t="shared" si="42"/>
        <v>2014</v>
      </c>
      <c r="C1403" s="3">
        <f t="shared" si="43"/>
        <v>11</v>
      </c>
      <c r="D1403" t="s">
        <v>1538</v>
      </c>
      <c r="E1403" t="s">
        <v>245</v>
      </c>
      <c r="F1403" t="s">
        <v>11</v>
      </c>
      <c r="G1403" t="s">
        <v>24</v>
      </c>
      <c r="H1403" t="s">
        <v>1270</v>
      </c>
      <c r="I1403" s="2">
        <v>10.27</v>
      </c>
      <c r="J1403" s="3">
        <v>3</v>
      </c>
      <c r="K1403" s="2">
        <v>0.9</v>
      </c>
    </row>
    <row r="1404" spans="1:11" ht="13.8" x14ac:dyDescent="0.25">
      <c r="A1404" s="1">
        <v>41944</v>
      </c>
      <c r="B1404" s="3">
        <f t="shared" si="42"/>
        <v>2014</v>
      </c>
      <c r="C1404" s="3">
        <f t="shared" si="43"/>
        <v>11</v>
      </c>
      <c r="D1404" t="s">
        <v>1538</v>
      </c>
      <c r="E1404" t="s">
        <v>245</v>
      </c>
      <c r="F1404" t="s">
        <v>11</v>
      </c>
      <c r="G1404" t="s">
        <v>16</v>
      </c>
      <c r="H1404" t="s">
        <v>772</v>
      </c>
      <c r="I1404" s="2">
        <v>47.81</v>
      </c>
      <c r="J1404" s="3">
        <v>12</v>
      </c>
      <c r="K1404" s="2">
        <v>15.54</v>
      </c>
    </row>
    <row r="1405" spans="1:11" ht="13.8" x14ac:dyDescent="0.25">
      <c r="A1405" s="1">
        <v>41944</v>
      </c>
      <c r="B1405" s="3">
        <f t="shared" si="42"/>
        <v>2014</v>
      </c>
      <c r="C1405" s="3">
        <f t="shared" si="43"/>
        <v>11</v>
      </c>
      <c r="D1405" t="s">
        <v>1538</v>
      </c>
      <c r="E1405" t="s">
        <v>245</v>
      </c>
      <c r="F1405" t="s">
        <v>39</v>
      </c>
      <c r="G1405" t="s">
        <v>40</v>
      </c>
      <c r="H1405" t="s">
        <v>1539</v>
      </c>
      <c r="I1405" s="2">
        <v>978.84</v>
      </c>
      <c r="J1405" s="3">
        <v>9</v>
      </c>
      <c r="K1405" s="2">
        <v>110.12</v>
      </c>
    </row>
    <row r="1406" spans="1:11" ht="13.8" x14ac:dyDescent="0.25">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ht="13.8" x14ac:dyDescent="0.25">
      <c r="A1407" s="1">
        <v>41944</v>
      </c>
      <c r="B1407" s="3">
        <f t="shared" si="42"/>
        <v>2014</v>
      </c>
      <c r="C1407" s="3">
        <f t="shared" si="43"/>
        <v>11</v>
      </c>
      <c r="D1407" t="s">
        <v>29</v>
      </c>
      <c r="E1407" t="s">
        <v>33</v>
      </c>
      <c r="F1407" t="s">
        <v>11</v>
      </c>
      <c r="G1407" t="s">
        <v>18</v>
      </c>
      <c r="H1407" t="s">
        <v>1540</v>
      </c>
      <c r="I1407" s="2">
        <v>69.52</v>
      </c>
      <c r="J1407" s="3">
        <v>2</v>
      </c>
      <c r="K1407" s="2">
        <v>19.47</v>
      </c>
    </row>
    <row r="1408" spans="1:11" ht="13.8" x14ac:dyDescent="0.25">
      <c r="A1408" s="1">
        <v>41944</v>
      </c>
      <c r="B1408" s="3">
        <f t="shared" si="42"/>
        <v>2014</v>
      </c>
      <c r="C1408" s="3">
        <f t="shared" si="43"/>
        <v>11</v>
      </c>
      <c r="D1408" t="s">
        <v>29</v>
      </c>
      <c r="E1408" t="s">
        <v>33</v>
      </c>
      <c r="F1408" t="s">
        <v>11</v>
      </c>
      <c r="G1408" t="s">
        <v>24</v>
      </c>
      <c r="H1408" t="s">
        <v>844</v>
      </c>
      <c r="I1408" s="2">
        <v>5.64</v>
      </c>
      <c r="J1408" s="3">
        <v>3</v>
      </c>
      <c r="K1408" s="2">
        <v>1.64</v>
      </c>
    </row>
    <row r="1409" spans="1:11" ht="13.8" x14ac:dyDescent="0.25">
      <c r="A1409" s="1">
        <v>41944</v>
      </c>
      <c r="B1409" s="3">
        <f t="shared" si="42"/>
        <v>2014</v>
      </c>
      <c r="C1409" s="3">
        <f t="shared" si="43"/>
        <v>11</v>
      </c>
      <c r="D1409" t="s">
        <v>1541</v>
      </c>
      <c r="E1409" t="s">
        <v>27</v>
      </c>
      <c r="F1409" t="s">
        <v>11</v>
      </c>
      <c r="G1409" t="s">
        <v>16</v>
      </c>
      <c r="H1409" t="s">
        <v>1542</v>
      </c>
      <c r="I1409" s="2">
        <v>44.4</v>
      </c>
      <c r="J1409" s="3">
        <v>3</v>
      </c>
      <c r="K1409" s="2">
        <v>22.2</v>
      </c>
    </row>
    <row r="1410" spans="1:11" ht="13.8" x14ac:dyDescent="0.25">
      <c r="A1410" s="1">
        <v>41944</v>
      </c>
      <c r="B1410" s="3">
        <f t="shared" si="42"/>
        <v>2014</v>
      </c>
      <c r="C1410" s="3">
        <f t="shared" si="43"/>
        <v>11</v>
      </c>
      <c r="D1410" t="s">
        <v>1541</v>
      </c>
      <c r="E1410" t="s">
        <v>27</v>
      </c>
      <c r="F1410" t="s">
        <v>11</v>
      </c>
      <c r="G1410" t="s">
        <v>12</v>
      </c>
      <c r="H1410" t="s">
        <v>625</v>
      </c>
      <c r="I1410" s="2">
        <v>21.4</v>
      </c>
      <c r="J1410" s="3">
        <v>5</v>
      </c>
      <c r="K1410" s="2">
        <v>9.6300000000000008</v>
      </c>
    </row>
    <row r="1411" spans="1:11" ht="13.8" x14ac:dyDescent="0.25">
      <c r="A1411" s="1">
        <v>41944</v>
      </c>
      <c r="B1411" s="3">
        <f t="shared" ref="B1411:B1474" si="44">YEAR(A1411)</f>
        <v>2014</v>
      </c>
      <c r="C1411" s="3">
        <f t="shared" ref="C1411:C1474" si="45">MONTH(A1411)</f>
        <v>11</v>
      </c>
      <c r="D1411" t="s">
        <v>1267</v>
      </c>
      <c r="E1411" t="s">
        <v>149</v>
      </c>
      <c r="F1411" t="s">
        <v>11</v>
      </c>
      <c r="G1411" t="s">
        <v>92</v>
      </c>
      <c r="H1411" t="s">
        <v>1238</v>
      </c>
      <c r="I1411" s="2">
        <v>533.94000000000005</v>
      </c>
      <c r="J1411" s="3">
        <v>3</v>
      </c>
      <c r="K1411" s="2">
        <v>154.84</v>
      </c>
    </row>
    <row r="1412" spans="1:11" ht="13.8" x14ac:dyDescent="0.25">
      <c r="A1412" s="1">
        <v>41944</v>
      </c>
      <c r="B1412" s="3">
        <f t="shared" si="44"/>
        <v>2014</v>
      </c>
      <c r="C1412" s="3">
        <f t="shared" si="45"/>
        <v>11</v>
      </c>
      <c r="D1412" t="s">
        <v>1267</v>
      </c>
      <c r="E1412" t="s">
        <v>149</v>
      </c>
      <c r="F1412" t="s">
        <v>11</v>
      </c>
      <c r="G1412" t="s">
        <v>12</v>
      </c>
      <c r="H1412" t="s">
        <v>1057</v>
      </c>
      <c r="I1412" s="2">
        <v>167.94</v>
      </c>
      <c r="J1412" s="3">
        <v>3</v>
      </c>
      <c r="K1412" s="2">
        <v>82.29</v>
      </c>
    </row>
    <row r="1413" spans="1:11" ht="13.8" x14ac:dyDescent="0.25">
      <c r="A1413" s="1">
        <v>41944</v>
      </c>
      <c r="B1413" s="3">
        <f t="shared" si="44"/>
        <v>2014</v>
      </c>
      <c r="C1413" s="3">
        <f t="shared" si="45"/>
        <v>11</v>
      </c>
      <c r="D1413" t="s">
        <v>1267</v>
      </c>
      <c r="E1413" t="s">
        <v>149</v>
      </c>
      <c r="F1413" t="s">
        <v>34</v>
      </c>
      <c r="G1413" t="s">
        <v>47</v>
      </c>
      <c r="H1413" t="s">
        <v>1543</v>
      </c>
      <c r="I1413" s="2">
        <v>31.68</v>
      </c>
      <c r="J1413" s="3">
        <v>6</v>
      </c>
      <c r="K1413" s="2">
        <v>9.82</v>
      </c>
    </row>
    <row r="1414" spans="1:11" ht="13.8" x14ac:dyDescent="0.25">
      <c r="A1414" s="1">
        <v>41944</v>
      </c>
      <c r="B1414" s="3">
        <f t="shared" si="44"/>
        <v>2014</v>
      </c>
      <c r="C1414" s="3">
        <f t="shared" si="45"/>
        <v>11</v>
      </c>
      <c r="D1414" t="s">
        <v>1544</v>
      </c>
      <c r="E1414" t="s">
        <v>177</v>
      </c>
      <c r="F1414" t="s">
        <v>11</v>
      </c>
      <c r="G1414" t="s">
        <v>92</v>
      </c>
      <c r="H1414" t="s">
        <v>1080</v>
      </c>
      <c r="I1414" s="2">
        <v>76.12</v>
      </c>
      <c r="J1414" s="3">
        <v>2</v>
      </c>
      <c r="K1414" s="2">
        <v>22.07</v>
      </c>
    </row>
    <row r="1415" spans="1:11" ht="13.8" x14ac:dyDescent="0.25">
      <c r="A1415" s="1">
        <v>41944</v>
      </c>
      <c r="B1415" s="3">
        <f t="shared" si="44"/>
        <v>2014</v>
      </c>
      <c r="C1415" s="3">
        <f t="shared" si="45"/>
        <v>11</v>
      </c>
      <c r="D1415" t="s">
        <v>1287</v>
      </c>
      <c r="E1415" t="s">
        <v>78</v>
      </c>
      <c r="F1415" t="s">
        <v>34</v>
      </c>
      <c r="G1415" t="s">
        <v>47</v>
      </c>
      <c r="H1415" t="s">
        <v>1545</v>
      </c>
      <c r="I1415" s="2">
        <v>68.7</v>
      </c>
      <c r="J1415" s="3">
        <v>2</v>
      </c>
      <c r="K1415" s="2">
        <v>16.32</v>
      </c>
    </row>
    <row r="1416" spans="1:11" ht="13.8" x14ac:dyDescent="0.25">
      <c r="A1416" s="1">
        <v>41944</v>
      </c>
      <c r="B1416" s="3">
        <f t="shared" si="44"/>
        <v>2014</v>
      </c>
      <c r="C1416" s="3">
        <f t="shared" si="45"/>
        <v>11</v>
      </c>
      <c r="D1416" t="s">
        <v>1287</v>
      </c>
      <c r="E1416" t="s">
        <v>78</v>
      </c>
      <c r="F1416" t="s">
        <v>11</v>
      </c>
      <c r="G1416" t="s">
        <v>20</v>
      </c>
      <c r="H1416" t="s">
        <v>995</v>
      </c>
      <c r="I1416" s="2">
        <v>3.13</v>
      </c>
      <c r="J1416" s="3">
        <v>2</v>
      </c>
      <c r="K1416" s="2">
        <v>-2.61</v>
      </c>
    </row>
    <row r="1417" spans="1:11" ht="13.8" x14ac:dyDescent="0.25">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ht="13.8" x14ac:dyDescent="0.25">
      <c r="A1418" s="1">
        <v>41945</v>
      </c>
      <c r="B1418" s="3">
        <f t="shared" si="44"/>
        <v>2014</v>
      </c>
      <c r="C1418" s="3">
        <f t="shared" si="45"/>
        <v>11</v>
      </c>
      <c r="D1418" t="s">
        <v>983</v>
      </c>
      <c r="E1418" t="s">
        <v>149</v>
      </c>
      <c r="F1418" t="s">
        <v>11</v>
      </c>
      <c r="G1418" t="s">
        <v>16</v>
      </c>
      <c r="H1418" t="s">
        <v>1336</v>
      </c>
      <c r="I1418" s="2">
        <v>34.86</v>
      </c>
      <c r="J1418" s="3">
        <v>7</v>
      </c>
      <c r="K1418" s="2">
        <v>16.04</v>
      </c>
    </row>
    <row r="1419" spans="1:11" ht="13.8" x14ac:dyDescent="0.25">
      <c r="A1419" s="1">
        <v>41945</v>
      </c>
      <c r="B1419" s="3">
        <f t="shared" si="44"/>
        <v>2014</v>
      </c>
      <c r="C1419" s="3">
        <f t="shared" si="45"/>
        <v>11</v>
      </c>
      <c r="D1419" t="s">
        <v>983</v>
      </c>
      <c r="E1419" t="s">
        <v>149</v>
      </c>
      <c r="F1419" t="s">
        <v>34</v>
      </c>
      <c r="G1419" t="s">
        <v>47</v>
      </c>
      <c r="H1419" t="s">
        <v>1020</v>
      </c>
      <c r="I1419" s="2">
        <v>89.34</v>
      </c>
      <c r="J1419" s="3">
        <v>6</v>
      </c>
      <c r="K1419" s="2">
        <v>24.12</v>
      </c>
    </row>
    <row r="1420" spans="1:11" ht="13.8" x14ac:dyDescent="0.25">
      <c r="A1420" s="1">
        <v>41945</v>
      </c>
      <c r="B1420" s="3">
        <f t="shared" si="44"/>
        <v>2014</v>
      </c>
      <c r="C1420" s="3">
        <f t="shared" si="45"/>
        <v>11</v>
      </c>
      <c r="D1420" t="s">
        <v>1546</v>
      </c>
      <c r="E1420" t="s">
        <v>10</v>
      </c>
      <c r="F1420" t="s">
        <v>39</v>
      </c>
      <c r="G1420" t="s">
        <v>40</v>
      </c>
      <c r="H1420" t="s">
        <v>901</v>
      </c>
      <c r="I1420" s="2">
        <v>88.78</v>
      </c>
      <c r="J1420" s="3">
        <v>3</v>
      </c>
      <c r="K1420" s="2">
        <v>7.77</v>
      </c>
    </row>
    <row r="1421" spans="1:11" ht="13.8" x14ac:dyDescent="0.25">
      <c r="A1421" s="1">
        <v>41945</v>
      </c>
      <c r="B1421" s="3">
        <f t="shared" si="44"/>
        <v>2014</v>
      </c>
      <c r="C1421" s="3">
        <f t="shared" si="45"/>
        <v>11</v>
      </c>
      <c r="D1421" t="s">
        <v>154</v>
      </c>
      <c r="E1421" t="s">
        <v>78</v>
      </c>
      <c r="F1421" t="s">
        <v>39</v>
      </c>
      <c r="G1421" t="s">
        <v>40</v>
      </c>
      <c r="H1421" t="s">
        <v>1352</v>
      </c>
      <c r="I1421" s="2">
        <v>539.96</v>
      </c>
      <c r="J1421" s="3">
        <v>6</v>
      </c>
      <c r="K1421" s="2">
        <v>-107.99</v>
      </c>
    </row>
    <row r="1422" spans="1:11" ht="13.8" x14ac:dyDescent="0.25">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ht="13.8" x14ac:dyDescent="0.25">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ht="13.8" x14ac:dyDescent="0.25">
      <c r="A1424" s="1">
        <v>41945</v>
      </c>
      <c r="B1424" s="3">
        <f t="shared" si="44"/>
        <v>2014</v>
      </c>
      <c r="C1424" s="3">
        <f t="shared" si="45"/>
        <v>11</v>
      </c>
      <c r="D1424" t="s">
        <v>1547</v>
      </c>
      <c r="E1424" t="s">
        <v>123</v>
      </c>
      <c r="F1424" t="s">
        <v>39</v>
      </c>
      <c r="G1424" t="s">
        <v>52</v>
      </c>
      <c r="H1424" t="s">
        <v>486</v>
      </c>
      <c r="I1424" s="2">
        <v>799.92</v>
      </c>
      <c r="J1424" s="3">
        <v>10</v>
      </c>
      <c r="K1424" s="2">
        <v>239.98</v>
      </c>
    </row>
    <row r="1425" spans="1:11" ht="13.8" x14ac:dyDescent="0.25">
      <c r="A1425" s="1">
        <v>41945</v>
      </c>
      <c r="B1425" s="3">
        <f t="shared" si="44"/>
        <v>2014</v>
      </c>
      <c r="C1425" s="3">
        <f t="shared" si="45"/>
        <v>11</v>
      </c>
      <c r="D1425" t="s">
        <v>1548</v>
      </c>
      <c r="E1425" t="s">
        <v>27</v>
      </c>
      <c r="F1425" t="s">
        <v>39</v>
      </c>
      <c r="G1425" t="s">
        <v>40</v>
      </c>
      <c r="H1425" t="s">
        <v>174</v>
      </c>
      <c r="I1425" s="2">
        <v>46.38</v>
      </c>
      <c r="J1425" s="3">
        <v>2</v>
      </c>
      <c r="K1425" s="2">
        <v>5.22</v>
      </c>
    </row>
    <row r="1426" spans="1:11" ht="13.8" x14ac:dyDescent="0.25">
      <c r="A1426" s="1">
        <v>41945</v>
      </c>
      <c r="B1426" s="3">
        <f t="shared" si="44"/>
        <v>2014</v>
      </c>
      <c r="C1426" s="3">
        <f t="shared" si="45"/>
        <v>11</v>
      </c>
      <c r="D1426" t="s">
        <v>1548</v>
      </c>
      <c r="E1426" t="s">
        <v>27</v>
      </c>
      <c r="F1426" t="s">
        <v>11</v>
      </c>
      <c r="G1426" t="s">
        <v>18</v>
      </c>
      <c r="H1426" t="s">
        <v>1549</v>
      </c>
      <c r="I1426" s="2">
        <v>362.92</v>
      </c>
      <c r="J1426" s="3">
        <v>2</v>
      </c>
      <c r="K1426" s="2">
        <v>105.25</v>
      </c>
    </row>
    <row r="1427" spans="1:11" ht="13.8" x14ac:dyDescent="0.25">
      <c r="A1427" s="1">
        <v>41945</v>
      </c>
      <c r="B1427" s="3">
        <f t="shared" si="44"/>
        <v>2014</v>
      </c>
      <c r="C1427" s="3">
        <f t="shared" si="45"/>
        <v>11</v>
      </c>
      <c r="D1427" t="s">
        <v>1550</v>
      </c>
      <c r="E1427" t="s">
        <v>164</v>
      </c>
      <c r="F1427" t="s">
        <v>39</v>
      </c>
      <c r="G1427" t="s">
        <v>52</v>
      </c>
      <c r="H1427" t="s">
        <v>986</v>
      </c>
      <c r="I1427" s="2">
        <v>41.94</v>
      </c>
      <c r="J1427" s="3">
        <v>2</v>
      </c>
      <c r="K1427" s="2">
        <v>15.1</v>
      </c>
    </row>
    <row r="1428" spans="1:11" ht="13.8" x14ac:dyDescent="0.25">
      <c r="A1428" s="1">
        <v>41945</v>
      </c>
      <c r="B1428" s="3">
        <f t="shared" si="44"/>
        <v>2014</v>
      </c>
      <c r="C1428" s="3">
        <f t="shared" si="45"/>
        <v>11</v>
      </c>
      <c r="D1428" t="s">
        <v>1550</v>
      </c>
      <c r="E1428" t="s">
        <v>164</v>
      </c>
      <c r="F1428" t="s">
        <v>39</v>
      </c>
      <c r="G1428" t="s">
        <v>40</v>
      </c>
      <c r="H1428" t="s">
        <v>1551</v>
      </c>
      <c r="I1428" s="2">
        <v>52.79</v>
      </c>
      <c r="J1428" s="3">
        <v>1</v>
      </c>
      <c r="K1428" s="2">
        <v>4.62</v>
      </c>
    </row>
    <row r="1429" spans="1:11" ht="13.8" x14ac:dyDescent="0.25">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ht="13.8" x14ac:dyDescent="0.25">
      <c r="A1430" s="1">
        <v>41946</v>
      </c>
      <c r="B1430" s="3">
        <f t="shared" si="44"/>
        <v>2014</v>
      </c>
      <c r="C1430" s="3">
        <f t="shared" si="45"/>
        <v>11</v>
      </c>
      <c r="D1430" t="s">
        <v>128</v>
      </c>
      <c r="E1430" t="s">
        <v>149</v>
      </c>
      <c r="F1430" t="s">
        <v>39</v>
      </c>
      <c r="G1430" t="s">
        <v>40</v>
      </c>
      <c r="H1430" t="s">
        <v>287</v>
      </c>
      <c r="I1430" s="2">
        <v>783.96</v>
      </c>
      <c r="J1430" s="3">
        <v>4</v>
      </c>
      <c r="K1430" s="2">
        <v>219.51</v>
      </c>
    </row>
    <row r="1431" spans="1:11" ht="13.8" x14ac:dyDescent="0.25">
      <c r="A1431" s="1">
        <v>41946</v>
      </c>
      <c r="B1431" s="3">
        <f t="shared" si="44"/>
        <v>2014</v>
      </c>
      <c r="C1431" s="3">
        <f t="shared" si="45"/>
        <v>11</v>
      </c>
      <c r="D1431" t="s">
        <v>128</v>
      </c>
      <c r="E1431" t="s">
        <v>149</v>
      </c>
      <c r="F1431" t="s">
        <v>11</v>
      </c>
      <c r="G1431" t="s">
        <v>20</v>
      </c>
      <c r="H1431" t="s">
        <v>162</v>
      </c>
      <c r="I1431" s="2">
        <v>48.9</v>
      </c>
      <c r="J1431" s="3">
        <v>2</v>
      </c>
      <c r="K1431" s="2">
        <v>18.34</v>
      </c>
    </row>
    <row r="1432" spans="1:11" ht="13.8" x14ac:dyDescent="0.25">
      <c r="A1432" s="1">
        <v>41946</v>
      </c>
      <c r="B1432" s="3">
        <f t="shared" si="44"/>
        <v>2014</v>
      </c>
      <c r="C1432" s="3">
        <f t="shared" si="45"/>
        <v>11</v>
      </c>
      <c r="D1432" t="s">
        <v>128</v>
      </c>
      <c r="E1432" t="s">
        <v>149</v>
      </c>
      <c r="F1432" t="s">
        <v>11</v>
      </c>
      <c r="G1432" t="s">
        <v>20</v>
      </c>
      <c r="H1432" t="s">
        <v>1313</v>
      </c>
      <c r="I1432" s="2">
        <v>7.86</v>
      </c>
      <c r="J1432" s="3">
        <v>2</v>
      </c>
      <c r="K1432" s="2">
        <v>2.85</v>
      </c>
    </row>
    <row r="1433" spans="1:11" ht="13.8" x14ac:dyDescent="0.25">
      <c r="A1433" s="1">
        <v>41946</v>
      </c>
      <c r="B1433" s="3">
        <f t="shared" si="44"/>
        <v>2014</v>
      </c>
      <c r="C1433" s="3">
        <f t="shared" si="45"/>
        <v>11</v>
      </c>
      <c r="D1433" t="s">
        <v>712</v>
      </c>
      <c r="E1433" t="s">
        <v>613</v>
      </c>
      <c r="F1433" t="s">
        <v>11</v>
      </c>
      <c r="G1433" t="s">
        <v>200</v>
      </c>
      <c r="H1433" t="s">
        <v>870</v>
      </c>
      <c r="I1433" s="2">
        <v>11.64</v>
      </c>
      <c r="J1433" s="3">
        <v>3</v>
      </c>
      <c r="K1433" s="2">
        <v>3.38</v>
      </c>
    </row>
    <row r="1434" spans="1:11" ht="13.8" x14ac:dyDescent="0.25">
      <c r="A1434" s="1">
        <v>41946</v>
      </c>
      <c r="B1434" s="3">
        <f t="shared" si="44"/>
        <v>2014</v>
      </c>
      <c r="C1434" s="3">
        <f t="shared" si="45"/>
        <v>11</v>
      </c>
      <c r="D1434" t="s">
        <v>1196</v>
      </c>
      <c r="E1434" t="s">
        <v>120</v>
      </c>
      <c r="F1434" t="s">
        <v>11</v>
      </c>
      <c r="G1434" t="s">
        <v>12</v>
      </c>
      <c r="H1434" t="s">
        <v>1552</v>
      </c>
      <c r="I1434" s="2">
        <v>3.49</v>
      </c>
      <c r="J1434" s="3">
        <v>2</v>
      </c>
      <c r="K1434" s="2">
        <v>1.18</v>
      </c>
    </row>
    <row r="1435" spans="1:11" ht="13.8" x14ac:dyDescent="0.25">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ht="13.8" x14ac:dyDescent="0.25">
      <c r="A1436" s="1">
        <v>41946</v>
      </c>
      <c r="B1436" s="3">
        <f t="shared" si="44"/>
        <v>2014</v>
      </c>
      <c r="C1436" s="3">
        <f t="shared" si="45"/>
        <v>11</v>
      </c>
      <c r="D1436" t="s">
        <v>1548</v>
      </c>
      <c r="E1436" t="s">
        <v>245</v>
      </c>
      <c r="F1436" t="s">
        <v>11</v>
      </c>
      <c r="G1436" t="s">
        <v>18</v>
      </c>
      <c r="H1436" t="s">
        <v>179</v>
      </c>
      <c r="I1436" s="2">
        <v>25.98</v>
      </c>
      <c r="J1436" s="3">
        <v>2</v>
      </c>
      <c r="K1436" s="2">
        <v>-1.62</v>
      </c>
    </row>
    <row r="1437" spans="1:11" ht="13.8" x14ac:dyDescent="0.25">
      <c r="A1437" s="1">
        <v>41946</v>
      </c>
      <c r="B1437" s="3">
        <f t="shared" si="44"/>
        <v>2014</v>
      </c>
      <c r="C1437" s="3">
        <f t="shared" si="45"/>
        <v>11</v>
      </c>
      <c r="D1437" t="s">
        <v>1548</v>
      </c>
      <c r="E1437" t="s">
        <v>245</v>
      </c>
      <c r="F1437" t="s">
        <v>34</v>
      </c>
      <c r="G1437" t="s">
        <v>145</v>
      </c>
      <c r="H1437" t="s">
        <v>1553</v>
      </c>
      <c r="I1437" s="2">
        <v>945.04</v>
      </c>
      <c r="J1437" s="3">
        <v>6</v>
      </c>
      <c r="K1437" s="2">
        <v>-299.26</v>
      </c>
    </row>
    <row r="1438" spans="1:11" ht="13.8" x14ac:dyDescent="0.25">
      <c r="A1438" s="1">
        <v>41946</v>
      </c>
      <c r="B1438" s="3">
        <f t="shared" si="44"/>
        <v>2014</v>
      </c>
      <c r="C1438" s="3">
        <f t="shared" si="45"/>
        <v>11</v>
      </c>
      <c r="D1438" t="s">
        <v>1548</v>
      </c>
      <c r="E1438" t="s">
        <v>245</v>
      </c>
      <c r="F1438" t="s">
        <v>11</v>
      </c>
      <c r="G1438" t="s">
        <v>20</v>
      </c>
      <c r="H1438" t="s">
        <v>1377</v>
      </c>
      <c r="I1438" s="2">
        <v>14.3</v>
      </c>
      <c r="J1438" s="3">
        <v>7</v>
      </c>
      <c r="K1438" s="2">
        <v>-10.49</v>
      </c>
    </row>
    <row r="1439" spans="1:11" ht="13.8" x14ac:dyDescent="0.25">
      <c r="A1439" s="1">
        <v>41946</v>
      </c>
      <c r="B1439" s="3">
        <f t="shared" si="44"/>
        <v>2014</v>
      </c>
      <c r="C1439" s="3">
        <f t="shared" si="45"/>
        <v>11</v>
      </c>
      <c r="D1439" t="s">
        <v>1548</v>
      </c>
      <c r="E1439" t="s">
        <v>245</v>
      </c>
      <c r="F1439" t="s">
        <v>34</v>
      </c>
      <c r="G1439" t="s">
        <v>47</v>
      </c>
      <c r="H1439" t="s">
        <v>1554</v>
      </c>
      <c r="I1439" s="2">
        <v>410.35</v>
      </c>
      <c r="J1439" s="3">
        <v>3</v>
      </c>
      <c r="K1439" s="2">
        <v>-51.29</v>
      </c>
    </row>
    <row r="1440" spans="1:11" ht="13.8" x14ac:dyDescent="0.25">
      <c r="A1440" s="1">
        <v>41946</v>
      </c>
      <c r="B1440" s="3">
        <f t="shared" si="44"/>
        <v>2014</v>
      </c>
      <c r="C1440" s="3">
        <f t="shared" si="45"/>
        <v>11</v>
      </c>
      <c r="D1440" t="s">
        <v>1555</v>
      </c>
      <c r="E1440" t="s">
        <v>177</v>
      </c>
      <c r="F1440" t="s">
        <v>11</v>
      </c>
      <c r="G1440" t="s">
        <v>20</v>
      </c>
      <c r="H1440" t="s">
        <v>899</v>
      </c>
      <c r="I1440" s="2">
        <v>5.76</v>
      </c>
      <c r="J1440" s="3">
        <v>2</v>
      </c>
      <c r="K1440" s="2">
        <v>2.82</v>
      </c>
    </row>
    <row r="1441" spans="1:11" ht="13.8" x14ac:dyDescent="0.25">
      <c r="A1441" s="1">
        <v>41946</v>
      </c>
      <c r="B1441" s="3">
        <f t="shared" si="44"/>
        <v>2014</v>
      </c>
      <c r="C1441" s="3">
        <f t="shared" si="45"/>
        <v>11</v>
      </c>
      <c r="D1441" t="s">
        <v>536</v>
      </c>
      <c r="E1441" t="s">
        <v>996</v>
      </c>
      <c r="F1441" t="s">
        <v>39</v>
      </c>
      <c r="G1441" t="s">
        <v>52</v>
      </c>
      <c r="H1441" t="s">
        <v>1556</v>
      </c>
      <c r="I1441" s="2">
        <v>89.97</v>
      </c>
      <c r="J1441" s="3">
        <v>3</v>
      </c>
      <c r="K1441" s="2">
        <v>18.89</v>
      </c>
    </row>
    <row r="1442" spans="1:11" ht="13.8" x14ac:dyDescent="0.25">
      <c r="A1442" s="1">
        <v>41946</v>
      </c>
      <c r="B1442" s="3">
        <f t="shared" si="44"/>
        <v>2014</v>
      </c>
      <c r="C1442" s="3">
        <f t="shared" si="45"/>
        <v>11</v>
      </c>
      <c r="D1442" t="s">
        <v>1557</v>
      </c>
      <c r="E1442" t="s">
        <v>27</v>
      </c>
      <c r="F1442" t="s">
        <v>11</v>
      </c>
      <c r="G1442" t="s">
        <v>24</v>
      </c>
      <c r="H1442" t="s">
        <v>541</v>
      </c>
      <c r="I1442" s="2">
        <v>6.72</v>
      </c>
      <c r="J1442" s="3">
        <v>4</v>
      </c>
      <c r="K1442" s="2">
        <v>3.36</v>
      </c>
    </row>
    <row r="1443" spans="1:11" ht="13.8" x14ac:dyDescent="0.25">
      <c r="A1443" s="1">
        <v>41947</v>
      </c>
      <c r="B1443" s="3">
        <f t="shared" si="44"/>
        <v>2014</v>
      </c>
      <c r="C1443" s="3">
        <f t="shared" si="45"/>
        <v>11</v>
      </c>
      <c r="D1443" t="s">
        <v>180</v>
      </c>
      <c r="E1443" t="s">
        <v>149</v>
      </c>
      <c r="F1443" t="s">
        <v>34</v>
      </c>
      <c r="G1443" t="s">
        <v>35</v>
      </c>
      <c r="H1443" t="s">
        <v>542</v>
      </c>
      <c r="I1443" s="2">
        <v>135.88</v>
      </c>
      <c r="J1443" s="3">
        <v>1</v>
      </c>
      <c r="K1443" s="2">
        <v>24.16</v>
      </c>
    </row>
    <row r="1444" spans="1:11" ht="13.8" x14ac:dyDescent="0.25">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ht="13.8" x14ac:dyDescent="0.25">
      <c r="A1445" s="1">
        <v>41947</v>
      </c>
      <c r="B1445" s="3">
        <f t="shared" si="44"/>
        <v>2014</v>
      </c>
      <c r="C1445" s="3">
        <f t="shared" si="45"/>
        <v>11</v>
      </c>
      <c r="D1445" t="s">
        <v>180</v>
      </c>
      <c r="E1445" t="s">
        <v>149</v>
      </c>
      <c r="F1445" t="s">
        <v>39</v>
      </c>
      <c r="G1445" t="s">
        <v>40</v>
      </c>
      <c r="H1445" t="s">
        <v>863</v>
      </c>
      <c r="I1445" s="2">
        <v>275.94</v>
      </c>
      <c r="J1445" s="3">
        <v>6</v>
      </c>
      <c r="K1445" s="2">
        <v>80.02</v>
      </c>
    </row>
    <row r="1446" spans="1:11" ht="13.8" x14ac:dyDescent="0.25">
      <c r="A1446" s="1">
        <v>41947</v>
      </c>
      <c r="B1446" s="3">
        <f t="shared" si="44"/>
        <v>2014</v>
      </c>
      <c r="C1446" s="3">
        <f t="shared" si="45"/>
        <v>11</v>
      </c>
      <c r="D1446" t="s">
        <v>180</v>
      </c>
      <c r="E1446" t="s">
        <v>149</v>
      </c>
      <c r="F1446" t="s">
        <v>39</v>
      </c>
      <c r="G1446" t="s">
        <v>52</v>
      </c>
      <c r="H1446" t="s">
        <v>1559</v>
      </c>
      <c r="I1446" s="2">
        <v>360</v>
      </c>
      <c r="J1446" s="3">
        <v>4</v>
      </c>
      <c r="K1446" s="2">
        <v>129.6</v>
      </c>
    </row>
    <row r="1447" spans="1:11" ht="13.8" x14ac:dyDescent="0.25">
      <c r="A1447" s="1">
        <v>41947</v>
      </c>
      <c r="B1447" s="3">
        <f t="shared" si="44"/>
        <v>2014</v>
      </c>
      <c r="C1447" s="3">
        <f t="shared" si="45"/>
        <v>11</v>
      </c>
      <c r="D1447" t="s">
        <v>180</v>
      </c>
      <c r="E1447" t="s">
        <v>149</v>
      </c>
      <c r="F1447" t="s">
        <v>11</v>
      </c>
      <c r="G1447" t="s">
        <v>18</v>
      </c>
      <c r="H1447" t="s">
        <v>1560</v>
      </c>
      <c r="I1447" s="2">
        <v>43.57</v>
      </c>
      <c r="J1447" s="3">
        <v>1</v>
      </c>
      <c r="K1447" s="2">
        <v>13.07</v>
      </c>
    </row>
    <row r="1448" spans="1:11" ht="13.8" x14ac:dyDescent="0.25">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ht="13.8" x14ac:dyDescent="0.25">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ht="13.8" x14ac:dyDescent="0.25">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ht="13.8" x14ac:dyDescent="0.25">
      <c r="A1451" s="1">
        <v>41947</v>
      </c>
      <c r="B1451" s="3">
        <f t="shared" si="44"/>
        <v>2014</v>
      </c>
      <c r="C1451" s="3">
        <f t="shared" si="45"/>
        <v>11</v>
      </c>
      <c r="D1451" t="s">
        <v>1563</v>
      </c>
      <c r="E1451" t="s">
        <v>27</v>
      </c>
      <c r="F1451" t="s">
        <v>39</v>
      </c>
      <c r="G1451" t="s">
        <v>40</v>
      </c>
      <c r="H1451" t="s">
        <v>1564</v>
      </c>
      <c r="I1451" s="2">
        <v>666.34</v>
      </c>
      <c r="J1451" s="3">
        <v>7</v>
      </c>
      <c r="K1451" s="2">
        <v>66.63</v>
      </c>
    </row>
    <row r="1452" spans="1:11" ht="13.8" x14ac:dyDescent="0.25">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ht="13.8" x14ac:dyDescent="0.25">
      <c r="A1453" s="1">
        <v>41947</v>
      </c>
      <c r="B1453" s="3">
        <f t="shared" si="44"/>
        <v>2014</v>
      </c>
      <c r="C1453" s="3">
        <f t="shared" si="45"/>
        <v>11</v>
      </c>
      <c r="D1453" t="s">
        <v>1563</v>
      </c>
      <c r="E1453" t="s">
        <v>27</v>
      </c>
      <c r="F1453" t="s">
        <v>11</v>
      </c>
      <c r="G1453" t="s">
        <v>20</v>
      </c>
      <c r="H1453" t="s">
        <v>1565</v>
      </c>
      <c r="I1453" s="2">
        <v>21.94</v>
      </c>
      <c r="J1453" s="3">
        <v>3</v>
      </c>
      <c r="K1453" s="2">
        <v>8.23</v>
      </c>
    </row>
    <row r="1454" spans="1:11" ht="13.8" x14ac:dyDescent="0.25">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ht="13.8" x14ac:dyDescent="0.25">
      <c r="A1455" s="1">
        <v>41947</v>
      </c>
      <c r="B1455" s="3">
        <f t="shared" si="44"/>
        <v>2014</v>
      </c>
      <c r="C1455" s="3">
        <f t="shared" si="45"/>
        <v>11</v>
      </c>
      <c r="D1455" t="s">
        <v>1563</v>
      </c>
      <c r="E1455" t="s">
        <v>27</v>
      </c>
      <c r="F1455" t="s">
        <v>39</v>
      </c>
      <c r="G1455" t="s">
        <v>302</v>
      </c>
      <c r="H1455" t="s">
        <v>1566</v>
      </c>
      <c r="I1455" s="2">
        <v>447.97</v>
      </c>
      <c r="J1455" s="3">
        <v>4</v>
      </c>
      <c r="K1455" s="2">
        <v>139.99</v>
      </c>
    </row>
    <row r="1456" spans="1:11" ht="13.8" x14ac:dyDescent="0.25">
      <c r="A1456" s="1">
        <v>41947</v>
      </c>
      <c r="B1456" s="3">
        <f t="shared" si="44"/>
        <v>2014</v>
      </c>
      <c r="C1456" s="3">
        <f t="shared" si="45"/>
        <v>11</v>
      </c>
      <c r="D1456" t="s">
        <v>1223</v>
      </c>
      <c r="E1456" t="s">
        <v>149</v>
      </c>
      <c r="F1456" t="s">
        <v>11</v>
      </c>
      <c r="G1456" t="s">
        <v>20</v>
      </c>
      <c r="H1456" t="s">
        <v>1567</v>
      </c>
      <c r="I1456" s="2">
        <v>52.06</v>
      </c>
      <c r="J1456" s="3">
        <v>4</v>
      </c>
      <c r="K1456" s="2">
        <v>18.87</v>
      </c>
    </row>
    <row r="1457" spans="1:11" ht="13.8" x14ac:dyDescent="0.25">
      <c r="A1457" s="1">
        <v>41947</v>
      </c>
      <c r="B1457" s="3">
        <f t="shared" si="44"/>
        <v>2014</v>
      </c>
      <c r="C1457" s="3">
        <f t="shared" si="45"/>
        <v>11</v>
      </c>
      <c r="D1457" t="s">
        <v>1568</v>
      </c>
      <c r="E1457" t="s">
        <v>27</v>
      </c>
      <c r="F1457" t="s">
        <v>11</v>
      </c>
      <c r="G1457" t="s">
        <v>24</v>
      </c>
      <c r="H1457" t="s">
        <v>1569</v>
      </c>
      <c r="I1457" s="2">
        <v>2.94</v>
      </c>
      <c r="J1457" s="3">
        <v>1</v>
      </c>
      <c r="K1457" s="2">
        <v>0.79</v>
      </c>
    </row>
    <row r="1458" spans="1:11" ht="13.8" x14ac:dyDescent="0.25">
      <c r="A1458" s="1">
        <v>41948</v>
      </c>
      <c r="B1458" s="3">
        <f t="shared" si="44"/>
        <v>2014</v>
      </c>
      <c r="C1458" s="3">
        <f t="shared" si="45"/>
        <v>11</v>
      </c>
      <c r="D1458" t="s">
        <v>1143</v>
      </c>
      <c r="E1458" t="s">
        <v>27</v>
      </c>
      <c r="F1458" t="s">
        <v>34</v>
      </c>
      <c r="G1458" t="s">
        <v>47</v>
      </c>
      <c r="H1458" t="s">
        <v>1570</v>
      </c>
      <c r="I1458" s="2">
        <v>20.04</v>
      </c>
      <c r="J1458" s="3">
        <v>6</v>
      </c>
      <c r="K1458" s="2">
        <v>8.82</v>
      </c>
    </row>
    <row r="1459" spans="1:11" ht="13.8" x14ac:dyDescent="0.25">
      <c r="A1459" s="1">
        <v>41948</v>
      </c>
      <c r="B1459" s="3">
        <f t="shared" si="44"/>
        <v>2014</v>
      </c>
      <c r="C1459" s="3">
        <f t="shared" si="45"/>
        <v>11</v>
      </c>
      <c r="D1459" t="s">
        <v>215</v>
      </c>
      <c r="E1459" t="s">
        <v>55</v>
      </c>
      <c r="F1459" t="s">
        <v>39</v>
      </c>
      <c r="G1459" t="s">
        <v>52</v>
      </c>
      <c r="H1459" t="s">
        <v>598</v>
      </c>
      <c r="I1459" s="2">
        <v>47.79</v>
      </c>
      <c r="J1459" s="3">
        <v>3</v>
      </c>
      <c r="K1459" s="2">
        <v>16.25</v>
      </c>
    </row>
    <row r="1460" spans="1:11" ht="13.8" x14ac:dyDescent="0.25">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ht="13.8" x14ac:dyDescent="0.25">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ht="13.8" x14ac:dyDescent="0.25">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ht="13.8" x14ac:dyDescent="0.25">
      <c r="A1463" s="1">
        <v>41948</v>
      </c>
      <c r="B1463" s="3">
        <f t="shared" si="44"/>
        <v>2014</v>
      </c>
      <c r="C1463" s="3">
        <f t="shared" si="45"/>
        <v>11</v>
      </c>
      <c r="D1463" t="s">
        <v>1571</v>
      </c>
      <c r="E1463" t="s">
        <v>23</v>
      </c>
      <c r="F1463" t="s">
        <v>39</v>
      </c>
      <c r="G1463" t="s">
        <v>52</v>
      </c>
      <c r="H1463" t="s">
        <v>1461</v>
      </c>
      <c r="I1463" s="2">
        <v>51.56</v>
      </c>
      <c r="J1463" s="3">
        <v>5</v>
      </c>
      <c r="K1463" s="2">
        <v>-6.45</v>
      </c>
    </row>
    <row r="1464" spans="1:11" ht="13.8" x14ac:dyDescent="0.25">
      <c r="A1464" s="1">
        <v>41948</v>
      </c>
      <c r="B1464" s="3">
        <f t="shared" si="44"/>
        <v>2014</v>
      </c>
      <c r="C1464" s="3">
        <f t="shared" si="45"/>
        <v>11</v>
      </c>
      <c r="D1464" t="s">
        <v>1571</v>
      </c>
      <c r="E1464" t="s">
        <v>23</v>
      </c>
      <c r="F1464" t="s">
        <v>39</v>
      </c>
      <c r="G1464" t="s">
        <v>52</v>
      </c>
      <c r="H1464" t="s">
        <v>1573</v>
      </c>
      <c r="I1464" s="2">
        <v>58.42</v>
      </c>
      <c r="J1464" s="3">
        <v>2</v>
      </c>
      <c r="K1464" s="2">
        <v>16.79</v>
      </c>
    </row>
    <row r="1465" spans="1:11" ht="13.8" x14ac:dyDescent="0.25">
      <c r="A1465" s="1">
        <v>41948</v>
      </c>
      <c r="B1465" s="3">
        <f t="shared" si="44"/>
        <v>2014</v>
      </c>
      <c r="C1465" s="3">
        <f t="shared" si="45"/>
        <v>11</v>
      </c>
      <c r="D1465" t="s">
        <v>1574</v>
      </c>
      <c r="E1465" t="s">
        <v>55</v>
      </c>
      <c r="F1465" t="s">
        <v>34</v>
      </c>
      <c r="G1465" t="s">
        <v>35</v>
      </c>
      <c r="H1465" t="s">
        <v>1575</v>
      </c>
      <c r="I1465" s="2">
        <v>149.9</v>
      </c>
      <c r="J1465" s="3">
        <v>5</v>
      </c>
      <c r="K1465" s="2">
        <v>40.47</v>
      </c>
    </row>
    <row r="1466" spans="1:11" ht="13.8" x14ac:dyDescent="0.25">
      <c r="A1466" s="1">
        <v>41949</v>
      </c>
      <c r="B1466" s="3">
        <f t="shared" si="44"/>
        <v>2014</v>
      </c>
      <c r="C1466" s="3">
        <f t="shared" si="45"/>
        <v>11</v>
      </c>
      <c r="D1466" t="s">
        <v>680</v>
      </c>
      <c r="E1466" t="s">
        <v>30</v>
      </c>
      <c r="F1466" t="s">
        <v>11</v>
      </c>
      <c r="G1466" t="s">
        <v>12</v>
      </c>
      <c r="H1466" t="s">
        <v>240</v>
      </c>
      <c r="I1466" s="2">
        <v>43.68</v>
      </c>
      <c r="J1466" s="3">
        <v>6</v>
      </c>
      <c r="K1466" s="2">
        <v>20.97</v>
      </c>
    </row>
    <row r="1467" spans="1:11" ht="13.8" x14ac:dyDescent="0.25">
      <c r="A1467" s="1">
        <v>41950</v>
      </c>
      <c r="B1467" s="3">
        <f t="shared" si="44"/>
        <v>2014</v>
      </c>
      <c r="C1467" s="3">
        <f t="shared" si="45"/>
        <v>11</v>
      </c>
      <c r="D1467" t="s">
        <v>1576</v>
      </c>
      <c r="E1467" t="s">
        <v>10</v>
      </c>
      <c r="F1467" t="s">
        <v>11</v>
      </c>
      <c r="G1467" t="s">
        <v>20</v>
      </c>
      <c r="H1467" t="s">
        <v>1139</v>
      </c>
      <c r="I1467" s="2">
        <v>26.05</v>
      </c>
      <c r="J1467" s="3">
        <v>3</v>
      </c>
      <c r="K1467" s="2">
        <v>-44.28</v>
      </c>
    </row>
    <row r="1468" spans="1:11" ht="13.8" x14ac:dyDescent="0.25">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ht="13.8" x14ac:dyDescent="0.25">
      <c r="A1469" s="1">
        <v>41950</v>
      </c>
      <c r="B1469" s="3">
        <f t="shared" si="44"/>
        <v>2014</v>
      </c>
      <c r="C1469" s="3">
        <f t="shared" si="45"/>
        <v>11</v>
      </c>
      <c r="D1469" t="s">
        <v>1138</v>
      </c>
      <c r="E1469" t="s">
        <v>27</v>
      </c>
      <c r="F1469" t="s">
        <v>11</v>
      </c>
      <c r="G1469" t="s">
        <v>20</v>
      </c>
      <c r="H1469" t="s">
        <v>627</v>
      </c>
      <c r="I1469" s="2">
        <v>123.14</v>
      </c>
      <c r="J1469" s="3">
        <v>7</v>
      </c>
      <c r="K1469" s="2">
        <v>46.18</v>
      </c>
    </row>
    <row r="1470" spans="1:11" ht="13.8" x14ac:dyDescent="0.25">
      <c r="A1470" s="1">
        <v>41950</v>
      </c>
      <c r="B1470" s="3">
        <f t="shared" si="44"/>
        <v>2014</v>
      </c>
      <c r="C1470" s="3">
        <f t="shared" si="45"/>
        <v>11</v>
      </c>
      <c r="D1470" t="s">
        <v>768</v>
      </c>
      <c r="E1470" t="s">
        <v>10</v>
      </c>
      <c r="F1470" t="s">
        <v>34</v>
      </c>
      <c r="G1470" t="s">
        <v>35</v>
      </c>
      <c r="H1470" t="s">
        <v>792</v>
      </c>
      <c r="I1470" s="2">
        <v>683.14</v>
      </c>
      <c r="J1470" s="3">
        <v>4</v>
      </c>
      <c r="K1470" s="2">
        <v>0</v>
      </c>
    </row>
    <row r="1471" spans="1:11" ht="13.8" x14ac:dyDescent="0.25">
      <c r="A1471" s="1">
        <v>41950</v>
      </c>
      <c r="B1471" s="3">
        <f t="shared" si="44"/>
        <v>2014</v>
      </c>
      <c r="C1471" s="3">
        <f t="shared" si="45"/>
        <v>11</v>
      </c>
      <c r="D1471" t="s">
        <v>768</v>
      </c>
      <c r="E1471" t="s">
        <v>10</v>
      </c>
      <c r="F1471" t="s">
        <v>11</v>
      </c>
      <c r="G1471" t="s">
        <v>20</v>
      </c>
      <c r="H1471" t="s">
        <v>1577</v>
      </c>
      <c r="I1471" s="2">
        <v>1.48</v>
      </c>
      <c r="J1471" s="3">
        <v>3</v>
      </c>
      <c r="K1471" s="2">
        <v>-2.21</v>
      </c>
    </row>
    <row r="1472" spans="1:11" ht="13.8" x14ac:dyDescent="0.25">
      <c r="A1472" s="1">
        <v>41950</v>
      </c>
      <c r="B1472" s="3">
        <f t="shared" si="44"/>
        <v>2014</v>
      </c>
      <c r="C1472" s="3">
        <f t="shared" si="45"/>
        <v>11</v>
      </c>
      <c r="D1472" t="s">
        <v>768</v>
      </c>
      <c r="E1472" t="s">
        <v>10</v>
      </c>
      <c r="F1472" t="s">
        <v>11</v>
      </c>
      <c r="G1472" t="s">
        <v>200</v>
      </c>
      <c r="H1472" t="s">
        <v>1578</v>
      </c>
      <c r="I1472" s="2">
        <v>40.71</v>
      </c>
      <c r="J1472" s="3">
        <v>7</v>
      </c>
      <c r="K1472" s="2">
        <v>3.56</v>
      </c>
    </row>
    <row r="1473" spans="1:11" ht="13.8" x14ac:dyDescent="0.25">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ht="13.8" x14ac:dyDescent="0.25">
      <c r="A1474" s="1">
        <v>41950</v>
      </c>
      <c r="B1474" s="3">
        <f t="shared" si="44"/>
        <v>2014</v>
      </c>
      <c r="C1474" s="3">
        <f t="shared" si="45"/>
        <v>11</v>
      </c>
      <c r="D1474" t="s">
        <v>1258</v>
      </c>
      <c r="E1474" t="s">
        <v>157</v>
      </c>
      <c r="F1474" t="s">
        <v>11</v>
      </c>
      <c r="G1474" t="s">
        <v>18</v>
      </c>
      <c r="H1474" t="s">
        <v>1171</v>
      </c>
      <c r="I1474" s="2">
        <v>36.630000000000003</v>
      </c>
      <c r="J1474" s="3">
        <v>3</v>
      </c>
      <c r="K1474" s="2">
        <v>9.89</v>
      </c>
    </row>
    <row r="1475" spans="1:11" ht="13.8" x14ac:dyDescent="0.25">
      <c r="A1475" s="1">
        <v>41950</v>
      </c>
      <c r="B1475" s="3">
        <f t="shared" ref="B1475:B1538" si="46">YEAR(A1475)</f>
        <v>2014</v>
      </c>
      <c r="C1475" s="3">
        <f t="shared" ref="C1475:C1538" si="47">MONTH(A1475)</f>
        <v>11</v>
      </c>
      <c r="D1475" t="s">
        <v>1258</v>
      </c>
      <c r="E1475" t="s">
        <v>157</v>
      </c>
      <c r="F1475" t="s">
        <v>11</v>
      </c>
      <c r="G1475" t="s">
        <v>18</v>
      </c>
      <c r="H1475" t="s">
        <v>585</v>
      </c>
      <c r="I1475" s="2">
        <v>22.58</v>
      </c>
      <c r="J1475" s="3">
        <v>2</v>
      </c>
      <c r="K1475" s="2">
        <v>5.87</v>
      </c>
    </row>
    <row r="1476" spans="1:11" ht="13.8" x14ac:dyDescent="0.25">
      <c r="A1476" s="1">
        <v>41950</v>
      </c>
      <c r="B1476" s="3">
        <f t="shared" si="46"/>
        <v>2014</v>
      </c>
      <c r="C1476" s="3">
        <f t="shared" si="47"/>
        <v>11</v>
      </c>
      <c r="D1476" t="s">
        <v>1258</v>
      </c>
      <c r="E1476" t="s">
        <v>157</v>
      </c>
      <c r="F1476" t="s">
        <v>11</v>
      </c>
      <c r="G1476" t="s">
        <v>20</v>
      </c>
      <c r="H1476" t="s">
        <v>559</v>
      </c>
      <c r="I1476" s="2">
        <v>12.39</v>
      </c>
      <c r="J1476" s="3">
        <v>3</v>
      </c>
      <c r="K1476" s="2">
        <v>5.82</v>
      </c>
    </row>
    <row r="1477" spans="1:11" ht="13.8" x14ac:dyDescent="0.25">
      <c r="A1477" s="1">
        <v>41950</v>
      </c>
      <c r="B1477" s="3">
        <f t="shared" si="46"/>
        <v>2014</v>
      </c>
      <c r="C1477" s="3">
        <f t="shared" si="47"/>
        <v>11</v>
      </c>
      <c r="D1477" t="s">
        <v>788</v>
      </c>
      <c r="E1477" t="s">
        <v>149</v>
      </c>
      <c r="F1477" t="s">
        <v>11</v>
      </c>
      <c r="G1477" t="s">
        <v>43</v>
      </c>
      <c r="H1477" t="s">
        <v>496</v>
      </c>
      <c r="I1477" s="2">
        <v>5.92</v>
      </c>
      <c r="J1477" s="3">
        <v>4</v>
      </c>
      <c r="K1477" s="2">
        <v>2.84</v>
      </c>
    </row>
    <row r="1478" spans="1:11" ht="13.8" x14ac:dyDescent="0.25">
      <c r="A1478" s="1">
        <v>41950</v>
      </c>
      <c r="B1478" s="3">
        <f t="shared" si="46"/>
        <v>2014</v>
      </c>
      <c r="C1478" s="3">
        <f t="shared" si="47"/>
        <v>11</v>
      </c>
      <c r="D1478" t="s">
        <v>788</v>
      </c>
      <c r="E1478" t="s">
        <v>149</v>
      </c>
      <c r="F1478" t="s">
        <v>11</v>
      </c>
      <c r="G1478" t="s">
        <v>12</v>
      </c>
      <c r="H1478" t="s">
        <v>1141</v>
      </c>
      <c r="I1478" s="2">
        <v>30.18</v>
      </c>
      <c r="J1478" s="3">
        <v>3</v>
      </c>
      <c r="K1478" s="2">
        <v>13.88</v>
      </c>
    </row>
    <row r="1479" spans="1:11" ht="13.8" x14ac:dyDescent="0.25">
      <c r="A1479" s="1">
        <v>41950</v>
      </c>
      <c r="B1479" s="3">
        <f t="shared" si="46"/>
        <v>2014</v>
      </c>
      <c r="C1479" s="3">
        <f t="shared" si="47"/>
        <v>11</v>
      </c>
      <c r="D1479" t="s">
        <v>208</v>
      </c>
      <c r="E1479" t="s">
        <v>91</v>
      </c>
      <c r="F1479" t="s">
        <v>11</v>
      </c>
      <c r="G1479" t="s">
        <v>12</v>
      </c>
      <c r="H1479" t="s">
        <v>880</v>
      </c>
      <c r="I1479" s="2">
        <v>25.92</v>
      </c>
      <c r="J1479" s="3">
        <v>5</v>
      </c>
      <c r="K1479" s="2">
        <v>9.07</v>
      </c>
    </row>
    <row r="1480" spans="1:11" ht="13.8" x14ac:dyDescent="0.25">
      <c r="A1480" s="1">
        <v>41950</v>
      </c>
      <c r="B1480" s="3">
        <f t="shared" si="46"/>
        <v>2014</v>
      </c>
      <c r="C1480" s="3">
        <f t="shared" si="47"/>
        <v>11</v>
      </c>
      <c r="D1480" t="s">
        <v>208</v>
      </c>
      <c r="E1480" t="s">
        <v>91</v>
      </c>
      <c r="F1480" t="s">
        <v>11</v>
      </c>
      <c r="G1480" t="s">
        <v>24</v>
      </c>
      <c r="H1480" t="s">
        <v>1579</v>
      </c>
      <c r="I1480" s="2">
        <v>120.77</v>
      </c>
      <c r="J1480" s="3">
        <v>4</v>
      </c>
      <c r="K1480" s="2">
        <v>9.06</v>
      </c>
    </row>
    <row r="1481" spans="1:11" ht="13.8" x14ac:dyDescent="0.25">
      <c r="A1481" s="1">
        <v>41951</v>
      </c>
      <c r="B1481" s="3">
        <f t="shared" si="46"/>
        <v>2014</v>
      </c>
      <c r="C1481" s="3">
        <f t="shared" si="47"/>
        <v>11</v>
      </c>
      <c r="D1481" t="s">
        <v>622</v>
      </c>
      <c r="E1481" t="s">
        <v>27</v>
      </c>
      <c r="F1481" t="s">
        <v>39</v>
      </c>
      <c r="G1481" t="s">
        <v>40</v>
      </c>
      <c r="H1481" t="s">
        <v>1580</v>
      </c>
      <c r="I1481" s="2">
        <v>333.58</v>
      </c>
      <c r="J1481" s="3">
        <v>3</v>
      </c>
      <c r="K1481" s="2">
        <v>25.02</v>
      </c>
    </row>
    <row r="1482" spans="1:11" ht="13.8" x14ac:dyDescent="0.25">
      <c r="A1482" s="1">
        <v>41952</v>
      </c>
      <c r="B1482" s="3">
        <f t="shared" si="46"/>
        <v>2014</v>
      </c>
      <c r="C1482" s="3">
        <f t="shared" si="47"/>
        <v>11</v>
      </c>
      <c r="D1482" t="s">
        <v>1145</v>
      </c>
      <c r="E1482" t="s">
        <v>27</v>
      </c>
      <c r="F1482" t="s">
        <v>11</v>
      </c>
      <c r="G1482" t="s">
        <v>18</v>
      </c>
      <c r="H1482" t="s">
        <v>19</v>
      </c>
      <c r="I1482" s="2">
        <v>340.92</v>
      </c>
      <c r="J1482" s="3">
        <v>3</v>
      </c>
      <c r="K1482" s="2">
        <v>3.41</v>
      </c>
    </row>
    <row r="1483" spans="1:11" ht="13.8" x14ac:dyDescent="0.25">
      <c r="A1483" s="1">
        <v>41952</v>
      </c>
      <c r="B1483" s="3">
        <f t="shared" si="46"/>
        <v>2014</v>
      </c>
      <c r="C1483" s="3">
        <f t="shared" si="47"/>
        <v>11</v>
      </c>
      <c r="D1483" t="s">
        <v>1145</v>
      </c>
      <c r="E1483" t="s">
        <v>27</v>
      </c>
      <c r="F1483" t="s">
        <v>34</v>
      </c>
      <c r="G1483" t="s">
        <v>74</v>
      </c>
      <c r="H1483" t="s">
        <v>1581</v>
      </c>
      <c r="I1483" s="2">
        <v>222.67</v>
      </c>
      <c r="J1483" s="3">
        <v>2</v>
      </c>
      <c r="K1483" s="2">
        <v>10.48</v>
      </c>
    </row>
    <row r="1484" spans="1:11" ht="13.8" x14ac:dyDescent="0.25">
      <c r="A1484" s="1">
        <v>41952</v>
      </c>
      <c r="B1484" s="3">
        <f t="shared" si="46"/>
        <v>2014</v>
      </c>
      <c r="C1484" s="3">
        <f t="shared" si="47"/>
        <v>11</v>
      </c>
      <c r="D1484" t="s">
        <v>1145</v>
      </c>
      <c r="E1484" t="s">
        <v>27</v>
      </c>
      <c r="F1484" t="s">
        <v>39</v>
      </c>
      <c r="G1484" t="s">
        <v>40</v>
      </c>
      <c r="H1484" t="s">
        <v>750</v>
      </c>
      <c r="I1484" s="2">
        <v>703.97</v>
      </c>
      <c r="J1484" s="3">
        <v>4</v>
      </c>
      <c r="K1484" s="2">
        <v>88</v>
      </c>
    </row>
    <row r="1485" spans="1:11" ht="13.8" x14ac:dyDescent="0.25">
      <c r="A1485" s="1">
        <v>41952</v>
      </c>
      <c r="B1485" s="3">
        <f t="shared" si="46"/>
        <v>2014</v>
      </c>
      <c r="C1485" s="3">
        <f t="shared" si="47"/>
        <v>11</v>
      </c>
      <c r="D1485" t="s">
        <v>1145</v>
      </c>
      <c r="E1485" t="s">
        <v>27</v>
      </c>
      <c r="F1485" t="s">
        <v>11</v>
      </c>
      <c r="G1485" t="s">
        <v>18</v>
      </c>
      <c r="H1485" t="s">
        <v>1331</v>
      </c>
      <c r="I1485" s="2">
        <v>92.52</v>
      </c>
      <c r="J1485" s="3">
        <v>6</v>
      </c>
      <c r="K1485" s="2">
        <v>24.98</v>
      </c>
    </row>
    <row r="1486" spans="1:11" ht="13.8" x14ac:dyDescent="0.25">
      <c r="A1486" s="1">
        <v>41952</v>
      </c>
      <c r="B1486" s="3">
        <f t="shared" si="46"/>
        <v>2014</v>
      </c>
      <c r="C1486" s="3">
        <f t="shared" si="47"/>
        <v>11</v>
      </c>
      <c r="D1486" t="s">
        <v>1145</v>
      </c>
      <c r="E1486" t="s">
        <v>27</v>
      </c>
      <c r="F1486" t="s">
        <v>11</v>
      </c>
      <c r="G1486" t="s">
        <v>12</v>
      </c>
      <c r="H1486" t="s">
        <v>1582</v>
      </c>
      <c r="I1486" s="2">
        <v>62.65</v>
      </c>
      <c r="J1486" s="3">
        <v>7</v>
      </c>
      <c r="K1486" s="2">
        <v>28.82</v>
      </c>
    </row>
    <row r="1487" spans="1:11" ht="13.8" x14ac:dyDescent="0.25">
      <c r="A1487" s="1">
        <v>41952</v>
      </c>
      <c r="B1487" s="3">
        <f t="shared" si="46"/>
        <v>2014</v>
      </c>
      <c r="C1487" s="3">
        <f t="shared" si="47"/>
        <v>11</v>
      </c>
      <c r="D1487" t="s">
        <v>1145</v>
      </c>
      <c r="E1487" t="s">
        <v>27</v>
      </c>
      <c r="F1487" t="s">
        <v>11</v>
      </c>
      <c r="G1487" t="s">
        <v>12</v>
      </c>
      <c r="H1487" t="s">
        <v>1583</v>
      </c>
      <c r="I1487" s="2">
        <v>94.85</v>
      </c>
      <c r="J1487" s="3">
        <v>5</v>
      </c>
      <c r="K1487" s="2">
        <v>45.53</v>
      </c>
    </row>
    <row r="1488" spans="1:11" ht="13.8" x14ac:dyDescent="0.25">
      <c r="A1488" s="1">
        <v>41952</v>
      </c>
      <c r="B1488" s="3">
        <f t="shared" si="46"/>
        <v>2014</v>
      </c>
      <c r="C1488" s="3">
        <f t="shared" si="47"/>
        <v>11</v>
      </c>
      <c r="D1488" t="s">
        <v>1584</v>
      </c>
      <c r="E1488" t="s">
        <v>149</v>
      </c>
      <c r="F1488" t="s">
        <v>34</v>
      </c>
      <c r="G1488" t="s">
        <v>47</v>
      </c>
      <c r="H1488" t="s">
        <v>1585</v>
      </c>
      <c r="I1488" s="2">
        <v>56.52</v>
      </c>
      <c r="J1488" s="3">
        <v>9</v>
      </c>
      <c r="K1488" s="2">
        <v>21.48</v>
      </c>
    </row>
    <row r="1489" spans="1:11" ht="13.8" x14ac:dyDescent="0.25">
      <c r="A1489" s="1">
        <v>41953</v>
      </c>
      <c r="B1489" s="3">
        <f t="shared" si="46"/>
        <v>2014</v>
      </c>
      <c r="C1489" s="3">
        <f t="shared" si="47"/>
        <v>11</v>
      </c>
      <c r="D1489" t="s">
        <v>465</v>
      </c>
      <c r="E1489" t="s">
        <v>27</v>
      </c>
      <c r="F1489" t="s">
        <v>39</v>
      </c>
      <c r="G1489" t="s">
        <v>40</v>
      </c>
      <c r="H1489" t="s">
        <v>138</v>
      </c>
      <c r="I1489" s="2">
        <v>601.54</v>
      </c>
      <c r="J1489" s="3">
        <v>8</v>
      </c>
      <c r="K1489" s="2">
        <v>60.15</v>
      </c>
    </row>
    <row r="1490" spans="1:11" ht="13.8" x14ac:dyDescent="0.25">
      <c r="A1490" s="1">
        <v>41953</v>
      </c>
      <c r="B1490" s="3">
        <f t="shared" si="46"/>
        <v>2014</v>
      </c>
      <c r="C1490" s="3">
        <f t="shared" si="47"/>
        <v>11</v>
      </c>
      <c r="D1490" t="s">
        <v>465</v>
      </c>
      <c r="E1490" t="s">
        <v>27</v>
      </c>
      <c r="F1490" t="s">
        <v>39</v>
      </c>
      <c r="G1490" t="s">
        <v>52</v>
      </c>
      <c r="H1490" t="s">
        <v>1243</v>
      </c>
      <c r="I1490" s="2">
        <v>10.99</v>
      </c>
      <c r="J1490" s="3">
        <v>1</v>
      </c>
      <c r="K1490" s="2">
        <v>4.29</v>
      </c>
    </row>
    <row r="1491" spans="1:11" ht="13.8" x14ac:dyDescent="0.25">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ht="13.8" x14ac:dyDescent="0.25">
      <c r="A1492" s="1">
        <v>41953</v>
      </c>
      <c r="B1492" s="3">
        <f t="shared" si="46"/>
        <v>2014</v>
      </c>
      <c r="C1492" s="3">
        <f t="shared" si="47"/>
        <v>11</v>
      </c>
      <c r="D1492" t="s">
        <v>465</v>
      </c>
      <c r="E1492" t="s">
        <v>27</v>
      </c>
      <c r="F1492" t="s">
        <v>11</v>
      </c>
      <c r="G1492" t="s">
        <v>12</v>
      </c>
      <c r="H1492" t="s">
        <v>284</v>
      </c>
      <c r="I1492" s="2">
        <v>62.24</v>
      </c>
      <c r="J1492" s="3">
        <v>8</v>
      </c>
      <c r="K1492" s="2">
        <v>28.01</v>
      </c>
    </row>
    <row r="1493" spans="1:11" ht="13.8" x14ac:dyDescent="0.25">
      <c r="A1493" s="1">
        <v>41953</v>
      </c>
      <c r="B1493" s="3">
        <f t="shared" si="46"/>
        <v>2014</v>
      </c>
      <c r="C1493" s="3">
        <f t="shared" si="47"/>
        <v>11</v>
      </c>
      <c r="D1493" t="s">
        <v>465</v>
      </c>
      <c r="E1493" t="s">
        <v>27</v>
      </c>
      <c r="F1493" t="s">
        <v>34</v>
      </c>
      <c r="G1493" t="s">
        <v>47</v>
      </c>
      <c r="H1493" t="s">
        <v>1587</v>
      </c>
      <c r="I1493" s="2">
        <v>53.2</v>
      </c>
      <c r="J1493" s="3">
        <v>5</v>
      </c>
      <c r="K1493" s="2">
        <v>14.9</v>
      </c>
    </row>
    <row r="1494" spans="1:11" ht="13.8" x14ac:dyDescent="0.25">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ht="13.8" x14ac:dyDescent="0.25">
      <c r="A1495" s="1">
        <v>41953</v>
      </c>
      <c r="B1495" s="3">
        <f t="shared" si="46"/>
        <v>2014</v>
      </c>
      <c r="C1495" s="3">
        <f t="shared" si="47"/>
        <v>11</v>
      </c>
      <c r="D1495" t="s">
        <v>252</v>
      </c>
      <c r="E1495" t="s">
        <v>110</v>
      </c>
      <c r="F1495" t="s">
        <v>11</v>
      </c>
      <c r="G1495" t="s">
        <v>24</v>
      </c>
      <c r="H1495" t="s">
        <v>1589</v>
      </c>
      <c r="I1495" s="2">
        <v>3.9</v>
      </c>
      <c r="J1495" s="3">
        <v>2</v>
      </c>
      <c r="K1495" s="2">
        <v>1.52</v>
      </c>
    </row>
    <row r="1496" spans="1:11" ht="13.8" x14ac:dyDescent="0.25">
      <c r="A1496" s="1">
        <v>41953</v>
      </c>
      <c r="B1496" s="3">
        <f t="shared" si="46"/>
        <v>2014</v>
      </c>
      <c r="C1496" s="3">
        <f t="shared" si="47"/>
        <v>11</v>
      </c>
      <c r="D1496" t="s">
        <v>252</v>
      </c>
      <c r="E1496" t="s">
        <v>110</v>
      </c>
      <c r="F1496" t="s">
        <v>11</v>
      </c>
      <c r="G1496" t="s">
        <v>12</v>
      </c>
      <c r="H1496" t="s">
        <v>1590</v>
      </c>
      <c r="I1496" s="2">
        <v>12.84</v>
      </c>
      <c r="J1496" s="3">
        <v>3</v>
      </c>
      <c r="K1496" s="2">
        <v>5.78</v>
      </c>
    </row>
    <row r="1497" spans="1:11" ht="13.8" x14ac:dyDescent="0.25">
      <c r="A1497" s="1">
        <v>41953</v>
      </c>
      <c r="B1497" s="3">
        <f t="shared" si="46"/>
        <v>2014</v>
      </c>
      <c r="C1497" s="3">
        <f t="shared" si="47"/>
        <v>11</v>
      </c>
      <c r="D1497" t="s">
        <v>252</v>
      </c>
      <c r="E1497" t="s">
        <v>110</v>
      </c>
      <c r="F1497" t="s">
        <v>11</v>
      </c>
      <c r="G1497" t="s">
        <v>12</v>
      </c>
      <c r="H1497" t="s">
        <v>1591</v>
      </c>
      <c r="I1497" s="2">
        <v>15.84</v>
      </c>
      <c r="J1497" s="3">
        <v>3</v>
      </c>
      <c r="K1497" s="2">
        <v>7.13</v>
      </c>
    </row>
    <row r="1498" spans="1:11" ht="13.8" x14ac:dyDescent="0.25">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ht="13.8" x14ac:dyDescent="0.25">
      <c r="A1499" s="1">
        <v>41953</v>
      </c>
      <c r="B1499" s="3">
        <f t="shared" si="46"/>
        <v>2014</v>
      </c>
      <c r="C1499" s="3">
        <f t="shared" si="47"/>
        <v>11</v>
      </c>
      <c r="D1499" t="s">
        <v>252</v>
      </c>
      <c r="E1499" t="s">
        <v>110</v>
      </c>
      <c r="F1499" t="s">
        <v>11</v>
      </c>
      <c r="G1499" t="s">
        <v>18</v>
      </c>
      <c r="H1499" t="s">
        <v>1592</v>
      </c>
      <c r="I1499" s="2">
        <v>62.94</v>
      </c>
      <c r="J1499" s="3">
        <v>3</v>
      </c>
      <c r="K1499" s="2">
        <v>11.96</v>
      </c>
    </row>
    <row r="1500" spans="1:11" ht="13.8" x14ac:dyDescent="0.25">
      <c r="A1500" s="1">
        <v>41953</v>
      </c>
      <c r="B1500" s="3">
        <f t="shared" si="46"/>
        <v>2014</v>
      </c>
      <c r="C1500" s="3">
        <f t="shared" si="47"/>
        <v>11</v>
      </c>
      <c r="D1500" t="s">
        <v>252</v>
      </c>
      <c r="E1500" t="s">
        <v>110</v>
      </c>
      <c r="F1500" t="s">
        <v>11</v>
      </c>
      <c r="G1500" t="s">
        <v>18</v>
      </c>
      <c r="H1500" t="s">
        <v>308</v>
      </c>
      <c r="I1500" s="2">
        <v>535.41</v>
      </c>
      <c r="J1500" s="3">
        <v>3</v>
      </c>
      <c r="K1500" s="2">
        <v>160.62</v>
      </c>
    </row>
    <row r="1501" spans="1:11" ht="13.8" x14ac:dyDescent="0.25">
      <c r="A1501" s="1">
        <v>41954</v>
      </c>
      <c r="B1501" s="3">
        <f t="shared" si="46"/>
        <v>2014</v>
      </c>
      <c r="C1501" s="3">
        <f t="shared" si="47"/>
        <v>11</v>
      </c>
      <c r="D1501" t="s">
        <v>1593</v>
      </c>
      <c r="E1501" t="s">
        <v>157</v>
      </c>
      <c r="F1501" t="s">
        <v>11</v>
      </c>
      <c r="G1501" t="s">
        <v>18</v>
      </c>
      <c r="H1501" t="s">
        <v>1594</v>
      </c>
      <c r="I1501" s="2">
        <v>665.88</v>
      </c>
      <c r="J1501" s="3">
        <v>6</v>
      </c>
      <c r="K1501" s="2">
        <v>13.32</v>
      </c>
    </row>
    <row r="1502" spans="1:11" ht="13.8" x14ac:dyDescent="0.25">
      <c r="A1502" s="1">
        <v>41954</v>
      </c>
      <c r="B1502" s="3">
        <f t="shared" si="46"/>
        <v>2014</v>
      </c>
      <c r="C1502" s="3">
        <f t="shared" si="47"/>
        <v>11</v>
      </c>
      <c r="D1502" t="s">
        <v>1595</v>
      </c>
      <c r="E1502" t="s">
        <v>278</v>
      </c>
      <c r="F1502" t="s">
        <v>11</v>
      </c>
      <c r="G1502" t="s">
        <v>24</v>
      </c>
      <c r="H1502" t="s">
        <v>386</v>
      </c>
      <c r="I1502" s="2">
        <v>3.39</v>
      </c>
      <c r="J1502" s="3">
        <v>1</v>
      </c>
      <c r="K1502" s="2">
        <v>0.81</v>
      </c>
    </row>
    <row r="1503" spans="1:11" ht="13.8" x14ac:dyDescent="0.25">
      <c r="A1503" s="1">
        <v>41954</v>
      </c>
      <c r="B1503" s="3">
        <f t="shared" si="46"/>
        <v>2014</v>
      </c>
      <c r="C1503" s="3">
        <f t="shared" si="47"/>
        <v>11</v>
      </c>
      <c r="D1503" t="s">
        <v>1595</v>
      </c>
      <c r="E1503" t="s">
        <v>278</v>
      </c>
      <c r="F1503" t="s">
        <v>39</v>
      </c>
      <c r="G1503" t="s">
        <v>40</v>
      </c>
      <c r="H1503" t="s">
        <v>1596</v>
      </c>
      <c r="I1503" s="2">
        <v>559.98</v>
      </c>
      <c r="J1503" s="3">
        <v>2</v>
      </c>
      <c r="K1503" s="2">
        <v>56</v>
      </c>
    </row>
    <row r="1504" spans="1:11" ht="13.8" x14ac:dyDescent="0.25">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ht="13.8" x14ac:dyDescent="0.25">
      <c r="A1505" s="1">
        <v>41954</v>
      </c>
      <c r="B1505" s="3">
        <f t="shared" si="46"/>
        <v>2014</v>
      </c>
      <c r="C1505" s="3">
        <f t="shared" si="47"/>
        <v>11</v>
      </c>
      <c r="D1505" t="s">
        <v>1598</v>
      </c>
      <c r="E1505" t="s">
        <v>10</v>
      </c>
      <c r="F1505" t="s">
        <v>11</v>
      </c>
      <c r="G1505" t="s">
        <v>20</v>
      </c>
      <c r="H1505" t="s">
        <v>1142</v>
      </c>
      <c r="I1505" s="2">
        <v>896.99</v>
      </c>
      <c r="J1505" s="3">
        <v>5</v>
      </c>
      <c r="K1505" s="2">
        <v>-1480.03</v>
      </c>
    </row>
    <row r="1506" spans="1:11" ht="13.8" x14ac:dyDescent="0.25">
      <c r="A1506" s="1">
        <v>41954</v>
      </c>
      <c r="B1506" s="3">
        <f t="shared" si="46"/>
        <v>2014</v>
      </c>
      <c r="C1506" s="3">
        <f t="shared" si="47"/>
        <v>11</v>
      </c>
      <c r="D1506" t="s">
        <v>1598</v>
      </c>
      <c r="E1506" t="s">
        <v>10</v>
      </c>
      <c r="F1506" t="s">
        <v>11</v>
      </c>
      <c r="G1506" t="s">
        <v>20</v>
      </c>
      <c r="H1506" t="s">
        <v>1599</v>
      </c>
      <c r="I1506" s="2">
        <v>1.23</v>
      </c>
      <c r="J1506" s="3">
        <v>1</v>
      </c>
      <c r="K1506" s="2">
        <v>-1.97</v>
      </c>
    </row>
    <row r="1507" spans="1:11" ht="13.8" x14ac:dyDescent="0.25">
      <c r="A1507" s="1">
        <v>41954</v>
      </c>
      <c r="B1507" s="3">
        <f t="shared" si="46"/>
        <v>2014</v>
      </c>
      <c r="C1507" s="3">
        <f t="shared" si="47"/>
        <v>11</v>
      </c>
      <c r="D1507" t="s">
        <v>1598</v>
      </c>
      <c r="E1507" t="s">
        <v>10</v>
      </c>
      <c r="F1507" t="s">
        <v>11</v>
      </c>
      <c r="G1507" t="s">
        <v>24</v>
      </c>
      <c r="H1507" t="s">
        <v>1600</v>
      </c>
      <c r="I1507" s="2">
        <v>67.56</v>
      </c>
      <c r="J1507" s="3">
        <v>3</v>
      </c>
      <c r="K1507" s="2">
        <v>6.76</v>
      </c>
    </row>
    <row r="1508" spans="1:11" ht="13.8" x14ac:dyDescent="0.25">
      <c r="A1508" s="1">
        <v>41954</v>
      </c>
      <c r="B1508" s="3">
        <f t="shared" si="46"/>
        <v>2014</v>
      </c>
      <c r="C1508" s="3">
        <f t="shared" si="47"/>
        <v>11</v>
      </c>
      <c r="D1508" t="s">
        <v>1598</v>
      </c>
      <c r="E1508" t="s">
        <v>10</v>
      </c>
      <c r="F1508" t="s">
        <v>11</v>
      </c>
      <c r="G1508" t="s">
        <v>12</v>
      </c>
      <c r="H1508" t="s">
        <v>1337</v>
      </c>
      <c r="I1508" s="2">
        <v>21.72</v>
      </c>
      <c r="J1508" s="3">
        <v>5</v>
      </c>
      <c r="K1508" s="2">
        <v>7.87</v>
      </c>
    </row>
    <row r="1509" spans="1:11" ht="13.8" x14ac:dyDescent="0.25">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ht="13.8" x14ac:dyDescent="0.25">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ht="13.8" x14ac:dyDescent="0.25">
      <c r="A1511" s="1">
        <v>41954</v>
      </c>
      <c r="B1511" s="3">
        <f t="shared" si="46"/>
        <v>2014</v>
      </c>
      <c r="C1511" s="3">
        <f t="shared" si="47"/>
        <v>11</v>
      </c>
      <c r="D1511" t="s">
        <v>1598</v>
      </c>
      <c r="E1511" t="s">
        <v>10</v>
      </c>
      <c r="F1511" t="s">
        <v>39</v>
      </c>
      <c r="G1511" t="s">
        <v>40</v>
      </c>
      <c r="H1511" t="s">
        <v>1602</v>
      </c>
      <c r="I1511" s="2">
        <v>241.18</v>
      </c>
      <c r="J1511" s="3">
        <v>3</v>
      </c>
      <c r="K1511" s="2">
        <v>15.07</v>
      </c>
    </row>
    <row r="1512" spans="1:11" ht="13.8" x14ac:dyDescent="0.25">
      <c r="A1512" s="1">
        <v>41954</v>
      </c>
      <c r="B1512" s="3">
        <f t="shared" si="46"/>
        <v>2014</v>
      </c>
      <c r="C1512" s="3">
        <f t="shared" si="47"/>
        <v>11</v>
      </c>
      <c r="D1512" t="s">
        <v>1152</v>
      </c>
      <c r="E1512" t="s">
        <v>27</v>
      </c>
      <c r="F1512" t="s">
        <v>11</v>
      </c>
      <c r="G1512" t="s">
        <v>24</v>
      </c>
      <c r="H1512" t="s">
        <v>1603</v>
      </c>
      <c r="I1512" s="2">
        <v>30.48</v>
      </c>
      <c r="J1512" s="3">
        <v>3</v>
      </c>
      <c r="K1512" s="2">
        <v>7.92</v>
      </c>
    </row>
    <row r="1513" spans="1:11" ht="13.8" x14ac:dyDescent="0.25">
      <c r="A1513" s="1">
        <v>41954</v>
      </c>
      <c r="B1513" s="3">
        <f t="shared" si="46"/>
        <v>2014</v>
      </c>
      <c r="C1513" s="3">
        <f t="shared" si="47"/>
        <v>11</v>
      </c>
      <c r="D1513" t="s">
        <v>1152</v>
      </c>
      <c r="E1513" t="s">
        <v>27</v>
      </c>
      <c r="F1513" t="s">
        <v>34</v>
      </c>
      <c r="G1513" t="s">
        <v>35</v>
      </c>
      <c r="H1513" t="s">
        <v>723</v>
      </c>
      <c r="I1513" s="2">
        <v>112.65</v>
      </c>
      <c r="J1513" s="3">
        <v>1</v>
      </c>
      <c r="K1513" s="2">
        <v>11.26</v>
      </c>
    </row>
    <row r="1514" spans="1:11" ht="13.8" x14ac:dyDescent="0.25">
      <c r="A1514" s="1">
        <v>41954</v>
      </c>
      <c r="B1514" s="3">
        <f t="shared" si="46"/>
        <v>2014</v>
      </c>
      <c r="C1514" s="3">
        <f t="shared" si="47"/>
        <v>11</v>
      </c>
      <c r="D1514" t="s">
        <v>1038</v>
      </c>
      <c r="E1514" t="s">
        <v>23</v>
      </c>
      <c r="F1514" t="s">
        <v>34</v>
      </c>
      <c r="G1514" t="s">
        <v>47</v>
      </c>
      <c r="H1514" t="s">
        <v>553</v>
      </c>
      <c r="I1514" s="2">
        <v>23.97</v>
      </c>
      <c r="J1514" s="3">
        <v>2</v>
      </c>
      <c r="K1514" s="2">
        <v>7.79</v>
      </c>
    </row>
    <row r="1515" spans="1:11" ht="13.8" x14ac:dyDescent="0.25">
      <c r="A1515" s="1">
        <v>41954</v>
      </c>
      <c r="B1515" s="3">
        <f t="shared" si="46"/>
        <v>2014</v>
      </c>
      <c r="C1515" s="3">
        <f t="shared" si="47"/>
        <v>11</v>
      </c>
      <c r="D1515" t="s">
        <v>1038</v>
      </c>
      <c r="E1515" t="s">
        <v>23</v>
      </c>
      <c r="F1515" t="s">
        <v>34</v>
      </c>
      <c r="G1515" t="s">
        <v>74</v>
      </c>
      <c r="H1515" t="s">
        <v>1604</v>
      </c>
      <c r="I1515" s="2">
        <v>521.96</v>
      </c>
      <c r="J1515" s="3">
        <v>4</v>
      </c>
      <c r="K1515" s="2">
        <v>-250.54</v>
      </c>
    </row>
    <row r="1516" spans="1:11" ht="13.8" x14ac:dyDescent="0.25">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ht="13.8" x14ac:dyDescent="0.25">
      <c r="A1517" s="1">
        <v>41954</v>
      </c>
      <c r="B1517" s="3">
        <f t="shared" si="46"/>
        <v>2014</v>
      </c>
      <c r="C1517" s="3">
        <f t="shared" si="47"/>
        <v>11</v>
      </c>
      <c r="D1517" t="s">
        <v>1088</v>
      </c>
      <c r="E1517" t="s">
        <v>27</v>
      </c>
      <c r="F1517" t="s">
        <v>11</v>
      </c>
      <c r="G1517" t="s">
        <v>92</v>
      </c>
      <c r="H1517" t="s">
        <v>776</v>
      </c>
      <c r="I1517" s="2">
        <v>7.78</v>
      </c>
      <c r="J1517" s="3">
        <v>2</v>
      </c>
      <c r="K1517" s="2">
        <v>2.02</v>
      </c>
    </row>
    <row r="1518" spans="1:11" ht="13.8" x14ac:dyDescent="0.25">
      <c r="A1518" s="1">
        <v>41954</v>
      </c>
      <c r="B1518" s="3">
        <f t="shared" si="46"/>
        <v>2014</v>
      </c>
      <c r="C1518" s="3">
        <f t="shared" si="47"/>
        <v>11</v>
      </c>
      <c r="D1518" t="s">
        <v>1088</v>
      </c>
      <c r="E1518" t="s">
        <v>27</v>
      </c>
      <c r="F1518" t="s">
        <v>11</v>
      </c>
      <c r="G1518" t="s">
        <v>12</v>
      </c>
      <c r="H1518" t="s">
        <v>1605</v>
      </c>
      <c r="I1518" s="2">
        <v>123.92</v>
      </c>
      <c r="J1518" s="3">
        <v>4</v>
      </c>
      <c r="K1518" s="2">
        <v>55.76</v>
      </c>
    </row>
    <row r="1519" spans="1:11" ht="13.8" x14ac:dyDescent="0.25">
      <c r="A1519" s="1">
        <v>41954</v>
      </c>
      <c r="B1519" s="3">
        <f t="shared" si="46"/>
        <v>2014</v>
      </c>
      <c r="C1519" s="3">
        <f t="shared" si="47"/>
        <v>11</v>
      </c>
      <c r="D1519" t="s">
        <v>450</v>
      </c>
      <c r="E1519" t="s">
        <v>164</v>
      </c>
      <c r="F1519" t="s">
        <v>11</v>
      </c>
      <c r="G1519" t="s">
        <v>92</v>
      </c>
      <c r="H1519" t="s">
        <v>801</v>
      </c>
      <c r="I1519" s="2">
        <v>22.98</v>
      </c>
      <c r="J1519" s="3">
        <v>1</v>
      </c>
      <c r="K1519" s="2">
        <v>6.89</v>
      </c>
    </row>
    <row r="1520" spans="1:11" ht="13.8" x14ac:dyDescent="0.25">
      <c r="A1520" s="1">
        <v>41954</v>
      </c>
      <c r="B1520" s="3">
        <f t="shared" si="46"/>
        <v>2014</v>
      </c>
      <c r="C1520" s="3">
        <f t="shared" si="47"/>
        <v>11</v>
      </c>
      <c r="D1520" t="s">
        <v>450</v>
      </c>
      <c r="E1520" t="s">
        <v>164</v>
      </c>
      <c r="F1520" t="s">
        <v>39</v>
      </c>
      <c r="G1520" t="s">
        <v>52</v>
      </c>
      <c r="H1520" t="s">
        <v>1227</v>
      </c>
      <c r="I1520" s="2">
        <v>102.13</v>
      </c>
      <c r="J1520" s="3">
        <v>7</v>
      </c>
      <c r="K1520" s="2">
        <v>15.32</v>
      </c>
    </row>
    <row r="1521" spans="1:11" ht="13.8" x14ac:dyDescent="0.25">
      <c r="A1521" s="1">
        <v>41954</v>
      </c>
      <c r="B1521" s="3">
        <f t="shared" si="46"/>
        <v>2014</v>
      </c>
      <c r="C1521" s="3">
        <f t="shared" si="47"/>
        <v>11</v>
      </c>
      <c r="D1521" t="s">
        <v>450</v>
      </c>
      <c r="E1521" t="s">
        <v>164</v>
      </c>
      <c r="F1521" t="s">
        <v>11</v>
      </c>
      <c r="G1521" t="s">
        <v>20</v>
      </c>
      <c r="H1521" t="s">
        <v>1606</v>
      </c>
      <c r="I1521" s="2">
        <v>2033.58</v>
      </c>
      <c r="J1521" s="3">
        <v>2</v>
      </c>
      <c r="K1521" s="2">
        <v>762.59</v>
      </c>
    </row>
    <row r="1522" spans="1:11" ht="13.8" x14ac:dyDescent="0.25">
      <c r="A1522" s="1">
        <v>41954</v>
      </c>
      <c r="B1522" s="3">
        <f t="shared" si="46"/>
        <v>2014</v>
      </c>
      <c r="C1522" s="3">
        <f t="shared" si="47"/>
        <v>11</v>
      </c>
      <c r="D1522" t="s">
        <v>796</v>
      </c>
      <c r="E1522" t="s">
        <v>15</v>
      </c>
      <c r="F1522" t="s">
        <v>34</v>
      </c>
      <c r="G1522" t="s">
        <v>47</v>
      </c>
      <c r="H1522" t="s">
        <v>1607</v>
      </c>
      <c r="I1522" s="2">
        <v>10.98</v>
      </c>
      <c r="J1522" s="3">
        <v>2</v>
      </c>
      <c r="K1522" s="2">
        <v>-7.96</v>
      </c>
    </row>
    <row r="1523" spans="1:11" ht="13.8" x14ac:dyDescent="0.25">
      <c r="A1523" s="1">
        <v>41954</v>
      </c>
      <c r="B1523" s="3">
        <f t="shared" si="46"/>
        <v>2014</v>
      </c>
      <c r="C1523" s="3">
        <f t="shared" si="47"/>
        <v>11</v>
      </c>
      <c r="D1523" t="s">
        <v>796</v>
      </c>
      <c r="E1523" t="s">
        <v>15</v>
      </c>
      <c r="F1523" t="s">
        <v>34</v>
      </c>
      <c r="G1523" t="s">
        <v>35</v>
      </c>
      <c r="H1523" t="s">
        <v>294</v>
      </c>
      <c r="I1523" s="2">
        <v>797.94</v>
      </c>
      <c r="J1523" s="3">
        <v>4</v>
      </c>
      <c r="K1523" s="2">
        <v>-57</v>
      </c>
    </row>
    <row r="1524" spans="1:11" ht="13.8" x14ac:dyDescent="0.25">
      <c r="A1524" s="1">
        <v>41954</v>
      </c>
      <c r="B1524" s="3">
        <f t="shared" si="46"/>
        <v>2014</v>
      </c>
      <c r="C1524" s="3">
        <f t="shared" si="47"/>
        <v>11</v>
      </c>
      <c r="D1524" t="s">
        <v>239</v>
      </c>
      <c r="E1524" t="s">
        <v>149</v>
      </c>
      <c r="F1524" t="s">
        <v>11</v>
      </c>
      <c r="G1524" t="s">
        <v>12</v>
      </c>
      <c r="H1524" t="s">
        <v>1608</v>
      </c>
      <c r="I1524" s="2">
        <v>46.35</v>
      </c>
      <c r="J1524" s="3">
        <v>5</v>
      </c>
      <c r="K1524" s="2">
        <v>21.78</v>
      </c>
    </row>
    <row r="1525" spans="1:11" ht="13.8" x14ac:dyDescent="0.25">
      <c r="A1525" s="1">
        <v>41954</v>
      </c>
      <c r="B1525" s="3">
        <f t="shared" si="46"/>
        <v>2014</v>
      </c>
      <c r="C1525" s="3">
        <f t="shared" si="47"/>
        <v>11</v>
      </c>
      <c r="D1525" t="s">
        <v>239</v>
      </c>
      <c r="E1525" t="s">
        <v>149</v>
      </c>
      <c r="F1525" t="s">
        <v>11</v>
      </c>
      <c r="G1525" t="s">
        <v>12</v>
      </c>
      <c r="H1525" t="s">
        <v>1609</v>
      </c>
      <c r="I1525" s="2">
        <v>223.92</v>
      </c>
      <c r="J1525" s="3">
        <v>4</v>
      </c>
      <c r="K1525" s="2">
        <v>109.72</v>
      </c>
    </row>
    <row r="1526" spans="1:11" ht="13.8" x14ac:dyDescent="0.25">
      <c r="A1526" s="1">
        <v>41954</v>
      </c>
      <c r="B1526" s="3">
        <f t="shared" si="46"/>
        <v>2014</v>
      </c>
      <c r="C1526" s="3">
        <f t="shared" si="47"/>
        <v>11</v>
      </c>
      <c r="D1526" t="s">
        <v>239</v>
      </c>
      <c r="E1526" t="s">
        <v>149</v>
      </c>
      <c r="F1526" t="s">
        <v>11</v>
      </c>
      <c r="G1526" t="s">
        <v>200</v>
      </c>
      <c r="H1526" t="s">
        <v>1292</v>
      </c>
      <c r="I1526" s="2">
        <v>7.3</v>
      </c>
      <c r="J1526" s="3">
        <v>2</v>
      </c>
      <c r="K1526" s="2">
        <v>2.19</v>
      </c>
    </row>
    <row r="1527" spans="1:11" ht="13.8" x14ac:dyDescent="0.25">
      <c r="A1527" s="1">
        <v>41955</v>
      </c>
      <c r="B1527" s="3">
        <f t="shared" si="46"/>
        <v>2014</v>
      </c>
      <c r="C1527" s="3">
        <f t="shared" si="47"/>
        <v>11</v>
      </c>
      <c r="D1527" t="s">
        <v>1610</v>
      </c>
      <c r="E1527" t="s">
        <v>10</v>
      </c>
      <c r="F1527" t="s">
        <v>11</v>
      </c>
      <c r="G1527" t="s">
        <v>18</v>
      </c>
      <c r="H1527" t="s">
        <v>1611</v>
      </c>
      <c r="I1527" s="2">
        <v>49.63</v>
      </c>
      <c r="J1527" s="3">
        <v>4</v>
      </c>
      <c r="K1527" s="2">
        <v>4.96</v>
      </c>
    </row>
    <row r="1528" spans="1:11" ht="13.8" x14ac:dyDescent="0.25">
      <c r="A1528" s="1">
        <v>41955</v>
      </c>
      <c r="B1528" s="3">
        <f t="shared" si="46"/>
        <v>2014</v>
      </c>
      <c r="C1528" s="3">
        <f t="shared" si="47"/>
        <v>11</v>
      </c>
      <c r="D1528" t="s">
        <v>1320</v>
      </c>
      <c r="E1528" t="s">
        <v>27</v>
      </c>
      <c r="F1528" t="s">
        <v>11</v>
      </c>
      <c r="G1528" t="s">
        <v>12</v>
      </c>
      <c r="H1528" t="s">
        <v>1612</v>
      </c>
      <c r="I1528" s="2">
        <v>11.96</v>
      </c>
      <c r="J1528" s="3">
        <v>2</v>
      </c>
      <c r="K1528" s="2">
        <v>5.86</v>
      </c>
    </row>
    <row r="1529" spans="1:11" ht="13.8" x14ac:dyDescent="0.25">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ht="13.8" x14ac:dyDescent="0.25">
      <c r="A1530" s="1">
        <v>41955</v>
      </c>
      <c r="B1530" s="3">
        <f t="shared" si="46"/>
        <v>2014</v>
      </c>
      <c r="C1530" s="3">
        <f t="shared" si="47"/>
        <v>11</v>
      </c>
      <c r="D1530" t="s">
        <v>1555</v>
      </c>
      <c r="E1530" t="s">
        <v>245</v>
      </c>
      <c r="F1530" t="s">
        <v>11</v>
      </c>
      <c r="G1530" t="s">
        <v>24</v>
      </c>
      <c r="H1530" t="s">
        <v>620</v>
      </c>
      <c r="I1530" s="2">
        <v>7.87</v>
      </c>
      <c r="J1530" s="3">
        <v>3</v>
      </c>
      <c r="K1530" s="2">
        <v>0.89</v>
      </c>
    </row>
    <row r="1531" spans="1:11" ht="13.8" x14ac:dyDescent="0.25">
      <c r="A1531" s="1">
        <v>41955</v>
      </c>
      <c r="B1531" s="3">
        <f t="shared" si="46"/>
        <v>2014</v>
      </c>
      <c r="C1531" s="3">
        <f t="shared" si="47"/>
        <v>11</v>
      </c>
      <c r="D1531" t="s">
        <v>1614</v>
      </c>
      <c r="E1531" t="s">
        <v>10</v>
      </c>
      <c r="F1531" t="s">
        <v>11</v>
      </c>
      <c r="G1531" t="s">
        <v>24</v>
      </c>
      <c r="H1531" t="s">
        <v>338</v>
      </c>
      <c r="I1531" s="2">
        <v>2.67</v>
      </c>
      <c r="J1531" s="3">
        <v>1</v>
      </c>
      <c r="K1531" s="2">
        <v>0.33</v>
      </c>
    </row>
    <row r="1532" spans="1:11" ht="13.8" x14ac:dyDescent="0.25">
      <c r="A1532" s="1">
        <v>41955</v>
      </c>
      <c r="B1532" s="3">
        <f t="shared" si="46"/>
        <v>2014</v>
      </c>
      <c r="C1532" s="3">
        <f t="shared" si="47"/>
        <v>11</v>
      </c>
      <c r="D1532" t="s">
        <v>1614</v>
      </c>
      <c r="E1532" t="s">
        <v>10</v>
      </c>
      <c r="F1532" t="s">
        <v>11</v>
      </c>
      <c r="G1532" t="s">
        <v>200</v>
      </c>
      <c r="H1532" t="s">
        <v>1119</v>
      </c>
      <c r="I1532" s="2">
        <v>16.66</v>
      </c>
      <c r="J1532" s="3">
        <v>6</v>
      </c>
      <c r="K1532" s="2">
        <v>-3.12</v>
      </c>
    </row>
    <row r="1533" spans="1:11" ht="13.8" x14ac:dyDescent="0.25">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ht="13.8" x14ac:dyDescent="0.25">
      <c r="A1534" s="1">
        <v>41955</v>
      </c>
      <c r="B1534" s="3">
        <f t="shared" si="46"/>
        <v>2014</v>
      </c>
      <c r="C1534" s="3">
        <f t="shared" si="47"/>
        <v>11</v>
      </c>
      <c r="D1534" t="s">
        <v>1614</v>
      </c>
      <c r="E1534" t="s">
        <v>10</v>
      </c>
      <c r="F1534" t="s">
        <v>11</v>
      </c>
      <c r="G1534" t="s">
        <v>12</v>
      </c>
      <c r="H1534" t="s">
        <v>1203</v>
      </c>
      <c r="I1534" s="2">
        <v>36.29</v>
      </c>
      <c r="J1534" s="3">
        <v>7</v>
      </c>
      <c r="K1534" s="2">
        <v>12.7</v>
      </c>
    </row>
    <row r="1535" spans="1:11" ht="13.8" x14ac:dyDescent="0.25">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ht="13.8" x14ac:dyDescent="0.25">
      <c r="A1536" s="1">
        <v>41955</v>
      </c>
      <c r="B1536" s="3">
        <f t="shared" si="46"/>
        <v>2014</v>
      </c>
      <c r="C1536" s="3">
        <f t="shared" si="47"/>
        <v>11</v>
      </c>
      <c r="D1536" t="s">
        <v>9</v>
      </c>
      <c r="E1536" t="s">
        <v>10</v>
      </c>
      <c r="F1536" t="s">
        <v>34</v>
      </c>
      <c r="G1536" t="s">
        <v>47</v>
      </c>
      <c r="H1536" t="s">
        <v>132</v>
      </c>
      <c r="I1536" s="2">
        <v>25.13</v>
      </c>
      <c r="J1536" s="3">
        <v>3</v>
      </c>
      <c r="K1536" s="2">
        <v>-6.91</v>
      </c>
    </row>
    <row r="1537" spans="1:11" ht="13.8" x14ac:dyDescent="0.25">
      <c r="A1537" s="1">
        <v>41955</v>
      </c>
      <c r="B1537" s="3">
        <f t="shared" si="46"/>
        <v>2014</v>
      </c>
      <c r="C1537" s="3">
        <f t="shared" si="47"/>
        <v>11</v>
      </c>
      <c r="D1537" t="s">
        <v>9</v>
      </c>
      <c r="E1537" t="s">
        <v>10</v>
      </c>
      <c r="F1537" t="s">
        <v>39</v>
      </c>
      <c r="G1537" t="s">
        <v>52</v>
      </c>
      <c r="H1537" t="s">
        <v>999</v>
      </c>
      <c r="I1537" s="2">
        <v>127.98</v>
      </c>
      <c r="J1537" s="3">
        <v>2</v>
      </c>
      <c r="K1537" s="2">
        <v>25.6</v>
      </c>
    </row>
    <row r="1538" spans="1:11" ht="13.8" x14ac:dyDescent="0.25">
      <c r="A1538" s="1">
        <v>41957</v>
      </c>
      <c r="B1538" s="3">
        <f t="shared" si="46"/>
        <v>2014</v>
      </c>
      <c r="C1538" s="3">
        <f t="shared" si="47"/>
        <v>11</v>
      </c>
      <c r="D1538" t="s">
        <v>1616</v>
      </c>
      <c r="E1538" t="s">
        <v>613</v>
      </c>
      <c r="F1538" t="s">
        <v>39</v>
      </c>
      <c r="G1538" t="s">
        <v>40</v>
      </c>
      <c r="H1538" t="s">
        <v>1564</v>
      </c>
      <c r="I1538" s="2">
        <v>832.93</v>
      </c>
      <c r="J1538" s="3">
        <v>7</v>
      </c>
      <c r="K1538" s="2">
        <v>233.22</v>
      </c>
    </row>
    <row r="1539" spans="1:11" ht="13.8" x14ac:dyDescent="0.25">
      <c r="A1539" s="1">
        <v>41957</v>
      </c>
      <c r="B1539" s="3">
        <f t="shared" ref="B1539:B1602" si="48">YEAR(A1539)</f>
        <v>2014</v>
      </c>
      <c r="C1539" s="3">
        <f t="shared" ref="C1539:C1602" si="49">MONTH(A1539)</f>
        <v>11</v>
      </c>
      <c r="D1539" t="s">
        <v>1616</v>
      </c>
      <c r="E1539" t="s">
        <v>613</v>
      </c>
      <c r="F1539" t="s">
        <v>11</v>
      </c>
      <c r="G1539" t="s">
        <v>20</v>
      </c>
      <c r="H1539" t="s">
        <v>1380</v>
      </c>
      <c r="I1539" s="2">
        <v>43.8</v>
      </c>
      <c r="J1539" s="3">
        <v>10</v>
      </c>
      <c r="K1539" s="2">
        <v>21.02</v>
      </c>
    </row>
    <row r="1540" spans="1:11" ht="13.8" x14ac:dyDescent="0.25">
      <c r="A1540" s="1">
        <v>41957</v>
      </c>
      <c r="B1540" s="3">
        <f t="shared" si="48"/>
        <v>2014</v>
      </c>
      <c r="C1540" s="3">
        <f t="shared" si="49"/>
        <v>11</v>
      </c>
      <c r="D1540" t="s">
        <v>1617</v>
      </c>
      <c r="E1540" t="s">
        <v>110</v>
      </c>
      <c r="F1540" t="s">
        <v>11</v>
      </c>
      <c r="G1540" t="s">
        <v>20</v>
      </c>
      <c r="H1540" t="s">
        <v>834</v>
      </c>
      <c r="I1540" s="2">
        <v>12.72</v>
      </c>
      <c r="J1540" s="3">
        <v>3</v>
      </c>
      <c r="K1540" s="2">
        <v>6.36</v>
      </c>
    </row>
    <row r="1541" spans="1:11" ht="13.8" x14ac:dyDescent="0.25">
      <c r="A1541" s="1">
        <v>41957</v>
      </c>
      <c r="B1541" s="3">
        <f t="shared" si="48"/>
        <v>2014</v>
      </c>
      <c r="C1541" s="3">
        <f t="shared" si="49"/>
        <v>11</v>
      </c>
      <c r="D1541" t="s">
        <v>1617</v>
      </c>
      <c r="E1541" t="s">
        <v>110</v>
      </c>
      <c r="F1541" t="s">
        <v>11</v>
      </c>
      <c r="G1541" t="s">
        <v>20</v>
      </c>
      <c r="H1541" t="s">
        <v>899</v>
      </c>
      <c r="I1541" s="2">
        <v>11.52</v>
      </c>
      <c r="J1541" s="3">
        <v>4</v>
      </c>
      <c r="K1541" s="2">
        <v>5.64</v>
      </c>
    </row>
    <row r="1542" spans="1:11" ht="13.8" x14ac:dyDescent="0.25">
      <c r="A1542" s="1">
        <v>41957</v>
      </c>
      <c r="B1542" s="3">
        <f t="shared" si="48"/>
        <v>2014</v>
      </c>
      <c r="C1542" s="3">
        <f t="shared" si="49"/>
        <v>11</v>
      </c>
      <c r="D1542" t="s">
        <v>1618</v>
      </c>
      <c r="E1542" t="s">
        <v>10</v>
      </c>
      <c r="F1542" t="s">
        <v>11</v>
      </c>
      <c r="G1542" t="s">
        <v>12</v>
      </c>
      <c r="H1542" t="s">
        <v>1619</v>
      </c>
      <c r="I1542" s="2">
        <v>20.74</v>
      </c>
      <c r="J1542" s="3">
        <v>4</v>
      </c>
      <c r="K1542" s="2">
        <v>7.26</v>
      </c>
    </row>
    <row r="1543" spans="1:11" ht="13.8" x14ac:dyDescent="0.25">
      <c r="A1543" s="1">
        <v>41957</v>
      </c>
      <c r="B1543" s="3">
        <f t="shared" si="48"/>
        <v>2014</v>
      </c>
      <c r="C1543" s="3">
        <f t="shared" si="49"/>
        <v>11</v>
      </c>
      <c r="D1543" t="s">
        <v>1620</v>
      </c>
      <c r="E1543" t="s">
        <v>149</v>
      </c>
      <c r="F1543" t="s">
        <v>11</v>
      </c>
      <c r="G1543" t="s">
        <v>12</v>
      </c>
      <c r="H1543" t="s">
        <v>1621</v>
      </c>
      <c r="I1543" s="2">
        <v>11.36</v>
      </c>
      <c r="J1543" s="3">
        <v>2</v>
      </c>
      <c r="K1543" s="2">
        <v>5.23</v>
      </c>
    </row>
    <row r="1544" spans="1:11" ht="13.8" x14ac:dyDescent="0.25">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ht="13.8" x14ac:dyDescent="0.25">
      <c r="A1545" s="1">
        <v>41957</v>
      </c>
      <c r="B1545" s="3">
        <f t="shared" si="48"/>
        <v>2014</v>
      </c>
      <c r="C1545" s="3">
        <f t="shared" si="49"/>
        <v>11</v>
      </c>
      <c r="D1545" t="s">
        <v>1271</v>
      </c>
      <c r="E1545" t="s">
        <v>55</v>
      </c>
      <c r="F1545" t="s">
        <v>11</v>
      </c>
      <c r="G1545" t="s">
        <v>12</v>
      </c>
      <c r="H1545" t="s">
        <v>1622</v>
      </c>
      <c r="I1545" s="2">
        <v>32.4</v>
      </c>
      <c r="J1545" s="3">
        <v>5</v>
      </c>
      <c r="K1545" s="2">
        <v>15.55</v>
      </c>
    </row>
    <row r="1546" spans="1:11" ht="13.8" x14ac:dyDescent="0.25">
      <c r="A1546" s="1">
        <v>41958</v>
      </c>
      <c r="B1546" s="3">
        <f t="shared" si="48"/>
        <v>2014</v>
      </c>
      <c r="C1546" s="3">
        <f t="shared" si="49"/>
        <v>11</v>
      </c>
      <c r="D1546" t="s">
        <v>1623</v>
      </c>
      <c r="E1546" t="s">
        <v>120</v>
      </c>
      <c r="F1546" t="s">
        <v>11</v>
      </c>
      <c r="G1546" t="s">
        <v>24</v>
      </c>
      <c r="H1546" t="s">
        <v>1624</v>
      </c>
      <c r="I1546" s="2">
        <v>4.22</v>
      </c>
      <c r="J1546" s="3">
        <v>3</v>
      </c>
      <c r="K1546" s="2">
        <v>0.48</v>
      </c>
    </row>
    <row r="1547" spans="1:11" ht="13.8" x14ac:dyDescent="0.25">
      <c r="A1547" s="1">
        <v>41958</v>
      </c>
      <c r="B1547" s="3">
        <f t="shared" si="48"/>
        <v>2014</v>
      </c>
      <c r="C1547" s="3">
        <f t="shared" si="49"/>
        <v>11</v>
      </c>
      <c r="D1547" t="s">
        <v>1623</v>
      </c>
      <c r="E1547" t="s">
        <v>120</v>
      </c>
      <c r="F1547" t="s">
        <v>11</v>
      </c>
      <c r="G1547" t="s">
        <v>92</v>
      </c>
      <c r="H1547" t="s">
        <v>711</v>
      </c>
      <c r="I1547" s="2">
        <v>333.06</v>
      </c>
      <c r="J1547" s="3">
        <v>2</v>
      </c>
      <c r="K1547" s="2">
        <v>29.14</v>
      </c>
    </row>
    <row r="1548" spans="1:11" ht="13.8" x14ac:dyDescent="0.25">
      <c r="A1548" s="1">
        <v>41958</v>
      </c>
      <c r="B1548" s="3">
        <f t="shared" si="48"/>
        <v>2014</v>
      </c>
      <c r="C1548" s="3">
        <f t="shared" si="49"/>
        <v>11</v>
      </c>
      <c r="D1548" t="s">
        <v>1623</v>
      </c>
      <c r="E1548" t="s">
        <v>120</v>
      </c>
      <c r="F1548" t="s">
        <v>11</v>
      </c>
      <c r="G1548" t="s">
        <v>12</v>
      </c>
      <c r="H1548" t="s">
        <v>284</v>
      </c>
      <c r="I1548" s="2">
        <v>24.9</v>
      </c>
      <c r="J1548" s="3">
        <v>4</v>
      </c>
      <c r="K1548" s="2">
        <v>7.78</v>
      </c>
    </row>
    <row r="1549" spans="1:11" ht="13.8" x14ac:dyDescent="0.25">
      <c r="A1549" s="1">
        <v>41958</v>
      </c>
      <c r="B1549" s="3">
        <f t="shared" si="48"/>
        <v>2014</v>
      </c>
      <c r="C1549" s="3">
        <f t="shared" si="49"/>
        <v>11</v>
      </c>
      <c r="D1549" t="s">
        <v>1625</v>
      </c>
      <c r="E1549" t="s">
        <v>10</v>
      </c>
      <c r="F1549" t="s">
        <v>11</v>
      </c>
      <c r="G1549" t="s">
        <v>63</v>
      </c>
      <c r="H1549" t="s">
        <v>1626</v>
      </c>
      <c r="I1549" s="2">
        <v>604.66</v>
      </c>
      <c r="J1549" s="3">
        <v>9</v>
      </c>
      <c r="K1549" s="2">
        <v>204.07</v>
      </c>
    </row>
    <row r="1550" spans="1:11" ht="13.8" x14ac:dyDescent="0.25">
      <c r="A1550" s="1">
        <v>41958</v>
      </c>
      <c r="B1550" s="3">
        <f t="shared" si="48"/>
        <v>2014</v>
      </c>
      <c r="C1550" s="3">
        <f t="shared" si="49"/>
        <v>11</v>
      </c>
      <c r="D1550" t="s">
        <v>740</v>
      </c>
      <c r="E1550" t="s">
        <v>27</v>
      </c>
      <c r="F1550" t="s">
        <v>34</v>
      </c>
      <c r="G1550" t="s">
        <v>47</v>
      </c>
      <c r="H1550" t="s">
        <v>1627</v>
      </c>
      <c r="I1550" s="2">
        <v>10.11</v>
      </c>
      <c r="J1550" s="3">
        <v>3</v>
      </c>
      <c r="K1550" s="2">
        <v>3.24</v>
      </c>
    </row>
    <row r="1551" spans="1:11" ht="13.8" x14ac:dyDescent="0.25">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ht="13.8" x14ac:dyDescent="0.25">
      <c r="A1552" s="1">
        <v>41958</v>
      </c>
      <c r="B1552" s="3">
        <f t="shared" si="48"/>
        <v>2014</v>
      </c>
      <c r="C1552" s="3">
        <f t="shared" si="49"/>
        <v>11</v>
      </c>
      <c r="D1552" t="s">
        <v>740</v>
      </c>
      <c r="E1552" t="s">
        <v>27</v>
      </c>
      <c r="F1552" t="s">
        <v>11</v>
      </c>
      <c r="G1552" t="s">
        <v>200</v>
      </c>
      <c r="H1552" t="s">
        <v>1053</v>
      </c>
      <c r="I1552" s="2">
        <v>20.46</v>
      </c>
      <c r="J1552" s="3">
        <v>2</v>
      </c>
      <c r="K1552" s="2">
        <v>5.32</v>
      </c>
    </row>
    <row r="1553" spans="1:11" ht="13.8" x14ac:dyDescent="0.25">
      <c r="A1553" s="1">
        <v>41958</v>
      </c>
      <c r="B1553" s="3">
        <f t="shared" si="48"/>
        <v>2014</v>
      </c>
      <c r="C1553" s="3">
        <f t="shared" si="49"/>
        <v>11</v>
      </c>
      <c r="D1553" t="s">
        <v>475</v>
      </c>
      <c r="E1553" t="s">
        <v>27</v>
      </c>
      <c r="F1553" t="s">
        <v>11</v>
      </c>
      <c r="G1553" t="s">
        <v>200</v>
      </c>
      <c r="H1553" t="s">
        <v>1292</v>
      </c>
      <c r="I1553" s="2">
        <v>10.95</v>
      </c>
      <c r="J1553" s="3">
        <v>3</v>
      </c>
      <c r="K1553" s="2">
        <v>3.29</v>
      </c>
    </row>
    <row r="1554" spans="1:11" ht="13.8" x14ac:dyDescent="0.25">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ht="13.8" x14ac:dyDescent="0.25">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ht="13.8" x14ac:dyDescent="0.25">
      <c r="A1556" s="1">
        <v>41959</v>
      </c>
      <c r="B1556" s="3">
        <f t="shared" si="48"/>
        <v>2014</v>
      </c>
      <c r="C1556" s="3">
        <f t="shared" si="49"/>
        <v>11</v>
      </c>
      <c r="D1556" t="s">
        <v>215</v>
      </c>
      <c r="E1556" t="s">
        <v>129</v>
      </c>
      <c r="F1556" t="s">
        <v>11</v>
      </c>
      <c r="G1556" t="s">
        <v>12</v>
      </c>
      <c r="H1556" t="s">
        <v>1376</v>
      </c>
      <c r="I1556" s="2">
        <v>31.68</v>
      </c>
      <c r="J1556" s="3">
        <v>6</v>
      </c>
      <c r="K1556" s="2">
        <v>14.26</v>
      </c>
    </row>
    <row r="1557" spans="1:11" ht="13.8" x14ac:dyDescent="0.25">
      <c r="A1557" s="1">
        <v>41959</v>
      </c>
      <c r="B1557" s="3">
        <f t="shared" si="48"/>
        <v>2014</v>
      </c>
      <c r="C1557" s="3">
        <f t="shared" si="49"/>
        <v>11</v>
      </c>
      <c r="D1557" t="s">
        <v>215</v>
      </c>
      <c r="E1557" t="s">
        <v>129</v>
      </c>
      <c r="F1557" t="s">
        <v>11</v>
      </c>
      <c r="G1557" t="s">
        <v>20</v>
      </c>
      <c r="H1557" t="s">
        <v>1630</v>
      </c>
      <c r="I1557" s="2">
        <v>29.12</v>
      </c>
      <c r="J1557" s="3">
        <v>4</v>
      </c>
      <c r="K1557" s="2">
        <v>14.27</v>
      </c>
    </row>
    <row r="1558" spans="1:11" ht="13.8" x14ac:dyDescent="0.25">
      <c r="A1558" s="1">
        <v>41959</v>
      </c>
      <c r="B1558" s="3">
        <f t="shared" si="48"/>
        <v>2014</v>
      </c>
      <c r="C1558" s="3">
        <f t="shared" si="49"/>
        <v>11</v>
      </c>
      <c r="D1558" t="s">
        <v>215</v>
      </c>
      <c r="E1558" t="s">
        <v>129</v>
      </c>
      <c r="F1558" t="s">
        <v>11</v>
      </c>
      <c r="G1558" t="s">
        <v>18</v>
      </c>
      <c r="H1558" t="s">
        <v>1360</v>
      </c>
      <c r="I1558" s="2">
        <v>169.45</v>
      </c>
      <c r="J1558" s="3">
        <v>5</v>
      </c>
      <c r="K1558" s="2">
        <v>42.36</v>
      </c>
    </row>
    <row r="1559" spans="1:11" ht="13.8" x14ac:dyDescent="0.25">
      <c r="A1559" s="1">
        <v>41959</v>
      </c>
      <c r="B1559" s="3">
        <f t="shared" si="48"/>
        <v>2014</v>
      </c>
      <c r="C1559" s="3">
        <f t="shared" si="49"/>
        <v>11</v>
      </c>
      <c r="D1559" t="s">
        <v>1631</v>
      </c>
      <c r="E1559" t="s">
        <v>27</v>
      </c>
      <c r="F1559" t="s">
        <v>11</v>
      </c>
      <c r="G1559" t="s">
        <v>16</v>
      </c>
      <c r="H1559" t="s">
        <v>1632</v>
      </c>
      <c r="I1559" s="2">
        <v>5.22</v>
      </c>
      <c r="J1559" s="3">
        <v>2</v>
      </c>
      <c r="K1559" s="2">
        <v>2.4</v>
      </c>
    </row>
    <row r="1560" spans="1:11" ht="13.8" x14ac:dyDescent="0.25">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ht="13.8" x14ac:dyDescent="0.25">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ht="13.8" x14ac:dyDescent="0.25">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ht="13.8" x14ac:dyDescent="0.25">
      <c r="A1563" s="1">
        <v>41959</v>
      </c>
      <c r="B1563" s="3">
        <f t="shared" si="48"/>
        <v>2014</v>
      </c>
      <c r="C1563" s="3">
        <f t="shared" si="49"/>
        <v>11</v>
      </c>
      <c r="D1563" t="s">
        <v>1635</v>
      </c>
      <c r="E1563" t="s">
        <v>27</v>
      </c>
      <c r="F1563" t="s">
        <v>11</v>
      </c>
      <c r="G1563" t="s">
        <v>18</v>
      </c>
      <c r="H1563" t="s">
        <v>153</v>
      </c>
      <c r="I1563" s="2">
        <v>344.91</v>
      </c>
      <c r="J1563" s="3">
        <v>3</v>
      </c>
      <c r="K1563" s="2">
        <v>10.35</v>
      </c>
    </row>
    <row r="1564" spans="1:11" ht="13.8" x14ac:dyDescent="0.25">
      <c r="A1564" s="1">
        <v>41960</v>
      </c>
      <c r="B1564" s="3">
        <f t="shared" si="48"/>
        <v>2014</v>
      </c>
      <c r="C1564" s="3">
        <f t="shared" si="49"/>
        <v>11</v>
      </c>
      <c r="D1564" t="s">
        <v>413</v>
      </c>
      <c r="E1564" t="s">
        <v>315</v>
      </c>
      <c r="F1564" t="s">
        <v>34</v>
      </c>
      <c r="G1564" t="s">
        <v>35</v>
      </c>
      <c r="H1564" t="s">
        <v>1256</v>
      </c>
      <c r="I1564" s="2">
        <v>479.9</v>
      </c>
      <c r="J1564" s="3">
        <v>5</v>
      </c>
      <c r="K1564" s="2">
        <v>81.58</v>
      </c>
    </row>
    <row r="1565" spans="1:11" ht="13.8" x14ac:dyDescent="0.25">
      <c r="A1565" s="1">
        <v>41960</v>
      </c>
      <c r="B1565" s="3">
        <f t="shared" si="48"/>
        <v>2014</v>
      </c>
      <c r="C1565" s="3">
        <f t="shared" si="49"/>
        <v>11</v>
      </c>
      <c r="D1565" t="s">
        <v>1638</v>
      </c>
      <c r="E1565" t="s">
        <v>59</v>
      </c>
      <c r="F1565" t="s">
        <v>11</v>
      </c>
      <c r="G1565" t="s">
        <v>18</v>
      </c>
      <c r="H1565" t="s">
        <v>1048</v>
      </c>
      <c r="I1565" s="2">
        <v>2934.33</v>
      </c>
      <c r="J1565" s="3">
        <v>7</v>
      </c>
      <c r="K1565" s="2">
        <v>792.27</v>
      </c>
    </row>
    <row r="1566" spans="1:11" ht="13.8" x14ac:dyDescent="0.25">
      <c r="A1566" s="1">
        <v>41960</v>
      </c>
      <c r="B1566" s="3">
        <f t="shared" si="48"/>
        <v>2014</v>
      </c>
      <c r="C1566" s="3">
        <f t="shared" si="49"/>
        <v>11</v>
      </c>
      <c r="D1566" t="s">
        <v>1638</v>
      </c>
      <c r="E1566" t="s">
        <v>59</v>
      </c>
      <c r="F1566" t="s">
        <v>34</v>
      </c>
      <c r="G1566" t="s">
        <v>47</v>
      </c>
      <c r="H1566" t="s">
        <v>1639</v>
      </c>
      <c r="I1566" s="2">
        <v>124.41</v>
      </c>
      <c r="J1566" s="3">
        <v>3</v>
      </c>
      <c r="K1566" s="2">
        <v>14.93</v>
      </c>
    </row>
    <row r="1567" spans="1:11" ht="13.8" x14ac:dyDescent="0.25">
      <c r="A1567" s="1">
        <v>41960</v>
      </c>
      <c r="B1567" s="3">
        <f t="shared" si="48"/>
        <v>2014</v>
      </c>
      <c r="C1567" s="3">
        <f t="shared" si="49"/>
        <v>11</v>
      </c>
      <c r="D1567" t="s">
        <v>1638</v>
      </c>
      <c r="E1567" t="s">
        <v>59</v>
      </c>
      <c r="F1567" t="s">
        <v>11</v>
      </c>
      <c r="G1567" t="s">
        <v>24</v>
      </c>
      <c r="H1567" t="s">
        <v>808</v>
      </c>
      <c r="I1567" s="2">
        <v>57.75</v>
      </c>
      <c r="J1567" s="3">
        <v>5</v>
      </c>
      <c r="K1567" s="2">
        <v>26.57</v>
      </c>
    </row>
    <row r="1568" spans="1:11" ht="13.8" x14ac:dyDescent="0.25">
      <c r="A1568" s="1">
        <v>41960</v>
      </c>
      <c r="B1568" s="3">
        <f t="shared" si="48"/>
        <v>2014</v>
      </c>
      <c r="C1568" s="3">
        <f t="shared" si="49"/>
        <v>11</v>
      </c>
      <c r="D1568" t="s">
        <v>355</v>
      </c>
      <c r="E1568" t="s">
        <v>27</v>
      </c>
      <c r="F1568" t="s">
        <v>39</v>
      </c>
      <c r="G1568" t="s">
        <v>52</v>
      </c>
      <c r="H1568" t="s">
        <v>1008</v>
      </c>
      <c r="I1568" s="2">
        <v>99.98</v>
      </c>
      <c r="J1568" s="3">
        <v>2</v>
      </c>
      <c r="K1568" s="2">
        <v>8</v>
      </c>
    </row>
    <row r="1569" spans="1:11" ht="13.8" x14ac:dyDescent="0.25">
      <c r="A1569" s="1">
        <v>41960</v>
      </c>
      <c r="B1569" s="3">
        <f t="shared" si="48"/>
        <v>2014</v>
      </c>
      <c r="C1569" s="3">
        <f t="shared" si="49"/>
        <v>11</v>
      </c>
      <c r="D1569" t="s">
        <v>355</v>
      </c>
      <c r="E1569" t="s">
        <v>27</v>
      </c>
      <c r="F1569" t="s">
        <v>11</v>
      </c>
      <c r="G1569" t="s">
        <v>12</v>
      </c>
      <c r="H1569" t="s">
        <v>882</v>
      </c>
      <c r="I1569" s="2">
        <v>733.95</v>
      </c>
      <c r="J1569" s="3">
        <v>7</v>
      </c>
      <c r="K1569" s="2">
        <v>352.3</v>
      </c>
    </row>
    <row r="1570" spans="1:11" ht="13.8" x14ac:dyDescent="0.25">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ht="13.8" x14ac:dyDescent="0.25">
      <c r="A1571" s="1">
        <v>41960</v>
      </c>
      <c r="B1571" s="3">
        <f t="shared" si="48"/>
        <v>2014</v>
      </c>
      <c r="C1571" s="3">
        <f t="shared" si="49"/>
        <v>11</v>
      </c>
      <c r="D1571" t="s">
        <v>1641</v>
      </c>
      <c r="E1571" t="s">
        <v>23</v>
      </c>
      <c r="F1571" t="s">
        <v>11</v>
      </c>
      <c r="G1571" t="s">
        <v>12</v>
      </c>
      <c r="H1571" t="s">
        <v>284</v>
      </c>
      <c r="I1571" s="2">
        <v>12.45</v>
      </c>
      <c r="J1571" s="3">
        <v>2</v>
      </c>
      <c r="K1571" s="2">
        <v>3.89</v>
      </c>
    </row>
    <row r="1572" spans="1:11" ht="13.8" x14ac:dyDescent="0.25">
      <c r="A1572" s="1">
        <v>41960</v>
      </c>
      <c r="B1572" s="3">
        <f t="shared" si="48"/>
        <v>2014</v>
      </c>
      <c r="C1572" s="3">
        <f t="shared" si="49"/>
        <v>11</v>
      </c>
      <c r="D1572" t="s">
        <v>1641</v>
      </c>
      <c r="E1572" t="s">
        <v>23</v>
      </c>
      <c r="F1572" t="s">
        <v>34</v>
      </c>
      <c r="G1572" t="s">
        <v>35</v>
      </c>
      <c r="H1572" t="s">
        <v>994</v>
      </c>
      <c r="I1572" s="2">
        <v>657.93</v>
      </c>
      <c r="J1572" s="3">
        <v>5</v>
      </c>
      <c r="K1572" s="2">
        <v>-93.99</v>
      </c>
    </row>
    <row r="1573" spans="1:11" ht="13.8" x14ac:dyDescent="0.25">
      <c r="A1573" s="1">
        <v>41960</v>
      </c>
      <c r="B1573" s="3">
        <f t="shared" si="48"/>
        <v>2014</v>
      </c>
      <c r="C1573" s="3">
        <f t="shared" si="49"/>
        <v>11</v>
      </c>
      <c r="D1573" t="s">
        <v>352</v>
      </c>
      <c r="E1573" t="s">
        <v>10</v>
      </c>
      <c r="F1573" t="s">
        <v>11</v>
      </c>
      <c r="G1573" t="s">
        <v>63</v>
      </c>
      <c r="H1573" t="s">
        <v>1165</v>
      </c>
      <c r="I1573" s="2">
        <v>7.08</v>
      </c>
      <c r="J1573" s="3">
        <v>3</v>
      </c>
      <c r="K1573" s="2">
        <v>2.48</v>
      </c>
    </row>
    <row r="1574" spans="1:11" ht="13.8" x14ac:dyDescent="0.25">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ht="13.8" x14ac:dyDescent="0.25">
      <c r="A1575" s="1">
        <v>41960</v>
      </c>
      <c r="B1575" s="3">
        <f t="shared" si="48"/>
        <v>2014</v>
      </c>
      <c r="C1575" s="3">
        <f t="shared" si="49"/>
        <v>11</v>
      </c>
      <c r="D1575" t="s">
        <v>709</v>
      </c>
      <c r="E1575" t="s">
        <v>149</v>
      </c>
      <c r="F1575" t="s">
        <v>34</v>
      </c>
      <c r="G1575" t="s">
        <v>74</v>
      </c>
      <c r="H1575" t="s">
        <v>1344</v>
      </c>
      <c r="I1575" s="2">
        <v>4007.84</v>
      </c>
      <c r="J1575" s="3">
        <v>10</v>
      </c>
      <c r="K1575" s="2">
        <v>-50.1</v>
      </c>
    </row>
    <row r="1576" spans="1:11" ht="13.8" x14ac:dyDescent="0.25">
      <c r="A1576" s="1">
        <v>41960</v>
      </c>
      <c r="B1576" s="3">
        <f t="shared" si="48"/>
        <v>2014</v>
      </c>
      <c r="C1576" s="3">
        <f t="shared" si="49"/>
        <v>11</v>
      </c>
      <c r="D1576" t="s">
        <v>696</v>
      </c>
      <c r="E1576" t="s">
        <v>149</v>
      </c>
      <c r="F1576" t="s">
        <v>11</v>
      </c>
      <c r="G1576" t="s">
        <v>12</v>
      </c>
      <c r="H1576" t="s">
        <v>1642</v>
      </c>
      <c r="I1576" s="2">
        <v>34.44</v>
      </c>
      <c r="J1576" s="3">
        <v>3</v>
      </c>
      <c r="K1576" s="2">
        <v>17.22</v>
      </c>
    </row>
    <row r="1577" spans="1:11" ht="13.8" x14ac:dyDescent="0.25">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ht="13.8" x14ac:dyDescent="0.25">
      <c r="A1578" s="1">
        <v>41961</v>
      </c>
      <c r="B1578" s="3">
        <f t="shared" si="48"/>
        <v>2014</v>
      </c>
      <c r="C1578" s="3">
        <f t="shared" si="49"/>
        <v>11</v>
      </c>
      <c r="D1578" t="s">
        <v>1643</v>
      </c>
      <c r="E1578" t="s">
        <v>278</v>
      </c>
      <c r="F1578" t="s">
        <v>11</v>
      </c>
      <c r="G1578" t="s">
        <v>12</v>
      </c>
      <c r="H1578" t="s">
        <v>276</v>
      </c>
      <c r="I1578" s="2">
        <v>35.81</v>
      </c>
      <c r="J1578" s="3">
        <v>4</v>
      </c>
      <c r="K1578" s="2">
        <v>12.53</v>
      </c>
    </row>
    <row r="1579" spans="1:11" ht="13.8" x14ac:dyDescent="0.25">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ht="13.8" x14ac:dyDescent="0.25">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ht="13.8" x14ac:dyDescent="0.25">
      <c r="A1581" s="1">
        <v>41961</v>
      </c>
      <c r="B1581" s="3">
        <f t="shared" si="48"/>
        <v>2014</v>
      </c>
      <c r="C1581" s="3">
        <f t="shared" si="49"/>
        <v>11</v>
      </c>
      <c r="D1581" t="s">
        <v>791</v>
      </c>
      <c r="E1581" t="s">
        <v>23</v>
      </c>
      <c r="F1581" t="s">
        <v>39</v>
      </c>
      <c r="G1581" t="s">
        <v>40</v>
      </c>
      <c r="H1581" t="s">
        <v>439</v>
      </c>
      <c r="I1581" s="2">
        <v>539.96</v>
      </c>
      <c r="J1581" s="3">
        <v>6</v>
      </c>
      <c r="K1581" s="2">
        <v>-107.99</v>
      </c>
    </row>
    <row r="1582" spans="1:11" ht="13.8" x14ac:dyDescent="0.25">
      <c r="A1582" s="1">
        <v>41961</v>
      </c>
      <c r="B1582" s="3">
        <f t="shared" si="48"/>
        <v>2014</v>
      </c>
      <c r="C1582" s="3">
        <f t="shared" si="49"/>
        <v>11</v>
      </c>
      <c r="D1582" t="s">
        <v>791</v>
      </c>
      <c r="E1582" t="s">
        <v>23</v>
      </c>
      <c r="F1582" t="s">
        <v>34</v>
      </c>
      <c r="G1582" t="s">
        <v>47</v>
      </c>
      <c r="H1582" t="s">
        <v>1646</v>
      </c>
      <c r="I1582" s="2">
        <v>60.31</v>
      </c>
      <c r="J1582" s="3">
        <v>3</v>
      </c>
      <c r="K1582" s="2">
        <v>5.28</v>
      </c>
    </row>
    <row r="1583" spans="1:11" ht="13.8" x14ac:dyDescent="0.25">
      <c r="A1583" s="1">
        <v>41961</v>
      </c>
      <c r="B1583" s="3">
        <f t="shared" si="48"/>
        <v>2014</v>
      </c>
      <c r="C1583" s="3">
        <f t="shared" si="49"/>
        <v>11</v>
      </c>
      <c r="D1583" t="s">
        <v>791</v>
      </c>
      <c r="E1583" t="s">
        <v>23</v>
      </c>
      <c r="F1583" t="s">
        <v>11</v>
      </c>
      <c r="G1583" t="s">
        <v>20</v>
      </c>
      <c r="H1583" t="s">
        <v>1647</v>
      </c>
      <c r="I1583" s="2">
        <v>1.94</v>
      </c>
      <c r="J1583" s="3">
        <v>3</v>
      </c>
      <c r="K1583" s="2">
        <v>-1.43</v>
      </c>
    </row>
    <row r="1584" spans="1:11" ht="13.8" x14ac:dyDescent="0.25">
      <c r="A1584" s="1">
        <v>41961</v>
      </c>
      <c r="B1584" s="3">
        <f t="shared" si="48"/>
        <v>2014</v>
      </c>
      <c r="C1584" s="3">
        <f t="shared" si="49"/>
        <v>11</v>
      </c>
      <c r="D1584" t="s">
        <v>1648</v>
      </c>
      <c r="E1584" t="s">
        <v>15</v>
      </c>
      <c r="F1584" t="s">
        <v>11</v>
      </c>
      <c r="G1584" t="s">
        <v>20</v>
      </c>
      <c r="H1584" t="s">
        <v>1649</v>
      </c>
      <c r="I1584" s="2">
        <v>14.48</v>
      </c>
      <c r="J1584" s="3">
        <v>5</v>
      </c>
      <c r="K1584" s="2">
        <v>-23.89</v>
      </c>
    </row>
    <row r="1585" spans="1:11" ht="13.8" x14ac:dyDescent="0.25">
      <c r="A1585" s="1">
        <v>41961</v>
      </c>
      <c r="B1585" s="3">
        <f t="shared" si="48"/>
        <v>2014</v>
      </c>
      <c r="C1585" s="3">
        <f t="shared" si="49"/>
        <v>11</v>
      </c>
      <c r="D1585" t="s">
        <v>1562</v>
      </c>
      <c r="E1585" t="s">
        <v>78</v>
      </c>
      <c r="F1585" t="s">
        <v>11</v>
      </c>
      <c r="G1585" t="s">
        <v>20</v>
      </c>
      <c r="H1585" t="s">
        <v>1650</v>
      </c>
      <c r="I1585" s="2">
        <v>11.81</v>
      </c>
      <c r="J1585" s="3">
        <v>8</v>
      </c>
      <c r="K1585" s="2">
        <v>-8.66</v>
      </c>
    </row>
    <row r="1586" spans="1:11" ht="13.8" x14ac:dyDescent="0.25">
      <c r="A1586" s="1">
        <v>41961</v>
      </c>
      <c r="B1586" s="3">
        <f t="shared" si="48"/>
        <v>2014</v>
      </c>
      <c r="C1586" s="3">
        <f t="shared" si="49"/>
        <v>11</v>
      </c>
      <c r="D1586" t="s">
        <v>1562</v>
      </c>
      <c r="E1586" t="s">
        <v>78</v>
      </c>
      <c r="F1586" t="s">
        <v>39</v>
      </c>
      <c r="G1586" t="s">
        <v>40</v>
      </c>
      <c r="H1586" t="s">
        <v>1651</v>
      </c>
      <c r="I1586" s="2">
        <v>9.59</v>
      </c>
      <c r="J1586" s="3">
        <v>2</v>
      </c>
      <c r="K1586" s="2">
        <v>-2.08</v>
      </c>
    </row>
    <row r="1587" spans="1:11" ht="13.8" x14ac:dyDescent="0.25">
      <c r="A1587" s="1">
        <v>41961</v>
      </c>
      <c r="B1587" s="3">
        <f t="shared" si="48"/>
        <v>2014</v>
      </c>
      <c r="C1587" s="3">
        <f t="shared" si="49"/>
        <v>11</v>
      </c>
      <c r="D1587" t="s">
        <v>462</v>
      </c>
      <c r="E1587" t="s">
        <v>296</v>
      </c>
      <c r="F1587" t="s">
        <v>11</v>
      </c>
      <c r="G1587" t="s">
        <v>12</v>
      </c>
      <c r="H1587" t="s">
        <v>619</v>
      </c>
      <c r="I1587" s="2">
        <v>21.98</v>
      </c>
      <c r="J1587" s="3">
        <v>7</v>
      </c>
      <c r="K1587" s="2">
        <v>9.89</v>
      </c>
    </row>
    <row r="1588" spans="1:11" ht="13.8" x14ac:dyDescent="0.25">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ht="13.8" x14ac:dyDescent="0.25">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ht="13.8" x14ac:dyDescent="0.25">
      <c r="A1590" s="1">
        <v>41961</v>
      </c>
      <c r="B1590" s="3">
        <f t="shared" si="48"/>
        <v>2014</v>
      </c>
      <c r="C1590" s="3">
        <f t="shared" si="49"/>
        <v>11</v>
      </c>
      <c r="D1590" t="s">
        <v>1652</v>
      </c>
      <c r="E1590" t="s">
        <v>15</v>
      </c>
      <c r="F1590" t="s">
        <v>34</v>
      </c>
      <c r="G1590" t="s">
        <v>74</v>
      </c>
      <c r="H1590" t="s">
        <v>1654</v>
      </c>
      <c r="I1590" s="2">
        <v>424.12</v>
      </c>
      <c r="J1590" s="3">
        <v>6</v>
      </c>
      <c r="K1590" s="2">
        <v>-30.29</v>
      </c>
    </row>
    <row r="1591" spans="1:11" ht="13.8" x14ac:dyDescent="0.25">
      <c r="A1591" s="1">
        <v>41961</v>
      </c>
      <c r="B1591" s="3">
        <f t="shared" si="48"/>
        <v>2014</v>
      </c>
      <c r="C1591" s="3">
        <f t="shared" si="49"/>
        <v>11</v>
      </c>
      <c r="D1591" t="s">
        <v>1652</v>
      </c>
      <c r="E1591" t="s">
        <v>15</v>
      </c>
      <c r="F1591" t="s">
        <v>11</v>
      </c>
      <c r="G1591" t="s">
        <v>20</v>
      </c>
      <c r="H1591" t="s">
        <v>189</v>
      </c>
      <c r="I1591" s="2">
        <v>2.89</v>
      </c>
      <c r="J1591" s="3">
        <v>3</v>
      </c>
      <c r="K1591" s="2">
        <v>-4.92</v>
      </c>
    </row>
    <row r="1592" spans="1:11" ht="13.8" x14ac:dyDescent="0.25">
      <c r="A1592" s="1">
        <v>41961</v>
      </c>
      <c r="B1592" s="3">
        <f t="shared" si="48"/>
        <v>2014</v>
      </c>
      <c r="C1592" s="3">
        <f t="shared" si="49"/>
        <v>11</v>
      </c>
      <c r="D1592" t="s">
        <v>1652</v>
      </c>
      <c r="E1592" t="s">
        <v>15</v>
      </c>
      <c r="F1592" t="s">
        <v>11</v>
      </c>
      <c r="G1592" t="s">
        <v>18</v>
      </c>
      <c r="H1592" t="s">
        <v>68</v>
      </c>
      <c r="I1592" s="2">
        <v>381.72</v>
      </c>
      <c r="J1592" s="3">
        <v>5</v>
      </c>
      <c r="K1592" s="2">
        <v>-66.8</v>
      </c>
    </row>
    <row r="1593" spans="1:11" ht="13.8" x14ac:dyDescent="0.25">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ht="13.8" x14ac:dyDescent="0.25">
      <c r="A1594" s="1">
        <v>41961</v>
      </c>
      <c r="B1594" s="3">
        <f t="shared" si="48"/>
        <v>2014</v>
      </c>
      <c r="C1594" s="3">
        <f t="shared" si="49"/>
        <v>11</v>
      </c>
      <c r="D1594" t="s">
        <v>1657</v>
      </c>
      <c r="E1594" t="s">
        <v>157</v>
      </c>
      <c r="F1594" t="s">
        <v>34</v>
      </c>
      <c r="G1594" t="s">
        <v>35</v>
      </c>
      <c r="H1594" t="s">
        <v>371</v>
      </c>
      <c r="I1594" s="2">
        <v>392.94</v>
      </c>
      <c r="J1594" s="3">
        <v>3</v>
      </c>
      <c r="K1594" s="2">
        <v>43.22</v>
      </c>
    </row>
    <row r="1595" spans="1:11" ht="13.8" x14ac:dyDescent="0.25">
      <c r="A1595" s="1">
        <v>41961</v>
      </c>
      <c r="B1595" s="3">
        <f t="shared" si="48"/>
        <v>2014</v>
      </c>
      <c r="C1595" s="3">
        <f t="shared" si="49"/>
        <v>11</v>
      </c>
      <c r="D1595" t="s">
        <v>727</v>
      </c>
      <c r="E1595" t="s">
        <v>164</v>
      </c>
      <c r="F1595" t="s">
        <v>34</v>
      </c>
      <c r="G1595" t="s">
        <v>47</v>
      </c>
      <c r="H1595" t="s">
        <v>1658</v>
      </c>
      <c r="I1595" s="2">
        <v>137.54</v>
      </c>
      <c r="J1595" s="3">
        <v>2</v>
      </c>
      <c r="K1595" s="2">
        <v>55.02</v>
      </c>
    </row>
    <row r="1596" spans="1:11" ht="13.8" x14ac:dyDescent="0.25">
      <c r="A1596" s="1">
        <v>41961</v>
      </c>
      <c r="B1596" s="3">
        <f t="shared" si="48"/>
        <v>2014</v>
      </c>
      <c r="C1596" s="3">
        <f t="shared" si="49"/>
        <v>11</v>
      </c>
      <c r="D1596" t="s">
        <v>727</v>
      </c>
      <c r="E1596" t="s">
        <v>164</v>
      </c>
      <c r="F1596" t="s">
        <v>34</v>
      </c>
      <c r="G1596" t="s">
        <v>145</v>
      </c>
      <c r="H1596" t="s">
        <v>1496</v>
      </c>
      <c r="I1596" s="2">
        <v>730.2</v>
      </c>
      <c r="J1596" s="3">
        <v>4</v>
      </c>
      <c r="K1596" s="2">
        <v>94.93</v>
      </c>
    </row>
    <row r="1597" spans="1:11" ht="13.8" x14ac:dyDescent="0.25">
      <c r="A1597" s="1">
        <v>41962</v>
      </c>
      <c r="B1597" s="3">
        <f t="shared" si="48"/>
        <v>2014</v>
      </c>
      <c r="C1597" s="3">
        <f t="shared" si="49"/>
        <v>11</v>
      </c>
      <c r="D1597" t="s">
        <v>1620</v>
      </c>
      <c r="E1597" t="s">
        <v>62</v>
      </c>
      <c r="F1597" t="s">
        <v>39</v>
      </c>
      <c r="G1597" t="s">
        <v>40</v>
      </c>
      <c r="H1597" t="s">
        <v>400</v>
      </c>
      <c r="I1597" s="2">
        <v>503.96</v>
      </c>
      <c r="J1597" s="3">
        <v>4</v>
      </c>
      <c r="K1597" s="2">
        <v>131.03</v>
      </c>
    </row>
    <row r="1598" spans="1:11" ht="13.8" x14ac:dyDescent="0.25">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ht="13.8" x14ac:dyDescent="0.25">
      <c r="A1599" s="1">
        <v>41962</v>
      </c>
      <c r="B1599" s="3">
        <f t="shared" si="48"/>
        <v>2014</v>
      </c>
      <c r="C1599" s="3">
        <f t="shared" si="49"/>
        <v>11</v>
      </c>
      <c r="D1599" t="s">
        <v>1620</v>
      </c>
      <c r="E1599" t="s">
        <v>62</v>
      </c>
      <c r="F1599" t="s">
        <v>39</v>
      </c>
      <c r="G1599" t="s">
        <v>52</v>
      </c>
      <c r="H1599" t="s">
        <v>1660</v>
      </c>
      <c r="I1599" s="2">
        <v>29</v>
      </c>
      <c r="J1599" s="3">
        <v>2</v>
      </c>
      <c r="K1599" s="2">
        <v>7.25</v>
      </c>
    </row>
    <row r="1600" spans="1:11" ht="13.8" x14ac:dyDescent="0.25">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ht="13.8" x14ac:dyDescent="0.25">
      <c r="A1601" s="1">
        <v>41962</v>
      </c>
      <c r="B1601" s="3">
        <f t="shared" si="48"/>
        <v>2014</v>
      </c>
      <c r="C1601" s="3">
        <f t="shared" si="49"/>
        <v>11</v>
      </c>
      <c r="D1601" t="s">
        <v>1662</v>
      </c>
      <c r="E1601" t="s">
        <v>59</v>
      </c>
      <c r="F1601" t="s">
        <v>11</v>
      </c>
      <c r="G1601" t="s">
        <v>16</v>
      </c>
      <c r="H1601" t="s">
        <v>172</v>
      </c>
      <c r="I1601" s="2">
        <v>22.5</v>
      </c>
      <c r="J1601" s="3">
        <v>6</v>
      </c>
      <c r="K1601" s="2">
        <v>10.8</v>
      </c>
    </row>
    <row r="1602" spans="1:11" ht="13.8" x14ac:dyDescent="0.25">
      <c r="A1602" s="1">
        <v>41962</v>
      </c>
      <c r="B1602" s="3">
        <f t="shared" si="48"/>
        <v>2014</v>
      </c>
      <c r="C1602" s="3">
        <f t="shared" si="49"/>
        <v>11</v>
      </c>
      <c r="D1602" t="s">
        <v>1662</v>
      </c>
      <c r="E1602" t="s">
        <v>59</v>
      </c>
      <c r="F1602" t="s">
        <v>11</v>
      </c>
      <c r="G1602" t="s">
        <v>16</v>
      </c>
      <c r="H1602" t="s">
        <v>1336</v>
      </c>
      <c r="I1602" s="2">
        <v>9.9600000000000009</v>
      </c>
      <c r="J1602" s="3">
        <v>2</v>
      </c>
      <c r="K1602" s="2">
        <v>4.58</v>
      </c>
    </row>
    <row r="1603" spans="1:11" ht="13.8" x14ac:dyDescent="0.25">
      <c r="A1603" s="1">
        <v>41962</v>
      </c>
      <c r="B1603" s="3">
        <f t="shared" ref="B1603:B1666" si="50">YEAR(A1603)</f>
        <v>2014</v>
      </c>
      <c r="C1603" s="3">
        <f t="shared" ref="C1603:C1666" si="51">MONTH(A1603)</f>
        <v>11</v>
      </c>
      <c r="D1603" t="s">
        <v>1662</v>
      </c>
      <c r="E1603" t="s">
        <v>59</v>
      </c>
      <c r="F1603" t="s">
        <v>11</v>
      </c>
      <c r="G1603" t="s">
        <v>20</v>
      </c>
      <c r="H1603" t="s">
        <v>1281</v>
      </c>
      <c r="I1603" s="2">
        <v>213.08</v>
      </c>
      <c r="J1603" s="3">
        <v>7</v>
      </c>
      <c r="K1603" s="2">
        <v>102.28</v>
      </c>
    </row>
    <row r="1604" spans="1:11" ht="13.8" x14ac:dyDescent="0.25">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ht="13.8" x14ac:dyDescent="0.25">
      <c r="A1605" s="1">
        <v>41962</v>
      </c>
      <c r="B1605" s="3">
        <f t="shared" si="50"/>
        <v>2014</v>
      </c>
      <c r="C1605" s="3">
        <f t="shared" si="51"/>
        <v>11</v>
      </c>
      <c r="D1605" t="s">
        <v>1663</v>
      </c>
      <c r="E1605" t="s">
        <v>296</v>
      </c>
      <c r="F1605" t="s">
        <v>11</v>
      </c>
      <c r="G1605" t="s">
        <v>12</v>
      </c>
      <c r="H1605" t="s">
        <v>1664</v>
      </c>
      <c r="I1605" s="2">
        <v>166.44</v>
      </c>
      <c r="J1605" s="3">
        <v>3</v>
      </c>
      <c r="K1605" s="2">
        <v>79.89</v>
      </c>
    </row>
    <row r="1606" spans="1:11" ht="13.8" x14ac:dyDescent="0.25">
      <c r="A1606" s="1">
        <v>41962</v>
      </c>
      <c r="B1606" s="3">
        <f t="shared" si="50"/>
        <v>2014</v>
      </c>
      <c r="C1606" s="3">
        <f t="shared" si="51"/>
        <v>11</v>
      </c>
      <c r="D1606" t="s">
        <v>465</v>
      </c>
      <c r="E1606" t="s">
        <v>23</v>
      </c>
      <c r="F1606" t="s">
        <v>39</v>
      </c>
      <c r="G1606" t="s">
        <v>52</v>
      </c>
      <c r="H1606" t="s">
        <v>1428</v>
      </c>
      <c r="I1606" s="2">
        <v>47.5</v>
      </c>
      <c r="J1606" s="3">
        <v>1</v>
      </c>
      <c r="K1606" s="2">
        <v>-1.19</v>
      </c>
    </row>
    <row r="1607" spans="1:11" ht="13.8" x14ac:dyDescent="0.25">
      <c r="A1607" s="1">
        <v>41962</v>
      </c>
      <c r="B1607" s="3">
        <f t="shared" si="50"/>
        <v>2014</v>
      </c>
      <c r="C1607" s="3">
        <f t="shared" si="51"/>
        <v>11</v>
      </c>
      <c r="D1607" t="s">
        <v>1172</v>
      </c>
      <c r="E1607" t="s">
        <v>315</v>
      </c>
      <c r="F1607" t="s">
        <v>11</v>
      </c>
      <c r="G1607" t="s">
        <v>18</v>
      </c>
      <c r="H1607" t="s">
        <v>580</v>
      </c>
      <c r="I1607" s="2">
        <v>221.16</v>
      </c>
      <c r="J1607" s="3">
        <v>4</v>
      </c>
      <c r="K1607" s="2">
        <v>57.5</v>
      </c>
    </row>
    <row r="1608" spans="1:11" ht="13.8" x14ac:dyDescent="0.25">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ht="13.8" x14ac:dyDescent="0.25">
      <c r="A1609" s="1">
        <v>41962</v>
      </c>
      <c r="B1609" s="3">
        <f t="shared" si="50"/>
        <v>2014</v>
      </c>
      <c r="C1609" s="3">
        <f t="shared" si="51"/>
        <v>11</v>
      </c>
      <c r="D1609" t="s">
        <v>1665</v>
      </c>
      <c r="E1609" t="s">
        <v>23</v>
      </c>
      <c r="F1609" t="s">
        <v>11</v>
      </c>
      <c r="G1609" t="s">
        <v>12</v>
      </c>
      <c r="H1609" t="s">
        <v>1666</v>
      </c>
      <c r="I1609" s="2">
        <v>5.88</v>
      </c>
      <c r="J1609" s="3">
        <v>1</v>
      </c>
      <c r="K1609" s="2">
        <v>1.98</v>
      </c>
    </row>
    <row r="1610" spans="1:11" ht="13.8" x14ac:dyDescent="0.25">
      <c r="A1610" s="1">
        <v>41963</v>
      </c>
      <c r="B1610" s="3">
        <f t="shared" si="50"/>
        <v>2014</v>
      </c>
      <c r="C1610" s="3">
        <f t="shared" si="51"/>
        <v>11</v>
      </c>
      <c r="D1610" t="s">
        <v>433</v>
      </c>
      <c r="E1610" t="s">
        <v>149</v>
      </c>
      <c r="F1610" t="s">
        <v>11</v>
      </c>
      <c r="G1610" t="s">
        <v>63</v>
      </c>
      <c r="H1610" t="s">
        <v>1667</v>
      </c>
      <c r="I1610" s="2">
        <v>34.74</v>
      </c>
      <c r="J1610" s="3">
        <v>3</v>
      </c>
      <c r="K1610" s="2">
        <v>17.37</v>
      </c>
    </row>
    <row r="1611" spans="1:11" ht="13.8" x14ac:dyDescent="0.25">
      <c r="A1611" s="1">
        <v>41963</v>
      </c>
      <c r="B1611" s="3">
        <f t="shared" si="50"/>
        <v>2014</v>
      </c>
      <c r="C1611" s="3">
        <f t="shared" si="51"/>
        <v>11</v>
      </c>
      <c r="D1611" t="s">
        <v>433</v>
      </c>
      <c r="E1611" t="s">
        <v>149</v>
      </c>
      <c r="F1611" t="s">
        <v>39</v>
      </c>
      <c r="G1611" t="s">
        <v>40</v>
      </c>
      <c r="H1611" t="s">
        <v>1580</v>
      </c>
      <c r="I1611" s="2">
        <v>833.94</v>
      </c>
      <c r="J1611" s="3">
        <v>6</v>
      </c>
      <c r="K1611" s="2">
        <v>216.82</v>
      </c>
    </row>
    <row r="1612" spans="1:11" ht="13.8" x14ac:dyDescent="0.25">
      <c r="A1612" s="1">
        <v>41963</v>
      </c>
      <c r="B1612" s="3">
        <f t="shared" si="50"/>
        <v>2014</v>
      </c>
      <c r="C1612" s="3">
        <f t="shared" si="51"/>
        <v>11</v>
      </c>
      <c r="D1612" t="s">
        <v>433</v>
      </c>
      <c r="E1612" t="s">
        <v>149</v>
      </c>
      <c r="F1612" t="s">
        <v>11</v>
      </c>
      <c r="G1612" t="s">
        <v>20</v>
      </c>
      <c r="H1612" t="s">
        <v>1668</v>
      </c>
      <c r="I1612" s="2">
        <v>12.96</v>
      </c>
      <c r="J1612" s="3">
        <v>3</v>
      </c>
      <c r="K1612" s="2">
        <v>4.54</v>
      </c>
    </row>
    <row r="1613" spans="1:11" ht="13.8" x14ac:dyDescent="0.25">
      <c r="A1613" s="1">
        <v>41963</v>
      </c>
      <c r="B1613" s="3">
        <f t="shared" si="50"/>
        <v>2014</v>
      </c>
      <c r="C1613" s="3">
        <f t="shared" si="51"/>
        <v>11</v>
      </c>
      <c r="D1613" t="s">
        <v>433</v>
      </c>
      <c r="E1613" t="s">
        <v>149</v>
      </c>
      <c r="F1613" t="s">
        <v>11</v>
      </c>
      <c r="G1613" t="s">
        <v>12</v>
      </c>
      <c r="H1613" t="s">
        <v>1219</v>
      </c>
      <c r="I1613" s="2">
        <v>25.92</v>
      </c>
      <c r="J1613" s="3">
        <v>4</v>
      </c>
      <c r="K1613" s="2">
        <v>12.44</v>
      </c>
    </row>
    <row r="1614" spans="1:11" ht="13.8" x14ac:dyDescent="0.25">
      <c r="A1614" s="1">
        <v>41964</v>
      </c>
      <c r="B1614" s="3">
        <f t="shared" si="50"/>
        <v>2014</v>
      </c>
      <c r="C1614" s="3">
        <f t="shared" si="51"/>
        <v>11</v>
      </c>
      <c r="D1614" t="s">
        <v>1669</v>
      </c>
      <c r="E1614" t="s">
        <v>33</v>
      </c>
      <c r="F1614" t="s">
        <v>39</v>
      </c>
      <c r="G1614" t="s">
        <v>40</v>
      </c>
      <c r="H1614" t="s">
        <v>901</v>
      </c>
      <c r="I1614" s="2">
        <v>36.99</v>
      </c>
      <c r="J1614" s="3">
        <v>1</v>
      </c>
      <c r="K1614" s="2">
        <v>9.99</v>
      </c>
    </row>
    <row r="1615" spans="1:11" ht="13.8" x14ac:dyDescent="0.25">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ht="13.8" x14ac:dyDescent="0.25">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ht="13.8" x14ac:dyDescent="0.25">
      <c r="A1617" s="1">
        <v>41964</v>
      </c>
      <c r="B1617" s="3">
        <f t="shared" si="50"/>
        <v>2014</v>
      </c>
      <c r="C1617" s="3">
        <f t="shared" si="51"/>
        <v>11</v>
      </c>
      <c r="D1617" t="s">
        <v>1669</v>
      </c>
      <c r="E1617" t="s">
        <v>33</v>
      </c>
      <c r="F1617" t="s">
        <v>11</v>
      </c>
      <c r="G1617" t="s">
        <v>24</v>
      </c>
      <c r="H1617" t="s">
        <v>798</v>
      </c>
      <c r="I1617" s="2">
        <v>5.46</v>
      </c>
      <c r="J1617" s="3">
        <v>3</v>
      </c>
      <c r="K1617" s="2">
        <v>1.47</v>
      </c>
    </row>
    <row r="1618" spans="1:11" ht="13.8" x14ac:dyDescent="0.25">
      <c r="A1618" s="1">
        <v>41964</v>
      </c>
      <c r="B1618" s="3">
        <f t="shared" si="50"/>
        <v>2014</v>
      </c>
      <c r="C1618" s="3">
        <f t="shared" si="51"/>
        <v>11</v>
      </c>
      <c r="D1618" t="s">
        <v>1662</v>
      </c>
      <c r="E1618" t="s">
        <v>27</v>
      </c>
      <c r="F1618" t="s">
        <v>11</v>
      </c>
      <c r="G1618" t="s">
        <v>12</v>
      </c>
      <c r="H1618" t="s">
        <v>481</v>
      </c>
      <c r="I1618" s="2">
        <v>12.96</v>
      </c>
      <c r="J1618" s="3">
        <v>2</v>
      </c>
      <c r="K1618" s="2">
        <v>6.22</v>
      </c>
    </row>
    <row r="1619" spans="1:11" ht="13.8" x14ac:dyDescent="0.25">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ht="13.8" x14ac:dyDescent="0.25">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ht="13.8" x14ac:dyDescent="0.25">
      <c r="A1621" s="1">
        <v>41964</v>
      </c>
      <c r="B1621" s="3">
        <f t="shared" si="50"/>
        <v>2014</v>
      </c>
      <c r="C1621" s="3">
        <f t="shared" si="51"/>
        <v>11</v>
      </c>
      <c r="D1621" t="s">
        <v>1672</v>
      </c>
      <c r="E1621" t="s">
        <v>27</v>
      </c>
      <c r="F1621" t="s">
        <v>11</v>
      </c>
      <c r="G1621" t="s">
        <v>12</v>
      </c>
      <c r="H1621" t="s">
        <v>1673</v>
      </c>
      <c r="I1621" s="2">
        <v>6.58</v>
      </c>
      <c r="J1621" s="3">
        <v>2</v>
      </c>
      <c r="K1621" s="2">
        <v>3.03</v>
      </c>
    </row>
    <row r="1622" spans="1:11" ht="13.8" x14ac:dyDescent="0.25">
      <c r="A1622" s="1">
        <v>41964</v>
      </c>
      <c r="B1622" s="3">
        <f t="shared" si="50"/>
        <v>2014</v>
      </c>
      <c r="C1622" s="3">
        <f t="shared" si="51"/>
        <v>11</v>
      </c>
      <c r="D1622" t="s">
        <v>1672</v>
      </c>
      <c r="E1622" t="s">
        <v>27</v>
      </c>
      <c r="F1622" t="s">
        <v>39</v>
      </c>
      <c r="G1622" t="s">
        <v>52</v>
      </c>
      <c r="H1622" t="s">
        <v>544</v>
      </c>
      <c r="I1622" s="2">
        <v>94.99</v>
      </c>
      <c r="J1622" s="3">
        <v>1</v>
      </c>
      <c r="K1622" s="2">
        <v>28.5</v>
      </c>
    </row>
    <row r="1623" spans="1:11" ht="13.8" x14ac:dyDescent="0.25">
      <c r="A1623" s="1">
        <v>41965</v>
      </c>
      <c r="B1623" s="3">
        <f t="shared" si="50"/>
        <v>2014</v>
      </c>
      <c r="C1623" s="3">
        <f t="shared" si="51"/>
        <v>11</v>
      </c>
      <c r="D1623" t="s">
        <v>498</v>
      </c>
      <c r="E1623" t="s">
        <v>30</v>
      </c>
      <c r="F1623" t="s">
        <v>11</v>
      </c>
      <c r="G1623" t="s">
        <v>63</v>
      </c>
      <c r="H1623" t="s">
        <v>1674</v>
      </c>
      <c r="I1623" s="2">
        <v>16.23</v>
      </c>
      <c r="J1623" s="3">
        <v>3</v>
      </c>
      <c r="K1623" s="2">
        <v>7.95</v>
      </c>
    </row>
    <row r="1624" spans="1:11" ht="13.8" x14ac:dyDescent="0.25">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ht="13.8" x14ac:dyDescent="0.25">
      <c r="A1625" s="1">
        <v>41965</v>
      </c>
      <c r="B1625" s="3">
        <f t="shared" si="50"/>
        <v>2014</v>
      </c>
      <c r="C1625" s="3">
        <f t="shared" si="51"/>
        <v>11</v>
      </c>
      <c r="D1625" t="s">
        <v>498</v>
      </c>
      <c r="E1625" t="s">
        <v>30</v>
      </c>
      <c r="F1625" t="s">
        <v>11</v>
      </c>
      <c r="G1625" t="s">
        <v>63</v>
      </c>
      <c r="H1625" t="s">
        <v>64</v>
      </c>
      <c r="I1625" s="2">
        <v>11.36</v>
      </c>
      <c r="J1625" s="3">
        <v>2</v>
      </c>
      <c r="K1625" s="2">
        <v>5.34</v>
      </c>
    </row>
    <row r="1626" spans="1:11" ht="13.8" x14ac:dyDescent="0.25">
      <c r="A1626" s="1">
        <v>41965</v>
      </c>
      <c r="B1626" s="3">
        <f t="shared" si="50"/>
        <v>2014</v>
      </c>
      <c r="C1626" s="3">
        <f t="shared" si="51"/>
        <v>11</v>
      </c>
      <c r="D1626" t="s">
        <v>498</v>
      </c>
      <c r="E1626" t="s">
        <v>30</v>
      </c>
      <c r="F1626" t="s">
        <v>11</v>
      </c>
      <c r="G1626" t="s">
        <v>92</v>
      </c>
      <c r="H1626" t="s">
        <v>1675</v>
      </c>
      <c r="I1626" s="2">
        <v>675.12</v>
      </c>
      <c r="J1626" s="3">
        <v>3</v>
      </c>
      <c r="K1626" s="2">
        <v>290.3</v>
      </c>
    </row>
    <row r="1627" spans="1:11" ht="13.8" x14ac:dyDescent="0.25">
      <c r="A1627" s="1">
        <v>41965</v>
      </c>
      <c r="B1627" s="3">
        <f t="shared" si="50"/>
        <v>2014</v>
      </c>
      <c r="C1627" s="3">
        <f t="shared" si="51"/>
        <v>11</v>
      </c>
      <c r="D1627" t="s">
        <v>702</v>
      </c>
      <c r="E1627" t="s">
        <v>10</v>
      </c>
      <c r="F1627" t="s">
        <v>11</v>
      </c>
      <c r="G1627" t="s">
        <v>20</v>
      </c>
      <c r="H1627" t="s">
        <v>763</v>
      </c>
      <c r="I1627" s="2">
        <v>6.93</v>
      </c>
      <c r="J1627" s="3">
        <v>1</v>
      </c>
      <c r="K1627" s="2">
        <v>-11.08</v>
      </c>
    </row>
    <row r="1628" spans="1:11" ht="13.8" x14ac:dyDescent="0.25">
      <c r="A1628" s="1">
        <v>41965</v>
      </c>
      <c r="B1628" s="3">
        <f t="shared" si="50"/>
        <v>2014</v>
      </c>
      <c r="C1628" s="3">
        <f t="shared" si="51"/>
        <v>11</v>
      </c>
      <c r="D1628" t="s">
        <v>1676</v>
      </c>
      <c r="E1628" t="s">
        <v>15</v>
      </c>
      <c r="F1628" t="s">
        <v>11</v>
      </c>
      <c r="G1628" t="s">
        <v>20</v>
      </c>
      <c r="H1628" t="s">
        <v>1523</v>
      </c>
      <c r="I1628" s="2">
        <v>9.98</v>
      </c>
      <c r="J1628" s="3">
        <v>5</v>
      </c>
      <c r="K1628" s="2">
        <v>-16.47</v>
      </c>
    </row>
    <row r="1629" spans="1:11" ht="13.8" x14ac:dyDescent="0.25">
      <c r="A1629" s="1">
        <v>41965</v>
      </c>
      <c r="B1629" s="3">
        <f t="shared" si="50"/>
        <v>2014</v>
      </c>
      <c r="C1629" s="3">
        <f t="shared" si="51"/>
        <v>11</v>
      </c>
      <c r="D1629" t="s">
        <v>1677</v>
      </c>
      <c r="E1629" t="s">
        <v>27</v>
      </c>
      <c r="F1629" t="s">
        <v>11</v>
      </c>
      <c r="G1629" t="s">
        <v>12</v>
      </c>
      <c r="H1629" t="s">
        <v>924</v>
      </c>
      <c r="I1629" s="2">
        <v>53.82</v>
      </c>
      <c r="J1629" s="3">
        <v>9</v>
      </c>
      <c r="K1629" s="2">
        <v>24.22</v>
      </c>
    </row>
    <row r="1630" spans="1:11" ht="13.8" x14ac:dyDescent="0.25">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ht="13.8" x14ac:dyDescent="0.25">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ht="13.8" x14ac:dyDescent="0.25">
      <c r="A1632" s="1">
        <v>41966</v>
      </c>
      <c r="B1632" s="3">
        <f t="shared" si="50"/>
        <v>2014</v>
      </c>
      <c r="C1632" s="3">
        <f t="shared" si="51"/>
        <v>11</v>
      </c>
      <c r="D1632" t="s">
        <v>193</v>
      </c>
      <c r="E1632" t="s">
        <v>27</v>
      </c>
      <c r="F1632" t="s">
        <v>11</v>
      </c>
      <c r="G1632" t="s">
        <v>63</v>
      </c>
      <c r="H1632" t="s">
        <v>1464</v>
      </c>
      <c r="I1632" s="2">
        <v>21.84</v>
      </c>
      <c r="J1632" s="3">
        <v>3</v>
      </c>
      <c r="K1632" s="2">
        <v>10.48</v>
      </c>
    </row>
    <row r="1633" spans="1:11" ht="13.8" x14ac:dyDescent="0.25">
      <c r="A1633" s="1">
        <v>41966</v>
      </c>
      <c r="B1633" s="3">
        <f t="shared" si="50"/>
        <v>2014</v>
      </c>
      <c r="C1633" s="3">
        <f t="shared" si="51"/>
        <v>11</v>
      </c>
      <c r="D1633" t="s">
        <v>193</v>
      </c>
      <c r="E1633" t="s">
        <v>27</v>
      </c>
      <c r="F1633" t="s">
        <v>39</v>
      </c>
      <c r="G1633" t="s">
        <v>52</v>
      </c>
      <c r="H1633" t="s">
        <v>1556</v>
      </c>
      <c r="I1633" s="2">
        <v>29.99</v>
      </c>
      <c r="J1633" s="3">
        <v>1</v>
      </c>
      <c r="K1633" s="2">
        <v>6.3</v>
      </c>
    </row>
    <row r="1634" spans="1:11" ht="13.8" x14ac:dyDescent="0.25">
      <c r="A1634" s="1">
        <v>41966</v>
      </c>
      <c r="B1634" s="3">
        <f t="shared" si="50"/>
        <v>2014</v>
      </c>
      <c r="C1634" s="3">
        <f t="shared" si="51"/>
        <v>11</v>
      </c>
      <c r="D1634" t="s">
        <v>193</v>
      </c>
      <c r="E1634" t="s">
        <v>27</v>
      </c>
      <c r="F1634" t="s">
        <v>34</v>
      </c>
      <c r="G1634" t="s">
        <v>35</v>
      </c>
      <c r="H1634" t="s">
        <v>1679</v>
      </c>
      <c r="I1634" s="2">
        <v>381.44</v>
      </c>
      <c r="J1634" s="3">
        <v>2</v>
      </c>
      <c r="K1634" s="2">
        <v>23.84</v>
      </c>
    </row>
    <row r="1635" spans="1:11" ht="13.8" x14ac:dyDescent="0.25">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ht="13.8" x14ac:dyDescent="0.25">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ht="13.8" x14ac:dyDescent="0.25">
      <c r="A1637" s="1">
        <v>41966</v>
      </c>
      <c r="B1637" s="3">
        <f t="shared" si="50"/>
        <v>2014</v>
      </c>
      <c r="C1637" s="3">
        <f t="shared" si="51"/>
        <v>11</v>
      </c>
      <c r="D1637" t="s">
        <v>1680</v>
      </c>
      <c r="E1637" t="s">
        <v>10</v>
      </c>
      <c r="F1637" t="s">
        <v>11</v>
      </c>
      <c r="G1637" t="s">
        <v>92</v>
      </c>
      <c r="H1637" t="s">
        <v>1681</v>
      </c>
      <c r="I1637" s="2">
        <v>34.18</v>
      </c>
      <c r="J1637" s="3">
        <v>3</v>
      </c>
      <c r="K1637" s="2">
        <v>-87.15</v>
      </c>
    </row>
    <row r="1638" spans="1:11" ht="13.8" x14ac:dyDescent="0.25">
      <c r="A1638" s="1">
        <v>41966</v>
      </c>
      <c r="B1638" s="3">
        <f t="shared" si="50"/>
        <v>2014</v>
      </c>
      <c r="C1638" s="3">
        <f t="shared" si="51"/>
        <v>11</v>
      </c>
      <c r="D1638" t="s">
        <v>1680</v>
      </c>
      <c r="E1638" t="s">
        <v>10</v>
      </c>
      <c r="F1638" t="s">
        <v>39</v>
      </c>
      <c r="G1638" t="s">
        <v>52</v>
      </c>
      <c r="H1638" t="s">
        <v>961</v>
      </c>
      <c r="I1638" s="2">
        <v>5.54</v>
      </c>
      <c r="J1638" s="3">
        <v>7</v>
      </c>
      <c r="K1638" s="2">
        <v>1.66</v>
      </c>
    </row>
    <row r="1639" spans="1:11" ht="13.8" x14ac:dyDescent="0.25">
      <c r="A1639" s="1">
        <v>41966</v>
      </c>
      <c r="B1639" s="3">
        <f t="shared" si="50"/>
        <v>2014</v>
      </c>
      <c r="C1639" s="3">
        <f t="shared" si="51"/>
        <v>11</v>
      </c>
      <c r="D1639" t="s">
        <v>1682</v>
      </c>
      <c r="E1639" t="s">
        <v>23</v>
      </c>
      <c r="F1639" t="s">
        <v>11</v>
      </c>
      <c r="G1639" t="s">
        <v>63</v>
      </c>
      <c r="H1639" t="s">
        <v>1683</v>
      </c>
      <c r="I1639" s="2">
        <v>62.81</v>
      </c>
      <c r="J1639" s="3">
        <v>3</v>
      </c>
      <c r="K1639" s="2">
        <v>21.2</v>
      </c>
    </row>
    <row r="1640" spans="1:11" ht="13.8" x14ac:dyDescent="0.25">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ht="13.8" x14ac:dyDescent="0.25">
      <c r="A1641" s="1">
        <v>41966</v>
      </c>
      <c r="B1641" s="3">
        <f t="shared" si="50"/>
        <v>2014</v>
      </c>
      <c r="C1641" s="3">
        <f t="shared" si="51"/>
        <v>11</v>
      </c>
      <c r="D1641" t="s">
        <v>389</v>
      </c>
      <c r="E1641" t="s">
        <v>10</v>
      </c>
      <c r="F1641" t="s">
        <v>34</v>
      </c>
      <c r="G1641" t="s">
        <v>35</v>
      </c>
      <c r="H1641" t="s">
        <v>1685</v>
      </c>
      <c r="I1641" s="2">
        <v>155.37</v>
      </c>
      <c r="J1641" s="3">
        <v>2</v>
      </c>
      <c r="K1641" s="2">
        <v>-35.51</v>
      </c>
    </row>
    <row r="1642" spans="1:11" ht="13.8" x14ac:dyDescent="0.25">
      <c r="A1642" s="1">
        <v>41966</v>
      </c>
      <c r="B1642" s="3">
        <f t="shared" si="50"/>
        <v>2014</v>
      </c>
      <c r="C1642" s="3">
        <f t="shared" si="51"/>
        <v>11</v>
      </c>
      <c r="D1642" t="s">
        <v>774</v>
      </c>
      <c r="E1642" t="s">
        <v>110</v>
      </c>
      <c r="F1642" t="s">
        <v>11</v>
      </c>
      <c r="G1642" t="s">
        <v>20</v>
      </c>
      <c r="H1642" t="s">
        <v>1686</v>
      </c>
      <c r="I1642" s="2">
        <v>14.67</v>
      </c>
      <c r="J1642" s="3">
        <v>3</v>
      </c>
      <c r="K1642" s="2">
        <v>6.75</v>
      </c>
    </row>
    <row r="1643" spans="1:11" ht="13.8" x14ac:dyDescent="0.25">
      <c r="A1643" s="1">
        <v>41967</v>
      </c>
      <c r="B1643" s="3">
        <f t="shared" si="50"/>
        <v>2014</v>
      </c>
      <c r="C1643" s="3">
        <f t="shared" si="51"/>
        <v>11</v>
      </c>
      <c r="D1643" t="s">
        <v>1687</v>
      </c>
      <c r="E1643" t="s">
        <v>78</v>
      </c>
      <c r="F1643" t="s">
        <v>11</v>
      </c>
      <c r="G1643" t="s">
        <v>24</v>
      </c>
      <c r="H1643" t="s">
        <v>459</v>
      </c>
      <c r="I1643" s="2">
        <v>2.62</v>
      </c>
      <c r="J1643" s="3">
        <v>1</v>
      </c>
      <c r="K1643" s="2">
        <v>0.43</v>
      </c>
    </row>
    <row r="1644" spans="1:11" ht="13.8" x14ac:dyDescent="0.25">
      <c r="A1644" s="1">
        <v>41967</v>
      </c>
      <c r="B1644" s="3">
        <f t="shared" si="50"/>
        <v>2014</v>
      </c>
      <c r="C1644" s="3">
        <f t="shared" si="51"/>
        <v>11</v>
      </c>
      <c r="D1644" t="s">
        <v>1093</v>
      </c>
      <c r="E1644" t="s">
        <v>27</v>
      </c>
      <c r="F1644" t="s">
        <v>34</v>
      </c>
      <c r="G1644" t="s">
        <v>47</v>
      </c>
      <c r="H1644" t="s">
        <v>1085</v>
      </c>
      <c r="I1644" s="2">
        <v>151.72</v>
      </c>
      <c r="J1644" s="3">
        <v>4</v>
      </c>
      <c r="K1644" s="2">
        <v>27.31</v>
      </c>
    </row>
    <row r="1645" spans="1:11" ht="13.8" x14ac:dyDescent="0.25">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ht="13.8" x14ac:dyDescent="0.25">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ht="13.8" x14ac:dyDescent="0.25">
      <c r="A1647" s="1">
        <v>41967</v>
      </c>
      <c r="B1647" s="3">
        <f t="shared" si="50"/>
        <v>2014</v>
      </c>
      <c r="C1647" s="3">
        <f t="shared" si="51"/>
        <v>11</v>
      </c>
      <c r="D1647" t="s">
        <v>1688</v>
      </c>
      <c r="E1647" t="s">
        <v>164</v>
      </c>
      <c r="F1647" t="s">
        <v>11</v>
      </c>
      <c r="G1647" t="s">
        <v>12</v>
      </c>
      <c r="H1647" t="s">
        <v>219</v>
      </c>
      <c r="I1647" s="2">
        <v>25.92</v>
      </c>
      <c r="J1647" s="3">
        <v>4</v>
      </c>
      <c r="K1647" s="2">
        <v>12.44</v>
      </c>
    </row>
    <row r="1648" spans="1:11" ht="13.8" x14ac:dyDescent="0.25">
      <c r="A1648" s="1">
        <v>41967</v>
      </c>
      <c r="B1648" s="3">
        <f t="shared" si="50"/>
        <v>2014</v>
      </c>
      <c r="C1648" s="3">
        <f t="shared" si="51"/>
        <v>11</v>
      </c>
      <c r="D1648" t="s">
        <v>1688</v>
      </c>
      <c r="E1648" t="s">
        <v>164</v>
      </c>
      <c r="F1648" t="s">
        <v>11</v>
      </c>
      <c r="G1648" t="s">
        <v>18</v>
      </c>
      <c r="H1648" t="s">
        <v>1689</v>
      </c>
      <c r="I1648" s="2">
        <v>197.58</v>
      </c>
      <c r="J1648" s="3">
        <v>2</v>
      </c>
      <c r="K1648" s="2">
        <v>53.35</v>
      </c>
    </row>
    <row r="1649" spans="1:11" ht="13.8" x14ac:dyDescent="0.25">
      <c r="A1649" s="1">
        <v>41967</v>
      </c>
      <c r="B1649" s="3">
        <f t="shared" si="50"/>
        <v>2014</v>
      </c>
      <c r="C1649" s="3">
        <f t="shared" si="51"/>
        <v>11</v>
      </c>
      <c r="D1649" t="s">
        <v>289</v>
      </c>
      <c r="E1649" t="s">
        <v>186</v>
      </c>
      <c r="F1649" t="s">
        <v>39</v>
      </c>
      <c r="G1649" t="s">
        <v>52</v>
      </c>
      <c r="H1649" t="s">
        <v>1690</v>
      </c>
      <c r="I1649" s="2">
        <v>111.79</v>
      </c>
      <c r="J1649" s="3">
        <v>7</v>
      </c>
      <c r="K1649" s="2">
        <v>43.6</v>
      </c>
    </row>
    <row r="1650" spans="1:11" ht="13.8" x14ac:dyDescent="0.25">
      <c r="A1650" s="1">
        <v>41967</v>
      </c>
      <c r="B1650" s="3">
        <f t="shared" si="50"/>
        <v>2014</v>
      </c>
      <c r="C1650" s="3">
        <f t="shared" si="51"/>
        <v>11</v>
      </c>
      <c r="D1650" t="s">
        <v>83</v>
      </c>
      <c r="E1650" t="s">
        <v>27</v>
      </c>
      <c r="F1650" t="s">
        <v>34</v>
      </c>
      <c r="G1650" t="s">
        <v>35</v>
      </c>
      <c r="H1650" t="s">
        <v>1691</v>
      </c>
      <c r="I1650" s="2">
        <v>120.71</v>
      </c>
      <c r="J1650" s="3">
        <v>1</v>
      </c>
      <c r="K1650" s="2">
        <v>-18.11</v>
      </c>
    </row>
    <row r="1651" spans="1:11" ht="13.8" x14ac:dyDescent="0.25">
      <c r="A1651" s="1">
        <v>41967</v>
      </c>
      <c r="B1651" s="3">
        <f t="shared" si="50"/>
        <v>2014</v>
      </c>
      <c r="C1651" s="3">
        <f t="shared" si="51"/>
        <v>11</v>
      </c>
      <c r="D1651" t="s">
        <v>578</v>
      </c>
      <c r="E1651" t="s">
        <v>78</v>
      </c>
      <c r="F1651" t="s">
        <v>39</v>
      </c>
      <c r="G1651" t="s">
        <v>40</v>
      </c>
      <c r="H1651" t="s">
        <v>1596</v>
      </c>
      <c r="I1651" s="2">
        <v>1049.97</v>
      </c>
      <c r="J1651" s="3">
        <v>5</v>
      </c>
      <c r="K1651" s="2">
        <v>-209.99</v>
      </c>
    </row>
    <row r="1652" spans="1:11" ht="13.8" x14ac:dyDescent="0.25">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ht="13.8" x14ac:dyDescent="0.25">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ht="13.8" x14ac:dyDescent="0.25">
      <c r="A1654" s="1">
        <v>41967</v>
      </c>
      <c r="B1654" s="3">
        <f t="shared" si="50"/>
        <v>2014</v>
      </c>
      <c r="C1654" s="3">
        <f t="shared" si="51"/>
        <v>11</v>
      </c>
      <c r="D1654" t="s">
        <v>1392</v>
      </c>
      <c r="E1654" t="s">
        <v>78</v>
      </c>
      <c r="F1654" t="s">
        <v>34</v>
      </c>
      <c r="G1654" t="s">
        <v>47</v>
      </c>
      <c r="H1654" t="s">
        <v>1694</v>
      </c>
      <c r="I1654" s="2">
        <v>35.17</v>
      </c>
      <c r="J1654" s="3">
        <v>7</v>
      </c>
      <c r="K1654" s="2">
        <v>9.67</v>
      </c>
    </row>
    <row r="1655" spans="1:11" ht="13.8" x14ac:dyDescent="0.25">
      <c r="A1655" s="1">
        <v>41967</v>
      </c>
      <c r="B1655" s="3">
        <f t="shared" si="50"/>
        <v>2014</v>
      </c>
      <c r="C1655" s="3">
        <f t="shared" si="51"/>
        <v>11</v>
      </c>
      <c r="D1655" t="s">
        <v>1392</v>
      </c>
      <c r="E1655" t="s">
        <v>78</v>
      </c>
      <c r="F1655" t="s">
        <v>39</v>
      </c>
      <c r="G1655" t="s">
        <v>40</v>
      </c>
      <c r="H1655" t="s">
        <v>1695</v>
      </c>
      <c r="I1655" s="2">
        <v>1502.38</v>
      </c>
      <c r="J1655" s="3">
        <v>4</v>
      </c>
      <c r="K1655" s="2">
        <v>-250.4</v>
      </c>
    </row>
    <row r="1656" spans="1:11" ht="13.8" x14ac:dyDescent="0.25">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ht="13.8" x14ac:dyDescent="0.25">
      <c r="A1657" s="1">
        <v>41967</v>
      </c>
      <c r="B1657" s="3">
        <f t="shared" si="50"/>
        <v>2014</v>
      </c>
      <c r="C1657" s="3">
        <f t="shared" si="51"/>
        <v>11</v>
      </c>
      <c r="D1657" t="s">
        <v>1696</v>
      </c>
      <c r="E1657" t="s">
        <v>110</v>
      </c>
      <c r="F1657" t="s">
        <v>11</v>
      </c>
      <c r="G1657" t="s">
        <v>16</v>
      </c>
      <c r="H1657" t="s">
        <v>814</v>
      </c>
      <c r="I1657" s="2">
        <v>196.62</v>
      </c>
      <c r="J1657" s="3">
        <v>2</v>
      </c>
      <c r="K1657" s="2">
        <v>96.34</v>
      </c>
    </row>
    <row r="1658" spans="1:11" ht="13.8" x14ac:dyDescent="0.25">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ht="13.8" x14ac:dyDescent="0.25">
      <c r="A1659" s="1">
        <v>41967</v>
      </c>
      <c r="B1659" s="3">
        <f t="shared" si="50"/>
        <v>2014</v>
      </c>
      <c r="C1659" s="3">
        <f t="shared" si="51"/>
        <v>11</v>
      </c>
      <c r="D1659" t="s">
        <v>1696</v>
      </c>
      <c r="E1659" t="s">
        <v>110</v>
      </c>
      <c r="F1659" t="s">
        <v>11</v>
      </c>
      <c r="G1659" t="s">
        <v>12</v>
      </c>
      <c r="H1659" t="s">
        <v>754</v>
      </c>
      <c r="I1659" s="2">
        <v>15.96</v>
      </c>
      <c r="J1659" s="3">
        <v>2</v>
      </c>
      <c r="K1659" s="2">
        <v>7.98</v>
      </c>
    </row>
    <row r="1660" spans="1:11" ht="13.8" x14ac:dyDescent="0.25">
      <c r="A1660" s="1">
        <v>41967</v>
      </c>
      <c r="B1660" s="3">
        <f t="shared" si="50"/>
        <v>2014</v>
      </c>
      <c r="C1660" s="3">
        <f t="shared" si="51"/>
        <v>11</v>
      </c>
      <c r="D1660" t="s">
        <v>626</v>
      </c>
      <c r="E1660" t="s">
        <v>55</v>
      </c>
      <c r="F1660" t="s">
        <v>34</v>
      </c>
      <c r="G1660" t="s">
        <v>47</v>
      </c>
      <c r="H1660" t="s">
        <v>1698</v>
      </c>
      <c r="I1660" s="2">
        <v>111.15</v>
      </c>
      <c r="J1660" s="3">
        <v>5</v>
      </c>
      <c r="K1660" s="2">
        <v>48.91</v>
      </c>
    </row>
    <row r="1661" spans="1:11" ht="13.8" x14ac:dyDescent="0.25">
      <c r="A1661" s="1">
        <v>41967</v>
      </c>
      <c r="B1661" s="3">
        <f t="shared" si="50"/>
        <v>2014</v>
      </c>
      <c r="C1661" s="3">
        <f t="shared" si="51"/>
        <v>11</v>
      </c>
      <c r="D1661" t="s">
        <v>1699</v>
      </c>
      <c r="E1661" t="s">
        <v>78</v>
      </c>
      <c r="F1661" t="s">
        <v>11</v>
      </c>
      <c r="G1661" t="s">
        <v>20</v>
      </c>
      <c r="H1661" t="s">
        <v>1700</v>
      </c>
      <c r="I1661" s="2">
        <v>5.74</v>
      </c>
      <c r="J1661" s="3">
        <v>3</v>
      </c>
      <c r="K1661" s="2">
        <v>-4.59</v>
      </c>
    </row>
    <row r="1662" spans="1:11" ht="13.8" x14ac:dyDescent="0.25">
      <c r="A1662" s="1">
        <v>41968</v>
      </c>
      <c r="B1662" s="3">
        <f t="shared" si="50"/>
        <v>2014</v>
      </c>
      <c r="C1662" s="3">
        <f t="shared" si="51"/>
        <v>11</v>
      </c>
      <c r="D1662" t="s">
        <v>743</v>
      </c>
      <c r="E1662" t="s">
        <v>27</v>
      </c>
      <c r="F1662" t="s">
        <v>11</v>
      </c>
      <c r="G1662" t="s">
        <v>92</v>
      </c>
      <c r="H1662" t="s">
        <v>534</v>
      </c>
      <c r="I1662" s="2">
        <v>320.88</v>
      </c>
      <c r="J1662" s="3">
        <v>6</v>
      </c>
      <c r="K1662" s="2">
        <v>93.06</v>
      </c>
    </row>
    <row r="1663" spans="1:11" ht="13.8" x14ac:dyDescent="0.25">
      <c r="A1663" s="1">
        <v>41968</v>
      </c>
      <c r="B1663" s="3">
        <f t="shared" si="50"/>
        <v>2014</v>
      </c>
      <c r="C1663" s="3">
        <f t="shared" si="51"/>
        <v>11</v>
      </c>
      <c r="D1663" t="s">
        <v>743</v>
      </c>
      <c r="E1663" t="s">
        <v>27</v>
      </c>
      <c r="F1663" t="s">
        <v>34</v>
      </c>
      <c r="G1663" t="s">
        <v>47</v>
      </c>
      <c r="H1663" t="s">
        <v>1015</v>
      </c>
      <c r="I1663" s="2">
        <v>23.88</v>
      </c>
      <c r="J1663" s="3">
        <v>3</v>
      </c>
      <c r="K1663" s="2">
        <v>10.51</v>
      </c>
    </row>
    <row r="1664" spans="1:11" ht="13.8" x14ac:dyDescent="0.25">
      <c r="A1664" s="1">
        <v>41968</v>
      </c>
      <c r="B1664" s="3">
        <f t="shared" si="50"/>
        <v>2014</v>
      </c>
      <c r="C1664" s="3">
        <f t="shared" si="51"/>
        <v>11</v>
      </c>
      <c r="D1664" t="s">
        <v>743</v>
      </c>
      <c r="E1664" t="s">
        <v>27</v>
      </c>
      <c r="F1664" t="s">
        <v>11</v>
      </c>
      <c r="G1664" t="s">
        <v>12</v>
      </c>
      <c r="H1664" t="s">
        <v>1701</v>
      </c>
      <c r="I1664" s="2">
        <v>26.76</v>
      </c>
      <c r="J1664" s="3">
        <v>4</v>
      </c>
      <c r="K1664" s="2">
        <v>12.31</v>
      </c>
    </row>
    <row r="1665" spans="1:11" ht="13.8" x14ac:dyDescent="0.25">
      <c r="A1665" s="1">
        <v>41968</v>
      </c>
      <c r="B1665" s="3">
        <f t="shared" si="50"/>
        <v>2014</v>
      </c>
      <c r="C1665" s="3">
        <f t="shared" si="51"/>
        <v>11</v>
      </c>
      <c r="D1665" t="s">
        <v>689</v>
      </c>
      <c r="E1665" t="s">
        <v>10</v>
      </c>
      <c r="F1665" t="s">
        <v>39</v>
      </c>
      <c r="G1665" t="s">
        <v>52</v>
      </c>
      <c r="H1665" t="s">
        <v>1199</v>
      </c>
      <c r="I1665" s="2">
        <v>24.67</v>
      </c>
      <c r="J1665" s="3">
        <v>3</v>
      </c>
      <c r="K1665" s="2">
        <v>0</v>
      </c>
    </row>
    <row r="1666" spans="1:11" ht="13.8" x14ac:dyDescent="0.25">
      <c r="A1666" s="1">
        <v>41968</v>
      </c>
      <c r="B1666" s="3">
        <f t="shared" si="50"/>
        <v>2014</v>
      </c>
      <c r="C1666" s="3">
        <f t="shared" si="51"/>
        <v>11</v>
      </c>
      <c r="D1666" t="s">
        <v>689</v>
      </c>
      <c r="E1666" t="s">
        <v>10</v>
      </c>
      <c r="F1666" t="s">
        <v>11</v>
      </c>
      <c r="G1666" t="s">
        <v>16</v>
      </c>
      <c r="H1666" t="s">
        <v>1702</v>
      </c>
      <c r="I1666" s="2">
        <v>2.52</v>
      </c>
      <c r="J1666" s="3">
        <v>1</v>
      </c>
      <c r="K1666" s="2">
        <v>0.88</v>
      </c>
    </row>
    <row r="1667" spans="1:11" ht="13.8" x14ac:dyDescent="0.25">
      <c r="A1667" s="1">
        <v>41968</v>
      </c>
      <c r="B1667" s="3">
        <f t="shared" ref="B1667:B1730" si="52">YEAR(A1667)</f>
        <v>2014</v>
      </c>
      <c r="C1667" s="3">
        <f t="shared" ref="C1667:C1730" si="53">MONTH(A1667)</f>
        <v>11</v>
      </c>
      <c r="D1667" t="s">
        <v>689</v>
      </c>
      <c r="E1667" t="s">
        <v>10</v>
      </c>
      <c r="F1667" t="s">
        <v>34</v>
      </c>
      <c r="G1667" t="s">
        <v>145</v>
      </c>
      <c r="H1667" t="s">
        <v>1703</v>
      </c>
      <c r="I1667" s="2">
        <v>1218.74</v>
      </c>
      <c r="J1667" s="3">
        <v>5</v>
      </c>
      <c r="K1667" s="2">
        <v>-121.87</v>
      </c>
    </row>
    <row r="1668" spans="1:11" ht="13.8" x14ac:dyDescent="0.25">
      <c r="A1668" s="1">
        <v>41968</v>
      </c>
      <c r="B1668" s="3">
        <f t="shared" si="52"/>
        <v>2014</v>
      </c>
      <c r="C1668" s="3">
        <f t="shared" si="53"/>
        <v>11</v>
      </c>
      <c r="D1668" t="s">
        <v>689</v>
      </c>
      <c r="E1668" t="s">
        <v>10</v>
      </c>
      <c r="F1668" t="s">
        <v>11</v>
      </c>
      <c r="G1668" t="s">
        <v>16</v>
      </c>
      <c r="H1668" t="s">
        <v>1704</v>
      </c>
      <c r="I1668" s="2">
        <v>5.9</v>
      </c>
      <c r="J1668" s="3">
        <v>2</v>
      </c>
      <c r="K1668" s="2">
        <v>1.99</v>
      </c>
    </row>
    <row r="1669" spans="1:11" ht="13.8" x14ac:dyDescent="0.25">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ht="13.8" x14ac:dyDescent="0.25">
      <c r="A1670" s="1">
        <v>41968</v>
      </c>
      <c r="B1670" s="3">
        <f t="shared" si="52"/>
        <v>2014</v>
      </c>
      <c r="C1670" s="3">
        <f t="shared" si="53"/>
        <v>11</v>
      </c>
      <c r="D1670" t="s">
        <v>689</v>
      </c>
      <c r="E1670" t="s">
        <v>10</v>
      </c>
      <c r="F1670" t="s">
        <v>34</v>
      </c>
      <c r="G1670" t="s">
        <v>47</v>
      </c>
      <c r="H1670" t="s">
        <v>214</v>
      </c>
      <c r="I1670" s="2">
        <v>6.1</v>
      </c>
      <c r="J1670" s="3">
        <v>3</v>
      </c>
      <c r="K1670" s="2">
        <v>-3.96</v>
      </c>
    </row>
    <row r="1671" spans="1:11" ht="13.8" x14ac:dyDescent="0.25">
      <c r="A1671" s="1">
        <v>41968</v>
      </c>
      <c r="B1671" s="3">
        <f t="shared" si="52"/>
        <v>2014</v>
      </c>
      <c r="C1671" s="3">
        <f t="shared" si="53"/>
        <v>11</v>
      </c>
      <c r="D1671" t="s">
        <v>1705</v>
      </c>
      <c r="E1671" t="s">
        <v>1529</v>
      </c>
      <c r="F1671" t="s">
        <v>34</v>
      </c>
      <c r="G1671" t="s">
        <v>47</v>
      </c>
      <c r="H1671" t="s">
        <v>86</v>
      </c>
      <c r="I1671" s="2">
        <v>52.96</v>
      </c>
      <c r="J1671" s="3">
        <v>2</v>
      </c>
      <c r="K1671" s="2">
        <v>20.12</v>
      </c>
    </row>
    <row r="1672" spans="1:11" ht="13.8" x14ac:dyDescent="0.25">
      <c r="A1672" s="1">
        <v>41968</v>
      </c>
      <c r="B1672" s="3">
        <f t="shared" si="52"/>
        <v>2014</v>
      </c>
      <c r="C1672" s="3">
        <f t="shared" si="53"/>
        <v>11</v>
      </c>
      <c r="D1672" t="s">
        <v>401</v>
      </c>
      <c r="E1672" t="s">
        <v>149</v>
      </c>
      <c r="F1672" t="s">
        <v>11</v>
      </c>
      <c r="G1672" t="s">
        <v>18</v>
      </c>
      <c r="H1672" t="s">
        <v>795</v>
      </c>
      <c r="I1672" s="2">
        <v>1117.92</v>
      </c>
      <c r="J1672" s="3">
        <v>4</v>
      </c>
      <c r="K1672" s="2">
        <v>55.9</v>
      </c>
    </row>
    <row r="1673" spans="1:11" ht="13.8" x14ac:dyDescent="0.25">
      <c r="A1673" s="1">
        <v>41968</v>
      </c>
      <c r="B1673" s="3">
        <f t="shared" si="52"/>
        <v>2014</v>
      </c>
      <c r="C1673" s="3">
        <f t="shared" si="53"/>
        <v>11</v>
      </c>
      <c r="D1673" t="s">
        <v>401</v>
      </c>
      <c r="E1673" t="s">
        <v>149</v>
      </c>
      <c r="F1673" t="s">
        <v>34</v>
      </c>
      <c r="G1673" t="s">
        <v>74</v>
      </c>
      <c r="H1673" t="s">
        <v>1706</v>
      </c>
      <c r="I1673" s="2">
        <v>275.95</v>
      </c>
      <c r="J1673" s="3">
        <v>3</v>
      </c>
      <c r="K1673" s="2">
        <v>-37.94</v>
      </c>
    </row>
    <row r="1674" spans="1:11" ht="13.8" x14ac:dyDescent="0.25">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ht="13.8" x14ac:dyDescent="0.25">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ht="13.8" x14ac:dyDescent="0.25">
      <c r="A1676" s="1">
        <v>41968</v>
      </c>
      <c r="B1676" s="3">
        <f t="shared" si="52"/>
        <v>2014</v>
      </c>
      <c r="C1676" s="3">
        <f t="shared" si="53"/>
        <v>11</v>
      </c>
      <c r="D1676" t="s">
        <v>289</v>
      </c>
      <c r="E1676" t="s">
        <v>27</v>
      </c>
      <c r="F1676" t="s">
        <v>34</v>
      </c>
      <c r="G1676" t="s">
        <v>35</v>
      </c>
      <c r="H1676" t="s">
        <v>1072</v>
      </c>
      <c r="I1676" s="2">
        <v>725.34</v>
      </c>
      <c r="J1676" s="3">
        <v>4</v>
      </c>
      <c r="K1676" s="2">
        <v>54.4</v>
      </c>
    </row>
    <row r="1677" spans="1:11" ht="13.8" x14ac:dyDescent="0.25">
      <c r="A1677" s="1">
        <v>41968</v>
      </c>
      <c r="B1677" s="3">
        <f t="shared" si="52"/>
        <v>2014</v>
      </c>
      <c r="C1677" s="3">
        <f t="shared" si="53"/>
        <v>11</v>
      </c>
      <c r="D1677" t="s">
        <v>289</v>
      </c>
      <c r="E1677" t="s">
        <v>27</v>
      </c>
      <c r="F1677" t="s">
        <v>11</v>
      </c>
      <c r="G1677" t="s">
        <v>24</v>
      </c>
      <c r="H1677" t="s">
        <v>207</v>
      </c>
      <c r="I1677" s="2">
        <v>7.44</v>
      </c>
      <c r="J1677" s="3">
        <v>3</v>
      </c>
      <c r="K1677" s="2">
        <v>2.6</v>
      </c>
    </row>
    <row r="1678" spans="1:11" ht="13.8" x14ac:dyDescent="0.25">
      <c r="A1678" s="1">
        <v>41969</v>
      </c>
      <c r="B1678" s="3">
        <f t="shared" si="52"/>
        <v>2014</v>
      </c>
      <c r="C1678" s="3">
        <f t="shared" si="53"/>
        <v>11</v>
      </c>
      <c r="D1678" t="s">
        <v>857</v>
      </c>
      <c r="E1678" t="s">
        <v>10</v>
      </c>
      <c r="F1678" t="s">
        <v>34</v>
      </c>
      <c r="G1678" t="s">
        <v>47</v>
      </c>
      <c r="H1678" t="s">
        <v>104</v>
      </c>
      <c r="I1678" s="2">
        <v>19.3</v>
      </c>
      <c r="J1678" s="3">
        <v>5</v>
      </c>
      <c r="K1678" s="2">
        <v>-14.48</v>
      </c>
    </row>
    <row r="1679" spans="1:11" ht="13.8" x14ac:dyDescent="0.25">
      <c r="A1679" s="1">
        <v>41969</v>
      </c>
      <c r="B1679" s="3">
        <f t="shared" si="52"/>
        <v>2014</v>
      </c>
      <c r="C1679" s="3">
        <f t="shared" si="53"/>
        <v>11</v>
      </c>
      <c r="D1679" t="s">
        <v>848</v>
      </c>
      <c r="E1679" t="s">
        <v>91</v>
      </c>
      <c r="F1679" t="s">
        <v>11</v>
      </c>
      <c r="G1679" t="s">
        <v>12</v>
      </c>
      <c r="H1679" t="s">
        <v>836</v>
      </c>
      <c r="I1679" s="2">
        <v>15.55</v>
      </c>
      <c r="J1679" s="3">
        <v>3</v>
      </c>
      <c r="K1679" s="2">
        <v>5.44</v>
      </c>
    </row>
    <row r="1680" spans="1:11" ht="13.8" x14ac:dyDescent="0.25">
      <c r="A1680" s="1">
        <v>41969</v>
      </c>
      <c r="B1680" s="3">
        <f t="shared" si="52"/>
        <v>2014</v>
      </c>
      <c r="C1680" s="3">
        <f t="shared" si="53"/>
        <v>11</v>
      </c>
      <c r="D1680" t="s">
        <v>848</v>
      </c>
      <c r="E1680" t="s">
        <v>91</v>
      </c>
      <c r="F1680" t="s">
        <v>11</v>
      </c>
      <c r="G1680" t="s">
        <v>18</v>
      </c>
      <c r="H1680" t="s">
        <v>860</v>
      </c>
      <c r="I1680" s="2">
        <v>669.08</v>
      </c>
      <c r="J1680" s="3">
        <v>5</v>
      </c>
      <c r="K1680" s="2">
        <v>-167.27</v>
      </c>
    </row>
    <row r="1681" spans="1:11" ht="13.8" x14ac:dyDescent="0.25">
      <c r="A1681" s="1">
        <v>41969</v>
      </c>
      <c r="B1681" s="3">
        <f t="shared" si="52"/>
        <v>2014</v>
      </c>
      <c r="C1681" s="3">
        <f t="shared" si="53"/>
        <v>11</v>
      </c>
      <c r="D1681" t="s">
        <v>848</v>
      </c>
      <c r="E1681" t="s">
        <v>91</v>
      </c>
      <c r="F1681" t="s">
        <v>39</v>
      </c>
      <c r="G1681" t="s">
        <v>40</v>
      </c>
      <c r="H1681" t="s">
        <v>1101</v>
      </c>
      <c r="I1681" s="2">
        <v>438.34</v>
      </c>
      <c r="J1681" s="3">
        <v>4</v>
      </c>
      <c r="K1681" s="2">
        <v>-87.67</v>
      </c>
    </row>
    <row r="1682" spans="1:11" ht="13.8" x14ac:dyDescent="0.25">
      <c r="A1682" s="1">
        <v>41969</v>
      </c>
      <c r="B1682" s="3">
        <f t="shared" si="52"/>
        <v>2014</v>
      </c>
      <c r="C1682" s="3">
        <f t="shared" si="53"/>
        <v>11</v>
      </c>
      <c r="D1682" t="s">
        <v>1497</v>
      </c>
      <c r="E1682" t="s">
        <v>27</v>
      </c>
      <c r="F1682" t="s">
        <v>11</v>
      </c>
      <c r="G1682" t="s">
        <v>12</v>
      </c>
      <c r="H1682" t="s">
        <v>1601</v>
      </c>
      <c r="I1682" s="2">
        <v>81.98</v>
      </c>
      <c r="J1682" s="3">
        <v>2</v>
      </c>
      <c r="K1682" s="2">
        <v>40.17</v>
      </c>
    </row>
    <row r="1683" spans="1:11" ht="13.8" x14ac:dyDescent="0.25">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ht="13.8" x14ac:dyDescent="0.25">
      <c r="A1684" s="1">
        <v>41969</v>
      </c>
      <c r="B1684" s="3">
        <f t="shared" si="52"/>
        <v>2014</v>
      </c>
      <c r="C1684" s="3">
        <f t="shared" si="53"/>
        <v>11</v>
      </c>
      <c r="D1684" t="s">
        <v>1475</v>
      </c>
      <c r="E1684" t="s">
        <v>149</v>
      </c>
      <c r="F1684" t="s">
        <v>11</v>
      </c>
      <c r="G1684" t="s">
        <v>20</v>
      </c>
      <c r="H1684" t="s">
        <v>631</v>
      </c>
      <c r="I1684" s="2">
        <v>12.91</v>
      </c>
      <c r="J1684" s="3">
        <v>3</v>
      </c>
      <c r="K1684" s="2">
        <v>4.68</v>
      </c>
    </row>
    <row r="1685" spans="1:11" ht="13.8" x14ac:dyDescent="0.25">
      <c r="A1685" s="1">
        <v>41969</v>
      </c>
      <c r="B1685" s="3">
        <f t="shared" si="52"/>
        <v>2014</v>
      </c>
      <c r="C1685" s="3">
        <f t="shared" si="53"/>
        <v>11</v>
      </c>
      <c r="D1685" t="s">
        <v>1475</v>
      </c>
      <c r="E1685" t="s">
        <v>149</v>
      </c>
      <c r="F1685" t="s">
        <v>11</v>
      </c>
      <c r="G1685" t="s">
        <v>20</v>
      </c>
      <c r="H1685" t="s">
        <v>203</v>
      </c>
      <c r="I1685" s="2">
        <v>17.09</v>
      </c>
      <c r="J1685" s="3">
        <v>4</v>
      </c>
      <c r="K1685" s="2">
        <v>5.77</v>
      </c>
    </row>
    <row r="1686" spans="1:11" ht="13.8" x14ac:dyDescent="0.25">
      <c r="A1686" s="1">
        <v>41969</v>
      </c>
      <c r="B1686" s="3">
        <f t="shared" si="52"/>
        <v>2014</v>
      </c>
      <c r="C1686" s="3">
        <f t="shared" si="53"/>
        <v>11</v>
      </c>
      <c r="D1686" t="s">
        <v>1475</v>
      </c>
      <c r="E1686" t="s">
        <v>149</v>
      </c>
      <c r="F1686" t="s">
        <v>11</v>
      </c>
      <c r="G1686" t="s">
        <v>16</v>
      </c>
      <c r="H1686" t="s">
        <v>1709</v>
      </c>
      <c r="I1686" s="2">
        <v>93.15</v>
      </c>
      <c r="J1686" s="3">
        <v>9</v>
      </c>
      <c r="K1686" s="2">
        <v>44.71</v>
      </c>
    </row>
    <row r="1687" spans="1:11" ht="13.8" x14ac:dyDescent="0.25">
      <c r="A1687" s="1">
        <v>41969</v>
      </c>
      <c r="B1687" s="3">
        <f t="shared" si="52"/>
        <v>2014</v>
      </c>
      <c r="C1687" s="3">
        <f t="shared" si="53"/>
        <v>11</v>
      </c>
      <c r="D1687" t="s">
        <v>1475</v>
      </c>
      <c r="E1687" t="s">
        <v>149</v>
      </c>
      <c r="F1687" t="s">
        <v>11</v>
      </c>
      <c r="G1687" t="s">
        <v>16</v>
      </c>
      <c r="H1687" t="s">
        <v>584</v>
      </c>
      <c r="I1687" s="2">
        <v>11.52</v>
      </c>
      <c r="J1687" s="3">
        <v>4</v>
      </c>
      <c r="K1687" s="2">
        <v>5.64</v>
      </c>
    </row>
    <row r="1688" spans="1:11" ht="13.8" x14ac:dyDescent="0.25">
      <c r="A1688" s="1">
        <v>41969</v>
      </c>
      <c r="B1688" s="3">
        <f t="shared" si="52"/>
        <v>2014</v>
      </c>
      <c r="C1688" s="3">
        <f t="shared" si="53"/>
        <v>11</v>
      </c>
      <c r="D1688" t="s">
        <v>1483</v>
      </c>
      <c r="E1688" t="s">
        <v>27</v>
      </c>
      <c r="F1688" t="s">
        <v>11</v>
      </c>
      <c r="G1688" t="s">
        <v>20</v>
      </c>
      <c r="H1688" t="s">
        <v>205</v>
      </c>
      <c r="I1688" s="2">
        <v>4.32</v>
      </c>
      <c r="J1688" s="3">
        <v>3</v>
      </c>
      <c r="K1688" s="2">
        <v>1.51</v>
      </c>
    </row>
    <row r="1689" spans="1:11" ht="13.8" x14ac:dyDescent="0.25">
      <c r="A1689" s="1">
        <v>41969</v>
      </c>
      <c r="B1689" s="3">
        <f t="shared" si="52"/>
        <v>2014</v>
      </c>
      <c r="C1689" s="3">
        <f t="shared" si="53"/>
        <v>11</v>
      </c>
      <c r="D1689" t="s">
        <v>1483</v>
      </c>
      <c r="E1689" t="s">
        <v>27</v>
      </c>
      <c r="F1689" t="s">
        <v>11</v>
      </c>
      <c r="G1689" t="s">
        <v>12</v>
      </c>
      <c r="H1689" t="s">
        <v>1710</v>
      </c>
      <c r="I1689" s="2">
        <v>14.94</v>
      </c>
      <c r="J1689" s="3">
        <v>3</v>
      </c>
      <c r="K1689" s="2">
        <v>7.02</v>
      </c>
    </row>
    <row r="1690" spans="1:11" ht="13.8" x14ac:dyDescent="0.25">
      <c r="A1690" s="1">
        <v>41969</v>
      </c>
      <c r="B1690" s="3">
        <f t="shared" si="52"/>
        <v>2014</v>
      </c>
      <c r="C1690" s="3">
        <f t="shared" si="53"/>
        <v>11</v>
      </c>
      <c r="D1690" t="s">
        <v>1483</v>
      </c>
      <c r="E1690" t="s">
        <v>27</v>
      </c>
      <c r="F1690" t="s">
        <v>11</v>
      </c>
      <c r="G1690" t="s">
        <v>92</v>
      </c>
      <c r="H1690" t="s">
        <v>93</v>
      </c>
      <c r="I1690" s="2">
        <v>40.54</v>
      </c>
      <c r="J1690" s="3">
        <v>2</v>
      </c>
      <c r="K1690" s="2">
        <v>11.35</v>
      </c>
    </row>
    <row r="1691" spans="1:11" ht="13.8" x14ac:dyDescent="0.25">
      <c r="A1691" s="1">
        <v>41969</v>
      </c>
      <c r="B1691" s="3">
        <f t="shared" si="52"/>
        <v>2014</v>
      </c>
      <c r="C1691" s="3">
        <f t="shared" si="53"/>
        <v>11</v>
      </c>
      <c r="D1691" t="s">
        <v>1483</v>
      </c>
      <c r="E1691" t="s">
        <v>27</v>
      </c>
      <c r="F1691" t="s">
        <v>11</v>
      </c>
      <c r="G1691" t="s">
        <v>20</v>
      </c>
      <c r="H1691" t="s">
        <v>865</v>
      </c>
      <c r="I1691" s="2">
        <v>7.31</v>
      </c>
      <c r="J1691" s="3">
        <v>1</v>
      </c>
      <c r="K1691" s="2">
        <v>2.56</v>
      </c>
    </row>
    <row r="1692" spans="1:11" ht="13.8" x14ac:dyDescent="0.25">
      <c r="A1692" s="1">
        <v>41970</v>
      </c>
      <c r="B1692" s="3">
        <f t="shared" si="52"/>
        <v>2014</v>
      </c>
      <c r="C1692" s="3">
        <f t="shared" si="53"/>
        <v>11</v>
      </c>
      <c r="D1692" t="s">
        <v>902</v>
      </c>
      <c r="E1692" t="s">
        <v>149</v>
      </c>
      <c r="F1692" t="s">
        <v>11</v>
      </c>
      <c r="G1692" t="s">
        <v>43</v>
      </c>
      <c r="H1692" t="s">
        <v>160</v>
      </c>
      <c r="I1692" s="2">
        <v>3.76</v>
      </c>
      <c r="J1692" s="3">
        <v>2</v>
      </c>
      <c r="K1692" s="2">
        <v>1.32</v>
      </c>
    </row>
    <row r="1693" spans="1:11" ht="13.8" x14ac:dyDescent="0.25">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ht="13.8" x14ac:dyDescent="0.25">
      <c r="A1694" s="1">
        <v>41971</v>
      </c>
      <c r="B1694" s="3">
        <f t="shared" si="52"/>
        <v>2014</v>
      </c>
      <c r="C1694" s="3">
        <f t="shared" si="53"/>
        <v>11</v>
      </c>
      <c r="D1694" t="s">
        <v>1712</v>
      </c>
      <c r="E1694" t="s">
        <v>488</v>
      </c>
      <c r="F1694" t="s">
        <v>11</v>
      </c>
      <c r="G1694" t="s">
        <v>24</v>
      </c>
      <c r="H1694" t="s">
        <v>1713</v>
      </c>
      <c r="I1694" s="2">
        <v>14.67</v>
      </c>
      <c r="J1694" s="3">
        <v>3</v>
      </c>
      <c r="K1694" s="2">
        <v>3.96</v>
      </c>
    </row>
    <row r="1695" spans="1:11" ht="13.8" x14ac:dyDescent="0.25">
      <c r="A1695" s="1">
        <v>41971</v>
      </c>
      <c r="B1695" s="3">
        <f t="shared" si="52"/>
        <v>2014</v>
      </c>
      <c r="C1695" s="3">
        <f t="shared" si="53"/>
        <v>11</v>
      </c>
      <c r="D1695" t="s">
        <v>1714</v>
      </c>
      <c r="E1695" t="s">
        <v>149</v>
      </c>
      <c r="F1695" t="s">
        <v>11</v>
      </c>
      <c r="G1695" t="s">
        <v>20</v>
      </c>
      <c r="H1695" t="s">
        <v>96</v>
      </c>
      <c r="I1695" s="2">
        <v>17.25</v>
      </c>
      <c r="J1695" s="3">
        <v>2</v>
      </c>
      <c r="K1695" s="2">
        <v>6.04</v>
      </c>
    </row>
    <row r="1696" spans="1:11" ht="13.8" x14ac:dyDescent="0.25">
      <c r="A1696" s="1">
        <v>41971</v>
      </c>
      <c r="B1696" s="3">
        <f t="shared" si="52"/>
        <v>2014</v>
      </c>
      <c r="C1696" s="3">
        <f t="shared" si="53"/>
        <v>11</v>
      </c>
      <c r="D1696" t="s">
        <v>61</v>
      </c>
      <c r="E1696" t="s">
        <v>70</v>
      </c>
      <c r="F1696" t="s">
        <v>34</v>
      </c>
      <c r="G1696" t="s">
        <v>47</v>
      </c>
      <c r="H1696" t="s">
        <v>1715</v>
      </c>
      <c r="I1696" s="2">
        <v>397.6</v>
      </c>
      <c r="J1696" s="3">
        <v>5</v>
      </c>
      <c r="K1696" s="2">
        <v>43.74</v>
      </c>
    </row>
    <row r="1697" spans="1:11" ht="13.8" x14ac:dyDescent="0.25">
      <c r="A1697" s="1">
        <v>41971</v>
      </c>
      <c r="B1697" s="3">
        <f t="shared" si="52"/>
        <v>2014</v>
      </c>
      <c r="C1697" s="3">
        <f t="shared" si="53"/>
        <v>11</v>
      </c>
      <c r="D1697" t="s">
        <v>61</v>
      </c>
      <c r="E1697" t="s">
        <v>70</v>
      </c>
      <c r="F1697" t="s">
        <v>11</v>
      </c>
      <c r="G1697" t="s">
        <v>12</v>
      </c>
      <c r="H1697" t="s">
        <v>621</v>
      </c>
      <c r="I1697" s="2">
        <v>85.96</v>
      </c>
      <c r="J1697" s="3">
        <v>7</v>
      </c>
      <c r="K1697" s="2">
        <v>40.4</v>
      </c>
    </row>
    <row r="1698" spans="1:11" ht="13.8" x14ac:dyDescent="0.25">
      <c r="A1698" s="1">
        <v>41971</v>
      </c>
      <c r="B1698" s="3">
        <f t="shared" si="52"/>
        <v>2014</v>
      </c>
      <c r="C1698" s="3">
        <f t="shared" si="53"/>
        <v>11</v>
      </c>
      <c r="D1698" t="s">
        <v>61</v>
      </c>
      <c r="E1698" t="s">
        <v>70</v>
      </c>
      <c r="F1698" t="s">
        <v>11</v>
      </c>
      <c r="G1698" t="s">
        <v>24</v>
      </c>
      <c r="H1698" t="s">
        <v>459</v>
      </c>
      <c r="I1698" s="2">
        <v>13.12</v>
      </c>
      <c r="J1698" s="3">
        <v>4</v>
      </c>
      <c r="K1698" s="2">
        <v>4.33</v>
      </c>
    </row>
    <row r="1699" spans="1:11" ht="13.8" x14ac:dyDescent="0.25">
      <c r="A1699" s="1">
        <v>41971</v>
      </c>
      <c r="B1699" s="3">
        <f t="shared" si="52"/>
        <v>2014</v>
      </c>
      <c r="C1699" s="3">
        <f t="shared" si="53"/>
        <v>11</v>
      </c>
      <c r="D1699" t="s">
        <v>61</v>
      </c>
      <c r="E1699" t="s">
        <v>70</v>
      </c>
      <c r="F1699" t="s">
        <v>11</v>
      </c>
      <c r="G1699" t="s">
        <v>20</v>
      </c>
      <c r="H1699" t="s">
        <v>330</v>
      </c>
      <c r="I1699" s="2">
        <v>45.66</v>
      </c>
      <c r="J1699" s="3">
        <v>3</v>
      </c>
      <c r="K1699" s="2">
        <v>22.37</v>
      </c>
    </row>
    <row r="1700" spans="1:11" ht="13.8" x14ac:dyDescent="0.25">
      <c r="A1700" s="1">
        <v>41971</v>
      </c>
      <c r="B1700" s="3">
        <f t="shared" si="52"/>
        <v>2014</v>
      </c>
      <c r="C1700" s="3">
        <f t="shared" si="53"/>
        <v>11</v>
      </c>
      <c r="D1700" t="s">
        <v>1115</v>
      </c>
      <c r="E1700" t="s">
        <v>27</v>
      </c>
      <c r="F1700" t="s">
        <v>11</v>
      </c>
      <c r="G1700" t="s">
        <v>200</v>
      </c>
      <c r="H1700" t="s">
        <v>807</v>
      </c>
      <c r="I1700" s="2">
        <v>7.36</v>
      </c>
      <c r="J1700" s="3">
        <v>2</v>
      </c>
      <c r="K1700" s="2">
        <v>0.15</v>
      </c>
    </row>
    <row r="1701" spans="1:11" ht="13.8" x14ac:dyDescent="0.25">
      <c r="A1701" s="1">
        <v>41971</v>
      </c>
      <c r="B1701" s="3">
        <f t="shared" si="52"/>
        <v>2014</v>
      </c>
      <c r="C1701" s="3">
        <f t="shared" si="53"/>
        <v>11</v>
      </c>
      <c r="D1701" t="s">
        <v>1115</v>
      </c>
      <c r="E1701" t="s">
        <v>27</v>
      </c>
      <c r="F1701" t="s">
        <v>11</v>
      </c>
      <c r="G1701" t="s">
        <v>16</v>
      </c>
      <c r="H1701" t="s">
        <v>1716</v>
      </c>
      <c r="I1701" s="2">
        <v>41.4</v>
      </c>
      <c r="J1701" s="3">
        <v>4</v>
      </c>
      <c r="K1701" s="2">
        <v>19.87</v>
      </c>
    </row>
    <row r="1702" spans="1:11" ht="13.8" x14ac:dyDescent="0.25">
      <c r="A1702" s="1">
        <v>41971</v>
      </c>
      <c r="B1702" s="3">
        <f t="shared" si="52"/>
        <v>2014</v>
      </c>
      <c r="C1702" s="3">
        <f t="shared" si="53"/>
        <v>11</v>
      </c>
      <c r="D1702" t="s">
        <v>1115</v>
      </c>
      <c r="E1702" t="s">
        <v>27</v>
      </c>
      <c r="F1702" t="s">
        <v>34</v>
      </c>
      <c r="G1702" t="s">
        <v>74</v>
      </c>
      <c r="H1702" t="s">
        <v>1717</v>
      </c>
      <c r="I1702" s="2">
        <v>411.33</v>
      </c>
      <c r="J1702" s="3">
        <v>4</v>
      </c>
      <c r="K1702" s="2">
        <v>-4.84</v>
      </c>
    </row>
    <row r="1703" spans="1:11" ht="13.8" x14ac:dyDescent="0.25">
      <c r="A1703" s="1">
        <v>41971</v>
      </c>
      <c r="B1703" s="3">
        <f t="shared" si="52"/>
        <v>2014</v>
      </c>
      <c r="C1703" s="3">
        <f t="shared" si="53"/>
        <v>11</v>
      </c>
      <c r="D1703" t="s">
        <v>1023</v>
      </c>
      <c r="E1703" t="s">
        <v>27</v>
      </c>
      <c r="F1703" t="s">
        <v>11</v>
      </c>
      <c r="G1703" t="s">
        <v>92</v>
      </c>
      <c r="H1703" t="s">
        <v>764</v>
      </c>
      <c r="I1703" s="2">
        <v>43.68</v>
      </c>
      <c r="J1703" s="3">
        <v>3</v>
      </c>
      <c r="K1703" s="2">
        <v>11.79</v>
      </c>
    </row>
    <row r="1704" spans="1:11" ht="13.8" x14ac:dyDescent="0.25">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ht="13.8" x14ac:dyDescent="0.25">
      <c r="A1705" s="1">
        <v>41971</v>
      </c>
      <c r="B1705" s="3">
        <f t="shared" si="52"/>
        <v>2014</v>
      </c>
      <c r="C1705" s="3">
        <f t="shared" si="53"/>
        <v>11</v>
      </c>
      <c r="D1705" t="s">
        <v>1719</v>
      </c>
      <c r="E1705" t="s">
        <v>10</v>
      </c>
      <c r="F1705" t="s">
        <v>39</v>
      </c>
      <c r="G1705" t="s">
        <v>302</v>
      </c>
      <c r="H1705" t="s">
        <v>1217</v>
      </c>
      <c r="I1705" s="2">
        <v>998.85</v>
      </c>
      <c r="J1705" s="3">
        <v>5</v>
      </c>
      <c r="K1705" s="2">
        <v>-199.77</v>
      </c>
    </row>
    <row r="1706" spans="1:11" ht="13.8" x14ac:dyDescent="0.25">
      <c r="A1706" s="1">
        <v>41971</v>
      </c>
      <c r="B1706" s="3">
        <f t="shared" si="52"/>
        <v>2014</v>
      </c>
      <c r="C1706" s="3">
        <f t="shared" si="53"/>
        <v>11</v>
      </c>
      <c r="D1706" t="s">
        <v>1720</v>
      </c>
      <c r="E1706" t="s">
        <v>129</v>
      </c>
      <c r="F1706" t="s">
        <v>11</v>
      </c>
      <c r="G1706" t="s">
        <v>63</v>
      </c>
      <c r="H1706" t="s">
        <v>1721</v>
      </c>
      <c r="I1706" s="2">
        <v>64.02</v>
      </c>
      <c r="J1706" s="3">
        <v>6</v>
      </c>
      <c r="K1706" s="2">
        <v>29.45</v>
      </c>
    </row>
    <row r="1707" spans="1:11" ht="13.8" x14ac:dyDescent="0.25">
      <c r="A1707" s="1">
        <v>41972</v>
      </c>
      <c r="B1707" s="3">
        <f t="shared" si="52"/>
        <v>2014</v>
      </c>
      <c r="C1707" s="3">
        <f t="shared" si="53"/>
        <v>11</v>
      </c>
      <c r="D1707" t="s">
        <v>839</v>
      </c>
      <c r="E1707" t="s">
        <v>23</v>
      </c>
      <c r="F1707" t="s">
        <v>11</v>
      </c>
      <c r="G1707" t="s">
        <v>16</v>
      </c>
      <c r="H1707" t="s">
        <v>582</v>
      </c>
      <c r="I1707" s="2">
        <v>5.04</v>
      </c>
      <c r="J1707" s="3">
        <v>2</v>
      </c>
      <c r="K1707" s="2">
        <v>1.76</v>
      </c>
    </row>
    <row r="1708" spans="1:11" ht="13.8" x14ac:dyDescent="0.25">
      <c r="A1708" s="1">
        <v>41972</v>
      </c>
      <c r="B1708" s="3">
        <f t="shared" si="52"/>
        <v>2014</v>
      </c>
      <c r="C1708" s="3">
        <f t="shared" si="53"/>
        <v>11</v>
      </c>
      <c r="D1708" t="s">
        <v>1722</v>
      </c>
      <c r="E1708" t="s">
        <v>15</v>
      </c>
      <c r="F1708" t="s">
        <v>11</v>
      </c>
      <c r="G1708" t="s">
        <v>43</v>
      </c>
      <c r="H1708" t="s">
        <v>160</v>
      </c>
      <c r="I1708" s="2">
        <v>12.62</v>
      </c>
      <c r="J1708" s="3">
        <v>2</v>
      </c>
      <c r="K1708" s="2">
        <v>3.95</v>
      </c>
    </row>
    <row r="1709" spans="1:11" ht="13.8" x14ac:dyDescent="0.25">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ht="13.8" x14ac:dyDescent="0.25">
      <c r="A1710" s="1">
        <v>41972</v>
      </c>
      <c r="B1710" s="3">
        <f t="shared" si="52"/>
        <v>2014</v>
      </c>
      <c r="C1710" s="3">
        <f t="shared" si="53"/>
        <v>11</v>
      </c>
      <c r="D1710" t="s">
        <v>1723</v>
      </c>
      <c r="E1710" t="s">
        <v>27</v>
      </c>
      <c r="F1710" t="s">
        <v>11</v>
      </c>
      <c r="G1710" t="s">
        <v>43</v>
      </c>
      <c r="H1710" t="s">
        <v>160</v>
      </c>
      <c r="I1710" s="2">
        <v>30.4</v>
      </c>
      <c r="J1710" s="3">
        <v>5</v>
      </c>
      <c r="K1710" s="2">
        <v>15.2</v>
      </c>
    </row>
    <row r="1711" spans="1:11" ht="13.8" x14ac:dyDescent="0.25">
      <c r="A1711" s="1">
        <v>41972</v>
      </c>
      <c r="B1711" s="3">
        <f t="shared" si="52"/>
        <v>2014</v>
      </c>
      <c r="C1711" s="3">
        <f t="shared" si="53"/>
        <v>11</v>
      </c>
      <c r="D1711" t="s">
        <v>953</v>
      </c>
      <c r="E1711" t="s">
        <v>149</v>
      </c>
      <c r="F1711" t="s">
        <v>11</v>
      </c>
      <c r="G1711" t="s">
        <v>16</v>
      </c>
      <c r="H1711" t="s">
        <v>1025</v>
      </c>
      <c r="I1711" s="2">
        <v>25.06</v>
      </c>
      <c r="J1711" s="3">
        <v>2</v>
      </c>
      <c r="K1711" s="2">
        <v>11.78</v>
      </c>
    </row>
    <row r="1712" spans="1:11" ht="13.8" x14ac:dyDescent="0.25">
      <c r="A1712" s="1">
        <v>41973</v>
      </c>
      <c r="B1712" s="3">
        <f t="shared" si="52"/>
        <v>2014</v>
      </c>
      <c r="C1712" s="3">
        <f t="shared" si="53"/>
        <v>11</v>
      </c>
      <c r="D1712" t="s">
        <v>1617</v>
      </c>
      <c r="E1712" t="s">
        <v>149</v>
      </c>
      <c r="F1712" t="s">
        <v>11</v>
      </c>
      <c r="G1712" t="s">
        <v>63</v>
      </c>
      <c r="H1712" t="s">
        <v>1724</v>
      </c>
      <c r="I1712" s="2">
        <v>62.28</v>
      </c>
      <c r="J1712" s="3">
        <v>4</v>
      </c>
      <c r="K1712" s="2">
        <v>29.27</v>
      </c>
    </row>
    <row r="1713" spans="1:11" ht="13.8" x14ac:dyDescent="0.25">
      <c r="A1713" s="1">
        <v>41973</v>
      </c>
      <c r="B1713" s="3">
        <f t="shared" si="52"/>
        <v>2014</v>
      </c>
      <c r="C1713" s="3">
        <f t="shared" si="53"/>
        <v>11</v>
      </c>
      <c r="D1713" t="s">
        <v>684</v>
      </c>
      <c r="E1713" t="s">
        <v>123</v>
      </c>
      <c r="F1713" t="s">
        <v>11</v>
      </c>
      <c r="G1713" t="s">
        <v>20</v>
      </c>
      <c r="H1713" t="s">
        <v>1577</v>
      </c>
      <c r="I1713" s="2">
        <v>6.64</v>
      </c>
      <c r="J1713" s="3">
        <v>9</v>
      </c>
      <c r="K1713" s="2">
        <v>-4.43</v>
      </c>
    </row>
    <row r="1714" spans="1:11" ht="13.8" x14ac:dyDescent="0.25">
      <c r="A1714" s="1">
        <v>41973</v>
      </c>
      <c r="B1714" s="3">
        <f t="shared" si="52"/>
        <v>2014</v>
      </c>
      <c r="C1714" s="3">
        <f t="shared" si="53"/>
        <v>11</v>
      </c>
      <c r="D1714" t="s">
        <v>953</v>
      </c>
      <c r="E1714" t="s">
        <v>95</v>
      </c>
      <c r="F1714" t="s">
        <v>11</v>
      </c>
      <c r="G1714" t="s">
        <v>200</v>
      </c>
      <c r="H1714" t="s">
        <v>782</v>
      </c>
      <c r="I1714" s="2">
        <v>47.99</v>
      </c>
      <c r="J1714" s="3">
        <v>7</v>
      </c>
      <c r="K1714" s="2">
        <v>3.6</v>
      </c>
    </row>
    <row r="1715" spans="1:11" ht="13.8" x14ac:dyDescent="0.25">
      <c r="A1715" s="1">
        <v>41973</v>
      </c>
      <c r="B1715" s="3">
        <f t="shared" si="52"/>
        <v>2014</v>
      </c>
      <c r="C1715" s="3">
        <f t="shared" si="53"/>
        <v>11</v>
      </c>
      <c r="D1715" t="s">
        <v>953</v>
      </c>
      <c r="E1715" t="s">
        <v>95</v>
      </c>
      <c r="F1715" t="s">
        <v>39</v>
      </c>
      <c r="G1715" t="s">
        <v>52</v>
      </c>
      <c r="H1715" t="s">
        <v>1725</v>
      </c>
      <c r="I1715" s="2">
        <v>102.24</v>
      </c>
      <c r="J1715" s="3">
        <v>4</v>
      </c>
      <c r="K1715" s="2">
        <v>-16.61</v>
      </c>
    </row>
    <row r="1716" spans="1:11" ht="13.8" x14ac:dyDescent="0.25">
      <c r="A1716" s="1">
        <v>41974</v>
      </c>
      <c r="B1716" s="3">
        <f t="shared" si="52"/>
        <v>2014</v>
      </c>
      <c r="C1716" s="3">
        <f t="shared" si="53"/>
        <v>12</v>
      </c>
      <c r="D1716" t="s">
        <v>712</v>
      </c>
      <c r="E1716" t="s">
        <v>157</v>
      </c>
      <c r="F1716" t="s">
        <v>34</v>
      </c>
      <c r="G1716" t="s">
        <v>35</v>
      </c>
      <c r="H1716" t="s">
        <v>1726</v>
      </c>
      <c r="I1716" s="2">
        <v>2807.84</v>
      </c>
      <c r="J1716" s="3">
        <v>8</v>
      </c>
      <c r="K1716" s="2">
        <v>673.88</v>
      </c>
    </row>
    <row r="1717" spans="1:11" ht="13.8" x14ac:dyDescent="0.25">
      <c r="A1717" s="1">
        <v>41974</v>
      </c>
      <c r="B1717" s="3">
        <f t="shared" si="52"/>
        <v>2014</v>
      </c>
      <c r="C1717" s="3">
        <f t="shared" si="53"/>
        <v>12</v>
      </c>
      <c r="D1717" t="s">
        <v>712</v>
      </c>
      <c r="E1717" t="s">
        <v>157</v>
      </c>
      <c r="F1717" t="s">
        <v>11</v>
      </c>
      <c r="G1717" t="s">
        <v>24</v>
      </c>
      <c r="H1717" t="s">
        <v>877</v>
      </c>
      <c r="I1717" s="2">
        <v>46.64</v>
      </c>
      <c r="J1717" s="3">
        <v>4</v>
      </c>
      <c r="K1717" s="2">
        <v>12.59</v>
      </c>
    </row>
    <row r="1718" spans="1:11" ht="13.8" x14ac:dyDescent="0.25">
      <c r="A1718" s="1">
        <v>41974</v>
      </c>
      <c r="B1718" s="3">
        <f t="shared" si="52"/>
        <v>2014</v>
      </c>
      <c r="C1718" s="3">
        <f t="shared" si="53"/>
        <v>12</v>
      </c>
      <c r="D1718" t="s">
        <v>1727</v>
      </c>
      <c r="E1718" t="s">
        <v>27</v>
      </c>
      <c r="F1718" t="s">
        <v>34</v>
      </c>
      <c r="G1718" t="s">
        <v>47</v>
      </c>
      <c r="H1718" t="s">
        <v>1728</v>
      </c>
      <c r="I1718" s="2">
        <v>58.2</v>
      </c>
      <c r="J1718" s="3">
        <v>3</v>
      </c>
      <c r="K1718" s="2">
        <v>28.52</v>
      </c>
    </row>
    <row r="1719" spans="1:11" ht="13.8" x14ac:dyDescent="0.25">
      <c r="A1719" s="1">
        <v>41974</v>
      </c>
      <c r="B1719" s="3">
        <f t="shared" si="52"/>
        <v>2014</v>
      </c>
      <c r="C1719" s="3">
        <f t="shared" si="53"/>
        <v>12</v>
      </c>
      <c r="D1719" t="s">
        <v>853</v>
      </c>
      <c r="E1719" t="s">
        <v>245</v>
      </c>
      <c r="F1719" t="s">
        <v>39</v>
      </c>
      <c r="G1719" t="s">
        <v>40</v>
      </c>
      <c r="H1719" t="s">
        <v>1729</v>
      </c>
      <c r="I1719" s="2">
        <v>95.97</v>
      </c>
      <c r="J1719" s="3">
        <v>4</v>
      </c>
      <c r="K1719" s="2">
        <v>9.6</v>
      </c>
    </row>
    <row r="1720" spans="1:11" ht="13.8" x14ac:dyDescent="0.25">
      <c r="A1720" s="1">
        <v>41974</v>
      </c>
      <c r="B1720" s="3">
        <f t="shared" si="52"/>
        <v>2014</v>
      </c>
      <c r="C1720" s="3">
        <f t="shared" si="53"/>
        <v>12</v>
      </c>
      <c r="D1720" t="s">
        <v>1652</v>
      </c>
      <c r="E1720" t="s">
        <v>78</v>
      </c>
      <c r="F1720" t="s">
        <v>39</v>
      </c>
      <c r="G1720" t="s">
        <v>603</v>
      </c>
      <c r="H1720" t="s">
        <v>1089</v>
      </c>
      <c r="I1720" s="2">
        <v>659.99</v>
      </c>
      <c r="J1720" s="3">
        <v>2</v>
      </c>
      <c r="K1720" s="2">
        <v>110</v>
      </c>
    </row>
    <row r="1721" spans="1:11" ht="13.8" x14ac:dyDescent="0.25">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ht="13.8" x14ac:dyDescent="0.25">
      <c r="A1722" s="1">
        <v>41974</v>
      </c>
      <c r="B1722" s="3">
        <f t="shared" si="52"/>
        <v>2014</v>
      </c>
      <c r="C1722" s="3">
        <f t="shared" si="53"/>
        <v>12</v>
      </c>
      <c r="D1722" t="s">
        <v>1652</v>
      </c>
      <c r="E1722" t="s">
        <v>78</v>
      </c>
      <c r="F1722" t="s">
        <v>11</v>
      </c>
      <c r="G1722" t="s">
        <v>12</v>
      </c>
      <c r="H1722" t="s">
        <v>1730</v>
      </c>
      <c r="I1722" s="2">
        <v>36.29</v>
      </c>
      <c r="J1722" s="3">
        <v>7</v>
      </c>
      <c r="K1722" s="2">
        <v>12.7</v>
      </c>
    </row>
    <row r="1723" spans="1:11" ht="13.8" x14ac:dyDescent="0.25">
      <c r="A1723" s="1">
        <v>41974</v>
      </c>
      <c r="B1723" s="3">
        <f t="shared" si="52"/>
        <v>2014</v>
      </c>
      <c r="C1723" s="3">
        <f t="shared" si="53"/>
        <v>12</v>
      </c>
      <c r="D1723" t="s">
        <v>1652</v>
      </c>
      <c r="E1723" t="s">
        <v>78</v>
      </c>
      <c r="F1723" t="s">
        <v>34</v>
      </c>
      <c r="G1723" t="s">
        <v>35</v>
      </c>
      <c r="H1723" t="s">
        <v>660</v>
      </c>
      <c r="I1723" s="2">
        <v>909.72</v>
      </c>
      <c r="J1723" s="3">
        <v>6</v>
      </c>
      <c r="K1723" s="2">
        <v>-51.98</v>
      </c>
    </row>
    <row r="1724" spans="1:11" ht="13.8" x14ac:dyDescent="0.25">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ht="13.8" x14ac:dyDescent="0.25">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ht="13.8" x14ac:dyDescent="0.25">
      <c r="A1726" s="1">
        <v>41974</v>
      </c>
      <c r="B1726" s="3">
        <f t="shared" si="52"/>
        <v>2014</v>
      </c>
      <c r="C1726" s="3">
        <f t="shared" si="53"/>
        <v>12</v>
      </c>
      <c r="D1726" t="s">
        <v>861</v>
      </c>
      <c r="E1726" t="s">
        <v>434</v>
      </c>
      <c r="F1726" t="s">
        <v>34</v>
      </c>
      <c r="G1726" t="s">
        <v>47</v>
      </c>
      <c r="H1726" t="s">
        <v>1732</v>
      </c>
      <c r="I1726" s="2">
        <v>45.84</v>
      </c>
      <c r="J1726" s="3">
        <v>3</v>
      </c>
      <c r="K1726" s="2">
        <v>15.59</v>
      </c>
    </row>
    <row r="1727" spans="1:11" ht="13.8" x14ac:dyDescent="0.25">
      <c r="A1727" s="1">
        <v>41974</v>
      </c>
      <c r="B1727" s="3">
        <f t="shared" si="52"/>
        <v>2014</v>
      </c>
      <c r="C1727" s="3">
        <f t="shared" si="53"/>
        <v>12</v>
      </c>
      <c r="D1727" t="s">
        <v>861</v>
      </c>
      <c r="E1727" t="s">
        <v>434</v>
      </c>
      <c r="F1727" t="s">
        <v>34</v>
      </c>
      <c r="G1727" t="s">
        <v>47</v>
      </c>
      <c r="H1727" t="s">
        <v>117</v>
      </c>
      <c r="I1727" s="2">
        <v>9.82</v>
      </c>
      <c r="J1727" s="3">
        <v>2</v>
      </c>
      <c r="K1727" s="2">
        <v>3.24</v>
      </c>
    </row>
    <row r="1728" spans="1:11" ht="13.8" x14ac:dyDescent="0.25">
      <c r="A1728" s="1">
        <v>41975</v>
      </c>
      <c r="B1728" s="3">
        <f t="shared" si="52"/>
        <v>2014</v>
      </c>
      <c r="C1728" s="3">
        <f t="shared" si="53"/>
        <v>12</v>
      </c>
      <c r="D1728" t="s">
        <v>1733</v>
      </c>
      <c r="E1728" t="s">
        <v>149</v>
      </c>
      <c r="F1728" t="s">
        <v>39</v>
      </c>
      <c r="G1728" t="s">
        <v>52</v>
      </c>
      <c r="H1728" t="s">
        <v>84</v>
      </c>
      <c r="I1728" s="2">
        <v>119.96</v>
      </c>
      <c r="J1728" s="3">
        <v>4</v>
      </c>
      <c r="K1728" s="2">
        <v>52.78</v>
      </c>
    </row>
    <row r="1729" spans="1:11" ht="13.8" x14ac:dyDescent="0.25">
      <c r="A1729" s="1">
        <v>41975</v>
      </c>
      <c r="B1729" s="3">
        <f t="shared" si="52"/>
        <v>2014</v>
      </c>
      <c r="C1729" s="3">
        <f t="shared" si="53"/>
        <v>12</v>
      </c>
      <c r="D1729" t="s">
        <v>1733</v>
      </c>
      <c r="E1729" t="s">
        <v>149</v>
      </c>
      <c r="F1729" t="s">
        <v>34</v>
      </c>
      <c r="G1729" t="s">
        <v>74</v>
      </c>
      <c r="H1729" t="s">
        <v>777</v>
      </c>
      <c r="I1729" s="2">
        <v>883.92</v>
      </c>
      <c r="J1729" s="3">
        <v>5</v>
      </c>
      <c r="K1729" s="2">
        <v>-110.49</v>
      </c>
    </row>
    <row r="1730" spans="1:11" ht="13.8" x14ac:dyDescent="0.25">
      <c r="A1730" s="1">
        <v>41975</v>
      </c>
      <c r="B1730" s="3">
        <f t="shared" si="52"/>
        <v>2014</v>
      </c>
      <c r="C1730" s="3">
        <f t="shared" si="53"/>
        <v>12</v>
      </c>
      <c r="D1730" t="s">
        <v>1733</v>
      </c>
      <c r="E1730" t="s">
        <v>149</v>
      </c>
      <c r="F1730" t="s">
        <v>11</v>
      </c>
      <c r="G1730" t="s">
        <v>20</v>
      </c>
      <c r="H1730" t="s">
        <v>1225</v>
      </c>
      <c r="I1730" s="2">
        <v>46.72</v>
      </c>
      <c r="J1730" s="3">
        <v>8</v>
      </c>
      <c r="K1730" s="2">
        <v>15.77</v>
      </c>
    </row>
    <row r="1731" spans="1:11" ht="13.8" x14ac:dyDescent="0.25">
      <c r="A1731" s="1">
        <v>41975</v>
      </c>
      <c r="B1731" s="3">
        <f t="shared" ref="B1731:B1794" si="54">YEAR(A1731)</f>
        <v>2014</v>
      </c>
      <c r="C1731" s="3">
        <f t="shared" ref="C1731:C1794" si="55">MONTH(A1731)</f>
        <v>12</v>
      </c>
      <c r="D1731" t="s">
        <v>1734</v>
      </c>
      <c r="E1731" t="s">
        <v>10</v>
      </c>
      <c r="F1731" t="s">
        <v>34</v>
      </c>
      <c r="G1731" t="s">
        <v>47</v>
      </c>
      <c r="H1731" t="s">
        <v>1391</v>
      </c>
      <c r="I1731" s="2">
        <v>58.36</v>
      </c>
      <c r="J1731" s="3">
        <v>5</v>
      </c>
      <c r="K1731" s="2">
        <v>-24.8</v>
      </c>
    </row>
    <row r="1732" spans="1:11" ht="13.8" x14ac:dyDescent="0.25">
      <c r="A1732" s="1">
        <v>41975</v>
      </c>
      <c r="B1732" s="3">
        <f t="shared" si="54"/>
        <v>2014</v>
      </c>
      <c r="C1732" s="3">
        <f t="shared" si="55"/>
        <v>12</v>
      </c>
      <c r="D1732" t="s">
        <v>1734</v>
      </c>
      <c r="E1732" t="s">
        <v>10</v>
      </c>
      <c r="F1732" t="s">
        <v>11</v>
      </c>
      <c r="G1732" t="s">
        <v>24</v>
      </c>
      <c r="H1732" t="s">
        <v>1569</v>
      </c>
      <c r="I1732" s="2">
        <v>16.46</v>
      </c>
      <c r="J1732" s="3">
        <v>7</v>
      </c>
      <c r="K1732" s="2">
        <v>1.44</v>
      </c>
    </row>
    <row r="1733" spans="1:11" ht="13.8" x14ac:dyDescent="0.25">
      <c r="A1733" s="1">
        <v>41975</v>
      </c>
      <c r="B1733" s="3">
        <f t="shared" si="54"/>
        <v>2014</v>
      </c>
      <c r="C1733" s="3">
        <f t="shared" si="55"/>
        <v>12</v>
      </c>
      <c r="D1733" t="s">
        <v>1734</v>
      </c>
      <c r="E1733" t="s">
        <v>10</v>
      </c>
      <c r="F1733" t="s">
        <v>34</v>
      </c>
      <c r="G1733" t="s">
        <v>47</v>
      </c>
      <c r="H1733" t="s">
        <v>1735</v>
      </c>
      <c r="I1733" s="2">
        <v>39.96</v>
      </c>
      <c r="J1733" s="3">
        <v>5</v>
      </c>
      <c r="K1733" s="2">
        <v>-23.98</v>
      </c>
    </row>
    <row r="1734" spans="1:11" ht="13.8" x14ac:dyDescent="0.25">
      <c r="A1734" s="1">
        <v>41975</v>
      </c>
      <c r="B1734" s="3">
        <f t="shared" si="54"/>
        <v>2014</v>
      </c>
      <c r="C1734" s="3">
        <f t="shared" si="55"/>
        <v>12</v>
      </c>
      <c r="D1734" t="s">
        <v>1736</v>
      </c>
      <c r="E1734" t="s">
        <v>78</v>
      </c>
      <c r="F1734" t="s">
        <v>39</v>
      </c>
      <c r="G1734" t="s">
        <v>52</v>
      </c>
      <c r="H1734" t="s">
        <v>1737</v>
      </c>
      <c r="I1734" s="2">
        <v>119.8</v>
      </c>
      <c r="J1734" s="3">
        <v>5</v>
      </c>
      <c r="K1734" s="2">
        <v>29.95</v>
      </c>
    </row>
    <row r="1735" spans="1:11" ht="13.8" x14ac:dyDescent="0.25">
      <c r="A1735" s="1">
        <v>41975</v>
      </c>
      <c r="B1735" s="3">
        <f t="shared" si="54"/>
        <v>2014</v>
      </c>
      <c r="C1735" s="3">
        <f t="shared" si="55"/>
        <v>12</v>
      </c>
      <c r="D1735" t="s">
        <v>1738</v>
      </c>
      <c r="E1735" t="s">
        <v>15</v>
      </c>
      <c r="F1735" t="s">
        <v>11</v>
      </c>
      <c r="G1735" t="s">
        <v>92</v>
      </c>
      <c r="H1735" t="s">
        <v>658</v>
      </c>
      <c r="I1735" s="2">
        <v>2.39</v>
      </c>
      <c r="J1735" s="3">
        <v>1</v>
      </c>
      <c r="K1735" s="2">
        <v>-6.34</v>
      </c>
    </row>
    <row r="1736" spans="1:11" ht="13.8" x14ac:dyDescent="0.25">
      <c r="A1736" s="1">
        <v>41975</v>
      </c>
      <c r="B1736" s="3">
        <f t="shared" si="54"/>
        <v>2014</v>
      </c>
      <c r="C1736" s="3">
        <f t="shared" si="55"/>
        <v>12</v>
      </c>
      <c r="D1736" t="s">
        <v>1289</v>
      </c>
      <c r="E1736" t="s">
        <v>531</v>
      </c>
      <c r="F1736" t="s">
        <v>34</v>
      </c>
      <c r="G1736" t="s">
        <v>47</v>
      </c>
      <c r="H1736" t="s">
        <v>1739</v>
      </c>
      <c r="I1736" s="2">
        <v>60.72</v>
      </c>
      <c r="J1736" s="3">
        <v>3</v>
      </c>
      <c r="K1736" s="2">
        <v>23.68</v>
      </c>
    </row>
    <row r="1737" spans="1:11" ht="13.8" x14ac:dyDescent="0.25">
      <c r="A1737" s="1">
        <v>41975</v>
      </c>
      <c r="B1737" s="3">
        <f t="shared" si="54"/>
        <v>2014</v>
      </c>
      <c r="C1737" s="3">
        <f t="shared" si="55"/>
        <v>12</v>
      </c>
      <c r="D1737" t="s">
        <v>1289</v>
      </c>
      <c r="E1737" t="s">
        <v>531</v>
      </c>
      <c r="F1737" t="s">
        <v>11</v>
      </c>
      <c r="G1737" t="s">
        <v>12</v>
      </c>
      <c r="H1737" t="s">
        <v>1294</v>
      </c>
      <c r="I1737" s="2">
        <v>146.82</v>
      </c>
      <c r="J1737" s="3">
        <v>3</v>
      </c>
      <c r="K1737" s="2">
        <v>73.41</v>
      </c>
    </row>
    <row r="1738" spans="1:11" ht="13.8" x14ac:dyDescent="0.25">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ht="13.8" x14ac:dyDescent="0.25">
      <c r="A1739" s="1">
        <v>41975</v>
      </c>
      <c r="B1739" s="3">
        <f t="shared" si="54"/>
        <v>2014</v>
      </c>
      <c r="C1739" s="3">
        <f t="shared" si="55"/>
        <v>12</v>
      </c>
      <c r="D1739" t="s">
        <v>1289</v>
      </c>
      <c r="E1739" t="s">
        <v>531</v>
      </c>
      <c r="F1739" t="s">
        <v>11</v>
      </c>
      <c r="G1739" t="s">
        <v>16</v>
      </c>
      <c r="H1739" t="s">
        <v>1740</v>
      </c>
      <c r="I1739" s="2">
        <v>15.66</v>
      </c>
      <c r="J1739" s="3">
        <v>6</v>
      </c>
      <c r="K1739" s="2">
        <v>7.2</v>
      </c>
    </row>
    <row r="1740" spans="1:11" ht="13.8" x14ac:dyDescent="0.25">
      <c r="A1740" s="1">
        <v>41975</v>
      </c>
      <c r="B1740" s="3">
        <f t="shared" si="54"/>
        <v>2014</v>
      </c>
      <c r="C1740" s="3">
        <f t="shared" si="55"/>
        <v>12</v>
      </c>
      <c r="D1740" t="s">
        <v>1741</v>
      </c>
      <c r="E1740" t="s">
        <v>30</v>
      </c>
      <c r="F1740" t="s">
        <v>39</v>
      </c>
      <c r="G1740" t="s">
        <v>52</v>
      </c>
      <c r="H1740" t="s">
        <v>1742</v>
      </c>
      <c r="I1740" s="2">
        <v>5.95</v>
      </c>
      <c r="J1740" s="3">
        <v>1</v>
      </c>
      <c r="K1740" s="2">
        <v>0.83</v>
      </c>
    </row>
    <row r="1741" spans="1:11" ht="13.8" x14ac:dyDescent="0.25">
      <c r="A1741" s="1">
        <v>41975</v>
      </c>
      <c r="B1741" s="3">
        <f t="shared" si="54"/>
        <v>2014</v>
      </c>
      <c r="C1741" s="3">
        <f t="shared" si="55"/>
        <v>12</v>
      </c>
      <c r="D1741" t="s">
        <v>1741</v>
      </c>
      <c r="E1741" t="s">
        <v>30</v>
      </c>
      <c r="F1741" t="s">
        <v>11</v>
      </c>
      <c r="G1741" t="s">
        <v>12</v>
      </c>
      <c r="H1741" t="s">
        <v>1531</v>
      </c>
      <c r="I1741" s="2">
        <v>15.24</v>
      </c>
      <c r="J1741" s="3">
        <v>3</v>
      </c>
      <c r="K1741" s="2">
        <v>7.16</v>
      </c>
    </row>
    <row r="1742" spans="1:11" ht="13.8" x14ac:dyDescent="0.25">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ht="13.8" x14ac:dyDescent="0.25">
      <c r="A1743" s="1">
        <v>41976</v>
      </c>
      <c r="B1743" s="3">
        <f t="shared" si="54"/>
        <v>2014</v>
      </c>
      <c r="C1743" s="3">
        <f t="shared" si="55"/>
        <v>12</v>
      </c>
      <c r="D1743" t="s">
        <v>1720</v>
      </c>
      <c r="E1743" t="s">
        <v>186</v>
      </c>
      <c r="F1743" t="s">
        <v>11</v>
      </c>
      <c r="G1743" t="s">
        <v>12</v>
      </c>
      <c r="H1743" t="s">
        <v>1730</v>
      </c>
      <c r="I1743" s="2">
        <v>25.92</v>
      </c>
      <c r="J1743" s="3">
        <v>4</v>
      </c>
      <c r="K1743" s="2">
        <v>12.44</v>
      </c>
    </row>
    <row r="1744" spans="1:11" ht="13.8" x14ac:dyDescent="0.25">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ht="13.8" x14ac:dyDescent="0.25">
      <c r="A1745" s="1">
        <v>41978</v>
      </c>
      <c r="B1745" s="3">
        <f t="shared" si="54"/>
        <v>2014</v>
      </c>
      <c r="C1745" s="3">
        <f t="shared" si="55"/>
        <v>12</v>
      </c>
      <c r="D1745" t="s">
        <v>81</v>
      </c>
      <c r="E1745" t="s">
        <v>95</v>
      </c>
      <c r="F1745" t="s">
        <v>11</v>
      </c>
      <c r="G1745" t="s">
        <v>24</v>
      </c>
      <c r="H1745" t="s">
        <v>1745</v>
      </c>
      <c r="I1745" s="2">
        <v>1113.02</v>
      </c>
      <c r="J1745" s="3">
        <v>8</v>
      </c>
      <c r="K1745" s="2">
        <v>111.3</v>
      </c>
    </row>
    <row r="1746" spans="1:11" ht="13.8" x14ac:dyDescent="0.25">
      <c r="A1746" s="1">
        <v>41978</v>
      </c>
      <c r="B1746" s="3">
        <f t="shared" si="54"/>
        <v>2014</v>
      </c>
      <c r="C1746" s="3">
        <f t="shared" si="55"/>
        <v>12</v>
      </c>
      <c r="D1746" t="s">
        <v>81</v>
      </c>
      <c r="E1746" t="s">
        <v>95</v>
      </c>
      <c r="F1746" t="s">
        <v>39</v>
      </c>
      <c r="G1746" t="s">
        <v>40</v>
      </c>
      <c r="H1746" t="s">
        <v>721</v>
      </c>
      <c r="I1746" s="2">
        <v>167.97</v>
      </c>
      <c r="J1746" s="3">
        <v>4</v>
      </c>
      <c r="K1746" s="2">
        <v>62.99</v>
      </c>
    </row>
    <row r="1747" spans="1:11" ht="13.8" x14ac:dyDescent="0.25">
      <c r="A1747" s="1">
        <v>41978</v>
      </c>
      <c r="B1747" s="3">
        <f t="shared" si="54"/>
        <v>2014</v>
      </c>
      <c r="C1747" s="3">
        <f t="shared" si="55"/>
        <v>12</v>
      </c>
      <c r="D1747" t="s">
        <v>1746</v>
      </c>
      <c r="E1747" t="s">
        <v>15</v>
      </c>
      <c r="F1747" t="s">
        <v>11</v>
      </c>
      <c r="G1747" t="s">
        <v>18</v>
      </c>
      <c r="H1747" t="s">
        <v>463</v>
      </c>
      <c r="I1747" s="2">
        <v>24.82</v>
      </c>
      <c r="J1747" s="3">
        <v>2</v>
      </c>
      <c r="K1747" s="2">
        <v>1.86</v>
      </c>
    </row>
    <row r="1748" spans="1:11" ht="13.8" x14ac:dyDescent="0.25">
      <c r="A1748" s="1">
        <v>41978</v>
      </c>
      <c r="B1748" s="3">
        <f t="shared" si="54"/>
        <v>2014</v>
      </c>
      <c r="C1748" s="3">
        <f t="shared" si="55"/>
        <v>12</v>
      </c>
      <c r="D1748" t="s">
        <v>1746</v>
      </c>
      <c r="E1748" t="s">
        <v>15</v>
      </c>
      <c r="F1748" t="s">
        <v>39</v>
      </c>
      <c r="G1748" t="s">
        <v>52</v>
      </c>
      <c r="H1748" t="s">
        <v>474</v>
      </c>
      <c r="I1748" s="2">
        <v>408.74</v>
      </c>
      <c r="J1748" s="3">
        <v>7</v>
      </c>
      <c r="K1748" s="2">
        <v>76.64</v>
      </c>
    </row>
    <row r="1749" spans="1:11" ht="13.8" x14ac:dyDescent="0.25">
      <c r="A1749" s="1">
        <v>41978</v>
      </c>
      <c r="B1749" s="3">
        <f t="shared" si="54"/>
        <v>2014</v>
      </c>
      <c r="C1749" s="3">
        <f t="shared" si="55"/>
        <v>12</v>
      </c>
      <c r="D1749" t="s">
        <v>1747</v>
      </c>
      <c r="E1749" t="s">
        <v>55</v>
      </c>
      <c r="F1749" t="s">
        <v>11</v>
      </c>
      <c r="G1749" t="s">
        <v>18</v>
      </c>
      <c r="H1749" t="s">
        <v>843</v>
      </c>
      <c r="I1749" s="2">
        <v>24.56</v>
      </c>
      <c r="J1749" s="3">
        <v>2</v>
      </c>
      <c r="K1749" s="2">
        <v>6.88</v>
      </c>
    </row>
    <row r="1750" spans="1:11" ht="13.8" x14ac:dyDescent="0.25">
      <c r="A1750" s="1">
        <v>41978</v>
      </c>
      <c r="B1750" s="3">
        <f t="shared" si="54"/>
        <v>2014</v>
      </c>
      <c r="C1750" s="3">
        <f t="shared" si="55"/>
        <v>12</v>
      </c>
      <c r="D1750" t="s">
        <v>1748</v>
      </c>
      <c r="E1750" t="s">
        <v>23</v>
      </c>
      <c r="F1750" t="s">
        <v>11</v>
      </c>
      <c r="G1750" t="s">
        <v>63</v>
      </c>
      <c r="H1750" t="s">
        <v>543</v>
      </c>
      <c r="I1750" s="2">
        <v>348.49</v>
      </c>
      <c r="J1750" s="3">
        <v>7</v>
      </c>
      <c r="K1750" s="2">
        <v>117.61</v>
      </c>
    </row>
    <row r="1751" spans="1:11" ht="13.8" x14ac:dyDescent="0.25">
      <c r="A1751" s="1">
        <v>41978</v>
      </c>
      <c r="B1751" s="3">
        <f t="shared" si="54"/>
        <v>2014</v>
      </c>
      <c r="C1751" s="3">
        <f t="shared" si="55"/>
        <v>12</v>
      </c>
      <c r="D1751" t="s">
        <v>1748</v>
      </c>
      <c r="E1751" t="s">
        <v>23</v>
      </c>
      <c r="F1751" t="s">
        <v>11</v>
      </c>
      <c r="G1751" t="s">
        <v>18</v>
      </c>
      <c r="H1751" t="s">
        <v>236</v>
      </c>
      <c r="I1751" s="2">
        <v>172.74</v>
      </c>
      <c r="J1751" s="3">
        <v>4</v>
      </c>
      <c r="K1751" s="2">
        <v>-30.23</v>
      </c>
    </row>
    <row r="1752" spans="1:11" ht="13.8" x14ac:dyDescent="0.25">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ht="13.8" x14ac:dyDescent="0.25">
      <c r="A1753" s="1">
        <v>41978</v>
      </c>
      <c r="B1753" s="3">
        <f t="shared" si="54"/>
        <v>2014</v>
      </c>
      <c r="C1753" s="3">
        <f t="shared" si="55"/>
        <v>12</v>
      </c>
      <c r="D1753" t="s">
        <v>1287</v>
      </c>
      <c r="E1753" t="s">
        <v>78</v>
      </c>
      <c r="F1753" t="s">
        <v>11</v>
      </c>
      <c r="G1753" t="s">
        <v>20</v>
      </c>
      <c r="H1753" t="s">
        <v>471</v>
      </c>
      <c r="I1753" s="2">
        <v>29.94</v>
      </c>
      <c r="J1753" s="3">
        <v>4</v>
      </c>
      <c r="K1753" s="2">
        <v>-23.95</v>
      </c>
    </row>
    <row r="1754" spans="1:11" ht="13.8" x14ac:dyDescent="0.25">
      <c r="A1754" s="1">
        <v>41978</v>
      </c>
      <c r="B1754" s="3">
        <f t="shared" si="54"/>
        <v>2014</v>
      </c>
      <c r="C1754" s="3">
        <f t="shared" si="55"/>
        <v>12</v>
      </c>
      <c r="D1754" t="s">
        <v>1287</v>
      </c>
      <c r="E1754" t="s">
        <v>78</v>
      </c>
      <c r="F1754" t="s">
        <v>11</v>
      </c>
      <c r="G1754" t="s">
        <v>12</v>
      </c>
      <c r="H1754" t="s">
        <v>232</v>
      </c>
      <c r="I1754" s="2">
        <v>17.47</v>
      </c>
      <c r="J1754" s="3">
        <v>3</v>
      </c>
      <c r="K1754" s="2">
        <v>5.68</v>
      </c>
    </row>
    <row r="1755" spans="1:11" ht="13.8" x14ac:dyDescent="0.25">
      <c r="A1755" s="1">
        <v>41978</v>
      </c>
      <c r="B1755" s="3">
        <f t="shared" si="54"/>
        <v>2014</v>
      </c>
      <c r="C1755" s="3">
        <f t="shared" si="55"/>
        <v>12</v>
      </c>
      <c r="D1755" t="s">
        <v>1287</v>
      </c>
      <c r="E1755" t="s">
        <v>78</v>
      </c>
      <c r="F1755" t="s">
        <v>39</v>
      </c>
      <c r="G1755" t="s">
        <v>40</v>
      </c>
      <c r="H1755" t="s">
        <v>1749</v>
      </c>
      <c r="I1755" s="2">
        <v>36.74</v>
      </c>
      <c r="J1755" s="3">
        <v>1</v>
      </c>
      <c r="K1755" s="2">
        <v>-9.18</v>
      </c>
    </row>
    <row r="1756" spans="1:11" ht="13.8" x14ac:dyDescent="0.25">
      <c r="A1756" s="1">
        <v>41978</v>
      </c>
      <c r="B1756" s="3">
        <f t="shared" si="54"/>
        <v>2014</v>
      </c>
      <c r="C1756" s="3">
        <f t="shared" si="55"/>
        <v>12</v>
      </c>
      <c r="D1756" t="s">
        <v>1287</v>
      </c>
      <c r="E1756" t="s">
        <v>78</v>
      </c>
      <c r="F1756" t="s">
        <v>39</v>
      </c>
      <c r="G1756" t="s">
        <v>40</v>
      </c>
      <c r="H1756" t="s">
        <v>1750</v>
      </c>
      <c r="I1756" s="2">
        <v>179.94</v>
      </c>
      <c r="J1756" s="3">
        <v>2</v>
      </c>
      <c r="K1756" s="2">
        <v>-44.99</v>
      </c>
    </row>
    <row r="1757" spans="1:11" ht="13.8" x14ac:dyDescent="0.25">
      <c r="A1757" s="1">
        <v>41978</v>
      </c>
      <c r="B1757" s="3">
        <f t="shared" si="54"/>
        <v>2014</v>
      </c>
      <c r="C1757" s="3">
        <f t="shared" si="55"/>
        <v>12</v>
      </c>
      <c r="D1757" t="s">
        <v>1751</v>
      </c>
      <c r="E1757" t="s">
        <v>27</v>
      </c>
      <c r="F1757" t="s">
        <v>11</v>
      </c>
      <c r="G1757" t="s">
        <v>24</v>
      </c>
      <c r="H1757" t="s">
        <v>1252</v>
      </c>
      <c r="I1757" s="2">
        <v>26.46</v>
      </c>
      <c r="J1757" s="3">
        <v>9</v>
      </c>
      <c r="K1757" s="2">
        <v>11.91</v>
      </c>
    </row>
    <row r="1758" spans="1:11" ht="13.8" x14ac:dyDescent="0.25">
      <c r="A1758" s="1">
        <v>41978</v>
      </c>
      <c r="B1758" s="3">
        <f t="shared" si="54"/>
        <v>2014</v>
      </c>
      <c r="C1758" s="3">
        <f t="shared" si="55"/>
        <v>12</v>
      </c>
      <c r="D1758" t="s">
        <v>1751</v>
      </c>
      <c r="E1758" t="s">
        <v>27</v>
      </c>
      <c r="F1758" t="s">
        <v>11</v>
      </c>
      <c r="G1758" t="s">
        <v>12</v>
      </c>
      <c r="H1758" t="s">
        <v>621</v>
      </c>
      <c r="I1758" s="2">
        <v>49.12</v>
      </c>
      <c r="J1758" s="3">
        <v>4</v>
      </c>
      <c r="K1758" s="2">
        <v>23.09</v>
      </c>
    </row>
    <row r="1759" spans="1:11" ht="13.8" x14ac:dyDescent="0.25">
      <c r="A1759" s="1">
        <v>41978</v>
      </c>
      <c r="B1759" s="3">
        <f t="shared" si="54"/>
        <v>2014</v>
      </c>
      <c r="C1759" s="3">
        <f t="shared" si="55"/>
        <v>12</v>
      </c>
      <c r="D1759" t="s">
        <v>1751</v>
      </c>
      <c r="E1759" t="s">
        <v>27</v>
      </c>
      <c r="F1759" t="s">
        <v>11</v>
      </c>
      <c r="G1759" t="s">
        <v>43</v>
      </c>
      <c r="H1759" t="s">
        <v>1247</v>
      </c>
      <c r="I1759" s="2">
        <v>15</v>
      </c>
      <c r="J1759" s="3">
        <v>3</v>
      </c>
      <c r="K1759" s="2">
        <v>7.2</v>
      </c>
    </row>
    <row r="1760" spans="1:11" ht="13.8" x14ac:dyDescent="0.25">
      <c r="A1760" s="1">
        <v>41978</v>
      </c>
      <c r="B1760" s="3">
        <f t="shared" si="54"/>
        <v>2014</v>
      </c>
      <c r="C1760" s="3">
        <f t="shared" si="55"/>
        <v>12</v>
      </c>
      <c r="D1760" t="s">
        <v>1752</v>
      </c>
      <c r="E1760" t="s">
        <v>27</v>
      </c>
      <c r="F1760" t="s">
        <v>11</v>
      </c>
      <c r="G1760" t="s">
        <v>92</v>
      </c>
      <c r="H1760" t="s">
        <v>1278</v>
      </c>
      <c r="I1760" s="2">
        <v>250.26</v>
      </c>
      <c r="J1760" s="3">
        <v>6</v>
      </c>
      <c r="K1760" s="2">
        <v>72.58</v>
      </c>
    </row>
    <row r="1761" spans="1:11" ht="13.8" x14ac:dyDescent="0.25">
      <c r="A1761" s="1">
        <v>41979</v>
      </c>
      <c r="B1761" s="3">
        <f t="shared" si="54"/>
        <v>2014</v>
      </c>
      <c r="C1761" s="3">
        <f t="shared" si="55"/>
        <v>12</v>
      </c>
      <c r="D1761" t="s">
        <v>1027</v>
      </c>
      <c r="E1761" t="s">
        <v>10</v>
      </c>
      <c r="F1761" t="s">
        <v>34</v>
      </c>
      <c r="G1761" t="s">
        <v>47</v>
      </c>
      <c r="H1761" t="s">
        <v>1735</v>
      </c>
      <c r="I1761" s="2">
        <v>23.98</v>
      </c>
      <c r="J1761" s="3">
        <v>3</v>
      </c>
      <c r="K1761" s="2">
        <v>-14.39</v>
      </c>
    </row>
    <row r="1762" spans="1:11" ht="13.8" x14ac:dyDescent="0.25">
      <c r="A1762" s="1">
        <v>41979</v>
      </c>
      <c r="B1762" s="3">
        <f t="shared" si="54"/>
        <v>2014</v>
      </c>
      <c r="C1762" s="3">
        <f t="shared" si="55"/>
        <v>12</v>
      </c>
      <c r="D1762" t="s">
        <v>1164</v>
      </c>
      <c r="E1762" t="s">
        <v>91</v>
      </c>
      <c r="F1762" t="s">
        <v>11</v>
      </c>
      <c r="G1762" t="s">
        <v>18</v>
      </c>
      <c r="H1762" t="s">
        <v>1753</v>
      </c>
      <c r="I1762" s="2">
        <v>53.42</v>
      </c>
      <c r="J1762" s="3">
        <v>3</v>
      </c>
      <c r="K1762" s="2">
        <v>4.67</v>
      </c>
    </row>
    <row r="1763" spans="1:11" ht="13.8" x14ac:dyDescent="0.25">
      <c r="A1763" s="1">
        <v>41979</v>
      </c>
      <c r="B1763" s="3">
        <f t="shared" si="54"/>
        <v>2014</v>
      </c>
      <c r="C1763" s="3">
        <f t="shared" si="55"/>
        <v>12</v>
      </c>
      <c r="D1763" t="s">
        <v>1164</v>
      </c>
      <c r="E1763" t="s">
        <v>91</v>
      </c>
      <c r="F1763" t="s">
        <v>34</v>
      </c>
      <c r="G1763" t="s">
        <v>145</v>
      </c>
      <c r="H1763" t="s">
        <v>783</v>
      </c>
      <c r="I1763" s="2">
        <v>275.49</v>
      </c>
      <c r="J1763" s="3">
        <v>1</v>
      </c>
      <c r="K1763" s="2">
        <v>-170.8</v>
      </c>
    </row>
    <row r="1764" spans="1:11" ht="13.8" x14ac:dyDescent="0.25">
      <c r="A1764" s="1">
        <v>41979</v>
      </c>
      <c r="B1764" s="3">
        <f t="shared" si="54"/>
        <v>2014</v>
      </c>
      <c r="C1764" s="3">
        <f t="shared" si="55"/>
        <v>12</v>
      </c>
      <c r="D1764" t="s">
        <v>1051</v>
      </c>
      <c r="E1764" t="s">
        <v>15</v>
      </c>
      <c r="F1764" t="s">
        <v>11</v>
      </c>
      <c r="G1764" t="s">
        <v>92</v>
      </c>
      <c r="H1764" t="s">
        <v>1754</v>
      </c>
      <c r="I1764" s="2">
        <v>14.02</v>
      </c>
      <c r="J1764" s="3">
        <v>4</v>
      </c>
      <c r="K1764" s="2">
        <v>-31.54</v>
      </c>
    </row>
    <row r="1765" spans="1:11" ht="13.8" x14ac:dyDescent="0.25">
      <c r="A1765" s="1">
        <v>41979</v>
      </c>
      <c r="B1765" s="3">
        <f t="shared" si="54"/>
        <v>2014</v>
      </c>
      <c r="C1765" s="3">
        <f t="shared" si="55"/>
        <v>12</v>
      </c>
      <c r="D1765" t="s">
        <v>1051</v>
      </c>
      <c r="E1765" t="s">
        <v>15</v>
      </c>
      <c r="F1765" t="s">
        <v>34</v>
      </c>
      <c r="G1765" t="s">
        <v>145</v>
      </c>
      <c r="H1765" t="s">
        <v>473</v>
      </c>
      <c r="I1765" s="2">
        <v>214.95</v>
      </c>
      <c r="J1765" s="3">
        <v>5</v>
      </c>
      <c r="K1765" s="2">
        <v>-120.37</v>
      </c>
    </row>
    <row r="1766" spans="1:11" ht="13.8" x14ac:dyDescent="0.25">
      <c r="A1766" s="1">
        <v>41979</v>
      </c>
      <c r="B1766" s="3">
        <f t="shared" si="54"/>
        <v>2014</v>
      </c>
      <c r="C1766" s="3">
        <f t="shared" si="55"/>
        <v>12</v>
      </c>
      <c r="D1766" t="s">
        <v>1051</v>
      </c>
      <c r="E1766" t="s">
        <v>15</v>
      </c>
      <c r="F1766" t="s">
        <v>39</v>
      </c>
      <c r="G1766" t="s">
        <v>40</v>
      </c>
      <c r="H1766" t="s">
        <v>1755</v>
      </c>
      <c r="I1766" s="2">
        <v>35.04</v>
      </c>
      <c r="J1766" s="3">
        <v>4</v>
      </c>
      <c r="K1766" s="2">
        <v>-7.01</v>
      </c>
    </row>
    <row r="1767" spans="1:11" ht="13.8" x14ac:dyDescent="0.25">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ht="13.8" x14ac:dyDescent="0.25">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ht="13.8" x14ac:dyDescent="0.25">
      <c r="A1769" s="1">
        <v>41979</v>
      </c>
      <c r="B1769" s="3">
        <f t="shared" si="54"/>
        <v>2014</v>
      </c>
      <c r="C1769" s="3">
        <f t="shared" si="55"/>
        <v>12</v>
      </c>
      <c r="D1769" t="s">
        <v>1051</v>
      </c>
      <c r="E1769" t="s">
        <v>15</v>
      </c>
      <c r="F1769" t="s">
        <v>11</v>
      </c>
      <c r="G1769" t="s">
        <v>18</v>
      </c>
      <c r="H1769" t="s">
        <v>1756</v>
      </c>
      <c r="I1769" s="2">
        <v>35.17</v>
      </c>
      <c r="J1769" s="3">
        <v>2</v>
      </c>
      <c r="K1769" s="2">
        <v>-8.35</v>
      </c>
    </row>
    <row r="1770" spans="1:11" ht="13.8" x14ac:dyDescent="0.25">
      <c r="A1770" s="1">
        <v>41979</v>
      </c>
      <c r="B1770" s="3">
        <f t="shared" si="54"/>
        <v>2014</v>
      </c>
      <c r="C1770" s="3">
        <f t="shared" si="55"/>
        <v>12</v>
      </c>
      <c r="D1770" t="s">
        <v>490</v>
      </c>
      <c r="E1770" t="s">
        <v>27</v>
      </c>
      <c r="F1770" t="s">
        <v>11</v>
      </c>
      <c r="G1770" t="s">
        <v>18</v>
      </c>
      <c r="H1770" t="s">
        <v>1757</v>
      </c>
      <c r="I1770" s="2">
        <v>1261.33</v>
      </c>
      <c r="J1770" s="3">
        <v>7</v>
      </c>
      <c r="K1770" s="2">
        <v>327.95</v>
      </c>
    </row>
    <row r="1771" spans="1:11" ht="13.8" x14ac:dyDescent="0.25">
      <c r="A1771" s="1">
        <v>41979</v>
      </c>
      <c r="B1771" s="3">
        <f t="shared" si="54"/>
        <v>2014</v>
      </c>
      <c r="C1771" s="3">
        <f t="shared" si="55"/>
        <v>12</v>
      </c>
      <c r="D1771" t="s">
        <v>1574</v>
      </c>
      <c r="E1771" t="s">
        <v>120</v>
      </c>
      <c r="F1771" t="s">
        <v>11</v>
      </c>
      <c r="G1771" t="s">
        <v>12</v>
      </c>
      <c r="H1771" t="s">
        <v>335</v>
      </c>
      <c r="I1771" s="2">
        <v>42.21</v>
      </c>
      <c r="J1771" s="3">
        <v>2</v>
      </c>
      <c r="K1771" s="2">
        <v>13.72</v>
      </c>
    </row>
    <row r="1772" spans="1:11" ht="13.8" x14ac:dyDescent="0.25">
      <c r="A1772" s="1">
        <v>41980</v>
      </c>
      <c r="B1772" s="3">
        <f t="shared" si="54"/>
        <v>2014</v>
      </c>
      <c r="C1772" s="3">
        <f t="shared" si="55"/>
        <v>12</v>
      </c>
      <c r="D1772" t="s">
        <v>1546</v>
      </c>
      <c r="E1772" t="s">
        <v>55</v>
      </c>
      <c r="F1772" t="s">
        <v>11</v>
      </c>
      <c r="G1772" t="s">
        <v>12</v>
      </c>
      <c r="H1772" t="s">
        <v>335</v>
      </c>
      <c r="I1772" s="2">
        <v>105.52</v>
      </c>
      <c r="J1772" s="3">
        <v>4</v>
      </c>
      <c r="K1772" s="2">
        <v>48.54</v>
      </c>
    </row>
    <row r="1773" spans="1:11" ht="13.8" x14ac:dyDescent="0.25">
      <c r="A1773" s="1">
        <v>41980</v>
      </c>
      <c r="B1773" s="3">
        <f t="shared" si="54"/>
        <v>2014</v>
      </c>
      <c r="C1773" s="3">
        <f t="shared" si="55"/>
        <v>12</v>
      </c>
      <c r="D1773" t="s">
        <v>1758</v>
      </c>
      <c r="E1773" t="s">
        <v>27</v>
      </c>
      <c r="F1773" t="s">
        <v>11</v>
      </c>
      <c r="G1773" t="s">
        <v>24</v>
      </c>
      <c r="H1773" t="s">
        <v>1000</v>
      </c>
      <c r="I1773" s="2">
        <v>8.64</v>
      </c>
      <c r="J1773" s="3">
        <v>3</v>
      </c>
      <c r="K1773" s="2">
        <v>2.42</v>
      </c>
    </row>
    <row r="1774" spans="1:11" ht="13.8" x14ac:dyDescent="0.25">
      <c r="A1774" s="1">
        <v>41980</v>
      </c>
      <c r="B1774" s="3">
        <f t="shared" si="54"/>
        <v>2014</v>
      </c>
      <c r="C1774" s="3">
        <f t="shared" si="55"/>
        <v>12</v>
      </c>
      <c r="D1774" t="s">
        <v>1044</v>
      </c>
      <c r="E1774" t="s">
        <v>164</v>
      </c>
      <c r="F1774" t="s">
        <v>11</v>
      </c>
      <c r="G1774" t="s">
        <v>18</v>
      </c>
      <c r="H1774" t="s">
        <v>1087</v>
      </c>
      <c r="I1774" s="2">
        <v>269.36</v>
      </c>
      <c r="J1774" s="3">
        <v>7</v>
      </c>
      <c r="K1774" s="2">
        <v>70.03</v>
      </c>
    </row>
    <row r="1775" spans="1:11" ht="13.8" x14ac:dyDescent="0.25">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ht="13.8" x14ac:dyDescent="0.25">
      <c r="A1776" s="1">
        <v>41981</v>
      </c>
      <c r="B1776" s="3">
        <f t="shared" si="54"/>
        <v>2014</v>
      </c>
      <c r="C1776" s="3">
        <f t="shared" si="55"/>
        <v>12</v>
      </c>
      <c r="D1776" t="s">
        <v>1760</v>
      </c>
      <c r="E1776" t="s">
        <v>10</v>
      </c>
      <c r="F1776" t="s">
        <v>11</v>
      </c>
      <c r="G1776" t="s">
        <v>18</v>
      </c>
      <c r="H1776" t="s">
        <v>1761</v>
      </c>
      <c r="I1776" s="2">
        <v>60.42</v>
      </c>
      <c r="J1776" s="3">
        <v>2</v>
      </c>
      <c r="K1776" s="2">
        <v>6.04</v>
      </c>
    </row>
    <row r="1777" spans="1:11" ht="13.8" x14ac:dyDescent="0.25">
      <c r="A1777" s="1">
        <v>41981</v>
      </c>
      <c r="B1777" s="3">
        <f t="shared" si="54"/>
        <v>2014</v>
      </c>
      <c r="C1777" s="3">
        <f t="shared" si="55"/>
        <v>12</v>
      </c>
      <c r="D1777" t="s">
        <v>1762</v>
      </c>
      <c r="E1777" t="s">
        <v>91</v>
      </c>
      <c r="F1777" t="s">
        <v>11</v>
      </c>
      <c r="G1777" t="s">
        <v>16</v>
      </c>
      <c r="H1777" t="s">
        <v>1336</v>
      </c>
      <c r="I1777" s="2">
        <v>27.89</v>
      </c>
      <c r="J1777" s="3">
        <v>7</v>
      </c>
      <c r="K1777" s="2">
        <v>9.06</v>
      </c>
    </row>
    <row r="1778" spans="1:11" ht="13.8" x14ac:dyDescent="0.25">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ht="13.8" x14ac:dyDescent="0.25">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ht="13.8" x14ac:dyDescent="0.25">
      <c r="A1780" s="1">
        <v>41981</v>
      </c>
      <c r="B1780" s="3">
        <f t="shared" si="54"/>
        <v>2014</v>
      </c>
      <c r="C1780" s="3">
        <f t="shared" si="55"/>
        <v>12</v>
      </c>
      <c r="D1780" t="s">
        <v>1762</v>
      </c>
      <c r="E1780" t="s">
        <v>91</v>
      </c>
      <c r="F1780" t="s">
        <v>11</v>
      </c>
      <c r="G1780" t="s">
        <v>200</v>
      </c>
      <c r="H1780" t="s">
        <v>1119</v>
      </c>
      <c r="I1780" s="2">
        <v>13.88</v>
      </c>
      <c r="J1780" s="3">
        <v>5</v>
      </c>
      <c r="K1780" s="2">
        <v>-2.6</v>
      </c>
    </row>
    <row r="1781" spans="1:11" ht="13.8" x14ac:dyDescent="0.25">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ht="13.8" x14ac:dyDescent="0.25">
      <c r="A1782" s="1">
        <v>41981</v>
      </c>
      <c r="B1782" s="3">
        <f t="shared" si="54"/>
        <v>2014</v>
      </c>
      <c r="C1782" s="3">
        <f t="shared" si="55"/>
        <v>12</v>
      </c>
      <c r="D1782" t="s">
        <v>1762</v>
      </c>
      <c r="E1782" t="s">
        <v>91</v>
      </c>
      <c r="F1782" t="s">
        <v>11</v>
      </c>
      <c r="G1782" t="s">
        <v>16</v>
      </c>
      <c r="H1782" t="s">
        <v>359</v>
      </c>
      <c r="I1782" s="2">
        <v>11.52</v>
      </c>
      <c r="J1782" s="3">
        <v>5</v>
      </c>
      <c r="K1782" s="2">
        <v>3.74</v>
      </c>
    </row>
    <row r="1783" spans="1:11" ht="13.8" x14ac:dyDescent="0.25">
      <c r="A1783" s="1">
        <v>41981</v>
      </c>
      <c r="B1783" s="3">
        <f t="shared" si="54"/>
        <v>2014</v>
      </c>
      <c r="C1783" s="3">
        <f t="shared" si="55"/>
        <v>12</v>
      </c>
      <c r="D1783" t="s">
        <v>1762</v>
      </c>
      <c r="E1783" t="s">
        <v>91</v>
      </c>
      <c r="F1783" t="s">
        <v>11</v>
      </c>
      <c r="G1783" t="s">
        <v>12</v>
      </c>
      <c r="H1783" t="s">
        <v>549</v>
      </c>
      <c r="I1783" s="2">
        <v>10.37</v>
      </c>
      <c r="J1783" s="3">
        <v>2</v>
      </c>
      <c r="K1783" s="2">
        <v>3.63</v>
      </c>
    </row>
    <row r="1784" spans="1:11" ht="13.8" x14ac:dyDescent="0.25">
      <c r="A1784" s="1">
        <v>41981</v>
      </c>
      <c r="B1784" s="3">
        <f t="shared" si="54"/>
        <v>2014</v>
      </c>
      <c r="C1784" s="3">
        <f t="shared" si="55"/>
        <v>12</v>
      </c>
      <c r="D1784" t="s">
        <v>1762</v>
      </c>
      <c r="E1784" t="s">
        <v>91</v>
      </c>
      <c r="F1784" t="s">
        <v>11</v>
      </c>
      <c r="G1784" t="s">
        <v>18</v>
      </c>
      <c r="H1784" t="s">
        <v>464</v>
      </c>
      <c r="I1784" s="2">
        <v>39.07</v>
      </c>
      <c r="J1784" s="3">
        <v>3</v>
      </c>
      <c r="K1784" s="2">
        <v>2.93</v>
      </c>
    </row>
    <row r="1785" spans="1:11" ht="13.8" x14ac:dyDescent="0.25">
      <c r="A1785" s="1">
        <v>41981</v>
      </c>
      <c r="B1785" s="3">
        <f t="shared" si="54"/>
        <v>2014</v>
      </c>
      <c r="C1785" s="3">
        <f t="shared" si="55"/>
        <v>12</v>
      </c>
      <c r="D1785" t="s">
        <v>749</v>
      </c>
      <c r="E1785" t="s">
        <v>164</v>
      </c>
      <c r="F1785" t="s">
        <v>11</v>
      </c>
      <c r="G1785" t="s">
        <v>12</v>
      </c>
      <c r="H1785" t="s">
        <v>1765</v>
      </c>
      <c r="I1785" s="2">
        <v>45.68</v>
      </c>
      <c r="J1785" s="3">
        <v>2</v>
      </c>
      <c r="K1785" s="2">
        <v>21.01</v>
      </c>
    </row>
    <row r="1786" spans="1:11" ht="13.8" x14ac:dyDescent="0.25">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ht="13.8" x14ac:dyDescent="0.25">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ht="13.8" x14ac:dyDescent="0.25">
      <c r="A1788" s="1">
        <v>41981</v>
      </c>
      <c r="B1788" s="3">
        <f t="shared" si="54"/>
        <v>2014</v>
      </c>
      <c r="C1788" s="3">
        <f t="shared" si="55"/>
        <v>12</v>
      </c>
      <c r="D1788" t="s">
        <v>1766</v>
      </c>
      <c r="E1788" t="s">
        <v>27</v>
      </c>
      <c r="F1788" t="s">
        <v>34</v>
      </c>
      <c r="G1788" t="s">
        <v>47</v>
      </c>
      <c r="H1788" t="s">
        <v>1216</v>
      </c>
      <c r="I1788" s="2">
        <v>79.44</v>
      </c>
      <c r="J1788" s="3">
        <v>3</v>
      </c>
      <c r="K1788" s="2">
        <v>28.6</v>
      </c>
    </row>
    <row r="1789" spans="1:11" ht="13.8" x14ac:dyDescent="0.25">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ht="13.8" x14ac:dyDescent="0.25">
      <c r="A1790" s="1">
        <v>41982</v>
      </c>
      <c r="B1790" s="3">
        <f t="shared" si="54"/>
        <v>2014</v>
      </c>
      <c r="C1790" s="3">
        <f t="shared" si="55"/>
        <v>12</v>
      </c>
      <c r="D1790" t="s">
        <v>1414</v>
      </c>
      <c r="E1790" t="s">
        <v>95</v>
      </c>
      <c r="F1790" t="s">
        <v>11</v>
      </c>
      <c r="G1790" t="s">
        <v>18</v>
      </c>
      <c r="H1790" t="s">
        <v>1592</v>
      </c>
      <c r="I1790" s="2">
        <v>100.7</v>
      </c>
      <c r="J1790" s="3">
        <v>6</v>
      </c>
      <c r="K1790" s="2">
        <v>-1.26</v>
      </c>
    </row>
    <row r="1791" spans="1:11" ht="13.8" x14ac:dyDescent="0.25">
      <c r="A1791" s="1">
        <v>41982</v>
      </c>
      <c r="B1791" s="3">
        <f t="shared" si="54"/>
        <v>2014</v>
      </c>
      <c r="C1791" s="3">
        <f t="shared" si="55"/>
        <v>12</v>
      </c>
      <c r="D1791" t="s">
        <v>1214</v>
      </c>
      <c r="E1791" t="s">
        <v>10</v>
      </c>
      <c r="F1791" t="s">
        <v>11</v>
      </c>
      <c r="G1791" t="s">
        <v>12</v>
      </c>
      <c r="H1791" t="s">
        <v>127</v>
      </c>
      <c r="I1791" s="2">
        <v>10.69</v>
      </c>
      <c r="J1791" s="3">
        <v>2</v>
      </c>
      <c r="K1791" s="2">
        <v>3.74</v>
      </c>
    </row>
    <row r="1792" spans="1:11" ht="13.8" x14ac:dyDescent="0.25">
      <c r="A1792" s="1">
        <v>41982</v>
      </c>
      <c r="B1792" s="3">
        <f t="shared" si="54"/>
        <v>2014</v>
      </c>
      <c r="C1792" s="3">
        <f t="shared" si="55"/>
        <v>12</v>
      </c>
      <c r="D1792" t="s">
        <v>1214</v>
      </c>
      <c r="E1792" t="s">
        <v>10</v>
      </c>
      <c r="F1792" t="s">
        <v>11</v>
      </c>
      <c r="G1792" t="s">
        <v>18</v>
      </c>
      <c r="H1792" t="s">
        <v>1689</v>
      </c>
      <c r="I1792" s="2">
        <v>237.1</v>
      </c>
      <c r="J1792" s="3">
        <v>3</v>
      </c>
      <c r="K1792" s="2">
        <v>20.75</v>
      </c>
    </row>
    <row r="1793" spans="1:11" ht="13.8" x14ac:dyDescent="0.25">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ht="13.8" x14ac:dyDescent="0.25">
      <c r="A1794" s="1">
        <v>41982</v>
      </c>
      <c r="B1794" s="3">
        <f t="shared" si="54"/>
        <v>2014</v>
      </c>
      <c r="C1794" s="3">
        <f t="shared" si="55"/>
        <v>12</v>
      </c>
      <c r="D1794" t="s">
        <v>355</v>
      </c>
      <c r="E1794" t="s">
        <v>15</v>
      </c>
      <c r="F1794" t="s">
        <v>11</v>
      </c>
      <c r="G1794" t="s">
        <v>92</v>
      </c>
      <c r="H1794" t="s">
        <v>1125</v>
      </c>
      <c r="I1794" s="2">
        <v>20.39</v>
      </c>
      <c r="J1794" s="3">
        <v>2</v>
      </c>
      <c r="K1794" s="2">
        <v>-53.01</v>
      </c>
    </row>
    <row r="1795" spans="1:11" ht="13.8" x14ac:dyDescent="0.25">
      <c r="A1795" s="1">
        <v>41982</v>
      </c>
      <c r="B1795" s="3">
        <f t="shared" ref="B1795:B1858" si="56">YEAR(A1795)</f>
        <v>2014</v>
      </c>
      <c r="C1795" s="3">
        <f t="shared" ref="C1795:C1858" si="57">MONTH(A1795)</f>
        <v>12</v>
      </c>
      <c r="D1795" t="s">
        <v>1758</v>
      </c>
      <c r="E1795" t="s">
        <v>23</v>
      </c>
      <c r="F1795" t="s">
        <v>11</v>
      </c>
      <c r="G1795" t="s">
        <v>63</v>
      </c>
      <c r="H1795" t="s">
        <v>1091</v>
      </c>
      <c r="I1795" s="2">
        <v>30.67</v>
      </c>
      <c r="J1795" s="3">
        <v>3</v>
      </c>
      <c r="K1795" s="2">
        <v>9.59</v>
      </c>
    </row>
    <row r="1796" spans="1:11" ht="13.8" x14ac:dyDescent="0.25">
      <c r="A1796" s="1">
        <v>41982</v>
      </c>
      <c r="B1796" s="3">
        <f t="shared" si="56"/>
        <v>2014</v>
      </c>
      <c r="C1796" s="3">
        <f t="shared" si="57"/>
        <v>12</v>
      </c>
      <c r="D1796" t="s">
        <v>1758</v>
      </c>
      <c r="E1796" t="s">
        <v>23</v>
      </c>
      <c r="F1796" t="s">
        <v>39</v>
      </c>
      <c r="G1796" t="s">
        <v>603</v>
      </c>
      <c r="H1796" t="s">
        <v>1769</v>
      </c>
      <c r="I1796" s="2">
        <v>1079.98</v>
      </c>
      <c r="J1796" s="3">
        <v>4</v>
      </c>
      <c r="K1796" s="2">
        <v>126</v>
      </c>
    </row>
    <row r="1797" spans="1:11" ht="13.8" x14ac:dyDescent="0.25">
      <c r="A1797" s="1">
        <v>41983</v>
      </c>
      <c r="B1797" s="3">
        <f t="shared" si="56"/>
        <v>2014</v>
      </c>
      <c r="C1797" s="3">
        <f t="shared" si="57"/>
        <v>12</v>
      </c>
      <c r="D1797" t="s">
        <v>1684</v>
      </c>
      <c r="E1797" t="s">
        <v>149</v>
      </c>
      <c r="F1797" t="s">
        <v>11</v>
      </c>
      <c r="G1797" t="s">
        <v>12</v>
      </c>
      <c r="H1797" t="s">
        <v>1621</v>
      </c>
      <c r="I1797" s="2">
        <v>11.36</v>
      </c>
      <c r="J1797" s="3">
        <v>2</v>
      </c>
      <c r="K1797" s="2">
        <v>5.23</v>
      </c>
    </row>
    <row r="1798" spans="1:11" ht="13.8" x14ac:dyDescent="0.25">
      <c r="A1798" s="1">
        <v>41983</v>
      </c>
      <c r="B1798" s="3">
        <f t="shared" si="56"/>
        <v>2014</v>
      </c>
      <c r="C1798" s="3">
        <f t="shared" si="57"/>
        <v>12</v>
      </c>
      <c r="D1798" t="s">
        <v>1684</v>
      </c>
      <c r="E1798" t="s">
        <v>149</v>
      </c>
      <c r="F1798" t="s">
        <v>11</v>
      </c>
      <c r="G1798" t="s">
        <v>20</v>
      </c>
      <c r="H1798" t="s">
        <v>1770</v>
      </c>
      <c r="I1798" s="2">
        <v>106.34</v>
      </c>
      <c r="J1798" s="3">
        <v>7</v>
      </c>
      <c r="K1798" s="2">
        <v>37.22</v>
      </c>
    </row>
    <row r="1799" spans="1:11" ht="13.8" x14ac:dyDescent="0.25">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ht="13.8" x14ac:dyDescent="0.25">
      <c r="A1800" s="1">
        <v>41983</v>
      </c>
      <c r="B1800" s="3">
        <f t="shared" si="56"/>
        <v>2014</v>
      </c>
      <c r="C1800" s="3">
        <f t="shared" si="57"/>
        <v>12</v>
      </c>
      <c r="D1800" t="s">
        <v>1771</v>
      </c>
      <c r="E1800" t="s">
        <v>510</v>
      </c>
      <c r="F1800" t="s">
        <v>11</v>
      </c>
      <c r="G1800" t="s">
        <v>12</v>
      </c>
      <c r="H1800" t="s">
        <v>1157</v>
      </c>
      <c r="I1800" s="2">
        <v>25.92</v>
      </c>
      <c r="J1800" s="3">
        <v>4</v>
      </c>
      <c r="K1800" s="2">
        <v>12.44</v>
      </c>
    </row>
    <row r="1801" spans="1:11" ht="13.8" x14ac:dyDescent="0.25">
      <c r="A1801" s="1">
        <v>41983</v>
      </c>
      <c r="B1801" s="3">
        <f t="shared" si="56"/>
        <v>2014</v>
      </c>
      <c r="C1801" s="3">
        <f t="shared" si="57"/>
        <v>12</v>
      </c>
      <c r="D1801" t="s">
        <v>1771</v>
      </c>
      <c r="E1801" t="s">
        <v>510</v>
      </c>
      <c r="F1801" t="s">
        <v>11</v>
      </c>
      <c r="G1801" t="s">
        <v>12</v>
      </c>
      <c r="H1801" t="s">
        <v>1773</v>
      </c>
      <c r="I1801" s="2">
        <v>91.36</v>
      </c>
      <c r="J1801" s="3">
        <v>4</v>
      </c>
      <c r="K1801" s="2">
        <v>42.03</v>
      </c>
    </row>
    <row r="1802" spans="1:11" ht="13.8" x14ac:dyDescent="0.25">
      <c r="A1802" s="1">
        <v>41985</v>
      </c>
      <c r="B1802" s="3">
        <f t="shared" si="56"/>
        <v>2014</v>
      </c>
      <c r="C1802" s="3">
        <f t="shared" si="57"/>
        <v>12</v>
      </c>
      <c r="D1802" t="s">
        <v>1211</v>
      </c>
      <c r="E1802" t="s">
        <v>27</v>
      </c>
      <c r="F1802" t="s">
        <v>34</v>
      </c>
      <c r="G1802" t="s">
        <v>145</v>
      </c>
      <c r="H1802" t="s">
        <v>1774</v>
      </c>
      <c r="I1802" s="2">
        <v>764.69</v>
      </c>
      <c r="J1802" s="3">
        <v>6</v>
      </c>
      <c r="K1802" s="2">
        <v>95.59</v>
      </c>
    </row>
    <row r="1803" spans="1:11" ht="13.8" x14ac:dyDescent="0.25">
      <c r="A1803" s="1">
        <v>41985</v>
      </c>
      <c r="B1803" s="3">
        <f t="shared" si="56"/>
        <v>2014</v>
      </c>
      <c r="C1803" s="3">
        <f t="shared" si="57"/>
        <v>12</v>
      </c>
      <c r="D1803" t="s">
        <v>1211</v>
      </c>
      <c r="E1803" t="s">
        <v>27</v>
      </c>
      <c r="F1803" t="s">
        <v>34</v>
      </c>
      <c r="G1803" t="s">
        <v>145</v>
      </c>
      <c r="H1803" t="s">
        <v>320</v>
      </c>
      <c r="I1803" s="2">
        <v>3610.85</v>
      </c>
      <c r="J1803" s="3">
        <v>12</v>
      </c>
      <c r="K1803" s="2">
        <v>135.41</v>
      </c>
    </row>
    <row r="1804" spans="1:11" ht="13.8" x14ac:dyDescent="0.25">
      <c r="A1804" s="1">
        <v>41985</v>
      </c>
      <c r="B1804" s="3">
        <f t="shared" si="56"/>
        <v>2014</v>
      </c>
      <c r="C1804" s="3">
        <f t="shared" si="57"/>
        <v>12</v>
      </c>
      <c r="D1804" t="s">
        <v>1211</v>
      </c>
      <c r="E1804" t="s">
        <v>27</v>
      </c>
      <c r="F1804" t="s">
        <v>34</v>
      </c>
      <c r="G1804" t="s">
        <v>74</v>
      </c>
      <c r="H1804" t="s">
        <v>644</v>
      </c>
      <c r="I1804" s="2">
        <v>254.97</v>
      </c>
      <c r="J1804" s="3">
        <v>3</v>
      </c>
      <c r="K1804" s="2">
        <v>12</v>
      </c>
    </row>
    <row r="1805" spans="1:11" ht="13.8" x14ac:dyDescent="0.25">
      <c r="A1805" s="1">
        <v>41985</v>
      </c>
      <c r="B1805" s="3">
        <f t="shared" si="56"/>
        <v>2014</v>
      </c>
      <c r="C1805" s="3">
        <f t="shared" si="57"/>
        <v>12</v>
      </c>
      <c r="D1805" t="s">
        <v>1563</v>
      </c>
      <c r="E1805" t="s">
        <v>27</v>
      </c>
      <c r="F1805" t="s">
        <v>34</v>
      </c>
      <c r="G1805" t="s">
        <v>47</v>
      </c>
      <c r="H1805" t="s">
        <v>1775</v>
      </c>
      <c r="I1805" s="2">
        <v>43.31</v>
      </c>
      <c r="J1805" s="3">
        <v>1</v>
      </c>
      <c r="K1805" s="2">
        <v>4.33</v>
      </c>
    </row>
    <row r="1806" spans="1:11" ht="13.8" x14ac:dyDescent="0.25">
      <c r="A1806" s="1">
        <v>41985</v>
      </c>
      <c r="B1806" s="3">
        <f t="shared" si="56"/>
        <v>2014</v>
      </c>
      <c r="C1806" s="3">
        <f t="shared" si="57"/>
        <v>12</v>
      </c>
      <c r="D1806" t="s">
        <v>1776</v>
      </c>
      <c r="E1806" t="s">
        <v>10</v>
      </c>
      <c r="F1806" t="s">
        <v>11</v>
      </c>
      <c r="G1806" t="s">
        <v>20</v>
      </c>
      <c r="H1806" t="s">
        <v>1777</v>
      </c>
      <c r="I1806" s="2">
        <v>210.39</v>
      </c>
      <c r="J1806" s="3">
        <v>2</v>
      </c>
      <c r="K1806" s="2">
        <v>-336.63</v>
      </c>
    </row>
    <row r="1807" spans="1:11" ht="13.8" x14ac:dyDescent="0.25">
      <c r="A1807" s="1">
        <v>41985</v>
      </c>
      <c r="B1807" s="3">
        <f t="shared" si="56"/>
        <v>2014</v>
      </c>
      <c r="C1807" s="3">
        <f t="shared" si="57"/>
        <v>12</v>
      </c>
      <c r="D1807" t="s">
        <v>1778</v>
      </c>
      <c r="E1807" t="s">
        <v>27</v>
      </c>
      <c r="F1807" t="s">
        <v>34</v>
      </c>
      <c r="G1807" t="s">
        <v>47</v>
      </c>
      <c r="H1807" t="s">
        <v>1779</v>
      </c>
      <c r="I1807" s="2">
        <v>12.54</v>
      </c>
      <c r="J1807" s="3">
        <v>3</v>
      </c>
      <c r="K1807" s="2">
        <v>4.51</v>
      </c>
    </row>
    <row r="1808" spans="1:11" ht="13.8" x14ac:dyDescent="0.25">
      <c r="A1808" s="1">
        <v>41985</v>
      </c>
      <c r="B1808" s="3">
        <f t="shared" si="56"/>
        <v>2014</v>
      </c>
      <c r="C1808" s="3">
        <f t="shared" si="57"/>
        <v>12</v>
      </c>
      <c r="D1808" t="s">
        <v>1778</v>
      </c>
      <c r="E1808" t="s">
        <v>27</v>
      </c>
      <c r="F1808" t="s">
        <v>11</v>
      </c>
      <c r="G1808" t="s">
        <v>18</v>
      </c>
      <c r="H1808" t="s">
        <v>1780</v>
      </c>
      <c r="I1808" s="2">
        <v>8.94</v>
      </c>
      <c r="J1808" s="3">
        <v>3</v>
      </c>
      <c r="K1808" s="2">
        <v>0.63</v>
      </c>
    </row>
    <row r="1809" spans="1:11" ht="13.8" x14ac:dyDescent="0.25">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ht="13.8" x14ac:dyDescent="0.25">
      <c r="A1810" s="1">
        <v>41985</v>
      </c>
      <c r="B1810" s="3">
        <f t="shared" si="56"/>
        <v>2014</v>
      </c>
      <c r="C1810" s="3">
        <f t="shared" si="57"/>
        <v>12</v>
      </c>
      <c r="D1810" t="s">
        <v>953</v>
      </c>
      <c r="E1810" t="s">
        <v>123</v>
      </c>
      <c r="F1810" t="s">
        <v>11</v>
      </c>
      <c r="G1810" t="s">
        <v>63</v>
      </c>
      <c r="H1810" t="s">
        <v>64</v>
      </c>
      <c r="I1810" s="2">
        <v>23.47</v>
      </c>
      <c r="J1810" s="3">
        <v>3</v>
      </c>
      <c r="K1810" s="2">
        <v>7.63</v>
      </c>
    </row>
    <row r="1811" spans="1:11" ht="13.8" x14ac:dyDescent="0.25">
      <c r="A1811" s="1">
        <v>41986</v>
      </c>
      <c r="B1811" s="3">
        <f t="shared" si="56"/>
        <v>2014</v>
      </c>
      <c r="C1811" s="3">
        <f t="shared" si="57"/>
        <v>12</v>
      </c>
      <c r="D1811" t="s">
        <v>1207</v>
      </c>
      <c r="E1811" t="s">
        <v>27</v>
      </c>
      <c r="F1811" t="s">
        <v>11</v>
      </c>
      <c r="G1811" t="s">
        <v>12</v>
      </c>
      <c r="H1811" t="s">
        <v>1395</v>
      </c>
      <c r="I1811" s="2">
        <v>90.24</v>
      </c>
      <c r="J1811" s="3">
        <v>6</v>
      </c>
      <c r="K1811" s="2">
        <v>41.51</v>
      </c>
    </row>
    <row r="1812" spans="1:11" ht="13.8" x14ac:dyDescent="0.25">
      <c r="A1812" s="1">
        <v>41986</v>
      </c>
      <c r="B1812" s="3">
        <f t="shared" si="56"/>
        <v>2014</v>
      </c>
      <c r="C1812" s="3">
        <f t="shared" si="57"/>
        <v>12</v>
      </c>
      <c r="D1812" t="s">
        <v>1781</v>
      </c>
      <c r="E1812" t="s">
        <v>10</v>
      </c>
      <c r="F1812" t="s">
        <v>11</v>
      </c>
      <c r="G1812" t="s">
        <v>200</v>
      </c>
      <c r="H1812" t="s">
        <v>1292</v>
      </c>
      <c r="I1812" s="2">
        <v>2.92</v>
      </c>
      <c r="J1812" s="3">
        <v>1</v>
      </c>
      <c r="K1812" s="2">
        <v>0.37</v>
      </c>
    </row>
    <row r="1813" spans="1:11" ht="13.8" x14ac:dyDescent="0.25">
      <c r="A1813" s="1">
        <v>41986</v>
      </c>
      <c r="B1813" s="3">
        <f t="shared" si="56"/>
        <v>2014</v>
      </c>
      <c r="C1813" s="3">
        <f t="shared" si="57"/>
        <v>12</v>
      </c>
      <c r="D1813" t="s">
        <v>738</v>
      </c>
      <c r="E1813" t="s">
        <v>15</v>
      </c>
      <c r="F1813" t="s">
        <v>34</v>
      </c>
      <c r="G1813" t="s">
        <v>47</v>
      </c>
      <c r="H1813" t="s">
        <v>1782</v>
      </c>
      <c r="I1813" s="2">
        <v>94.43</v>
      </c>
      <c r="J1813" s="3">
        <v>3</v>
      </c>
      <c r="K1813" s="2">
        <v>-42.49</v>
      </c>
    </row>
    <row r="1814" spans="1:11" ht="13.8" x14ac:dyDescent="0.25">
      <c r="A1814" s="1">
        <v>41986</v>
      </c>
      <c r="B1814" s="3">
        <f t="shared" si="56"/>
        <v>2014</v>
      </c>
      <c r="C1814" s="3">
        <f t="shared" si="57"/>
        <v>12</v>
      </c>
      <c r="D1814" t="s">
        <v>684</v>
      </c>
      <c r="E1814" t="s">
        <v>95</v>
      </c>
      <c r="F1814" t="s">
        <v>34</v>
      </c>
      <c r="G1814" t="s">
        <v>47</v>
      </c>
      <c r="H1814" t="s">
        <v>716</v>
      </c>
      <c r="I1814" s="2">
        <v>87.96</v>
      </c>
      <c r="J1814" s="3">
        <v>3</v>
      </c>
      <c r="K1814" s="2">
        <v>7.7</v>
      </c>
    </row>
    <row r="1815" spans="1:11" ht="13.8" x14ac:dyDescent="0.25">
      <c r="A1815" s="1">
        <v>41986</v>
      </c>
      <c r="B1815" s="3">
        <f t="shared" si="56"/>
        <v>2014</v>
      </c>
      <c r="C1815" s="3">
        <f t="shared" si="57"/>
        <v>12</v>
      </c>
      <c r="D1815" t="s">
        <v>684</v>
      </c>
      <c r="E1815" t="s">
        <v>95</v>
      </c>
      <c r="F1815" t="s">
        <v>11</v>
      </c>
      <c r="G1815" t="s">
        <v>20</v>
      </c>
      <c r="H1815" t="s">
        <v>966</v>
      </c>
      <c r="I1815" s="2">
        <v>5.21</v>
      </c>
      <c r="J1815" s="3">
        <v>2</v>
      </c>
      <c r="K1815" s="2">
        <v>-4.17</v>
      </c>
    </row>
    <row r="1816" spans="1:11" ht="13.8" x14ac:dyDescent="0.25">
      <c r="A1816" s="1">
        <v>41986</v>
      </c>
      <c r="B1816" s="3">
        <f t="shared" si="56"/>
        <v>2014</v>
      </c>
      <c r="C1816" s="3">
        <f t="shared" si="57"/>
        <v>12</v>
      </c>
      <c r="D1816" t="s">
        <v>1783</v>
      </c>
      <c r="E1816" t="s">
        <v>33</v>
      </c>
      <c r="F1816" t="s">
        <v>11</v>
      </c>
      <c r="G1816" t="s">
        <v>20</v>
      </c>
      <c r="H1816" t="s">
        <v>559</v>
      </c>
      <c r="I1816" s="2">
        <v>12.39</v>
      </c>
      <c r="J1816" s="3">
        <v>3</v>
      </c>
      <c r="K1816" s="2">
        <v>5.82</v>
      </c>
    </row>
    <row r="1817" spans="1:11" ht="13.8" x14ac:dyDescent="0.25">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ht="13.8" x14ac:dyDescent="0.25">
      <c r="A1818" s="1">
        <v>41987</v>
      </c>
      <c r="B1818" s="3">
        <f t="shared" si="56"/>
        <v>2014</v>
      </c>
      <c r="C1818" s="3">
        <f t="shared" si="57"/>
        <v>12</v>
      </c>
      <c r="D1818" t="s">
        <v>1433</v>
      </c>
      <c r="E1818" t="s">
        <v>15</v>
      </c>
      <c r="F1818" t="s">
        <v>11</v>
      </c>
      <c r="G1818" t="s">
        <v>43</v>
      </c>
      <c r="H1818" t="s">
        <v>1784</v>
      </c>
      <c r="I1818" s="2">
        <v>2.9</v>
      </c>
      <c r="J1818" s="3">
        <v>2</v>
      </c>
      <c r="K1818" s="2">
        <v>0.47</v>
      </c>
    </row>
    <row r="1819" spans="1:11" ht="13.8" x14ac:dyDescent="0.25">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ht="13.8" x14ac:dyDescent="0.25">
      <c r="A1820" s="1">
        <v>41987</v>
      </c>
      <c r="B1820" s="3">
        <f t="shared" si="56"/>
        <v>2014</v>
      </c>
      <c r="C1820" s="3">
        <f t="shared" si="57"/>
        <v>12</v>
      </c>
      <c r="D1820" t="s">
        <v>778</v>
      </c>
      <c r="E1820" t="s">
        <v>123</v>
      </c>
      <c r="F1820" t="s">
        <v>34</v>
      </c>
      <c r="G1820" t="s">
        <v>35</v>
      </c>
      <c r="H1820" t="s">
        <v>382</v>
      </c>
      <c r="I1820" s="2">
        <v>186.3</v>
      </c>
      <c r="J1820" s="3">
        <v>4</v>
      </c>
      <c r="K1820" s="2">
        <v>13.97</v>
      </c>
    </row>
    <row r="1821" spans="1:11" ht="13.8" x14ac:dyDescent="0.25">
      <c r="A1821" s="1">
        <v>41987</v>
      </c>
      <c r="B1821" s="3">
        <f t="shared" si="56"/>
        <v>2014</v>
      </c>
      <c r="C1821" s="3">
        <f t="shared" si="57"/>
        <v>12</v>
      </c>
      <c r="D1821" t="s">
        <v>1785</v>
      </c>
      <c r="E1821" t="s">
        <v>78</v>
      </c>
      <c r="F1821" t="s">
        <v>11</v>
      </c>
      <c r="G1821" t="s">
        <v>24</v>
      </c>
      <c r="H1821" t="s">
        <v>317</v>
      </c>
      <c r="I1821" s="2">
        <v>2.62</v>
      </c>
      <c r="J1821" s="3">
        <v>1</v>
      </c>
      <c r="K1821" s="2">
        <v>0.3</v>
      </c>
    </row>
    <row r="1822" spans="1:11" ht="13.8" x14ac:dyDescent="0.25">
      <c r="A1822" s="1">
        <v>41987</v>
      </c>
      <c r="B1822" s="3">
        <f t="shared" si="56"/>
        <v>2014</v>
      </c>
      <c r="C1822" s="3">
        <f t="shared" si="57"/>
        <v>12</v>
      </c>
      <c r="D1822" t="s">
        <v>1785</v>
      </c>
      <c r="E1822" t="s">
        <v>78</v>
      </c>
      <c r="F1822" t="s">
        <v>34</v>
      </c>
      <c r="G1822" t="s">
        <v>145</v>
      </c>
      <c r="H1822" t="s">
        <v>1786</v>
      </c>
      <c r="I1822" s="2">
        <v>136.53</v>
      </c>
      <c r="J1822" s="3">
        <v>1</v>
      </c>
      <c r="K1822" s="2">
        <v>-52.34</v>
      </c>
    </row>
    <row r="1823" spans="1:11" ht="13.8" x14ac:dyDescent="0.25">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ht="13.8" x14ac:dyDescent="0.25">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ht="13.8" x14ac:dyDescent="0.25">
      <c r="A1825" s="1">
        <v>41987</v>
      </c>
      <c r="B1825" s="3">
        <f t="shared" si="56"/>
        <v>2014</v>
      </c>
      <c r="C1825" s="3">
        <f t="shared" si="57"/>
        <v>12</v>
      </c>
      <c r="D1825" t="s">
        <v>1788</v>
      </c>
      <c r="E1825" t="s">
        <v>15</v>
      </c>
      <c r="F1825" t="s">
        <v>11</v>
      </c>
      <c r="G1825" t="s">
        <v>20</v>
      </c>
      <c r="H1825" t="s">
        <v>1509</v>
      </c>
      <c r="I1825" s="2">
        <v>9.26</v>
      </c>
      <c r="J1825" s="3">
        <v>3</v>
      </c>
      <c r="K1825" s="2">
        <v>-13.9</v>
      </c>
    </row>
    <row r="1826" spans="1:11" ht="13.8" x14ac:dyDescent="0.25">
      <c r="A1826" s="1">
        <v>41988</v>
      </c>
      <c r="B1826" s="3">
        <f t="shared" si="56"/>
        <v>2014</v>
      </c>
      <c r="C1826" s="3">
        <f t="shared" si="57"/>
        <v>12</v>
      </c>
      <c r="D1826" t="s">
        <v>831</v>
      </c>
      <c r="E1826" t="s">
        <v>10</v>
      </c>
      <c r="F1826" t="s">
        <v>39</v>
      </c>
      <c r="G1826" t="s">
        <v>40</v>
      </c>
      <c r="H1826" t="s">
        <v>1789</v>
      </c>
      <c r="I1826" s="2">
        <v>40.68</v>
      </c>
      <c r="J1826" s="3">
        <v>3</v>
      </c>
      <c r="K1826" s="2">
        <v>-9.15</v>
      </c>
    </row>
    <row r="1827" spans="1:11" ht="13.8" x14ac:dyDescent="0.25">
      <c r="A1827" s="1">
        <v>41988</v>
      </c>
      <c r="B1827" s="3">
        <f t="shared" si="56"/>
        <v>2014</v>
      </c>
      <c r="C1827" s="3">
        <f t="shared" si="57"/>
        <v>12</v>
      </c>
      <c r="D1827" t="s">
        <v>831</v>
      </c>
      <c r="E1827" t="s">
        <v>10</v>
      </c>
      <c r="F1827" t="s">
        <v>34</v>
      </c>
      <c r="G1827" t="s">
        <v>35</v>
      </c>
      <c r="H1827" t="s">
        <v>633</v>
      </c>
      <c r="I1827" s="2">
        <v>763.28</v>
      </c>
      <c r="J1827" s="3">
        <v>5</v>
      </c>
      <c r="K1827" s="2">
        <v>-21.81</v>
      </c>
    </row>
    <row r="1828" spans="1:11" ht="13.8" x14ac:dyDescent="0.25">
      <c r="A1828" s="1">
        <v>41988</v>
      </c>
      <c r="B1828" s="3">
        <f t="shared" si="56"/>
        <v>2014</v>
      </c>
      <c r="C1828" s="3">
        <f t="shared" si="57"/>
        <v>12</v>
      </c>
      <c r="D1828" t="s">
        <v>422</v>
      </c>
      <c r="E1828" t="s">
        <v>27</v>
      </c>
      <c r="F1828" t="s">
        <v>34</v>
      </c>
      <c r="G1828" t="s">
        <v>47</v>
      </c>
      <c r="H1828" t="s">
        <v>1790</v>
      </c>
      <c r="I1828" s="2">
        <v>6.16</v>
      </c>
      <c r="J1828" s="3">
        <v>2</v>
      </c>
      <c r="K1828" s="2">
        <v>1.97</v>
      </c>
    </row>
    <row r="1829" spans="1:11" ht="13.8" x14ac:dyDescent="0.25">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ht="13.8" x14ac:dyDescent="0.25">
      <c r="A1830" s="1">
        <v>41988</v>
      </c>
      <c r="B1830" s="3">
        <f t="shared" si="56"/>
        <v>2014</v>
      </c>
      <c r="C1830" s="3">
        <f t="shared" si="57"/>
        <v>12</v>
      </c>
      <c r="D1830" t="s">
        <v>922</v>
      </c>
      <c r="E1830" t="s">
        <v>23</v>
      </c>
      <c r="F1830" t="s">
        <v>34</v>
      </c>
      <c r="G1830" t="s">
        <v>35</v>
      </c>
      <c r="H1830" t="s">
        <v>1480</v>
      </c>
      <c r="I1830" s="2">
        <v>445.8</v>
      </c>
      <c r="J1830" s="3">
        <v>7</v>
      </c>
      <c r="K1830" s="2">
        <v>-108.27</v>
      </c>
    </row>
    <row r="1831" spans="1:11" ht="13.8" x14ac:dyDescent="0.25">
      <c r="A1831" s="1">
        <v>41989</v>
      </c>
      <c r="B1831" s="3">
        <f t="shared" si="56"/>
        <v>2014</v>
      </c>
      <c r="C1831" s="3">
        <f t="shared" si="57"/>
        <v>12</v>
      </c>
      <c r="D1831" t="s">
        <v>519</v>
      </c>
      <c r="E1831" t="s">
        <v>123</v>
      </c>
      <c r="F1831" t="s">
        <v>11</v>
      </c>
      <c r="G1831" t="s">
        <v>20</v>
      </c>
      <c r="H1831" t="s">
        <v>1792</v>
      </c>
      <c r="I1831" s="2">
        <v>1.17</v>
      </c>
      <c r="J1831" s="3">
        <v>1</v>
      </c>
      <c r="K1831" s="2">
        <v>-0.86</v>
      </c>
    </row>
    <row r="1832" spans="1:11" ht="13.8" x14ac:dyDescent="0.25">
      <c r="A1832" s="1">
        <v>41989</v>
      </c>
      <c r="B1832" s="3">
        <f t="shared" si="56"/>
        <v>2014</v>
      </c>
      <c r="C1832" s="3">
        <f t="shared" si="57"/>
        <v>12</v>
      </c>
      <c r="D1832" t="s">
        <v>1793</v>
      </c>
      <c r="E1832" t="s">
        <v>27</v>
      </c>
      <c r="F1832" t="s">
        <v>34</v>
      </c>
      <c r="G1832" t="s">
        <v>47</v>
      </c>
      <c r="H1832" t="s">
        <v>1794</v>
      </c>
      <c r="I1832" s="2">
        <v>44.46</v>
      </c>
      <c r="J1832" s="3">
        <v>2</v>
      </c>
      <c r="K1832" s="2">
        <v>14.67</v>
      </c>
    </row>
    <row r="1833" spans="1:11" ht="13.8" x14ac:dyDescent="0.25">
      <c r="A1833" s="1">
        <v>41989</v>
      </c>
      <c r="B1833" s="3">
        <f t="shared" si="56"/>
        <v>2014</v>
      </c>
      <c r="C1833" s="3">
        <f t="shared" si="57"/>
        <v>12</v>
      </c>
      <c r="D1833" t="s">
        <v>1793</v>
      </c>
      <c r="E1833" t="s">
        <v>27</v>
      </c>
      <c r="F1833" t="s">
        <v>34</v>
      </c>
      <c r="G1833" t="s">
        <v>35</v>
      </c>
      <c r="H1833" t="s">
        <v>542</v>
      </c>
      <c r="I1833" s="2">
        <v>241.57</v>
      </c>
      <c r="J1833" s="3">
        <v>2</v>
      </c>
      <c r="K1833" s="2">
        <v>18.12</v>
      </c>
    </row>
    <row r="1834" spans="1:11" ht="13.8" x14ac:dyDescent="0.25">
      <c r="A1834" s="1">
        <v>41989</v>
      </c>
      <c r="B1834" s="3">
        <f t="shared" si="56"/>
        <v>2014</v>
      </c>
      <c r="C1834" s="3">
        <f t="shared" si="57"/>
        <v>12</v>
      </c>
      <c r="D1834" t="s">
        <v>1793</v>
      </c>
      <c r="E1834" t="s">
        <v>27</v>
      </c>
      <c r="F1834" t="s">
        <v>39</v>
      </c>
      <c r="G1834" t="s">
        <v>52</v>
      </c>
      <c r="H1834" t="s">
        <v>1795</v>
      </c>
      <c r="I1834" s="2">
        <v>395</v>
      </c>
      <c r="J1834" s="3">
        <v>5</v>
      </c>
      <c r="K1834" s="2">
        <v>39.5</v>
      </c>
    </row>
    <row r="1835" spans="1:11" ht="13.8" x14ac:dyDescent="0.25">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ht="13.8" x14ac:dyDescent="0.25">
      <c r="A1836" s="1">
        <v>41989</v>
      </c>
      <c r="B1836" s="3">
        <f t="shared" si="56"/>
        <v>2014</v>
      </c>
      <c r="C1836" s="3">
        <f t="shared" si="57"/>
        <v>12</v>
      </c>
      <c r="D1836" t="s">
        <v>452</v>
      </c>
      <c r="E1836" t="s">
        <v>123</v>
      </c>
      <c r="F1836" t="s">
        <v>34</v>
      </c>
      <c r="G1836" t="s">
        <v>35</v>
      </c>
      <c r="H1836" t="s">
        <v>723</v>
      </c>
      <c r="I1836" s="2">
        <v>1013.83</v>
      </c>
      <c r="J1836" s="3">
        <v>9</v>
      </c>
      <c r="K1836" s="2">
        <v>101.38</v>
      </c>
    </row>
    <row r="1837" spans="1:11" ht="13.8" x14ac:dyDescent="0.25">
      <c r="A1837" s="1">
        <v>41989</v>
      </c>
      <c r="B1837" s="3">
        <f t="shared" si="56"/>
        <v>2014</v>
      </c>
      <c r="C1837" s="3">
        <f t="shared" si="57"/>
        <v>12</v>
      </c>
      <c r="D1837" t="s">
        <v>452</v>
      </c>
      <c r="E1837" t="s">
        <v>123</v>
      </c>
      <c r="F1837" t="s">
        <v>11</v>
      </c>
      <c r="G1837" t="s">
        <v>43</v>
      </c>
      <c r="H1837" t="s">
        <v>1796</v>
      </c>
      <c r="I1837" s="2">
        <v>1.98</v>
      </c>
      <c r="J1837" s="3">
        <v>2</v>
      </c>
      <c r="K1837" s="2">
        <v>0.67</v>
      </c>
    </row>
    <row r="1838" spans="1:11" ht="13.8" x14ac:dyDescent="0.25">
      <c r="A1838" s="1">
        <v>41989</v>
      </c>
      <c r="B1838" s="3">
        <f t="shared" si="56"/>
        <v>2014</v>
      </c>
      <c r="C1838" s="3">
        <f t="shared" si="57"/>
        <v>12</v>
      </c>
      <c r="D1838" t="s">
        <v>143</v>
      </c>
      <c r="E1838" t="s">
        <v>10</v>
      </c>
      <c r="F1838" t="s">
        <v>11</v>
      </c>
      <c r="G1838" t="s">
        <v>12</v>
      </c>
      <c r="H1838" t="s">
        <v>507</v>
      </c>
      <c r="I1838" s="2">
        <v>36.29</v>
      </c>
      <c r="J1838" s="3">
        <v>7</v>
      </c>
      <c r="K1838" s="2">
        <v>12.7</v>
      </c>
    </row>
    <row r="1839" spans="1:11" ht="13.8" x14ac:dyDescent="0.25">
      <c r="A1839" s="1">
        <v>41989</v>
      </c>
      <c r="B1839" s="3">
        <f t="shared" si="56"/>
        <v>2014</v>
      </c>
      <c r="C1839" s="3">
        <f t="shared" si="57"/>
        <v>12</v>
      </c>
      <c r="D1839" t="s">
        <v>143</v>
      </c>
      <c r="E1839" t="s">
        <v>10</v>
      </c>
      <c r="F1839" t="s">
        <v>34</v>
      </c>
      <c r="G1839" t="s">
        <v>47</v>
      </c>
      <c r="H1839" t="s">
        <v>1205</v>
      </c>
      <c r="I1839" s="2">
        <v>56.57</v>
      </c>
      <c r="J1839" s="3">
        <v>2</v>
      </c>
      <c r="K1839" s="2">
        <v>-74.95</v>
      </c>
    </row>
    <row r="1840" spans="1:11" ht="13.8" x14ac:dyDescent="0.25">
      <c r="A1840" s="1">
        <v>41989</v>
      </c>
      <c r="B1840" s="3">
        <f t="shared" si="56"/>
        <v>2014</v>
      </c>
      <c r="C1840" s="3">
        <f t="shared" si="57"/>
        <v>12</v>
      </c>
      <c r="D1840" t="s">
        <v>1797</v>
      </c>
      <c r="E1840" t="s">
        <v>110</v>
      </c>
      <c r="F1840" t="s">
        <v>11</v>
      </c>
      <c r="G1840" t="s">
        <v>12</v>
      </c>
      <c r="H1840" t="s">
        <v>1132</v>
      </c>
      <c r="I1840" s="2">
        <v>114.2</v>
      </c>
      <c r="J1840" s="3">
        <v>5</v>
      </c>
      <c r="K1840" s="2">
        <v>52.53</v>
      </c>
    </row>
    <row r="1841" spans="1:11" ht="13.8" x14ac:dyDescent="0.25">
      <c r="A1841" s="1">
        <v>41989</v>
      </c>
      <c r="B1841" s="3">
        <f t="shared" si="56"/>
        <v>2014</v>
      </c>
      <c r="C1841" s="3">
        <f t="shared" si="57"/>
        <v>12</v>
      </c>
      <c r="D1841" t="s">
        <v>1798</v>
      </c>
      <c r="E1841" t="s">
        <v>27</v>
      </c>
      <c r="F1841" t="s">
        <v>34</v>
      </c>
      <c r="G1841" t="s">
        <v>35</v>
      </c>
      <c r="H1841" t="s">
        <v>1726</v>
      </c>
      <c r="I1841" s="2">
        <v>1403.92</v>
      </c>
      <c r="J1841" s="3">
        <v>5</v>
      </c>
      <c r="K1841" s="2">
        <v>70.2</v>
      </c>
    </row>
    <row r="1842" spans="1:11" ht="13.8" x14ac:dyDescent="0.25">
      <c r="A1842" s="1">
        <v>41989</v>
      </c>
      <c r="B1842" s="3">
        <f t="shared" si="56"/>
        <v>2014</v>
      </c>
      <c r="C1842" s="3">
        <f t="shared" si="57"/>
        <v>12</v>
      </c>
      <c r="D1842" t="s">
        <v>732</v>
      </c>
      <c r="E1842" t="s">
        <v>55</v>
      </c>
      <c r="F1842" t="s">
        <v>39</v>
      </c>
      <c r="G1842" t="s">
        <v>52</v>
      </c>
      <c r="H1842" t="s">
        <v>1008</v>
      </c>
      <c r="I1842" s="2">
        <v>99.98</v>
      </c>
      <c r="J1842" s="3">
        <v>2</v>
      </c>
      <c r="K1842" s="2">
        <v>8</v>
      </c>
    </row>
    <row r="1843" spans="1:11" ht="13.8" x14ac:dyDescent="0.25">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ht="13.8" x14ac:dyDescent="0.25">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ht="13.8" x14ac:dyDescent="0.25">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ht="13.8" x14ac:dyDescent="0.25">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ht="13.8" x14ac:dyDescent="0.25">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ht="13.8" x14ac:dyDescent="0.25">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ht="13.8" x14ac:dyDescent="0.25">
      <c r="A1849" s="1">
        <v>41992</v>
      </c>
      <c r="B1849" s="3">
        <f t="shared" si="56"/>
        <v>2014</v>
      </c>
      <c r="C1849" s="3">
        <f t="shared" si="57"/>
        <v>12</v>
      </c>
      <c r="D1849" t="s">
        <v>1801</v>
      </c>
      <c r="E1849" t="s">
        <v>123</v>
      </c>
      <c r="F1849" t="s">
        <v>39</v>
      </c>
      <c r="G1849" t="s">
        <v>52</v>
      </c>
      <c r="H1849" t="s">
        <v>1802</v>
      </c>
      <c r="I1849" s="2">
        <v>247.8</v>
      </c>
      <c r="J1849" s="3">
        <v>5</v>
      </c>
      <c r="K1849" s="2">
        <v>-18.59</v>
      </c>
    </row>
    <row r="1850" spans="1:11" ht="13.8" x14ac:dyDescent="0.25">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ht="13.8" x14ac:dyDescent="0.25">
      <c r="A1851" s="1">
        <v>41992</v>
      </c>
      <c r="B1851" s="3">
        <f t="shared" si="56"/>
        <v>2014</v>
      </c>
      <c r="C1851" s="3">
        <f t="shared" si="57"/>
        <v>12</v>
      </c>
      <c r="D1851" t="s">
        <v>1803</v>
      </c>
      <c r="E1851" t="s">
        <v>488</v>
      </c>
      <c r="F1851" t="s">
        <v>11</v>
      </c>
      <c r="G1851" t="s">
        <v>200</v>
      </c>
      <c r="H1851" t="s">
        <v>1578</v>
      </c>
      <c r="I1851" s="2">
        <v>7.27</v>
      </c>
      <c r="J1851" s="3">
        <v>1</v>
      </c>
      <c r="K1851" s="2">
        <v>1.96</v>
      </c>
    </row>
    <row r="1852" spans="1:11" ht="13.8" x14ac:dyDescent="0.25">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ht="13.8" x14ac:dyDescent="0.25">
      <c r="A1853" s="1">
        <v>41992</v>
      </c>
      <c r="B1853" s="3">
        <f t="shared" si="56"/>
        <v>2014</v>
      </c>
      <c r="C1853" s="3">
        <f t="shared" si="57"/>
        <v>12</v>
      </c>
      <c r="D1853" t="s">
        <v>788</v>
      </c>
      <c r="E1853" t="s">
        <v>27</v>
      </c>
      <c r="F1853" t="s">
        <v>11</v>
      </c>
      <c r="G1853" t="s">
        <v>16</v>
      </c>
      <c r="H1853" t="s">
        <v>906</v>
      </c>
      <c r="I1853" s="2">
        <v>14.62</v>
      </c>
      <c r="J1853" s="3">
        <v>2</v>
      </c>
      <c r="K1853" s="2">
        <v>6.87</v>
      </c>
    </row>
    <row r="1854" spans="1:11" ht="13.8" x14ac:dyDescent="0.25">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ht="13.8" x14ac:dyDescent="0.25">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ht="13.8" x14ac:dyDescent="0.25">
      <c r="A1856" s="1">
        <v>41992</v>
      </c>
      <c r="B1856" s="3">
        <f t="shared" si="56"/>
        <v>2014</v>
      </c>
      <c r="C1856" s="3">
        <f t="shared" si="57"/>
        <v>12</v>
      </c>
      <c r="D1856" t="s">
        <v>788</v>
      </c>
      <c r="E1856" t="s">
        <v>27</v>
      </c>
      <c r="F1856" t="s">
        <v>39</v>
      </c>
      <c r="G1856" t="s">
        <v>40</v>
      </c>
      <c r="H1856" t="s">
        <v>1808</v>
      </c>
      <c r="I1856" s="2">
        <v>211.17</v>
      </c>
      <c r="J1856" s="3">
        <v>4</v>
      </c>
      <c r="K1856" s="2">
        <v>15.84</v>
      </c>
    </row>
    <row r="1857" spans="1:11" ht="13.8" x14ac:dyDescent="0.25">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ht="13.8" x14ac:dyDescent="0.25">
      <c r="A1858" s="1">
        <v>41992</v>
      </c>
      <c r="B1858" s="3">
        <f t="shared" si="56"/>
        <v>2014</v>
      </c>
      <c r="C1858" s="3">
        <f t="shared" si="57"/>
        <v>12</v>
      </c>
      <c r="D1858" t="s">
        <v>128</v>
      </c>
      <c r="E1858" t="s">
        <v>15</v>
      </c>
      <c r="F1858" t="s">
        <v>11</v>
      </c>
      <c r="G1858" t="s">
        <v>12</v>
      </c>
      <c r="H1858" t="s">
        <v>1116</v>
      </c>
      <c r="I1858" s="2">
        <v>15.55</v>
      </c>
      <c r="J1858" s="3">
        <v>3</v>
      </c>
      <c r="K1858" s="2">
        <v>5.44</v>
      </c>
    </row>
    <row r="1859" spans="1:11" ht="13.8" x14ac:dyDescent="0.25">
      <c r="A1859" s="1">
        <v>41992</v>
      </c>
      <c r="B1859" s="3">
        <f t="shared" ref="B1859:B1922" si="58">YEAR(A1859)</f>
        <v>2014</v>
      </c>
      <c r="C1859" s="3">
        <f t="shared" ref="C1859:C1922" si="59">MONTH(A1859)</f>
        <v>12</v>
      </c>
      <c r="D1859" t="s">
        <v>128</v>
      </c>
      <c r="E1859" t="s">
        <v>15</v>
      </c>
      <c r="F1859" t="s">
        <v>11</v>
      </c>
      <c r="G1859" t="s">
        <v>18</v>
      </c>
      <c r="H1859" t="s">
        <v>1810</v>
      </c>
      <c r="I1859" s="2">
        <v>32.590000000000003</v>
      </c>
      <c r="J1859" s="3">
        <v>3</v>
      </c>
      <c r="K1859" s="2">
        <v>-7.74</v>
      </c>
    </row>
    <row r="1860" spans="1:11" ht="13.8" x14ac:dyDescent="0.25">
      <c r="A1860" s="1">
        <v>41993</v>
      </c>
      <c r="B1860" s="3">
        <f t="shared" si="58"/>
        <v>2014</v>
      </c>
      <c r="C1860" s="3">
        <f t="shared" si="59"/>
        <v>12</v>
      </c>
      <c r="D1860" t="s">
        <v>1811</v>
      </c>
      <c r="E1860" t="s">
        <v>55</v>
      </c>
      <c r="F1860" t="s">
        <v>11</v>
      </c>
      <c r="G1860" t="s">
        <v>18</v>
      </c>
      <c r="H1860" t="s">
        <v>133</v>
      </c>
      <c r="I1860" s="2">
        <v>122.48</v>
      </c>
      <c r="J1860" s="3">
        <v>2</v>
      </c>
      <c r="K1860" s="2">
        <v>0</v>
      </c>
    </row>
    <row r="1861" spans="1:11" ht="13.8" x14ac:dyDescent="0.25">
      <c r="A1861" s="1">
        <v>41993</v>
      </c>
      <c r="B1861" s="3">
        <f t="shared" si="58"/>
        <v>2014</v>
      </c>
      <c r="C1861" s="3">
        <f t="shared" si="59"/>
        <v>12</v>
      </c>
      <c r="D1861" t="s">
        <v>1811</v>
      </c>
      <c r="E1861" t="s">
        <v>55</v>
      </c>
      <c r="F1861" t="s">
        <v>34</v>
      </c>
      <c r="G1861" t="s">
        <v>145</v>
      </c>
      <c r="H1861" t="s">
        <v>1812</v>
      </c>
      <c r="I1861" s="2">
        <v>2244.48</v>
      </c>
      <c r="J1861" s="3">
        <v>7</v>
      </c>
      <c r="K1861" s="2">
        <v>493.79</v>
      </c>
    </row>
    <row r="1862" spans="1:11" ht="13.8" x14ac:dyDescent="0.25">
      <c r="A1862" s="1">
        <v>41993</v>
      </c>
      <c r="B1862" s="3">
        <f t="shared" si="58"/>
        <v>2014</v>
      </c>
      <c r="C1862" s="3">
        <f t="shared" si="59"/>
        <v>12</v>
      </c>
      <c r="D1862" t="s">
        <v>1811</v>
      </c>
      <c r="E1862" t="s">
        <v>55</v>
      </c>
      <c r="F1862" t="s">
        <v>11</v>
      </c>
      <c r="G1862" t="s">
        <v>20</v>
      </c>
      <c r="H1862" t="s">
        <v>781</v>
      </c>
      <c r="I1862" s="2">
        <v>62.31</v>
      </c>
      <c r="J1862" s="3">
        <v>3</v>
      </c>
      <c r="K1862" s="2">
        <v>29.29</v>
      </c>
    </row>
    <row r="1863" spans="1:11" ht="13.8" x14ac:dyDescent="0.25">
      <c r="A1863" s="1">
        <v>41993</v>
      </c>
      <c r="B1863" s="3">
        <f t="shared" si="58"/>
        <v>2014</v>
      </c>
      <c r="C1863" s="3">
        <f t="shared" si="59"/>
        <v>12</v>
      </c>
      <c r="D1863" t="s">
        <v>1811</v>
      </c>
      <c r="E1863" t="s">
        <v>55</v>
      </c>
      <c r="F1863" t="s">
        <v>34</v>
      </c>
      <c r="G1863" t="s">
        <v>145</v>
      </c>
      <c r="H1863" t="s">
        <v>1501</v>
      </c>
      <c r="I1863" s="2">
        <v>455.1</v>
      </c>
      <c r="J1863" s="3">
        <v>2</v>
      </c>
      <c r="K1863" s="2">
        <v>100.12</v>
      </c>
    </row>
    <row r="1864" spans="1:11" ht="13.8" x14ac:dyDescent="0.25">
      <c r="A1864" s="1">
        <v>41993</v>
      </c>
      <c r="B1864" s="3">
        <f t="shared" si="58"/>
        <v>2014</v>
      </c>
      <c r="C1864" s="3">
        <f t="shared" si="59"/>
        <v>12</v>
      </c>
      <c r="D1864" t="s">
        <v>1121</v>
      </c>
      <c r="E1864" t="s">
        <v>164</v>
      </c>
      <c r="F1864" t="s">
        <v>11</v>
      </c>
      <c r="G1864" t="s">
        <v>16</v>
      </c>
      <c r="H1864" t="s">
        <v>1716</v>
      </c>
      <c r="I1864" s="2">
        <v>31.05</v>
      </c>
      <c r="J1864" s="3">
        <v>3</v>
      </c>
      <c r="K1864" s="2">
        <v>14.9</v>
      </c>
    </row>
    <row r="1865" spans="1:11" ht="13.8" x14ac:dyDescent="0.25">
      <c r="A1865" s="1">
        <v>41993</v>
      </c>
      <c r="B1865" s="3">
        <f t="shared" si="58"/>
        <v>2014</v>
      </c>
      <c r="C1865" s="3">
        <f t="shared" si="59"/>
        <v>12</v>
      </c>
      <c r="D1865" t="s">
        <v>1813</v>
      </c>
      <c r="E1865" t="s">
        <v>120</v>
      </c>
      <c r="F1865" t="s">
        <v>11</v>
      </c>
      <c r="G1865" t="s">
        <v>92</v>
      </c>
      <c r="H1865" t="s">
        <v>1814</v>
      </c>
      <c r="I1865" s="2">
        <v>43.51</v>
      </c>
      <c r="J1865" s="3">
        <v>7</v>
      </c>
      <c r="K1865" s="2">
        <v>3.81</v>
      </c>
    </row>
    <row r="1866" spans="1:11" ht="13.8" x14ac:dyDescent="0.25">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ht="13.8" x14ac:dyDescent="0.25">
      <c r="A1867" s="1">
        <v>41993</v>
      </c>
      <c r="B1867" s="3">
        <f t="shared" si="58"/>
        <v>2014</v>
      </c>
      <c r="C1867" s="3">
        <f t="shared" si="59"/>
        <v>12</v>
      </c>
      <c r="D1867" t="s">
        <v>1813</v>
      </c>
      <c r="E1867" t="s">
        <v>120</v>
      </c>
      <c r="F1867" t="s">
        <v>11</v>
      </c>
      <c r="G1867" t="s">
        <v>12</v>
      </c>
      <c r="H1867" t="s">
        <v>640</v>
      </c>
      <c r="I1867" s="2">
        <v>25.92</v>
      </c>
      <c r="J1867" s="3">
        <v>5</v>
      </c>
      <c r="K1867" s="2">
        <v>9.07</v>
      </c>
    </row>
    <row r="1868" spans="1:11" ht="13.8" x14ac:dyDescent="0.25">
      <c r="A1868" s="1">
        <v>41993</v>
      </c>
      <c r="B1868" s="3">
        <f t="shared" si="58"/>
        <v>2014</v>
      </c>
      <c r="C1868" s="3">
        <f t="shared" si="59"/>
        <v>12</v>
      </c>
      <c r="D1868" t="s">
        <v>904</v>
      </c>
      <c r="E1868" t="s">
        <v>27</v>
      </c>
      <c r="F1868" t="s">
        <v>11</v>
      </c>
      <c r="G1868" t="s">
        <v>20</v>
      </c>
      <c r="H1868" t="s">
        <v>37</v>
      </c>
      <c r="I1868" s="2">
        <v>487.98</v>
      </c>
      <c r="J1868" s="3">
        <v>2</v>
      </c>
      <c r="K1868" s="2">
        <v>152.5</v>
      </c>
    </row>
    <row r="1869" spans="1:11" ht="13.8" x14ac:dyDescent="0.25">
      <c r="A1869" s="1">
        <v>41993</v>
      </c>
      <c r="B1869" s="3">
        <f t="shared" si="58"/>
        <v>2014</v>
      </c>
      <c r="C1869" s="3">
        <f t="shared" si="59"/>
        <v>12</v>
      </c>
      <c r="D1869" t="s">
        <v>904</v>
      </c>
      <c r="E1869" t="s">
        <v>27</v>
      </c>
      <c r="F1869" t="s">
        <v>11</v>
      </c>
      <c r="G1869" t="s">
        <v>24</v>
      </c>
      <c r="H1869" t="s">
        <v>484</v>
      </c>
      <c r="I1869" s="2">
        <v>47.3</v>
      </c>
      <c r="J1869" s="3">
        <v>2</v>
      </c>
      <c r="K1869" s="2">
        <v>12.3</v>
      </c>
    </row>
    <row r="1870" spans="1:11" ht="13.8" x14ac:dyDescent="0.25">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ht="13.8" x14ac:dyDescent="0.25">
      <c r="A1871" s="1">
        <v>41993</v>
      </c>
      <c r="B1871" s="3">
        <f t="shared" si="58"/>
        <v>2014</v>
      </c>
      <c r="C1871" s="3">
        <f t="shared" si="59"/>
        <v>12</v>
      </c>
      <c r="D1871" t="s">
        <v>904</v>
      </c>
      <c r="E1871" t="s">
        <v>27</v>
      </c>
      <c r="F1871" t="s">
        <v>11</v>
      </c>
      <c r="G1871" t="s">
        <v>20</v>
      </c>
      <c r="H1871" t="s">
        <v>300</v>
      </c>
      <c r="I1871" s="2">
        <v>155.12</v>
      </c>
      <c r="J1871" s="3">
        <v>5</v>
      </c>
      <c r="K1871" s="2">
        <v>50.41</v>
      </c>
    </row>
    <row r="1872" spans="1:11" ht="13.8" x14ac:dyDescent="0.25">
      <c r="A1872" s="1">
        <v>41993</v>
      </c>
      <c r="B1872" s="3">
        <f t="shared" si="58"/>
        <v>2014</v>
      </c>
      <c r="C1872" s="3">
        <f t="shared" si="59"/>
        <v>12</v>
      </c>
      <c r="D1872" t="s">
        <v>1471</v>
      </c>
      <c r="E1872" t="s">
        <v>278</v>
      </c>
      <c r="F1872" t="s">
        <v>39</v>
      </c>
      <c r="G1872" t="s">
        <v>52</v>
      </c>
      <c r="H1872" t="s">
        <v>1816</v>
      </c>
      <c r="I1872" s="2">
        <v>447.94</v>
      </c>
      <c r="J1872" s="3">
        <v>7</v>
      </c>
      <c r="K1872" s="2">
        <v>89.59</v>
      </c>
    </row>
    <row r="1873" spans="1:11" ht="13.8" x14ac:dyDescent="0.25">
      <c r="A1873" s="1">
        <v>41993</v>
      </c>
      <c r="B1873" s="3">
        <f t="shared" si="58"/>
        <v>2014</v>
      </c>
      <c r="C1873" s="3">
        <f t="shared" si="59"/>
        <v>12</v>
      </c>
      <c r="D1873" t="s">
        <v>1817</v>
      </c>
      <c r="E1873" t="s">
        <v>129</v>
      </c>
      <c r="F1873" t="s">
        <v>11</v>
      </c>
      <c r="G1873" t="s">
        <v>16</v>
      </c>
      <c r="H1873" t="s">
        <v>1818</v>
      </c>
      <c r="I1873" s="2">
        <v>3.69</v>
      </c>
      <c r="J1873" s="3">
        <v>1</v>
      </c>
      <c r="K1873" s="2">
        <v>1.73</v>
      </c>
    </row>
    <row r="1874" spans="1:11" ht="13.8" x14ac:dyDescent="0.25">
      <c r="A1874" s="1">
        <v>41993</v>
      </c>
      <c r="B1874" s="3">
        <f t="shared" si="58"/>
        <v>2014</v>
      </c>
      <c r="C1874" s="3">
        <f t="shared" si="59"/>
        <v>12</v>
      </c>
      <c r="D1874" t="s">
        <v>1817</v>
      </c>
      <c r="E1874" t="s">
        <v>129</v>
      </c>
      <c r="F1874" t="s">
        <v>11</v>
      </c>
      <c r="G1874" t="s">
        <v>20</v>
      </c>
      <c r="H1874" t="s">
        <v>1103</v>
      </c>
      <c r="I1874" s="2">
        <v>1103.97</v>
      </c>
      <c r="J1874" s="3">
        <v>3</v>
      </c>
      <c r="K1874" s="2">
        <v>496.79</v>
      </c>
    </row>
    <row r="1875" spans="1:11" ht="13.8" x14ac:dyDescent="0.25">
      <c r="A1875" s="1">
        <v>41993</v>
      </c>
      <c r="B1875" s="3">
        <f t="shared" si="58"/>
        <v>2014</v>
      </c>
      <c r="C1875" s="3">
        <f t="shared" si="59"/>
        <v>12</v>
      </c>
      <c r="D1875" t="s">
        <v>935</v>
      </c>
      <c r="E1875" t="s">
        <v>78</v>
      </c>
      <c r="F1875" t="s">
        <v>34</v>
      </c>
      <c r="G1875" t="s">
        <v>47</v>
      </c>
      <c r="H1875" t="s">
        <v>1715</v>
      </c>
      <c r="I1875" s="2">
        <v>190.85</v>
      </c>
      <c r="J1875" s="3">
        <v>3</v>
      </c>
      <c r="K1875" s="2">
        <v>-21.47</v>
      </c>
    </row>
    <row r="1876" spans="1:11" ht="13.8" x14ac:dyDescent="0.25">
      <c r="A1876" s="1">
        <v>41993</v>
      </c>
      <c r="B1876" s="3">
        <f t="shared" si="58"/>
        <v>2014</v>
      </c>
      <c r="C1876" s="3">
        <f t="shared" si="59"/>
        <v>12</v>
      </c>
      <c r="D1876" t="s">
        <v>630</v>
      </c>
      <c r="E1876" t="s">
        <v>95</v>
      </c>
      <c r="F1876" t="s">
        <v>34</v>
      </c>
      <c r="G1876" t="s">
        <v>47</v>
      </c>
      <c r="H1876" t="s">
        <v>1362</v>
      </c>
      <c r="I1876" s="2">
        <v>51.97</v>
      </c>
      <c r="J1876" s="3">
        <v>2</v>
      </c>
      <c r="K1876" s="2">
        <v>10.39</v>
      </c>
    </row>
    <row r="1877" spans="1:11" ht="13.8" x14ac:dyDescent="0.25">
      <c r="A1877" s="1">
        <v>41993</v>
      </c>
      <c r="B1877" s="3">
        <f t="shared" si="58"/>
        <v>2014</v>
      </c>
      <c r="C1877" s="3">
        <f t="shared" si="59"/>
        <v>12</v>
      </c>
      <c r="D1877" t="s">
        <v>630</v>
      </c>
      <c r="E1877" t="s">
        <v>95</v>
      </c>
      <c r="F1877" t="s">
        <v>39</v>
      </c>
      <c r="G1877" t="s">
        <v>52</v>
      </c>
      <c r="H1877" t="s">
        <v>84</v>
      </c>
      <c r="I1877" s="2">
        <v>71.98</v>
      </c>
      <c r="J1877" s="3">
        <v>3</v>
      </c>
      <c r="K1877" s="2">
        <v>21.59</v>
      </c>
    </row>
    <row r="1878" spans="1:11" ht="13.8" x14ac:dyDescent="0.25">
      <c r="A1878" s="1">
        <v>41993</v>
      </c>
      <c r="B1878" s="3">
        <f t="shared" si="58"/>
        <v>2014</v>
      </c>
      <c r="C1878" s="3">
        <f t="shared" si="59"/>
        <v>12</v>
      </c>
      <c r="D1878" t="s">
        <v>630</v>
      </c>
      <c r="E1878" t="s">
        <v>95</v>
      </c>
      <c r="F1878" t="s">
        <v>34</v>
      </c>
      <c r="G1878" t="s">
        <v>35</v>
      </c>
      <c r="H1878" t="s">
        <v>1819</v>
      </c>
      <c r="I1878" s="2">
        <v>242.35</v>
      </c>
      <c r="J1878" s="3">
        <v>3</v>
      </c>
      <c r="K1878" s="2">
        <v>-42.41</v>
      </c>
    </row>
    <row r="1879" spans="1:11" ht="13.8" x14ac:dyDescent="0.25">
      <c r="A1879" s="1">
        <v>41993</v>
      </c>
      <c r="B1879" s="3">
        <f t="shared" si="58"/>
        <v>2014</v>
      </c>
      <c r="C1879" s="3">
        <f t="shared" si="59"/>
        <v>12</v>
      </c>
      <c r="D1879" t="s">
        <v>630</v>
      </c>
      <c r="E1879" t="s">
        <v>95</v>
      </c>
      <c r="F1879" t="s">
        <v>11</v>
      </c>
      <c r="G1879" t="s">
        <v>12</v>
      </c>
      <c r="H1879" t="s">
        <v>1664</v>
      </c>
      <c r="I1879" s="2">
        <v>221.92</v>
      </c>
      <c r="J1879" s="3">
        <v>5</v>
      </c>
      <c r="K1879" s="2">
        <v>77.67</v>
      </c>
    </row>
    <row r="1880" spans="1:11" ht="13.8" x14ac:dyDescent="0.25">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ht="13.8" x14ac:dyDescent="0.25">
      <c r="A1881" s="1">
        <v>41993</v>
      </c>
      <c r="B1881" s="3">
        <f t="shared" si="58"/>
        <v>2014</v>
      </c>
      <c r="C1881" s="3">
        <f t="shared" si="59"/>
        <v>12</v>
      </c>
      <c r="D1881" t="s">
        <v>1563</v>
      </c>
      <c r="E1881" t="s">
        <v>10</v>
      </c>
      <c r="F1881" t="s">
        <v>11</v>
      </c>
      <c r="G1881" t="s">
        <v>92</v>
      </c>
      <c r="H1881" t="s">
        <v>1820</v>
      </c>
      <c r="I1881" s="2">
        <v>19.43</v>
      </c>
      <c r="J1881" s="3">
        <v>2</v>
      </c>
      <c r="K1881" s="2">
        <v>-49.55</v>
      </c>
    </row>
    <row r="1882" spans="1:11" ht="13.8" x14ac:dyDescent="0.25">
      <c r="A1882" s="1">
        <v>41993</v>
      </c>
      <c r="B1882" s="3">
        <f t="shared" si="58"/>
        <v>2014</v>
      </c>
      <c r="C1882" s="3">
        <f t="shared" si="59"/>
        <v>12</v>
      </c>
      <c r="D1882" t="s">
        <v>1563</v>
      </c>
      <c r="E1882" t="s">
        <v>10</v>
      </c>
      <c r="F1882" t="s">
        <v>39</v>
      </c>
      <c r="G1882" t="s">
        <v>52</v>
      </c>
      <c r="H1882" t="s">
        <v>1068</v>
      </c>
      <c r="I1882" s="2">
        <v>65.44</v>
      </c>
      <c r="J1882" s="3">
        <v>5</v>
      </c>
      <c r="K1882" s="2">
        <v>-8.18</v>
      </c>
    </row>
    <row r="1883" spans="1:11" ht="13.8" x14ac:dyDescent="0.25">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ht="13.8" x14ac:dyDescent="0.25">
      <c r="A1884" s="1">
        <v>41994</v>
      </c>
      <c r="B1884" s="3">
        <f t="shared" si="58"/>
        <v>2014</v>
      </c>
      <c r="C1884" s="3">
        <f t="shared" si="59"/>
        <v>12</v>
      </c>
      <c r="D1884" t="s">
        <v>363</v>
      </c>
      <c r="E1884" t="s">
        <v>27</v>
      </c>
      <c r="F1884" t="s">
        <v>34</v>
      </c>
      <c r="G1884" t="s">
        <v>35</v>
      </c>
      <c r="H1884" t="s">
        <v>1237</v>
      </c>
      <c r="I1884" s="2">
        <v>1325.76</v>
      </c>
      <c r="J1884" s="3">
        <v>6</v>
      </c>
      <c r="K1884" s="2">
        <v>149.15</v>
      </c>
    </row>
    <row r="1885" spans="1:11" ht="13.8" x14ac:dyDescent="0.25">
      <c r="A1885" s="1">
        <v>41994</v>
      </c>
      <c r="B1885" s="3">
        <f t="shared" si="58"/>
        <v>2014</v>
      </c>
      <c r="C1885" s="3">
        <f t="shared" si="59"/>
        <v>12</v>
      </c>
      <c r="D1885" t="s">
        <v>363</v>
      </c>
      <c r="E1885" t="s">
        <v>27</v>
      </c>
      <c r="F1885" t="s">
        <v>34</v>
      </c>
      <c r="G1885" t="s">
        <v>35</v>
      </c>
      <c r="H1885" t="s">
        <v>1679</v>
      </c>
      <c r="I1885" s="2">
        <v>572.16</v>
      </c>
      <c r="J1885" s="3">
        <v>3</v>
      </c>
      <c r="K1885" s="2">
        <v>35.76</v>
      </c>
    </row>
    <row r="1886" spans="1:11" ht="13.8" x14ac:dyDescent="0.25">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ht="13.8" x14ac:dyDescent="0.25">
      <c r="A1887" s="1">
        <v>41994</v>
      </c>
      <c r="B1887" s="3">
        <f t="shared" si="58"/>
        <v>2014</v>
      </c>
      <c r="C1887" s="3">
        <f t="shared" si="59"/>
        <v>12</v>
      </c>
      <c r="D1887" t="s">
        <v>1301</v>
      </c>
      <c r="E1887" t="s">
        <v>59</v>
      </c>
      <c r="F1887" t="s">
        <v>11</v>
      </c>
      <c r="G1887" t="s">
        <v>16</v>
      </c>
      <c r="H1887" t="s">
        <v>359</v>
      </c>
      <c r="I1887" s="2">
        <v>17.28</v>
      </c>
      <c r="J1887" s="3">
        <v>6</v>
      </c>
      <c r="K1887" s="2">
        <v>7.95</v>
      </c>
    </row>
    <row r="1888" spans="1:11" ht="13.8" x14ac:dyDescent="0.25">
      <c r="A1888" s="1">
        <v>41995</v>
      </c>
      <c r="B1888" s="3">
        <f t="shared" si="58"/>
        <v>2014</v>
      </c>
      <c r="C1888" s="3">
        <f t="shared" si="59"/>
        <v>12</v>
      </c>
      <c r="D1888" t="s">
        <v>1822</v>
      </c>
      <c r="E1888" t="s">
        <v>27</v>
      </c>
      <c r="F1888" t="s">
        <v>11</v>
      </c>
      <c r="G1888" t="s">
        <v>24</v>
      </c>
      <c r="H1888" t="s">
        <v>1823</v>
      </c>
      <c r="I1888" s="2">
        <v>11.76</v>
      </c>
      <c r="J1888" s="3">
        <v>4</v>
      </c>
      <c r="K1888" s="2">
        <v>3.18</v>
      </c>
    </row>
    <row r="1889" spans="1:11" ht="13.8" x14ac:dyDescent="0.25">
      <c r="A1889" s="1">
        <v>41995</v>
      </c>
      <c r="B1889" s="3">
        <f t="shared" si="58"/>
        <v>2014</v>
      </c>
      <c r="C1889" s="3">
        <f t="shared" si="59"/>
        <v>12</v>
      </c>
      <c r="D1889" t="s">
        <v>695</v>
      </c>
      <c r="E1889" t="s">
        <v>149</v>
      </c>
      <c r="F1889" t="s">
        <v>11</v>
      </c>
      <c r="G1889" t="s">
        <v>18</v>
      </c>
      <c r="H1889" t="s">
        <v>1824</v>
      </c>
      <c r="I1889" s="2">
        <v>216.4</v>
      </c>
      <c r="J1889" s="3">
        <v>4</v>
      </c>
      <c r="K1889" s="2">
        <v>56.26</v>
      </c>
    </row>
    <row r="1890" spans="1:11" ht="13.8" x14ac:dyDescent="0.25">
      <c r="A1890" s="1">
        <v>41995</v>
      </c>
      <c r="B1890" s="3">
        <f t="shared" si="58"/>
        <v>2014</v>
      </c>
      <c r="C1890" s="3">
        <f t="shared" si="59"/>
        <v>12</v>
      </c>
      <c r="D1890" t="s">
        <v>1211</v>
      </c>
      <c r="E1890" t="s">
        <v>15</v>
      </c>
      <c r="F1890" t="s">
        <v>11</v>
      </c>
      <c r="G1890" t="s">
        <v>18</v>
      </c>
      <c r="H1890" t="s">
        <v>374</v>
      </c>
      <c r="I1890" s="2">
        <v>132.16</v>
      </c>
      <c r="J1890" s="3">
        <v>1</v>
      </c>
      <c r="K1890" s="2">
        <v>9.91</v>
      </c>
    </row>
    <row r="1891" spans="1:11" ht="13.8" x14ac:dyDescent="0.25">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ht="13.8" x14ac:dyDescent="0.25">
      <c r="A1892" s="1">
        <v>41995</v>
      </c>
      <c r="B1892" s="3">
        <f t="shared" si="58"/>
        <v>2014</v>
      </c>
      <c r="C1892" s="3">
        <f t="shared" si="59"/>
        <v>12</v>
      </c>
      <c r="D1892" t="s">
        <v>1211</v>
      </c>
      <c r="E1892" t="s">
        <v>15</v>
      </c>
      <c r="F1892" t="s">
        <v>11</v>
      </c>
      <c r="G1892" t="s">
        <v>12</v>
      </c>
      <c r="H1892" t="s">
        <v>1054</v>
      </c>
      <c r="I1892" s="2">
        <v>124.03</v>
      </c>
      <c r="J1892" s="3">
        <v>4</v>
      </c>
      <c r="K1892" s="2">
        <v>44.96</v>
      </c>
    </row>
    <row r="1893" spans="1:11" ht="13.8" x14ac:dyDescent="0.25">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ht="13.8" x14ac:dyDescent="0.25">
      <c r="A1894" s="1">
        <v>41996</v>
      </c>
      <c r="B1894" s="3">
        <f t="shared" si="58"/>
        <v>2014</v>
      </c>
      <c r="C1894" s="3">
        <f t="shared" si="59"/>
        <v>12</v>
      </c>
      <c r="D1894" t="s">
        <v>1828</v>
      </c>
      <c r="E1894" t="s">
        <v>129</v>
      </c>
      <c r="F1894" t="s">
        <v>11</v>
      </c>
      <c r="G1894" t="s">
        <v>92</v>
      </c>
      <c r="H1894" t="s">
        <v>1829</v>
      </c>
      <c r="I1894" s="2">
        <v>207.24</v>
      </c>
      <c r="J1894" s="3">
        <v>11</v>
      </c>
      <c r="K1894" s="2">
        <v>58.03</v>
      </c>
    </row>
    <row r="1895" spans="1:11" ht="13.8" x14ac:dyDescent="0.25">
      <c r="A1895" s="1">
        <v>41996</v>
      </c>
      <c r="B1895" s="3">
        <f t="shared" si="58"/>
        <v>2014</v>
      </c>
      <c r="C1895" s="3">
        <f t="shared" si="59"/>
        <v>12</v>
      </c>
      <c r="D1895" t="s">
        <v>1568</v>
      </c>
      <c r="E1895" t="s">
        <v>149</v>
      </c>
      <c r="F1895" t="s">
        <v>34</v>
      </c>
      <c r="G1895" t="s">
        <v>145</v>
      </c>
      <c r="H1895" t="s">
        <v>1830</v>
      </c>
      <c r="I1895" s="2">
        <v>53.32</v>
      </c>
      <c r="J1895" s="3">
        <v>2</v>
      </c>
      <c r="K1895" s="2">
        <v>-19.55</v>
      </c>
    </row>
    <row r="1896" spans="1:11" ht="13.8" x14ac:dyDescent="0.25">
      <c r="A1896" s="1">
        <v>41996</v>
      </c>
      <c r="B1896" s="3">
        <f t="shared" si="58"/>
        <v>2014</v>
      </c>
      <c r="C1896" s="3">
        <f t="shared" si="59"/>
        <v>12</v>
      </c>
      <c r="D1896" t="s">
        <v>1568</v>
      </c>
      <c r="E1896" t="s">
        <v>149</v>
      </c>
      <c r="F1896" t="s">
        <v>11</v>
      </c>
      <c r="G1896" t="s">
        <v>92</v>
      </c>
      <c r="H1896" t="s">
        <v>1829</v>
      </c>
      <c r="I1896" s="2">
        <v>56.52</v>
      </c>
      <c r="J1896" s="3">
        <v>3</v>
      </c>
      <c r="K1896" s="2">
        <v>15.83</v>
      </c>
    </row>
    <row r="1897" spans="1:11" ht="13.8" x14ac:dyDescent="0.25">
      <c r="A1897" s="1">
        <v>41996</v>
      </c>
      <c r="B1897" s="3">
        <f t="shared" si="58"/>
        <v>2014</v>
      </c>
      <c r="C1897" s="3">
        <f t="shared" si="59"/>
        <v>12</v>
      </c>
      <c r="D1897" t="s">
        <v>989</v>
      </c>
      <c r="E1897" t="s">
        <v>10</v>
      </c>
      <c r="F1897" t="s">
        <v>11</v>
      </c>
      <c r="G1897" t="s">
        <v>12</v>
      </c>
      <c r="H1897" t="s">
        <v>1219</v>
      </c>
      <c r="I1897" s="2">
        <v>5.18</v>
      </c>
      <c r="J1897" s="3">
        <v>1</v>
      </c>
      <c r="K1897" s="2">
        <v>1.81</v>
      </c>
    </row>
    <row r="1898" spans="1:11" ht="13.8" x14ac:dyDescent="0.25">
      <c r="A1898" s="1">
        <v>41996</v>
      </c>
      <c r="B1898" s="3">
        <f t="shared" si="58"/>
        <v>2014</v>
      </c>
      <c r="C1898" s="3">
        <f t="shared" si="59"/>
        <v>12</v>
      </c>
      <c r="D1898" t="s">
        <v>1831</v>
      </c>
      <c r="E1898" t="s">
        <v>123</v>
      </c>
      <c r="F1898" t="s">
        <v>11</v>
      </c>
      <c r="G1898" t="s">
        <v>12</v>
      </c>
      <c r="H1898" t="s">
        <v>1832</v>
      </c>
      <c r="I1898" s="2">
        <v>45.53</v>
      </c>
      <c r="J1898" s="3">
        <v>3</v>
      </c>
      <c r="K1898" s="2">
        <v>15.93</v>
      </c>
    </row>
    <row r="1899" spans="1:11" ht="13.8" x14ac:dyDescent="0.25">
      <c r="A1899" s="1">
        <v>41996</v>
      </c>
      <c r="B1899" s="3">
        <f t="shared" si="58"/>
        <v>2014</v>
      </c>
      <c r="C1899" s="3">
        <f t="shared" si="59"/>
        <v>12</v>
      </c>
      <c r="D1899" t="s">
        <v>1831</v>
      </c>
      <c r="E1899" t="s">
        <v>123</v>
      </c>
      <c r="F1899" t="s">
        <v>34</v>
      </c>
      <c r="G1899" t="s">
        <v>35</v>
      </c>
      <c r="H1899" t="s">
        <v>862</v>
      </c>
      <c r="I1899" s="2">
        <v>64.78</v>
      </c>
      <c r="J1899" s="3">
        <v>1</v>
      </c>
      <c r="K1899" s="2">
        <v>6.48</v>
      </c>
    </row>
    <row r="1900" spans="1:11" ht="13.8" x14ac:dyDescent="0.25">
      <c r="A1900" s="1">
        <v>41996</v>
      </c>
      <c r="B1900" s="3">
        <f t="shared" si="58"/>
        <v>2014</v>
      </c>
      <c r="C1900" s="3">
        <f t="shared" si="59"/>
        <v>12</v>
      </c>
      <c r="D1900" t="s">
        <v>1831</v>
      </c>
      <c r="E1900" t="s">
        <v>123</v>
      </c>
      <c r="F1900" t="s">
        <v>11</v>
      </c>
      <c r="G1900" t="s">
        <v>18</v>
      </c>
      <c r="H1900" t="s">
        <v>73</v>
      </c>
      <c r="I1900" s="2">
        <v>424.27</v>
      </c>
      <c r="J1900" s="3">
        <v>2</v>
      </c>
      <c r="K1900" s="2">
        <v>-10.61</v>
      </c>
    </row>
    <row r="1901" spans="1:11" ht="13.8" x14ac:dyDescent="0.25">
      <c r="A1901" s="1">
        <v>41996</v>
      </c>
      <c r="B1901" s="3">
        <f t="shared" si="58"/>
        <v>2014</v>
      </c>
      <c r="C1901" s="3">
        <f t="shared" si="59"/>
        <v>12</v>
      </c>
      <c r="D1901" t="s">
        <v>1831</v>
      </c>
      <c r="E1901" t="s">
        <v>123</v>
      </c>
      <c r="F1901" t="s">
        <v>11</v>
      </c>
      <c r="G1901" t="s">
        <v>24</v>
      </c>
      <c r="H1901" t="s">
        <v>541</v>
      </c>
      <c r="I1901" s="2">
        <v>1.34</v>
      </c>
      <c r="J1901" s="3">
        <v>1</v>
      </c>
      <c r="K1901" s="2">
        <v>0.5</v>
      </c>
    </row>
    <row r="1902" spans="1:11" ht="13.8" x14ac:dyDescent="0.25">
      <c r="A1902" s="1">
        <v>41996</v>
      </c>
      <c r="B1902" s="3">
        <f t="shared" si="58"/>
        <v>2014</v>
      </c>
      <c r="C1902" s="3">
        <f t="shared" si="59"/>
        <v>12</v>
      </c>
      <c r="D1902" t="s">
        <v>1831</v>
      </c>
      <c r="E1902" t="s">
        <v>123</v>
      </c>
      <c r="F1902" t="s">
        <v>11</v>
      </c>
      <c r="G1902" t="s">
        <v>18</v>
      </c>
      <c r="H1902" t="s">
        <v>1592</v>
      </c>
      <c r="I1902" s="2">
        <v>83.92</v>
      </c>
      <c r="J1902" s="3">
        <v>5</v>
      </c>
      <c r="K1902" s="2">
        <v>-1.05</v>
      </c>
    </row>
    <row r="1903" spans="1:11" ht="13.8" x14ac:dyDescent="0.25">
      <c r="A1903" s="1">
        <v>41997</v>
      </c>
      <c r="B1903" s="3">
        <f t="shared" si="58"/>
        <v>2014</v>
      </c>
      <c r="C1903" s="3">
        <f t="shared" si="59"/>
        <v>12</v>
      </c>
      <c r="D1903" t="s">
        <v>1027</v>
      </c>
      <c r="E1903" t="s">
        <v>123</v>
      </c>
      <c r="F1903" t="s">
        <v>11</v>
      </c>
      <c r="G1903" t="s">
        <v>12</v>
      </c>
      <c r="H1903" t="s">
        <v>1612</v>
      </c>
      <c r="I1903" s="2">
        <v>9.57</v>
      </c>
      <c r="J1903" s="3">
        <v>2</v>
      </c>
      <c r="K1903" s="2">
        <v>3.47</v>
      </c>
    </row>
    <row r="1904" spans="1:11" ht="13.8" x14ac:dyDescent="0.25">
      <c r="A1904" s="1">
        <v>41997</v>
      </c>
      <c r="B1904" s="3">
        <f t="shared" si="58"/>
        <v>2014</v>
      </c>
      <c r="C1904" s="3">
        <f t="shared" si="59"/>
        <v>12</v>
      </c>
      <c r="D1904" t="s">
        <v>712</v>
      </c>
      <c r="E1904" t="s">
        <v>78</v>
      </c>
      <c r="F1904" t="s">
        <v>34</v>
      </c>
      <c r="G1904" t="s">
        <v>47</v>
      </c>
      <c r="H1904" t="s">
        <v>1833</v>
      </c>
      <c r="I1904" s="2">
        <v>30.36</v>
      </c>
      <c r="J1904" s="3">
        <v>5</v>
      </c>
      <c r="K1904" s="2">
        <v>8.73</v>
      </c>
    </row>
    <row r="1905" spans="1:11" ht="13.8" x14ac:dyDescent="0.25">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ht="13.8" x14ac:dyDescent="0.25">
      <c r="A1906" s="1">
        <v>41997</v>
      </c>
      <c r="B1906" s="3">
        <f t="shared" si="58"/>
        <v>2014</v>
      </c>
      <c r="C1906" s="3">
        <f t="shared" si="59"/>
        <v>12</v>
      </c>
      <c r="D1906" t="s">
        <v>1655</v>
      </c>
      <c r="E1906" t="s">
        <v>27</v>
      </c>
      <c r="F1906" t="s">
        <v>34</v>
      </c>
      <c r="G1906" t="s">
        <v>35</v>
      </c>
      <c r="H1906" t="s">
        <v>187</v>
      </c>
      <c r="I1906" s="2">
        <v>292.27</v>
      </c>
      <c r="J1906" s="3">
        <v>6</v>
      </c>
      <c r="K1906" s="2">
        <v>18.27</v>
      </c>
    </row>
    <row r="1907" spans="1:11" ht="13.8" x14ac:dyDescent="0.25">
      <c r="A1907" s="1">
        <v>41997</v>
      </c>
      <c r="B1907" s="3">
        <f t="shared" si="58"/>
        <v>2014</v>
      </c>
      <c r="C1907" s="3">
        <f t="shared" si="59"/>
        <v>12</v>
      </c>
      <c r="D1907" t="s">
        <v>530</v>
      </c>
      <c r="E1907" t="s">
        <v>27</v>
      </c>
      <c r="F1907" t="s">
        <v>39</v>
      </c>
      <c r="G1907" t="s">
        <v>40</v>
      </c>
      <c r="H1907" t="s">
        <v>1834</v>
      </c>
      <c r="I1907" s="2">
        <v>173.66</v>
      </c>
      <c r="J1907" s="3">
        <v>7</v>
      </c>
      <c r="K1907" s="2">
        <v>17.37</v>
      </c>
    </row>
    <row r="1908" spans="1:11" ht="13.8" x14ac:dyDescent="0.25">
      <c r="A1908" s="1">
        <v>41997</v>
      </c>
      <c r="B1908" s="3">
        <f t="shared" si="58"/>
        <v>2014</v>
      </c>
      <c r="C1908" s="3">
        <f t="shared" si="59"/>
        <v>12</v>
      </c>
      <c r="D1908" t="s">
        <v>530</v>
      </c>
      <c r="E1908" t="s">
        <v>27</v>
      </c>
      <c r="F1908" t="s">
        <v>11</v>
      </c>
      <c r="G1908" t="s">
        <v>92</v>
      </c>
      <c r="H1908" t="s">
        <v>1835</v>
      </c>
      <c r="I1908" s="2">
        <v>361.96</v>
      </c>
      <c r="J1908" s="3">
        <v>2</v>
      </c>
      <c r="K1908" s="2">
        <v>101.35</v>
      </c>
    </row>
    <row r="1909" spans="1:11" ht="13.8" x14ac:dyDescent="0.25">
      <c r="A1909" s="1">
        <v>41997</v>
      </c>
      <c r="B1909" s="3">
        <f t="shared" si="58"/>
        <v>2014</v>
      </c>
      <c r="C1909" s="3">
        <f t="shared" si="59"/>
        <v>12</v>
      </c>
      <c r="D1909" t="s">
        <v>530</v>
      </c>
      <c r="E1909" t="s">
        <v>27</v>
      </c>
      <c r="F1909" t="s">
        <v>39</v>
      </c>
      <c r="G1909" t="s">
        <v>52</v>
      </c>
      <c r="H1909" t="s">
        <v>1836</v>
      </c>
      <c r="I1909" s="2">
        <v>62.85</v>
      </c>
      <c r="J1909" s="3">
        <v>3</v>
      </c>
      <c r="K1909" s="2">
        <v>13.2</v>
      </c>
    </row>
    <row r="1910" spans="1:11" ht="13.8" x14ac:dyDescent="0.25">
      <c r="A1910" s="1">
        <v>41997</v>
      </c>
      <c r="B1910" s="3">
        <f t="shared" si="58"/>
        <v>2014</v>
      </c>
      <c r="C1910" s="3">
        <f t="shared" si="59"/>
        <v>12</v>
      </c>
      <c r="D1910" t="s">
        <v>530</v>
      </c>
      <c r="E1910" t="s">
        <v>27</v>
      </c>
      <c r="F1910" t="s">
        <v>39</v>
      </c>
      <c r="G1910" t="s">
        <v>40</v>
      </c>
      <c r="H1910" t="s">
        <v>1100</v>
      </c>
      <c r="I1910" s="2">
        <v>818.38</v>
      </c>
      <c r="J1910" s="3">
        <v>3</v>
      </c>
      <c r="K1910" s="2">
        <v>51.15</v>
      </c>
    </row>
    <row r="1911" spans="1:11" ht="13.8" x14ac:dyDescent="0.25">
      <c r="A1911" s="1">
        <v>41997</v>
      </c>
      <c r="B1911" s="3">
        <f t="shared" si="58"/>
        <v>2014</v>
      </c>
      <c r="C1911" s="3">
        <f t="shared" si="59"/>
        <v>12</v>
      </c>
      <c r="D1911" t="s">
        <v>530</v>
      </c>
      <c r="E1911" t="s">
        <v>27</v>
      </c>
      <c r="F1911" t="s">
        <v>11</v>
      </c>
      <c r="G1911" t="s">
        <v>18</v>
      </c>
      <c r="H1911" t="s">
        <v>356</v>
      </c>
      <c r="I1911" s="2">
        <v>20.34</v>
      </c>
      <c r="J1911" s="3">
        <v>1</v>
      </c>
      <c r="K1911" s="2">
        <v>0.2</v>
      </c>
    </row>
    <row r="1912" spans="1:11" ht="13.8" x14ac:dyDescent="0.25">
      <c r="A1912" s="1">
        <v>41997</v>
      </c>
      <c r="B1912" s="3">
        <f t="shared" si="58"/>
        <v>2014</v>
      </c>
      <c r="C1912" s="3">
        <f t="shared" si="59"/>
        <v>12</v>
      </c>
      <c r="D1912" t="s">
        <v>530</v>
      </c>
      <c r="E1912" t="s">
        <v>27</v>
      </c>
      <c r="F1912" t="s">
        <v>34</v>
      </c>
      <c r="G1912" t="s">
        <v>47</v>
      </c>
      <c r="H1912" t="s">
        <v>1837</v>
      </c>
      <c r="I1912" s="2">
        <v>23.99</v>
      </c>
      <c r="J1912" s="3">
        <v>1</v>
      </c>
      <c r="K1912" s="2">
        <v>5.52</v>
      </c>
    </row>
    <row r="1913" spans="1:11" ht="13.8" x14ac:dyDescent="0.25">
      <c r="A1913" s="1">
        <v>41997</v>
      </c>
      <c r="B1913" s="3">
        <f t="shared" si="58"/>
        <v>2014</v>
      </c>
      <c r="C1913" s="3">
        <f t="shared" si="59"/>
        <v>12</v>
      </c>
      <c r="D1913" t="s">
        <v>1361</v>
      </c>
      <c r="E1913" t="s">
        <v>27</v>
      </c>
      <c r="F1913" t="s">
        <v>11</v>
      </c>
      <c r="G1913" t="s">
        <v>92</v>
      </c>
      <c r="H1913" t="s">
        <v>1838</v>
      </c>
      <c r="I1913" s="2">
        <v>13.97</v>
      </c>
      <c r="J1913" s="3">
        <v>1</v>
      </c>
      <c r="K1913" s="2">
        <v>3.63</v>
      </c>
    </row>
    <row r="1914" spans="1:11" ht="13.8" x14ac:dyDescent="0.25">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ht="13.8" x14ac:dyDescent="0.25">
      <c r="A1915" s="1">
        <v>41999</v>
      </c>
      <c r="B1915" s="3">
        <f t="shared" si="58"/>
        <v>2014</v>
      </c>
      <c r="C1915" s="3">
        <f t="shared" si="59"/>
        <v>12</v>
      </c>
      <c r="D1915" t="s">
        <v>817</v>
      </c>
      <c r="E1915" t="s">
        <v>278</v>
      </c>
      <c r="F1915" t="s">
        <v>34</v>
      </c>
      <c r="G1915" t="s">
        <v>47</v>
      </c>
      <c r="H1915" t="s">
        <v>535</v>
      </c>
      <c r="I1915" s="2">
        <v>300.42</v>
      </c>
      <c r="J1915" s="3">
        <v>8</v>
      </c>
      <c r="K1915" s="2">
        <v>78.86</v>
      </c>
    </row>
    <row r="1916" spans="1:11" ht="13.8" x14ac:dyDescent="0.25">
      <c r="A1916" s="1">
        <v>41999</v>
      </c>
      <c r="B1916" s="3">
        <f t="shared" si="58"/>
        <v>2014</v>
      </c>
      <c r="C1916" s="3">
        <f t="shared" si="59"/>
        <v>12</v>
      </c>
      <c r="D1916" t="s">
        <v>817</v>
      </c>
      <c r="E1916" t="s">
        <v>278</v>
      </c>
      <c r="F1916" t="s">
        <v>34</v>
      </c>
      <c r="G1916" t="s">
        <v>35</v>
      </c>
      <c r="H1916" t="s">
        <v>1839</v>
      </c>
      <c r="I1916" s="2">
        <v>230.35</v>
      </c>
      <c r="J1916" s="3">
        <v>3</v>
      </c>
      <c r="K1916" s="2">
        <v>20.16</v>
      </c>
    </row>
    <row r="1917" spans="1:11" ht="13.8" x14ac:dyDescent="0.25">
      <c r="A1917" s="1">
        <v>41999</v>
      </c>
      <c r="B1917" s="3">
        <f t="shared" si="58"/>
        <v>2014</v>
      </c>
      <c r="C1917" s="3">
        <f t="shared" si="59"/>
        <v>12</v>
      </c>
      <c r="D1917" t="s">
        <v>817</v>
      </c>
      <c r="E1917" t="s">
        <v>278</v>
      </c>
      <c r="F1917" t="s">
        <v>34</v>
      </c>
      <c r="G1917" t="s">
        <v>47</v>
      </c>
      <c r="H1917" t="s">
        <v>112</v>
      </c>
      <c r="I1917" s="2">
        <v>218.35</v>
      </c>
      <c r="J1917" s="3">
        <v>3</v>
      </c>
      <c r="K1917" s="2">
        <v>-24.56</v>
      </c>
    </row>
    <row r="1918" spans="1:11" ht="13.8" x14ac:dyDescent="0.25">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ht="13.8" x14ac:dyDescent="0.25">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ht="13.8" x14ac:dyDescent="0.25">
      <c r="A1920" s="1">
        <v>41999</v>
      </c>
      <c r="B1920" s="3">
        <f t="shared" si="58"/>
        <v>2014</v>
      </c>
      <c r="C1920" s="3">
        <f t="shared" si="59"/>
        <v>12</v>
      </c>
      <c r="D1920" t="s">
        <v>383</v>
      </c>
      <c r="E1920" t="s">
        <v>15</v>
      </c>
      <c r="F1920" t="s">
        <v>11</v>
      </c>
      <c r="G1920" t="s">
        <v>20</v>
      </c>
      <c r="H1920" t="s">
        <v>966</v>
      </c>
      <c r="I1920" s="2">
        <v>8.69</v>
      </c>
      <c r="J1920" s="3">
        <v>5</v>
      </c>
      <c r="K1920" s="2">
        <v>-14.77</v>
      </c>
    </row>
    <row r="1921" spans="1:11" ht="13.8" x14ac:dyDescent="0.25">
      <c r="A1921" s="1">
        <v>41999</v>
      </c>
      <c r="B1921" s="3">
        <f t="shared" si="58"/>
        <v>2014</v>
      </c>
      <c r="C1921" s="3">
        <f t="shared" si="59"/>
        <v>12</v>
      </c>
      <c r="D1921" t="s">
        <v>1840</v>
      </c>
      <c r="E1921" t="s">
        <v>27</v>
      </c>
      <c r="F1921" t="s">
        <v>11</v>
      </c>
      <c r="G1921" t="s">
        <v>200</v>
      </c>
      <c r="H1921" t="s">
        <v>1841</v>
      </c>
      <c r="I1921" s="2">
        <v>11.91</v>
      </c>
      <c r="J1921" s="3">
        <v>3</v>
      </c>
      <c r="K1921" s="2">
        <v>0.12</v>
      </c>
    </row>
    <row r="1922" spans="1:11" ht="13.8" x14ac:dyDescent="0.25">
      <c r="A1922" s="1">
        <v>41999</v>
      </c>
      <c r="B1922" s="3">
        <f t="shared" si="58"/>
        <v>2014</v>
      </c>
      <c r="C1922" s="3">
        <f t="shared" si="59"/>
        <v>12</v>
      </c>
      <c r="D1922" t="s">
        <v>1840</v>
      </c>
      <c r="E1922" t="s">
        <v>27</v>
      </c>
      <c r="F1922" t="s">
        <v>34</v>
      </c>
      <c r="G1922" t="s">
        <v>47</v>
      </c>
      <c r="H1922" t="s">
        <v>616</v>
      </c>
      <c r="I1922" s="2">
        <v>3.48</v>
      </c>
      <c r="J1922" s="3">
        <v>2</v>
      </c>
      <c r="K1922" s="2">
        <v>1.1100000000000001</v>
      </c>
    </row>
    <row r="1923" spans="1:11" ht="13.8" x14ac:dyDescent="0.25">
      <c r="A1923" s="1">
        <v>41999</v>
      </c>
      <c r="B1923" s="3">
        <f t="shared" ref="B1923:B1986" si="60">YEAR(A1923)</f>
        <v>2014</v>
      </c>
      <c r="C1923" s="3">
        <f t="shared" ref="C1923:C1986" si="61">MONTH(A1923)</f>
        <v>12</v>
      </c>
      <c r="D1923" t="s">
        <v>1842</v>
      </c>
      <c r="E1923" t="s">
        <v>23</v>
      </c>
      <c r="F1923" t="s">
        <v>11</v>
      </c>
      <c r="G1923" t="s">
        <v>12</v>
      </c>
      <c r="H1923" t="s">
        <v>985</v>
      </c>
      <c r="I1923" s="2">
        <v>18.260000000000002</v>
      </c>
      <c r="J1923" s="3">
        <v>3</v>
      </c>
      <c r="K1923" s="2">
        <v>6.16</v>
      </c>
    </row>
    <row r="1924" spans="1:11" ht="13.8" x14ac:dyDescent="0.25">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ht="13.8" x14ac:dyDescent="0.25">
      <c r="A1925" s="1">
        <v>41999</v>
      </c>
      <c r="B1925" s="3">
        <f t="shared" si="60"/>
        <v>2014</v>
      </c>
      <c r="C1925" s="3">
        <f t="shared" si="61"/>
        <v>12</v>
      </c>
      <c r="D1925" t="s">
        <v>1842</v>
      </c>
      <c r="E1925" t="s">
        <v>23</v>
      </c>
      <c r="F1925" t="s">
        <v>11</v>
      </c>
      <c r="G1925" t="s">
        <v>92</v>
      </c>
      <c r="H1925" t="s">
        <v>1125</v>
      </c>
      <c r="I1925" s="2">
        <v>81.55</v>
      </c>
      <c r="J1925" s="3">
        <v>2</v>
      </c>
      <c r="K1925" s="2">
        <v>8.16</v>
      </c>
    </row>
    <row r="1926" spans="1:11" ht="13.8" x14ac:dyDescent="0.25">
      <c r="A1926" s="1">
        <v>41999</v>
      </c>
      <c r="B1926" s="3">
        <f t="shared" si="60"/>
        <v>2014</v>
      </c>
      <c r="C1926" s="3">
        <f t="shared" si="61"/>
        <v>12</v>
      </c>
      <c r="D1926" t="s">
        <v>1842</v>
      </c>
      <c r="E1926" t="s">
        <v>23</v>
      </c>
      <c r="F1926" t="s">
        <v>11</v>
      </c>
      <c r="G1926" t="s">
        <v>18</v>
      </c>
      <c r="H1926" t="s">
        <v>257</v>
      </c>
      <c r="I1926" s="2">
        <v>227.14</v>
      </c>
      <c r="J1926" s="3">
        <v>4</v>
      </c>
      <c r="K1926" s="2">
        <v>-42.59</v>
      </c>
    </row>
    <row r="1927" spans="1:11" ht="13.8" x14ac:dyDescent="0.25">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ht="13.8" x14ac:dyDescent="0.25">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ht="13.8" x14ac:dyDescent="0.25">
      <c r="A1929" s="1">
        <v>42000</v>
      </c>
      <c r="B1929" s="3">
        <f t="shared" si="60"/>
        <v>2014</v>
      </c>
      <c r="C1929" s="3">
        <f t="shared" si="61"/>
        <v>12</v>
      </c>
      <c r="D1929" t="s">
        <v>1699</v>
      </c>
      <c r="E1929" t="s">
        <v>27</v>
      </c>
      <c r="F1929" t="s">
        <v>11</v>
      </c>
      <c r="G1929" t="s">
        <v>16</v>
      </c>
      <c r="H1929" t="s">
        <v>221</v>
      </c>
      <c r="I1929" s="2">
        <v>11.56</v>
      </c>
      <c r="J1929" s="3">
        <v>4</v>
      </c>
      <c r="K1929" s="2">
        <v>5.43</v>
      </c>
    </row>
    <row r="1930" spans="1:11" ht="13.8" x14ac:dyDescent="0.25">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ht="13.8" x14ac:dyDescent="0.25">
      <c r="A1931" s="1">
        <v>42000</v>
      </c>
      <c r="B1931" s="3">
        <f t="shared" si="60"/>
        <v>2014</v>
      </c>
      <c r="C1931" s="3">
        <f t="shared" si="61"/>
        <v>12</v>
      </c>
      <c r="D1931" t="s">
        <v>839</v>
      </c>
      <c r="E1931" t="s">
        <v>15</v>
      </c>
      <c r="F1931" t="s">
        <v>11</v>
      </c>
      <c r="G1931" t="s">
        <v>18</v>
      </c>
      <c r="H1931" t="s">
        <v>299</v>
      </c>
      <c r="I1931" s="2">
        <v>30.02</v>
      </c>
      <c r="J1931" s="3">
        <v>4</v>
      </c>
      <c r="K1931" s="2">
        <v>3</v>
      </c>
    </row>
    <row r="1932" spans="1:11" ht="13.8" x14ac:dyDescent="0.25">
      <c r="A1932" s="1">
        <v>42000</v>
      </c>
      <c r="B1932" s="3">
        <f t="shared" si="60"/>
        <v>2014</v>
      </c>
      <c r="C1932" s="3">
        <f t="shared" si="61"/>
        <v>12</v>
      </c>
      <c r="D1932" t="s">
        <v>1487</v>
      </c>
      <c r="E1932" t="s">
        <v>27</v>
      </c>
      <c r="F1932" t="s">
        <v>34</v>
      </c>
      <c r="G1932" t="s">
        <v>35</v>
      </c>
      <c r="H1932" t="s">
        <v>574</v>
      </c>
      <c r="I1932" s="2">
        <v>230.28</v>
      </c>
      <c r="J1932" s="3">
        <v>3</v>
      </c>
      <c r="K1932" s="2">
        <v>23.03</v>
      </c>
    </row>
    <row r="1933" spans="1:11" ht="13.8" x14ac:dyDescent="0.25">
      <c r="A1933" s="1">
        <v>42000</v>
      </c>
      <c r="B1933" s="3">
        <f t="shared" si="60"/>
        <v>2014</v>
      </c>
      <c r="C1933" s="3">
        <f t="shared" si="61"/>
        <v>12</v>
      </c>
      <c r="D1933" t="s">
        <v>1487</v>
      </c>
      <c r="E1933" t="s">
        <v>27</v>
      </c>
      <c r="F1933" t="s">
        <v>11</v>
      </c>
      <c r="G1933" t="s">
        <v>12</v>
      </c>
      <c r="H1933" t="s">
        <v>1845</v>
      </c>
      <c r="I1933" s="2">
        <v>12.84</v>
      </c>
      <c r="J1933" s="3">
        <v>3</v>
      </c>
      <c r="K1933" s="2">
        <v>5.78</v>
      </c>
    </row>
    <row r="1934" spans="1:11" ht="13.8" x14ac:dyDescent="0.25">
      <c r="A1934" s="1">
        <v>42000</v>
      </c>
      <c r="B1934" s="3">
        <f t="shared" si="60"/>
        <v>2014</v>
      </c>
      <c r="C1934" s="3">
        <f t="shared" si="61"/>
        <v>12</v>
      </c>
      <c r="D1934" t="s">
        <v>1846</v>
      </c>
      <c r="E1934" t="s">
        <v>149</v>
      </c>
      <c r="F1934" t="s">
        <v>34</v>
      </c>
      <c r="G1934" t="s">
        <v>35</v>
      </c>
      <c r="H1934" t="s">
        <v>265</v>
      </c>
      <c r="I1934" s="2">
        <v>767.21</v>
      </c>
      <c r="J1934" s="3">
        <v>14</v>
      </c>
      <c r="K1934" s="2">
        <v>161.97</v>
      </c>
    </row>
    <row r="1935" spans="1:11" ht="13.8" x14ac:dyDescent="0.25">
      <c r="A1935" s="1">
        <v>42000</v>
      </c>
      <c r="B1935" s="3">
        <f t="shared" si="60"/>
        <v>2014</v>
      </c>
      <c r="C1935" s="3">
        <f t="shared" si="61"/>
        <v>12</v>
      </c>
      <c r="D1935" t="s">
        <v>159</v>
      </c>
      <c r="E1935" t="s">
        <v>27</v>
      </c>
      <c r="F1935" t="s">
        <v>11</v>
      </c>
      <c r="G1935" t="s">
        <v>92</v>
      </c>
      <c r="H1935" t="s">
        <v>658</v>
      </c>
      <c r="I1935" s="2">
        <v>10.98</v>
      </c>
      <c r="J1935" s="3">
        <v>1</v>
      </c>
      <c r="K1935" s="2">
        <v>2.96</v>
      </c>
    </row>
    <row r="1936" spans="1:11" ht="13.8" x14ac:dyDescent="0.25">
      <c r="A1936" s="1">
        <v>42000</v>
      </c>
      <c r="B1936" s="3">
        <f t="shared" si="60"/>
        <v>2014</v>
      </c>
      <c r="C1936" s="3">
        <f t="shared" si="61"/>
        <v>12</v>
      </c>
      <c r="D1936" t="s">
        <v>159</v>
      </c>
      <c r="E1936" t="s">
        <v>27</v>
      </c>
      <c r="F1936" t="s">
        <v>11</v>
      </c>
      <c r="G1936" t="s">
        <v>43</v>
      </c>
      <c r="H1936" t="s">
        <v>160</v>
      </c>
      <c r="I1936" s="2">
        <v>7.86</v>
      </c>
      <c r="J1936" s="3">
        <v>3</v>
      </c>
      <c r="K1936" s="2">
        <v>3.62</v>
      </c>
    </row>
    <row r="1937" spans="1:11" ht="13.8" x14ac:dyDescent="0.25">
      <c r="A1937" s="1">
        <v>42000</v>
      </c>
      <c r="B1937" s="3">
        <f t="shared" si="60"/>
        <v>2014</v>
      </c>
      <c r="C1937" s="3">
        <f t="shared" si="61"/>
        <v>12</v>
      </c>
      <c r="D1937" t="s">
        <v>159</v>
      </c>
      <c r="E1937" t="s">
        <v>27</v>
      </c>
      <c r="F1937" t="s">
        <v>11</v>
      </c>
      <c r="G1937" t="s">
        <v>18</v>
      </c>
      <c r="H1937" t="s">
        <v>1847</v>
      </c>
      <c r="I1937" s="2">
        <v>51.45</v>
      </c>
      <c r="J1937" s="3">
        <v>3</v>
      </c>
      <c r="K1937" s="2">
        <v>13.89</v>
      </c>
    </row>
    <row r="1938" spans="1:11" ht="13.8" x14ac:dyDescent="0.25">
      <c r="A1938" s="1">
        <v>42000</v>
      </c>
      <c r="B1938" s="3">
        <f t="shared" si="60"/>
        <v>2014</v>
      </c>
      <c r="C1938" s="3">
        <f t="shared" si="61"/>
        <v>12</v>
      </c>
      <c r="D1938" t="s">
        <v>159</v>
      </c>
      <c r="E1938" t="s">
        <v>27</v>
      </c>
      <c r="F1938" t="s">
        <v>11</v>
      </c>
      <c r="G1938" t="s">
        <v>20</v>
      </c>
      <c r="H1938" t="s">
        <v>1509</v>
      </c>
      <c r="I1938" s="2">
        <v>37.06</v>
      </c>
      <c r="J1938" s="3">
        <v>3</v>
      </c>
      <c r="K1938" s="2">
        <v>13.9</v>
      </c>
    </row>
    <row r="1939" spans="1:11" ht="13.8" x14ac:dyDescent="0.25">
      <c r="A1939" s="1">
        <v>42000</v>
      </c>
      <c r="B1939" s="3">
        <f t="shared" si="60"/>
        <v>2014</v>
      </c>
      <c r="C1939" s="3">
        <f t="shared" si="61"/>
        <v>12</v>
      </c>
      <c r="D1939" t="s">
        <v>1576</v>
      </c>
      <c r="E1939" t="s">
        <v>488</v>
      </c>
      <c r="F1939" t="s">
        <v>11</v>
      </c>
      <c r="G1939" t="s">
        <v>12</v>
      </c>
      <c r="H1939" t="s">
        <v>1848</v>
      </c>
      <c r="I1939" s="2">
        <v>23.92</v>
      </c>
      <c r="J1939" s="3">
        <v>4</v>
      </c>
      <c r="K1939" s="2">
        <v>11.72</v>
      </c>
    </row>
    <row r="1940" spans="1:11" ht="13.8" x14ac:dyDescent="0.25">
      <c r="A1940" s="1">
        <v>42000</v>
      </c>
      <c r="B1940" s="3">
        <f t="shared" si="60"/>
        <v>2014</v>
      </c>
      <c r="C1940" s="3">
        <f t="shared" si="61"/>
        <v>12</v>
      </c>
      <c r="D1940" t="s">
        <v>1576</v>
      </c>
      <c r="E1940" t="s">
        <v>488</v>
      </c>
      <c r="F1940" t="s">
        <v>39</v>
      </c>
      <c r="G1940" t="s">
        <v>52</v>
      </c>
      <c r="H1940" t="s">
        <v>1849</v>
      </c>
      <c r="I1940" s="2">
        <v>498</v>
      </c>
      <c r="J1940" s="3">
        <v>5</v>
      </c>
      <c r="K1940" s="2">
        <v>184.26</v>
      </c>
    </row>
    <row r="1941" spans="1:11" ht="13.8" x14ac:dyDescent="0.25">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ht="13.8" x14ac:dyDescent="0.25">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ht="13.8" x14ac:dyDescent="0.25">
      <c r="A1943" s="1">
        <v>42000</v>
      </c>
      <c r="B1943" s="3">
        <f t="shared" si="60"/>
        <v>2014</v>
      </c>
      <c r="C1943" s="3">
        <f t="shared" si="61"/>
        <v>12</v>
      </c>
      <c r="D1943" t="s">
        <v>1178</v>
      </c>
      <c r="E1943" t="s">
        <v>78</v>
      </c>
      <c r="F1943" t="s">
        <v>11</v>
      </c>
      <c r="G1943" t="s">
        <v>18</v>
      </c>
      <c r="H1943" t="s">
        <v>1851</v>
      </c>
      <c r="I1943" s="2">
        <v>118.16</v>
      </c>
      <c r="J1943" s="3">
        <v>2</v>
      </c>
      <c r="K1943" s="2">
        <v>-25.11</v>
      </c>
    </row>
    <row r="1944" spans="1:11" ht="13.8" x14ac:dyDescent="0.25">
      <c r="A1944" s="1">
        <v>42000</v>
      </c>
      <c r="B1944" s="3">
        <f t="shared" si="60"/>
        <v>2014</v>
      </c>
      <c r="C1944" s="3">
        <f t="shared" si="61"/>
        <v>12</v>
      </c>
      <c r="D1944" t="s">
        <v>712</v>
      </c>
      <c r="E1944" t="s">
        <v>95</v>
      </c>
      <c r="F1944" t="s">
        <v>11</v>
      </c>
      <c r="G1944" t="s">
        <v>20</v>
      </c>
      <c r="H1944" t="s">
        <v>1777</v>
      </c>
      <c r="I1944" s="2">
        <v>946.76</v>
      </c>
      <c r="J1944" s="3">
        <v>6</v>
      </c>
      <c r="K1944" s="2">
        <v>-694.29</v>
      </c>
    </row>
    <row r="1945" spans="1:11" ht="13.8" x14ac:dyDescent="0.25">
      <c r="A1945" s="1">
        <v>42001</v>
      </c>
      <c r="B1945" s="3">
        <f t="shared" si="60"/>
        <v>2014</v>
      </c>
      <c r="C1945" s="3">
        <f t="shared" si="61"/>
        <v>12</v>
      </c>
      <c r="D1945" t="s">
        <v>1791</v>
      </c>
      <c r="E1945" t="s">
        <v>23</v>
      </c>
      <c r="F1945" t="s">
        <v>11</v>
      </c>
      <c r="G1945" t="s">
        <v>24</v>
      </c>
      <c r="H1945" t="s">
        <v>1852</v>
      </c>
      <c r="I1945" s="2">
        <v>99.14</v>
      </c>
      <c r="J1945" s="3">
        <v>4</v>
      </c>
      <c r="K1945" s="2">
        <v>8.67</v>
      </c>
    </row>
    <row r="1946" spans="1:11" ht="13.8" x14ac:dyDescent="0.25">
      <c r="A1946" s="1">
        <v>42001</v>
      </c>
      <c r="B1946" s="3">
        <f t="shared" si="60"/>
        <v>2014</v>
      </c>
      <c r="C1946" s="3">
        <f t="shared" si="61"/>
        <v>12</v>
      </c>
      <c r="D1946" t="s">
        <v>54</v>
      </c>
      <c r="E1946" t="s">
        <v>434</v>
      </c>
      <c r="F1946" t="s">
        <v>11</v>
      </c>
      <c r="G1946" t="s">
        <v>92</v>
      </c>
      <c r="H1946" t="s">
        <v>1853</v>
      </c>
      <c r="I1946" s="2">
        <v>1737.18</v>
      </c>
      <c r="J1946" s="3">
        <v>6</v>
      </c>
      <c r="K1946" s="2">
        <v>503.78</v>
      </c>
    </row>
    <row r="1947" spans="1:11" ht="13.8" x14ac:dyDescent="0.25">
      <c r="A1947" s="1">
        <v>42001</v>
      </c>
      <c r="B1947" s="3">
        <f t="shared" si="60"/>
        <v>2014</v>
      </c>
      <c r="C1947" s="3">
        <f t="shared" si="61"/>
        <v>12</v>
      </c>
      <c r="D1947" t="s">
        <v>54</v>
      </c>
      <c r="E1947" t="s">
        <v>434</v>
      </c>
      <c r="F1947" t="s">
        <v>11</v>
      </c>
      <c r="G1947" t="s">
        <v>18</v>
      </c>
      <c r="H1947" t="s">
        <v>1854</v>
      </c>
      <c r="I1947" s="2">
        <v>704.25</v>
      </c>
      <c r="J1947" s="3">
        <v>5</v>
      </c>
      <c r="K1947" s="2">
        <v>84.51</v>
      </c>
    </row>
    <row r="1948" spans="1:11" ht="13.8" x14ac:dyDescent="0.25">
      <c r="A1948" s="1">
        <v>42001</v>
      </c>
      <c r="B1948" s="3">
        <f t="shared" si="60"/>
        <v>2014</v>
      </c>
      <c r="C1948" s="3">
        <f t="shared" si="61"/>
        <v>12</v>
      </c>
      <c r="D1948" t="s">
        <v>54</v>
      </c>
      <c r="E1948" t="s">
        <v>434</v>
      </c>
      <c r="F1948" t="s">
        <v>11</v>
      </c>
      <c r="G1948" t="s">
        <v>12</v>
      </c>
      <c r="H1948" t="s">
        <v>1855</v>
      </c>
      <c r="I1948" s="2">
        <v>141.76</v>
      </c>
      <c r="J1948" s="3">
        <v>4</v>
      </c>
      <c r="K1948" s="2">
        <v>66.63</v>
      </c>
    </row>
    <row r="1949" spans="1:11" ht="13.8" x14ac:dyDescent="0.25">
      <c r="A1949" s="1">
        <v>42001</v>
      </c>
      <c r="B1949" s="3">
        <f t="shared" si="60"/>
        <v>2014</v>
      </c>
      <c r="C1949" s="3">
        <f t="shared" si="61"/>
        <v>12</v>
      </c>
      <c r="D1949" t="s">
        <v>1571</v>
      </c>
      <c r="E1949" t="s">
        <v>27</v>
      </c>
      <c r="F1949" t="s">
        <v>11</v>
      </c>
      <c r="G1949" t="s">
        <v>18</v>
      </c>
      <c r="H1949" t="s">
        <v>586</v>
      </c>
      <c r="I1949" s="2">
        <v>998.82</v>
      </c>
      <c r="J1949" s="3">
        <v>9</v>
      </c>
      <c r="K1949" s="2">
        <v>29.96</v>
      </c>
    </row>
    <row r="1950" spans="1:11" ht="13.8" x14ac:dyDescent="0.25">
      <c r="A1950" s="1">
        <v>42001</v>
      </c>
      <c r="B1950" s="3">
        <f t="shared" si="60"/>
        <v>2014</v>
      </c>
      <c r="C1950" s="3">
        <f t="shared" si="61"/>
        <v>12</v>
      </c>
      <c r="D1950" t="s">
        <v>1571</v>
      </c>
      <c r="E1950" t="s">
        <v>27</v>
      </c>
      <c r="F1950" t="s">
        <v>11</v>
      </c>
      <c r="G1950" t="s">
        <v>200</v>
      </c>
      <c r="H1950" t="s">
        <v>1053</v>
      </c>
      <c r="I1950" s="2">
        <v>51.15</v>
      </c>
      <c r="J1950" s="3">
        <v>5</v>
      </c>
      <c r="K1950" s="2">
        <v>13.3</v>
      </c>
    </row>
    <row r="1951" spans="1:11" ht="13.8" x14ac:dyDescent="0.25">
      <c r="A1951" s="1">
        <v>42002</v>
      </c>
      <c r="B1951" s="3">
        <f t="shared" si="60"/>
        <v>2014</v>
      </c>
      <c r="C1951" s="3">
        <f t="shared" si="61"/>
        <v>12</v>
      </c>
      <c r="D1951" t="s">
        <v>1856</v>
      </c>
      <c r="E1951" t="s">
        <v>315</v>
      </c>
      <c r="F1951" t="s">
        <v>11</v>
      </c>
      <c r="G1951" t="s">
        <v>18</v>
      </c>
      <c r="H1951" t="s">
        <v>843</v>
      </c>
      <c r="I1951" s="2">
        <v>24.56</v>
      </c>
      <c r="J1951" s="3">
        <v>2</v>
      </c>
      <c r="K1951" s="2">
        <v>6.88</v>
      </c>
    </row>
    <row r="1952" spans="1:11" ht="13.8" x14ac:dyDescent="0.25">
      <c r="A1952" s="1">
        <v>42002</v>
      </c>
      <c r="B1952" s="3">
        <f t="shared" si="60"/>
        <v>2014</v>
      </c>
      <c r="C1952" s="3">
        <f t="shared" si="61"/>
        <v>12</v>
      </c>
      <c r="D1952" t="s">
        <v>1856</v>
      </c>
      <c r="E1952" t="s">
        <v>315</v>
      </c>
      <c r="F1952" t="s">
        <v>39</v>
      </c>
      <c r="G1952" t="s">
        <v>52</v>
      </c>
      <c r="H1952" t="s">
        <v>1737</v>
      </c>
      <c r="I1952" s="2">
        <v>119.8</v>
      </c>
      <c r="J1952" s="3">
        <v>4</v>
      </c>
      <c r="K1952" s="2">
        <v>47.92</v>
      </c>
    </row>
    <row r="1953" spans="1:11" ht="13.8" x14ac:dyDescent="0.25">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ht="13.8" x14ac:dyDescent="0.25">
      <c r="A1954" s="1">
        <v>42002</v>
      </c>
      <c r="B1954" s="3">
        <f t="shared" si="60"/>
        <v>2014</v>
      </c>
      <c r="C1954" s="3">
        <f t="shared" si="61"/>
        <v>12</v>
      </c>
      <c r="D1954" t="s">
        <v>669</v>
      </c>
      <c r="E1954" t="s">
        <v>27</v>
      </c>
      <c r="F1954" t="s">
        <v>11</v>
      </c>
      <c r="G1954" t="s">
        <v>12</v>
      </c>
      <c r="H1954" t="s">
        <v>1857</v>
      </c>
      <c r="I1954" s="2">
        <v>21.12</v>
      </c>
      <c r="J1954" s="3">
        <v>4</v>
      </c>
      <c r="K1954" s="2">
        <v>9.5</v>
      </c>
    </row>
    <row r="1955" spans="1:11" ht="13.8" x14ac:dyDescent="0.25">
      <c r="A1955" s="1">
        <v>42002</v>
      </c>
      <c r="B1955" s="3">
        <f t="shared" si="60"/>
        <v>2014</v>
      </c>
      <c r="C1955" s="3">
        <f t="shared" si="61"/>
        <v>12</v>
      </c>
      <c r="D1955" t="s">
        <v>669</v>
      </c>
      <c r="E1955" t="s">
        <v>27</v>
      </c>
      <c r="F1955" t="s">
        <v>39</v>
      </c>
      <c r="G1955" t="s">
        <v>302</v>
      </c>
      <c r="H1955" t="s">
        <v>1858</v>
      </c>
      <c r="I1955" s="2">
        <v>767.95</v>
      </c>
      <c r="J1955" s="3">
        <v>6</v>
      </c>
      <c r="K1955" s="2">
        <v>287.98</v>
      </c>
    </row>
    <row r="1956" spans="1:11" ht="13.8" x14ac:dyDescent="0.25">
      <c r="A1956" s="1">
        <v>42002</v>
      </c>
      <c r="B1956" s="3">
        <f t="shared" si="60"/>
        <v>2014</v>
      </c>
      <c r="C1956" s="3">
        <f t="shared" si="61"/>
        <v>12</v>
      </c>
      <c r="D1956" t="s">
        <v>669</v>
      </c>
      <c r="E1956" t="s">
        <v>27</v>
      </c>
      <c r="F1956" t="s">
        <v>11</v>
      </c>
      <c r="G1956" t="s">
        <v>20</v>
      </c>
      <c r="H1956" t="s">
        <v>1859</v>
      </c>
      <c r="I1956" s="2">
        <v>14.35</v>
      </c>
      <c r="J1956" s="3">
        <v>3</v>
      </c>
      <c r="K1956" s="2">
        <v>4.66</v>
      </c>
    </row>
    <row r="1957" spans="1:11" ht="13.8" x14ac:dyDescent="0.25">
      <c r="A1957" s="1">
        <v>42002</v>
      </c>
      <c r="B1957" s="3">
        <f t="shared" si="60"/>
        <v>2014</v>
      </c>
      <c r="C1957" s="3">
        <f t="shared" si="61"/>
        <v>12</v>
      </c>
      <c r="D1957" t="s">
        <v>669</v>
      </c>
      <c r="E1957" t="s">
        <v>27</v>
      </c>
      <c r="F1957" t="s">
        <v>39</v>
      </c>
      <c r="G1957" t="s">
        <v>40</v>
      </c>
      <c r="H1957" t="s">
        <v>767</v>
      </c>
      <c r="I1957" s="2">
        <v>191.98</v>
      </c>
      <c r="J1957" s="3">
        <v>3</v>
      </c>
      <c r="K1957" s="2">
        <v>19.2</v>
      </c>
    </row>
    <row r="1958" spans="1:11" ht="13.8" x14ac:dyDescent="0.25">
      <c r="A1958" s="1">
        <v>42002</v>
      </c>
      <c r="B1958" s="3">
        <f t="shared" si="60"/>
        <v>2014</v>
      </c>
      <c r="C1958" s="3">
        <f t="shared" si="61"/>
        <v>12</v>
      </c>
      <c r="D1958" t="s">
        <v>669</v>
      </c>
      <c r="E1958" t="s">
        <v>27</v>
      </c>
      <c r="F1958" t="s">
        <v>11</v>
      </c>
      <c r="G1958" t="s">
        <v>16</v>
      </c>
      <c r="H1958" t="s">
        <v>1860</v>
      </c>
      <c r="I1958" s="2">
        <v>274.77</v>
      </c>
      <c r="J1958" s="3">
        <v>9</v>
      </c>
      <c r="K1958" s="2">
        <v>126.39</v>
      </c>
    </row>
    <row r="1959" spans="1:11" ht="13.8" x14ac:dyDescent="0.25">
      <c r="A1959" s="1">
        <v>42002</v>
      </c>
      <c r="B1959" s="3">
        <f t="shared" si="60"/>
        <v>2014</v>
      </c>
      <c r="C1959" s="3">
        <f t="shared" si="61"/>
        <v>12</v>
      </c>
      <c r="D1959" t="s">
        <v>669</v>
      </c>
      <c r="E1959" t="s">
        <v>27</v>
      </c>
      <c r="F1959" t="s">
        <v>34</v>
      </c>
      <c r="G1959" t="s">
        <v>47</v>
      </c>
      <c r="H1959" t="s">
        <v>1861</v>
      </c>
      <c r="I1959" s="2">
        <v>70.56</v>
      </c>
      <c r="J1959" s="3">
        <v>6</v>
      </c>
      <c r="K1959" s="2">
        <v>23.99</v>
      </c>
    </row>
    <row r="1960" spans="1:11" ht="13.8" x14ac:dyDescent="0.25">
      <c r="A1960" s="1">
        <v>42002</v>
      </c>
      <c r="B1960" s="3">
        <f t="shared" si="60"/>
        <v>2014</v>
      </c>
      <c r="C1960" s="3">
        <f t="shared" si="61"/>
        <v>12</v>
      </c>
      <c r="D1960" t="s">
        <v>195</v>
      </c>
      <c r="E1960" t="s">
        <v>399</v>
      </c>
      <c r="F1960" t="s">
        <v>39</v>
      </c>
      <c r="G1960" t="s">
        <v>40</v>
      </c>
      <c r="H1960" t="s">
        <v>1862</v>
      </c>
      <c r="I1960" s="2">
        <v>23.98</v>
      </c>
      <c r="J1960" s="3">
        <v>3</v>
      </c>
      <c r="K1960" s="2">
        <v>-5.69</v>
      </c>
    </row>
    <row r="1961" spans="1:11" ht="13.8" x14ac:dyDescent="0.25">
      <c r="A1961" s="1">
        <v>42002</v>
      </c>
      <c r="B1961" s="3">
        <f t="shared" si="60"/>
        <v>2014</v>
      </c>
      <c r="C1961" s="3">
        <f t="shared" si="61"/>
        <v>12</v>
      </c>
      <c r="D1961" t="s">
        <v>195</v>
      </c>
      <c r="E1961" t="s">
        <v>399</v>
      </c>
      <c r="F1961" t="s">
        <v>11</v>
      </c>
      <c r="G1961" t="s">
        <v>18</v>
      </c>
      <c r="H1961" t="s">
        <v>115</v>
      </c>
      <c r="I1961" s="2">
        <v>33.29</v>
      </c>
      <c r="J1961" s="3">
        <v>1</v>
      </c>
      <c r="K1961" s="2">
        <v>7.99</v>
      </c>
    </row>
    <row r="1962" spans="1:11" ht="13.8" x14ac:dyDescent="0.25">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ht="13.8" x14ac:dyDescent="0.25">
      <c r="A1963" s="1">
        <v>42002</v>
      </c>
      <c r="B1963" s="3">
        <f t="shared" si="60"/>
        <v>2014</v>
      </c>
      <c r="C1963" s="3">
        <f t="shared" si="61"/>
        <v>12</v>
      </c>
      <c r="D1963" t="s">
        <v>1863</v>
      </c>
      <c r="E1963" t="s">
        <v>15</v>
      </c>
      <c r="F1963" t="s">
        <v>34</v>
      </c>
      <c r="G1963" t="s">
        <v>47</v>
      </c>
      <c r="H1963" t="s">
        <v>181</v>
      </c>
      <c r="I1963" s="2">
        <v>8.74</v>
      </c>
      <c r="J1963" s="3">
        <v>3</v>
      </c>
      <c r="K1963" s="2">
        <v>-4.8</v>
      </c>
    </row>
    <row r="1964" spans="1:11" ht="13.8" x14ac:dyDescent="0.25">
      <c r="A1964" s="1">
        <v>42002</v>
      </c>
      <c r="B1964" s="3">
        <f t="shared" si="60"/>
        <v>2014</v>
      </c>
      <c r="C1964" s="3">
        <f t="shared" si="61"/>
        <v>12</v>
      </c>
      <c r="D1964" t="s">
        <v>587</v>
      </c>
      <c r="E1964" t="s">
        <v>27</v>
      </c>
      <c r="F1964" t="s">
        <v>11</v>
      </c>
      <c r="G1964" t="s">
        <v>16</v>
      </c>
      <c r="H1964" t="s">
        <v>1259</v>
      </c>
      <c r="I1964" s="2">
        <v>88.8</v>
      </c>
      <c r="J1964" s="3">
        <v>6</v>
      </c>
      <c r="K1964" s="2">
        <v>44.4</v>
      </c>
    </row>
    <row r="1965" spans="1:11" ht="13.8" x14ac:dyDescent="0.25">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ht="13.8" x14ac:dyDescent="0.25">
      <c r="A1966" s="1">
        <v>42002</v>
      </c>
      <c r="B1966" s="3">
        <f t="shared" si="60"/>
        <v>2014</v>
      </c>
      <c r="C1966" s="3">
        <f t="shared" si="61"/>
        <v>12</v>
      </c>
      <c r="D1966" t="s">
        <v>1865</v>
      </c>
      <c r="E1966" t="s">
        <v>78</v>
      </c>
      <c r="F1966" t="s">
        <v>11</v>
      </c>
      <c r="G1966" t="s">
        <v>92</v>
      </c>
      <c r="H1966" t="s">
        <v>1031</v>
      </c>
      <c r="I1966" s="2">
        <v>48.36</v>
      </c>
      <c r="J1966" s="3">
        <v>5</v>
      </c>
      <c r="K1966" s="2">
        <v>6.05</v>
      </c>
    </row>
    <row r="1967" spans="1:11" ht="13.8" x14ac:dyDescent="0.25">
      <c r="A1967" s="1">
        <v>42003</v>
      </c>
      <c r="B1967" s="3">
        <f t="shared" si="60"/>
        <v>2014</v>
      </c>
      <c r="C1967" s="3">
        <f t="shared" si="61"/>
        <v>12</v>
      </c>
      <c r="D1967" t="s">
        <v>1866</v>
      </c>
      <c r="E1967" t="s">
        <v>110</v>
      </c>
      <c r="F1967" t="s">
        <v>11</v>
      </c>
      <c r="G1967" t="s">
        <v>24</v>
      </c>
      <c r="H1967" t="s">
        <v>620</v>
      </c>
      <c r="I1967" s="2">
        <v>9.84</v>
      </c>
      <c r="J1967" s="3">
        <v>3</v>
      </c>
      <c r="K1967" s="2">
        <v>2.85</v>
      </c>
    </row>
    <row r="1968" spans="1:11" ht="13.8" x14ac:dyDescent="0.25">
      <c r="A1968" s="1">
        <v>42003</v>
      </c>
      <c r="B1968" s="3">
        <f t="shared" si="60"/>
        <v>2014</v>
      </c>
      <c r="C1968" s="3">
        <f t="shared" si="61"/>
        <v>12</v>
      </c>
      <c r="D1968" t="s">
        <v>1249</v>
      </c>
      <c r="E1968" t="s">
        <v>10</v>
      </c>
      <c r="F1968" t="s">
        <v>11</v>
      </c>
      <c r="G1968" t="s">
        <v>63</v>
      </c>
      <c r="H1968" t="s">
        <v>1674</v>
      </c>
      <c r="I1968" s="2">
        <v>12.98</v>
      </c>
      <c r="J1968" s="3">
        <v>3</v>
      </c>
      <c r="K1968" s="2">
        <v>4.71</v>
      </c>
    </row>
    <row r="1969" spans="1:11" ht="13.8" x14ac:dyDescent="0.25">
      <c r="A1969" s="1">
        <v>42003</v>
      </c>
      <c r="B1969" s="3">
        <f t="shared" si="60"/>
        <v>2014</v>
      </c>
      <c r="C1969" s="3">
        <f t="shared" si="61"/>
        <v>12</v>
      </c>
      <c r="D1969" t="s">
        <v>1249</v>
      </c>
      <c r="E1969" t="s">
        <v>10</v>
      </c>
      <c r="F1969" t="s">
        <v>39</v>
      </c>
      <c r="G1969" t="s">
        <v>40</v>
      </c>
      <c r="H1969" t="s">
        <v>1073</v>
      </c>
      <c r="I1969" s="2">
        <v>217.58</v>
      </c>
      <c r="J1969" s="3">
        <v>2</v>
      </c>
      <c r="K1969" s="2">
        <v>19.04</v>
      </c>
    </row>
    <row r="1970" spans="1:11" ht="13.8" x14ac:dyDescent="0.25">
      <c r="A1970" s="1">
        <v>42003</v>
      </c>
      <c r="B1970" s="3">
        <f t="shared" si="60"/>
        <v>2014</v>
      </c>
      <c r="C1970" s="3">
        <f t="shared" si="61"/>
        <v>12</v>
      </c>
      <c r="D1970" t="s">
        <v>1249</v>
      </c>
      <c r="E1970" t="s">
        <v>10</v>
      </c>
      <c r="F1970" t="s">
        <v>39</v>
      </c>
      <c r="G1970" t="s">
        <v>40</v>
      </c>
      <c r="H1970" t="s">
        <v>521</v>
      </c>
      <c r="I1970" s="2">
        <v>328.78</v>
      </c>
      <c r="J1970" s="3">
        <v>3</v>
      </c>
      <c r="K1970" s="2">
        <v>28.77</v>
      </c>
    </row>
    <row r="1971" spans="1:11" ht="13.8" x14ac:dyDescent="0.25">
      <c r="A1971" s="1">
        <v>42003</v>
      </c>
      <c r="B1971" s="3">
        <f t="shared" si="60"/>
        <v>2014</v>
      </c>
      <c r="C1971" s="3">
        <f t="shared" si="61"/>
        <v>12</v>
      </c>
      <c r="D1971" t="s">
        <v>1249</v>
      </c>
      <c r="E1971" t="s">
        <v>10</v>
      </c>
      <c r="F1971" t="s">
        <v>11</v>
      </c>
      <c r="G1971" t="s">
        <v>20</v>
      </c>
      <c r="H1971" t="s">
        <v>970</v>
      </c>
      <c r="I1971" s="2">
        <v>2.29</v>
      </c>
      <c r="J1971" s="3">
        <v>3</v>
      </c>
      <c r="K1971" s="2">
        <v>-3.66</v>
      </c>
    </row>
    <row r="1972" spans="1:11" ht="13.8" x14ac:dyDescent="0.25">
      <c r="A1972" s="1">
        <v>42003</v>
      </c>
      <c r="B1972" s="3">
        <f t="shared" si="60"/>
        <v>2014</v>
      </c>
      <c r="C1972" s="3">
        <f t="shared" si="61"/>
        <v>12</v>
      </c>
      <c r="D1972" t="s">
        <v>1249</v>
      </c>
      <c r="E1972" t="s">
        <v>10</v>
      </c>
      <c r="F1972" t="s">
        <v>39</v>
      </c>
      <c r="G1972" t="s">
        <v>52</v>
      </c>
      <c r="H1972" t="s">
        <v>84</v>
      </c>
      <c r="I1972" s="2">
        <v>47.98</v>
      </c>
      <c r="J1972" s="3">
        <v>2</v>
      </c>
      <c r="K1972" s="2">
        <v>14.4</v>
      </c>
    </row>
    <row r="1973" spans="1:11" ht="13.8" x14ac:dyDescent="0.25">
      <c r="A1973" s="1">
        <v>42003</v>
      </c>
      <c r="B1973" s="3">
        <f t="shared" si="60"/>
        <v>2014</v>
      </c>
      <c r="C1973" s="3">
        <f t="shared" si="61"/>
        <v>12</v>
      </c>
      <c r="D1973" t="s">
        <v>1867</v>
      </c>
      <c r="E1973" t="s">
        <v>95</v>
      </c>
      <c r="F1973" t="s">
        <v>11</v>
      </c>
      <c r="G1973" t="s">
        <v>20</v>
      </c>
      <c r="H1973" t="s">
        <v>1103</v>
      </c>
      <c r="I1973" s="2">
        <v>551.99</v>
      </c>
      <c r="J1973" s="3">
        <v>5</v>
      </c>
      <c r="K1973" s="2">
        <v>-459.99</v>
      </c>
    </row>
    <row r="1974" spans="1:11" ht="13.8" x14ac:dyDescent="0.25">
      <c r="A1974" s="1">
        <v>42003</v>
      </c>
      <c r="B1974" s="3">
        <f t="shared" si="60"/>
        <v>2014</v>
      </c>
      <c r="C1974" s="3">
        <f t="shared" si="61"/>
        <v>12</v>
      </c>
      <c r="D1974" t="s">
        <v>185</v>
      </c>
      <c r="E1974" t="s">
        <v>23</v>
      </c>
      <c r="F1974" t="s">
        <v>39</v>
      </c>
      <c r="G1974" t="s">
        <v>52</v>
      </c>
      <c r="H1974" t="s">
        <v>1390</v>
      </c>
      <c r="I1974" s="2">
        <v>27.97</v>
      </c>
      <c r="J1974" s="3">
        <v>2</v>
      </c>
      <c r="K1974" s="2">
        <v>6.99</v>
      </c>
    </row>
    <row r="1975" spans="1:11" ht="13.8" x14ac:dyDescent="0.25">
      <c r="A1975" s="1">
        <v>42003</v>
      </c>
      <c r="B1975" s="3">
        <f t="shared" si="60"/>
        <v>2014</v>
      </c>
      <c r="C1975" s="3">
        <f t="shared" si="61"/>
        <v>12</v>
      </c>
      <c r="D1975" t="s">
        <v>1868</v>
      </c>
      <c r="E1975" t="s">
        <v>23</v>
      </c>
      <c r="F1975" t="s">
        <v>39</v>
      </c>
      <c r="G1975" t="s">
        <v>40</v>
      </c>
      <c r="H1975" t="s">
        <v>1708</v>
      </c>
      <c r="I1975" s="2">
        <v>251.96</v>
      </c>
      <c r="J1975" s="3">
        <v>6</v>
      </c>
      <c r="K1975" s="2">
        <v>-50.39</v>
      </c>
    </row>
    <row r="1976" spans="1:11" ht="13.8" x14ac:dyDescent="0.25">
      <c r="A1976" s="1">
        <v>42003</v>
      </c>
      <c r="B1976" s="3">
        <f t="shared" si="60"/>
        <v>2014</v>
      </c>
      <c r="C1976" s="3">
        <f t="shared" si="61"/>
        <v>12</v>
      </c>
      <c r="D1976" t="s">
        <v>1868</v>
      </c>
      <c r="E1976" t="s">
        <v>23</v>
      </c>
      <c r="F1976" t="s">
        <v>34</v>
      </c>
      <c r="G1976" t="s">
        <v>145</v>
      </c>
      <c r="H1976" t="s">
        <v>942</v>
      </c>
      <c r="I1976" s="2">
        <v>523.76</v>
      </c>
      <c r="J1976" s="3">
        <v>3</v>
      </c>
      <c r="K1976" s="2">
        <v>-192.05</v>
      </c>
    </row>
    <row r="1977" spans="1:11" ht="13.8" x14ac:dyDescent="0.25">
      <c r="A1977" s="1">
        <v>42003</v>
      </c>
      <c r="B1977" s="3">
        <f t="shared" si="60"/>
        <v>2014</v>
      </c>
      <c r="C1977" s="3">
        <f t="shared" si="61"/>
        <v>12</v>
      </c>
      <c r="D1977" t="s">
        <v>1298</v>
      </c>
      <c r="E1977" t="s">
        <v>149</v>
      </c>
      <c r="F1977" t="s">
        <v>11</v>
      </c>
      <c r="G1977" t="s">
        <v>92</v>
      </c>
      <c r="H1977" t="s">
        <v>1869</v>
      </c>
      <c r="I1977" s="2">
        <v>122.94</v>
      </c>
      <c r="J1977" s="3">
        <v>3</v>
      </c>
      <c r="K1977" s="2">
        <v>30.74</v>
      </c>
    </row>
    <row r="1978" spans="1:11" ht="13.8" x14ac:dyDescent="0.25">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ht="13.8" x14ac:dyDescent="0.25">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ht="13.8" x14ac:dyDescent="0.25">
      <c r="A1980" s="1">
        <v>42004</v>
      </c>
      <c r="B1980" s="3">
        <f t="shared" si="60"/>
        <v>2014</v>
      </c>
      <c r="C1980" s="3">
        <f t="shared" si="61"/>
        <v>12</v>
      </c>
      <c r="D1980" t="s">
        <v>1871</v>
      </c>
      <c r="E1980" t="s">
        <v>149</v>
      </c>
      <c r="F1980" t="s">
        <v>34</v>
      </c>
      <c r="G1980" t="s">
        <v>74</v>
      </c>
      <c r="H1980" t="s">
        <v>1872</v>
      </c>
      <c r="I1980" s="2">
        <v>1573.49</v>
      </c>
      <c r="J1980" s="3">
        <v>7</v>
      </c>
      <c r="K1980" s="2">
        <v>196.69</v>
      </c>
    </row>
    <row r="1981" spans="1:11" ht="13.8" x14ac:dyDescent="0.25">
      <c r="A1981" s="1">
        <v>42004</v>
      </c>
      <c r="B1981" s="3">
        <f t="shared" si="60"/>
        <v>2014</v>
      </c>
      <c r="C1981" s="3">
        <f t="shared" si="61"/>
        <v>12</v>
      </c>
      <c r="D1981" t="s">
        <v>883</v>
      </c>
      <c r="E1981" t="s">
        <v>186</v>
      </c>
      <c r="F1981" t="s">
        <v>11</v>
      </c>
      <c r="G1981" t="s">
        <v>24</v>
      </c>
      <c r="H1981" t="s">
        <v>386</v>
      </c>
      <c r="I1981" s="2">
        <v>29.68</v>
      </c>
      <c r="J1981" s="3">
        <v>7</v>
      </c>
      <c r="K1981" s="2">
        <v>11.58</v>
      </c>
    </row>
    <row r="1982" spans="1:11" ht="13.8" x14ac:dyDescent="0.25">
      <c r="A1982" s="1">
        <v>42004</v>
      </c>
      <c r="B1982" s="3">
        <f t="shared" si="60"/>
        <v>2014</v>
      </c>
      <c r="C1982" s="3">
        <f t="shared" si="61"/>
        <v>12</v>
      </c>
      <c r="D1982" t="s">
        <v>883</v>
      </c>
      <c r="E1982" t="s">
        <v>186</v>
      </c>
      <c r="F1982" t="s">
        <v>39</v>
      </c>
      <c r="G1982" t="s">
        <v>52</v>
      </c>
      <c r="H1982" t="s">
        <v>1873</v>
      </c>
      <c r="I1982" s="2">
        <v>47.53</v>
      </c>
      <c r="J1982" s="3">
        <v>7</v>
      </c>
      <c r="K1982" s="2">
        <v>16.16</v>
      </c>
    </row>
    <row r="1983" spans="1:11" ht="13.8" x14ac:dyDescent="0.25">
      <c r="A1983" s="1">
        <v>42004</v>
      </c>
      <c r="B1983" s="3">
        <f t="shared" si="60"/>
        <v>2014</v>
      </c>
      <c r="C1983" s="3">
        <f t="shared" si="61"/>
        <v>12</v>
      </c>
      <c r="D1983" t="s">
        <v>512</v>
      </c>
      <c r="E1983" t="s">
        <v>434</v>
      </c>
      <c r="F1983" t="s">
        <v>34</v>
      </c>
      <c r="G1983" t="s">
        <v>47</v>
      </c>
      <c r="H1983" t="s">
        <v>1269</v>
      </c>
      <c r="I1983" s="2">
        <v>63.2</v>
      </c>
      <c r="J1983" s="3">
        <v>5</v>
      </c>
      <c r="K1983" s="2">
        <v>23.38</v>
      </c>
    </row>
    <row r="1984" spans="1:11" ht="13.8" x14ac:dyDescent="0.25">
      <c r="A1984" s="1">
        <v>42004</v>
      </c>
      <c r="B1984" s="3">
        <f t="shared" si="60"/>
        <v>2014</v>
      </c>
      <c r="C1984" s="3">
        <f t="shared" si="61"/>
        <v>12</v>
      </c>
      <c r="D1984" t="s">
        <v>512</v>
      </c>
      <c r="E1984" t="s">
        <v>434</v>
      </c>
      <c r="F1984" t="s">
        <v>39</v>
      </c>
      <c r="G1984" t="s">
        <v>52</v>
      </c>
      <c r="H1984" t="s">
        <v>1874</v>
      </c>
      <c r="I1984" s="2">
        <v>113.97</v>
      </c>
      <c r="J1984" s="3">
        <v>3</v>
      </c>
      <c r="K1984" s="2">
        <v>27.35</v>
      </c>
    </row>
    <row r="1985" spans="1:11" ht="13.8" x14ac:dyDescent="0.25">
      <c r="A1985" s="1">
        <v>42004</v>
      </c>
      <c r="B1985" s="3">
        <f t="shared" si="60"/>
        <v>2014</v>
      </c>
      <c r="C1985" s="3">
        <f t="shared" si="61"/>
        <v>12</v>
      </c>
      <c r="D1985" t="s">
        <v>1618</v>
      </c>
      <c r="E1985" t="s">
        <v>10</v>
      </c>
      <c r="F1985" t="s">
        <v>11</v>
      </c>
      <c r="G1985" t="s">
        <v>63</v>
      </c>
      <c r="H1985" t="s">
        <v>64</v>
      </c>
      <c r="I1985" s="2">
        <v>49.57</v>
      </c>
      <c r="J1985" s="3">
        <v>2</v>
      </c>
      <c r="K1985" s="2">
        <v>17.97</v>
      </c>
    </row>
    <row r="1986" spans="1:11" ht="13.8" x14ac:dyDescent="0.25">
      <c r="A1986" s="1">
        <v>42004</v>
      </c>
      <c r="B1986" s="3">
        <f t="shared" si="60"/>
        <v>2014</v>
      </c>
      <c r="C1986" s="3">
        <f t="shared" si="61"/>
        <v>12</v>
      </c>
      <c r="D1986" t="s">
        <v>973</v>
      </c>
      <c r="E1986" t="s">
        <v>1529</v>
      </c>
      <c r="F1986" t="s">
        <v>11</v>
      </c>
      <c r="G1986" t="s">
        <v>12</v>
      </c>
      <c r="H1986" t="s">
        <v>1492</v>
      </c>
      <c r="I1986" s="2">
        <v>195.64</v>
      </c>
      <c r="J1986" s="3">
        <v>4</v>
      </c>
      <c r="K1986" s="2">
        <v>91.95</v>
      </c>
    </row>
    <row r="1987" spans="1:11" ht="13.8" x14ac:dyDescent="0.25">
      <c r="A1987" s="1">
        <v>42004</v>
      </c>
      <c r="B1987" s="3">
        <f t="shared" ref="B1987:B2050" si="62">YEAR(A1987)</f>
        <v>2014</v>
      </c>
      <c r="C1987" s="3">
        <f t="shared" ref="C1987:C2050" si="63">MONTH(A1987)</f>
        <v>12</v>
      </c>
      <c r="D1987" t="s">
        <v>973</v>
      </c>
      <c r="E1987" t="s">
        <v>1529</v>
      </c>
      <c r="F1987" t="s">
        <v>11</v>
      </c>
      <c r="G1987" t="s">
        <v>12</v>
      </c>
      <c r="H1987" t="s">
        <v>1710</v>
      </c>
      <c r="I1987" s="2">
        <v>14.94</v>
      </c>
      <c r="J1987" s="3">
        <v>3</v>
      </c>
      <c r="K1987" s="2">
        <v>7.02</v>
      </c>
    </row>
    <row r="1988" spans="1:11" ht="13.8" x14ac:dyDescent="0.25">
      <c r="A1988" s="1">
        <v>42004</v>
      </c>
      <c r="B1988" s="3">
        <f t="shared" si="62"/>
        <v>2014</v>
      </c>
      <c r="C1988" s="3">
        <f t="shared" si="63"/>
        <v>12</v>
      </c>
      <c r="D1988" t="s">
        <v>973</v>
      </c>
      <c r="E1988" t="s">
        <v>1529</v>
      </c>
      <c r="F1988" t="s">
        <v>39</v>
      </c>
      <c r="G1988" t="s">
        <v>52</v>
      </c>
      <c r="H1988" t="s">
        <v>1875</v>
      </c>
      <c r="I1988" s="2">
        <v>1687.8</v>
      </c>
      <c r="J1988" s="3">
        <v>4</v>
      </c>
      <c r="K1988" s="2">
        <v>742.63</v>
      </c>
    </row>
    <row r="1989" spans="1:11" ht="13.8" x14ac:dyDescent="0.25">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ht="13.8" x14ac:dyDescent="0.25">
      <c r="A1990" s="1">
        <v>42004</v>
      </c>
      <c r="B1990" s="3">
        <f t="shared" si="62"/>
        <v>2014</v>
      </c>
      <c r="C1990" s="3">
        <f t="shared" si="63"/>
        <v>12</v>
      </c>
      <c r="D1990" t="s">
        <v>973</v>
      </c>
      <c r="E1990" t="s">
        <v>1529</v>
      </c>
      <c r="F1990" t="s">
        <v>34</v>
      </c>
      <c r="G1990" t="s">
        <v>35</v>
      </c>
      <c r="H1990" t="s">
        <v>1876</v>
      </c>
      <c r="I1990" s="2">
        <v>605.88</v>
      </c>
      <c r="J1990" s="3">
        <v>6</v>
      </c>
      <c r="K1990" s="2">
        <v>151.47</v>
      </c>
    </row>
    <row r="1991" spans="1:11" ht="13.8" x14ac:dyDescent="0.25">
      <c r="A1991" s="1">
        <v>42004</v>
      </c>
      <c r="B1991" s="3">
        <f t="shared" si="62"/>
        <v>2014</v>
      </c>
      <c r="C1991" s="3">
        <f t="shared" si="63"/>
        <v>12</v>
      </c>
      <c r="D1991" t="s">
        <v>1877</v>
      </c>
      <c r="E1991" t="s">
        <v>126</v>
      </c>
      <c r="F1991" t="s">
        <v>39</v>
      </c>
      <c r="G1991" t="s">
        <v>40</v>
      </c>
      <c r="H1991" t="s">
        <v>1878</v>
      </c>
      <c r="I1991" s="2">
        <v>475.94</v>
      </c>
      <c r="J1991" s="3">
        <v>7</v>
      </c>
      <c r="K1991" s="2">
        <v>59.49</v>
      </c>
    </row>
    <row r="1992" spans="1:11" ht="13.8" x14ac:dyDescent="0.25">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ht="13.8" x14ac:dyDescent="0.25">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ht="13.8" x14ac:dyDescent="0.25">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ht="13.8" x14ac:dyDescent="0.25">
      <c r="A1995" s="1">
        <v>42006</v>
      </c>
      <c r="B1995" s="3">
        <f t="shared" si="62"/>
        <v>2015</v>
      </c>
      <c r="C1995" s="3">
        <f t="shared" si="63"/>
        <v>1</v>
      </c>
      <c r="D1995" t="s">
        <v>659</v>
      </c>
      <c r="E1995" t="s">
        <v>78</v>
      </c>
      <c r="F1995" t="s">
        <v>34</v>
      </c>
      <c r="G1995" t="s">
        <v>74</v>
      </c>
      <c r="H1995" t="s">
        <v>1880</v>
      </c>
      <c r="I1995" s="2">
        <v>452.45</v>
      </c>
      <c r="J1995" s="3">
        <v>5</v>
      </c>
      <c r="K1995" s="2">
        <v>-244.32</v>
      </c>
    </row>
    <row r="1996" spans="1:11" ht="13.8" x14ac:dyDescent="0.25">
      <c r="A1996" s="1">
        <v>42006</v>
      </c>
      <c r="B1996" s="3">
        <f t="shared" si="62"/>
        <v>2015</v>
      </c>
      <c r="C1996" s="3">
        <f t="shared" si="63"/>
        <v>1</v>
      </c>
      <c r="D1996" t="s">
        <v>659</v>
      </c>
      <c r="E1996" t="s">
        <v>78</v>
      </c>
      <c r="F1996" t="s">
        <v>39</v>
      </c>
      <c r="G1996" t="s">
        <v>40</v>
      </c>
      <c r="H1996" t="s">
        <v>1881</v>
      </c>
      <c r="I1996" s="2">
        <v>62.98</v>
      </c>
      <c r="J1996" s="3">
        <v>3</v>
      </c>
      <c r="K1996" s="2">
        <v>-14.7</v>
      </c>
    </row>
    <row r="1997" spans="1:11" ht="13.8" x14ac:dyDescent="0.25">
      <c r="A1997" s="1">
        <v>42006</v>
      </c>
      <c r="B1997" s="3">
        <f t="shared" si="62"/>
        <v>2015</v>
      </c>
      <c r="C1997" s="3">
        <f t="shared" si="63"/>
        <v>1</v>
      </c>
      <c r="D1997" t="s">
        <v>659</v>
      </c>
      <c r="E1997" t="s">
        <v>78</v>
      </c>
      <c r="F1997" t="s">
        <v>39</v>
      </c>
      <c r="G1997" t="s">
        <v>302</v>
      </c>
      <c r="H1997" t="s">
        <v>1882</v>
      </c>
      <c r="I1997" s="2">
        <v>1188</v>
      </c>
      <c r="J1997" s="3">
        <v>9</v>
      </c>
      <c r="K1997" s="2">
        <v>-950.4</v>
      </c>
    </row>
    <row r="1998" spans="1:11" ht="13.8" x14ac:dyDescent="0.25">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ht="13.8" x14ac:dyDescent="0.25">
      <c r="A1999" s="1">
        <v>42006</v>
      </c>
      <c r="B1999" s="3">
        <f t="shared" si="62"/>
        <v>2015</v>
      </c>
      <c r="C1999" s="3">
        <f t="shared" si="63"/>
        <v>1</v>
      </c>
      <c r="D1999" t="s">
        <v>1883</v>
      </c>
      <c r="E1999" t="s">
        <v>59</v>
      </c>
      <c r="F1999" t="s">
        <v>11</v>
      </c>
      <c r="G1999" t="s">
        <v>18</v>
      </c>
      <c r="H1999" t="s">
        <v>725</v>
      </c>
      <c r="I1999" s="2">
        <v>85.52</v>
      </c>
      <c r="J1999" s="3">
        <v>2</v>
      </c>
      <c r="K1999" s="2">
        <v>22.24</v>
      </c>
    </row>
    <row r="2000" spans="1:11" ht="13.8" x14ac:dyDescent="0.25">
      <c r="A2000" s="1">
        <v>42006</v>
      </c>
      <c r="B2000" s="3">
        <f t="shared" si="62"/>
        <v>2015</v>
      </c>
      <c r="C2000" s="3">
        <f t="shared" si="63"/>
        <v>1</v>
      </c>
      <c r="D2000" t="s">
        <v>1883</v>
      </c>
      <c r="E2000" t="s">
        <v>59</v>
      </c>
      <c r="F2000" t="s">
        <v>11</v>
      </c>
      <c r="G2000" t="s">
        <v>24</v>
      </c>
      <c r="H2000" t="s">
        <v>1321</v>
      </c>
      <c r="I2000" s="2">
        <v>9.84</v>
      </c>
      <c r="J2000" s="3">
        <v>3</v>
      </c>
      <c r="K2000" s="2">
        <v>2.66</v>
      </c>
    </row>
    <row r="2001" spans="1:11" ht="13.8" x14ac:dyDescent="0.25">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ht="13.8" x14ac:dyDescent="0.25">
      <c r="A2002" s="1">
        <v>42007</v>
      </c>
      <c r="B2002" s="3">
        <f t="shared" si="62"/>
        <v>2015</v>
      </c>
      <c r="C2002" s="3">
        <f t="shared" si="63"/>
        <v>1</v>
      </c>
      <c r="D2002" t="s">
        <v>1502</v>
      </c>
      <c r="E2002" t="s">
        <v>10</v>
      </c>
      <c r="F2002" t="s">
        <v>11</v>
      </c>
      <c r="G2002" t="s">
        <v>12</v>
      </c>
      <c r="H2002" t="s">
        <v>1096</v>
      </c>
      <c r="I2002" s="2">
        <v>10.37</v>
      </c>
      <c r="J2002" s="3">
        <v>2</v>
      </c>
      <c r="K2002" s="2">
        <v>3.63</v>
      </c>
    </row>
    <row r="2003" spans="1:11" ht="13.8" x14ac:dyDescent="0.25">
      <c r="A2003" s="1">
        <v>42007</v>
      </c>
      <c r="B2003" s="3">
        <f t="shared" si="62"/>
        <v>2015</v>
      </c>
      <c r="C2003" s="3">
        <f t="shared" si="63"/>
        <v>1</v>
      </c>
      <c r="D2003" t="s">
        <v>1885</v>
      </c>
      <c r="E2003" t="s">
        <v>10</v>
      </c>
      <c r="F2003" t="s">
        <v>39</v>
      </c>
      <c r="G2003" t="s">
        <v>52</v>
      </c>
      <c r="H2003" t="s">
        <v>1849</v>
      </c>
      <c r="I2003" s="2">
        <v>398.4</v>
      </c>
      <c r="J2003" s="3">
        <v>5</v>
      </c>
      <c r="K2003" s="2">
        <v>84.66</v>
      </c>
    </row>
    <row r="2004" spans="1:11" ht="13.8" x14ac:dyDescent="0.25">
      <c r="A2004" s="1">
        <v>42007</v>
      </c>
      <c r="B2004" s="3">
        <f t="shared" si="62"/>
        <v>2015</v>
      </c>
      <c r="C2004" s="3">
        <f t="shared" si="63"/>
        <v>1</v>
      </c>
      <c r="D2004" t="s">
        <v>1885</v>
      </c>
      <c r="E2004" t="s">
        <v>10</v>
      </c>
      <c r="F2004" t="s">
        <v>11</v>
      </c>
      <c r="G2004" t="s">
        <v>24</v>
      </c>
      <c r="H2004" t="s">
        <v>706</v>
      </c>
      <c r="I2004" s="2">
        <v>7.06</v>
      </c>
      <c r="J2004" s="3">
        <v>3</v>
      </c>
      <c r="K2004" s="2">
        <v>0.79</v>
      </c>
    </row>
    <row r="2005" spans="1:11" ht="13.8" x14ac:dyDescent="0.25">
      <c r="A2005" s="1">
        <v>42007</v>
      </c>
      <c r="B2005" s="3">
        <f t="shared" si="62"/>
        <v>2015</v>
      </c>
      <c r="C2005" s="3">
        <f t="shared" si="63"/>
        <v>1</v>
      </c>
      <c r="D2005" t="s">
        <v>1885</v>
      </c>
      <c r="E2005" t="s">
        <v>10</v>
      </c>
      <c r="F2005" t="s">
        <v>34</v>
      </c>
      <c r="G2005" t="s">
        <v>74</v>
      </c>
      <c r="H2005" t="s">
        <v>777</v>
      </c>
      <c r="I2005" s="2">
        <v>1352.4</v>
      </c>
      <c r="J2005" s="3">
        <v>9</v>
      </c>
      <c r="K2005" s="2">
        <v>-437.54</v>
      </c>
    </row>
    <row r="2006" spans="1:11" ht="13.8" x14ac:dyDescent="0.25">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ht="13.8" x14ac:dyDescent="0.25">
      <c r="A2007" s="1">
        <v>42008</v>
      </c>
      <c r="B2007" s="3">
        <f t="shared" si="62"/>
        <v>2015</v>
      </c>
      <c r="C2007" s="3">
        <f t="shared" si="63"/>
        <v>1</v>
      </c>
      <c r="D2007" t="s">
        <v>61</v>
      </c>
      <c r="E2007" t="s">
        <v>315</v>
      </c>
      <c r="F2007" t="s">
        <v>11</v>
      </c>
      <c r="G2007" t="s">
        <v>12</v>
      </c>
      <c r="H2007" t="s">
        <v>754</v>
      </c>
      <c r="I2007" s="2">
        <v>39.9</v>
      </c>
      <c r="J2007" s="3">
        <v>5</v>
      </c>
      <c r="K2007" s="2">
        <v>19.95</v>
      </c>
    </row>
    <row r="2008" spans="1:11" ht="13.8" x14ac:dyDescent="0.25">
      <c r="A2008" s="1">
        <v>42008</v>
      </c>
      <c r="B2008" s="3">
        <f t="shared" si="62"/>
        <v>2015</v>
      </c>
      <c r="C2008" s="3">
        <f t="shared" si="63"/>
        <v>1</v>
      </c>
      <c r="D2008" t="s">
        <v>1886</v>
      </c>
      <c r="E2008" t="s">
        <v>55</v>
      </c>
      <c r="F2008" t="s">
        <v>34</v>
      </c>
      <c r="G2008" t="s">
        <v>47</v>
      </c>
      <c r="H2008" t="s">
        <v>365</v>
      </c>
      <c r="I2008" s="2">
        <v>192.22</v>
      </c>
      <c r="J2008" s="3">
        <v>14</v>
      </c>
      <c r="K2008" s="2">
        <v>69.2</v>
      </c>
    </row>
    <row r="2009" spans="1:11" ht="13.8" x14ac:dyDescent="0.25">
      <c r="A2009" s="1">
        <v>42009</v>
      </c>
      <c r="B2009" s="3">
        <f t="shared" si="62"/>
        <v>2015</v>
      </c>
      <c r="C2009" s="3">
        <f t="shared" si="63"/>
        <v>1</v>
      </c>
      <c r="D2009" t="s">
        <v>215</v>
      </c>
      <c r="E2009" t="s">
        <v>164</v>
      </c>
      <c r="F2009" t="s">
        <v>34</v>
      </c>
      <c r="G2009" t="s">
        <v>35</v>
      </c>
      <c r="H2009" t="s">
        <v>699</v>
      </c>
      <c r="I2009" s="2">
        <v>61.58</v>
      </c>
      <c r="J2009" s="3">
        <v>1</v>
      </c>
      <c r="K2009" s="2">
        <v>-6.93</v>
      </c>
    </row>
    <row r="2010" spans="1:11" ht="13.8" x14ac:dyDescent="0.25">
      <c r="A2010" s="1">
        <v>42009</v>
      </c>
      <c r="B2010" s="3">
        <f t="shared" si="62"/>
        <v>2015</v>
      </c>
      <c r="C2010" s="3">
        <f t="shared" si="63"/>
        <v>1</v>
      </c>
      <c r="D2010" t="s">
        <v>657</v>
      </c>
      <c r="E2010" t="s">
        <v>149</v>
      </c>
      <c r="F2010" t="s">
        <v>11</v>
      </c>
      <c r="G2010" t="s">
        <v>24</v>
      </c>
      <c r="H2010" t="s">
        <v>1351</v>
      </c>
      <c r="I2010" s="2">
        <v>59.52</v>
      </c>
      <c r="J2010" s="3">
        <v>3</v>
      </c>
      <c r="K2010" s="2">
        <v>15.48</v>
      </c>
    </row>
    <row r="2011" spans="1:11" ht="13.8" x14ac:dyDescent="0.25">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ht="13.8" x14ac:dyDescent="0.25">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ht="13.8" x14ac:dyDescent="0.25">
      <c r="A2013" s="1">
        <v>42009</v>
      </c>
      <c r="B2013" s="3">
        <f t="shared" si="62"/>
        <v>2015</v>
      </c>
      <c r="C2013" s="3">
        <f t="shared" si="63"/>
        <v>1</v>
      </c>
      <c r="D2013" t="s">
        <v>1877</v>
      </c>
      <c r="E2013" t="s">
        <v>27</v>
      </c>
      <c r="F2013" t="s">
        <v>11</v>
      </c>
      <c r="G2013" t="s">
        <v>92</v>
      </c>
      <c r="H2013" t="s">
        <v>764</v>
      </c>
      <c r="I2013" s="2">
        <v>87.36</v>
      </c>
      <c r="J2013" s="3">
        <v>6</v>
      </c>
      <c r="K2013" s="2">
        <v>23.59</v>
      </c>
    </row>
    <row r="2014" spans="1:11" ht="13.8" x14ac:dyDescent="0.25">
      <c r="A2014" s="1">
        <v>42009</v>
      </c>
      <c r="B2014" s="3">
        <f t="shared" si="62"/>
        <v>2015</v>
      </c>
      <c r="C2014" s="3">
        <f t="shared" si="63"/>
        <v>1</v>
      </c>
      <c r="D2014" t="s">
        <v>1877</v>
      </c>
      <c r="E2014" t="s">
        <v>27</v>
      </c>
      <c r="F2014" t="s">
        <v>11</v>
      </c>
      <c r="G2014" t="s">
        <v>20</v>
      </c>
      <c r="H2014" t="s">
        <v>611</v>
      </c>
      <c r="I2014" s="2">
        <v>56.16</v>
      </c>
      <c r="J2014" s="3">
        <v>6</v>
      </c>
      <c r="K2014" s="2">
        <v>17.55</v>
      </c>
    </row>
    <row r="2015" spans="1:11" ht="13.8" x14ac:dyDescent="0.25">
      <c r="A2015" s="1">
        <v>42010</v>
      </c>
      <c r="B2015" s="3">
        <f t="shared" si="62"/>
        <v>2015</v>
      </c>
      <c r="C2015" s="3">
        <f t="shared" si="63"/>
        <v>1</v>
      </c>
      <c r="D2015" t="s">
        <v>1249</v>
      </c>
      <c r="E2015" t="s">
        <v>278</v>
      </c>
      <c r="F2015" t="s">
        <v>11</v>
      </c>
      <c r="G2015" t="s">
        <v>12</v>
      </c>
      <c r="H2015" t="s">
        <v>1887</v>
      </c>
      <c r="I2015" s="2">
        <v>29.6</v>
      </c>
      <c r="J2015" s="3">
        <v>5</v>
      </c>
      <c r="K2015" s="2">
        <v>9.25</v>
      </c>
    </row>
    <row r="2016" spans="1:11" ht="13.8" x14ac:dyDescent="0.25">
      <c r="A2016" s="1">
        <v>42010</v>
      </c>
      <c r="B2016" s="3">
        <f t="shared" si="62"/>
        <v>2015</v>
      </c>
      <c r="C2016" s="3">
        <f t="shared" si="63"/>
        <v>1</v>
      </c>
      <c r="D2016" t="s">
        <v>1249</v>
      </c>
      <c r="E2016" t="s">
        <v>278</v>
      </c>
      <c r="F2016" t="s">
        <v>11</v>
      </c>
      <c r="G2016" t="s">
        <v>20</v>
      </c>
      <c r="H2016" t="s">
        <v>522</v>
      </c>
      <c r="I2016" s="2">
        <v>1.94</v>
      </c>
      <c r="J2016" s="3">
        <v>2</v>
      </c>
      <c r="K2016" s="2">
        <v>-1.36</v>
      </c>
    </row>
    <row r="2017" spans="1:11" ht="13.8" x14ac:dyDescent="0.25">
      <c r="A2017" s="1">
        <v>42013</v>
      </c>
      <c r="B2017" s="3">
        <f t="shared" si="62"/>
        <v>2015</v>
      </c>
      <c r="C2017" s="3">
        <f t="shared" si="63"/>
        <v>1</v>
      </c>
      <c r="D2017" t="s">
        <v>366</v>
      </c>
      <c r="E2017" t="s">
        <v>33</v>
      </c>
      <c r="F2017" t="s">
        <v>11</v>
      </c>
      <c r="G2017" t="s">
        <v>12</v>
      </c>
      <c r="H2017" t="s">
        <v>625</v>
      </c>
      <c r="I2017" s="2">
        <v>106.32</v>
      </c>
      <c r="J2017" s="3">
        <v>3</v>
      </c>
      <c r="K2017" s="2">
        <v>49.97</v>
      </c>
    </row>
    <row r="2018" spans="1:11" ht="13.8" x14ac:dyDescent="0.25">
      <c r="A2018" s="1">
        <v>42013</v>
      </c>
      <c r="B2018" s="3">
        <f t="shared" si="62"/>
        <v>2015</v>
      </c>
      <c r="C2018" s="3">
        <f t="shared" si="63"/>
        <v>1</v>
      </c>
      <c r="D2018" t="s">
        <v>366</v>
      </c>
      <c r="E2018" t="s">
        <v>33</v>
      </c>
      <c r="F2018" t="s">
        <v>11</v>
      </c>
      <c r="G2018" t="s">
        <v>92</v>
      </c>
      <c r="H2018" t="s">
        <v>1888</v>
      </c>
      <c r="I2018" s="2">
        <v>163.44</v>
      </c>
      <c r="J2018" s="3">
        <v>3</v>
      </c>
      <c r="K2018" s="2">
        <v>45.76</v>
      </c>
    </row>
    <row r="2019" spans="1:11" ht="13.8" x14ac:dyDescent="0.25">
      <c r="A2019" s="1">
        <v>42013</v>
      </c>
      <c r="B2019" s="3">
        <f t="shared" si="62"/>
        <v>2015</v>
      </c>
      <c r="C2019" s="3">
        <f t="shared" si="63"/>
        <v>1</v>
      </c>
      <c r="D2019" t="s">
        <v>366</v>
      </c>
      <c r="E2019" t="s">
        <v>33</v>
      </c>
      <c r="F2019" t="s">
        <v>11</v>
      </c>
      <c r="G2019" t="s">
        <v>24</v>
      </c>
      <c r="H2019" t="s">
        <v>1889</v>
      </c>
      <c r="I2019" s="2">
        <v>42.76</v>
      </c>
      <c r="J2019" s="3">
        <v>2</v>
      </c>
      <c r="K2019" s="2">
        <v>11.12</v>
      </c>
    </row>
    <row r="2020" spans="1:11" ht="13.8" x14ac:dyDescent="0.25">
      <c r="A2020" s="1">
        <v>42013</v>
      </c>
      <c r="B2020" s="3">
        <f t="shared" si="62"/>
        <v>2015</v>
      </c>
      <c r="C2020" s="3">
        <f t="shared" si="63"/>
        <v>1</v>
      </c>
      <c r="D2020" t="s">
        <v>366</v>
      </c>
      <c r="E2020" t="s">
        <v>33</v>
      </c>
      <c r="F2020" t="s">
        <v>11</v>
      </c>
      <c r="G2020" t="s">
        <v>12</v>
      </c>
      <c r="H2020" t="s">
        <v>1890</v>
      </c>
      <c r="I2020" s="2">
        <v>51.55</v>
      </c>
      <c r="J2020" s="3">
        <v>5</v>
      </c>
      <c r="K2020" s="2">
        <v>24.23</v>
      </c>
    </row>
    <row r="2021" spans="1:11" ht="13.8" x14ac:dyDescent="0.25">
      <c r="A2021" s="1">
        <v>42014</v>
      </c>
      <c r="B2021" s="3">
        <f t="shared" si="62"/>
        <v>2015</v>
      </c>
      <c r="C2021" s="3">
        <f t="shared" si="63"/>
        <v>1</v>
      </c>
      <c r="D2021" t="s">
        <v>77</v>
      </c>
      <c r="E2021" t="s">
        <v>149</v>
      </c>
      <c r="F2021" t="s">
        <v>34</v>
      </c>
      <c r="G2021" t="s">
        <v>145</v>
      </c>
      <c r="H2021" t="s">
        <v>404</v>
      </c>
      <c r="I2021" s="2">
        <v>1018.1</v>
      </c>
      <c r="J2021" s="3">
        <v>4</v>
      </c>
      <c r="K2021" s="2">
        <v>-373.3</v>
      </c>
    </row>
    <row r="2022" spans="1:11" ht="13.8" x14ac:dyDescent="0.25">
      <c r="A2022" s="1">
        <v>42016</v>
      </c>
      <c r="B2022" s="3">
        <f t="shared" si="62"/>
        <v>2015</v>
      </c>
      <c r="C2022" s="3">
        <f t="shared" si="63"/>
        <v>1</v>
      </c>
      <c r="D2022" t="s">
        <v>1891</v>
      </c>
      <c r="E2022" t="s">
        <v>59</v>
      </c>
      <c r="F2022" t="s">
        <v>11</v>
      </c>
      <c r="G2022" t="s">
        <v>18</v>
      </c>
      <c r="H2022" t="s">
        <v>1384</v>
      </c>
      <c r="I2022" s="2">
        <v>465.18</v>
      </c>
      <c r="J2022" s="3">
        <v>3</v>
      </c>
      <c r="K2022" s="2">
        <v>120.95</v>
      </c>
    </row>
    <row r="2023" spans="1:11" ht="13.8" x14ac:dyDescent="0.25">
      <c r="A2023" s="1">
        <v>42016</v>
      </c>
      <c r="B2023" s="3">
        <f t="shared" si="62"/>
        <v>2015</v>
      </c>
      <c r="C2023" s="3">
        <f t="shared" si="63"/>
        <v>1</v>
      </c>
      <c r="D2023" t="s">
        <v>1892</v>
      </c>
      <c r="E2023" t="s">
        <v>78</v>
      </c>
      <c r="F2023" t="s">
        <v>11</v>
      </c>
      <c r="G2023" t="s">
        <v>24</v>
      </c>
      <c r="H2023" t="s">
        <v>258</v>
      </c>
      <c r="I2023" s="2">
        <v>10.37</v>
      </c>
      <c r="J2023" s="3">
        <v>2</v>
      </c>
      <c r="K2023" s="2">
        <v>1.56</v>
      </c>
    </row>
    <row r="2024" spans="1:11" ht="13.8" x14ac:dyDescent="0.25">
      <c r="A2024" s="1">
        <v>42016</v>
      </c>
      <c r="B2024" s="3">
        <f t="shared" si="62"/>
        <v>2015</v>
      </c>
      <c r="C2024" s="3">
        <f t="shared" si="63"/>
        <v>1</v>
      </c>
      <c r="D2024" t="s">
        <v>1892</v>
      </c>
      <c r="E2024" t="s">
        <v>78</v>
      </c>
      <c r="F2024" t="s">
        <v>39</v>
      </c>
      <c r="G2024" t="s">
        <v>40</v>
      </c>
      <c r="H2024" t="s">
        <v>41</v>
      </c>
      <c r="I2024" s="2">
        <v>235.19</v>
      </c>
      <c r="J2024" s="3">
        <v>2</v>
      </c>
      <c r="K2024" s="2">
        <v>-43.12</v>
      </c>
    </row>
    <row r="2025" spans="1:11" ht="13.8" x14ac:dyDescent="0.25">
      <c r="A2025" s="1">
        <v>42016</v>
      </c>
      <c r="B2025" s="3">
        <f t="shared" si="62"/>
        <v>2015</v>
      </c>
      <c r="C2025" s="3">
        <f t="shared" si="63"/>
        <v>1</v>
      </c>
      <c r="D2025" t="s">
        <v>1892</v>
      </c>
      <c r="E2025" t="s">
        <v>78</v>
      </c>
      <c r="F2025" t="s">
        <v>39</v>
      </c>
      <c r="G2025" t="s">
        <v>40</v>
      </c>
      <c r="H2025" t="s">
        <v>1893</v>
      </c>
      <c r="I2025" s="2">
        <v>26.38</v>
      </c>
      <c r="J2025" s="3">
        <v>4</v>
      </c>
      <c r="K2025" s="2">
        <v>2.64</v>
      </c>
    </row>
    <row r="2026" spans="1:11" ht="13.8" x14ac:dyDescent="0.25">
      <c r="A2026" s="1">
        <v>42016</v>
      </c>
      <c r="B2026" s="3">
        <f t="shared" si="62"/>
        <v>2015</v>
      </c>
      <c r="C2026" s="3">
        <f t="shared" si="63"/>
        <v>1</v>
      </c>
      <c r="D2026" t="s">
        <v>1892</v>
      </c>
      <c r="E2026" t="s">
        <v>78</v>
      </c>
      <c r="F2026" t="s">
        <v>39</v>
      </c>
      <c r="G2026" t="s">
        <v>52</v>
      </c>
      <c r="H2026" t="s">
        <v>1894</v>
      </c>
      <c r="I2026" s="2">
        <v>10.38</v>
      </c>
      <c r="J2026" s="3">
        <v>2</v>
      </c>
      <c r="K2026" s="2">
        <v>2.21</v>
      </c>
    </row>
    <row r="2027" spans="1:11" ht="13.8" x14ac:dyDescent="0.25">
      <c r="A2027" s="1">
        <v>42016</v>
      </c>
      <c r="B2027" s="3">
        <f t="shared" si="62"/>
        <v>2015</v>
      </c>
      <c r="C2027" s="3">
        <f t="shared" si="63"/>
        <v>1</v>
      </c>
      <c r="D2027" t="s">
        <v>1892</v>
      </c>
      <c r="E2027" t="s">
        <v>78</v>
      </c>
      <c r="F2027" t="s">
        <v>39</v>
      </c>
      <c r="G2027" t="s">
        <v>40</v>
      </c>
      <c r="H2027" t="s">
        <v>1895</v>
      </c>
      <c r="I2027" s="2">
        <v>107.12</v>
      </c>
      <c r="J2027" s="3">
        <v>3</v>
      </c>
      <c r="K2027" s="2">
        <v>-21.42</v>
      </c>
    </row>
    <row r="2028" spans="1:11" ht="13.8" x14ac:dyDescent="0.25">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ht="13.8" x14ac:dyDescent="0.25">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ht="13.8" x14ac:dyDescent="0.25">
      <c r="A2030" s="1">
        <v>42017</v>
      </c>
      <c r="B2030" s="3">
        <f t="shared" si="62"/>
        <v>2015</v>
      </c>
      <c r="C2030" s="3">
        <f t="shared" si="63"/>
        <v>1</v>
      </c>
      <c r="D2030" t="s">
        <v>953</v>
      </c>
      <c r="E2030" t="s">
        <v>27</v>
      </c>
      <c r="F2030" t="s">
        <v>34</v>
      </c>
      <c r="G2030" t="s">
        <v>47</v>
      </c>
      <c r="H2030" t="s">
        <v>1897</v>
      </c>
      <c r="I2030" s="2">
        <v>464.85</v>
      </c>
      <c r="J2030" s="3">
        <v>9</v>
      </c>
      <c r="K2030" s="2">
        <v>92.97</v>
      </c>
    </row>
    <row r="2031" spans="1:11" ht="13.8" x14ac:dyDescent="0.25">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ht="13.8" x14ac:dyDescent="0.25">
      <c r="A2032" s="1">
        <v>42021</v>
      </c>
      <c r="B2032" s="3">
        <f t="shared" si="62"/>
        <v>2015</v>
      </c>
      <c r="C2032" s="3">
        <f t="shared" si="63"/>
        <v>1</v>
      </c>
      <c r="D2032" t="s">
        <v>605</v>
      </c>
      <c r="E2032" t="s">
        <v>15</v>
      </c>
      <c r="F2032" t="s">
        <v>34</v>
      </c>
      <c r="G2032" t="s">
        <v>47</v>
      </c>
      <c r="H2032" t="s">
        <v>112</v>
      </c>
      <c r="I2032" s="2">
        <v>254.74</v>
      </c>
      <c r="J2032" s="3">
        <v>7</v>
      </c>
      <c r="K2032" s="2">
        <v>-312.06</v>
      </c>
    </row>
    <row r="2033" spans="1:11" ht="13.8" x14ac:dyDescent="0.25">
      <c r="A2033" s="1">
        <v>42021</v>
      </c>
      <c r="B2033" s="3">
        <f t="shared" si="62"/>
        <v>2015</v>
      </c>
      <c r="C2033" s="3">
        <f t="shared" si="63"/>
        <v>1</v>
      </c>
      <c r="D2033" t="s">
        <v>475</v>
      </c>
      <c r="E2033" t="s">
        <v>434</v>
      </c>
      <c r="F2033" t="s">
        <v>11</v>
      </c>
      <c r="G2033" t="s">
        <v>24</v>
      </c>
      <c r="H2033" t="s">
        <v>338</v>
      </c>
      <c r="I2033" s="2">
        <v>6.68</v>
      </c>
      <c r="J2033" s="3">
        <v>2</v>
      </c>
      <c r="K2033" s="2">
        <v>2</v>
      </c>
    </row>
    <row r="2034" spans="1:11" ht="13.8" x14ac:dyDescent="0.25">
      <c r="A2034" s="1">
        <v>42021</v>
      </c>
      <c r="B2034" s="3">
        <f t="shared" si="62"/>
        <v>2015</v>
      </c>
      <c r="C2034" s="3">
        <f t="shared" si="63"/>
        <v>1</v>
      </c>
      <c r="D2034" t="s">
        <v>1885</v>
      </c>
      <c r="E2034" t="s">
        <v>120</v>
      </c>
      <c r="F2034" t="s">
        <v>11</v>
      </c>
      <c r="G2034" t="s">
        <v>200</v>
      </c>
      <c r="H2034" t="s">
        <v>1458</v>
      </c>
      <c r="I2034" s="2">
        <v>88.96</v>
      </c>
      <c r="J2034" s="3">
        <v>8</v>
      </c>
      <c r="K2034" s="2">
        <v>10.01</v>
      </c>
    </row>
    <row r="2035" spans="1:11" ht="13.8" x14ac:dyDescent="0.25">
      <c r="A2035" s="1">
        <v>42023</v>
      </c>
      <c r="B2035" s="3">
        <f t="shared" si="62"/>
        <v>2015</v>
      </c>
      <c r="C2035" s="3">
        <f t="shared" si="63"/>
        <v>1</v>
      </c>
      <c r="D2035" t="s">
        <v>610</v>
      </c>
      <c r="E2035" t="s">
        <v>10</v>
      </c>
      <c r="F2035" t="s">
        <v>34</v>
      </c>
      <c r="G2035" t="s">
        <v>145</v>
      </c>
      <c r="H2035" t="s">
        <v>950</v>
      </c>
      <c r="I2035" s="2">
        <v>102.44</v>
      </c>
      <c r="J2035" s="3">
        <v>1</v>
      </c>
      <c r="K2035" s="2">
        <v>-13.17</v>
      </c>
    </row>
    <row r="2036" spans="1:11" ht="13.8" x14ac:dyDescent="0.25">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ht="13.8" x14ac:dyDescent="0.25">
      <c r="A2037" s="1">
        <v>42027</v>
      </c>
      <c r="B2037" s="3">
        <f t="shared" si="62"/>
        <v>2015</v>
      </c>
      <c r="C2037" s="3">
        <f t="shared" si="63"/>
        <v>1</v>
      </c>
      <c r="D2037" t="s">
        <v>803</v>
      </c>
      <c r="E2037" t="s">
        <v>515</v>
      </c>
      <c r="F2037" t="s">
        <v>11</v>
      </c>
      <c r="G2037" t="s">
        <v>12</v>
      </c>
      <c r="H2037" t="s">
        <v>108</v>
      </c>
      <c r="I2037" s="2">
        <v>29.04</v>
      </c>
      <c r="J2037" s="3">
        <v>3</v>
      </c>
      <c r="K2037" s="2">
        <v>13.94</v>
      </c>
    </row>
    <row r="2038" spans="1:11" ht="13.8" x14ac:dyDescent="0.25">
      <c r="A2038" s="1">
        <v>42027</v>
      </c>
      <c r="B2038" s="3">
        <f t="shared" si="62"/>
        <v>2015</v>
      </c>
      <c r="C2038" s="3">
        <f t="shared" si="63"/>
        <v>1</v>
      </c>
      <c r="D2038" t="s">
        <v>803</v>
      </c>
      <c r="E2038" t="s">
        <v>515</v>
      </c>
      <c r="F2038" t="s">
        <v>11</v>
      </c>
      <c r="G2038" t="s">
        <v>16</v>
      </c>
      <c r="H2038" t="s">
        <v>1899</v>
      </c>
      <c r="I2038" s="2">
        <v>14.62</v>
      </c>
      <c r="J2038" s="3">
        <v>2</v>
      </c>
      <c r="K2038" s="2">
        <v>6.87</v>
      </c>
    </row>
    <row r="2039" spans="1:11" ht="13.8" x14ac:dyDescent="0.25">
      <c r="A2039" s="1">
        <v>42028</v>
      </c>
      <c r="B2039" s="3">
        <f t="shared" si="62"/>
        <v>2015</v>
      </c>
      <c r="C2039" s="3">
        <f t="shared" si="63"/>
        <v>1</v>
      </c>
      <c r="D2039" t="s">
        <v>1900</v>
      </c>
      <c r="E2039" t="s">
        <v>123</v>
      </c>
      <c r="F2039" t="s">
        <v>11</v>
      </c>
      <c r="G2039" t="s">
        <v>24</v>
      </c>
      <c r="H2039" t="s">
        <v>459</v>
      </c>
      <c r="I2039" s="2">
        <v>13.12</v>
      </c>
      <c r="J2039" s="3">
        <v>5</v>
      </c>
      <c r="K2039" s="2">
        <v>2.13</v>
      </c>
    </row>
    <row r="2040" spans="1:11" ht="13.8" x14ac:dyDescent="0.25">
      <c r="A2040" s="1">
        <v>42030</v>
      </c>
      <c r="B2040" s="3">
        <f t="shared" si="62"/>
        <v>2015</v>
      </c>
      <c r="C2040" s="3">
        <f t="shared" si="63"/>
        <v>1</v>
      </c>
      <c r="D2040" t="s">
        <v>1741</v>
      </c>
      <c r="E2040" t="s">
        <v>27</v>
      </c>
      <c r="F2040" t="s">
        <v>11</v>
      </c>
      <c r="G2040" t="s">
        <v>12</v>
      </c>
      <c r="H2040" t="s">
        <v>1901</v>
      </c>
      <c r="I2040" s="2">
        <v>182.72</v>
      </c>
      <c r="J2040" s="3">
        <v>8</v>
      </c>
      <c r="K2040" s="2">
        <v>84.05</v>
      </c>
    </row>
    <row r="2041" spans="1:11" ht="13.8" x14ac:dyDescent="0.25">
      <c r="A2041" s="1">
        <v>42031</v>
      </c>
      <c r="B2041" s="3">
        <f t="shared" si="62"/>
        <v>2015</v>
      </c>
      <c r="C2041" s="3">
        <f t="shared" si="63"/>
        <v>1</v>
      </c>
      <c r="D2041" t="s">
        <v>58</v>
      </c>
      <c r="E2041" t="s">
        <v>78</v>
      </c>
      <c r="F2041" t="s">
        <v>34</v>
      </c>
      <c r="G2041" t="s">
        <v>35</v>
      </c>
      <c r="H2041" t="s">
        <v>1805</v>
      </c>
      <c r="I2041" s="2">
        <v>181.99</v>
      </c>
      <c r="J2041" s="3">
        <v>2</v>
      </c>
      <c r="K2041" s="2">
        <v>-54.6</v>
      </c>
    </row>
    <row r="2042" spans="1:11" ht="13.8" x14ac:dyDescent="0.25">
      <c r="A2042" s="1">
        <v>42031</v>
      </c>
      <c r="B2042" s="3">
        <f t="shared" si="62"/>
        <v>2015</v>
      </c>
      <c r="C2042" s="3">
        <f t="shared" si="63"/>
        <v>1</v>
      </c>
      <c r="D2042" t="s">
        <v>58</v>
      </c>
      <c r="E2042" t="s">
        <v>78</v>
      </c>
      <c r="F2042" t="s">
        <v>39</v>
      </c>
      <c r="G2042" t="s">
        <v>40</v>
      </c>
      <c r="H2042" t="s">
        <v>933</v>
      </c>
      <c r="I2042" s="2">
        <v>431.98</v>
      </c>
      <c r="J2042" s="3">
        <v>4</v>
      </c>
      <c r="K2042" s="2">
        <v>-100.79</v>
      </c>
    </row>
    <row r="2043" spans="1:11" ht="13.8" x14ac:dyDescent="0.25">
      <c r="A2043" s="1">
        <v>42031</v>
      </c>
      <c r="B2043" s="3">
        <f t="shared" si="62"/>
        <v>2015</v>
      </c>
      <c r="C2043" s="3">
        <f t="shared" si="63"/>
        <v>1</v>
      </c>
      <c r="D2043" t="s">
        <v>58</v>
      </c>
      <c r="E2043" t="s">
        <v>78</v>
      </c>
      <c r="F2043" t="s">
        <v>39</v>
      </c>
      <c r="G2043" t="s">
        <v>40</v>
      </c>
      <c r="H2043" t="s">
        <v>1902</v>
      </c>
      <c r="I2043" s="2">
        <v>155.37</v>
      </c>
      <c r="J2043" s="3">
        <v>1</v>
      </c>
      <c r="K2043" s="2">
        <v>-36.25</v>
      </c>
    </row>
    <row r="2044" spans="1:11" ht="13.8" x14ac:dyDescent="0.25">
      <c r="A2044" s="1">
        <v>42031</v>
      </c>
      <c r="B2044" s="3">
        <f t="shared" si="62"/>
        <v>2015</v>
      </c>
      <c r="C2044" s="3">
        <f t="shared" si="63"/>
        <v>1</v>
      </c>
      <c r="D2044" t="s">
        <v>1799</v>
      </c>
      <c r="E2044" t="s">
        <v>27</v>
      </c>
      <c r="F2044" t="s">
        <v>34</v>
      </c>
      <c r="G2044" t="s">
        <v>35</v>
      </c>
      <c r="H2044" t="s">
        <v>976</v>
      </c>
      <c r="I2044" s="2">
        <v>2803.92</v>
      </c>
      <c r="J2044" s="3">
        <v>5</v>
      </c>
      <c r="K2044" s="2">
        <v>0</v>
      </c>
    </row>
    <row r="2045" spans="1:11" ht="13.8" x14ac:dyDescent="0.25">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ht="13.8" x14ac:dyDescent="0.25">
      <c r="A2046" s="1">
        <v>42034</v>
      </c>
      <c r="B2046" s="3">
        <f t="shared" si="62"/>
        <v>2015</v>
      </c>
      <c r="C2046" s="3">
        <f t="shared" si="63"/>
        <v>1</v>
      </c>
      <c r="D2046" t="s">
        <v>1145</v>
      </c>
      <c r="E2046" t="s">
        <v>10</v>
      </c>
      <c r="F2046" t="s">
        <v>11</v>
      </c>
      <c r="G2046" t="s">
        <v>12</v>
      </c>
      <c r="H2046" t="s">
        <v>1903</v>
      </c>
      <c r="I2046" s="2">
        <v>14.3</v>
      </c>
      <c r="J2046" s="3">
        <v>6</v>
      </c>
      <c r="K2046" s="2">
        <v>5.01</v>
      </c>
    </row>
    <row r="2047" spans="1:11" ht="13.8" x14ac:dyDescent="0.25">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ht="13.8" x14ac:dyDescent="0.25">
      <c r="A2048" s="1">
        <v>42034</v>
      </c>
      <c r="B2048" s="3">
        <f t="shared" si="62"/>
        <v>2015</v>
      </c>
      <c r="C2048" s="3">
        <f t="shared" si="63"/>
        <v>1</v>
      </c>
      <c r="D2048" t="s">
        <v>978</v>
      </c>
      <c r="E2048" t="s">
        <v>27</v>
      </c>
      <c r="F2048" t="s">
        <v>39</v>
      </c>
      <c r="G2048" t="s">
        <v>302</v>
      </c>
      <c r="H2048" t="s">
        <v>1904</v>
      </c>
      <c r="I2048" s="2">
        <v>1919.98</v>
      </c>
      <c r="J2048" s="3">
        <v>3</v>
      </c>
      <c r="K2048" s="2">
        <v>216</v>
      </c>
    </row>
    <row r="2049" spans="1:11" ht="13.8" x14ac:dyDescent="0.25">
      <c r="A2049" s="1">
        <v>42035</v>
      </c>
      <c r="B2049" s="3">
        <f t="shared" si="62"/>
        <v>2015</v>
      </c>
      <c r="C2049" s="3">
        <f t="shared" si="63"/>
        <v>1</v>
      </c>
      <c r="D2049" t="s">
        <v>1178</v>
      </c>
      <c r="E2049" t="s">
        <v>315</v>
      </c>
      <c r="F2049" t="s">
        <v>11</v>
      </c>
      <c r="G2049" t="s">
        <v>12</v>
      </c>
      <c r="H2049" t="s">
        <v>708</v>
      </c>
      <c r="I2049" s="2">
        <v>12.96</v>
      </c>
      <c r="J2049" s="3">
        <v>2</v>
      </c>
      <c r="K2049" s="2">
        <v>6.22</v>
      </c>
    </row>
    <row r="2050" spans="1:11" ht="13.8" x14ac:dyDescent="0.25">
      <c r="A2050" s="1">
        <v>42035</v>
      </c>
      <c r="B2050" s="3">
        <f t="shared" si="62"/>
        <v>2015</v>
      </c>
      <c r="C2050" s="3">
        <f t="shared" si="63"/>
        <v>1</v>
      </c>
      <c r="D2050" t="s">
        <v>1178</v>
      </c>
      <c r="E2050" t="s">
        <v>315</v>
      </c>
      <c r="F2050" t="s">
        <v>34</v>
      </c>
      <c r="G2050" t="s">
        <v>47</v>
      </c>
      <c r="H2050" t="s">
        <v>1905</v>
      </c>
      <c r="I2050" s="2">
        <v>53.34</v>
      </c>
      <c r="J2050" s="3">
        <v>3</v>
      </c>
      <c r="K2050" s="2">
        <v>16.54</v>
      </c>
    </row>
    <row r="2051" spans="1:11" ht="13.8" x14ac:dyDescent="0.25">
      <c r="A2051" s="1">
        <v>42035</v>
      </c>
      <c r="B2051" s="3">
        <f t="shared" ref="B2051:B2114" si="64">YEAR(A2051)</f>
        <v>2015</v>
      </c>
      <c r="C2051" s="3">
        <f t="shared" ref="C2051:C2114" si="65">MONTH(A2051)</f>
        <v>1</v>
      </c>
      <c r="D2051" t="s">
        <v>1178</v>
      </c>
      <c r="E2051" t="s">
        <v>315</v>
      </c>
      <c r="F2051" t="s">
        <v>11</v>
      </c>
      <c r="G2051" t="s">
        <v>20</v>
      </c>
      <c r="H2051" t="s">
        <v>469</v>
      </c>
      <c r="I2051" s="2">
        <v>32.96</v>
      </c>
      <c r="J2051" s="3">
        <v>2</v>
      </c>
      <c r="K2051" s="2">
        <v>16.149999999999999</v>
      </c>
    </row>
    <row r="2052" spans="1:11" ht="13.8" x14ac:dyDescent="0.25">
      <c r="A2052" s="1">
        <v>42038</v>
      </c>
      <c r="B2052" s="3">
        <f t="shared" si="64"/>
        <v>2015</v>
      </c>
      <c r="C2052" s="3">
        <f t="shared" si="65"/>
        <v>2</v>
      </c>
      <c r="D2052" t="s">
        <v>554</v>
      </c>
      <c r="E2052" t="s">
        <v>996</v>
      </c>
      <c r="F2052" t="s">
        <v>34</v>
      </c>
      <c r="G2052" t="s">
        <v>47</v>
      </c>
      <c r="H2052" t="s">
        <v>1906</v>
      </c>
      <c r="I2052" s="2">
        <v>28.4</v>
      </c>
      <c r="J2052" s="3">
        <v>2</v>
      </c>
      <c r="K2052" s="2">
        <v>11.08</v>
      </c>
    </row>
    <row r="2053" spans="1:11" ht="13.8" x14ac:dyDescent="0.25">
      <c r="A2053" s="1">
        <v>42038</v>
      </c>
      <c r="B2053" s="3">
        <f t="shared" si="64"/>
        <v>2015</v>
      </c>
      <c r="C2053" s="3">
        <f t="shared" si="65"/>
        <v>2</v>
      </c>
      <c r="D2053" t="s">
        <v>554</v>
      </c>
      <c r="E2053" t="s">
        <v>996</v>
      </c>
      <c r="F2053" t="s">
        <v>39</v>
      </c>
      <c r="G2053" t="s">
        <v>52</v>
      </c>
      <c r="H2053" t="s">
        <v>426</v>
      </c>
      <c r="I2053" s="2">
        <v>149.97</v>
      </c>
      <c r="J2053" s="3">
        <v>3</v>
      </c>
      <c r="K2053" s="2">
        <v>50.99</v>
      </c>
    </row>
    <row r="2054" spans="1:11" ht="13.8" x14ac:dyDescent="0.25">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ht="13.8" x14ac:dyDescent="0.25">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ht="13.8" x14ac:dyDescent="0.25">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ht="13.8" x14ac:dyDescent="0.25">
      <c r="A2057" s="1">
        <v>42038</v>
      </c>
      <c r="B2057" s="3">
        <f t="shared" si="64"/>
        <v>2015</v>
      </c>
      <c r="C2057" s="3">
        <f t="shared" si="65"/>
        <v>2</v>
      </c>
      <c r="D2057" t="s">
        <v>671</v>
      </c>
      <c r="E2057" t="s">
        <v>149</v>
      </c>
      <c r="F2057" t="s">
        <v>34</v>
      </c>
      <c r="G2057" t="s">
        <v>35</v>
      </c>
      <c r="H2057" t="s">
        <v>1876</v>
      </c>
      <c r="I2057" s="2">
        <v>90.88</v>
      </c>
      <c r="J2057" s="3">
        <v>1</v>
      </c>
      <c r="K2057" s="2">
        <v>15.15</v>
      </c>
    </row>
    <row r="2058" spans="1:11" ht="13.8" x14ac:dyDescent="0.25">
      <c r="A2058" s="1">
        <v>42041</v>
      </c>
      <c r="B2058" s="3">
        <f t="shared" si="64"/>
        <v>2015</v>
      </c>
      <c r="C2058" s="3">
        <f t="shared" si="65"/>
        <v>2</v>
      </c>
      <c r="D2058" t="s">
        <v>659</v>
      </c>
      <c r="E2058" t="s">
        <v>164</v>
      </c>
      <c r="F2058" t="s">
        <v>11</v>
      </c>
      <c r="G2058" t="s">
        <v>24</v>
      </c>
      <c r="H2058" t="s">
        <v>1624</v>
      </c>
      <c r="I2058" s="2">
        <v>5.28</v>
      </c>
      <c r="J2058" s="3">
        <v>3</v>
      </c>
      <c r="K2058" s="2">
        <v>1.53</v>
      </c>
    </row>
    <row r="2059" spans="1:11" ht="13.8" x14ac:dyDescent="0.25">
      <c r="A2059" s="1">
        <v>42041</v>
      </c>
      <c r="B2059" s="3">
        <f t="shared" si="64"/>
        <v>2015</v>
      </c>
      <c r="C2059" s="3">
        <f t="shared" si="65"/>
        <v>2</v>
      </c>
      <c r="D2059" t="s">
        <v>1042</v>
      </c>
      <c r="E2059" t="s">
        <v>59</v>
      </c>
      <c r="F2059" t="s">
        <v>34</v>
      </c>
      <c r="G2059" t="s">
        <v>35</v>
      </c>
      <c r="H2059" t="s">
        <v>1772</v>
      </c>
      <c r="I2059" s="2">
        <v>1268.82</v>
      </c>
      <c r="J2059" s="3">
        <v>9</v>
      </c>
      <c r="K2059" s="2">
        <v>266.45</v>
      </c>
    </row>
    <row r="2060" spans="1:11" ht="13.8" x14ac:dyDescent="0.25">
      <c r="A2060" s="1">
        <v>42041</v>
      </c>
      <c r="B2060" s="3">
        <f t="shared" si="64"/>
        <v>2015</v>
      </c>
      <c r="C2060" s="3">
        <f t="shared" si="65"/>
        <v>2</v>
      </c>
      <c r="D2060" t="s">
        <v>1042</v>
      </c>
      <c r="E2060" t="s">
        <v>59</v>
      </c>
      <c r="F2060" t="s">
        <v>34</v>
      </c>
      <c r="G2060" t="s">
        <v>74</v>
      </c>
      <c r="H2060" t="s">
        <v>1909</v>
      </c>
      <c r="I2060" s="2">
        <v>283.92</v>
      </c>
      <c r="J2060" s="3">
        <v>4</v>
      </c>
      <c r="K2060" s="2">
        <v>82.34</v>
      </c>
    </row>
    <row r="2061" spans="1:11" ht="13.8" x14ac:dyDescent="0.25">
      <c r="A2061" s="1">
        <v>42041</v>
      </c>
      <c r="B2061" s="3">
        <f t="shared" si="64"/>
        <v>2015</v>
      </c>
      <c r="C2061" s="3">
        <f t="shared" si="65"/>
        <v>2</v>
      </c>
      <c r="D2061" t="s">
        <v>1042</v>
      </c>
      <c r="E2061" t="s">
        <v>59</v>
      </c>
      <c r="F2061" t="s">
        <v>11</v>
      </c>
      <c r="G2061" t="s">
        <v>24</v>
      </c>
      <c r="H2061" t="s">
        <v>1504</v>
      </c>
      <c r="I2061" s="2">
        <v>5.68</v>
      </c>
      <c r="J2061" s="3">
        <v>2</v>
      </c>
      <c r="K2061" s="2">
        <v>1.76</v>
      </c>
    </row>
    <row r="2062" spans="1:11" ht="13.8" x14ac:dyDescent="0.25">
      <c r="A2062" s="1">
        <v>42041</v>
      </c>
      <c r="B2062" s="3">
        <f t="shared" si="64"/>
        <v>2015</v>
      </c>
      <c r="C2062" s="3">
        <f t="shared" si="65"/>
        <v>2</v>
      </c>
      <c r="D2062" t="s">
        <v>1910</v>
      </c>
      <c r="E2062" t="s">
        <v>10</v>
      </c>
      <c r="F2062" t="s">
        <v>11</v>
      </c>
      <c r="G2062" t="s">
        <v>20</v>
      </c>
      <c r="H2062" t="s">
        <v>1686</v>
      </c>
      <c r="I2062" s="2">
        <v>2.93</v>
      </c>
      <c r="J2062" s="3">
        <v>3</v>
      </c>
      <c r="K2062" s="2">
        <v>-4.99</v>
      </c>
    </row>
    <row r="2063" spans="1:11" ht="13.8" x14ac:dyDescent="0.25">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ht="13.8" x14ac:dyDescent="0.25">
      <c r="A2064" s="1">
        <v>42041</v>
      </c>
      <c r="B2064" s="3">
        <f t="shared" si="64"/>
        <v>2015</v>
      </c>
      <c r="C2064" s="3">
        <f t="shared" si="65"/>
        <v>2</v>
      </c>
      <c r="D2064" t="s">
        <v>1910</v>
      </c>
      <c r="E2064" t="s">
        <v>10</v>
      </c>
      <c r="F2064" t="s">
        <v>11</v>
      </c>
      <c r="G2064" t="s">
        <v>18</v>
      </c>
      <c r="H2064" t="s">
        <v>795</v>
      </c>
      <c r="I2064" s="2">
        <v>670.75</v>
      </c>
      <c r="J2064" s="3">
        <v>3</v>
      </c>
      <c r="K2064" s="2">
        <v>-125.77</v>
      </c>
    </row>
    <row r="2065" spans="1:11" ht="13.8" x14ac:dyDescent="0.25">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ht="13.8" x14ac:dyDescent="0.25">
      <c r="A2066" s="1">
        <v>42041</v>
      </c>
      <c r="B2066" s="3">
        <f t="shared" si="64"/>
        <v>2015</v>
      </c>
      <c r="C2066" s="3">
        <f t="shared" si="65"/>
        <v>2</v>
      </c>
      <c r="D2066" t="s">
        <v>1912</v>
      </c>
      <c r="E2066" t="s">
        <v>55</v>
      </c>
      <c r="F2066" t="s">
        <v>11</v>
      </c>
      <c r="G2066" t="s">
        <v>12</v>
      </c>
      <c r="H2066" t="s">
        <v>1913</v>
      </c>
      <c r="I2066" s="2">
        <v>29.9</v>
      </c>
      <c r="J2066" s="3">
        <v>5</v>
      </c>
      <c r="K2066" s="2">
        <v>13.46</v>
      </c>
    </row>
    <row r="2067" spans="1:11" ht="13.8" x14ac:dyDescent="0.25">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ht="13.8" x14ac:dyDescent="0.25">
      <c r="A2068" s="1">
        <v>42042</v>
      </c>
      <c r="B2068" s="3">
        <f t="shared" si="64"/>
        <v>2015</v>
      </c>
      <c r="C2068" s="3">
        <f t="shared" si="65"/>
        <v>2</v>
      </c>
      <c r="D2068" t="s">
        <v>389</v>
      </c>
      <c r="E2068" t="s">
        <v>55</v>
      </c>
      <c r="F2068" t="s">
        <v>11</v>
      </c>
      <c r="G2068" t="s">
        <v>12</v>
      </c>
      <c r="H2068" t="s">
        <v>331</v>
      </c>
      <c r="I2068" s="2">
        <v>12.96</v>
      </c>
      <c r="J2068" s="3">
        <v>2</v>
      </c>
      <c r="K2068" s="2">
        <v>6.35</v>
      </c>
    </row>
    <row r="2069" spans="1:11" ht="13.8" x14ac:dyDescent="0.25">
      <c r="A2069" s="1">
        <v>42043</v>
      </c>
      <c r="B2069" s="3">
        <f t="shared" si="64"/>
        <v>2015</v>
      </c>
      <c r="C2069" s="3">
        <f t="shared" si="65"/>
        <v>2</v>
      </c>
      <c r="D2069" t="s">
        <v>1241</v>
      </c>
      <c r="E2069" t="s">
        <v>78</v>
      </c>
      <c r="F2069" t="s">
        <v>39</v>
      </c>
      <c r="G2069" t="s">
        <v>40</v>
      </c>
      <c r="H2069" t="s">
        <v>1239</v>
      </c>
      <c r="I2069" s="2">
        <v>107.98</v>
      </c>
      <c r="J2069" s="3">
        <v>3</v>
      </c>
      <c r="K2069" s="2">
        <v>-27</v>
      </c>
    </row>
    <row r="2070" spans="1:11" ht="13.8" x14ac:dyDescent="0.25">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ht="13.8" x14ac:dyDescent="0.25">
      <c r="A2071" s="1">
        <v>42043</v>
      </c>
      <c r="B2071" s="3">
        <f t="shared" si="64"/>
        <v>2015</v>
      </c>
      <c r="C2071" s="3">
        <f t="shared" si="65"/>
        <v>2</v>
      </c>
      <c r="D2071" t="s">
        <v>796</v>
      </c>
      <c r="E2071" t="s">
        <v>1283</v>
      </c>
      <c r="F2071" t="s">
        <v>11</v>
      </c>
      <c r="G2071" t="s">
        <v>43</v>
      </c>
      <c r="H2071" t="s">
        <v>540</v>
      </c>
      <c r="I2071" s="2">
        <v>5.81</v>
      </c>
      <c r="J2071" s="3">
        <v>1</v>
      </c>
      <c r="K2071" s="2">
        <v>1.8</v>
      </c>
    </row>
    <row r="2072" spans="1:11" ht="13.8" x14ac:dyDescent="0.25">
      <c r="A2072" s="1">
        <v>42043</v>
      </c>
      <c r="B2072" s="3">
        <f t="shared" si="64"/>
        <v>2015</v>
      </c>
      <c r="C2072" s="3">
        <f t="shared" si="65"/>
        <v>2</v>
      </c>
      <c r="D2072" t="s">
        <v>796</v>
      </c>
      <c r="E2072" t="s">
        <v>1283</v>
      </c>
      <c r="F2072" t="s">
        <v>11</v>
      </c>
      <c r="G2072" t="s">
        <v>24</v>
      </c>
      <c r="H2072" t="s">
        <v>1915</v>
      </c>
      <c r="I2072" s="2">
        <v>5.76</v>
      </c>
      <c r="J2072" s="3">
        <v>2</v>
      </c>
      <c r="K2072" s="2">
        <v>1.73</v>
      </c>
    </row>
    <row r="2073" spans="1:11" ht="13.8" x14ac:dyDescent="0.25">
      <c r="A2073" s="1">
        <v>42044</v>
      </c>
      <c r="B2073" s="3">
        <f t="shared" si="64"/>
        <v>2015</v>
      </c>
      <c r="C2073" s="3">
        <f t="shared" si="65"/>
        <v>2</v>
      </c>
      <c r="D2073" t="s">
        <v>892</v>
      </c>
      <c r="E2073" t="s">
        <v>10</v>
      </c>
      <c r="F2073" t="s">
        <v>39</v>
      </c>
      <c r="G2073" t="s">
        <v>52</v>
      </c>
      <c r="H2073" t="s">
        <v>53</v>
      </c>
      <c r="I2073" s="2">
        <v>20.8</v>
      </c>
      <c r="J2073" s="3">
        <v>2</v>
      </c>
      <c r="K2073" s="2">
        <v>6.5</v>
      </c>
    </row>
    <row r="2074" spans="1:11" ht="13.8" x14ac:dyDescent="0.25">
      <c r="A2074" s="1">
        <v>42044</v>
      </c>
      <c r="B2074" s="3">
        <f t="shared" si="64"/>
        <v>2015</v>
      </c>
      <c r="C2074" s="3">
        <f t="shared" si="65"/>
        <v>2</v>
      </c>
      <c r="D2074" t="s">
        <v>1327</v>
      </c>
      <c r="E2074" t="s">
        <v>10</v>
      </c>
      <c r="F2074" t="s">
        <v>11</v>
      </c>
      <c r="G2074" t="s">
        <v>16</v>
      </c>
      <c r="H2074" t="s">
        <v>89</v>
      </c>
      <c r="I2074" s="2">
        <v>40.1</v>
      </c>
      <c r="J2074" s="3">
        <v>4</v>
      </c>
      <c r="K2074" s="2">
        <v>13.53</v>
      </c>
    </row>
    <row r="2075" spans="1:11" ht="13.8" x14ac:dyDescent="0.25">
      <c r="A2075" s="1">
        <v>42044</v>
      </c>
      <c r="B2075" s="3">
        <f t="shared" si="64"/>
        <v>2015</v>
      </c>
      <c r="C2075" s="3">
        <f t="shared" si="65"/>
        <v>2</v>
      </c>
      <c r="D2075" t="s">
        <v>1327</v>
      </c>
      <c r="E2075" t="s">
        <v>10</v>
      </c>
      <c r="F2075" t="s">
        <v>34</v>
      </c>
      <c r="G2075" t="s">
        <v>47</v>
      </c>
      <c r="H2075" t="s">
        <v>340</v>
      </c>
      <c r="I2075" s="2">
        <v>40.78</v>
      </c>
      <c r="J2075" s="3">
        <v>2</v>
      </c>
      <c r="K2075" s="2">
        <v>-30.59</v>
      </c>
    </row>
    <row r="2076" spans="1:11" ht="13.8" x14ac:dyDescent="0.25">
      <c r="A2076" s="1">
        <v>42044</v>
      </c>
      <c r="B2076" s="3">
        <f t="shared" si="64"/>
        <v>2015</v>
      </c>
      <c r="C2076" s="3">
        <f t="shared" si="65"/>
        <v>2</v>
      </c>
      <c r="D2076" t="s">
        <v>1916</v>
      </c>
      <c r="E2076" t="s">
        <v>27</v>
      </c>
      <c r="F2076" t="s">
        <v>34</v>
      </c>
      <c r="G2076" t="s">
        <v>35</v>
      </c>
      <c r="H2076" t="s">
        <v>1425</v>
      </c>
      <c r="I2076" s="2">
        <v>203.92</v>
      </c>
      <c r="J2076" s="3">
        <v>5</v>
      </c>
      <c r="K2076" s="2">
        <v>22.94</v>
      </c>
    </row>
    <row r="2077" spans="1:11" ht="13.8" x14ac:dyDescent="0.25">
      <c r="A2077" s="1">
        <v>42044</v>
      </c>
      <c r="B2077" s="3">
        <f t="shared" si="64"/>
        <v>2015</v>
      </c>
      <c r="C2077" s="3">
        <f t="shared" si="65"/>
        <v>2</v>
      </c>
      <c r="D2077" t="s">
        <v>1448</v>
      </c>
      <c r="E2077" t="s">
        <v>15</v>
      </c>
      <c r="F2077" t="s">
        <v>39</v>
      </c>
      <c r="G2077" t="s">
        <v>52</v>
      </c>
      <c r="H2077" t="s">
        <v>502</v>
      </c>
      <c r="I2077" s="2">
        <v>479.95</v>
      </c>
      <c r="J2077" s="3">
        <v>6</v>
      </c>
      <c r="K2077" s="2">
        <v>89.99</v>
      </c>
    </row>
    <row r="2078" spans="1:11" ht="13.8" x14ac:dyDescent="0.25">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ht="13.8" x14ac:dyDescent="0.25">
      <c r="A2079" s="1">
        <v>42049</v>
      </c>
      <c r="B2079" s="3">
        <f t="shared" si="64"/>
        <v>2015</v>
      </c>
      <c r="C2079" s="3">
        <f t="shared" si="65"/>
        <v>2</v>
      </c>
      <c r="D2079" t="s">
        <v>1178</v>
      </c>
      <c r="E2079" t="s">
        <v>78</v>
      </c>
      <c r="F2079" t="s">
        <v>11</v>
      </c>
      <c r="G2079" t="s">
        <v>20</v>
      </c>
      <c r="H2079" t="s">
        <v>765</v>
      </c>
      <c r="I2079" s="2">
        <v>14.95</v>
      </c>
      <c r="J2079" s="3">
        <v>2</v>
      </c>
      <c r="K2079" s="2">
        <v>-11.96</v>
      </c>
    </row>
    <row r="2080" spans="1:11" ht="13.8" x14ac:dyDescent="0.25">
      <c r="A2080" s="1">
        <v>42049</v>
      </c>
      <c r="B2080" s="3">
        <f t="shared" si="64"/>
        <v>2015</v>
      </c>
      <c r="C2080" s="3">
        <f t="shared" si="65"/>
        <v>2</v>
      </c>
      <c r="D2080" t="s">
        <v>1178</v>
      </c>
      <c r="E2080" t="s">
        <v>78</v>
      </c>
      <c r="F2080" t="s">
        <v>39</v>
      </c>
      <c r="G2080" t="s">
        <v>40</v>
      </c>
      <c r="H2080" t="s">
        <v>1917</v>
      </c>
      <c r="I2080" s="2">
        <v>323.98</v>
      </c>
      <c r="J2080" s="3">
        <v>3</v>
      </c>
      <c r="K2080" s="2">
        <v>-81</v>
      </c>
    </row>
    <row r="2081" spans="1:11" ht="13.8" x14ac:dyDescent="0.25">
      <c r="A2081" s="1">
        <v>42049</v>
      </c>
      <c r="B2081" s="3">
        <f t="shared" si="64"/>
        <v>2015</v>
      </c>
      <c r="C2081" s="3">
        <f t="shared" si="65"/>
        <v>2</v>
      </c>
      <c r="D2081" t="s">
        <v>1178</v>
      </c>
      <c r="E2081" t="s">
        <v>78</v>
      </c>
      <c r="F2081" t="s">
        <v>11</v>
      </c>
      <c r="G2081" t="s">
        <v>20</v>
      </c>
      <c r="H2081" t="s">
        <v>970</v>
      </c>
      <c r="I2081" s="2">
        <v>2.29</v>
      </c>
      <c r="J2081" s="3">
        <v>2</v>
      </c>
      <c r="K2081" s="2">
        <v>-1.68</v>
      </c>
    </row>
    <row r="2082" spans="1:11" ht="13.8" x14ac:dyDescent="0.25">
      <c r="A2082" s="1">
        <v>42049</v>
      </c>
      <c r="B2082" s="3">
        <f t="shared" si="64"/>
        <v>2015</v>
      </c>
      <c r="C2082" s="3">
        <f t="shared" si="65"/>
        <v>2</v>
      </c>
      <c r="D2082" t="s">
        <v>1178</v>
      </c>
      <c r="E2082" t="s">
        <v>78</v>
      </c>
      <c r="F2082" t="s">
        <v>11</v>
      </c>
      <c r="G2082" t="s">
        <v>24</v>
      </c>
      <c r="H2082" t="s">
        <v>960</v>
      </c>
      <c r="I2082" s="2">
        <v>14.35</v>
      </c>
      <c r="J2082" s="3">
        <v>3</v>
      </c>
      <c r="K2082" s="2">
        <v>0.9</v>
      </c>
    </row>
    <row r="2083" spans="1:11" ht="13.8" x14ac:dyDescent="0.25">
      <c r="A2083" s="1">
        <v>42049</v>
      </c>
      <c r="B2083" s="3">
        <f t="shared" si="64"/>
        <v>2015</v>
      </c>
      <c r="C2083" s="3">
        <f t="shared" si="65"/>
        <v>2</v>
      </c>
      <c r="D2083" t="s">
        <v>1178</v>
      </c>
      <c r="E2083" t="s">
        <v>78</v>
      </c>
      <c r="F2083" t="s">
        <v>39</v>
      </c>
      <c r="G2083" t="s">
        <v>52</v>
      </c>
      <c r="H2083" t="s">
        <v>1556</v>
      </c>
      <c r="I2083" s="2">
        <v>71.98</v>
      </c>
      <c r="J2083" s="3">
        <v>3</v>
      </c>
      <c r="K2083" s="2">
        <v>0.9</v>
      </c>
    </row>
    <row r="2084" spans="1:11" ht="13.8" x14ac:dyDescent="0.25">
      <c r="A2084" s="1">
        <v>42049</v>
      </c>
      <c r="B2084" s="3">
        <f t="shared" si="64"/>
        <v>2015</v>
      </c>
      <c r="C2084" s="3">
        <f t="shared" si="65"/>
        <v>2</v>
      </c>
      <c r="D2084" t="s">
        <v>677</v>
      </c>
      <c r="E2084" t="s">
        <v>149</v>
      </c>
      <c r="F2084" t="s">
        <v>11</v>
      </c>
      <c r="G2084" t="s">
        <v>20</v>
      </c>
      <c r="H2084" t="s">
        <v>1918</v>
      </c>
      <c r="I2084" s="2">
        <v>26.42</v>
      </c>
      <c r="J2084" s="3">
        <v>9</v>
      </c>
      <c r="K2084" s="2">
        <v>9.58</v>
      </c>
    </row>
    <row r="2085" spans="1:11" ht="13.8" x14ac:dyDescent="0.25">
      <c r="A2085" s="1">
        <v>42049</v>
      </c>
      <c r="B2085" s="3">
        <f t="shared" si="64"/>
        <v>2015</v>
      </c>
      <c r="C2085" s="3">
        <f t="shared" si="65"/>
        <v>2</v>
      </c>
      <c r="D2085" t="s">
        <v>677</v>
      </c>
      <c r="E2085" t="s">
        <v>149</v>
      </c>
      <c r="F2085" t="s">
        <v>39</v>
      </c>
      <c r="G2085" t="s">
        <v>40</v>
      </c>
      <c r="H2085" t="s">
        <v>1695</v>
      </c>
      <c r="I2085" s="2">
        <v>625.99</v>
      </c>
      <c r="J2085" s="3">
        <v>1</v>
      </c>
      <c r="K2085" s="2">
        <v>187.8</v>
      </c>
    </row>
    <row r="2086" spans="1:11" ht="13.8" x14ac:dyDescent="0.25">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ht="13.8" x14ac:dyDescent="0.25">
      <c r="A2087" s="1">
        <v>42050</v>
      </c>
      <c r="B2087" s="3">
        <f t="shared" si="64"/>
        <v>2015</v>
      </c>
      <c r="C2087" s="3">
        <f t="shared" si="65"/>
        <v>2</v>
      </c>
      <c r="D2087" t="s">
        <v>468</v>
      </c>
      <c r="E2087" t="s">
        <v>157</v>
      </c>
      <c r="F2087" t="s">
        <v>39</v>
      </c>
      <c r="G2087" t="s">
        <v>40</v>
      </c>
      <c r="H2087" t="s">
        <v>1596</v>
      </c>
      <c r="I2087" s="2">
        <v>699.98</v>
      </c>
      <c r="J2087" s="3">
        <v>2</v>
      </c>
      <c r="K2087" s="2">
        <v>195.99</v>
      </c>
    </row>
    <row r="2088" spans="1:11" ht="13.8" x14ac:dyDescent="0.25">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ht="13.8" x14ac:dyDescent="0.25">
      <c r="A2089" s="1">
        <v>42050</v>
      </c>
      <c r="B2089" s="3">
        <f t="shared" si="64"/>
        <v>2015</v>
      </c>
      <c r="C2089" s="3">
        <f t="shared" si="65"/>
        <v>2</v>
      </c>
      <c r="D2089" t="s">
        <v>599</v>
      </c>
      <c r="E2089" t="s">
        <v>27</v>
      </c>
      <c r="F2089" t="s">
        <v>11</v>
      </c>
      <c r="G2089" t="s">
        <v>12</v>
      </c>
      <c r="H2089" t="s">
        <v>1884</v>
      </c>
      <c r="I2089" s="2">
        <v>13.36</v>
      </c>
      <c r="J2089" s="3">
        <v>2</v>
      </c>
      <c r="K2089" s="2">
        <v>6.41</v>
      </c>
    </row>
    <row r="2090" spans="1:11" ht="13.8" x14ac:dyDescent="0.25">
      <c r="A2090" s="1">
        <v>42050</v>
      </c>
      <c r="B2090" s="3">
        <f t="shared" si="64"/>
        <v>2015</v>
      </c>
      <c r="C2090" s="3">
        <f t="shared" si="65"/>
        <v>2</v>
      </c>
      <c r="D2090" t="s">
        <v>599</v>
      </c>
      <c r="E2090" t="s">
        <v>27</v>
      </c>
      <c r="F2090" t="s">
        <v>11</v>
      </c>
      <c r="G2090" t="s">
        <v>20</v>
      </c>
      <c r="H2090" t="s">
        <v>579</v>
      </c>
      <c r="I2090" s="2">
        <v>41.72</v>
      </c>
      <c r="J2090" s="3">
        <v>5</v>
      </c>
      <c r="K2090" s="2">
        <v>13.04</v>
      </c>
    </row>
    <row r="2091" spans="1:11" ht="13.8" x14ac:dyDescent="0.25">
      <c r="A2091" s="1">
        <v>42050</v>
      </c>
      <c r="B2091" s="3">
        <f t="shared" si="64"/>
        <v>2015</v>
      </c>
      <c r="C2091" s="3">
        <f t="shared" si="65"/>
        <v>2</v>
      </c>
      <c r="D2091" t="s">
        <v>599</v>
      </c>
      <c r="E2091" t="s">
        <v>27</v>
      </c>
      <c r="F2091" t="s">
        <v>11</v>
      </c>
      <c r="G2091" t="s">
        <v>20</v>
      </c>
      <c r="H2091" t="s">
        <v>899</v>
      </c>
      <c r="I2091" s="2">
        <v>11.52</v>
      </c>
      <c r="J2091" s="3">
        <v>5</v>
      </c>
      <c r="K2091" s="2">
        <v>4.18</v>
      </c>
    </row>
    <row r="2092" spans="1:11" ht="13.8" x14ac:dyDescent="0.25">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ht="13.8" x14ac:dyDescent="0.25">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ht="13.8" x14ac:dyDescent="0.25">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ht="13.8" x14ac:dyDescent="0.25">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ht="13.8" x14ac:dyDescent="0.25">
      <c r="A2096" s="1">
        <v>42051</v>
      </c>
      <c r="B2096" s="3">
        <f t="shared" si="64"/>
        <v>2015</v>
      </c>
      <c r="C2096" s="3">
        <f t="shared" si="65"/>
        <v>2</v>
      </c>
      <c r="D2096" t="s">
        <v>437</v>
      </c>
      <c r="E2096" t="s">
        <v>27</v>
      </c>
      <c r="F2096" t="s">
        <v>11</v>
      </c>
      <c r="G2096" t="s">
        <v>16</v>
      </c>
      <c r="H2096" t="s">
        <v>1025</v>
      </c>
      <c r="I2096" s="2">
        <v>87.71</v>
      </c>
      <c r="J2096" s="3">
        <v>7</v>
      </c>
      <c r="K2096" s="2">
        <v>41.22</v>
      </c>
    </row>
    <row r="2097" spans="1:11" ht="13.8" x14ac:dyDescent="0.25">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ht="13.8" x14ac:dyDescent="0.25">
      <c r="A2098" s="1">
        <v>42053</v>
      </c>
      <c r="B2098" s="3">
        <f t="shared" si="64"/>
        <v>2015</v>
      </c>
      <c r="C2098" s="3">
        <f t="shared" si="65"/>
        <v>2</v>
      </c>
      <c r="D2098" t="s">
        <v>1920</v>
      </c>
      <c r="E2098" t="s">
        <v>27</v>
      </c>
      <c r="F2098" t="s">
        <v>11</v>
      </c>
      <c r="G2098" t="s">
        <v>16</v>
      </c>
      <c r="H2098" t="s">
        <v>1500</v>
      </c>
      <c r="I2098" s="2">
        <v>61.06</v>
      </c>
      <c r="J2098" s="3">
        <v>2</v>
      </c>
      <c r="K2098" s="2">
        <v>28.09</v>
      </c>
    </row>
    <row r="2099" spans="1:11" ht="13.8" x14ac:dyDescent="0.25">
      <c r="A2099" s="1">
        <v>42053</v>
      </c>
      <c r="B2099" s="3">
        <f t="shared" si="64"/>
        <v>2015</v>
      </c>
      <c r="C2099" s="3">
        <f t="shared" si="65"/>
        <v>2</v>
      </c>
      <c r="D2099" t="s">
        <v>1920</v>
      </c>
      <c r="E2099" t="s">
        <v>27</v>
      </c>
      <c r="F2099" t="s">
        <v>34</v>
      </c>
      <c r="G2099" t="s">
        <v>145</v>
      </c>
      <c r="H2099" t="s">
        <v>1830</v>
      </c>
      <c r="I2099" s="2">
        <v>35.54</v>
      </c>
      <c r="J2099" s="3">
        <v>1</v>
      </c>
      <c r="K2099" s="2">
        <v>-0.89</v>
      </c>
    </row>
    <row r="2100" spans="1:11" ht="13.8" x14ac:dyDescent="0.25">
      <c r="A2100" s="1">
        <v>42055</v>
      </c>
      <c r="B2100" s="3">
        <f t="shared" si="64"/>
        <v>2015</v>
      </c>
      <c r="C2100" s="3">
        <f t="shared" si="65"/>
        <v>2</v>
      </c>
      <c r="D2100" t="s">
        <v>878</v>
      </c>
      <c r="E2100" t="s">
        <v>101</v>
      </c>
      <c r="F2100" t="s">
        <v>39</v>
      </c>
      <c r="G2100" t="s">
        <v>52</v>
      </c>
      <c r="H2100" t="s">
        <v>1921</v>
      </c>
      <c r="I2100" s="2">
        <v>29.99</v>
      </c>
      <c r="J2100" s="3">
        <v>1</v>
      </c>
      <c r="K2100" s="2">
        <v>3</v>
      </c>
    </row>
    <row r="2101" spans="1:11" ht="13.8" x14ac:dyDescent="0.25">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ht="13.8" x14ac:dyDescent="0.25">
      <c r="A2102" s="1">
        <v>42056</v>
      </c>
      <c r="B2102" s="3">
        <f t="shared" si="64"/>
        <v>2015</v>
      </c>
      <c r="C2102" s="3">
        <f t="shared" si="65"/>
        <v>2</v>
      </c>
      <c r="D2102" t="s">
        <v>1173</v>
      </c>
      <c r="E2102" t="s">
        <v>399</v>
      </c>
      <c r="F2102" t="s">
        <v>11</v>
      </c>
      <c r="G2102" t="s">
        <v>12</v>
      </c>
      <c r="H2102" t="s">
        <v>625</v>
      </c>
      <c r="I2102" s="2">
        <v>49.12</v>
      </c>
      <c r="J2102" s="3">
        <v>4</v>
      </c>
      <c r="K2102" s="2">
        <v>23.09</v>
      </c>
    </row>
    <row r="2103" spans="1:11" ht="13.8" x14ac:dyDescent="0.25">
      <c r="A2103" s="1">
        <v>42056</v>
      </c>
      <c r="B2103" s="3">
        <f t="shared" si="64"/>
        <v>2015</v>
      </c>
      <c r="C2103" s="3">
        <f t="shared" si="65"/>
        <v>2</v>
      </c>
      <c r="D2103" t="s">
        <v>1643</v>
      </c>
      <c r="E2103" t="s">
        <v>531</v>
      </c>
      <c r="F2103" t="s">
        <v>11</v>
      </c>
      <c r="G2103" t="s">
        <v>20</v>
      </c>
      <c r="H2103" t="s">
        <v>1606</v>
      </c>
      <c r="I2103" s="2">
        <v>2541.98</v>
      </c>
      <c r="J2103" s="3">
        <v>2</v>
      </c>
      <c r="K2103" s="2">
        <v>1270.99</v>
      </c>
    </row>
    <row r="2104" spans="1:11" ht="13.8" x14ac:dyDescent="0.25">
      <c r="A2104" s="1">
        <v>42057</v>
      </c>
      <c r="B2104" s="3">
        <f t="shared" si="64"/>
        <v>2015</v>
      </c>
      <c r="C2104" s="3">
        <f t="shared" si="65"/>
        <v>2</v>
      </c>
      <c r="D2104" t="s">
        <v>1811</v>
      </c>
      <c r="E2104" t="s">
        <v>110</v>
      </c>
      <c r="F2104" t="s">
        <v>11</v>
      </c>
      <c r="G2104" t="s">
        <v>24</v>
      </c>
      <c r="H2104" t="s">
        <v>1351</v>
      </c>
      <c r="I2104" s="2">
        <v>79.36</v>
      </c>
      <c r="J2104" s="3">
        <v>4</v>
      </c>
      <c r="K2104" s="2">
        <v>20.63</v>
      </c>
    </row>
    <row r="2105" spans="1:11" ht="13.8" x14ac:dyDescent="0.25">
      <c r="A2105" s="1">
        <v>42058</v>
      </c>
      <c r="B2105" s="3">
        <f t="shared" si="64"/>
        <v>2015</v>
      </c>
      <c r="C2105" s="3">
        <f t="shared" si="65"/>
        <v>2</v>
      </c>
      <c r="D2105" t="s">
        <v>1922</v>
      </c>
      <c r="E2105" t="s">
        <v>149</v>
      </c>
      <c r="F2105" t="s">
        <v>11</v>
      </c>
      <c r="G2105" t="s">
        <v>92</v>
      </c>
      <c r="H2105" t="s">
        <v>1923</v>
      </c>
      <c r="I2105" s="2">
        <v>26.88</v>
      </c>
      <c r="J2105" s="3">
        <v>6</v>
      </c>
      <c r="K2105" s="2">
        <v>6.72</v>
      </c>
    </row>
    <row r="2106" spans="1:11" ht="13.8" x14ac:dyDescent="0.25">
      <c r="A2106" s="1">
        <v>42058</v>
      </c>
      <c r="B2106" s="3">
        <f t="shared" si="64"/>
        <v>2015</v>
      </c>
      <c r="C2106" s="3">
        <f t="shared" si="65"/>
        <v>2</v>
      </c>
      <c r="D2106" t="s">
        <v>1922</v>
      </c>
      <c r="E2106" t="s">
        <v>149</v>
      </c>
      <c r="F2106" t="s">
        <v>11</v>
      </c>
      <c r="G2106" t="s">
        <v>20</v>
      </c>
      <c r="H2106" t="s">
        <v>1377</v>
      </c>
      <c r="I2106" s="2">
        <v>10.9</v>
      </c>
      <c r="J2106" s="3">
        <v>2</v>
      </c>
      <c r="K2106" s="2">
        <v>3.81</v>
      </c>
    </row>
    <row r="2107" spans="1:11" ht="13.8" x14ac:dyDescent="0.25">
      <c r="A2107" s="1">
        <v>42060</v>
      </c>
      <c r="B2107" s="3">
        <f t="shared" si="64"/>
        <v>2015</v>
      </c>
      <c r="C2107" s="3">
        <f t="shared" si="65"/>
        <v>2</v>
      </c>
      <c r="D2107" t="s">
        <v>1785</v>
      </c>
      <c r="E2107" t="s">
        <v>434</v>
      </c>
      <c r="F2107" t="s">
        <v>11</v>
      </c>
      <c r="G2107" t="s">
        <v>16</v>
      </c>
      <c r="H2107" t="s">
        <v>447</v>
      </c>
      <c r="I2107" s="2">
        <v>3.15</v>
      </c>
      <c r="J2107" s="3">
        <v>1</v>
      </c>
      <c r="K2107" s="2">
        <v>1.51</v>
      </c>
    </row>
    <row r="2108" spans="1:11" ht="13.8" x14ac:dyDescent="0.25">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ht="13.8" x14ac:dyDescent="0.25">
      <c r="A2109" s="1">
        <v>42062</v>
      </c>
      <c r="B2109" s="3">
        <f t="shared" si="64"/>
        <v>2015</v>
      </c>
      <c r="C2109" s="3">
        <f t="shared" si="65"/>
        <v>2</v>
      </c>
      <c r="D2109" t="s">
        <v>1517</v>
      </c>
      <c r="E2109" t="s">
        <v>23</v>
      </c>
      <c r="F2109" t="s">
        <v>11</v>
      </c>
      <c r="G2109" t="s">
        <v>20</v>
      </c>
      <c r="H2109" t="s">
        <v>150</v>
      </c>
      <c r="I2109" s="2">
        <v>4.42</v>
      </c>
      <c r="J2109" s="3">
        <v>3</v>
      </c>
      <c r="K2109" s="2">
        <v>-3.39</v>
      </c>
    </row>
    <row r="2110" spans="1:11" ht="13.8" x14ac:dyDescent="0.25">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ht="13.8" x14ac:dyDescent="0.25">
      <c r="A2111" s="1">
        <v>42062</v>
      </c>
      <c r="B2111" s="3">
        <f t="shared" si="64"/>
        <v>2015</v>
      </c>
      <c r="C2111" s="3">
        <f t="shared" si="65"/>
        <v>2</v>
      </c>
      <c r="D2111" t="s">
        <v>1417</v>
      </c>
      <c r="E2111" t="s">
        <v>1529</v>
      </c>
      <c r="F2111" t="s">
        <v>39</v>
      </c>
      <c r="G2111" t="s">
        <v>40</v>
      </c>
      <c r="H2111" t="s">
        <v>1925</v>
      </c>
      <c r="I2111" s="2">
        <v>105.98</v>
      </c>
      <c r="J2111" s="3">
        <v>2</v>
      </c>
      <c r="K2111" s="2">
        <v>1.06</v>
      </c>
    </row>
    <row r="2112" spans="1:11" ht="13.8" x14ac:dyDescent="0.25">
      <c r="A2112" s="1">
        <v>42062</v>
      </c>
      <c r="B2112" s="3">
        <f t="shared" si="64"/>
        <v>2015</v>
      </c>
      <c r="C2112" s="3">
        <f t="shared" si="65"/>
        <v>2</v>
      </c>
      <c r="D2112" t="s">
        <v>1417</v>
      </c>
      <c r="E2112" t="s">
        <v>1529</v>
      </c>
      <c r="F2112" t="s">
        <v>34</v>
      </c>
      <c r="G2112" t="s">
        <v>145</v>
      </c>
      <c r="H2112" t="s">
        <v>968</v>
      </c>
      <c r="I2112" s="2">
        <v>493.92</v>
      </c>
      <c r="J2112" s="3">
        <v>7</v>
      </c>
      <c r="K2112" s="2">
        <v>-28.22</v>
      </c>
    </row>
    <row r="2113" spans="1:11" ht="13.8" x14ac:dyDescent="0.25">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ht="13.8" x14ac:dyDescent="0.25">
      <c r="A2114" s="1">
        <v>42063</v>
      </c>
      <c r="B2114" s="3">
        <f t="shared" si="64"/>
        <v>2015</v>
      </c>
      <c r="C2114" s="3">
        <f t="shared" si="65"/>
        <v>2</v>
      </c>
      <c r="D2114" t="s">
        <v>1055</v>
      </c>
      <c r="E2114" t="s">
        <v>120</v>
      </c>
      <c r="F2114" t="s">
        <v>34</v>
      </c>
      <c r="G2114" t="s">
        <v>35</v>
      </c>
      <c r="H2114" t="s">
        <v>1819</v>
      </c>
      <c r="I2114" s="2">
        <v>161.57</v>
      </c>
      <c r="J2114" s="3">
        <v>2</v>
      </c>
      <c r="K2114" s="2">
        <v>-28.27</v>
      </c>
    </row>
    <row r="2115" spans="1:11" ht="13.8" x14ac:dyDescent="0.25">
      <c r="A2115" s="1">
        <v>42063</v>
      </c>
      <c r="B2115" s="3">
        <f t="shared" ref="B2115:B2178" si="66">YEAR(A2115)</f>
        <v>2015</v>
      </c>
      <c r="C2115" s="3">
        <f t="shared" ref="C2115:C2178" si="67">MONTH(A2115)</f>
        <v>2</v>
      </c>
      <c r="D2115" t="s">
        <v>1055</v>
      </c>
      <c r="E2115" t="s">
        <v>120</v>
      </c>
      <c r="F2115" t="s">
        <v>34</v>
      </c>
      <c r="G2115" t="s">
        <v>35</v>
      </c>
      <c r="H2115" t="s">
        <v>265</v>
      </c>
      <c r="I2115" s="2">
        <v>389.7</v>
      </c>
      <c r="J2115" s="3">
        <v>8</v>
      </c>
      <c r="K2115" s="2">
        <v>43.84</v>
      </c>
    </row>
    <row r="2116" spans="1:11" ht="13.8" x14ac:dyDescent="0.25">
      <c r="A2116" s="1">
        <v>42064</v>
      </c>
      <c r="B2116" s="3">
        <f t="shared" si="66"/>
        <v>2015</v>
      </c>
      <c r="C2116" s="3">
        <f t="shared" si="67"/>
        <v>3</v>
      </c>
      <c r="D2116" t="s">
        <v>195</v>
      </c>
      <c r="E2116" t="s">
        <v>30</v>
      </c>
      <c r="F2116" t="s">
        <v>11</v>
      </c>
      <c r="G2116" t="s">
        <v>20</v>
      </c>
      <c r="H2116" t="s">
        <v>1927</v>
      </c>
      <c r="I2116" s="2">
        <v>58.72</v>
      </c>
      <c r="J2116" s="3">
        <v>4</v>
      </c>
      <c r="K2116" s="2">
        <v>27.01</v>
      </c>
    </row>
    <row r="2117" spans="1:11" ht="13.8" x14ac:dyDescent="0.25">
      <c r="A2117" s="1">
        <v>42064</v>
      </c>
      <c r="B2117" s="3">
        <f t="shared" si="66"/>
        <v>2015</v>
      </c>
      <c r="C2117" s="3">
        <f t="shared" si="67"/>
        <v>3</v>
      </c>
      <c r="D2117" t="s">
        <v>1669</v>
      </c>
      <c r="E2117" t="s">
        <v>27</v>
      </c>
      <c r="F2117" t="s">
        <v>39</v>
      </c>
      <c r="G2117" t="s">
        <v>40</v>
      </c>
      <c r="H2117" t="s">
        <v>597</v>
      </c>
      <c r="I2117" s="2">
        <v>15.98</v>
      </c>
      <c r="J2117" s="3">
        <v>2</v>
      </c>
      <c r="K2117" s="2">
        <v>1.2</v>
      </c>
    </row>
    <row r="2118" spans="1:11" ht="13.8" x14ac:dyDescent="0.25">
      <c r="A2118" s="1">
        <v>42064</v>
      </c>
      <c r="B2118" s="3">
        <f t="shared" si="66"/>
        <v>2015</v>
      </c>
      <c r="C2118" s="3">
        <f t="shared" si="67"/>
        <v>3</v>
      </c>
      <c r="D2118" t="s">
        <v>1669</v>
      </c>
      <c r="E2118" t="s">
        <v>27</v>
      </c>
      <c r="F2118" t="s">
        <v>34</v>
      </c>
      <c r="G2118" t="s">
        <v>35</v>
      </c>
      <c r="H2118" t="s">
        <v>699</v>
      </c>
      <c r="I2118" s="2">
        <v>184.75</v>
      </c>
      <c r="J2118" s="3">
        <v>3</v>
      </c>
      <c r="K2118" s="2">
        <v>-20.78</v>
      </c>
    </row>
    <row r="2119" spans="1:11" ht="13.8" x14ac:dyDescent="0.25">
      <c r="A2119" s="1">
        <v>42064</v>
      </c>
      <c r="B2119" s="3">
        <f t="shared" si="66"/>
        <v>2015</v>
      </c>
      <c r="C2119" s="3">
        <f t="shared" si="67"/>
        <v>3</v>
      </c>
      <c r="D2119" t="s">
        <v>712</v>
      </c>
      <c r="E2119" t="s">
        <v>23</v>
      </c>
      <c r="F2119" t="s">
        <v>11</v>
      </c>
      <c r="G2119" t="s">
        <v>92</v>
      </c>
      <c r="H2119" t="s">
        <v>1928</v>
      </c>
      <c r="I2119" s="2">
        <v>3.55</v>
      </c>
      <c r="J2119" s="3">
        <v>2</v>
      </c>
      <c r="K2119" s="2">
        <v>0.44</v>
      </c>
    </row>
    <row r="2120" spans="1:11" ht="13.8" x14ac:dyDescent="0.25">
      <c r="A2120" s="1">
        <v>42064</v>
      </c>
      <c r="B2120" s="3">
        <f t="shared" si="66"/>
        <v>2015</v>
      </c>
      <c r="C2120" s="3">
        <f t="shared" si="67"/>
        <v>3</v>
      </c>
      <c r="D2120" t="s">
        <v>270</v>
      </c>
      <c r="E2120" t="s">
        <v>10</v>
      </c>
      <c r="F2120" t="s">
        <v>11</v>
      </c>
      <c r="G2120" t="s">
        <v>24</v>
      </c>
      <c r="H2120" t="s">
        <v>1929</v>
      </c>
      <c r="I2120" s="2">
        <v>55.33</v>
      </c>
      <c r="J2120" s="3">
        <v>2</v>
      </c>
      <c r="K2120" s="2">
        <v>6.22</v>
      </c>
    </row>
    <row r="2121" spans="1:11" ht="13.8" x14ac:dyDescent="0.25">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ht="13.8" x14ac:dyDescent="0.25">
      <c r="A2122" s="1">
        <v>42064</v>
      </c>
      <c r="B2122" s="3">
        <f t="shared" si="66"/>
        <v>2015</v>
      </c>
      <c r="C2122" s="3">
        <f t="shared" si="67"/>
        <v>3</v>
      </c>
      <c r="D2122" t="s">
        <v>1931</v>
      </c>
      <c r="E2122" t="s">
        <v>10</v>
      </c>
      <c r="F2122" t="s">
        <v>39</v>
      </c>
      <c r="G2122" t="s">
        <v>40</v>
      </c>
      <c r="H2122" t="s">
        <v>1932</v>
      </c>
      <c r="I2122" s="2">
        <v>95.84</v>
      </c>
      <c r="J2122" s="3">
        <v>4</v>
      </c>
      <c r="K2122" s="2">
        <v>34.74</v>
      </c>
    </row>
    <row r="2123" spans="1:11" ht="13.8" x14ac:dyDescent="0.25">
      <c r="A2123" s="1">
        <v>42065</v>
      </c>
      <c r="B2123" s="3">
        <f t="shared" si="66"/>
        <v>2015</v>
      </c>
      <c r="C2123" s="3">
        <f t="shared" si="67"/>
        <v>3</v>
      </c>
      <c r="D2123" t="s">
        <v>1933</v>
      </c>
      <c r="E2123" t="s">
        <v>164</v>
      </c>
      <c r="F2123" t="s">
        <v>34</v>
      </c>
      <c r="G2123" t="s">
        <v>145</v>
      </c>
      <c r="H2123" t="s">
        <v>1553</v>
      </c>
      <c r="I2123" s="2">
        <v>787.53</v>
      </c>
      <c r="J2123" s="3">
        <v>3</v>
      </c>
      <c r="K2123" s="2">
        <v>165.38</v>
      </c>
    </row>
    <row r="2124" spans="1:11" ht="13.8" x14ac:dyDescent="0.25">
      <c r="A2124" s="1">
        <v>42065</v>
      </c>
      <c r="B2124" s="3">
        <f t="shared" si="66"/>
        <v>2015</v>
      </c>
      <c r="C2124" s="3">
        <f t="shared" si="67"/>
        <v>3</v>
      </c>
      <c r="D2124" t="s">
        <v>674</v>
      </c>
      <c r="E2124" t="s">
        <v>129</v>
      </c>
      <c r="F2124" t="s">
        <v>11</v>
      </c>
      <c r="G2124" t="s">
        <v>24</v>
      </c>
      <c r="H2124" t="s">
        <v>1603</v>
      </c>
      <c r="I2124" s="2">
        <v>10.16</v>
      </c>
      <c r="J2124" s="3">
        <v>1</v>
      </c>
      <c r="K2124" s="2">
        <v>2.64</v>
      </c>
    </row>
    <row r="2125" spans="1:11" ht="13.8" x14ac:dyDescent="0.25">
      <c r="A2125" s="1">
        <v>42065</v>
      </c>
      <c r="B2125" s="3">
        <f t="shared" si="66"/>
        <v>2015</v>
      </c>
      <c r="C2125" s="3">
        <f t="shared" si="67"/>
        <v>3</v>
      </c>
      <c r="D2125" t="s">
        <v>674</v>
      </c>
      <c r="E2125" t="s">
        <v>129</v>
      </c>
      <c r="F2125" t="s">
        <v>11</v>
      </c>
      <c r="G2125" t="s">
        <v>63</v>
      </c>
      <c r="H2125" t="s">
        <v>65</v>
      </c>
      <c r="I2125" s="2">
        <v>101.88</v>
      </c>
      <c r="J2125" s="3">
        <v>6</v>
      </c>
      <c r="K2125" s="2">
        <v>50.94</v>
      </c>
    </row>
    <row r="2126" spans="1:11" ht="13.8" x14ac:dyDescent="0.25">
      <c r="A2126" s="1">
        <v>42068</v>
      </c>
      <c r="B2126" s="3">
        <f t="shared" si="66"/>
        <v>2015</v>
      </c>
      <c r="C2126" s="3">
        <f t="shared" si="67"/>
        <v>3</v>
      </c>
      <c r="D2126" t="s">
        <v>1027</v>
      </c>
      <c r="E2126" t="s">
        <v>149</v>
      </c>
      <c r="F2126" t="s">
        <v>11</v>
      </c>
      <c r="G2126" t="s">
        <v>63</v>
      </c>
      <c r="H2126" t="s">
        <v>64</v>
      </c>
      <c r="I2126" s="2">
        <v>29.34</v>
      </c>
      <c r="J2126" s="3">
        <v>3</v>
      </c>
      <c r="K2126" s="2">
        <v>14.67</v>
      </c>
    </row>
    <row r="2127" spans="1:11" ht="13.8" x14ac:dyDescent="0.25">
      <c r="A2127" s="1">
        <v>42068</v>
      </c>
      <c r="B2127" s="3">
        <f t="shared" si="66"/>
        <v>2015</v>
      </c>
      <c r="C2127" s="3">
        <f t="shared" si="67"/>
        <v>3</v>
      </c>
      <c r="D2127" t="s">
        <v>1027</v>
      </c>
      <c r="E2127" t="s">
        <v>149</v>
      </c>
      <c r="F2127" t="s">
        <v>34</v>
      </c>
      <c r="G2127" t="s">
        <v>35</v>
      </c>
      <c r="H2127" t="s">
        <v>187</v>
      </c>
      <c r="I2127" s="2">
        <v>383.61</v>
      </c>
      <c r="J2127" s="3">
        <v>7</v>
      </c>
      <c r="K2127" s="2">
        <v>63.93</v>
      </c>
    </row>
    <row r="2128" spans="1:11" ht="13.8" x14ac:dyDescent="0.25">
      <c r="A2128" s="1">
        <v>42068</v>
      </c>
      <c r="B2128" s="3">
        <f t="shared" si="66"/>
        <v>2015</v>
      </c>
      <c r="C2128" s="3">
        <f t="shared" si="67"/>
        <v>3</v>
      </c>
      <c r="D2128" t="s">
        <v>1027</v>
      </c>
      <c r="E2128" t="s">
        <v>149</v>
      </c>
      <c r="F2128" t="s">
        <v>11</v>
      </c>
      <c r="G2128" t="s">
        <v>18</v>
      </c>
      <c r="H2128" t="s">
        <v>1854</v>
      </c>
      <c r="I2128" s="2">
        <v>563.4</v>
      </c>
      <c r="J2128" s="3">
        <v>4</v>
      </c>
      <c r="K2128" s="2">
        <v>67.61</v>
      </c>
    </row>
    <row r="2129" spans="1:11" ht="13.8" x14ac:dyDescent="0.25">
      <c r="A2129" s="1">
        <v>42068</v>
      </c>
      <c r="B2129" s="3">
        <f t="shared" si="66"/>
        <v>2015</v>
      </c>
      <c r="C2129" s="3">
        <f t="shared" si="67"/>
        <v>3</v>
      </c>
      <c r="D2129" t="s">
        <v>1828</v>
      </c>
      <c r="E2129" t="s">
        <v>129</v>
      </c>
      <c r="F2129" t="s">
        <v>39</v>
      </c>
      <c r="G2129" t="s">
        <v>40</v>
      </c>
      <c r="H2129" t="s">
        <v>735</v>
      </c>
      <c r="I2129" s="2">
        <v>23.92</v>
      </c>
      <c r="J2129" s="3">
        <v>2</v>
      </c>
      <c r="K2129" s="2">
        <v>6.7</v>
      </c>
    </row>
    <row r="2130" spans="1:11" ht="13.8" x14ac:dyDescent="0.25">
      <c r="A2130" s="1">
        <v>42068</v>
      </c>
      <c r="B2130" s="3">
        <f t="shared" si="66"/>
        <v>2015</v>
      </c>
      <c r="C2130" s="3">
        <f t="shared" si="67"/>
        <v>3</v>
      </c>
      <c r="D2130" t="s">
        <v>1828</v>
      </c>
      <c r="E2130" t="s">
        <v>129</v>
      </c>
      <c r="F2130" t="s">
        <v>11</v>
      </c>
      <c r="G2130" t="s">
        <v>92</v>
      </c>
      <c r="H2130" t="s">
        <v>658</v>
      </c>
      <c r="I2130" s="2">
        <v>60.69</v>
      </c>
      <c r="J2130" s="3">
        <v>7</v>
      </c>
      <c r="K2130" s="2">
        <v>16.39</v>
      </c>
    </row>
    <row r="2131" spans="1:11" ht="13.8" x14ac:dyDescent="0.25">
      <c r="A2131" s="1">
        <v>42068</v>
      </c>
      <c r="B2131" s="3">
        <f t="shared" si="66"/>
        <v>2015</v>
      </c>
      <c r="C2131" s="3">
        <f t="shared" si="67"/>
        <v>3</v>
      </c>
      <c r="D2131" t="s">
        <v>1736</v>
      </c>
      <c r="E2131" t="s">
        <v>23</v>
      </c>
      <c r="F2131" t="s">
        <v>39</v>
      </c>
      <c r="G2131" t="s">
        <v>40</v>
      </c>
      <c r="H2131" t="s">
        <v>1934</v>
      </c>
      <c r="I2131" s="2">
        <v>466.16</v>
      </c>
      <c r="J2131" s="3">
        <v>7</v>
      </c>
      <c r="K2131" s="2">
        <v>-93.23</v>
      </c>
    </row>
    <row r="2132" spans="1:11" ht="13.8" x14ac:dyDescent="0.25">
      <c r="A2132" s="1">
        <v>42068</v>
      </c>
      <c r="B2132" s="3">
        <f t="shared" si="66"/>
        <v>2015</v>
      </c>
      <c r="C2132" s="3">
        <f t="shared" si="67"/>
        <v>3</v>
      </c>
      <c r="D2132" t="s">
        <v>1736</v>
      </c>
      <c r="E2132" t="s">
        <v>23</v>
      </c>
      <c r="F2132" t="s">
        <v>39</v>
      </c>
      <c r="G2132" t="s">
        <v>52</v>
      </c>
      <c r="H2132" t="s">
        <v>1461</v>
      </c>
      <c r="I2132" s="2">
        <v>10.31</v>
      </c>
      <c r="J2132" s="3">
        <v>1</v>
      </c>
      <c r="K2132" s="2">
        <v>-1.29</v>
      </c>
    </row>
    <row r="2133" spans="1:11" ht="13.8" x14ac:dyDescent="0.25">
      <c r="A2133" s="1">
        <v>42068</v>
      </c>
      <c r="B2133" s="3">
        <f t="shared" si="66"/>
        <v>2015</v>
      </c>
      <c r="C2133" s="3">
        <f t="shared" si="67"/>
        <v>3</v>
      </c>
      <c r="D2133" t="s">
        <v>1736</v>
      </c>
      <c r="E2133" t="s">
        <v>23</v>
      </c>
      <c r="F2133" t="s">
        <v>11</v>
      </c>
      <c r="G2133" t="s">
        <v>20</v>
      </c>
      <c r="H2133" t="s">
        <v>423</v>
      </c>
      <c r="I2133" s="2">
        <v>2.56</v>
      </c>
      <c r="J2133" s="3">
        <v>3</v>
      </c>
      <c r="K2133" s="2">
        <v>-1.79</v>
      </c>
    </row>
    <row r="2134" spans="1:11" ht="13.8" x14ac:dyDescent="0.25">
      <c r="A2134" s="1">
        <v>42068</v>
      </c>
      <c r="B2134" s="3">
        <f t="shared" si="66"/>
        <v>2015</v>
      </c>
      <c r="C2134" s="3">
        <f t="shared" si="67"/>
        <v>3</v>
      </c>
      <c r="D2134" t="s">
        <v>1935</v>
      </c>
      <c r="E2134" t="s">
        <v>23</v>
      </c>
      <c r="F2134" t="s">
        <v>34</v>
      </c>
      <c r="G2134" t="s">
        <v>35</v>
      </c>
      <c r="H2134" t="s">
        <v>793</v>
      </c>
      <c r="I2134" s="2">
        <v>99.37</v>
      </c>
      <c r="J2134" s="3">
        <v>2</v>
      </c>
      <c r="K2134" s="2">
        <v>-7.1</v>
      </c>
    </row>
    <row r="2135" spans="1:11" ht="13.8" x14ac:dyDescent="0.25">
      <c r="A2135" s="1">
        <v>42068</v>
      </c>
      <c r="B2135" s="3">
        <f t="shared" si="66"/>
        <v>2015</v>
      </c>
      <c r="C2135" s="3">
        <f t="shared" si="67"/>
        <v>3</v>
      </c>
      <c r="D2135" t="s">
        <v>1935</v>
      </c>
      <c r="E2135" t="s">
        <v>23</v>
      </c>
      <c r="F2135" t="s">
        <v>34</v>
      </c>
      <c r="G2135" t="s">
        <v>47</v>
      </c>
      <c r="H2135" t="s">
        <v>1936</v>
      </c>
      <c r="I2135" s="2">
        <v>33.57</v>
      </c>
      <c r="J2135" s="3">
        <v>2</v>
      </c>
      <c r="K2135" s="2">
        <v>-5.45</v>
      </c>
    </row>
    <row r="2136" spans="1:11" ht="13.8" x14ac:dyDescent="0.25">
      <c r="A2136" s="1">
        <v>42068</v>
      </c>
      <c r="B2136" s="3">
        <f t="shared" si="66"/>
        <v>2015</v>
      </c>
      <c r="C2136" s="3">
        <f t="shared" si="67"/>
        <v>3</v>
      </c>
      <c r="D2136" t="s">
        <v>151</v>
      </c>
      <c r="E2136" t="s">
        <v>10</v>
      </c>
      <c r="F2136" t="s">
        <v>39</v>
      </c>
      <c r="G2136" t="s">
        <v>40</v>
      </c>
      <c r="H2136" t="s">
        <v>1156</v>
      </c>
      <c r="I2136" s="2">
        <v>31.92</v>
      </c>
      <c r="J2136" s="3">
        <v>2</v>
      </c>
      <c r="K2136" s="2">
        <v>2.39</v>
      </c>
    </row>
    <row r="2137" spans="1:11" ht="13.8" x14ac:dyDescent="0.25">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ht="13.8" x14ac:dyDescent="0.25">
      <c r="A2138" s="1">
        <v>42068</v>
      </c>
      <c r="B2138" s="3">
        <f t="shared" si="66"/>
        <v>2015</v>
      </c>
      <c r="C2138" s="3">
        <f t="shared" si="67"/>
        <v>3</v>
      </c>
      <c r="D2138" t="s">
        <v>1258</v>
      </c>
      <c r="E2138" t="s">
        <v>15</v>
      </c>
      <c r="F2138" t="s">
        <v>11</v>
      </c>
      <c r="G2138" t="s">
        <v>20</v>
      </c>
      <c r="H2138" t="s">
        <v>1112</v>
      </c>
      <c r="I2138" s="2">
        <v>11.21</v>
      </c>
      <c r="J2138" s="3">
        <v>2</v>
      </c>
      <c r="K2138" s="2">
        <v>-16.82</v>
      </c>
    </row>
    <row r="2139" spans="1:11" ht="13.8" x14ac:dyDescent="0.25">
      <c r="A2139" s="1">
        <v>42068</v>
      </c>
      <c r="B2139" s="3">
        <f t="shared" si="66"/>
        <v>2015</v>
      </c>
      <c r="C2139" s="3">
        <f t="shared" si="67"/>
        <v>3</v>
      </c>
      <c r="D2139" t="s">
        <v>1258</v>
      </c>
      <c r="E2139" t="s">
        <v>15</v>
      </c>
      <c r="F2139" t="s">
        <v>34</v>
      </c>
      <c r="G2139" t="s">
        <v>47</v>
      </c>
      <c r="H2139" t="s">
        <v>281</v>
      </c>
      <c r="I2139" s="2">
        <v>4.71</v>
      </c>
      <c r="J2139" s="3">
        <v>2</v>
      </c>
      <c r="K2139" s="2">
        <v>-1.88</v>
      </c>
    </row>
    <row r="2140" spans="1:11" ht="13.8" x14ac:dyDescent="0.25">
      <c r="A2140" s="1">
        <v>42068</v>
      </c>
      <c r="B2140" s="3">
        <f t="shared" si="66"/>
        <v>2015</v>
      </c>
      <c r="C2140" s="3">
        <f t="shared" si="67"/>
        <v>3</v>
      </c>
      <c r="D2140" t="s">
        <v>1258</v>
      </c>
      <c r="E2140" t="s">
        <v>15</v>
      </c>
      <c r="F2140" t="s">
        <v>11</v>
      </c>
      <c r="G2140" t="s">
        <v>92</v>
      </c>
      <c r="H2140" t="s">
        <v>1835</v>
      </c>
      <c r="I2140" s="2">
        <v>180.98</v>
      </c>
      <c r="J2140" s="3">
        <v>5</v>
      </c>
      <c r="K2140" s="2">
        <v>-470.55</v>
      </c>
    </row>
    <row r="2141" spans="1:11" ht="13.8" x14ac:dyDescent="0.25">
      <c r="A2141" s="1">
        <v>42068</v>
      </c>
      <c r="B2141" s="3">
        <f t="shared" si="66"/>
        <v>2015</v>
      </c>
      <c r="C2141" s="3">
        <f t="shared" si="67"/>
        <v>3</v>
      </c>
      <c r="D2141" t="s">
        <v>1258</v>
      </c>
      <c r="E2141" t="s">
        <v>15</v>
      </c>
      <c r="F2141" t="s">
        <v>11</v>
      </c>
      <c r="G2141" t="s">
        <v>18</v>
      </c>
      <c r="H2141" t="s">
        <v>1761</v>
      </c>
      <c r="I2141" s="2">
        <v>60.42</v>
      </c>
      <c r="J2141" s="3">
        <v>2</v>
      </c>
      <c r="K2141" s="2">
        <v>6.04</v>
      </c>
    </row>
    <row r="2142" spans="1:11" ht="13.8" x14ac:dyDescent="0.25">
      <c r="A2142" s="1">
        <v>42069</v>
      </c>
      <c r="B2142" s="3">
        <f t="shared" si="66"/>
        <v>2015</v>
      </c>
      <c r="C2142" s="3">
        <f t="shared" si="67"/>
        <v>3</v>
      </c>
      <c r="D2142" t="s">
        <v>1004</v>
      </c>
      <c r="E2142" t="s">
        <v>27</v>
      </c>
      <c r="F2142" t="s">
        <v>34</v>
      </c>
      <c r="G2142" t="s">
        <v>47</v>
      </c>
      <c r="H2142" t="s">
        <v>678</v>
      </c>
      <c r="I2142" s="2">
        <v>435.26</v>
      </c>
      <c r="J2142" s="3">
        <v>7</v>
      </c>
      <c r="K2142" s="2">
        <v>95.76</v>
      </c>
    </row>
    <row r="2143" spans="1:11" ht="13.8" x14ac:dyDescent="0.25">
      <c r="A2143" s="1">
        <v>42069</v>
      </c>
      <c r="B2143" s="3">
        <f t="shared" si="66"/>
        <v>2015</v>
      </c>
      <c r="C2143" s="3">
        <f t="shared" si="67"/>
        <v>3</v>
      </c>
      <c r="D2143" t="s">
        <v>1004</v>
      </c>
      <c r="E2143" t="s">
        <v>27</v>
      </c>
      <c r="F2143" t="s">
        <v>39</v>
      </c>
      <c r="G2143" t="s">
        <v>603</v>
      </c>
      <c r="H2143" t="s">
        <v>1938</v>
      </c>
      <c r="I2143" s="2">
        <v>1119.98</v>
      </c>
      <c r="J2143" s="3">
        <v>2</v>
      </c>
      <c r="K2143" s="2">
        <v>377.99</v>
      </c>
    </row>
    <row r="2144" spans="1:11" ht="13.8" x14ac:dyDescent="0.25">
      <c r="A2144" s="1">
        <v>42070</v>
      </c>
      <c r="B2144" s="3">
        <f t="shared" si="66"/>
        <v>2015</v>
      </c>
      <c r="C2144" s="3">
        <f t="shared" si="67"/>
        <v>3</v>
      </c>
      <c r="D2144" t="s">
        <v>971</v>
      </c>
      <c r="E2144" t="s">
        <v>59</v>
      </c>
      <c r="F2144" t="s">
        <v>39</v>
      </c>
      <c r="G2144" t="s">
        <v>52</v>
      </c>
      <c r="H2144" t="s">
        <v>1939</v>
      </c>
      <c r="I2144" s="2">
        <v>119.85</v>
      </c>
      <c r="J2144" s="3">
        <v>3</v>
      </c>
      <c r="K2144" s="2">
        <v>52.73</v>
      </c>
    </row>
    <row r="2145" spans="1:11" ht="13.8" x14ac:dyDescent="0.25">
      <c r="A2145" s="1">
        <v>42070</v>
      </c>
      <c r="B2145" s="3">
        <f t="shared" si="66"/>
        <v>2015</v>
      </c>
      <c r="C2145" s="3">
        <f t="shared" si="67"/>
        <v>3</v>
      </c>
      <c r="D2145" t="s">
        <v>971</v>
      </c>
      <c r="E2145" t="s">
        <v>59</v>
      </c>
      <c r="F2145" t="s">
        <v>11</v>
      </c>
      <c r="G2145" t="s">
        <v>20</v>
      </c>
      <c r="H2145" t="s">
        <v>330</v>
      </c>
      <c r="I2145" s="2">
        <v>30.44</v>
      </c>
      <c r="J2145" s="3">
        <v>2</v>
      </c>
      <c r="K2145" s="2">
        <v>14.92</v>
      </c>
    </row>
    <row r="2146" spans="1:11" ht="13.8" x14ac:dyDescent="0.25">
      <c r="A2146" s="1">
        <v>42070</v>
      </c>
      <c r="B2146" s="3">
        <f t="shared" si="66"/>
        <v>2015</v>
      </c>
      <c r="C2146" s="3">
        <f t="shared" si="67"/>
        <v>3</v>
      </c>
      <c r="D2146" t="s">
        <v>971</v>
      </c>
      <c r="E2146" t="s">
        <v>59</v>
      </c>
      <c r="F2146" t="s">
        <v>11</v>
      </c>
      <c r="G2146" t="s">
        <v>20</v>
      </c>
      <c r="H2146" t="s">
        <v>763</v>
      </c>
      <c r="I2146" s="2">
        <v>69.28</v>
      </c>
      <c r="J2146" s="3">
        <v>2</v>
      </c>
      <c r="K2146" s="2">
        <v>33.25</v>
      </c>
    </row>
    <row r="2147" spans="1:11" ht="13.8" x14ac:dyDescent="0.25">
      <c r="A2147" s="1">
        <v>42070</v>
      </c>
      <c r="B2147" s="3">
        <f t="shared" si="66"/>
        <v>2015</v>
      </c>
      <c r="C2147" s="3">
        <f t="shared" si="67"/>
        <v>3</v>
      </c>
      <c r="D2147" t="s">
        <v>971</v>
      </c>
      <c r="E2147" t="s">
        <v>59</v>
      </c>
      <c r="F2147" t="s">
        <v>39</v>
      </c>
      <c r="G2147" t="s">
        <v>40</v>
      </c>
      <c r="H2147" t="s">
        <v>1940</v>
      </c>
      <c r="I2147" s="2">
        <v>587.97</v>
      </c>
      <c r="J2147" s="3">
        <v>3</v>
      </c>
      <c r="K2147" s="2">
        <v>170.51</v>
      </c>
    </row>
    <row r="2148" spans="1:11" ht="13.8" x14ac:dyDescent="0.25">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ht="13.8" x14ac:dyDescent="0.25">
      <c r="A2149" s="1">
        <v>42071</v>
      </c>
      <c r="B2149" s="3">
        <f t="shared" si="66"/>
        <v>2015</v>
      </c>
      <c r="C2149" s="3">
        <f t="shared" si="67"/>
        <v>3</v>
      </c>
      <c r="D2149" t="s">
        <v>1941</v>
      </c>
      <c r="E2149" t="s">
        <v>157</v>
      </c>
      <c r="F2149" t="s">
        <v>34</v>
      </c>
      <c r="G2149" t="s">
        <v>35</v>
      </c>
      <c r="H2149" t="s">
        <v>1942</v>
      </c>
      <c r="I2149" s="2">
        <v>860.93</v>
      </c>
      <c r="J2149" s="3">
        <v>7</v>
      </c>
      <c r="K2149" s="2">
        <v>189.4</v>
      </c>
    </row>
    <row r="2150" spans="1:11" ht="13.8" x14ac:dyDescent="0.25">
      <c r="A2150" s="1">
        <v>42071</v>
      </c>
      <c r="B2150" s="3">
        <f t="shared" si="66"/>
        <v>2015</v>
      </c>
      <c r="C2150" s="3">
        <f t="shared" si="67"/>
        <v>3</v>
      </c>
      <c r="D2150" t="s">
        <v>1941</v>
      </c>
      <c r="E2150" t="s">
        <v>157</v>
      </c>
      <c r="F2150" t="s">
        <v>39</v>
      </c>
      <c r="G2150" t="s">
        <v>40</v>
      </c>
      <c r="H2150" t="s">
        <v>1347</v>
      </c>
      <c r="I2150" s="2">
        <v>769.95</v>
      </c>
      <c r="J2150" s="3">
        <v>5</v>
      </c>
      <c r="K2150" s="2">
        <v>223.29</v>
      </c>
    </row>
    <row r="2151" spans="1:11" ht="13.8" x14ac:dyDescent="0.25">
      <c r="A2151" s="1">
        <v>42071</v>
      </c>
      <c r="B2151" s="3">
        <f t="shared" si="66"/>
        <v>2015</v>
      </c>
      <c r="C2151" s="3">
        <f t="shared" si="67"/>
        <v>3</v>
      </c>
      <c r="D2151" t="s">
        <v>1941</v>
      </c>
      <c r="E2151" t="s">
        <v>157</v>
      </c>
      <c r="F2151" t="s">
        <v>11</v>
      </c>
      <c r="G2151" t="s">
        <v>24</v>
      </c>
      <c r="H2151" t="s">
        <v>1943</v>
      </c>
      <c r="I2151" s="2">
        <v>14.98</v>
      </c>
      <c r="J2151" s="3">
        <v>1</v>
      </c>
      <c r="K2151" s="2">
        <v>4.49</v>
      </c>
    </row>
    <row r="2152" spans="1:11" ht="13.8" x14ac:dyDescent="0.25">
      <c r="A2152" s="1">
        <v>42071</v>
      </c>
      <c r="B2152" s="3">
        <f t="shared" si="66"/>
        <v>2015</v>
      </c>
      <c r="C2152" s="3">
        <f t="shared" si="67"/>
        <v>3</v>
      </c>
      <c r="D2152" t="s">
        <v>1941</v>
      </c>
      <c r="E2152" t="s">
        <v>157</v>
      </c>
      <c r="F2152" t="s">
        <v>34</v>
      </c>
      <c r="G2152" t="s">
        <v>47</v>
      </c>
      <c r="H2152" t="s">
        <v>678</v>
      </c>
      <c r="I2152" s="2">
        <v>373.08</v>
      </c>
      <c r="J2152" s="3">
        <v>6</v>
      </c>
      <c r="K2152" s="2">
        <v>82.08</v>
      </c>
    </row>
    <row r="2153" spans="1:11" ht="13.8" x14ac:dyDescent="0.25">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ht="13.8" x14ac:dyDescent="0.25">
      <c r="A2154" s="1">
        <v>42071</v>
      </c>
      <c r="B2154" s="3">
        <f t="shared" si="66"/>
        <v>2015</v>
      </c>
      <c r="C2154" s="3">
        <f t="shared" si="67"/>
        <v>3</v>
      </c>
      <c r="D2154" t="s">
        <v>1446</v>
      </c>
      <c r="E2154" t="s">
        <v>278</v>
      </c>
      <c r="F2154" t="s">
        <v>11</v>
      </c>
      <c r="G2154" t="s">
        <v>24</v>
      </c>
      <c r="H2154" t="s">
        <v>31</v>
      </c>
      <c r="I2154" s="2">
        <v>3.41</v>
      </c>
      <c r="J2154" s="3">
        <v>1</v>
      </c>
      <c r="K2154" s="2">
        <v>0.89</v>
      </c>
    </row>
    <row r="2155" spans="1:11" ht="13.8" x14ac:dyDescent="0.25">
      <c r="A2155" s="1">
        <v>42071</v>
      </c>
      <c r="B2155" s="3">
        <f t="shared" si="66"/>
        <v>2015</v>
      </c>
      <c r="C2155" s="3">
        <f t="shared" si="67"/>
        <v>3</v>
      </c>
      <c r="D2155" t="s">
        <v>809</v>
      </c>
      <c r="E2155" t="s">
        <v>15</v>
      </c>
      <c r="F2155" t="s">
        <v>11</v>
      </c>
      <c r="G2155" t="s">
        <v>20</v>
      </c>
      <c r="H2155" t="s">
        <v>819</v>
      </c>
      <c r="I2155" s="2">
        <v>8.57</v>
      </c>
      <c r="J2155" s="3">
        <v>3</v>
      </c>
      <c r="K2155" s="2">
        <v>-14.57</v>
      </c>
    </row>
    <row r="2156" spans="1:11" ht="13.8" x14ac:dyDescent="0.25">
      <c r="A2156" s="1">
        <v>42072</v>
      </c>
      <c r="B2156" s="3">
        <f t="shared" si="66"/>
        <v>2015</v>
      </c>
      <c r="C2156" s="3">
        <f t="shared" si="67"/>
        <v>3</v>
      </c>
      <c r="D2156" t="s">
        <v>873</v>
      </c>
      <c r="E2156" t="s">
        <v>10</v>
      </c>
      <c r="F2156" t="s">
        <v>39</v>
      </c>
      <c r="G2156" t="s">
        <v>52</v>
      </c>
      <c r="H2156" t="s">
        <v>1063</v>
      </c>
      <c r="I2156" s="2">
        <v>113.52</v>
      </c>
      <c r="J2156" s="3">
        <v>5</v>
      </c>
      <c r="K2156" s="2">
        <v>29.8</v>
      </c>
    </row>
    <row r="2157" spans="1:11" ht="13.8" x14ac:dyDescent="0.25">
      <c r="A2157" s="1">
        <v>42072</v>
      </c>
      <c r="B2157" s="3">
        <f t="shared" si="66"/>
        <v>2015</v>
      </c>
      <c r="C2157" s="3">
        <f t="shared" si="67"/>
        <v>3</v>
      </c>
      <c r="D2157" t="s">
        <v>873</v>
      </c>
      <c r="E2157" t="s">
        <v>10</v>
      </c>
      <c r="F2157" t="s">
        <v>39</v>
      </c>
      <c r="G2157" t="s">
        <v>40</v>
      </c>
      <c r="H2157" t="s">
        <v>1750</v>
      </c>
      <c r="I2157" s="2">
        <v>359.88</v>
      </c>
      <c r="J2157" s="3">
        <v>3</v>
      </c>
      <c r="K2157" s="2">
        <v>22.49</v>
      </c>
    </row>
    <row r="2158" spans="1:11" ht="13.8" x14ac:dyDescent="0.25">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ht="13.8" x14ac:dyDescent="0.25">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ht="13.8" x14ac:dyDescent="0.25">
      <c r="A2160" s="1">
        <v>42073</v>
      </c>
      <c r="B2160" s="3">
        <f t="shared" si="66"/>
        <v>2015</v>
      </c>
      <c r="C2160" s="3">
        <f t="shared" si="67"/>
        <v>3</v>
      </c>
      <c r="D2160" t="s">
        <v>452</v>
      </c>
      <c r="E2160" t="s">
        <v>531</v>
      </c>
      <c r="F2160" t="s">
        <v>11</v>
      </c>
      <c r="G2160" t="s">
        <v>18</v>
      </c>
      <c r="H2160" t="s">
        <v>1245</v>
      </c>
      <c r="I2160" s="2">
        <v>89.82</v>
      </c>
      <c r="J2160" s="3">
        <v>6</v>
      </c>
      <c r="K2160" s="2">
        <v>25.15</v>
      </c>
    </row>
    <row r="2161" spans="1:11" ht="13.8" x14ac:dyDescent="0.25">
      <c r="A2161" s="1">
        <v>42075</v>
      </c>
      <c r="B2161" s="3">
        <f t="shared" si="66"/>
        <v>2015</v>
      </c>
      <c r="C2161" s="3">
        <f t="shared" si="67"/>
        <v>3</v>
      </c>
      <c r="D2161" t="s">
        <v>1946</v>
      </c>
      <c r="E2161" t="s">
        <v>123</v>
      </c>
      <c r="F2161" t="s">
        <v>11</v>
      </c>
      <c r="G2161" t="s">
        <v>63</v>
      </c>
      <c r="H2161" t="s">
        <v>1427</v>
      </c>
      <c r="I2161" s="2">
        <v>8.69</v>
      </c>
      <c r="J2161" s="3">
        <v>3</v>
      </c>
      <c r="K2161" s="2">
        <v>2.93</v>
      </c>
    </row>
    <row r="2162" spans="1:11" ht="13.8" x14ac:dyDescent="0.25">
      <c r="A2162" s="1">
        <v>42075</v>
      </c>
      <c r="B2162" s="3">
        <f t="shared" si="66"/>
        <v>2015</v>
      </c>
      <c r="C2162" s="3">
        <f t="shared" si="67"/>
        <v>3</v>
      </c>
      <c r="D2162" t="s">
        <v>1946</v>
      </c>
      <c r="E2162" t="s">
        <v>123</v>
      </c>
      <c r="F2162" t="s">
        <v>34</v>
      </c>
      <c r="G2162" t="s">
        <v>47</v>
      </c>
      <c r="H2162" t="s">
        <v>104</v>
      </c>
      <c r="I2162" s="2">
        <v>30.88</v>
      </c>
      <c r="J2162" s="3">
        <v>4</v>
      </c>
      <c r="K2162" s="2">
        <v>3.86</v>
      </c>
    </row>
    <row r="2163" spans="1:11" ht="13.8" x14ac:dyDescent="0.25">
      <c r="A2163" s="1">
        <v>42075</v>
      </c>
      <c r="B2163" s="3">
        <f t="shared" si="66"/>
        <v>2015</v>
      </c>
      <c r="C2163" s="3">
        <f t="shared" si="67"/>
        <v>3</v>
      </c>
      <c r="D2163" t="s">
        <v>1946</v>
      </c>
      <c r="E2163" t="s">
        <v>123</v>
      </c>
      <c r="F2163" t="s">
        <v>34</v>
      </c>
      <c r="G2163" t="s">
        <v>47</v>
      </c>
      <c r="H2163" t="s">
        <v>872</v>
      </c>
      <c r="I2163" s="2">
        <v>6.41</v>
      </c>
      <c r="J2163" s="3">
        <v>3</v>
      </c>
      <c r="K2163" s="2">
        <v>1.44</v>
      </c>
    </row>
    <row r="2164" spans="1:11" ht="13.8" x14ac:dyDescent="0.25">
      <c r="A2164" s="1">
        <v>42075</v>
      </c>
      <c r="B2164" s="3">
        <f t="shared" si="66"/>
        <v>2015</v>
      </c>
      <c r="C2164" s="3">
        <f t="shared" si="67"/>
        <v>3</v>
      </c>
      <c r="D2164" t="s">
        <v>1408</v>
      </c>
      <c r="E2164" t="s">
        <v>245</v>
      </c>
      <c r="F2164" t="s">
        <v>11</v>
      </c>
      <c r="G2164" t="s">
        <v>16</v>
      </c>
      <c r="H2164" t="s">
        <v>447</v>
      </c>
      <c r="I2164" s="2">
        <v>5.04</v>
      </c>
      <c r="J2164" s="3">
        <v>2</v>
      </c>
      <c r="K2164" s="2">
        <v>1.76</v>
      </c>
    </row>
    <row r="2165" spans="1:11" ht="13.8" x14ac:dyDescent="0.25">
      <c r="A2165" s="1">
        <v>42076</v>
      </c>
      <c r="B2165" s="3">
        <f t="shared" si="66"/>
        <v>2015</v>
      </c>
      <c r="C2165" s="3">
        <f t="shared" si="67"/>
        <v>3</v>
      </c>
      <c r="D2165" t="s">
        <v>1251</v>
      </c>
      <c r="E2165" t="s">
        <v>164</v>
      </c>
      <c r="F2165" t="s">
        <v>34</v>
      </c>
      <c r="G2165" t="s">
        <v>74</v>
      </c>
      <c r="H2165" t="s">
        <v>142</v>
      </c>
      <c r="I2165" s="2">
        <v>141.96</v>
      </c>
      <c r="J2165" s="3">
        <v>2</v>
      </c>
      <c r="K2165" s="2">
        <v>39.75</v>
      </c>
    </row>
    <row r="2166" spans="1:11" ht="13.8" x14ac:dyDescent="0.25">
      <c r="A2166" s="1">
        <v>42076</v>
      </c>
      <c r="B2166" s="3">
        <f t="shared" si="66"/>
        <v>2015</v>
      </c>
      <c r="C2166" s="3">
        <f t="shared" si="67"/>
        <v>3</v>
      </c>
      <c r="D2166" t="s">
        <v>545</v>
      </c>
      <c r="E2166" t="s">
        <v>27</v>
      </c>
      <c r="F2166" t="s">
        <v>34</v>
      </c>
      <c r="G2166" t="s">
        <v>35</v>
      </c>
      <c r="H2166" t="s">
        <v>36</v>
      </c>
      <c r="I2166" s="2">
        <v>915.14</v>
      </c>
      <c r="J2166" s="3">
        <v>4</v>
      </c>
      <c r="K2166" s="2">
        <v>102.95</v>
      </c>
    </row>
    <row r="2167" spans="1:11" ht="13.8" x14ac:dyDescent="0.25">
      <c r="A2167" s="1">
        <v>42076</v>
      </c>
      <c r="B2167" s="3">
        <f t="shared" si="66"/>
        <v>2015</v>
      </c>
      <c r="C2167" s="3">
        <f t="shared" si="67"/>
        <v>3</v>
      </c>
      <c r="D2167" t="s">
        <v>545</v>
      </c>
      <c r="E2167" t="s">
        <v>27</v>
      </c>
      <c r="F2167" t="s">
        <v>34</v>
      </c>
      <c r="G2167" t="s">
        <v>47</v>
      </c>
      <c r="H2167" t="s">
        <v>1083</v>
      </c>
      <c r="I2167" s="2">
        <v>327.76</v>
      </c>
      <c r="J2167" s="3">
        <v>8</v>
      </c>
      <c r="K2167" s="2">
        <v>91.77</v>
      </c>
    </row>
    <row r="2168" spans="1:11" ht="13.8" x14ac:dyDescent="0.25">
      <c r="A2168" s="1">
        <v>42077</v>
      </c>
      <c r="B2168" s="3">
        <f t="shared" si="66"/>
        <v>2015</v>
      </c>
      <c r="C2168" s="3">
        <f t="shared" si="67"/>
        <v>3</v>
      </c>
      <c r="D2168" t="s">
        <v>915</v>
      </c>
      <c r="E2168" t="s">
        <v>685</v>
      </c>
      <c r="F2168" t="s">
        <v>11</v>
      </c>
      <c r="G2168" t="s">
        <v>16</v>
      </c>
      <c r="H2168" t="s">
        <v>377</v>
      </c>
      <c r="I2168" s="2">
        <v>16.52</v>
      </c>
      <c r="J2168" s="3">
        <v>4</v>
      </c>
      <c r="K2168" s="2">
        <v>7.6</v>
      </c>
    </row>
    <row r="2169" spans="1:11" ht="13.8" x14ac:dyDescent="0.25">
      <c r="A2169" s="1">
        <v>42077</v>
      </c>
      <c r="B2169" s="3">
        <f t="shared" si="66"/>
        <v>2015</v>
      </c>
      <c r="C2169" s="3">
        <f t="shared" si="67"/>
        <v>3</v>
      </c>
      <c r="D2169" t="s">
        <v>915</v>
      </c>
      <c r="E2169" t="s">
        <v>685</v>
      </c>
      <c r="F2169" t="s">
        <v>11</v>
      </c>
      <c r="G2169" t="s">
        <v>20</v>
      </c>
      <c r="H2169" t="s">
        <v>121</v>
      </c>
      <c r="I2169" s="2">
        <v>671.94</v>
      </c>
      <c r="J2169" s="3">
        <v>3</v>
      </c>
      <c r="K2169" s="2">
        <v>315.81</v>
      </c>
    </row>
    <row r="2170" spans="1:11" ht="13.8" x14ac:dyDescent="0.25">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ht="13.8" x14ac:dyDescent="0.25">
      <c r="A2171" s="1">
        <v>42078</v>
      </c>
      <c r="B2171" s="3">
        <f t="shared" si="66"/>
        <v>2015</v>
      </c>
      <c r="C2171" s="3">
        <f t="shared" si="67"/>
        <v>3</v>
      </c>
      <c r="D2171" t="s">
        <v>1898</v>
      </c>
      <c r="E2171" t="s">
        <v>296</v>
      </c>
      <c r="F2171" t="s">
        <v>39</v>
      </c>
      <c r="G2171" t="s">
        <v>40</v>
      </c>
      <c r="H2171" t="s">
        <v>1947</v>
      </c>
      <c r="I2171" s="2">
        <v>16.78</v>
      </c>
      <c r="J2171" s="3">
        <v>3</v>
      </c>
      <c r="K2171" s="2">
        <v>1.68</v>
      </c>
    </row>
    <row r="2172" spans="1:11" ht="13.8" x14ac:dyDescent="0.25">
      <c r="A2172" s="1">
        <v>42079</v>
      </c>
      <c r="B2172" s="3">
        <f t="shared" si="66"/>
        <v>2015</v>
      </c>
      <c r="C2172" s="3">
        <f t="shared" si="67"/>
        <v>3</v>
      </c>
      <c r="D2172" t="s">
        <v>1948</v>
      </c>
      <c r="E2172" t="s">
        <v>30</v>
      </c>
      <c r="F2172" t="s">
        <v>11</v>
      </c>
      <c r="G2172" t="s">
        <v>24</v>
      </c>
      <c r="H2172" t="s">
        <v>38</v>
      </c>
      <c r="I2172" s="2">
        <v>2.74</v>
      </c>
      <c r="J2172" s="3">
        <v>1</v>
      </c>
      <c r="K2172" s="2">
        <v>0.74</v>
      </c>
    </row>
    <row r="2173" spans="1:11" ht="13.8" x14ac:dyDescent="0.25">
      <c r="A2173" s="1">
        <v>42079</v>
      </c>
      <c r="B2173" s="3">
        <f t="shared" si="66"/>
        <v>2015</v>
      </c>
      <c r="C2173" s="3">
        <f t="shared" si="67"/>
        <v>3</v>
      </c>
      <c r="D2173" t="s">
        <v>1948</v>
      </c>
      <c r="E2173" t="s">
        <v>30</v>
      </c>
      <c r="F2173" t="s">
        <v>11</v>
      </c>
      <c r="G2173" t="s">
        <v>24</v>
      </c>
      <c r="H2173" t="s">
        <v>1949</v>
      </c>
      <c r="I2173" s="2">
        <v>8.34</v>
      </c>
      <c r="J2173" s="3">
        <v>3</v>
      </c>
      <c r="K2173" s="2">
        <v>2.17</v>
      </c>
    </row>
    <row r="2174" spans="1:11" ht="13.8" x14ac:dyDescent="0.25">
      <c r="A2174" s="1">
        <v>42079</v>
      </c>
      <c r="B2174" s="3">
        <f t="shared" si="66"/>
        <v>2015</v>
      </c>
      <c r="C2174" s="3">
        <f t="shared" si="67"/>
        <v>3</v>
      </c>
      <c r="D2174" t="s">
        <v>1948</v>
      </c>
      <c r="E2174" t="s">
        <v>30</v>
      </c>
      <c r="F2174" t="s">
        <v>11</v>
      </c>
      <c r="G2174" t="s">
        <v>18</v>
      </c>
      <c r="H2174" t="s">
        <v>1950</v>
      </c>
      <c r="I2174" s="2">
        <v>46.74</v>
      </c>
      <c r="J2174" s="3">
        <v>3</v>
      </c>
      <c r="K2174" s="2">
        <v>11.69</v>
      </c>
    </row>
    <row r="2175" spans="1:11" ht="13.8" x14ac:dyDescent="0.25">
      <c r="A2175" s="1">
        <v>42079</v>
      </c>
      <c r="B2175" s="3">
        <f t="shared" si="66"/>
        <v>2015</v>
      </c>
      <c r="C2175" s="3">
        <f t="shared" si="67"/>
        <v>3</v>
      </c>
      <c r="D2175" t="s">
        <v>1948</v>
      </c>
      <c r="E2175" t="s">
        <v>30</v>
      </c>
      <c r="F2175" t="s">
        <v>11</v>
      </c>
      <c r="G2175" t="s">
        <v>20</v>
      </c>
      <c r="H2175" t="s">
        <v>1606</v>
      </c>
      <c r="I2175" s="2">
        <v>6354.95</v>
      </c>
      <c r="J2175" s="3">
        <v>5</v>
      </c>
      <c r="K2175" s="2">
        <v>3177.48</v>
      </c>
    </row>
    <row r="2176" spans="1:11" ht="13.8" x14ac:dyDescent="0.25">
      <c r="A2176" s="1">
        <v>42079</v>
      </c>
      <c r="B2176" s="3">
        <f t="shared" si="66"/>
        <v>2015</v>
      </c>
      <c r="C2176" s="3">
        <f t="shared" si="67"/>
        <v>3</v>
      </c>
      <c r="D2176" t="s">
        <v>1951</v>
      </c>
      <c r="E2176" t="s">
        <v>164</v>
      </c>
      <c r="F2176" t="s">
        <v>34</v>
      </c>
      <c r="G2176" t="s">
        <v>145</v>
      </c>
      <c r="H2176" t="s">
        <v>473</v>
      </c>
      <c r="I2176" s="2">
        <v>171.96</v>
      </c>
      <c r="J2176" s="3">
        <v>2</v>
      </c>
      <c r="K2176" s="2">
        <v>44.71</v>
      </c>
    </row>
    <row r="2177" spans="1:11" ht="13.8" x14ac:dyDescent="0.25">
      <c r="A2177" s="1">
        <v>42079</v>
      </c>
      <c r="B2177" s="3">
        <f t="shared" si="66"/>
        <v>2015</v>
      </c>
      <c r="C2177" s="3">
        <f t="shared" si="67"/>
        <v>3</v>
      </c>
      <c r="D2177" t="s">
        <v>1310</v>
      </c>
      <c r="E2177" t="s">
        <v>27</v>
      </c>
      <c r="F2177" t="s">
        <v>34</v>
      </c>
      <c r="G2177" t="s">
        <v>47</v>
      </c>
      <c r="H2177" t="s">
        <v>1952</v>
      </c>
      <c r="I2177" s="2">
        <v>43.13</v>
      </c>
      <c r="J2177" s="3">
        <v>1</v>
      </c>
      <c r="K2177" s="2">
        <v>18.11</v>
      </c>
    </row>
    <row r="2178" spans="1:11" ht="13.8" x14ac:dyDescent="0.25">
      <c r="A2178" s="1">
        <v>42079</v>
      </c>
      <c r="B2178" s="3">
        <f t="shared" si="66"/>
        <v>2015</v>
      </c>
      <c r="C2178" s="3">
        <f t="shared" si="67"/>
        <v>3</v>
      </c>
      <c r="D2178" t="s">
        <v>892</v>
      </c>
      <c r="E2178" t="s">
        <v>149</v>
      </c>
      <c r="F2178" t="s">
        <v>39</v>
      </c>
      <c r="G2178" t="s">
        <v>40</v>
      </c>
      <c r="H2178" t="s">
        <v>1953</v>
      </c>
      <c r="I2178" s="2">
        <v>85.9</v>
      </c>
      <c r="J2178" s="3">
        <v>2</v>
      </c>
      <c r="K2178" s="2">
        <v>2.58</v>
      </c>
    </row>
    <row r="2179" spans="1:11" ht="13.8" x14ac:dyDescent="0.25">
      <c r="A2179" s="1">
        <v>42079</v>
      </c>
      <c r="B2179" s="3">
        <f t="shared" ref="B2179:B2242" si="68">YEAR(A2179)</f>
        <v>2015</v>
      </c>
      <c r="C2179" s="3">
        <f t="shared" ref="C2179:C2242" si="69">MONTH(A2179)</f>
        <v>3</v>
      </c>
      <c r="D2179" t="s">
        <v>380</v>
      </c>
      <c r="E2179" t="s">
        <v>488</v>
      </c>
      <c r="F2179" t="s">
        <v>11</v>
      </c>
      <c r="G2179" t="s">
        <v>16</v>
      </c>
      <c r="H2179" t="s">
        <v>814</v>
      </c>
      <c r="I2179" s="2">
        <v>491.55</v>
      </c>
      <c r="J2179" s="3">
        <v>5</v>
      </c>
      <c r="K2179" s="2">
        <v>240.86</v>
      </c>
    </row>
    <row r="2180" spans="1:11" ht="13.8" x14ac:dyDescent="0.25">
      <c r="A2180" s="1">
        <v>42079</v>
      </c>
      <c r="B2180" s="3">
        <f t="shared" si="68"/>
        <v>2015</v>
      </c>
      <c r="C2180" s="3">
        <f t="shared" si="69"/>
        <v>3</v>
      </c>
      <c r="D2180" t="s">
        <v>380</v>
      </c>
      <c r="E2180" t="s">
        <v>488</v>
      </c>
      <c r="F2180" t="s">
        <v>11</v>
      </c>
      <c r="G2180" t="s">
        <v>63</v>
      </c>
      <c r="H2180" t="s">
        <v>1299</v>
      </c>
      <c r="I2180" s="2">
        <v>7.38</v>
      </c>
      <c r="J2180" s="3">
        <v>2</v>
      </c>
      <c r="K2180" s="2">
        <v>3.39</v>
      </c>
    </row>
    <row r="2181" spans="1:11" ht="13.8" x14ac:dyDescent="0.25">
      <c r="A2181" s="1">
        <v>42079</v>
      </c>
      <c r="B2181" s="3">
        <f t="shared" si="68"/>
        <v>2015</v>
      </c>
      <c r="C2181" s="3">
        <f t="shared" si="69"/>
        <v>3</v>
      </c>
      <c r="D2181" t="s">
        <v>1332</v>
      </c>
      <c r="E2181" t="s">
        <v>149</v>
      </c>
      <c r="F2181" t="s">
        <v>11</v>
      </c>
      <c r="G2181" t="s">
        <v>24</v>
      </c>
      <c r="H2181" t="s">
        <v>1954</v>
      </c>
      <c r="I2181" s="2">
        <v>17.52</v>
      </c>
      <c r="J2181" s="3">
        <v>3</v>
      </c>
      <c r="K2181" s="2">
        <v>6.31</v>
      </c>
    </row>
    <row r="2182" spans="1:11" ht="13.8" x14ac:dyDescent="0.25">
      <c r="A2182" s="1">
        <v>42080</v>
      </c>
      <c r="B2182" s="3">
        <f t="shared" si="68"/>
        <v>2015</v>
      </c>
      <c r="C2182" s="3">
        <f t="shared" si="69"/>
        <v>3</v>
      </c>
      <c r="D2182" t="s">
        <v>1688</v>
      </c>
      <c r="E2182" t="s">
        <v>149</v>
      </c>
      <c r="F2182" t="s">
        <v>39</v>
      </c>
      <c r="G2182" t="s">
        <v>52</v>
      </c>
      <c r="H2182" t="s">
        <v>1955</v>
      </c>
      <c r="I2182" s="2">
        <v>15.02</v>
      </c>
      <c r="J2182" s="3">
        <v>1</v>
      </c>
      <c r="K2182" s="2">
        <v>2.7</v>
      </c>
    </row>
    <row r="2183" spans="1:11" ht="13.8" x14ac:dyDescent="0.25">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ht="13.8" x14ac:dyDescent="0.25">
      <c r="A2184" s="1">
        <v>42082</v>
      </c>
      <c r="B2184" s="3">
        <f t="shared" si="68"/>
        <v>2015</v>
      </c>
      <c r="C2184" s="3">
        <f t="shared" si="69"/>
        <v>3</v>
      </c>
      <c r="D2184" t="s">
        <v>1957</v>
      </c>
      <c r="E2184" t="s">
        <v>164</v>
      </c>
      <c r="F2184" t="s">
        <v>39</v>
      </c>
      <c r="G2184" t="s">
        <v>40</v>
      </c>
      <c r="H2184" t="s">
        <v>42</v>
      </c>
      <c r="I2184" s="2">
        <v>453.58</v>
      </c>
      <c r="J2184" s="3">
        <v>3</v>
      </c>
      <c r="K2184" s="2">
        <v>39.69</v>
      </c>
    </row>
    <row r="2185" spans="1:11" ht="13.8" x14ac:dyDescent="0.25">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ht="13.8" x14ac:dyDescent="0.25">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ht="13.8" x14ac:dyDescent="0.25">
      <c r="A2187" s="1">
        <v>42082</v>
      </c>
      <c r="B2187" s="3">
        <f t="shared" si="68"/>
        <v>2015</v>
      </c>
      <c r="C2187" s="3">
        <f t="shared" si="69"/>
        <v>3</v>
      </c>
      <c r="D2187" t="s">
        <v>1495</v>
      </c>
      <c r="E2187" t="s">
        <v>164</v>
      </c>
      <c r="F2187" t="s">
        <v>11</v>
      </c>
      <c r="G2187" t="s">
        <v>12</v>
      </c>
      <c r="H2187" t="s">
        <v>1670</v>
      </c>
      <c r="I2187" s="2">
        <v>209.7</v>
      </c>
      <c r="J2187" s="3">
        <v>2</v>
      </c>
      <c r="K2187" s="2">
        <v>100.66</v>
      </c>
    </row>
    <row r="2188" spans="1:11" ht="13.8" x14ac:dyDescent="0.25">
      <c r="A2188" s="1">
        <v>42082</v>
      </c>
      <c r="B2188" s="3">
        <f t="shared" si="68"/>
        <v>2015</v>
      </c>
      <c r="C2188" s="3">
        <f t="shared" si="69"/>
        <v>3</v>
      </c>
      <c r="D2188" t="s">
        <v>1051</v>
      </c>
      <c r="E2188" t="s">
        <v>27</v>
      </c>
      <c r="F2188" t="s">
        <v>11</v>
      </c>
      <c r="G2188" t="s">
        <v>20</v>
      </c>
      <c r="H2188" t="s">
        <v>1959</v>
      </c>
      <c r="I2188" s="2">
        <v>17.57</v>
      </c>
      <c r="J2188" s="3">
        <v>2</v>
      </c>
      <c r="K2188" s="2">
        <v>6.37</v>
      </c>
    </row>
    <row r="2189" spans="1:11" ht="13.8" x14ac:dyDescent="0.25">
      <c r="A2189" s="1">
        <v>42082</v>
      </c>
      <c r="B2189" s="3">
        <f t="shared" si="68"/>
        <v>2015</v>
      </c>
      <c r="C2189" s="3">
        <f t="shared" si="69"/>
        <v>3</v>
      </c>
      <c r="D2189" t="s">
        <v>1051</v>
      </c>
      <c r="E2189" t="s">
        <v>27</v>
      </c>
      <c r="F2189" t="s">
        <v>11</v>
      </c>
      <c r="G2189" t="s">
        <v>16</v>
      </c>
      <c r="H2189" t="s">
        <v>1040</v>
      </c>
      <c r="I2189" s="2">
        <v>14.62</v>
      </c>
      <c r="J2189" s="3">
        <v>2</v>
      </c>
      <c r="K2189" s="2">
        <v>6.87</v>
      </c>
    </row>
    <row r="2190" spans="1:11" ht="13.8" x14ac:dyDescent="0.25">
      <c r="A2190" s="1">
        <v>42082</v>
      </c>
      <c r="B2190" s="3">
        <f t="shared" si="68"/>
        <v>2015</v>
      </c>
      <c r="C2190" s="3">
        <f t="shared" si="69"/>
        <v>3</v>
      </c>
      <c r="D2190" t="s">
        <v>1051</v>
      </c>
      <c r="E2190" t="s">
        <v>27</v>
      </c>
      <c r="F2190" t="s">
        <v>11</v>
      </c>
      <c r="G2190" t="s">
        <v>200</v>
      </c>
      <c r="H2190" t="s">
        <v>1960</v>
      </c>
      <c r="I2190" s="2">
        <v>33.36</v>
      </c>
      <c r="J2190" s="3">
        <v>4</v>
      </c>
      <c r="K2190" s="2">
        <v>8.67</v>
      </c>
    </row>
    <row r="2191" spans="1:11" ht="13.8" x14ac:dyDescent="0.25">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ht="13.8" x14ac:dyDescent="0.25">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ht="13.8" x14ac:dyDescent="0.25">
      <c r="A2193" s="1">
        <v>42082</v>
      </c>
      <c r="B2193" s="3">
        <f t="shared" si="68"/>
        <v>2015</v>
      </c>
      <c r="C2193" s="3">
        <f t="shared" si="69"/>
        <v>3</v>
      </c>
      <c r="D2193" t="s">
        <v>1330</v>
      </c>
      <c r="E2193" t="s">
        <v>27</v>
      </c>
      <c r="F2193" t="s">
        <v>11</v>
      </c>
      <c r="G2193" t="s">
        <v>12</v>
      </c>
      <c r="H2193" t="s">
        <v>1612</v>
      </c>
      <c r="I2193" s="2">
        <v>11.96</v>
      </c>
      <c r="J2193" s="3">
        <v>2</v>
      </c>
      <c r="K2193" s="2">
        <v>5.86</v>
      </c>
    </row>
    <row r="2194" spans="1:11" ht="13.8" x14ac:dyDescent="0.25">
      <c r="A2194" s="1">
        <v>42082</v>
      </c>
      <c r="B2194" s="3">
        <f t="shared" si="68"/>
        <v>2015</v>
      </c>
      <c r="C2194" s="3">
        <f t="shared" si="69"/>
        <v>3</v>
      </c>
      <c r="D2194" t="s">
        <v>185</v>
      </c>
      <c r="E2194" t="s">
        <v>27</v>
      </c>
      <c r="F2194" t="s">
        <v>11</v>
      </c>
      <c r="G2194" t="s">
        <v>43</v>
      </c>
      <c r="H2194" t="s">
        <v>282</v>
      </c>
      <c r="I2194" s="2">
        <v>10.9</v>
      </c>
      <c r="J2194" s="3">
        <v>5</v>
      </c>
      <c r="K2194" s="2">
        <v>3.6</v>
      </c>
    </row>
    <row r="2195" spans="1:11" ht="13.8" x14ac:dyDescent="0.25">
      <c r="A2195" s="1">
        <v>42082</v>
      </c>
      <c r="B2195" s="3">
        <f t="shared" si="68"/>
        <v>2015</v>
      </c>
      <c r="C2195" s="3">
        <f t="shared" si="69"/>
        <v>3</v>
      </c>
      <c r="D2195" t="s">
        <v>1962</v>
      </c>
      <c r="E2195" t="s">
        <v>10</v>
      </c>
      <c r="F2195" t="s">
        <v>11</v>
      </c>
      <c r="G2195" t="s">
        <v>12</v>
      </c>
      <c r="H2195" t="s">
        <v>360</v>
      </c>
      <c r="I2195" s="2">
        <v>65.58</v>
      </c>
      <c r="J2195" s="3">
        <v>2</v>
      </c>
      <c r="K2195" s="2">
        <v>23.77</v>
      </c>
    </row>
    <row r="2196" spans="1:11" ht="13.8" x14ac:dyDescent="0.25">
      <c r="A2196" s="1">
        <v>42082</v>
      </c>
      <c r="B2196" s="3">
        <f t="shared" si="68"/>
        <v>2015</v>
      </c>
      <c r="C2196" s="3">
        <f t="shared" si="69"/>
        <v>3</v>
      </c>
      <c r="D2196" t="s">
        <v>1962</v>
      </c>
      <c r="E2196" t="s">
        <v>10</v>
      </c>
      <c r="F2196" t="s">
        <v>34</v>
      </c>
      <c r="G2196" t="s">
        <v>74</v>
      </c>
      <c r="H2196" t="s">
        <v>342</v>
      </c>
      <c r="I2196" s="2">
        <v>383.47</v>
      </c>
      <c r="J2196" s="3">
        <v>4</v>
      </c>
      <c r="K2196" s="2">
        <v>-67.67</v>
      </c>
    </row>
    <row r="2197" spans="1:11" ht="13.8" x14ac:dyDescent="0.25">
      <c r="A2197" s="1">
        <v>42083</v>
      </c>
      <c r="B2197" s="3">
        <f t="shared" si="68"/>
        <v>2015</v>
      </c>
      <c r="C2197" s="3">
        <f t="shared" si="69"/>
        <v>3</v>
      </c>
      <c r="D2197" t="s">
        <v>1963</v>
      </c>
      <c r="E2197" t="s">
        <v>157</v>
      </c>
      <c r="F2197" t="s">
        <v>11</v>
      </c>
      <c r="G2197" t="s">
        <v>12</v>
      </c>
      <c r="H2197" t="s">
        <v>756</v>
      </c>
      <c r="I2197" s="2">
        <v>51.84</v>
      </c>
      <c r="J2197" s="3">
        <v>8</v>
      </c>
      <c r="K2197" s="2">
        <v>24.88</v>
      </c>
    </row>
    <row r="2198" spans="1:11" ht="13.8" x14ac:dyDescent="0.25">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ht="13.8" x14ac:dyDescent="0.25">
      <c r="A2199" s="1">
        <v>42083</v>
      </c>
      <c r="B2199" s="3">
        <f t="shared" si="68"/>
        <v>2015</v>
      </c>
      <c r="C2199" s="3">
        <f t="shared" si="69"/>
        <v>3</v>
      </c>
      <c r="D2199" t="s">
        <v>1652</v>
      </c>
      <c r="E2199" t="s">
        <v>10</v>
      </c>
      <c r="F2199" t="s">
        <v>11</v>
      </c>
      <c r="G2199" t="s">
        <v>43</v>
      </c>
      <c r="H2199" t="s">
        <v>160</v>
      </c>
      <c r="I2199" s="2">
        <v>18.86</v>
      </c>
      <c r="J2199" s="3">
        <v>9</v>
      </c>
      <c r="K2199" s="2">
        <v>6.13</v>
      </c>
    </row>
    <row r="2200" spans="1:11" ht="13.8" x14ac:dyDescent="0.25">
      <c r="A2200" s="1">
        <v>42083</v>
      </c>
      <c r="B2200" s="3">
        <f t="shared" si="68"/>
        <v>2015</v>
      </c>
      <c r="C2200" s="3">
        <f t="shared" si="69"/>
        <v>3</v>
      </c>
      <c r="D2200" t="s">
        <v>778</v>
      </c>
      <c r="E2200" t="s">
        <v>91</v>
      </c>
      <c r="F2200" t="s">
        <v>11</v>
      </c>
      <c r="G2200" t="s">
        <v>18</v>
      </c>
      <c r="H2200" t="s">
        <v>1171</v>
      </c>
      <c r="I2200" s="2">
        <v>29.3</v>
      </c>
      <c r="J2200" s="3">
        <v>3</v>
      </c>
      <c r="K2200" s="2">
        <v>2.56</v>
      </c>
    </row>
    <row r="2201" spans="1:11" ht="13.8" x14ac:dyDescent="0.25">
      <c r="A2201" s="1">
        <v>42083</v>
      </c>
      <c r="B2201" s="3">
        <f t="shared" si="68"/>
        <v>2015</v>
      </c>
      <c r="C2201" s="3">
        <f t="shared" si="69"/>
        <v>3</v>
      </c>
      <c r="D2201" t="s">
        <v>1669</v>
      </c>
      <c r="E2201" t="s">
        <v>149</v>
      </c>
      <c r="F2201" t="s">
        <v>11</v>
      </c>
      <c r="G2201" t="s">
        <v>20</v>
      </c>
      <c r="H2201" t="s">
        <v>781</v>
      </c>
      <c r="I2201" s="2">
        <v>49.85</v>
      </c>
      <c r="J2201" s="3">
        <v>3</v>
      </c>
      <c r="K2201" s="2">
        <v>16.82</v>
      </c>
    </row>
    <row r="2202" spans="1:11" ht="13.8" x14ac:dyDescent="0.25">
      <c r="A2202" s="1">
        <v>42083</v>
      </c>
      <c r="B2202" s="3">
        <f t="shared" si="68"/>
        <v>2015</v>
      </c>
      <c r="C2202" s="3">
        <f t="shared" si="69"/>
        <v>3</v>
      </c>
      <c r="D2202" t="s">
        <v>1669</v>
      </c>
      <c r="E2202" t="s">
        <v>149</v>
      </c>
      <c r="F2202" t="s">
        <v>11</v>
      </c>
      <c r="G2202" t="s">
        <v>63</v>
      </c>
      <c r="H2202" t="s">
        <v>1964</v>
      </c>
      <c r="I2202" s="2">
        <v>23.99</v>
      </c>
      <c r="J2202" s="3">
        <v>1</v>
      </c>
      <c r="K2202" s="2">
        <v>12</v>
      </c>
    </row>
    <row r="2203" spans="1:11" ht="13.8" x14ac:dyDescent="0.25">
      <c r="A2203" s="1">
        <v>42083</v>
      </c>
      <c r="B2203" s="3">
        <f t="shared" si="68"/>
        <v>2015</v>
      </c>
      <c r="C2203" s="3">
        <f t="shared" si="69"/>
        <v>3</v>
      </c>
      <c r="D2203" t="s">
        <v>1669</v>
      </c>
      <c r="E2203" t="s">
        <v>149</v>
      </c>
      <c r="F2203" t="s">
        <v>11</v>
      </c>
      <c r="G2203" t="s">
        <v>20</v>
      </c>
      <c r="H2203" t="s">
        <v>528</v>
      </c>
      <c r="I2203" s="2">
        <v>1087.94</v>
      </c>
      <c r="J2203" s="3">
        <v>8</v>
      </c>
      <c r="K2203" s="2">
        <v>353.58</v>
      </c>
    </row>
    <row r="2204" spans="1:11" ht="13.8" x14ac:dyDescent="0.25">
      <c r="A2204" s="1">
        <v>42083</v>
      </c>
      <c r="B2204" s="3">
        <f t="shared" si="68"/>
        <v>2015</v>
      </c>
      <c r="C2204" s="3">
        <f t="shared" si="69"/>
        <v>3</v>
      </c>
      <c r="D2204" t="s">
        <v>1669</v>
      </c>
      <c r="E2204" t="s">
        <v>149</v>
      </c>
      <c r="F2204" t="s">
        <v>39</v>
      </c>
      <c r="G2204" t="s">
        <v>40</v>
      </c>
      <c r="H2204" t="s">
        <v>1059</v>
      </c>
      <c r="I2204" s="2">
        <v>199.98</v>
      </c>
      <c r="J2204" s="3">
        <v>2</v>
      </c>
      <c r="K2204" s="2">
        <v>53.99</v>
      </c>
    </row>
    <row r="2205" spans="1:11" ht="13.8" x14ac:dyDescent="0.25">
      <c r="A2205" s="1">
        <v>42083</v>
      </c>
      <c r="B2205" s="3">
        <f t="shared" si="68"/>
        <v>2015</v>
      </c>
      <c r="C2205" s="3">
        <f t="shared" si="69"/>
        <v>3</v>
      </c>
      <c r="D2205" t="s">
        <v>1669</v>
      </c>
      <c r="E2205" t="s">
        <v>149</v>
      </c>
      <c r="F2205" t="s">
        <v>11</v>
      </c>
      <c r="G2205" t="s">
        <v>18</v>
      </c>
      <c r="H2205" t="s">
        <v>1965</v>
      </c>
      <c r="I2205" s="2">
        <v>83.92</v>
      </c>
      <c r="J2205" s="3">
        <v>4</v>
      </c>
      <c r="K2205" s="2">
        <v>20.14</v>
      </c>
    </row>
    <row r="2206" spans="1:11" ht="13.8" x14ac:dyDescent="0.25">
      <c r="A2206" s="1">
        <v>42084</v>
      </c>
      <c r="B2206" s="3">
        <f t="shared" si="68"/>
        <v>2015</v>
      </c>
      <c r="C2206" s="3">
        <f t="shared" si="69"/>
        <v>3</v>
      </c>
      <c r="D2206" t="s">
        <v>1966</v>
      </c>
      <c r="E2206" t="s">
        <v>245</v>
      </c>
      <c r="F2206" t="s">
        <v>11</v>
      </c>
      <c r="G2206" t="s">
        <v>92</v>
      </c>
      <c r="H2206" t="s">
        <v>755</v>
      </c>
      <c r="I2206" s="2">
        <v>962.08</v>
      </c>
      <c r="J2206" s="3">
        <v>4</v>
      </c>
      <c r="K2206" s="2">
        <v>156.34</v>
      </c>
    </row>
    <row r="2207" spans="1:11" ht="13.8" x14ac:dyDescent="0.25">
      <c r="A2207" s="1">
        <v>42084</v>
      </c>
      <c r="B2207" s="3">
        <f t="shared" si="68"/>
        <v>2015</v>
      </c>
      <c r="C2207" s="3">
        <f t="shared" si="69"/>
        <v>3</v>
      </c>
      <c r="D2207" t="s">
        <v>1966</v>
      </c>
      <c r="E2207" t="s">
        <v>245</v>
      </c>
      <c r="F2207" t="s">
        <v>11</v>
      </c>
      <c r="G2207" t="s">
        <v>20</v>
      </c>
      <c r="H2207" t="s">
        <v>1218</v>
      </c>
      <c r="I2207" s="2">
        <v>12.84</v>
      </c>
      <c r="J2207" s="3">
        <v>3</v>
      </c>
      <c r="K2207" s="2">
        <v>-9.85</v>
      </c>
    </row>
    <row r="2208" spans="1:11" ht="13.8" x14ac:dyDescent="0.25">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ht="13.8" x14ac:dyDescent="0.25">
      <c r="A2209" s="1">
        <v>42085</v>
      </c>
      <c r="B2209" s="3">
        <f t="shared" si="68"/>
        <v>2015</v>
      </c>
      <c r="C2209" s="3">
        <f t="shared" si="69"/>
        <v>3</v>
      </c>
      <c r="D2209" t="s">
        <v>1968</v>
      </c>
      <c r="E2209" t="s">
        <v>10</v>
      </c>
      <c r="F2209" t="s">
        <v>39</v>
      </c>
      <c r="G2209" t="s">
        <v>52</v>
      </c>
      <c r="H2209" t="s">
        <v>1969</v>
      </c>
      <c r="I2209" s="2">
        <v>18.39</v>
      </c>
      <c r="J2209" s="3">
        <v>1</v>
      </c>
      <c r="K2209" s="2">
        <v>5.29</v>
      </c>
    </row>
    <row r="2210" spans="1:11" ht="13.8" x14ac:dyDescent="0.25">
      <c r="A2210" s="1">
        <v>42085</v>
      </c>
      <c r="B2210" s="3">
        <f t="shared" si="68"/>
        <v>2015</v>
      </c>
      <c r="C2210" s="3">
        <f t="shared" si="69"/>
        <v>3</v>
      </c>
      <c r="D2210" t="s">
        <v>1968</v>
      </c>
      <c r="E2210" t="s">
        <v>10</v>
      </c>
      <c r="F2210" t="s">
        <v>11</v>
      </c>
      <c r="G2210" t="s">
        <v>18</v>
      </c>
      <c r="H2210" t="s">
        <v>297</v>
      </c>
      <c r="I2210" s="2">
        <v>129.57</v>
      </c>
      <c r="J2210" s="3">
        <v>2</v>
      </c>
      <c r="K2210" s="2">
        <v>-25.91</v>
      </c>
    </row>
    <row r="2211" spans="1:11" ht="13.8" x14ac:dyDescent="0.25">
      <c r="A2211" s="1">
        <v>42085</v>
      </c>
      <c r="B2211" s="3">
        <f t="shared" si="68"/>
        <v>2015</v>
      </c>
      <c r="C2211" s="3">
        <f t="shared" si="69"/>
        <v>3</v>
      </c>
      <c r="D2211" t="s">
        <v>1968</v>
      </c>
      <c r="E2211" t="s">
        <v>10</v>
      </c>
      <c r="F2211" t="s">
        <v>11</v>
      </c>
      <c r="G2211" t="s">
        <v>20</v>
      </c>
      <c r="H2211" t="s">
        <v>1970</v>
      </c>
      <c r="I2211" s="2">
        <v>14.11</v>
      </c>
      <c r="J2211" s="3">
        <v>9</v>
      </c>
      <c r="K2211" s="2">
        <v>-21.17</v>
      </c>
    </row>
    <row r="2212" spans="1:11" ht="13.8" x14ac:dyDescent="0.25">
      <c r="A2212" s="1">
        <v>42085</v>
      </c>
      <c r="B2212" s="3">
        <f t="shared" si="68"/>
        <v>2015</v>
      </c>
      <c r="C2212" s="3">
        <f t="shared" si="69"/>
        <v>3</v>
      </c>
      <c r="D2212" t="s">
        <v>465</v>
      </c>
      <c r="E2212" t="s">
        <v>27</v>
      </c>
      <c r="F2212" t="s">
        <v>39</v>
      </c>
      <c r="G2212" t="s">
        <v>40</v>
      </c>
      <c r="H2212" t="s">
        <v>597</v>
      </c>
      <c r="I2212" s="2">
        <v>15.98</v>
      </c>
      <c r="J2212" s="3">
        <v>2</v>
      </c>
      <c r="K2212" s="2">
        <v>1.2</v>
      </c>
    </row>
    <row r="2213" spans="1:11" ht="13.8" x14ac:dyDescent="0.25">
      <c r="A2213" s="1">
        <v>42085</v>
      </c>
      <c r="B2213" s="3">
        <f t="shared" si="68"/>
        <v>2015</v>
      </c>
      <c r="C2213" s="3">
        <f t="shared" si="69"/>
        <v>3</v>
      </c>
      <c r="D2213" t="s">
        <v>1635</v>
      </c>
      <c r="E2213" t="s">
        <v>27</v>
      </c>
      <c r="F2213" t="s">
        <v>11</v>
      </c>
      <c r="G2213" t="s">
        <v>12</v>
      </c>
      <c r="H2213" t="s">
        <v>625</v>
      </c>
      <c r="I2213" s="2">
        <v>105.52</v>
      </c>
      <c r="J2213" s="3">
        <v>4</v>
      </c>
      <c r="K2213" s="2">
        <v>48.54</v>
      </c>
    </row>
    <row r="2214" spans="1:11" ht="13.8" x14ac:dyDescent="0.25">
      <c r="A2214" s="1">
        <v>42085</v>
      </c>
      <c r="B2214" s="3">
        <f t="shared" si="68"/>
        <v>2015</v>
      </c>
      <c r="C2214" s="3">
        <f t="shared" si="69"/>
        <v>3</v>
      </c>
      <c r="D2214" t="s">
        <v>1635</v>
      </c>
      <c r="E2214" t="s">
        <v>27</v>
      </c>
      <c r="F2214" t="s">
        <v>34</v>
      </c>
      <c r="G2214" t="s">
        <v>47</v>
      </c>
      <c r="H2214" t="s">
        <v>479</v>
      </c>
      <c r="I2214" s="2">
        <v>91.96</v>
      </c>
      <c r="J2214" s="3">
        <v>2</v>
      </c>
      <c r="K2214" s="2">
        <v>15.63</v>
      </c>
    </row>
    <row r="2215" spans="1:11" ht="13.8" x14ac:dyDescent="0.25">
      <c r="A2215" s="1">
        <v>42085</v>
      </c>
      <c r="B2215" s="3">
        <f t="shared" si="68"/>
        <v>2015</v>
      </c>
      <c r="C2215" s="3">
        <f t="shared" si="69"/>
        <v>3</v>
      </c>
      <c r="D2215" t="s">
        <v>1635</v>
      </c>
      <c r="E2215" t="s">
        <v>27</v>
      </c>
      <c r="F2215" t="s">
        <v>39</v>
      </c>
      <c r="G2215" t="s">
        <v>40</v>
      </c>
      <c r="H2215" t="s">
        <v>1536</v>
      </c>
      <c r="I2215" s="2">
        <v>1487.98</v>
      </c>
      <c r="J2215" s="3">
        <v>3</v>
      </c>
      <c r="K2215" s="2">
        <v>186</v>
      </c>
    </row>
    <row r="2216" spans="1:11" ht="13.8" x14ac:dyDescent="0.25">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ht="13.8" x14ac:dyDescent="0.25">
      <c r="A2217" s="1">
        <v>42085</v>
      </c>
      <c r="B2217" s="3">
        <f t="shared" si="68"/>
        <v>2015</v>
      </c>
      <c r="C2217" s="3">
        <f t="shared" si="69"/>
        <v>3</v>
      </c>
      <c r="D2217" t="s">
        <v>1856</v>
      </c>
      <c r="E2217" t="s">
        <v>123</v>
      </c>
      <c r="F2217" t="s">
        <v>39</v>
      </c>
      <c r="G2217" t="s">
        <v>52</v>
      </c>
      <c r="H2217" t="s">
        <v>999</v>
      </c>
      <c r="I2217" s="2">
        <v>447.94</v>
      </c>
      <c r="J2217" s="3">
        <v>7</v>
      </c>
      <c r="K2217" s="2">
        <v>89.59</v>
      </c>
    </row>
    <row r="2218" spans="1:11" ht="13.8" x14ac:dyDescent="0.25">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ht="13.8" x14ac:dyDescent="0.25">
      <c r="A2219" s="1">
        <v>42086</v>
      </c>
      <c r="B2219" s="3">
        <f t="shared" si="68"/>
        <v>2015</v>
      </c>
      <c r="C2219" s="3">
        <f t="shared" si="69"/>
        <v>3</v>
      </c>
      <c r="D2219" t="s">
        <v>1373</v>
      </c>
      <c r="E2219" t="s">
        <v>10</v>
      </c>
      <c r="F2219" t="s">
        <v>34</v>
      </c>
      <c r="G2219" t="s">
        <v>35</v>
      </c>
      <c r="H2219" t="s">
        <v>699</v>
      </c>
      <c r="I2219" s="2">
        <v>107.77</v>
      </c>
      <c r="J2219" s="3">
        <v>2</v>
      </c>
      <c r="K2219" s="2">
        <v>-29.25</v>
      </c>
    </row>
    <row r="2220" spans="1:11" ht="13.8" x14ac:dyDescent="0.25">
      <c r="A2220" s="1">
        <v>42086</v>
      </c>
      <c r="B2220" s="3">
        <f t="shared" si="68"/>
        <v>2015</v>
      </c>
      <c r="C2220" s="3">
        <f t="shared" si="69"/>
        <v>3</v>
      </c>
      <c r="D2220" t="s">
        <v>1023</v>
      </c>
      <c r="E2220" t="s">
        <v>70</v>
      </c>
      <c r="F2220" t="s">
        <v>11</v>
      </c>
      <c r="G2220" t="s">
        <v>43</v>
      </c>
      <c r="H2220" t="s">
        <v>160</v>
      </c>
      <c r="I2220" s="2">
        <v>31.56</v>
      </c>
      <c r="J2220" s="3">
        <v>4</v>
      </c>
      <c r="K2220" s="2">
        <v>14.2</v>
      </c>
    </row>
    <row r="2221" spans="1:11" ht="13.8" x14ac:dyDescent="0.25">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ht="13.8" x14ac:dyDescent="0.25">
      <c r="A2222" s="1">
        <v>42086</v>
      </c>
      <c r="B2222" s="3">
        <f t="shared" si="68"/>
        <v>2015</v>
      </c>
      <c r="C2222" s="3">
        <f t="shared" si="69"/>
        <v>3</v>
      </c>
      <c r="D2222" t="s">
        <v>788</v>
      </c>
      <c r="E2222" t="s">
        <v>27</v>
      </c>
      <c r="F2222" t="s">
        <v>11</v>
      </c>
      <c r="G2222" t="s">
        <v>12</v>
      </c>
      <c r="H2222" t="s">
        <v>135</v>
      </c>
      <c r="I2222" s="2">
        <v>33.36</v>
      </c>
      <c r="J2222" s="3">
        <v>4</v>
      </c>
      <c r="K2222" s="2">
        <v>16.68</v>
      </c>
    </row>
    <row r="2223" spans="1:11" ht="13.8" x14ac:dyDescent="0.25">
      <c r="A2223" s="1">
        <v>42086</v>
      </c>
      <c r="B2223" s="3">
        <f t="shared" si="68"/>
        <v>2015</v>
      </c>
      <c r="C2223" s="3">
        <f t="shared" si="69"/>
        <v>3</v>
      </c>
      <c r="D2223" t="s">
        <v>1438</v>
      </c>
      <c r="E2223" t="s">
        <v>27</v>
      </c>
      <c r="F2223" t="s">
        <v>11</v>
      </c>
      <c r="G2223" t="s">
        <v>12</v>
      </c>
      <c r="H2223" t="s">
        <v>97</v>
      </c>
      <c r="I2223" s="2">
        <v>192.72</v>
      </c>
      <c r="J2223" s="3">
        <v>11</v>
      </c>
      <c r="K2223" s="2">
        <v>92.51</v>
      </c>
    </row>
    <row r="2224" spans="1:11" ht="13.8" x14ac:dyDescent="0.25">
      <c r="A2224" s="1">
        <v>42086</v>
      </c>
      <c r="B2224" s="3">
        <f t="shared" si="68"/>
        <v>2015</v>
      </c>
      <c r="C2224" s="3">
        <f t="shared" si="69"/>
        <v>3</v>
      </c>
      <c r="D2224" t="s">
        <v>1438</v>
      </c>
      <c r="E2224" t="s">
        <v>27</v>
      </c>
      <c r="F2224" t="s">
        <v>39</v>
      </c>
      <c r="G2224" t="s">
        <v>52</v>
      </c>
      <c r="H2224" t="s">
        <v>198</v>
      </c>
      <c r="I2224" s="2">
        <v>239.97</v>
      </c>
      <c r="J2224" s="3">
        <v>3</v>
      </c>
      <c r="K2224" s="2">
        <v>86.39</v>
      </c>
    </row>
    <row r="2225" spans="1:11" ht="13.8" x14ac:dyDescent="0.25">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ht="13.8" x14ac:dyDescent="0.25">
      <c r="A2226" s="1">
        <v>42087</v>
      </c>
      <c r="B2226" s="3">
        <f t="shared" si="68"/>
        <v>2015</v>
      </c>
      <c r="C2226" s="3">
        <f t="shared" si="69"/>
        <v>3</v>
      </c>
      <c r="D2226" t="s">
        <v>1974</v>
      </c>
      <c r="E2226" t="s">
        <v>123</v>
      </c>
      <c r="F2226" t="s">
        <v>11</v>
      </c>
      <c r="G2226" t="s">
        <v>92</v>
      </c>
      <c r="H2226" t="s">
        <v>1975</v>
      </c>
      <c r="I2226" s="2">
        <v>6.99</v>
      </c>
      <c r="J2226" s="3">
        <v>2</v>
      </c>
      <c r="K2226" s="2">
        <v>0.52</v>
      </c>
    </row>
    <row r="2227" spans="1:11" ht="13.8" x14ac:dyDescent="0.25">
      <c r="A2227" s="1">
        <v>42087</v>
      </c>
      <c r="B2227" s="3">
        <f t="shared" si="68"/>
        <v>2015</v>
      </c>
      <c r="C2227" s="3">
        <f t="shared" si="69"/>
        <v>3</v>
      </c>
      <c r="D2227" t="s">
        <v>1744</v>
      </c>
      <c r="E2227" t="s">
        <v>164</v>
      </c>
      <c r="F2227" t="s">
        <v>34</v>
      </c>
      <c r="G2227" t="s">
        <v>47</v>
      </c>
      <c r="H2227" t="s">
        <v>1976</v>
      </c>
      <c r="I2227" s="2">
        <v>46.9</v>
      </c>
      <c r="J2227" s="3">
        <v>5</v>
      </c>
      <c r="K2227" s="2">
        <v>13.13</v>
      </c>
    </row>
    <row r="2228" spans="1:11" ht="13.8" x14ac:dyDescent="0.25">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ht="13.8" x14ac:dyDescent="0.25">
      <c r="A2229" s="1">
        <v>42089</v>
      </c>
      <c r="B2229" s="3">
        <f t="shared" si="68"/>
        <v>2015</v>
      </c>
      <c r="C2229" s="3">
        <f t="shared" si="69"/>
        <v>3</v>
      </c>
      <c r="D2229" t="s">
        <v>1104</v>
      </c>
      <c r="E2229" t="s">
        <v>23</v>
      </c>
      <c r="F2229" t="s">
        <v>11</v>
      </c>
      <c r="G2229" t="s">
        <v>12</v>
      </c>
      <c r="H2229" t="s">
        <v>1978</v>
      </c>
      <c r="I2229" s="2">
        <v>40.03</v>
      </c>
      <c r="J2229" s="3">
        <v>6</v>
      </c>
      <c r="K2229" s="2">
        <v>12.51</v>
      </c>
    </row>
    <row r="2230" spans="1:11" ht="13.8" x14ac:dyDescent="0.25">
      <c r="A2230" s="1">
        <v>42089</v>
      </c>
      <c r="B2230" s="3">
        <f t="shared" si="68"/>
        <v>2015</v>
      </c>
      <c r="C2230" s="3">
        <f t="shared" si="69"/>
        <v>3</v>
      </c>
      <c r="D2230" t="s">
        <v>1104</v>
      </c>
      <c r="E2230" t="s">
        <v>23</v>
      </c>
      <c r="F2230" t="s">
        <v>39</v>
      </c>
      <c r="G2230" t="s">
        <v>52</v>
      </c>
      <c r="H2230" t="s">
        <v>1325</v>
      </c>
      <c r="I2230" s="2">
        <v>16.78</v>
      </c>
      <c r="J2230" s="3">
        <v>3</v>
      </c>
      <c r="K2230" s="2">
        <v>5.03</v>
      </c>
    </row>
    <row r="2231" spans="1:11" ht="13.8" x14ac:dyDescent="0.25">
      <c r="A2231" s="1">
        <v>42089</v>
      </c>
      <c r="B2231" s="3">
        <f t="shared" si="68"/>
        <v>2015</v>
      </c>
      <c r="C2231" s="3">
        <f t="shared" si="69"/>
        <v>3</v>
      </c>
      <c r="D2231" t="s">
        <v>738</v>
      </c>
      <c r="E2231" t="s">
        <v>164</v>
      </c>
      <c r="F2231" t="s">
        <v>34</v>
      </c>
      <c r="G2231" t="s">
        <v>145</v>
      </c>
      <c r="H2231" t="s">
        <v>404</v>
      </c>
      <c r="I2231" s="2">
        <v>3393.68</v>
      </c>
      <c r="J2231" s="3">
        <v>8</v>
      </c>
      <c r="K2231" s="2">
        <v>610.86</v>
      </c>
    </row>
    <row r="2232" spans="1:11" ht="13.8" x14ac:dyDescent="0.25">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ht="13.8" x14ac:dyDescent="0.25">
      <c r="A2233" s="1">
        <v>42089</v>
      </c>
      <c r="B2233" s="3">
        <f t="shared" si="68"/>
        <v>2015</v>
      </c>
      <c r="C2233" s="3">
        <f t="shared" si="69"/>
        <v>3</v>
      </c>
      <c r="D2233" t="s">
        <v>1401</v>
      </c>
      <c r="E2233" t="s">
        <v>149</v>
      </c>
      <c r="F2233" t="s">
        <v>11</v>
      </c>
      <c r="G2233" t="s">
        <v>92</v>
      </c>
      <c r="H2233" t="s">
        <v>1979</v>
      </c>
      <c r="I2233" s="2">
        <v>13.11</v>
      </c>
      <c r="J2233" s="3">
        <v>3</v>
      </c>
      <c r="K2233" s="2">
        <v>3.41</v>
      </c>
    </row>
    <row r="2234" spans="1:11" ht="13.8" x14ac:dyDescent="0.25">
      <c r="A2234" s="1">
        <v>42090</v>
      </c>
      <c r="B2234" s="3">
        <f t="shared" si="68"/>
        <v>2015</v>
      </c>
      <c r="C2234" s="3">
        <f t="shared" si="69"/>
        <v>3</v>
      </c>
      <c r="D2234" t="s">
        <v>107</v>
      </c>
      <c r="E2234" t="s">
        <v>164</v>
      </c>
      <c r="F2234" t="s">
        <v>11</v>
      </c>
      <c r="G2234" t="s">
        <v>18</v>
      </c>
      <c r="H2234" t="s">
        <v>435</v>
      </c>
      <c r="I2234" s="2">
        <v>83.7</v>
      </c>
      <c r="J2234" s="3">
        <v>5</v>
      </c>
      <c r="K2234" s="2">
        <v>3.35</v>
      </c>
    </row>
    <row r="2235" spans="1:11" ht="13.8" x14ac:dyDescent="0.25">
      <c r="A2235" s="1">
        <v>42091</v>
      </c>
      <c r="B2235" s="3">
        <f t="shared" si="68"/>
        <v>2015</v>
      </c>
      <c r="C2235" s="3">
        <f t="shared" si="69"/>
        <v>3</v>
      </c>
      <c r="D2235" t="s">
        <v>1633</v>
      </c>
      <c r="E2235" t="s">
        <v>27</v>
      </c>
      <c r="F2235" t="s">
        <v>39</v>
      </c>
      <c r="G2235" t="s">
        <v>52</v>
      </c>
      <c r="H2235" t="s">
        <v>1980</v>
      </c>
      <c r="I2235" s="2">
        <v>166.24</v>
      </c>
      <c r="J2235" s="3">
        <v>1</v>
      </c>
      <c r="K2235" s="2">
        <v>24.94</v>
      </c>
    </row>
    <row r="2236" spans="1:11" ht="13.8" x14ac:dyDescent="0.25">
      <c r="A2236" s="1">
        <v>42091</v>
      </c>
      <c r="B2236" s="3">
        <f t="shared" si="68"/>
        <v>2015</v>
      </c>
      <c r="C2236" s="3">
        <f t="shared" si="69"/>
        <v>3</v>
      </c>
      <c r="D2236" t="s">
        <v>1633</v>
      </c>
      <c r="E2236" t="s">
        <v>27</v>
      </c>
      <c r="F2236" t="s">
        <v>11</v>
      </c>
      <c r="G2236" t="s">
        <v>12</v>
      </c>
      <c r="H2236" t="s">
        <v>1981</v>
      </c>
      <c r="I2236" s="2">
        <v>33.4</v>
      </c>
      <c r="J2236" s="3">
        <v>5</v>
      </c>
      <c r="K2236" s="2">
        <v>16.03</v>
      </c>
    </row>
    <row r="2237" spans="1:11" ht="13.8" x14ac:dyDescent="0.25">
      <c r="A2237" s="1">
        <v>42091</v>
      </c>
      <c r="B2237" s="3">
        <f t="shared" si="68"/>
        <v>2015</v>
      </c>
      <c r="C2237" s="3">
        <f t="shared" si="69"/>
        <v>3</v>
      </c>
      <c r="D2237" t="s">
        <v>280</v>
      </c>
      <c r="E2237" t="s">
        <v>23</v>
      </c>
      <c r="F2237" t="s">
        <v>11</v>
      </c>
      <c r="G2237" t="s">
        <v>12</v>
      </c>
      <c r="H2237" t="s">
        <v>708</v>
      </c>
      <c r="I2237" s="2">
        <v>15.55</v>
      </c>
      <c r="J2237" s="3">
        <v>3</v>
      </c>
      <c r="K2237" s="2">
        <v>5.44</v>
      </c>
    </row>
    <row r="2238" spans="1:11" ht="13.8" x14ac:dyDescent="0.25">
      <c r="A2238" s="1">
        <v>42091</v>
      </c>
      <c r="B2238" s="3">
        <f t="shared" si="68"/>
        <v>2015</v>
      </c>
      <c r="C2238" s="3">
        <f t="shared" si="69"/>
        <v>3</v>
      </c>
      <c r="D2238" t="s">
        <v>280</v>
      </c>
      <c r="E2238" t="s">
        <v>23</v>
      </c>
      <c r="F2238" t="s">
        <v>11</v>
      </c>
      <c r="G2238" t="s">
        <v>12</v>
      </c>
      <c r="H2238" t="s">
        <v>1403</v>
      </c>
      <c r="I2238" s="2">
        <v>5.23</v>
      </c>
      <c r="J2238" s="3">
        <v>1</v>
      </c>
      <c r="K2238" s="2">
        <v>1.7</v>
      </c>
    </row>
    <row r="2239" spans="1:11" ht="13.8" x14ac:dyDescent="0.25">
      <c r="A2239" s="1">
        <v>42091</v>
      </c>
      <c r="B2239" s="3">
        <f t="shared" si="68"/>
        <v>2015</v>
      </c>
      <c r="C2239" s="3">
        <f t="shared" si="69"/>
        <v>3</v>
      </c>
      <c r="D2239" t="s">
        <v>681</v>
      </c>
      <c r="E2239" t="s">
        <v>149</v>
      </c>
      <c r="F2239" t="s">
        <v>11</v>
      </c>
      <c r="G2239" t="s">
        <v>63</v>
      </c>
      <c r="H2239" t="s">
        <v>770</v>
      </c>
      <c r="I2239" s="2">
        <v>22.92</v>
      </c>
      <c r="J2239" s="3">
        <v>3</v>
      </c>
      <c r="K2239" s="2">
        <v>11.23</v>
      </c>
    </row>
    <row r="2240" spans="1:11" ht="13.8" x14ac:dyDescent="0.25">
      <c r="A2240" s="1">
        <v>42092</v>
      </c>
      <c r="B2240" s="3">
        <f t="shared" si="68"/>
        <v>2015</v>
      </c>
      <c r="C2240" s="3">
        <f t="shared" si="69"/>
        <v>3</v>
      </c>
      <c r="D2240" t="s">
        <v>1357</v>
      </c>
      <c r="E2240" t="s">
        <v>123</v>
      </c>
      <c r="F2240" t="s">
        <v>34</v>
      </c>
      <c r="G2240" t="s">
        <v>35</v>
      </c>
      <c r="H2240" t="s">
        <v>1982</v>
      </c>
      <c r="I2240" s="2">
        <v>1166.92</v>
      </c>
      <c r="J2240" s="3">
        <v>5</v>
      </c>
      <c r="K2240" s="2">
        <v>131.28</v>
      </c>
    </row>
    <row r="2241" spans="1:11" ht="13.8" x14ac:dyDescent="0.25">
      <c r="A2241" s="1">
        <v>42092</v>
      </c>
      <c r="B2241" s="3">
        <f t="shared" si="68"/>
        <v>2015</v>
      </c>
      <c r="C2241" s="3">
        <f t="shared" si="69"/>
        <v>3</v>
      </c>
      <c r="D2241" t="s">
        <v>1426</v>
      </c>
      <c r="E2241" t="s">
        <v>164</v>
      </c>
      <c r="F2241" t="s">
        <v>11</v>
      </c>
      <c r="G2241" t="s">
        <v>92</v>
      </c>
      <c r="H2241" t="s">
        <v>1983</v>
      </c>
      <c r="I2241" s="2">
        <v>73.28</v>
      </c>
      <c r="J2241" s="3">
        <v>4</v>
      </c>
      <c r="K2241" s="2">
        <v>21.25</v>
      </c>
    </row>
    <row r="2242" spans="1:11" ht="13.8" x14ac:dyDescent="0.25">
      <c r="A2242" s="1">
        <v>42092</v>
      </c>
      <c r="B2242" s="3">
        <f t="shared" si="68"/>
        <v>2015</v>
      </c>
      <c r="C2242" s="3">
        <f t="shared" si="69"/>
        <v>3</v>
      </c>
      <c r="D2242" t="s">
        <v>289</v>
      </c>
      <c r="E2242" t="s">
        <v>27</v>
      </c>
      <c r="F2242" t="s">
        <v>11</v>
      </c>
      <c r="G2242" t="s">
        <v>12</v>
      </c>
      <c r="H2242" t="s">
        <v>1984</v>
      </c>
      <c r="I2242" s="2">
        <v>212.64</v>
      </c>
      <c r="J2242" s="3">
        <v>6</v>
      </c>
      <c r="K2242" s="2">
        <v>99.94</v>
      </c>
    </row>
    <row r="2243" spans="1:11" ht="13.8" x14ac:dyDescent="0.25">
      <c r="A2243" s="1">
        <v>42092</v>
      </c>
      <c r="B2243" s="3">
        <f t="shared" ref="B2243:B2306" si="70">YEAR(A2243)</f>
        <v>2015</v>
      </c>
      <c r="C2243" s="3">
        <f t="shared" ref="C2243:C2306" si="71">MONTH(A2243)</f>
        <v>3</v>
      </c>
      <c r="D2243" t="s">
        <v>289</v>
      </c>
      <c r="E2243" t="s">
        <v>27</v>
      </c>
      <c r="F2243" t="s">
        <v>11</v>
      </c>
      <c r="G2243" t="s">
        <v>12</v>
      </c>
      <c r="H2243" t="s">
        <v>1673</v>
      </c>
      <c r="I2243" s="2">
        <v>9.8699999999999992</v>
      </c>
      <c r="J2243" s="3">
        <v>3</v>
      </c>
      <c r="K2243" s="2">
        <v>4.54</v>
      </c>
    </row>
    <row r="2244" spans="1:11" ht="13.8" x14ac:dyDescent="0.25">
      <c r="A2244" s="1">
        <v>42092</v>
      </c>
      <c r="B2244" s="3">
        <f t="shared" si="70"/>
        <v>2015</v>
      </c>
      <c r="C2244" s="3">
        <f t="shared" si="71"/>
        <v>3</v>
      </c>
      <c r="D2244" t="s">
        <v>289</v>
      </c>
      <c r="E2244" t="s">
        <v>27</v>
      </c>
      <c r="F2244" t="s">
        <v>39</v>
      </c>
      <c r="G2244" t="s">
        <v>52</v>
      </c>
      <c r="H2244" t="s">
        <v>1985</v>
      </c>
      <c r="I2244" s="2">
        <v>53.25</v>
      </c>
      <c r="J2244" s="3">
        <v>3</v>
      </c>
      <c r="K2244" s="2">
        <v>20.77</v>
      </c>
    </row>
    <row r="2245" spans="1:11" ht="13.8" x14ac:dyDescent="0.25">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ht="13.8" x14ac:dyDescent="0.25">
      <c r="A2246" s="1">
        <v>42092</v>
      </c>
      <c r="B2246" s="3">
        <f t="shared" si="70"/>
        <v>2015</v>
      </c>
      <c r="C2246" s="3">
        <f t="shared" si="71"/>
        <v>3</v>
      </c>
      <c r="D2246" t="s">
        <v>307</v>
      </c>
      <c r="E2246" t="s">
        <v>55</v>
      </c>
      <c r="F2246" t="s">
        <v>11</v>
      </c>
      <c r="G2246" t="s">
        <v>24</v>
      </c>
      <c r="H2246" t="s">
        <v>326</v>
      </c>
      <c r="I2246" s="2">
        <v>5.56</v>
      </c>
      <c r="J2246" s="3">
        <v>2</v>
      </c>
      <c r="K2246" s="2">
        <v>1.45</v>
      </c>
    </row>
    <row r="2247" spans="1:11" ht="13.8" x14ac:dyDescent="0.25">
      <c r="A2247" s="1">
        <v>42092</v>
      </c>
      <c r="B2247" s="3">
        <f t="shared" si="70"/>
        <v>2015</v>
      </c>
      <c r="C2247" s="3">
        <f t="shared" si="71"/>
        <v>3</v>
      </c>
      <c r="D2247" t="s">
        <v>1986</v>
      </c>
      <c r="E2247" t="s">
        <v>149</v>
      </c>
      <c r="F2247" t="s">
        <v>11</v>
      </c>
      <c r="G2247" t="s">
        <v>12</v>
      </c>
      <c r="H2247" t="s">
        <v>1987</v>
      </c>
      <c r="I2247" s="2">
        <v>17.64</v>
      </c>
      <c r="J2247" s="3">
        <v>4</v>
      </c>
      <c r="K2247" s="2">
        <v>8.11</v>
      </c>
    </row>
    <row r="2248" spans="1:11" ht="13.8" x14ac:dyDescent="0.25">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ht="13.8" x14ac:dyDescent="0.25">
      <c r="A2249" s="1">
        <v>42093</v>
      </c>
      <c r="B2249" s="3">
        <f t="shared" si="70"/>
        <v>2015</v>
      </c>
      <c r="C2249" s="3">
        <f t="shared" si="71"/>
        <v>3</v>
      </c>
      <c r="D2249" t="s">
        <v>1446</v>
      </c>
      <c r="E2249" t="s">
        <v>15</v>
      </c>
      <c r="F2249" t="s">
        <v>39</v>
      </c>
      <c r="G2249" t="s">
        <v>40</v>
      </c>
      <c r="H2249" t="s">
        <v>163</v>
      </c>
      <c r="I2249" s="2">
        <v>180.96</v>
      </c>
      <c r="J2249" s="3">
        <v>5</v>
      </c>
      <c r="K2249" s="2">
        <v>13.57</v>
      </c>
    </row>
    <row r="2250" spans="1:11" ht="13.8" x14ac:dyDescent="0.25">
      <c r="A2250" s="1">
        <v>42093</v>
      </c>
      <c r="B2250" s="3">
        <f t="shared" si="70"/>
        <v>2015</v>
      </c>
      <c r="C2250" s="3">
        <f t="shared" si="71"/>
        <v>3</v>
      </c>
      <c r="D2250" t="s">
        <v>398</v>
      </c>
      <c r="E2250" t="s">
        <v>15</v>
      </c>
      <c r="F2250" t="s">
        <v>34</v>
      </c>
      <c r="G2250" t="s">
        <v>35</v>
      </c>
      <c r="H2250" t="s">
        <v>1435</v>
      </c>
      <c r="I2250" s="2">
        <v>366.74</v>
      </c>
      <c r="J2250" s="3">
        <v>4</v>
      </c>
      <c r="K2250" s="2">
        <v>-110.02</v>
      </c>
    </row>
    <row r="2251" spans="1:11" ht="13.8" x14ac:dyDescent="0.25">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ht="13.8" x14ac:dyDescent="0.25">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ht="13.8" x14ac:dyDescent="0.25">
      <c r="A2253" s="1">
        <v>42094</v>
      </c>
      <c r="B2253" s="3">
        <f t="shared" si="70"/>
        <v>2015</v>
      </c>
      <c r="C2253" s="3">
        <f t="shared" si="71"/>
        <v>3</v>
      </c>
      <c r="D2253" t="s">
        <v>922</v>
      </c>
      <c r="E2253" t="s">
        <v>10</v>
      </c>
      <c r="F2253" t="s">
        <v>34</v>
      </c>
      <c r="G2253" t="s">
        <v>47</v>
      </c>
      <c r="H2253" t="s">
        <v>1990</v>
      </c>
      <c r="I2253" s="2">
        <v>22.38</v>
      </c>
      <c r="J2253" s="3">
        <v>3</v>
      </c>
      <c r="K2253" s="2">
        <v>-7.83</v>
      </c>
    </row>
    <row r="2254" spans="1:11" ht="13.8" x14ac:dyDescent="0.25">
      <c r="A2254" s="1">
        <v>42096</v>
      </c>
      <c r="B2254" s="3">
        <f t="shared" si="70"/>
        <v>2015</v>
      </c>
      <c r="C2254" s="3">
        <f t="shared" si="71"/>
        <v>4</v>
      </c>
      <c r="D2254" t="s">
        <v>1991</v>
      </c>
      <c r="E2254" t="s">
        <v>10</v>
      </c>
      <c r="F2254" t="s">
        <v>11</v>
      </c>
      <c r="G2254" t="s">
        <v>92</v>
      </c>
      <c r="H2254" t="s">
        <v>1640</v>
      </c>
      <c r="I2254" s="2">
        <v>32.19</v>
      </c>
      <c r="J2254" s="3">
        <v>2</v>
      </c>
      <c r="K2254" s="2">
        <v>-80.48</v>
      </c>
    </row>
    <row r="2255" spans="1:11" ht="13.8" x14ac:dyDescent="0.25">
      <c r="A2255" s="1">
        <v>42096</v>
      </c>
      <c r="B2255" s="3">
        <f t="shared" si="70"/>
        <v>2015</v>
      </c>
      <c r="C2255" s="3">
        <f t="shared" si="71"/>
        <v>4</v>
      </c>
      <c r="D2255" t="s">
        <v>1991</v>
      </c>
      <c r="E2255" t="s">
        <v>10</v>
      </c>
      <c r="F2255" t="s">
        <v>39</v>
      </c>
      <c r="G2255" t="s">
        <v>52</v>
      </c>
      <c r="H2255" t="s">
        <v>1422</v>
      </c>
      <c r="I2255" s="2">
        <v>50.12</v>
      </c>
      <c r="J2255" s="3">
        <v>7</v>
      </c>
      <c r="K2255" s="2">
        <v>-0.63</v>
      </c>
    </row>
    <row r="2256" spans="1:11" ht="13.8" x14ac:dyDescent="0.25">
      <c r="A2256" s="1">
        <v>42096</v>
      </c>
      <c r="B2256" s="3">
        <f t="shared" si="70"/>
        <v>2015</v>
      </c>
      <c r="C2256" s="3">
        <f t="shared" si="71"/>
        <v>4</v>
      </c>
      <c r="D2256" t="s">
        <v>1991</v>
      </c>
      <c r="E2256" t="s">
        <v>10</v>
      </c>
      <c r="F2256" t="s">
        <v>39</v>
      </c>
      <c r="G2256" t="s">
        <v>52</v>
      </c>
      <c r="H2256" t="s">
        <v>1992</v>
      </c>
      <c r="I2256" s="2">
        <v>47.98</v>
      </c>
      <c r="J2256" s="3">
        <v>3</v>
      </c>
      <c r="K2256" s="2">
        <v>1.8</v>
      </c>
    </row>
    <row r="2257" spans="1:11" ht="13.8" x14ac:dyDescent="0.25">
      <c r="A2257" s="1">
        <v>42096</v>
      </c>
      <c r="B2257" s="3">
        <f t="shared" si="70"/>
        <v>2015</v>
      </c>
      <c r="C2257" s="3">
        <f t="shared" si="71"/>
        <v>4</v>
      </c>
      <c r="D2257" t="s">
        <v>1788</v>
      </c>
      <c r="E2257" t="s">
        <v>10</v>
      </c>
      <c r="F2257" t="s">
        <v>11</v>
      </c>
      <c r="G2257" t="s">
        <v>20</v>
      </c>
      <c r="H2257" t="s">
        <v>1993</v>
      </c>
      <c r="I2257" s="2">
        <v>9.16</v>
      </c>
      <c r="J2257" s="3">
        <v>3</v>
      </c>
      <c r="K2257" s="2">
        <v>-13.73</v>
      </c>
    </row>
    <row r="2258" spans="1:11" ht="13.8" x14ac:dyDescent="0.25">
      <c r="A2258" s="1">
        <v>42096</v>
      </c>
      <c r="B2258" s="3">
        <f t="shared" si="70"/>
        <v>2015</v>
      </c>
      <c r="C2258" s="3">
        <f t="shared" si="71"/>
        <v>4</v>
      </c>
      <c r="D2258" t="s">
        <v>1994</v>
      </c>
      <c r="E2258" t="s">
        <v>27</v>
      </c>
      <c r="F2258" t="s">
        <v>39</v>
      </c>
      <c r="G2258" t="s">
        <v>302</v>
      </c>
      <c r="H2258" t="s">
        <v>1995</v>
      </c>
      <c r="I2258" s="2">
        <v>71.98</v>
      </c>
      <c r="J2258" s="3">
        <v>3</v>
      </c>
      <c r="K2258" s="2">
        <v>24.29</v>
      </c>
    </row>
    <row r="2259" spans="1:11" ht="13.8" x14ac:dyDescent="0.25">
      <c r="A2259" s="1">
        <v>42096</v>
      </c>
      <c r="B2259" s="3">
        <f t="shared" si="70"/>
        <v>2015</v>
      </c>
      <c r="C2259" s="3">
        <f t="shared" si="71"/>
        <v>4</v>
      </c>
      <c r="D2259" t="s">
        <v>1004</v>
      </c>
      <c r="E2259" t="s">
        <v>95</v>
      </c>
      <c r="F2259" t="s">
        <v>39</v>
      </c>
      <c r="G2259" t="s">
        <v>40</v>
      </c>
      <c r="H2259" t="s">
        <v>1764</v>
      </c>
      <c r="I2259" s="2">
        <v>87.8</v>
      </c>
      <c r="J2259" s="3">
        <v>5</v>
      </c>
      <c r="K2259" s="2">
        <v>32.93</v>
      </c>
    </row>
    <row r="2260" spans="1:11" ht="13.8" x14ac:dyDescent="0.25">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ht="13.8" x14ac:dyDescent="0.25">
      <c r="A2261" s="1">
        <v>42098</v>
      </c>
      <c r="B2261" s="3">
        <f t="shared" si="70"/>
        <v>2015</v>
      </c>
      <c r="C2261" s="3">
        <f t="shared" si="71"/>
        <v>4</v>
      </c>
      <c r="D2261" t="s">
        <v>545</v>
      </c>
      <c r="E2261" t="s">
        <v>149</v>
      </c>
      <c r="F2261" t="s">
        <v>34</v>
      </c>
      <c r="G2261" t="s">
        <v>47</v>
      </c>
      <c r="H2261" t="s">
        <v>1996</v>
      </c>
      <c r="I2261" s="2">
        <v>108.4</v>
      </c>
      <c r="J2261" s="3">
        <v>2</v>
      </c>
      <c r="K2261" s="2">
        <v>22.76</v>
      </c>
    </row>
    <row r="2262" spans="1:11" ht="13.8" x14ac:dyDescent="0.25">
      <c r="A2262" s="1">
        <v>42098</v>
      </c>
      <c r="B2262" s="3">
        <f t="shared" si="70"/>
        <v>2015</v>
      </c>
      <c r="C2262" s="3">
        <f t="shared" si="71"/>
        <v>4</v>
      </c>
      <c r="D2262" t="s">
        <v>545</v>
      </c>
      <c r="E2262" t="s">
        <v>149</v>
      </c>
      <c r="F2262" t="s">
        <v>11</v>
      </c>
      <c r="G2262" t="s">
        <v>20</v>
      </c>
      <c r="H2262" t="s">
        <v>368</v>
      </c>
      <c r="I2262" s="2">
        <v>82.34</v>
      </c>
      <c r="J2262" s="3">
        <v>3</v>
      </c>
      <c r="K2262" s="2">
        <v>27.79</v>
      </c>
    </row>
    <row r="2263" spans="1:11" ht="13.8" x14ac:dyDescent="0.25">
      <c r="A2263" s="1">
        <v>42098</v>
      </c>
      <c r="B2263" s="3">
        <f t="shared" si="70"/>
        <v>2015</v>
      </c>
      <c r="C2263" s="3">
        <f t="shared" si="71"/>
        <v>4</v>
      </c>
      <c r="D2263" t="s">
        <v>545</v>
      </c>
      <c r="E2263" t="s">
        <v>149</v>
      </c>
      <c r="F2263" t="s">
        <v>11</v>
      </c>
      <c r="G2263" t="s">
        <v>20</v>
      </c>
      <c r="H2263" t="s">
        <v>423</v>
      </c>
      <c r="I2263" s="2">
        <v>9.09</v>
      </c>
      <c r="J2263" s="3">
        <v>4</v>
      </c>
      <c r="K2263" s="2">
        <v>3.29</v>
      </c>
    </row>
    <row r="2264" spans="1:11" ht="13.8" x14ac:dyDescent="0.25">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ht="13.8" x14ac:dyDescent="0.25">
      <c r="A2265" s="1">
        <v>42098</v>
      </c>
      <c r="B2265" s="3">
        <f t="shared" si="70"/>
        <v>2015</v>
      </c>
      <c r="C2265" s="3">
        <f t="shared" si="71"/>
        <v>4</v>
      </c>
      <c r="D2265" t="s">
        <v>417</v>
      </c>
      <c r="E2265" t="s">
        <v>110</v>
      </c>
      <c r="F2265" t="s">
        <v>11</v>
      </c>
      <c r="G2265" t="s">
        <v>43</v>
      </c>
      <c r="H2265" t="s">
        <v>160</v>
      </c>
      <c r="I2265" s="2">
        <v>5.84</v>
      </c>
      <c r="J2265" s="3">
        <v>2</v>
      </c>
      <c r="K2265" s="2">
        <v>2.63</v>
      </c>
    </row>
    <row r="2266" spans="1:11" ht="13.8" x14ac:dyDescent="0.25">
      <c r="A2266" s="1">
        <v>42098</v>
      </c>
      <c r="B2266" s="3">
        <f t="shared" si="70"/>
        <v>2015</v>
      </c>
      <c r="C2266" s="3">
        <f t="shared" si="71"/>
        <v>4</v>
      </c>
      <c r="D2266" t="s">
        <v>417</v>
      </c>
      <c r="E2266" t="s">
        <v>110</v>
      </c>
      <c r="F2266" t="s">
        <v>11</v>
      </c>
      <c r="G2266" t="s">
        <v>20</v>
      </c>
      <c r="H2266" t="s">
        <v>1700</v>
      </c>
      <c r="I2266" s="2">
        <v>12.76</v>
      </c>
      <c r="J2266" s="3">
        <v>2</v>
      </c>
      <c r="K2266" s="2">
        <v>5.87</v>
      </c>
    </row>
    <row r="2267" spans="1:11" ht="13.8" x14ac:dyDescent="0.25">
      <c r="A2267" s="1">
        <v>42098</v>
      </c>
      <c r="B2267" s="3">
        <f t="shared" si="70"/>
        <v>2015</v>
      </c>
      <c r="C2267" s="3">
        <f t="shared" si="71"/>
        <v>4</v>
      </c>
      <c r="D2267" t="s">
        <v>417</v>
      </c>
      <c r="E2267" t="s">
        <v>110</v>
      </c>
      <c r="F2267" t="s">
        <v>39</v>
      </c>
      <c r="G2267" t="s">
        <v>40</v>
      </c>
      <c r="H2267" t="s">
        <v>1755</v>
      </c>
      <c r="I2267" s="2">
        <v>10.95</v>
      </c>
      <c r="J2267" s="3">
        <v>1</v>
      </c>
      <c r="K2267" s="2">
        <v>0.44</v>
      </c>
    </row>
    <row r="2268" spans="1:11" ht="13.8" x14ac:dyDescent="0.25">
      <c r="A2268" s="1">
        <v>42098</v>
      </c>
      <c r="B2268" s="3">
        <f t="shared" si="70"/>
        <v>2015</v>
      </c>
      <c r="C2268" s="3">
        <f t="shared" si="71"/>
        <v>4</v>
      </c>
      <c r="D2268" t="s">
        <v>417</v>
      </c>
      <c r="E2268" t="s">
        <v>110</v>
      </c>
      <c r="F2268" t="s">
        <v>39</v>
      </c>
      <c r="G2268" t="s">
        <v>603</v>
      </c>
      <c r="H2268" t="s">
        <v>604</v>
      </c>
      <c r="I2268" s="2">
        <v>599.98</v>
      </c>
      <c r="J2268" s="3">
        <v>2</v>
      </c>
      <c r="K2268" s="2">
        <v>209.99</v>
      </c>
    </row>
    <row r="2269" spans="1:11" ht="13.8" x14ac:dyDescent="0.25">
      <c r="A2269" s="1">
        <v>42099</v>
      </c>
      <c r="B2269" s="3">
        <f t="shared" si="70"/>
        <v>2015</v>
      </c>
      <c r="C2269" s="3">
        <f t="shared" si="71"/>
        <v>4</v>
      </c>
      <c r="D2269" t="s">
        <v>1521</v>
      </c>
      <c r="E2269" t="s">
        <v>120</v>
      </c>
      <c r="F2269" t="s">
        <v>11</v>
      </c>
      <c r="G2269" t="s">
        <v>20</v>
      </c>
      <c r="H2269" t="s">
        <v>1777</v>
      </c>
      <c r="I2269" s="2">
        <v>157.79</v>
      </c>
      <c r="J2269" s="3">
        <v>1</v>
      </c>
      <c r="K2269" s="2">
        <v>-115.72</v>
      </c>
    </row>
    <row r="2270" spans="1:11" ht="13.8" x14ac:dyDescent="0.25">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ht="13.8" x14ac:dyDescent="0.25">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ht="13.8" x14ac:dyDescent="0.25">
      <c r="A2272" s="1">
        <v>42099</v>
      </c>
      <c r="B2272" s="3">
        <f t="shared" si="70"/>
        <v>2015</v>
      </c>
      <c r="C2272" s="3">
        <f t="shared" si="71"/>
        <v>4</v>
      </c>
      <c r="D2272" t="s">
        <v>786</v>
      </c>
      <c r="E2272" t="s">
        <v>23</v>
      </c>
      <c r="F2272" t="s">
        <v>11</v>
      </c>
      <c r="G2272" t="s">
        <v>20</v>
      </c>
      <c r="H2272" t="s">
        <v>1998</v>
      </c>
      <c r="I2272" s="2">
        <v>10.43</v>
      </c>
      <c r="J2272" s="3">
        <v>4</v>
      </c>
      <c r="K2272" s="2">
        <v>-6.95</v>
      </c>
    </row>
    <row r="2273" spans="1:11" ht="13.8" x14ac:dyDescent="0.25">
      <c r="A2273" s="1">
        <v>42099</v>
      </c>
      <c r="B2273" s="3">
        <f t="shared" si="70"/>
        <v>2015</v>
      </c>
      <c r="C2273" s="3">
        <f t="shared" si="71"/>
        <v>4</v>
      </c>
      <c r="D2273" t="s">
        <v>786</v>
      </c>
      <c r="E2273" t="s">
        <v>23</v>
      </c>
      <c r="F2273" t="s">
        <v>34</v>
      </c>
      <c r="G2273" t="s">
        <v>47</v>
      </c>
      <c r="H2273" t="s">
        <v>1554</v>
      </c>
      <c r="I2273" s="2">
        <v>547.14</v>
      </c>
      <c r="J2273" s="3">
        <v>4</v>
      </c>
      <c r="K2273" s="2">
        <v>-68.39</v>
      </c>
    </row>
    <row r="2274" spans="1:11" ht="13.8" x14ac:dyDescent="0.25">
      <c r="A2274" s="1">
        <v>42099</v>
      </c>
      <c r="B2274" s="3">
        <f t="shared" si="70"/>
        <v>2015</v>
      </c>
      <c r="C2274" s="3">
        <f t="shared" si="71"/>
        <v>4</v>
      </c>
      <c r="D2274" t="s">
        <v>786</v>
      </c>
      <c r="E2274" t="s">
        <v>23</v>
      </c>
      <c r="F2274" t="s">
        <v>39</v>
      </c>
      <c r="G2274" t="s">
        <v>40</v>
      </c>
      <c r="H2274" t="s">
        <v>1999</v>
      </c>
      <c r="I2274" s="2">
        <v>14.85</v>
      </c>
      <c r="J2274" s="3">
        <v>5</v>
      </c>
      <c r="K2274" s="2">
        <v>-3.22</v>
      </c>
    </row>
    <row r="2275" spans="1:11" ht="13.8" x14ac:dyDescent="0.25">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ht="13.8" x14ac:dyDescent="0.25">
      <c r="A2276" s="1">
        <v>42099</v>
      </c>
      <c r="B2276" s="3">
        <f t="shared" si="70"/>
        <v>2015</v>
      </c>
      <c r="C2276" s="3">
        <f t="shared" si="71"/>
        <v>4</v>
      </c>
      <c r="D2276" t="s">
        <v>786</v>
      </c>
      <c r="E2276" t="s">
        <v>23</v>
      </c>
      <c r="F2276" t="s">
        <v>34</v>
      </c>
      <c r="G2276" t="s">
        <v>47</v>
      </c>
      <c r="H2276" t="s">
        <v>2000</v>
      </c>
      <c r="I2276" s="2">
        <v>7.58</v>
      </c>
      <c r="J2276" s="3">
        <v>1</v>
      </c>
      <c r="K2276" s="2">
        <v>2.37</v>
      </c>
    </row>
    <row r="2277" spans="1:11" ht="13.8" x14ac:dyDescent="0.25">
      <c r="A2277" s="1">
        <v>42099</v>
      </c>
      <c r="B2277" s="3">
        <f t="shared" si="70"/>
        <v>2015</v>
      </c>
      <c r="C2277" s="3">
        <f t="shared" si="71"/>
        <v>4</v>
      </c>
      <c r="D2277" t="s">
        <v>786</v>
      </c>
      <c r="E2277" t="s">
        <v>23</v>
      </c>
      <c r="F2277" t="s">
        <v>34</v>
      </c>
      <c r="G2277" t="s">
        <v>74</v>
      </c>
      <c r="H2277" t="s">
        <v>342</v>
      </c>
      <c r="I2277" s="2">
        <v>352.45</v>
      </c>
      <c r="J2277" s="3">
        <v>5</v>
      </c>
      <c r="K2277" s="2">
        <v>-211.47</v>
      </c>
    </row>
    <row r="2278" spans="1:11" ht="13.8" x14ac:dyDescent="0.25">
      <c r="A2278" s="1">
        <v>42099</v>
      </c>
      <c r="B2278" s="3">
        <f t="shared" si="70"/>
        <v>2015</v>
      </c>
      <c r="C2278" s="3">
        <f t="shared" si="71"/>
        <v>4</v>
      </c>
      <c r="D2278" t="s">
        <v>677</v>
      </c>
      <c r="E2278" t="s">
        <v>23</v>
      </c>
      <c r="F2278" t="s">
        <v>11</v>
      </c>
      <c r="G2278" t="s">
        <v>16</v>
      </c>
      <c r="H2278" t="s">
        <v>1336</v>
      </c>
      <c r="I2278" s="2">
        <v>23.9</v>
      </c>
      <c r="J2278" s="3">
        <v>6</v>
      </c>
      <c r="K2278" s="2">
        <v>7.77</v>
      </c>
    </row>
    <row r="2279" spans="1:11" ht="13.8" x14ac:dyDescent="0.25">
      <c r="A2279" s="1">
        <v>42099</v>
      </c>
      <c r="B2279" s="3">
        <f t="shared" si="70"/>
        <v>2015</v>
      </c>
      <c r="C2279" s="3">
        <f t="shared" si="71"/>
        <v>4</v>
      </c>
      <c r="D2279" t="s">
        <v>139</v>
      </c>
      <c r="E2279" t="s">
        <v>27</v>
      </c>
      <c r="F2279" t="s">
        <v>34</v>
      </c>
      <c r="G2279" t="s">
        <v>35</v>
      </c>
      <c r="H2279" t="s">
        <v>572</v>
      </c>
      <c r="I2279" s="2">
        <v>892.22</v>
      </c>
      <c r="J2279" s="3">
        <v>3</v>
      </c>
      <c r="K2279" s="2">
        <v>89.22</v>
      </c>
    </row>
    <row r="2280" spans="1:11" ht="13.8" x14ac:dyDescent="0.25">
      <c r="A2280" s="1">
        <v>42099</v>
      </c>
      <c r="B2280" s="3">
        <f t="shared" si="70"/>
        <v>2015</v>
      </c>
      <c r="C2280" s="3">
        <f t="shared" si="71"/>
        <v>4</v>
      </c>
      <c r="D2280" t="s">
        <v>829</v>
      </c>
      <c r="E2280" t="s">
        <v>164</v>
      </c>
      <c r="F2280" t="s">
        <v>39</v>
      </c>
      <c r="G2280" t="s">
        <v>52</v>
      </c>
      <c r="H2280" t="s">
        <v>1086</v>
      </c>
      <c r="I2280" s="2">
        <v>239.94</v>
      </c>
      <c r="J2280" s="3">
        <v>6</v>
      </c>
      <c r="K2280" s="2">
        <v>26.39</v>
      </c>
    </row>
    <row r="2281" spans="1:11" ht="13.8" x14ac:dyDescent="0.25">
      <c r="A2281" s="1">
        <v>42099</v>
      </c>
      <c r="B2281" s="3">
        <f t="shared" si="70"/>
        <v>2015</v>
      </c>
      <c r="C2281" s="3">
        <f t="shared" si="71"/>
        <v>4</v>
      </c>
      <c r="D2281" t="s">
        <v>829</v>
      </c>
      <c r="E2281" t="s">
        <v>164</v>
      </c>
      <c r="F2281" t="s">
        <v>11</v>
      </c>
      <c r="G2281" t="s">
        <v>24</v>
      </c>
      <c r="H2281" t="s">
        <v>2001</v>
      </c>
      <c r="I2281" s="2">
        <v>23.84</v>
      </c>
      <c r="J2281" s="3">
        <v>8</v>
      </c>
      <c r="K2281" s="2">
        <v>6.44</v>
      </c>
    </row>
    <row r="2282" spans="1:11" ht="13.8" x14ac:dyDescent="0.25">
      <c r="A2282" s="1">
        <v>42100</v>
      </c>
      <c r="B2282" s="3">
        <f t="shared" si="70"/>
        <v>2015</v>
      </c>
      <c r="C2282" s="3">
        <f t="shared" si="71"/>
        <v>4</v>
      </c>
      <c r="D2282" t="s">
        <v>1371</v>
      </c>
      <c r="E2282" t="s">
        <v>10</v>
      </c>
      <c r="F2282" t="s">
        <v>11</v>
      </c>
      <c r="G2282" t="s">
        <v>24</v>
      </c>
      <c r="H2282" t="s">
        <v>51</v>
      </c>
      <c r="I2282" s="2">
        <v>42.05</v>
      </c>
      <c r="J2282" s="3">
        <v>9</v>
      </c>
      <c r="K2282" s="2">
        <v>5.26</v>
      </c>
    </row>
    <row r="2283" spans="1:11" ht="13.8" x14ac:dyDescent="0.25">
      <c r="A2283" s="1">
        <v>42100</v>
      </c>
      <c r="B2283" s="3">
        <f t="shared" si="70"/>
        <v>2015</v>
      </c>
      <c r="C2283" s="3">
        <f t="shared" si="71"/>
        <v>4</v>
      </c>
      <c r="D2283" t="s">
        <v>1371</v>
      </c>
      <c r="E2283" t="s">
        <v>10</v>
      </c>
      <c r="F2283" t="s">
        <v>39</v>
      </c>
      <c r="G2283" t="s">
        <v>52</v>
      </c>
      <c r="H2283" t="s">
        <v>598</v>
      </c>
      <c r="I2283" s="2">
        <v>25.49</v>
      </c>
      <c r="J2283" s="3">
        <v>2</v>
      </c>
      <c r="K2283" s="2">
        <v>4.46</v>
      </c>
    </row>
    <row r="2284" spans="1:11" ht="13.8" x14ac:dyDescent="0.25">
      <c r="A2284" s="1">
        <v>42100</v>
      </c>
      <c r="B2284" s="3">
        <f t="shared" si="70"/>
        <v>2015</v>
      </c>
      <c r="C2284" s="3">
        <f t="shared" si="71"/>
        <v>4</v>
      </c>
      <c r="D2284" t="s">
        <v>1371</v>
      </c>
      <c r="E2284" t="s">
        <v>10</v>
      </c>
      <c r="F2284" t="s">
        <v>11</v>
      </c>
      <c r="G2284" t="s">
        <v>20</v>
      </c>
      <c r="H2284" t="s">
        <v>1372</v>
      </c>
      <c r="I2284" s="2">
        <v>6.9</v>
      </c>
      <c r="J2284" s="3">
        <v>3</v>
      </c>
      <c r="K2284" s="2">
        <v>-12.08</v>
      </c>
    </row>
    <row r="2285" spans="1:11" ht="13.8" x14ac:dyDescent="0.25">
      <c r="A2285" s="1">
        <v>42100</v>
      </c>
      <c r="B2285" s="3">
        <f t="shared" si="70"/>
        <v>2015</v>
      </c>
      <c r="C2285" s="3">
        <f t="shared" si="71"/>
        <v>4</v>
      </c>
      <c r="D2285" t="s">
        <v>1371</v>
      </c>
      <c r="E2285" t="s">
        <v>10</v>
      </c>
      <c r="F2285" t="s">
        <v>11</v>
      </c>
      <c r="G2285" t="s">
        <v>20</v>
      </c>
      <c r="H2285" t="s">
        <v>467</v>
      </c>
      <c r="I2285" s="2">
        <v>9.65</v>
      </c>
      <c r="J2285" s="3">
        <v>6</v>
      </c>
      <c r="K2285" s="2">
        <v>-16.88</v>
      </c>
    </row>
    <row r="2286" spans="1:11" ht="13.8" x14ac:dyDescent="0.25">
      <c r="A2286" s="1">
        <v>42100</v>
      </c>
      <c r="B2286" s="3">
        <f t="shared" si="70"/>
        <v>2015</v>
      </c>
      <c r="C2286" s="3">
        <f t="shared" si="71"/>
        <v>4</v>
      </c>
      <c r="D2286" t="s">
        <v>1371</v>
      </c>
      <c r="E2286" t="s">
        <v>10</v>
      </c>
      <c r="F2286" t="s">
        <v>11</v>
      </c>
      <c r="G2286" t="s">
        <v>12</v>
      </c>
      <c r="H2286" t="s">
        <v>679</v>
      </c>
      <c r="I2286" s="2">
        <v>7.97</v>
      </c>
      <c r="J2286" s="3">
        <v>2</v>
      </c>
      <c r="K2286" s="2">
        <v>2.89</v>
      </c>
    </row>
    <row r="2287" spans="1:11" ht="13.8" x14ac:dyDescent="0.25">
      <c r="A2287" s="1">
        <v>42100</v>
      </c>
      <c r="B2287" s="3">
        <f t="shared" si="70"/>
        <v>2015</v>
      </c>
      <c r="C2287" s="3">
        <f t="shared" si="71"/>
        <v>4</v>
      </c>
      <c r="D2287" t="s">
        <v>935</v>
      </c>
      <c r="E2287" t="s">
        <v>245</v>
      </c>
      <c r="F2287" t="s">
        <v>11</v>
      </c>
      <c r="G2287" t="s">
        <v>12</v>
      </c>
      <c r="H2287" t="s">
        <v>1052</v>
      </c>
      <c r="I2287" s="2">
        <v>47.95</v>
      </c>
      <c r="J2287" s="3">
        <v>3</v>
      </c>
      <c r="K2287" s="2">
        <v>16.18</v>
      </c>
    </row>
    <row r="2288" spans="1:11" ht="13.8" x14ac:dyDescent="0.25">
      <c r="A2288" s="1">
        <v>42101</v>
      </c>
      <c r="B2288" s="3">
        <f t="shared" si="70"/>
        <v>2015</v>
      </c>
      <c r="C2288" s="3">
        <f t="shared" si="71"/>
        <v>4</v>
      </c>
      <c r="D2288" t="s">
        <v>618</v>
      </c>
      <c r="E2288" t="s">
        <v>10</v>
      </c>
      <c r="F2288" t="s">
        <v>11</v>
      </c>
      <c r="G2288" t="s">
        <v>92</v>
      </c>
      <c r="H2288" t="s">
        <v>1853</v>
      </c>
      <c r="I2288" s="2">
        <v>463.25</v>
      </c>
      <c r="J2288" s="3">
        <v>8</v>
      </c>
      <c r="K2288" s="2">
        <v>-1181.28</v>
      </c>
    </row>
    <row r="2289" spans="1:11" ht="13.8" x14ac:dyDescent="0.25">
      <c r="A2289" s="1">
        <v>42101</v>
      </c>
      <c r="B2289" s="3">
        <f t="shared" si="70"/>
        <v>2015</v>
      </c>
      <c r="C2289" s="3">
        <f t="shared" si="71"/>
        <v>4</v>
      </c>
      <c r="D2289" t="s">
        <v>618</v>
      </c>
      <c r="E2289" t="s">
        <v>10</v>
      </c>
      <c r="F2289" t="s">
        <v>39</v>
      </c>
      <c r="G2289" t="s">
        <v>52</v>
      </c>
      <c r="H2289" t="s">
        <v>2002</v>
      </c>
      <c r="I2289" s="2">
        <v>383.95</v>
      </c>
      <c r="J2289" s="3">
        <v>6</v>
      </c>
      <c r="K2289" s="2">
        <v>47.99</v>
      </c>
    </row>
    <row r="2290" spans="1:11" ht="13.8" x14ac:dyDescent="0.25">
      <c r="A2290" s="1">
        <v>42101</v>
      </c>
      <c r="B2290" s="3">
        <f t="shared" si="70"/>
        <v>2015</v>
      </c>
      <c r="C2290" s="3">
        <f t="shared" si="71"/>
        <v>4</v>
      </c>
      <c r="D2290" t="s">
        <v>1177</v>
      </c>
      <c r="E2290" t="s">
        <v>23</v>
      </c>
      <c r="F2290" t="s">
        <v>11</v>
      </c>
      <c r="G2290" t="s">
        <v>24</v>
      </c>
      <c r="H2290" t="s">
        <v>1713</v>
      </c>
      <c r="I2290" s="2">
        <v>11.74</v>
      </c>
      <c r="J2290" s="3">
        <v>3</v>
      </c>
      <c r="K2290" s="2">
        <v>1.03</v>
      </c>
    </row>
    <row r="2291" spans="1:11" ht="13.8" x14ac:dyDescent="0.25">
      <c r="A2291" s="1">
        <v>42101</v>
      </c>
      <c r="B2291" s="3">
        <f t="shared" si="70"/>
        <v>2015</v>
      </c>
      <c r="C2291" s="3">
        <f t="shared" si="71"/>
        <v>4</v>
      </c>
      <c r="D2291" t="s">
        <v>712</v>
      </c>
      <c r="E2291" t="s">
        <v>149</v>
      </c>
      <c r="F2291" t="s">
        <v>11</v>
      </c>
      <c r="G2291" t="s">
        <v>12</v>
      </c>
      <c r="H2291" t="s">
        <v>1622</v>
      </c>
      <c r="I2291" s="2">
        <v>25.92</v>
      </c>
      <c r="J2291" s="3">
        <v>4</v>
      </c>
      <c r="K2291" s="2">
        <v>12.44</v>
      </c>
    </row>
    <row r="2292" spans="1:11" ht="13.8" x14ac:dyDescent="0.25">
      <c r="A2292" s="1">
        <v>42101</v>
      </c>
      <c r="B2292" s="3">
        <f t="shared" si="70"/>
        <v>2015</v>
      </c>
      <c r="C2292" s="3">
        <f t="shared" si="71"/>
        <v>4</v>
      </c>
      <c r="D2292" t="s">
        <v>712</v>
      </c>
      <c r="E2292" t="s">
        <v>149</v>
      </c>
      <c r="F2292" t="s">
        <v>11</v>
      </c>
      <c r="G2292" t="s">
        <v>18</v>
      </c>
      <c r="H2292" t="s">
        <v>585</v>
      </c>
      <c r="I2292" s="2">
        <v>22.58</v>
      </c>
      <c r="J2292" s="3">
        <v>2</v>
      </c>
      <c r="K2292" s="2">
        <v>5.87</v>
      </c>
    </row>
    <row r="2293" spans="1:11" ht="13.8" x14ac:dyDescent="0.25">
      <c r="A2293" s="1">
        <v>42103</v>
      </c>
      <c r="B2293" s="3">
        <f t="shared" si="70"/>
        <v>2015</v>
      </c>
      <c r="C2293" s="3">
        <f t="shared" si="71"/>
        <v>4</v>
      </c>
      <c r="D2293" t="s">
        <v>505</v>
      </c>
      <c r="E2293" t="s">
        <v>27</v>
      </c>
      <c r="F2293" t="s">
        <v>34</v>
      </c>
      <c r="G2293" t="s">
        <v>145</v>
      </c>
      <c r="H2293" t="s">
        <v>2003</v>
      </c>
      <c r="I2293" s="2">
        <v>369.91</v>
      </c>
      <c r="J2293" s="3">
        <v>3</v>
      </c>
      <c r="K2293" s="2">
        <v>-13.87</v>
      </c>
    </row>
    <row r="2294" spans="1:11" ht="13.8" x14ac:dyDescent="0.25">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ht="13.8" x14ac:dyDescent="0.25">
      <c r="A2295" s="1">
        <v>42103</v>
      </c>
      <c r="B2295" s="3">
        <f t="shared" si="70"/>
        <v>2015</v>
      </c>
      <c r="C2295" s="3">
        <f t="shared" si="71"/>
        <v>4</v>
      </c>
      <c r="D2295" t="s">
        <v>1485</v>
      </c>
      <c r="E2295" t="s">
        <v>613</v>
      </c>
      <c r="F2295" t="s">
        <v>11</v>
      </c>
      <c r="G2295" t="s">
        <v>92</v>
      </c>
      <c r="H2295" t="s">
        <v>2004</v>
      </c>
      <c r="I2295" s="2">
        <v>370.14</v>
      </c>
      <c r="J2295" s="3">
        <v>3</v>
      </c>
      <c r="K2295" s="2">
        <v>144.35</v>
      </c>
    </row>
    <row r="2296" spans="1:11" ht="13.8" x14ac:dyDescent="0.25">
      <c r="A2296" s="1">
        <v>42104</v>
      </c>
      <c r="B2296" s="3">
        <f t="shared" si="70"/>
        <v>2015</v>
      </c>
      <c r="C2296" s="3">
        <f t="shared" si="71"/>
        <v>4</v>
      </c>
      <c r="D2296" t="s">
        <v>1414</v>
      </c>
      <c r="E2296" t="s">
        <v>27</v>
      </c>
      <c r="F2296" t="s">
        <v>11</v>
      </c>
      <c r="G2296" t="s">
        <v>20</v>
      </c>
      <c r="H2296" t="s">
        <v>310</v>
      </c>
      <c r="I2296" s="2">
        <v>12.83</v>
      </c>
      <c r="J2296" s="3">
        <v>2</v>
      </c>
      <c r="K2296" s="2">
        <v>4.33</v>
      </c>
    </row>
    <row r="2297" spans="1:11" ht="13.8" x14ac:dyDescent="0.25">
      <c r="A2297" s="1">
        <v>42104</v>
      </c>
      <c r="B2297" s="3">
        <f t="shared" si="70"/>
        <v>2015</v>
      </c>
      <c r="C2297" s="3">
        <f t="shared" si="71"/>
        <v>4</v>
      </c>
      <c r="D2297" t="s">
        <v>1494</v>
      </c>
      <c r="E2297" t="s">
        <v>149</v>
      </c>
      <c r="F2297" t="s">
        <v>11</v>
      </c>
      <c r="G2297" t="s">
        <v>18</v>
      </c>
      <c r="H2297" t="s">
        <v>2005</v>
      </c>
      <c r="I2297" s="2">
        <v>142.04</v>
      </c>
      <c r="J2297" s="3">
        <v>4</v>
      </c>
      <c r="K2297" s="2">
        <v>38.35</v>
      </c>
    </row>
    <row r="2298" spans="1:11" ht="13.8" x14ac:dyDescent="0.25">
      <c r="A2298" s="1">
        <v>42104</v>
      </c>
      <c r="B2298" s="3">
        <f t="shared" si="70"/>
        <v>2015</v>
      </c>
      <c r="C2298" s="3">
        <f t="shared" si="71"/>
        <v>4</v>
      </c>
      <c r="D2298" t="s">
        <v>1494</v>
      </c>
      <c r="E2298" t="s">
        <v>149</v>
      </c>
      <c r="F2298" t="s">
        <v>11</v>
      </c>
      <c r="G2298" t="s">
        <v>24</v>
      </c>
      <c r="H2298" t="s">
        <v>1144</v>
      </c>
      <c r="I2298" s="2">
        <v>14.67</v>
      </c>
      <c r="J2298" s="3">
        <v>3</v>
      </c>
      <c r="K2298" s="2">
        <v>6.01</v>
      </c>
    </row>
    <row r="2299" spans="1:11" ht="13.8" x14ac:dyDescent="0.25">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ht="13.8" x14ac:dyDescent="0.25">
      <c r="A2300" s="1">
        <v>42105</v>
      </c>
      <c r="B2300" s="3">
        <f t="shared" si="70"/>
        <v>2015</v>
      </c>
      <c r="C2300" s="3">
        <f t="shared" si="71"/>
        <v>4</v>
      </c>
      <c r="D2300" t="s">
        <v>509</v>
      </c>
      <c r="E2300" t="s">
        <v>149</v>
      </c>
      <c r="F2300" t="s">
        <v>39</v>
      </c>
      <c r="G2300" t="s">
        <v>40</v>
      </c>
      <c r="H2300" t="s">
        <v>2006</v>
      </c>
      <c r="I2300" s="2">
        <v>21.99</v>
      </c>
      <c r="J2300" s="3">
        <v>1</v>
      </c>
      <c r="K2300" s="2">
        <v>10.56</v>
      </c>
    </row>
    <row r="2301" spans="1:11" ht="13.8" x14ac:dyDescent="0.25">
      <c r="A2301" s="1">
        <v>42105</v>
      </c>
      <c r="B2301" s="3">
        <f t="shared" si="70"/>
        <v>2015</v>
      </c>
      <c r="C2301" s="3">
        <f t="shared" si="71"/>
        <v>4</v>
      </c>
      <c r="D2301" t="s">
        <v>509</v>
      </c>
      <c r="E2301" t="s">
        <v>149</v>
      </c>
      <c r="F2301" t="s">
        <v>11</v>
      </c>
      <c r="G2301" t="s">
        <v>92</v>
      </c>
      <c r="H2301" t="s">
        <v>2007</v>
      </c>
      <c r="I2301" s="2">
        <v>406.6</v>
      </c>
      <c r="J2301" s="3">
        <v>5</v>
      </c>
      <c r="K2301" s="2">
        <v>113.85</v>
      </c>
    </row>
    <row r="2302" spans="1:11" ht="13.8" x14ac:dyDescent="0.25">
      <c r="A2302" s="1">
        <v>42105</v>
      </c>
      <c r="B2302" s="3">
        <f t="shared" si="70"/>
        <v>2015</v>
      </c>
      <c r="C2302" s="3">
        <f t="shared" si="71"/>
        <v>4</v>
      </c>
      <c r="D2302" t="s">
        <v>1212</v>
      </c>
      <c r="E2302" t="s">
        <v>123</v>
      </c>
      <c r="F2302" t="s">
        <v>34</v>
      </c>
      <c r="G2302" t="s">
        <v>47</v>
      </c>
      <c r="H2302" t="s">
        <v>2008</v>
      </c>
      <c r="I2302" s="2">
        <v>67.36</v>
      </c>
      <c r="J2302" s="3">
        <v>2</v>
      </c>
      <c r="K2302" s="2">
        <v>10.1</v>
      </c>
    </row>
    <row r="2303" spans="1:11" ht="13.8" x14ac:dyDescent="0.25">
      <c r="A2303" s="1">
        <v>42105</v>
      </c>
      <c r="B2303" s="3">
        <f t="shared" si="70"/>
        <v>2015</v>
      </c>
      <c r="C2303" s="3">
        <f t="shared" si="71"/>
        <v>4</v>
      </c>
      <c r="D2303" t="s">
        <v>1212</v>
      </c>
      <c r="E2303" t="s">
        <v>123</v>
      </c>
      <c r="F2303" t="s">
        <v>34</v>
      </c>
      <c r="G2303" t="s">
        <v>47</v>
      </c>
      <c r="H2303" t="s">
        <v>2009</v>
      </c>
      <c r="I2303" s="2">
        <v>54.53</v>
      </c>
      <c r="J2303" s="3">
        <v>3</v>
      </c>
      <c r="K2303" s="2">
        <v>14.31</v>
      </c>
    </row>
    <row r="2304" spans="1:11" ht="13.8" x14ac:dyDescent="0.25">
      <c r="A2304" s="1">
        <v>42105</v>
      </c>
      <c r="B2304" s="3">
        <f t="shared" si="70"/>
        <v>2015</v>
      </c>
      <c r="C2304" s="3">
        <f t="shared" si="71"/>
        <v>4</v>
      </c>
      <c r="D2304" t="s">
        <v>1705</v>
      </c>
      <c r="E2304" t="s">
        <v>27</v>
      </c>
      <c r="F2304" t="s">
        <v>39</v>
      </c>
      <c r="G2304" t="s">
        <v>603</v>
      </c>
      <c r="H2304" t="s">
        <v>2010</v>
      </c>
      <c r="I2304" s="2">
        <v>639.97</v>
      </c>
      <c r="J2304" s="3">
        <v>4</v>
      </c>
      <c r="K2304" s="2">
        <v>215.99</v>
      </c>
    </row>
    <row r="2305" spans="1:11" ht="13.8" x14ac:dyDescent="0.25">
      <c r="A2305" s="1">
        <v>42105</v>
      </c>
      <c r="B2305" s="3">
        <f t="shared" si="70"/>
        <v>2015</v>
      </c>
      <c r="C2305" s="3">
        <f t="shared" si="71"/>
        <v>4</v>
      </c>
      <c r="D2305" t="s">
        <v>1705</v>
      </c>
      <c r="E2305" t="s">
        <v>27</v>
      </c>
      <c r="F2305" t="s">
        <v>11</v>
      </c>
      <c r="G2305" t="s">
        <v>12</v>
      </c>
      <c r="H2305" t="s">
        <v>625</v>
      </c>
      <c r="I2305" s="2">
        <v>52.76</v>
      </c>
      <c r="J2305" s="3">
        <v>2</v>
      </c>
      <c r="K2305" s="2">
        <v>24.27</v>
      </c>
    </row>
    <row r="2306" spans="1:11" ht="13.8" x14ac:dyDescent="0.25">
      <c r="A2306" s="1">
        <v>42106</v>
      </c>
      <c r="B2306" s="3">
        <f t="shared" si="70"/>
        <v>2015</v>
      </c>
      <c r="C2306" s="3">
        <f t="shared" si="71"/>
        <v>4</v>
      </c>
      <c r="D2306" t="s">
        <v>2011</v>
      </c>
      <c r="E2306" t="s">
        <v>164</v>
      </c>
      <c r="F2306" t="s">
        <v>11</v>
      </c>
      <c r="G2306" t="s">
        <v>18</v>
      </c>
      <c r="H2306" t="s">
        <v>1810</v>
      </c>
      <c r="I2306" s="2">
        <v>40.74</v>
      </c>
      <c r="J2306" s="3">
        <v>3</v>
      </c>
      <c r="K2306" s="2">
        <v>0.41</v>
      </c>
    </row>
    <row r="2307" spans="1:11" ht="13.8" x14ac:dyDescent="0.25">
      <c r="A2307" s="1">
        <v>42107</v>
      </c>
      <c r="B2307" s="3">
        <f t="shared" ref="B2307:B2370" si="72">YEAR(A2307)</f>
        <v>2015</v>
      </c>
      <c r="C2307" s="3">
        <f t="shared" ref="C2307:C2370" si="73">MONTH(A2307)</f>
        <v>4</v>
      </c>
      <c r="D2307" t="s">
        <v>1459</v>
      </c>
      <c r="E2307" t="s">
        <v>27</v>
      </c>
      <c r="F2307" t="s">
        <v>39</v>
      </c>
      <c r="G2307" t="s">
        <v>52</v>
      </c>
      <c r="H2307" t="s">
        <v>668</v>
      </c>
      <c r="I2307" s="2">
        <v>199.96</v>
      </c>
      <c r="J2307" s="3">
        <v>4</v>
      </c>
      <c r="K2307" s="2">
        <v>69.989999999999995</v>
      </c>
    </row>
    <row r="2308" spans="1:11" ht="13.8" x14ac:dyDescent="0.25">
      <c r="A2308" s="1">
        <v>42107</v>
      </c>
      <c r="B2308" s="3">
        <f t="shared" si="72"/>
        <v>2015</v>
      </c>
      <c r="C2308" s="3">
        <f t="shared" si="73"/>
        <v>4</v>
      </c>
      <c r="D2308" t="s">
        <v>1459</v>
      </c>
      <c r="E2308" t="s">
        <v>27</v>
      </c>
      <c r="F2308" t="s">
        <v>34</v>
      </c>
      <c r="G2308" t="s">
        <v>145</v>
      </c>
      <c r="H2308" t="s">
        <v>397</v>
      </c>
      <c r="I2308" s="2">
        <v>710.83</v>
      </c>
      <c r="J2308" s="3">
        <v>3</v>
      </c>
      <c r="K2308" s="2">
        <v>-97.74</v>
      </c>
    </row>
    <row r="2309" spans="1:11" ht="13.8" x14ac:dyDescent="0.25">
      <c r="A2309" s="1">
        <v>42107</v>
      </c>
      <c r="B2309" s="3">
        <f t="shared" si="72"/>
        <v>2015</v>
      </c>
      <c r="C2309" s="3">
        <f t="shared" si="73"/>
        <v>4</v>
      </c>
      <c r="D2309" t="s">
        <v>2012</v>
      </c>
      <c r="E2309" t="s">
        <v>399</v>
      </c>
      <c r="F2309" t="s">
        <v>11</v>
      </c>
      <c r="G2309" t="s">
        <v>200</v>
      </c>
      <c r="H2309" t="s">
        <v>472</v>
      </c>
      <c r="I2309" s="2">
        <v>12.88</v>
      </c>
      <c r="J2309" s="3">
        <v>1</v>
      </c>
      <c r="K2309" s="2">
        <v>0.39</v>
      </c>
    </row>
    <row r="2310" spans="1:11" ht="13.8" x14ac:dyDescent="0.25">
      <c r="A2310" s="1">
        <v>42107</v>
      </c>
      <c r="B2310" s="3">
        <f t="shared" si="72"/>
        <v>2015</v>
      </c>
      <c r="C2310" s="3">
        <f t="shared" si="73"/>
        <v>4</v>
      </c>
      <c r="D2310" t="s">
        <v>2013</v>
      </c>
      <c r="E2310" t="s">
        <v>95</v>
      </c>
      <c r="F2310" t="s">
        <v>11</v>
      </c>
      <c r="G2310" t="s">
        <v>12</v>
      </c>
      <c r="H2310" t="s">
        <v>1264</v>
      </c>
      <c r="I2310" s="2">
        <v>31.1</v>
      </c>
      <c r="J2310" s="3">
        <v>6</v>
      </c>
      <c r="K2310" s="2">
        <v>10.89</v>
      </c>
    </row>
    <row r="2311" spans="1:11" ht="13.8" x14ac:dyDescent="0.25">
      <c r="A2311" s="1">
        <v>42107</v>
      </c>
      <c r="B2311" s="3">
        <f t="shared" si="72"/>
        <v>2015</v>
      </c>
      <c r="C2311" s="3">
        <f t="shared" si="73"/>
        <v>4</v>
      </c>
      <c r="D2311" t="s">
        <v>2013</v>
      </c>
      <c r="E2311" t="s">
        <v>95</v>
      </c>
      <c r="F2311" t="s">
        <v>11</v>
      </c>
      <c r="G2311" t="s">
        <v>12</v>
      </c>
      <c r="H2311" t="s">
        <v>2014</v>
      </c>
      <c r="I2311" s="2">
        <v>54.82</v>
      </c>
      <c r="J2311" s="3">
        <v>3</v>
      </c>
      <c r="K2311" s="2">
        <v>17.82</v>
      </c>
    </row>
    <row r="2312" spans="1:11" ht="13.8" x14ac:dyDescent="0.25">
      <c r="A2312" s="1">
        <v>42107</v>
      </c>
      <c r="B2312" s="3">
        <f t="shared" si="72"/>
        <v>2015</v>
      </c>
      <c r="C2312" s="3">
        <f t="shared" si="73"/>
        <v>4</v>
      </c>
      <c r="D2312" t="s">
        <v>1517</v>
      </c>
      <c r="E2312" t="s">
        <v>27</v>
      </c>
      <c r="F2312" t="s">
        <v>34</v>
      </c>
      <c r="G2312" t="s">
        <v>47</v>
      </c>
      <c r="H2312" t="s">
        <v>2015</v>
      </c>
      <c r="I2312" s="2">
        <v>37.68</v>
      </c>
      <c r="J2312" s="3">
        <v>2</v>
      </c>
      <c r="K2312" s="2">
        <v>15.83</v>
      </c>
    </row>
    <row r="2313" spans="1:11" ht="13.8" x14ac:dyDescent="0.25">
      <c r="A2313" s="1">
        <v>42107</v>
      </c>
      <c r="B2313" s="3">
        <f t="shared" si="72"/>
        <v>2015</v>
      </c>
      <c r="C2313" s="3">
        <f t="shared" si="73"/>
        <v>4</v>
      </c>
      <c r="D2313" t="s">
        <v>1517</v>
      </c>
      <c r="E2313" t="s">
        <v>27</v>
      </c>
      <c r="F2313" t="s">
        <v>39</v>
      </c>
      <c r="G2313" t="s">
        <v>40</v>
      </c>
      <c r="H2313" t="s">
        <v>173</v>
      </c>
      <c r="I2313" s="2">
        <v>258.58</v>
      </c>
      <c r="J2313" s="3">
        <v>2</v>
      </c>
      <c r="K2313" s="2">
        <v>19.39</v>
      </c>
    </row>
    <row r="2314" spans="1:11" ht="13.8" x14ac:dyDescent="0.25">
      <c r="A2314" s="1">
        <v>42107</v>
      </c>
      <c r="B2314" s="3">
        <f t="shared" si="72"/>
        <v>2015</v>
      </c>
      <c r="C2314" s="3">
        <f t="shared" si="73"/>
        <v>4</v>
      </c>
      <c r="D2314" t="s">
        <v>1517</v>
      </c>
      <c r="E2314" t="s">
        <v>27</v>
      </c>
      <c r="F2314" t="s">
        <v>11</v>
      </c>
      <c r="G2314" t="s">
        <v>92</v>
      </c>
      <c r="H2314" t="s">
        <v>2016</v>
      </c>
      <c r="I2314" s="2">
        <v>75.84</v>
      </c>
      <c r="J2314" s="3">
        <v>2</v>
      </c>
      <c r="K2314" s="2">
        <v>29.58</v>
      </c>
    </row>
    <row r="2315" spans="1:11" ht="13.8" x14ac:dyDescent="0.25">
      <c r="A2315" s="1">
        <v>42107</v>
      </c>
      <c r="B2315" s="3">
        <f t="shared" si="72"/>
        <v>2015</v>
      </c>
      <c r="C2315" s="3">
        <f t="shared" si="73"/>
        <v>4</v>
      </c>
      <c r="D2315" t="s">
        <v>1067</v>
      </c>
      <c r="E2315" t="s">
        <v>996</v>
      </c>
      <c r="F2315" t="s">
        <v>11</v>
      </c>
      <c r="G2315" t="s">
        <v>20</v>
      </c>
      <c r="H2315" t="s">
        <v>425</v>
      </c>
      <c r="I2315" s="2">
        <v>17.43</v>
      </c>
      <c r="J2315" s="3">
        <v>3</v>
      </c>
      <c r="K2315" s="2">
        <v>8.02</v>
      </c>
    </row>
    <row r="2316" spans="1:11" ht="13.8" x14ac:dyDescent="0.25">
      <c r="A2316" s="1">
        <v>42107</v>
      </c>
      <c r="B2316" s="3">
        <f t="shared" si="72"/>
        <v>2015</v>
      </c>
      <c r="C2316" s="3">
        <f t="shared" si="73"/>
        <v>4</v>
      </c>
      <c r="D2316" t="s">
        <v>2017</v>
      </c>
      <c r="E2316" t="s">
        <v>27</v>
      </c>
      <c r="F2316" t="s">
        <v>34</v>
      </c>
      <c r="G2316" t="s">
        <v>145</v>
      </c>
      <c r="H2316" t="s">
        <v>2018</v>
      </c>
      <c r="I2316" s="2">
        <v>241.57</v>
      </c>
      <c r="J2316" s="3">
        <v>2</v>
      </c>
      <c r="K2316" s="2">
        <v>-15.1</v>
      </c>
    </row>
    <row r="2317" spans="1:11" ht="13.8" x14ac:dyDescent="0.25">
      <c r="A2317" s="1">
        <v>42107</v>
      </c>
      <c r="B2317" s="3">
        <f t="shared" si="72"/>
        <v>2015</v>
      </c>
      <c r="C2317" s="3">
        <f t="shared" si="73"/>
        <v>4</v>
      </c>
      <c r="D2317" t="s">
        <v>2017</v>
      </c>
      <c r="E2317" t="s">
        <v>27</v>
      </c>
      <c r="F2317" t="s">
        <v>39</v>
      </c>
      <c r="G2317" t="s">
        <v>40</v>
      </c>
      <c r="H2317" t="s">
        <v>2019</v>
      </c>
      <c r="I2317" s="2">
        <v>479.92</v>
      </c>
      <c r="J2317" s="3">
        <v>2</v>
      </c>
      <c r="K2317" s="2">
        <v>41.99</v>
      </c>
    </row>
    <row r="2318" spans="1:11" ht="13.8" x14ac:dyDescent="0.25">
      <c r="A2318" s="1">
        <v>42107</v>
      </c>
      <c r="B2318" s="3">
        <f t="shared" si="72"/>
        <v>2015</v>
      </c>
      <c r="C2318" s="3">
        <f t="shared" si="73"/>
        <v>4</v>
      </c>
      <c r="D2318" t="s">
        <v>1392</v>
      </c>
      <c r="E2318" t="s">
        <v>95</v>
      </c>
      <c r="F2318" t="s">
        <v>11</v>
      </c>
      <c r="G2318" t="s">
        <v>18</v>
      </c>
      <c r="H2318" t="s">
        <v>2020</v>
      </c>
      <c r="I2318" s="2">
        <v>10.74</v>
      </c>
      <c r="J2318" s="3">
        <v>1</v>
      </c>
      <c r="K2318" s="2">
        <v>0.81</v>
      </c>
    </row>
    <row r="2319" spans="1:11" ht="13.8" x14ac:dyDescent="0.25">
      <c r="A2319" s="1">
        <v>42107</v>
      </c>
      <c r="B2319" s="3">
        <f t="shared" si="72"/>
        <v>2015</v>
      </c>
      <c r="C2319" s="3">
        <f t="shared" si="73"/>
        <v>4</v>
      </c>
      <c r="D2319" t="s">
        <v>1758</v>
      </c>
      <c r="E2319" t="s">
        <v>10</v>
      </c>
      <c r="F2319" t="s">
        <v>34</v>
      </c>
      <c r="G2319" t="s">
        <v>145</v>
      </c>
      <c r="H2319" t="s">
        <v>476</v>
      </c>
      <c r="I2319" s="2">
        <v>609.98</v>
      </c>
      <c r="J2319" s="3">
        <v>4</v>
      </c>
      <c r="K2319" s="2">
        <v>-113.28</v>
      </c>
    </row>
    <row r="2320" spans="1:11" ht="13.8" x14ac:dyDescent="0.25">
      <c r="A2320" s="1">
        <v>42107</v>
      </c>
      <c r="B2320" s="3">
        <f t="shared" si="72"/>
        <v>2015</v>
      </c>
      <c r="C2320" s="3">
        <f t="shared" si="73"/>
        <v>4</v>
      </c>
      <c r="D2320" t="s">
        <v>1758</v>
      </c>
      <c r="E2320" t="s">
        <v>10</v>
      </c>
      <c r="F2320" t="s">
        <v>34</v>
      </c>
      <c r="G2320" t="s">
        <v>145</v>
      </c>
      <c r="H2320" t="s">
        <v>2018</v>
      </c>
      <c r="I2320" s="2">
        <v>211.37</v>
      </c>
      <c r="J2320" s="3">
        <v>2</v>
      </c>
      <c r="K2320" s="2">
        <v>-45.29</v>
      </c>
    </row>
    <row r="2321" spans="1:11" ht="13.8" x14ac:dyDescent="0.25">
      <c r="A2321" s="1">
        <v>42107</v>
      </c>
      <c r="B2321" s="3">
        <f t="shared" si="72"/>
        <v>2015</v>
      </c>
      <c r="C2321" s="3">
        <f t="shared" si="73"/>
        <v>4</v>
      </c>
      <c r="D2321" t="s">
        <v>1758</v>
      </c>
      <c r="E2321" t="s">
        <v>10</v>
      </c>
      <c r="F2321" t="s">
        <v>39</v>
      </c>
      <c r="G2321" t="s">
        <v>40</v>
      </c>
      <c r="H2321" t="s">
        <v>102</v>
      </c>
      <c r="I2321" s="2">
        <v>239.98</v>
      </c>
      <c r="J2321" s="3">
        <v>3</v>
      </c>
      <c r="K2321" s="2">
        <v>18</v>
      </c>
    </row>
    <row r="2322" spans="1:11" ht="13.8" x14ac:dyDescent="0.25">
      <c r="A2322" s="1">
        <v>42108</v>
      </c>
      <c r="B2322" s="3">
        <f t="shared" si="72"/>
        <v>2015</v>
      </c>
      <c r="C2322" s="3">
        <f t="shared" si="73"/>
        <v>4</v>
      </c>
      <c r="D2322" t="s">
        <v>2021</v>
      </c>
      <c r="E2322" t="s">
        <v>91</v>
      </c>
      <c r="F2322" t="s">
        <v>11</v>
      </c>
      <c r="G2322" t="s">
        <v>92</v>
      </c>
      <c r="H2322" t="s">
        <v>1118</v>
      </c>
      <c r="I2322" s="2">
        <v>35.21</v>
      </c>
      <c r="J2322" s="3">
        <v>1</v>
      </c>
      <c r="K2322" s="2">
        <v>2.64</v>
      </c>
    </row>
    <row r="2323" spans="1:11" ht="13.8" x14ac:dyDescent="0.25">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ht="13.8" x14ac:dyDescent="0.25">
      <c r="A2324" s="1">
        <v>42110</v>
      </c>
      <c r="B2324" s="3">
        <f t="shared" si="72"/>
        <v>2015</v>
      </c>
      <c r="C2324" s="3">
        <f t="shared" si="73"/>
        <v>4</v>
      </c>
      <c r="D2324" t="s">
        <v>560</v>
      </c>
      <c r="E2324" t="s">
        <v>78</v>
      </c>
      <c r="F2324" t="s">
        <v>11</v>
      </c>
      <c r="G2324" t="s">
        <v>43</v>
      </c>
      <c r="H2324" t="s">
        <v>1106</v>
      </c>
      <c r="I2324" s="2">
        <v>10.42</v>
      </c>
      <c r="J2324" s="3">
        <v>7</v>
      </c>
      <c r="K2324" s="2">
        <v>-2.21</v>
      </c>
    </row>
    <row r="2325" spans="1:11" ht="13.8" x14ac:dyDescent="0.25">
      <c r="A2325" s="1">
        <v>42110</v>
      </c>
      <c r="B2325" s="3">
        <f t="shared" si="72"/>
        <v>2015</v>
      </c>
      <c r="C2325" s="3">
        <f t="shared" si="73"/>
        <v>4</v>
      </c>
      <c r="D2325" t="s">
        <v>560</v>
      </c>
      <c r="E2325" t="s">
        <v>78</v>
      </c>
      <c r="F2325" t="s">
        <v>11</v>
      </c>
      <c r="G2325" t="s">
        <v>24</v>
      </c>
      <c r="H2325" t="s">
        <v>459</v>
      </c>
      <c r="I2325" s="2">
        <v>7.87</v>
      </c>
      <c r="J2325" s="3">
        <v>3</v>
      </c>
      <c r="K2325" s="2">
        <v>1.28</v>
      </c>
    </row>
    <row r="2326" spans="1:11" ht="13.8" x14ac:dyDescent="0.25">
      <c r="A2326" s="1">
        <v>42110</v>
      </c>
      <c r="B2326" s="3">
        <f t="shared" si="72"/>
        <v>2015</v>
      </c>
      <c r="C2326" s="3">
        <f t="shared" si="73"/>
        <v>4</v>
      </c>
      <c r="D2326" t="s">
        <v>560</v>
      </c>
      <c r="E2326" t="s">
        <v>78</v>
      </c>
      <c r="F2326" t="s">
        <v>39</v>
      </c>
      <c r="G2326" t="s">
        <v>40</v>
      </c>
      <c r="H2326" t="s">
        <v>876</v>
      </c>
      <c r="I2326" s="2">
        <v>118.78</v>
      </c>
      <c r="J2326" s="3">
        <v>3</v>
      </c>
      <c r="K2326" s="2">
        <v>-27.72</v>
      </c>
    </row>
    <row r="2327" spans="1:11" ht="13.8" x14ac:dyDescent="0.25">
      <c r="A2327" s="1">
        <v>42110</v>
      </c>
      <c r="B2327" s="3">
        <f t="shared" si="72"/>
        <v>2015</v>
      </c>
      <c r="C2327" s="3">
        <f t="shared" si="73"/>
        <v>4</v>
      </c>
      <c r="D2327" t="s">
        <v>560</v>
      </c>
      <c r="E2327" t="s">
        <v>78</v>
      </c>
      <c r="F2327" t="s">
        <v>11</v>
      </c>
      <c r="G2327" t="s">
        <v>43</v>
      </c>
      <c r="H2327" t="s">
        <v>1784</v>
      </c>
      <c r="I2327" s="2">
        <v>1.45</v>
      </c>
      <c r="J2327" s="3">
        <v>1</v>
      </c>
      <c r="K2327" s="2">
        <v>0.24</v>
      </c>
    </row>
    <row r="2328" spans="1:11" ht="13.8" x14ac:dyDescent="0.25">
      <c r="A2328" s="1">
        <v>42110</v>
      </c>
      <c r="B2328" s="3">
        <f t="shared" si="72"/>
        <v>2015</v>
      </c>
      <c r="C2328" s="3">
        <f t="shared" si="73"/>
        <v>4</v>
      </c>
      <c r="D2328" t="s">
        <v>560</v>
      </c>
      <c r="E2328" t="s">
        <v>78</v>
      </c>
      <c r="F2328" t="s">
        <v>11</v>
      </c>
      <c r="G2328" t="s">
        <v>20</v>
      </c>
      <c r="H2328" t="s">
        <v>2022</v>
      </c>
      <c r="I2328" s="2">
        <v>55.47</v>
      </c>
      <c r="J2328" s="3">
        <v>5</v>
      </c>
      <c r="K2328" s="2">
        <v>-46.23</v>
      </c>
    </row>
    <row r="2329" spans="1:11" ht="13.8" x14ac:dyDescent="0.25">
      <c r="A2329" s="1">
        <v>42110</v>
      </c>
      <c r="B2329" s="3">
        <f t="shared" si="72"/>
        <v>2015</v>
      </c>
      <c r="C2329" s="3">
        <f t="shared" si="73"/>
        <v>4</v>
      </c>
      <c r="D2329" t="s">
        <v>1277</v>
      </c>
      <c r="E2329" t="s">
        <v>23</v>
      </c>
      <c r="F2329" t="s">
        <v>11</v>
      </c>
      <c r="G2329" t="s">
        <v>43</v>
      </c>
      <c r="H2329" t="s">
        <v>160</v>
      </c>
      <c r="I2329" s="2">
        <v>12.58</v>
      </c>
      <c r="J2329" s="3">
        <v>4</v>
      </c>
      <c r="K2329" s="2">
        <v>4.09</v>
      </c>
    </row>
    <row r="2330" spans="1:11" ht="13.8" x14ac:dyDescent="0.25">
      <c r="A2330" s="1">
        <v>42110</v>
      </c>
      <c r="B2330" s="3">
        <f t="shared" si="72"/>
        <v>2015</v>
      </c>
      <c r="C2330" s="3">
        <f t="shared" si="73"/>
        <v>4</v>
      </c>
      <c r="D2330" t="s">
        <v>1341</v>
      </c>
      <c r="E2330" t="s">
        <v>15</v>
      </c>
      <c r="F2330" t="s">
        <v>39</v>
      </c>
      <c r="G2330" t="s">
        <v>603</v>
      </c>
      <c r="H2330" t="s">
        <v>1769</v>
      </c>
      <c r="I2330" s="2">
        <v>1439.97</v>
      </c>
      <c r="J2330" s="3">
        <v>4</v>
      </c>
      <c r="K2330" s="2">
        <v>485.99</v>
      </c>
    </row>
    <row r="2331" spans="1:11" ht="13.8" x14ac:dyDescent="0.25">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ht="13.8" x14ac:dyDescent="0.25">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ht="13.8" x14ac:dyDescent="0.25">
      <c r="A2333" s="1">
        <v>42110</v>
      </c>
      <c r="B2333" s="3">
        <f t="shared" si="72"/>
        <v>2015</v>
      </c>
      <c r="C2333" s="3">
        <f t="shared" si="73"/>
        <v>4</v>
      </c>
      <c r="D2333" t="s">
        <v>590</v>
      </c>
      <c r="E2333" t="s">
        <v>55</v>
      </c>
      <c r="F2333" t="s">
        <v>11</v>
      </c>
      <c r="G2333" t="s">
        <v>20</v>
      </c>
      <c r="H2333" t="s">
        <v>1565</v>
      </c>
      <c r="I2333" s="2">
        <v>9.14</v>
      </c>
      <c r="J2333" s="3">
        <v>1</v>
      </c>
      <c r="K2333" s="2">
        <v>4.57</v>
      </c>
    </row>
    <row r="2334" spans="1:11" ht="13.8" x14ac:dyDescent="0.25">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ht="13.8" x14ac:dyDescent="0.25">
      <c r="A2335" s="1">
        <v>42110</v>
      </c>
      <c r="B2335" s="3">
        <f t="shared" si="72"/>
        <v>2015</v>
      </c>
      <c r="C2335" s="3">
        <f t="shared" si="73"/>
        <v>4</v>
      </c>
      <c r="D2335" t="s">
        <v>590</v>
      </c>
      <c r="E2335" t="s">
        <v>55</v>
      </c>
      <c r="F2335" t="s">
        <v>34</v>
      </c>
      <c r="G2335" t="s">
        <v>74</v>
      </c>
      <c r="H2335" t="s">
        <v>2024</v>
      </c>
      <c r="I2335" s="2">
        <v>523.26</v>
      </c>
      <c r="J2335" s="3">
        <v>9</v>
      </c>
      <c r="K2335" s="2">
        <v>125.58</v>
      </c>
    </row>
    <row r="2336" spans="1:11" ht="13.8" x14ac:dyDescent="0.25">
      <c r="A2336" s="1">
        <v>42110</v>
      </c>
      <c r="B2336" s="3">
        <f t="shared" si="72"/>
        <v>2015</v>
      </c>
      <c r="C2336" s="3">
        <f t="shared" si="73"/>
        <v>4</v>
      </c>
      <c r="D2336" t="s">
        <v>1555</v>
      </c>
      <c r="E2336" t="s">
        <v>149</v>
      </c>
      <c r="F2336" t="s">
        <v>34</v>
      </c>
      <c r="G2336" t="s">
        <v>35</v>
      </c>
      <c r="H2336" t="s">
        <v>2025</v>
      </c>
      <c r="I2336" s="2">
        <v>127.76</v>
      </c>
      <c r="J2336" s="3">
        <v>2</v>
      </c>
      <c r="K2336" s="2">
        <v>2.84</v>
      </c>
    </row>
    <row r="2337" spans="1:11" ht="13.8" x14ac:dyDescent="0.25">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ht="13.8" x14ac:dyDescent="0.25">
      <c r="A2338" s="1">
        <v>42111</v>
      </c>
      <c r="B2338" s="3">
        <f t="shared" si="72"/>
        <v>2015</v>
      </c>
      <c r="C2338" s="3">
        <f t="shared" si="73"/>
        <v>4</v>
      </c>
      <c r="D2338" t="s">
        <v>680</v>
      </c>
      <c r="E2338" t="s">
        <v>27</v>
      </c>
      <c r="F2338" t="s">
        <v>39</v>
      </c>
      <c r="G2338" t="s">
        <v>52</v>
      </c>
      <c r="H2338" t="s">
        <v>66</v>
      </c>
      <c r="I2338" s="2">
        <v>323.37</v>
      </c>
      <c r="J2338" s="3">
        <v>3</v>
      </c>
      <c r="K2338" s="2">
        <v>129.35</v>
      </c>
    </row>
    <row r="2339" spans="1:11" ht="13.8" x14ac:dyDescent="0.25">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ht="13.8" x14ac:dyDescent="0.25">
      <c r="A2340" s="1">
        <v>42111</v>
      </c>
      <c r="B2340" s="3">
        <f t="shared" si="72"/>
        <v>2015</v>
      </c>
      <c r="C2340" s="3">
        <f t="shared" si="73"/>
        <v>4</v>
      </c>
      <c r="D2340" t="s">
        <v>680</v>
      </c>
      <c r="E2340" t="s">
        <v>27</v>
      </c>
      <c r="F2340" t="s">
        <v>11</v>
      </c>
      <c r="G2340" t="s">
        <v>92</v>
      </c>
      <c r="H2340" t="s">
        <v>1853</v>
      </c>
      <c r="I2340" s="2">
        <v>1447.65</v>
      </c>
      <c r="J2340" s="3">
        <v>5</v>
      </c>
      <c r="K2340" s="2">
        <v>419.82</v>
      </c>
    </row>
    <row r="2341" spans="1:11" ht="13.8" x14ac:dyDescent="0.25">
      <c r="A2341" s="1">
        <v>42111</v>
      </c>
      <c r="B2341" s="3">
        <f t="shared" si="72"/>
        <v>2015</v>
      </c>
      <c r="C2341" s="3">
        <f t="shared" si="73"/>
        <v>4</v>
      </c>
      <c r="D2341" t="s">
        <v>680</v>
      </c>
      <c r="E2341" t="s">
        <v>27</v>
      </c>
      <c r="F2341" t="s">
        <v>11</v>
      </c>
      <c r="G2341" t="s">
        <v>12</v>
      </c>
      <c r="H2341" t="s">
        <v>1470</v>
      </c>
      <c r="I2341" s="2">
        <v>11.96</v>
      </c>
      <c r="J2341" s="3">
        <v>2</v>
      </c>
      <c r="K2341" s="2">
        <v>5.86</v>
      </c>
    </row>
    <row r="2342" spans="1:11" ht="13.8" x14ac:dyDescent="0.25">
      <c r="A2342" s="1">
        <v>42111</v>
      </c>
      <c r="B2342" s="3">
        <f t="shared" si="72"/>
        <v>2015</v>
      </c>
      <c r="C2342" s="3">
        <f t="shared" si="73"/>
        <v>4</v>
      </c>
      <c r="D2342" t="s">
        <v>1288</v>
      </c>
      <c r="E2342" t="s">
        <v>149</v>
      </c>
      <c r="F2342" t="s">
        <v>39</v>
      </c>
      <c r="G2342" t="s">
        <v>52</v>
      </c>
      <c r="H2342" t="s">
        <v>1849</v>
      </c>
      <c r="I2342" s="2">
        <v>99.6</v>
      </c>
      <c r="J2342" s="3">
        <v>1</v>
      </c>
      <c r="K2342" s="2">
        <v>36.85</v>
      </c>
    </row>
    <row r="2343" spans="1:11" ht="13.8" x14ac:dyDescent="0.25">
      <c r="A2343" s="1">
        <v>42111</v>
      </c>
      <c r="B2343" s="3">
        <f t="shared" si="72"/>
        <v>2015</v>
      </c>
      <c r="C2343" s="3">
        <f t="shared" si="73"/>
        <v>4</v>
      </c>
      <c r="D2343" t="s">
        <v>1288</v>
      </c>
      <c r="E2343" t="s">
        <v>149</v>
      </c>
      <c r="F2343" t="s">
        <v>11</v>
      </c>
      <c r="G2343" t="s">
        <v>20</v>
      </c>
      <c r="H2343" t="s">
        <v>2027</v>
      </c>
      <c r="I2343" s="2">
        <v>62.3</v>
      </c>
      <c r="J2343" s="3">
        <v>13</v>
      </c>
      <c r="K2343" s="2">
        <v>21.02</v>
      </c>
    </row>
    <row r="2344" spans="1:11" ht="13.8" x14ac:dyDescent="0.25">
      <c r="A2344" s="1">
        <v>42111</v>
      </c>
      <c r="B2344" s="3">
        <f t="shared" si="72"/>
        <v>2015</v>
      </c>
      <c r="C2344" s="3">
        <f t="shared" si="73"/>
        <v>4</v>
      </c>
      <c r="D2344" t="s">
        <v>1288</v>
      </c>
      <c r="E2344" t="s">
        <v>149</v>
      </c>
      <c r="F2344" t="s">
        <v>11</v>
      </c>
      <c r="G2344" t="s">
        <v>24</v>
      </c>
      <c r="H2344" t="s">
        <v>2028</v>
      </c>
      <c r="I2344" s="2">
        <v>10.71</v>
      </c>
      <c r="J2344" s="3">
        <v>3</v>
      </c>
      <c r="K2344" s="2">
        <v>2.78</v>
      </c>
    </row>
    <row r="2345" spans="1:11" ht="13.8" x14ac:dyDescent="0.25">
      <c r="A2345" s="1">
        <v>42112</v>
      </c>
      <c r="B2345" s="3">
        <f t="shared" si="72"/>
        <v>2015</v>
      </c>
      <c r="C2345" s="3">
        <f t="shared" si="73"/>
        <v>4</v>
      </c>
      <c r="D2345" t="s">
        <v>9</v>
      </c>
      <c r="E2345" t="s">
        <v>129</v>
      </c>
      <c r="F2345" t="s">
        <v>11</v>
      </c>
      <c r="G2345" t="s">
        <v>20</v>
      </c>
      <c r="H2345" t="s">
        <v>367</v>
      </c>
      <c r="I2345" s="2">
        <v>38.22</v>
      </c>
      <c r="J2345" s="3">
        <v>6</v>
      </c>
      <c r="K2345" s="2">
        <v>17.96</v>
      </c>
    </row>
    <row r="2346" spans="1:11" ht="13.8" x14ac:dyDescent="0.25">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ht="13.8" x14ac:dyDescent="0.25">
      <c r="A2347" s="1">
        <v>42112</v>
      </c>
      <c r="B2347" s="3">
        <f t="shared" si="72"/>
        <v>2015</v>
      </c>
      <c r="C2347" s="3">
        <f t="shared" si="73"/>
        <v>4</v>
      </c>
      <c r="D2347" t="s">
        <v>9</v>
      </c>
      <c r="E2347" t="s">
        <v>129</v>
      </c>
      <c r="F2347" t="s">
        <v>34</v>
      </c>
      <c r="G2347" t="s">
        <v>47</v>
      </c>
      <c r="H2347" t="s">
        <v>1404</v>
      </c>
      <c r="I2347" s="2">
        <v>6.16</v>
      </c>
      <c r="J2347" s="3">
        <v>2</v>
      </c>
      <c r="K2347" s="2">
        <v>2.96</v>
      </c>
    </row>
    <row r="2348" spans="1:11" ht="13.8" x14ac:dyDescent="0.25">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ht="13.8" x14ac:dyDescent="0.25">
      <c r="A2349" s="1">
        <v>42112</v>
      </c>
      <c r="B2349" s="3">
        <f t="shared" si="72"/>
        <v>2015</v>
      </c>
      <c r="C2349" s="3">
        <f t="shared" si="73"/>
        <v>4</v>
      </c>
      <c r="D2349" t="s">
        <v>1412</v>
      </c>
      <c r="E2349" t="s">
        <v>62</v>
      </c>
      <c r="F2349" t="s">
        <v>39</v>
      </c>
      <c r="G2349" t="s">
        <v>52</v>
      </c>
      <c r="H2349" t="s">
        <v>1985</v>
      </c>
      <c r="I2349" s="2">
        <v>106.5</v>
      </c>
      <c r="J2349" s="3">
        <v>6</v>
      </c>
      <c r="K2349" s="2">
        <v>41.54</v>
      </c>
    </row>
    <row r="2350" spans="1:11" ht="13.8" x14ac:dyDescent="0.25">
      <c r="A2350" s="1">
        <v>42112</v>
      </c>
      <c r="B2350" s="3">
        <f t="shared" si="72"/>
        <v>2015</v>
      </c>
      <c r="C2350" s="3">
        <f t="shared" si="73"/>
        <v>4</v>
      </c>
      <c r="D2350" t="s">
        <v>1076</v>
      </c>
      <c r="E2350" t="s">
        <v>149</v>
      </c>
      <c r="F2350" t="s">
        <v>11</v>
      </c>
      <c r="G2350" t="s">
        <v>16</v>
      </c>
      <c r="H2350" t="s">
        <v>2030</v>
      </c>
      <c r="I2350" s="2">
        <v>21.93</v>
      </c>
      <c r="J2350" s="3">
        <v>3</v>
      </c>
      <c r="K2350" s="2">
        <v>10.31</v>
      </c>
    </row>
    <row r="2351" spans="1:11" ht="13.8" x14ac:dyDescent="0.25">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ht="13.8" x14ac:dyDescent="0.25">
      <c r="A2352" s="1">
        <v>42112</v>
      </c>
      <c r="B2352" s="3">
        <f t="shared" si="72"/>
        <v>2015</v>
      </c>
      <c r="C2352" s="3">
        <f t="shared" si="73"/>
        <v>4</v>
      </c>
      <c r="D2352" t="s">
        <v>1143</v>
      </c>
      <c r="E2352" t="s">
        <v>27</v>
      </c>
      <c r="F2352" t="s">
        <v>11</v>
      </c>
      <c r="G2352" t="s">
        <v>12</v>
      </c>
      <c r="H2352" t="s">
        <v>2032</v>
      </c>
      <c r="I2352" s="2">
        <v>61.96</v>
      </c>
      <c r="J2352" s="3">
        <v>2</v>
      </c>
      <c r="K2352" s="2">
        <v>27.88</v>
      </c>
    </row>
    <row r="2353" spans="1:11" ht="13.8" x14ac:dyDescent="0.25">
      <c r="A2353" s="1">
        <v>42112</v>
      </c>
      <c r="B2353" s="3">
        <f t="shared" si="72"/>
        <v>2015</v>
      </c>
      <c r="C2353" s="3">
        <f t="shared" si="73"/>
        <v>4</v>
      </c>
      <c r="D2353" t="s">
        <v>607</v>
      </c>
      <c r="E2353" t="s">
        <v>27</v>
      </c>
      <c r="F2353" t="s">
        <v>11</v>
      </c>
      <c r="G2353" t="s">
        <v>18</v>
      </c>
      <c r="H2353" t="s">
        <v>1087</v>
      </c>
      <c r="I2353" s="2">
        <v>115.44</v>
      </c>
      <c r="J2353" s="3">
        <v>3</v>
      </c>
      <c r="K2353" s="2">
        <v>30.01</v>
      </c>
    </row>
    <row r="2354" spans="1:11" ht="13.8" x14ac:dyDescent="0.25">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ht="13.8" x14ac:dyDescent="0.25">
      <c r="A2355" s="1">
        <v>42112</v>
      </c>
      <c r="B2355" s="3">
        <f t="shared" si="72"/>
        <v>2015</v>
      </c>
      <c r="C2355" s="3">
        <f t="shared" si="73"/>
        <v>4</v>
      </c>
      <c r="D2355" t="s">
        <v>2033</v>
      </c>
      <c r="E2355" t="s">
        <v>10</v>
      </c>
      <c r="F2355" t="s">
        <v>39</v>
      </c>
      <c r="G2355" t="s">
        <v>40</v>
      </c>
      <c r="H2355" t="s">
        <v>2035</v>
      </c>
      <c r="I2355" s="2">
        <v>244.77</v>
      </c>
      <c r="J2355" s="3">
        <v>4</v>
      </c>
      <c r="K2355" s="2">
        <v>24.48</v>
      </c>
    </row>
    <row r="2356" spans="1:11" ht="13.8" x14ac:dyDescent="0.25">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ht="13.8" x14ac:dyDescent="0.25">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ht="13.8" x14ac:dyDescent="0.25">
      <c r="A2358" s="1">
        <v>42112</v>
      </c>
      <c r="B2358" s="3">
        <f t="shared" si="72"/>
        <v>2015</v>
      </c>
      <c r="C2358" s="3">
        <f t="shared" si="73"/>
        <v>4</v>
      </c>
      <c r="D2358" t="s">
        <v>2033</v>
      </c>
      <c r="E2358" t="s">
        <v>10</v>
      </c>
      <c r="F2358" t="s">
        <v>34</v>
      </c>
      <c r="G2358" t="s">
        <v>35</v>
      </c>
      <c r="H2358" t="s">
        <v>194</v>
      </c>
      <c r="I2358" s="2">
        <v>56.69</v>
      </c>
      <c r="J2358" s="3">
        <v>1</v>
      </c>
      <c r="K2358" s="2">
        <v>-20.25</v>
      </c>
    </row>
    <row r="2359" spans="1:11" ht="13.8" x14ac:dyDescent="0.25">
      <c r="A2359" s="1">
        <v>42112</v>
      </c>
      <c r="B2359" s="3">
        <f t="shared" si="72"/>
        <v>2015</v>
      </c>
      <c r="C2359" s="3">
        <f t="shared" si="73"/>
        <v>4</v>
      </c>
      <c r="D2359" t="s">
        <v>2033</v>
      </c>
      <c r="E2359" t="s">
        <v>10</v>
      </c>
      <c r="F2359" t="s">
        <v>39</v>
      </c>
      <c r="G2359" t="s">
        <v>40</v>
      </c>
      <c r="H2359" t="s">
        <v>1749</v>
      </c>
      <c r="I2359" s="2">
        <v>97.97</v>
      </c>
      <c r="J2359" s="3">
        <v>2</v>
      </c>
      <c r="K2359" s="2">
        <v>6.12</v>
      </c>
    </row>
    <row r="2360" spans="1:11" ht="13.8" x14ac:dyDescent="0.25">
      <c r="A2360" s="1">
        <v>42112</v>
      </c>
      <c r="B2360" s="3">
        <f t="shared" si="72"/>
        <v>2015</v>
      </c>
      <c r="C2360" s="3">
        <f t="shared" si="73"/>
        <v>4</v>
      </c>
      <c r="D2360" t="s">
        <v>2033</v>
      </c>
      <c r="E2360" t="s">
        <v>10</v>
      </c>
      <c r="F2360" t="s">
        <v>11</v>
      </c>
      <c r="G2360" t="s">
        <v>24</v>
      </c>
      <c r="H2360" t="s">
        <v>988</v>
      </c>
      <c r="I2360" s="2">
        <v>7.87</v>
      </c>
      <c r="J2360" s="3">
        <v>3</v>
      </c>
      <c r="K2360" s="2">
        <v>0.89</v>
      </c>
    </row>
    <row r="2361" spans="1:11" ht="13.8" x14ac:dyDescent="0.25">
      <c r="A2361" s="1">
        <v>42112</v>
      </c>
      <c r="B2361" s="3">
        <f t="shared" si="72"/>
        <v>2015</v>
      </c>
      <c r="C2361" s="3">
        <f t="shared" si="73"/>
        <v>4</v>
      </c>
      <c r="D2361" t="s">
        <v>2033</v>
      </c>
      <c r="E2361" t="s">
        <v>10</v>
      </c>
      <c r="F2361" t="s">
        <v>11</v>
      </c>
      <c r="G2361" t="s">
        <v>12</v>
      </c>
      <c r="H2361" t="s">
        <v>1149</v>
      </c>
      <c r="I2361" s="2">
        <v>15.55</v>
      </c>
      <c r="J2361" s="3">
        <v>3</v>
      </c>
      <c r="K2361" s="2">
        <v>5.44</v>
      </c>
    </row>
    <row r="2362" spans="1:11" ht="13.8" x14ac:dyDescent="0.25">
      <c r="A2362" s="1">
        <v>42112</v>
      </c>
      <c r="B2362" s="3">
        <f t="shared" si="72"/>
        <v>2015</v>
      </c>
      <c r="C2362" s="3">
        <f t="shared" si="73"/>
        <v>4</v>
      </c>
      <c r="D2362" t="s">
        <v>2033</v>
      </c>
      <c r="E2362" t="s">
        <v>10</v>
      </c>
      <c r="F2362" t="s">
        <v>11</v>
      </c>
      <c r="G2362" t="s">
        <v>20</v>
      </c>
      <c r="H2362" t="s">
        <v>222</v>
      </c>
      <c r="I2362" s="2">
        <v>1.48</v>
      </c>
      <c r="J2362" s="3">
        <v>1</v>
      </c>
      <c r="K2362" s="2">
        <v>-2.29</v>
      </c>
    </row>
    <row r="2363" spans="1:11" ht="13.8" x14ac:dyDescent="0.25">
      <c r="A2363" s="1">
        <v>42113</v>
      </c>
      <c r="B2363" s="3">
        <f t="shared" si="72"/>
        <v>2015</v>
      </c>
      <c r="C2363" s="3">
        <f t="shared" si="73"/>
        <v>4</v>
      </c>
      <c r="D2363" t="s">
        <v>635</v>
      </c>
      <c r="E2363" t="s">
        <v>10</v>
      </c>
      <c r="F2363" t="s">
        <v>11</v>
      </c>
      <c r="G2363" t="s">
        <v>92</v>
      </c>
      <c r="H2363" t="s">
        <v>286</v>
      </c>
      <c r="I2363" s="2">
        <v>19.57</v>
      </c>
      <c r="J2363" s="3">
        <v>2</v>
      </c>
      <c r="K2363" s="2">
        <v>-52.83</v>
      </c>
    </row>
    <row r="2364" spans="1:11" ht="13.8" x14ac:dyDescent="0.25">
      <c r="A2364" s="1">
        <v>42113</v>
      </c>
      <c r="B2364" s="3">
        <f t="shared" si="72"/>
        <v>2015</v>
      </c>
      <c r="C2364" s="3">
        <f t="shared" si="73"/>
        <v>4</v>
      </c>
      <c r="D2364" t="s">
        <v>635</v>
      </c>
      <c r="E2364" t="s">
        <v>10</v>
      </c>
      <c r="F2364" t="s">
        <v>11</v>
      </c>
      <c r="G2364" t="s">
        <v>20</v>
      </c>
      <c r="H2364" t="s">
        <v>693</v>
      </c>
      <c r="I2364" s="2">
        <v>310.39</v>
      </c>
      <c r="J2364" s="3">
        <v>4</v>
      </c>
      <c r="K2364" s="2">
        <v>-512.15</v>
      </c>
    </row>
    <row r="2365" spans="1:11" ht="13.8" x14ac:dyDescent="0.25">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ht="13.8" x14ac:dyDescent="0.25">
      <c r="A2366" s="1">
        <v>42114</v>
      </c>
      <c r="B2366" s="3">
        <f t="shared" si="72"/>
        <v>2015</v>
      </c>
      <c r="C2366" s="3">
        <f t="shared" si="73"/>
        <v>4</v>
      </c>
      <c r="D2366" t="s">
        <v>560</v>
      </c>
      <c r="E2366" t="s">
        <v>30</v>
      </c>
      <c r="F2366" t="s">
        <v>34</v>
      </c>
      <c r="G2366" t="s">
        <v>47</v>
      </c>
      <c r="H2366" t="s">
        <v>2036</v>
      </c>
      <c r="I2366" s="2">
        <v>595.38</v>
      </c>
      <c r="J2366" s="3">
        <v>6</v>
      </c>
      <c r="K2366" s="2">
        <v>297.69</v>
      </c>
    </row>
    <row r="2367" spans="1:11" ht="13.8" x14ac:dyDescent="0.25">
      <c r="A2367" s="1">
        <v>42114</v>
      </c>
      <c r="B2367" s="3">
        <f t="shared" si="72"/>
        <v>2015</v>
      </c>
      <c r="C2367" s="3">
        <f t="shared" si="73"/>
        <v>4</v>
      </c>
      <c r="D2367" t="s">
        <v>560</v>
      </c>
      <c r="E2367" t="s">
        <v>30</v>
      </c>
      <c r="F2367" t="s">
        <v>11</v>
      </c>
      <c r="G2367" t="s">
        <v>12</v>
      </c>
      <c r="H2367" t="s">
        <v>836</v>
      </c>
      <c r="I2367" s="2">
        <v>12.96</v>
      </c>
      <c r="J2367" s="3">
        <v>2</v>
      </c>
      <c r="K2367" s="2">
        <v>6.22</v>
      </c>
    </row>
    <row r="2368" spans="1:11" ht="13.8" x14ac:dyDescent="0.25">
      <c r="A2368" s="1">
        <v>42114</v>
      </c>
      <c r="B2368" s="3">
        <f t="shared" si="72"/>
        <v>2015</v>
      </c>
      <c r="C2368" s="3">
        <f t="shared" si="73"/>
        <v>4</v>
      </c>
      <c r="D2368" t="s">
        <v>1335</v>
      </c>
      <c r="E2368" t="s">
        <v>10</v>
      </c>
      <c r="F2368" t="s">
        <v>11</v>
      </c>
      <c r="G2368" t="s">
        <v>12</v>
      </c>
      <c r="H2368" t="s">
        <v>1041</v>
      </c>
      <c r="I2368" s="2">
        <v>117.46</v>
      </c>
      <c r="J2368" s="3">
        <v>3</v>
      </c>
      <c r="K2368" s="2">
        <v>44.05</v>
      </c>
    </row>
    <row r="2369" spans="1:11" ht="13.8" x14ac:dyDescent="0.25">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ht="13.8" x14ac:dyDescent="0.25">
      <c r="A2370" s="1">
        <v>42115</v>
      </c>
      <c r="B2370" s="3">
        <f t="shared" si="72"/>
        <v>2015</v>
      </c>
      <c r="C2370" s="3">
        <f t="shared" si="73"/>
        <v>4</v>
      </c>
      <c r="D2370" t="s">
        <v>2039</v>
      </c>
      <c r="E2370" t="s">
        <v>33</v>
      </c>
      <c r="F2370" t="s">
        <v>34</v>
      </c>
      <c r="G2370" t="s">
        <v>35</v>
      </c>
      <c r="H2370" t="s">
        <v>1839</v>
      </c>
      <c r="I2370" s="2">
        <v>191.96</v>
      </c>
      <c r="J2370" s="3">
        <v>2</v>
      </c>
      <c r="K2370" s="2">
        <v>51.83</v>
      </c>
    </row>
    <row r="2371" spans="1:11" ht="13.8" x14ac:dyDescent="0.25">
      <c r="A2371" s="1">
        <v>42115</v>
      </c>
      <c r="B2371" s="3">
        <f t="shared" ref="B2371:B2434" si="74">YEAR(A2371)</f>
        <v>2015</v>
      </c>
      <c r="C2371" s="3">
        <f t="shared" ref="C2371:C2434" si="75">MONTH(A2371)</f>
        <v>4</v>
      </c>
      <c r="D2371" t="s">
        <v>2039</v>
      </c>
      <c r="E2371" t="s">
        <v>33</v>
      </c>
      <c r="F2371" t="s">
        <v>11</v>
      </c>
      <c r="G2371" t="s">
        <v>20</v>
      </c>
      <c r="H2371" t="s">
        <v>1185</v>
      </c>
      <c r="I2371" s="2">
        <v>21.3</v>
      </c>
      <c r="J2371" s="3">
        <v>3</v>
      </c>
      <c r="K2371" s="2">
        <v>9.8000000000000007</v>
      </c>
    </row>
    <row r="2372" spans="1:11" ht="13.8" x14ac:dyDescent="0.25">
      <c r="A2372" s="1">
        <v>42115</v>
      </c>
      <c r="B2372" s="3">
        <f t="shared" si="74"/>
        <v>2015</v>
      </c>
      <c r="C2372" s="3">
        <f t="shared" si="75"/>
        <v>4</v>
      </c>
      <c r="D2372" t="s">
        <v>2039</v>
      </c>
      <c r="E2372" t="s">
        <v>33</v>
      </c>
      <c r="F2372" t="s">
        <v>39</v>
      </c>
      <c r="G2372" t="s">
        <v>40</v>
      </c>
      <c r="H2372" t="s">
        <v>138</v>
      </c>
      <c r="I2372" s="2">
        <v>469.95</v>
      </c>
      <c r="J2372" s="3">
        <v>5</v>
      </c>
      <c r="K2372" s="2">
        <v>131.59</v>
      </c>
    </row>
    <row r="2373" spans="1:11" ht="13.8" x14ac:dyDescent="0.25">
      <c r="A2373" s="1">
        <v>42115</v>
      </c>
      <c r="B2373" s="3">
        <f t="shared" si="74"/>
        <v>2015</v>
      </c>
      <c r="C2373" s="3">
        <f t="shared" si="75"/>
        <v>4</v>
      </c>
      <c r="D2373" t="s">
        <v>2039</v>
      </c>
      <c r="E2373" t="s">
        <v>33</v>
      </c>
      <c r="F2373" t="s">
        <v>34</v>
      </c>
      <c r="G2373" t="s">
        <v>47</v>
      </c>
      <c r="H2373" t="s">
        <v>2040</v>
      </c>
      <c r="I2373" s="2">
        <v>209.88</v>
      </c>
      <c r="J2373" s="3">
        <v>3</v>
      </c>
      <c r="K2373" s="2">
        <v>35.68</v>
      </c>
    </row>
    <row r="2374" spans="1:11" ht="13.8" x14ac:dyDescent="0.25">
      <c r="A2374" s="1">
        <v>42116</v>
      </c>
      <c r="B2374" s="3">
        <f t="shared" si="74"/>
        <v>2015</v>
      </c>
      <c r="C2374" s="3">
        <f t="shared" si="75"/>
        <v>4</v>
      </c>
      <c r="D2374" t="s">
        <v>325</v>
      </c>
      <c r="E2374" t="s">
        <v>27</v>
      </c>
      <c r="F2374" t="s">
        <v>39</v>
      </c>
      <c r="G2374" t="s">
        <v>40</v>
      </c>
      <c r="H2374" t="s">
        <v>901</v>
      </c>
      <c r="I2374" s="2">
        <v>88.78</v>
      </c>
      <c r="J2374" s="3">
        <v>3</v>
      </c>
      <c r="K2374" s="2">
        <v>7.77</v>
      </c>
    </row>
    <row r="2375" spans="1:11" ht="13.8" x14ac:dyDescent="0.25">
      <c r="A2375" s="1">
        <v>42116</v>
      </c>
      <c r="B2375" s="3">
        <f t="shared" si="74"/>
        <v>2015</v>
      </c>
      <c r="C2375" s="3">
        <f t="shared" si="75"/>
        <v>4</v>
      </c>
      <c r="D2375" t="s">
        <v>325</v>
      </c>
      <c r="E2375" t="s">
        <v>27</v>
      </c>
      <c r="F2375" t="s">
        <v>11</v>
      </c>
      <c r="G2375" t="s">
        <v>24</v>
      </c>
      <c r="H2375" t="s">
        <v>1889</v>
      </c>
      <c r="I2375" s="2">
        <v>64.14</v>
      </c>
      <c r="J2375" s="3">
        <v>3</v>
      </c>
      <c r="K2375" s="2">
        <v>16.68</v>
      </c>
    </row>
    <row r="2376" spans="1:11" ht="13.8" x14ac:dyDescent="0.25">
      <c r="A2376" s="1">
        <v>42118</v>
      </c>
      <c r="B2376" s="3">
        <f t="shared" si="74"/>
        <v>2015</v>
      </c>
      <c r="C2376" s="3">
        <f t="shared" si="75"/>
        <v>4</v>
      </c>
      <c r="D2376" t="s">
        <v>167</v>
      </c>
      <c r="E2376" t="s">
        <v>149</v>
      </c>
      <c r="F2376" t="s">
        <v>11</v>
      </c>
      <c r="G2376" t="s">
        <v>24</v>
      </c>
      <c r="H2376" t="s">
        <v>279</v>
      </c>
      <c r="I2376" s="2">
        <v>25.99</v>
      </c>
      <c r="J2376" s="3">
        <v>1</v>
      </c>
      <c r="K2376" s="2">
        <v>7.54</v>
      </c>
    </row>
    <row r="2377" spans="1:11" ht="13.8" x14ac:dyDescent="0.25">
      <c r="A2377" s="1">
        <v>42119</v>
      </c>
      <c r="B2377" s="3">
        <f t="shared" si="74"/>
        <v>2015</v>
      </c>
      <c r="C2377" s="3">
        <f t="shared" si="75"/>
        <v>4</v>
      </c>
      <c r="D2377" t="s">
        <v>249</v>
      </c>
      <c r="E2377" t="s">
        <v>27</v>
      </c>
      <c r="F2377" t="s">
        <v>11</v>
      </c>
      <c r="G2377" t="s">
        <v>20</v>
      </c>
      <c r="H2377" t="s">
        <v>425</v>
      </c>
      <c r="I2377" s="2">
        <v>13.94</v>
      </c>
      <c r="J2377" s="3">
        <v>3</v>
      </c>
      <c r="K2377" s="2">
        <v>4.53</v>
      </c>
    </row>
    <row r="2378" spans="1:11" ht="13.8" x14ac:dyDescent="0.25">
      <c r="A2378" s="1">
        <v>42119</v>
      </c>
      <c r="B2378" s="3">
        <f t="shared" si="74"/>
        <v>2015</v>
      </c>
      <c r="C2378" s="3">
        <f t="shared" si="75"/>
        <v>4</v>
      </c>
      <c r="D2378" t="s">
        <v>1004</v>
      </c>
      <c r="E2378" t="s">
        <v>149</v>
      </c>
      <c r="F2378" t="s">
        <v>11</v>
      </c>
      <c r="G2378" t="s">
        <v>92</v>
      </c>
      <c r="H2378" t="s">
        <v>114</v>
      </c>
      <c r="I2378" s="2">
        <v>206.43</v>
      </c>
      <c r="J2378" s="3">
        <v>3</v>
      </c>
      <c r="K2378" s="2">
        <v>90.83</v>
      </c>
    </row>
    <row r="2379" spans="1:11" ht="13.8" x14ac:dyDescent="0.25">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ht="13.8" x14ac:dyDescent="0.25">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ht="13.8" x14ac:dyDescent="0.25">
      <c r="A2381" s="1">
        <v>42119</v>
      </c>
      <c r="B2381" s="3">
        <f t="shared" si="74"/>
        <v>2015</v>
      </c>
      <c r="C2381" s="3">
        <f t="shared" si="75"/>
        <v>4</v>
      </c>
      <c r="D2381" t="s">
        <v>1459</v>
      </c>
      <c r="E2381" t="s">
        <v>15</v>
      </c>
      <c r="F2381" t="s">
        <v>11</v>
      </c>
      <c r="G2381" t="s">
        <v>18</v>
      </c>
      <c r="H2381" t="s">
        <v>557</v>
      </c>
      <c r="I2381" s="2">
        <v>221.02</v>
      </c>
      <c r="J2381" s="3">
        <v>2</v>
      </c>
      <c r="K2381" s="2">
        <v>-55.26</v>
      </c>
    </row>
    <row r="2382" spans="1:11" ht="13.8" x14ac:dyDescent="0.25">
      <c r="A2382" s="1">
        <v>42119</v>
      </c>
      <c r="B2382" s="3">
        <f t="shared" si="74"/>
        <v>2015</v>
      </c>
      <c r="C2382" s="3">
        <f t="shared" si="75"/>
        <v>4</v>
      </c>
      <c r="D2382" t="s">
        <v>1459</v>
      </c>
      <c r="E2382" t="s">
        <v>15</v>
      </c>
      <c r="F2382" t="s">
        <v>34</v>
      </c>
      <c r="G2382" t="s">
        <v>35</v>
      </c>
      <c r="H2382" t="s">
        <v>2041</v>
      </c>
      <c r="I2382" s="2">
        <v>128.06</v>
      </c>
      <c r="J2382" s="3">
        <v>3</v>
      </c>
      <c r="K2382" s="2">
        <v>-23.78</v>
      </c>
    </row>
    <row r="2383" spans="1:11" ht="13.8" x14ac:dyDescent="0.25">
      <c r="A2383" s="1">
        <v>42119</v>
      </c>
      <c r="B2383" s="3">
        <f t="shared" si="74"/>
        <v>2015</v>
      </c>
      <c r="C2383" s="3">
        <f t="shared" si="75"/>
        <v>4</v>
      </c>
      <c r="D2383" t="s">
        <v>2042</v>
      </c>
      <c r="E2383" t="s">
        <v>27</v>
      </c>
      <c r="F2383" t="s">
        <v>11</v>
      </c>
      <c r="G2383" t="s">
        <v>63</v>
      </c>
      <c r="H2383" t="s">
        <v>1721</v>
      </c>
      <c r="I2383" s="2">
        <v>21.34</v>
      </c>
      <c r="J2383" s="3">
        <v>2</v>
      </c>
      <c r="K2383" s="2">
        <v>9.82</v>
      </c>
    </row>
    <row r="2384" spans="1:11" ht="13.8" x14ac:dyDescent="0.25">
      <c r="A2384" s="1">
        <v>42120</v>
      </c>
      <c r="B2384" s="3">
        <f t="shared" si="74"/>
        <v>2015</v>
      </c>
      <c r="C2384" s="3">
        <f t="shared" si="75"/>
        <v>4</v>
      </c>
      <c r="D2384" t="s">
        <v>857</v>
      </c>
      <c r="E2384" t="s">
        <v>120</v>
      </c>
      <c r="F2384" t="s">
        <v>34</v>
      </c>
      <c r="G2384" t="s">
        <v>35</v>
      </c>
      <c r="H2384" t="s">
        <v>1805</v>
      </c>
      <c r="I2384" s="2">
        <v>831.94</v>
      </c>
      <c r="J2384" s="3">
        <v>8</v>
      </c>
      <c r="K2384" s="2">
        <v>-114.39</v>
      </c>
    </row>
    <row r="2385" spans="1:11" ht="13.8" x14ac:dyDescent="0.25">
      <c r="A2385" s="1">
        <v>42120</v>
      </c>
      <c r="B2385" s="3">
        <f t="shared" si="74"/>
        <v>2015</v>
      </c>
      <c r="C2385" s="3">
        <f t="shared" si="75"/>
        <v>4</v>
      </c>
      <c r="D2385" t="s">
        <v>857</v>
      </c>
      <c r="E2385" t="s">
        <v>120</v>
      </c>
      <c r="F2385" t="s">
        <v>34</v>
      </c>
      <c r="G2385" t="s">
        <v>47</v>
      </c>
      <c r="H2385" t="s">
        <v>570</v>
      </c>
      <c r="I2385" s="2">
        <v>97.04</v>
      </c>
      <c r="J2385" s="3">
        <v>2</v>
      </c>
      <c r="K2385" s="2">
        <v>1.21</v>
      </c>
    </row>
    <row r="2386" spans="1:11" ht="13.8" x14ac:dyDescent="0.25">
      <c r="A2386" s="1">
        <v>42120</v>
      </c>
      <c r="B2386" s="3">
        <f t="shared" si="74"/>
        <v>2015</v>
      </c>
      <c r="C2386" s="3">
        <f t="shared" si="75"/>
        <v>4</v>
      </c>
      <c r="D2386" t="s">
        <v>857</v>
      </c>
      <c r="E2386" t="s">
        <v>120</v>
      </c>
      <c r="F2386" t="s">
        <v>11</v>
      </c>
      <c r="G2386" t="s">
        <v>18</v>
      </c>
      <c r="H2386" t="s">
        <v>838</v>
      </c>
      <c r="I2386" s="2">
        <v>72.78</v>
      </c>
      <c r="J2386" s="3">
        <v>1</v>
      </c>
      <c r="K2386" s="2">
        <v>-18.2</v>
      </c>
    </row>
    <row r="2387" spans="1:11" ht="13.8" x14ac:dyDescent="0.25">
      <c r="A2387" s="1">
        <v>42120</v>
      </c>
      <c r="B2387" s="3">
        <f t="shared" si="74"/>
        <v>2015</v>
      </c>
      <c r="C2387" s="3">
        <f t="shared" si="75"/>
        <v>4</v>
      </c>
      <c r="D2387" t="s">
        <v>1643</v>
      </c>
      <c r="E2387" t="s">
        <v>10</v>
      </c>
      <c r="F2387" t="s">
        <v>34</v>
      </c>
      <c r="G2387" t="s">
        <v>35</v>
      </c>
      <c r="H2387" t="s">
        <v>1982</v>
      </c>
      <c r="I2387" s="2">
        <v>408.42</v>
      </c>
      <c r="J2387" s="3">
        <v>2</v>
      </c>
      <c r="K2387" s="2">
        <v>-5.83</v>
      </c>
    </row>
    <row r="2388" spans="1:11" ht="13.8" x14ac:dyDescent="0.25">
      <c r="A2388" s="1">
        <v>42120</v>
      </c>
      <c r="B2388" s="3">
        <f t="shared" si="74"/>
        <v>2015</v>
      </c>
      <c r="C2388" s="3">
        <f t="shared" si="75"/>
        <v>4</v>
      </c>
      <c r="D2388" t="s">
        <v>1963</v>
      </c>
      <c r="E2388" t="s">
        <v>27</v>
      </c>
      <c r="F2388" t="s">
        <v>34</v>
      </c>
      <c r="G2388" t="s">
        <v>35</v>
      </c>
      <c r="H2388" t="s">
        <v>1634</v>
      </c>
      <c r="I2388" s="2">
        <v>63.94</v>
      </c>
      <c r="J2388" s="3">
        <v>3</v>
      </c>
      <c r="K2388" s="2">
        <v>6.39</v>
      </c>
    </row>
    <row r="2389" spans="1:11" ht="13.8" x14ac:dyDescent="0.25">
      <c r="A2389" s="1">
        <v>42120</v>
      </c>
      <c r="B2389" s="3">
        <f t="shared" si="74"/>
        <v>2015</v>
      </c>
      <c r="C2389" s="3">
        <f t="shared" si="75"/>
        <v>4</v>
      </c>
      <c r="D2389" t="s">
        <v>1963</v>
      </c>
      <c r="E2389" t="s">
        <v>27</v>
      </c>
      <c r="F2389" t="s">
        <v>11</v>
      </c>
      <c r="G2389" t="s">
        <v>24</v>
      </c>
      <c r="H2389" t="s">
        <v>260</v>
      </c>
      <c r="I2389" s="2">
        <v>59.52</v>
      </c>
      <c r="J2389" s="3">
        <v>3</v>
      </c>
      <c r="K2389" s="2">
        <v>15.48</v>
      </c>
    </row>
    <row r="2390" spans="1:11" ht="13.8" x14ac:dyDescent="0.25">
      <c r="A2390" s="1">
        <v>42120</v>
      </c>
      <c r="B2390" s="3">
        <f t="shared" si="74"/>
        <v>2015</v>
      </c>
      <c r="C2390" s="3">
        <f t="shared" si="75"/>
        <v>4</v>
      </c>
      <c r="D2390" t="s">
        <v>1963</v>
      </c>
      <c r="E2390" t="s">
        <v>27</v>
      </c>
      <c r="F2390" t="s">
        <v>39</v>
      </c>
      <c r="G2390" t="s">
        <v>40</v>
      </c>
      <c r="H2390" t="s">
        <v>2043</v>
      </c>
      <c r="I2390" s="2">
        <v>311.98</v>
      </c>
      <c r="J2390" s="3">
        <v>3</v>
      </c>
      <c r="K2390" s="2">
        <v>39</v>
      </c>
    </row>
    <row r="2391" spans="1:11" ht="13.8" x14ac:dyDescent="0.25">
      <c r="A2391" s="1">
        <v>42120</v>
      </c>
      <c r="B2391" s="3">
        <f t="shared" si="74"/>
        <v>2015</v>
      </c>
      <c r="C2391" s="3">
        <f t="shared" si="75"/>
        <v>4</v>
      </c>
      <c r="D2391" t="s">
        <v>1963</v>
      </c>
      <c r="E2391" t="s">
        <v>27</v>
      </c>
      <c r="F2391" t="s">
        <v>11</v>
      </c>
      <c r="G2391" t="s">
        <v>20</v>
      </c>
      <c r="H2391" t="s">
        <v>1029</v>
      </c>
      <c r="I2391" s="2">
        <v>50.35</v>
      </c>
      <c r="J2391" s="3">
        <v>3</v>
      </c>
      <c r="K2391" s="2">
        <v>17.62</v>
      </c>
    </row>
    <row r="2392" spans="1:11" ht="13.8" x14ac:dyDescent="0.25">
      <c r="A2392" s="1">
        <v>42120</v>
      </c>
      <c r="B2392" s="3">
        <f t="shared" si="74"/>
        <v>2015</v>
      </c>
      <c r="C2392" s="3">
        <f t="shared" si="75"/>
        <v>4</v>
      </c>
      <c r="D2392" t="s">
        <v>218</v>
      </c>
      <c r="E2392" t="s">
        <v>123</v>
      </c>
      <c r="F2392" t="s">
        <v>34</v>
      </c>
      <c r="G2392" t="s">
        <v>145</v>
      </c>
      <c r="H2392" t="s">
        <v>1703</v>
      </c>
      <c r="I2392" s="2">
        <v>191.52</v>
      </c>
      <c r="J2392" s="3">
        <v>1</v>
      </c>
      <c r="K2392" s="2">
        <v>-76.61</v>
      </c>
    </row>
    <row r="2393" spans="1:11" ht="13.8" x14ac:dyDescent="0.25">
      <c r="A2393" s="1">
        <v>42120</v>
      </c>
      <c r="B2393" s="3">
        <f t="shared" si="74"/>
        <v>2015</v>
      </c>
      <c r="C2393" s="3">
        <f t="shared" si="75"/>
        <v>4</v>
      </c>
      <c r="D2393" t="s">
        <v>218</v>
      </c>
      <c r="E2393" t="s">
        <v>123</v>
      </c>
      <c r="F2393" t="s">
        <v>11</v>
      </c>
      <c r="G2393" t="s">
        <v>24</v>
      </c>
      <c r="H2393" t="s">
        <v>459</v>
      </c>
      <c r="I2393" s="2">
        <v>2.62</v>
      </c>
      <c r="J2393" s="3">
        <v>1</v>
      </c>
      <c r="K2393" s="2">
        <v>0.43</v>
      </c>
    </row>
    <row r="2394" spans="1:11" ht="13.8" x14ac:dyDescent="0.25">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ht="13.8" x14ac:dyDescent="0.25">
      <c r="A2395" s="1">
        <v>42121</v>
      </c>
      <c r="B2395" s="3">
        <f t="shared" si="74"/>
        <v>2015</v>
      </c>
      <c r="C2395" s="3">
        <f t="shared" si="75"/>
        <v>4</v>
      </c>
      <c r="D2395" t="s">
        <v>709</v>
      </c>
      <c r="E2395" t="s">
        <v>2044</v>
      </c>
      <c r="F2395" t="s">
        <v>34</v>
      </c>
      <c r="G2395" t="s">
        <v>35</v>
      </c>
      <c r="H2395" t="s">
        <v>2045</v>
      </c>
      <c r="I2395" s="2">
        <v>1267.53</v>
      </c>
      <c r="J2395" s="3">
        <v>3</v>
      </c>
      <c r="K2395" s="2">
        <v>316.88</v>
      </c>
    </row>
    <row r="2396" spans="1:11" ht="13.8" x14ac:dyDescent="0.25">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ht="13.8" x14ac:dyDescent="0.25">
      <c r="A2397" s="1">
        <v>42121</v>
      </c>
      <c r="B2397" s="3">
        <f t="shared" si="74"/>
        <v>2015</v>
      </c>
      <c r="C2397" s="3">
        <f t="shared" si="75"/>
        <v>4</v>
      </c>
      <c r="D2397" t="s">
        <v>1676</v>
      </c>
      <c r="E2397" t="s">
        <v>278</v>
      </c>
      <c r="F2397" t="s">
        <v>11</v>
      </c>
      <c r="G2397" t="s">
        <v>92</v>
      </c>
      <c r="H2397" t="s">
        <v>333</v>
      </c>
      <c r="I2397" s="2">
        <v>43.56</v>
      </c>
      <c r="J2397" s="3">
        <v>5</v>
      </c>
      <c r="K2397" s="2">
        <v>3.27</v>
      </c>
    </row>
    <row r="2398" spans="1:11" ht="13.8" x14ac:dyDescent="0.25">
      <c r="A2398" s="1">
        <v>42121</v>
      </c>
      <c r="B2398" s="3">
        <f t="shared" si="74"/>
        <v>2015</v>
      </c>
      <c r="C2398" s="3">
        <f t="shared" si="75"/>
        <v>4</v>
      </c>
      <c r="D2398" t="s">
        <v>1676</v>
      </c>
      <c r="E2398" t="s">
        <v>278</v>
      </c>
      <c r="F2398" t="s">
        <v>11</v>
      </c>
      <c r="G2398" t="s">
        <v>200</v>
      </c>
      <c r="H2398" t="s">
        <v>1292</v>
      </c>
      <c r="I2398" s="2">
        <v>5.84</v>
      </c>
      <c r="J2398" s="3">
        <v>2</v>
      </c>
      <c r="K2398" s="2">
        <v>0.73</v>
      </c>
    </row>
    <row r="2399" spans="1:11" ht="13.8" x14ac:dyDescent="0.25">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ht="13.8" x14ac:dyDescent="0.25">
      <c r="A2400" s="1">
        <v>42122</v>
      </c>
      <c r="B2400" s="3">
        <f t="shared" si="74"/>
        <v>2015</v>
      </c>
      <c r="C2400" s="3">
        <f t="shared" si="75"/>
        <v>4</v>
      </c>
      <c r="D2400" t="s">
        <v>889</v>
      </c>
      <c r="E2400" t="s">
        <v>10</v>
      </c>
      <c r="F2400" t="s">
        <v>11</v>
      </c>
      <c r="G2400" t="s">
        <v>18</v>
      </c>
      <c r="H2400" t="s">
        <v>1229</v>
      </c>
      <c r="I2400" s="2">
        <v>23.83</v>
      </c>
      <c r="J2400" s="3">
        <v>3</v>
      </c>
      <c r="K2400" s="2">
        <v>2.68</v>
      </c>
    </row>
    <row r="2401" spans="1:11" ht="13.8" x14ac:dyDescent="0.25">
      <c r="A2401" s="1">
        <v>42122</v>
      </c>
      <c r="B2401" s="3">
        <f t="shared" si="74"/>
        <v>2015</v>
      </c>
      <c r="C2401" s="3">
        <f t="shared" si="75"/>
        <v>4</v>
      </c>
      <c r="D2401" t="s">
        <v>889</v>
      </c>
      <c r="E2401" t="s">
        <v>10</v>
      </c>
      <c r="F2401" t="s">
        <v>11</v>
      </c>
      <c r="G2401" t="s">
        <v>20</v>
      </c>
      <c r="H2401" t="s">
        <v>330</v>
      </c>
      <c r="I2401" s="2">
        <v>12.18</v>
      </c>
      <c r="J2401" s="3">
        <v>4</v>
      </c>
      <c r="K2401" s="2">
        <v>-18.87</v>
      </c>
    </row>
    <row r="2402" spans="1:11" ht="13.8" x14ac:dyDescent="0.25">
      <c r="A2402" s="1">
        <v>42122</v>
      </c>
      <c r="B2402" s="3">
        <f t="shared" si="74"/>
        <v>2015</v>
      </c>
      <c r="C2402" s="3">
        <f t="shared" si="75"/>
        <v>4</v>
      </c>
      <c r="D2402" t="s">
        <v>131</v>
      </c>
      <c r="E2402" t="s">
        <v>110</v>
      </c>
      <c r="F2402" t="s">
        <v>11</v>
      </c>
      <c r="G2402" t="s">
        <v>92</v>
      </c>
      <c r="H2402" t="s">
        <v>2047</v>
      </c>
      <c r="I2402" s="2">
        <v>186.73</v>
      </c>
      <c r="J2402" s="3">
        <v>1</v>
      </c>
      <c r="K2402" s="2">
        <v>41.5</v>
      </c>
    </row>
    <row r="2403" spans="1:11" ht="13.8" x14ac:dyDescent="0.25">
      <c r="A2403" s="1">
        <v>42122</v>
      </c>
      <c r="B2403" s="3">
        <f t="shared" si="74"/>
        <v>2015</v>
      </c>
      <c r="C2403" s="3">
        <f t="shared" si="75"/>
        <v>4</v>
      </c>
      <c r="D2403" t="s">
        <v>131</v>
      </c>
      <c r="E2403" t="s">
        <v>110</v>
      </c>
      <c r="F2403" t="s">
        <v>11</v>
      </c>
      <c r="G2403" t="s">
        <v>20</v>
      </c>
      <c r="H2403" t="s">
        <v>1606</v>
      </c>
      <c r="I2403" s="2">
        <v>3812.97</v>
      </c>
      <c r="J2403" s="3">
        <v>3</v>
      </c>
      <c r="K2403" s="2">
        <v>1906.49</v>
      </c>
    </row>
    <row r="2404" spans="1:11" ht="13.8" x14ac:dyDescent="0.25">
      <c r="A2404" s="1">
        <v>42123</v>
      </c>
      <c r="B2404" s="3">
        <f t="shared" si="74"/>
        <v>2015</v>
      </c>
      <c r="C2404" s="3">
        <f t="shared" si="75"/>
        <v>4</v>
      </c>
      <c r="D2404" t="s">
        <v>1332</v>
      </c>
      <c r="E2404" t="s">
        <v>23</v>
      </c>
      <c r="F2404" t="s">
        <v>11</v>
      </c>
      <c r="G2404" t="s">
        <v>12</v>
      </c>
      <c r="H2404" t="s">
        <v>679</v>
      </c>
      <c r="I2404" s="2">
        <v>7.97</v>
      </c>
      <c r="J2404" s="3">
        <v>2</v>
      </c>
      <c r="K2404" s="2">
        <v>2.89</v>
      </c>
    </row>
    <row r="2405" spans="1:11" ht="13.8" x14ac:dyDescent="0.25">
      <c r="A2405" s="1">
        <v>42124</v>
      </c>
      <c r="B2405" s="3">
        <f t="shared" si="74"/>
        <v>2015</v>
      </c>
      <c r="C2405" s="3">
        <f t="shared" si="75"/>
        <v>4</v>
      </c>
      <c r="D2405" t="s">
        <v>533</v>
      </c>
      <c r="E2405" t="s">
        <v>15</v>
      </c>
      <c r="F2405" t="s">
        <v>34</v>
      </c>
      <c r="G2405" t="s">
        <v>35</v>
      </c>
      <c r="H2405" t="s">
        <v>187</v>
      </c>
      <c r="I2405" s="2">
        <v>213.12</v>
      </c>
      <c r="J2405" s="3">
        <v>5</v>
      </c>
      <c r="K2405" s="2">
        <v>-15.22</v>
      </c>
    </row>
    <row r="2406" spans="1:11" ht="13.8" x14ac:dyDescent="0.25">
      <c r="A2406" s="1">
        <v>42124</v>
      </c>
      <c r="B2406" s="3">
        <f t="shared" si="74"/>
        <v>2015</v>
      </c>
      <c r="C2406" s="3">
        <f t="shared" si="75"/>
        <v>4</v>
      </c>
      <c r="D2406" t="s">
        <v>552</v>
      </c>
      <c r="E2406" t="s">
        <v>78</v>
      </c>
      <c r="F2406" t="s">
        <v>39</v>
      </c>
      <c r="G2406" t="s">
        <v>40</v>
      </c>
      <c r="H2406" t="s">
        <v>1100</v>
      </c>
      <c r="I2406" s="2">
        <v>1022.97</v>
      </c>
      <c r="J2406" s="3">
        <v>5</v>
      </c>
      <c r="K2406" s="2">
        <v>-255.74</v>
      </c>
    </row>
    <row r="2407" spans="1:11" ht="13.8" x14ac:dyDescent="0.25">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ht="13.8" x14ac:dyDescent="0.25">
      <c r="A2408" s="1">
        <v>42124</v>
      </c>
      <c r="B2408" s="3">
        <f t="shared" si="74"/>
        <v>2015</v>
      </c>
      <c r="C2408" s="3">
        <f t="shared" si="75"/>
        <v>4</v>
      </c>
      <c r="D2408" t="s">
        <v>452</v>
      </c>
      <c r="E2408" t="s">
        <v>27</v>
      </c>
      <c r="F2408" t="s">
        <v>39</v>
      </c>
      <c r="G2408" t="s">
        <v>40</v>
      </c>
      <c r="H2408" t="s">
        <v>1999</v>
      </c>
      <c r="I2408" s="2">
        <v>19.8</v>
      </c>
      <c r="J2408" s="3">
        <v>5</v>
      </c>
      <c r="K2408" s="2">
        <v>1.73</v>
      </c>
    </row>
    <row r="2409" spans="1:11" ht="13.8" x14ac:dyDescent="0.25">
      <c r="A2409" s="1">
        <v>42124</v>
      </c>
      <c r="B2409" s="3">
        <f t="shared" si="74"/>
        <v>2015</v>
      </c>
      <c r="C2409" s="3">
        <f t="shared" si="75"/>
        <v>4</v>
      </c>
      <c r="D2409" t="s">
        <v>2048</v>
      </c>
      <c r="E2409" t="s">
        <v>434</v>
      </c>
      <c r="F2409" t="s">
        <v>34</v>
      </c>
      <c r="G2409" t="s">
        <v>47</v>
      </c>
      <c r="H2409" t="s">
        <v>1694</v>
      </c>
      <c r="I2409" s="2">
        <v>31.4</v>
      </c>
      <c r="J2409" s="3">
        <v>5</v>
      </c>
      <c r="K2409" s="2">
        <v>13.19</v>
      </c>
    </row>
    <row r="2410" spans="1:11" ht="13.8" x14ac:dyDescent="0.25">
      <c r="A2410" s="1">
        <v>42124</v>
      </c>
      <c r="B2410" s="3">
        <f t="shared" si="74"/>
        <v>2015</v>
      </c>
      <c r="C2410" s="3">
        <f t="shared" si="75"/>
        <v>4</v>
      </c>
      <c r="D2410" t="s">
        <v>2048</v>
      </c>
      <c r="E2410" t="s">
        <v>434</v>
      </c>
      <c r="F2410" t="s">
        <v>34</v>
      </c>
      <c r="G2410" t="s">
        <v>47</v>
      </c>
      <c r="H2410" t="s">
        <v>2049</v>
      </c>
      <c r="I2410" s="2">
        <v>9.48</v>
      </c>
      <c r="J2410" s="3">
        <v>1</v>
      </c>
      <c r="K2410" s="2">
        <v>3.79</v>
      </c>
    </row>
    <row r="2411" spans="1:11" ht="13.8" x14ac:dyDescent="0.25">
      <c r="A2411" s="1">
        <v>42124</v>
      </c>
      <c r="B2411" s="3">
        <f t="shared" si="74"/>
        <v>2015</v>
      </c>
      <c r="C2411" s="3">
        <f t="shared" si="75"/>
        <v>4</v>
      </c>
      <c r="D2411" t="s">
        <v>2048</v>
      </c>
      <c r="E2411" t="s">
        <v>434</v>
      </c>
      <c r="F2411" t="s">
        <v>39</v>
      </c>
      <c r="G2411" t="s">
        <v>40</v>
      </c>
      <c r="H2411" t="s">
        <v>2050</v>
      </c>
      <c r="I2411" s="2">
        <v>209.5</v>
      </c>
      <c r="J2411" s="3">
        <v>10</v>
      </c>
      <c r="K2411" s="2">
        <v>58.66</v>
      </c>
    </row>
    <row r="2412" spans="1:11" ht="13.8" x14ac:dyDescent="0.25">
      <c r="A2412" s="1">
        <v>42124</v>
      </c>
      <c r="B2412" s="3">
        <f t="shared" si="74"/>
        <v>2015</v>
      </c>
      <c r="C2412" s="3">
        <f t="shared" si="75"/>
        <v>4</v>
      </c>
      <c r="D2412" t="s">
        <v>2048</v>
      </c>
      <c r="E2412" t="s">
        <v>434</v>
      </c>
      <c r="F2412" t="s">
        <v>34</v>
      </c>
      <c r="G2412" t="s">
        <v>47</v>
      </c>
      <c r="H2412" t="s">
        <v>2051</v>
      </c>
      <c r="I2412" s="2">
        <v>24.3</v>
      </c>
      <c r="J2412" s="3">
        <v>5</v>
      </c>
      <c r="K2412" s="2">
        <v>10.45</v>
      </c>
    </row>
    <row r="2413" spans="1:11" ht="13.8" x14ac:dyDescent="0.25">
      <c r="A2413" s="1">
        <v>42124</v>
      </c>
      <c r="B2413" s="3">
        <f t="shared" si="74"/>
        <v>2015</v>
      </c>
      <c r="C2413" s="3">
        <f t="shared" si="75"/>
        <v>4</v>
      </c>
      <c r="D2413" t="s">
        <v>2048</v>
      </c>
      <c r="E2413" t="s">
        <v>434</v>
      </c>
      <c r="F2413" t="s">
        <v>11</v>
      </c>
      <c r="G2413" t="s">
        <v>12</v>
      </c>
      <c r="H2413" t="s">
        <v>640</v>
      </c>
      <c r="I2413" s="2">
        <v>6.48</v>
      </c>
      <c r="J2413" s="3">
        <v>1</v>
      </c>
      <c r="K2413" s="2">
        <v>3.11</v>
      </c>
    </row>
    <row r="2414" spans="1:11" ht="13.8" x14ac:dyDescent="0.25">
      <c r="A2414" s="1">
        <v>42125</v>
      </c>
      <c r="B2414" s="3">
        <f t="shared" si="74"/>
        <v>2015</v>
      </c>
      <c r="C2414" s="3">
        <f t="shared" si="75"/>
        <v>5</v>
      </c>
      <c r="D2414" t="s">
        <v>1295</v>
      </c>
      <c r="E2414" t="s">
        <v>27</v>
      </c>
      <c r="F2414" t="s">
        <v>39</v>
      </c>
      <c r="G2414" t="s">
        <v>40</v>
      </c>
      <c r="H2414" t="s">
        <v>2052</v>
      </c>
      <c r="I2414" s="2">
        <v>88.75</v>
      </c>
      <c r="J2414" s="3">
        <v>3</v>
      </c>
      <c r="K2414" s="2">
        <v>11.09</v>
      </c>
    </row>
    <row r="2415" spans="1:11" ht="13.8" x14ac:dyDescent="0.25">
      <c r="A2415" s="1">
        <v>42125</v>
      </c>
      <c r="B2415" s="3">
        <f t="shared" si="74"/>
        <v>2015</v>
      </c>
      <c r="C2415" s="3">
        <f t="shared" si="75"/>
        <v>5</v>
      </c>
      <c r="D2415" t="s">
        <v>2053</v>
      </c>
      <c r="E2415" t="s">
        <v>123</v>
      </c>
      <c r="F2415" t="s">
        <v>34</v>
      </c>
      <c r="G2415" t="s">
        <v>47</v>
      </c>
      <c r="H2415" t="s">
        <v>86</v>
      </c>
      <c r="I2415" s="2">
        <v>63.55</v>
      </c>
      <c r="J2415" s="3">
        <v>3</v>
      </c>
      <c r="K2415" s="2">
        <v>14.3</v>
      </c>
    </row>
    <row r="2416" spans="1:11" ht="13.8" x14ac:dyDescent="0.25">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ht="13.8" x14ac:dyDescent="0.25">
      <c r="A2417" s="1">
        <v>42125</v>
      </c>
      <c r="B2417" s="3">
        <f t="shared" si="74"/>
        <v>2015</v>
      </c>
      <c r="C2417" s="3">
        <f t="shared" si="75"/>
        <v>5</v>
      </c>
      <c r="D2417" t="s">
        <v>2053</v>
      </c>
      <c r="E2417" t="s">
        <v>123</v>
      </c>
      <c r="F2417" t="s">
        <v>11</v>
      </c>
      <c r="G2417" t="s">
        <v>24</v>
      </c>
      <c r="H2417" t="s">
        <v>2055</v>
      </c>
      <c r="I2417" s="2">
        <v>172.7</v>
      </c>
      <c r="J2417" s="3">
        <v>6</v>
      </c>
      <c r="K2417" s="2">
        <v>10.79</v>
      </c>
    </row>
    <row r="2418" spans="1:11" ht="13.8" x14ac:dyDescent="0.25">
      <c r="A2418" s="1">
        <v>42125</v>
      </c>
      <c r="B2418" s="3">
        <f t="shared" si="74"/>
        <v>2015</v>
      </c>
      <c r="C2418" s="3">
        <f t="shared" si="75"/>
        <v>5</v>
      </c>
      <c r="D2418" t="s">
        <v>1546</v>
      </c>
      <c r="E2418" t="s">
        <v>27</v>
      </c>
      <c r="F2418" t="s">
        <v>11</v>
      </c>
      <c r="G2418" t="s">
        <v>20</v>
      </c>
      <c r="H2418" t="s">
        <v>330</v>
      </c>
      <c r="I2418" s="2">
        <v>12.18</v>
      </c>
      <c r="J2418" s="3">
        <v>1</v>
      </c>
      <c r="K2418" s="2">
        <v>4.41</v>
      </c>
    </row>
    <row r="2419" spans="1:11" ht="13.8" x14ac:dyDescent="0.25">
      <c r="A2419" s="1">
        <v>42125</v>
      </c>
      <c r="B2419" s="3">
        <f t="shared" si="74"/>
        <v>2015</v>
      </c>
      <c r="C2419" s="3">
        <f t="shared" si="75"/>
        <v>5</v>
      </c>
      <c r="D2419" t="s">
        <v>1546</v>
      </c>
      <c r="E2419" t="s">
        <v>27</v>
      </c>
      <c r="F2419" t="s">
        <v>11</v>
      </c>
      <c r="G2419" t="s">
        <v>18</v>
      </c>
      <c r="H2419" t="s">
        <v>516</v>
      </c>
      <c r="I2419" s="2">
        <v>37.32</v>
      </c>
      <c r="J2419" s="3">
        <v>3</v>
      </c>
      <c r="K2419" s="2">
        <v>10.45</v>
      </c>
    </row>
    <row r="2420" spans="1:11" ht="13.8" x14ac:dyDescent="0.25">
      <c r="A2420" s="1">
        <v>42125</v>
      </c>
      <c r="B2420" s="3">
        <f t="shared" si="74"/>
        <v>2015</v>
      </c>
      <c r="C2420" s="3">
        <f t="shared" si="75"/>
        <v>5</v>
      </c>
      <c r="D2420" t="s">
        <v>1546</v>
      </c>
      <c r="E2420" t="s">
        <v>27</v>
      </c>
      <c r="F2420" t="s">
        <v>11</v>
      </c>
      <c r="G2420" t="s">
        <v>200</v>
      </c>
      <c r="H2420" t="s">
        <v>2056</v>
      </c>
      <c r="I2420" s="2">
        <v>35.06</v>
      </c>
      <c r="J2420" s="3">
        <v>2</v>
      </c>
      <c r="K2420" s="2">
        <v>10.52</v>
      </c>
    </row>
    <row r="2421" spans="1:11" ht="13.8" x14ac:dyDescent="0.25">
      <c r="A2421" s="1">
        <v>42126</v>
      </c>
      <c r="B2421" s="3">
        <f t="shared" si="74"/>
        <v>2015</v>
      </c>
      <c r="C2421" s="3">
        <f t="shared" si="75"/>
        <v>5</v>
      </c>
      <c r="D2421" t="s">
        <v>1519</v>
      </c>
      <c r="E2421" t="s">
        <v>10</v>
      </c>
      <c r="F2421" t="s">
        <v>11</v>
      </c>
      <c r="G2421" t="s">
        <v>16</v>
      </c>
      <c r="H2421" t="s">
        <v>348</v>
      </c>
      <c r="I2421" s="2">
        <v>8.86</v>
      </c>
      <c r="J2421" s="3">
        <v>3</v>
      </c>
      <c r="K2421" s="2">
        <v>2.99</v>
      </c>
    </row>
    <row r="2422" spans="1:11" ht="13.8" x14ac:dyDescent="0.25">
      <c r="A2422" s="1">
        <v>42126</v>
      </c>
      <c r="B2422" s="3">
        <f t="shared" si="74"/>
        <v>2015</v>
      </c>
      <c r="C2422" s="3">
        <f t="shared" si="75"/>
        <v>5</v>
      </c>
      <c r="D2422" t="s">
        <v>1519</v>
      </c>
      <c r="E2422" t="s">
        <v>10</v>
      </c>
      <c r="F2422" t="s">
        <v>39</v>
      </c>
      <c r="G2422" t="s">
        <v>40</v>
      </c>
      <c r="H2422" t="s">
        <v>1551</v>
      </c>
      <c r="I2422" s="2">
        <v>158.38</v>
      </c>
      <c r="J2422" s="3">
        <v>3</v>
      </c>
      <c r="K2422" s="2">
        <v>13.86</v>
      </c>
    </row>
    <row r="2423" spans="1:11" ht="13.8" x14ac:dyDescent="0.25">
      <c r="A2423" s="1">
        <v>42127</v>
      </c>
      <c r="B2423" s="3">
        <f t="shared" si="74"/>
        <v>2015</v>
      </c>
      <c r="C2423" s="3">
        <f t="shared" si="75"/>
        <v>5</v>
      </c>
      <c r="D2423" t="s">
        <v>2057</v>
      </c>
      <c r="E2423" t="s">
        <v>27</v>
      </c>
      <c r="F2423" t="s">
        <v>34</v>
      </c>
      <c r="G2423" t="s">
        <v>47</v>
      </c>
      <c r="H2423" t="s">
        <v>190</v>
      </c>
      <c r="I2423" s="2">
        <v>665.88</v>
      </c>
      <c r="J2423" s="3">
        <v>6</v>
      </c>
      <c r="K2423" s="2">
        <v>106.54</v>
      </c>
    </row>
    <row r="2424" spans="1:11" ht="13.8" x14ac:dyDescent="0.25">
      <c r="A2424" s="1">
        <v>42127</v>
      </c>
      <c r="B2424" s="3">
        <f t="shared" si="74"/>
        <v>2015</v>
      </c>
      <c r="C2424" s="3">
        <f t="shared" si="75"/>
        <v>5</v>
      </c>
      <c r="D2424" t="s">
        <v>523</v>
      </c>
      <c r="E2424" t="s">
        <v>23</v>
      </c>
      <c r="F2424" t="s">
        <v>11</v>
      </c>
      <c r="G2424" t="s">
        <v>24</v>
      </c>
      <c r="H2424" t="s">
        <v>2058</v>
      </c>
      <c r="I2424" s="2">
        <v>59.9</v>
      </c>
      <c r="J2424" s="3">
        <v>2</v>
      </c>
      <c r="K2424" s="2">
        <v>14.23</v>
      </c>
    </row>
    <row r="2425" spans="1:11" ht="13.8" x14ac:dyDescent="0.25">
      <c r="A2425" s="1">
        <v>42127</v>
      </c>
      <c r="B2425" s="3">
        <f t="shared" si="74"/>
        <v>2015</v>
      </c>
      <c r="C2425" s="3">
        <f t="shared" si="75"/>
        <v>5</v>
      </c>
      <c r="D2425" t="s">
        <v>523</v>
      </c>
      <c r="E2425" t="s">
        <v>23</v>
      </c>
      <c r="F2425" t="s">
        <v>11</v>
      </c>
      <c r="G2425" t="s">
        <v>92</v>
      </c>
      <c r="H2425" t="s">
        <v>2059</v>
      </c>
      <c r="I2425" s="2">
        <v>23.7</v>
      </c>
      <c r="J2425" s="3">
        <v>2</v>
      </c>
      <c r="K2425" s="2">
        <v>6.52</v>
      </c>
    </row>
    <row r="2426" spans="1:11" ht="13.8" x14ac:dyDescent="0.25">
      <c r="A2426" s="1">
        <v>42127</v>
      </c>
      <c r="B2426" s="3">
        <f t="shared" si="74"/>
        <v>2015</v>
      </c>
      <c r="C2426" s="3">
        <f t="shared" si="75"/>
        <v>5</v>
      </c>
      <c r="D2426" t="s">
        <v>523</v>
      </c>
      <c r="E2426" t="s">
        <v>23</v>
      </c>
      <c r="F2426" t="s">
        <v>11</v>
      </c>
      <c r="G2426" t="s">
        <v>12</v>
      </c>
      <c r="H2426" t="s">
        <v>981</v>
      </c>
      <c r="I2426" s="2">
        <v>7.97</v>
      </c>
      <c r="J2426" s="3">
        <v>2</v>
      </c>
      <c r="K2426" s="2">
        <v>2.89</v>
      </c>
    </row>
    <row r="2427" spans="1:11" ht="13.8" x14ac:dyDescent="0.25">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ht="13.8" x14ac:dyDescent="0.25">
      <c r="A2428" s="1">
        <v>42127</v>
      </c>
      <c r="B2428" s="3">
        <f t="shared" si="74"/>
        <v>2015</v>
      </c>
      <c r="C2428" s="3">
        <f t="shared" si="75"/>
        <v>5</v>
      </c>
      <c r="D2428" t="s">
        <v>523</v>
      </c>
      <c r="E2428" t="s">
        <v>23</v>
      </c>
      <c r="F2428" t="s">
        <v>39</v>
      </c>
      <c r="G2428" t="s">
        <v>52</v>
      </c>
      <c r="H2428" t="s">
        <v>1284</v>
      </c>
      <c r="I2428" s="2">
        <v>27.55</v>
      </c>
      <c r="J2428" s="3">
        <v>3</v>
      </c>
      <c r="K2428" s="2">
        <v>-0.34</v>
      </c>
    </row>
    <row r="2429" spans="1:11" ht="13.8" x14ac:dyDescent="0.25">
      <c r="A2429" s="1">
        <v>42127</v>
      </c>
      <c r="B2429" s="3">
        <f t="shared" si="74"/>
        <v>2015</v>
      </c>
      <c r="C2429" s="3">
        <f t="shared" si="75"/>
        <v>5</v>
      </c>
      <c r="D2429" t="s">
        <v>523</v>
      </c>
      <c r="E2429" t="s">
        <v>23</v>
      </c>
      <c r="F2429" t="s">
        <v>34</v>
      </c>
      <c r="G2429" t="s">
        <v>35</v>
      </c>
      <c r="H2429" t="s">
        <v>430</v>
      </c>
      <c r="I2429" s="2">
        <v>844.12</v>
      </c>
      <c r="J2429" s="3">
        <v>6</v>
      </c>
      <c r="K2429" s="2">
        <v>-36.18</v>
      </c>
    </row>
    <row r="2430" spans="1:11" ht="13.8" x14ac:dyDescent="0.25">
      <c r="A2430" s="1">
        <v>42127</v>
      </c>
      <c r="B2430" s="3">
        <f t="shared" si="74"/>
        <v>2015</v>
      </c>
      <c r="C2430" s="3">
        <f t="shared" si="75"/>
        <v>5</v>
      </c>
      <c r="D2430" t="s">
        <v>523</v>
      </c>
      <c r="E2430" t="s">
        <v>23</v>
      </c>
      <c r="F2430" t="s">
        <v>11</v>
      </c>
      <c r="G2430" t="s">
        <v>18</v>
      </c>
      <c r="H2430" t="s">
        <v>909</v>
      </c>
      <c r="I2430" s="2">
        <v>76.75</v>
      </c>
      <c r="J2430" s="3">
        <v>3</v>
      </c>
      <c r="K2430" s="2">
        <v>-9.59</v>
      </c>
    </row>
    <row r="2431" spans="1:11" ht="13.8" x14ac:dyDescent="0.25">
      <c r="A2431" s="1">
        <v>42127</v>
      </c>
      <c r="B2431" s="3">
        <f t="shared" si="74"/>
        <v>2015</v>
      </c>
      <c r="C2431" s="3">
        <f t="shared" si="75"/>
        <v>5</v>
      </c>
      <c r="D2431" t="s">
        <v>2060</v>
      </c>
      <c r="E2431" t="s">
        <v>27</v>
      </c>
      <c r="F2431" t="s">
        <v>11</v>
      </c>
      <c r="G2431" t="s">
        <v>24</v>
      </c>
      <c r="H2431" t="s">
        <v>706</v>
      </c>
      <c r="I2431" s="2">
        <v>8.82</v>
      </c>
      <c r="J2431" s="3">
        <v>3</v>
      </c>
      <c r="K2431" s="2">
        <v>2.56</v>
      </c>
    </row>
    <row r="2432" spans="1:11" ht="13.8" x14ac:dyDescent="0.25">
      <c r="A2432" s="1">
        <v>42127</v>
      </c>
      <c r="B2432" s="3">
        <f t="shared" si="74"/>
        <v>2015</v>
      </c>
      <c r="C2432" s="3">
        <f t="shared" si="75"/>
        <v>5</v>
      </c>
      <c r="D2432" t="s">
        <v>2060</v>
      </c>
      <c r="E2432" t="s">
        <v>27</v>
      </c>
      <c r="F2432" t="s">
        <v>11</v>
      </c>
      <c r="G2432" t="s">
        <v>20</v>
      </c>
      <c r="H2432" t="s">
        <v>2061</v>
      </c>
      <c r="I2432" s="2">
        <v>62.5</v>
      </c>
      <c r="J2432" s="3">
        <v>2</v>
      </c>
      <c r="K2432" s="2">
        <v>21.87</v>
      </c>
    </row>
    <row r="2433" spans="1:11" ht="13.8" x14ac:dyDescent="0.25">
      <c r="A2433" s="1">
        <v>42127</v>
      </c>
      <c r="B2433" s="3">
        <f t="shared" si="74"/>
        <v>2015</v>
      </c>
      <c r="C2433" s="3">
        <f t="shared" si="75"/>
        <v>5</v>
      </c>
      <c r="D2433" t="s">
        <v>2060</v>
      </c>
      <c r="E2433" t="s">
        <v>27</v>
      </c>
      <c r="F2433" t="s">
        <v>39</v>
      </c>
      <c r="G2433" t="s">
        <v>52</v>
      </c>
      <c r="H2433" t="s">
        <v>1134</v>
      </c>
      <c r="I2433" s="2">
        <v>339.96</v>
      </c>
      <c r="J2433" s="3">
        <v>4</v>
      </c>
      <c r="K2433" s="2">
        <v>122.39</v>
      </c>
    </row>
    <row r="2434" spans="1:11" ht="13.8" x14ac:dyDescent="0.25">
      <c r="A2434" s="1">
        <v>42127</v>
      </c>
      <c r="B2434" s="3">
        <f t="shared" si="74"/>
        <v>2015</v>
      </c>
      <c r="C2434" s="3">
        <f t="shared" si="75"/>
        <v>5</v>
      </c>
      <c r="D2434" t="s">
        <v>2060</v>
      </c>
      <c r="E2434" t="s">
        <v>27</v>
      </c>
      <c r="F2434" t="s">
        <v>11</v>
      </c>
      <c r="G2434" t="s">
        <v>20</v>
      </c>
      <c r="H2434" t="s">
        <v>88</v>
      </c>
      <c r="I2434" s="2">
        <v>49.57</v>
      </c>
      <c r="J2434" s="3">
        <v>2</v>
      </c>
      <c r="K2434" s="2">
        <v>17.350000000000001</v>
      </c>
    </row>
    <row r="2435" spans="1:11" ht="13.8" x14ac:dyDescent="0.25">
      <c r="A2435" s="1">
        <v>42127</v>
      </c>
      <c r="B2435" s="3">
        <f t="shared" ref="B2435:B2498" si="76">YEAR(A2435)</f>
        <v>2015</v>
      </c>
      <c r="C2435" s="3">
        <f t="shared" ref="C2435:C2498" si="77">MONTH(A2435)</f>
        <v>5</v>
      </c>
      <c r="D2435" t="s">
        <v>545</v>
      </c>
      <c r="E2435" t="s">
        <v>27</v>
      </c>
      <c r="F2435" t="s">
        <v>11</v>
      </c>
      <c r="G2435" t="s">
        <v>20</v>
      </c>
      <c r="H2435" t="s">
        <v>1370</v>
      </c>
      <c r="I2435" s="2">
        <v>13.85</v>
      </c>
      <c r="J2435" s="3">
        <v>3</v>
      </c>
      <c r="K2435" s="2">
        <v>5.19</v>
      </c>
    </row>
    <row r="2436" spans="1:11" ht="13.8" x14ac:dyDescent="0.25">
      <c r="A2436" s="1">
        <v>42128</v>
      </c>
      <c r="B2436" s="3">
        <f t="shared" si="76"/>
        <v>2015</v>
      </c>
      <c r="C2436" s="3">
        <f t="shared" si="77"/>
        <v>5</v>
      </c>
      <c r="D2436" t="s">
        <v>1478</v>
      </c>
      <c r="E2436" t="s">
        <v>149</v>
      </c>
      <c r="F2436" t="s">
        <v>34</v>
      </c>
      <c r="G2436" t="s">
        <v>47</v>
      </c>
      <c r="H2436" t="s">
        <v>2062</v>
      </c>
      <c r="I2436" s="2">
        <v>26.8</v>
      </c>
      <c r="J2436" s="3">
        <v>2</v>
      </c>
      <c r="K2436" s="2">
        <v>12.86</v>
      </c>
    </row>
    <row r="2437" spans="1:11" ht="13.8" x14ac:dyDescent="0.25">
      <c r="A2437" s="1">
        <v>42128</v>
      </c>
      <c r="B2437" s="3">
        <f t="shared" si="76"/>
        <v>2015</v>
      </c>
      <c r="C2437" s="3">
        <f t="shared" si="77"/>
        <v>5</v>
      </c>
      <c r="D2437" t="s">
        <v>593</v>
      </c>
      <c r="E2437" t="s">
        <v>15</v>
      </c>
      <c r="F2437" t="s">
        <v>34</v>
      </c>
      <c r="G2437" t="s">
        <v>47</v>
      </c>
      <c r="H2437" t="s">
        <v>1015</v>
      </c>
      <c r="I2437" s="2">
        <v>22.29</v>
      </c>
      <c r="J2437" s="3">
        <v>7</v>
      </c>
      <c r="K2437" s="2">
        <v>-8.92</v>
      </c>
    </row>
    <row r="2438" spans="1:11" ht="13.8" x14ac:dyDescent="0.25">
      <c r="A2438" s="1">
        <v>42128</v>
      </c>
      <c r="B2438" s="3">
        <f t="shared" si="76"/>
        <v>2015</v>
      </c>
      <c r="C2438" s="3">
        <f t="shared" si="77"/>
        <v>5</v>
      </c>
      <c r="D2438" t="s">
        <v>443</v>
      </c>
      <c r="E2438" t="s">
        <v>10</v>
      </c>
      <c r="F2438" t="s">
        <v>39</v>
      </c>
      <c r="G2438" t="s">
        <v>40</v>
      </c>
      <c r="H2438" t="s">
        <v>2063</v>
      </c>
      <c r="I2438" s="2">
        <v>946.34</v>
      </c>
      <c r="J2438" s="3">
        <v>7</v>
      </c>
      <c r="K2438" s="2">
        <v>118.29</v>
      </c>
    </row>
    <row r="2439" spans="1:11" ht="13.8" x14ac:dyDescent="0.25">
      <c r="A2439" s="1">
        <v>42128</v>
      </c>
      <c r="B2439" s="3">
        <f t="shared" si="76"/>
        <v>2015</v>
      </c>
      <c r="C2439" s="3">
        <f t="shared" si="77"/>
        <v>5</v>
      </c>
      <c r="D2439" t="s">
        <v>2064</v>
      </c>
      <c r="E2439" t="s">
        <v>129</v>
      </c>
      <c r="F2439" t="s">
        <v>11</v>
      </c>
      <c r="G2439" t="s">
        <v>24</v>
      </c>
      <c r="H2439" t="s">
        <v>629</v>
      </c>
      <c r="I2439" s="2">
        <v>125.93</v>
      </c>
      <c r="J2439" s="3">
        <v>7</v>
      </c>
      <c r="K2439" s="2">
        <v>35.26</v>
      </c>
    </row>
    <row r="2440" spans="1:11" ht="13.8" x14ac:dyDescent="0.25">
      <c r="A2440" s="1">
        <v>42131</v>
      </c>
      <c r="B2440" s="3">
        <f t="shared" si="76"/>
        <v>2015</v>
      </c>
      <c r="C2440" s="3">
        <f t="shared" si="77"/>
        <v>5</v>
      </c>
      <c r="D2440" t="s">
        <v>2065</v>
      </c>
      <c r="E2440" t="s">
        <v>10</v>
      </c>
      <c r="F2440" t="s">
        <v>34</v>
      </c>
      <c r="G2440" t="s">
        <v>145</v>
      </c>
      <c r="H2440" t="s">
        <v>2066</v>
      </c>
      <c r="I2440" s="2">
        <v>244.01</v>
      </c>
      <c r="J2440" s="3">
        <v>2</v>
      </c>
      <c r="K2440" s="2">
        <v>-31.37</v>
      </c>
    </row>
    <row r="2441" spans="1:11" ht="13.8" x14ac:dyDescent="0.25">
      <c r="A2441" s="1">
        <v>42131</v>
      </c>
      <c r="B2441" s="3">
        <f t="shared" si="76"/>
        <v>2015</v>
      </c>
      <c r="C2441" s="3">
        <f t="shared" si="77"/>
        <v>5</v>
      </c>
      <c r="D2441" t="s">
        <v>2065</v>
      </c>
      <c r="E2441" t="s">
        <v>10</v>
      </c>
      <c r="F2441" t="s">
        <v>11</v>
      </c>
      <c r="G2441" t="s">
        <v>12</v>
      </c>
      <c r="H2441" t="s">
        <v>288</v>
      </c>
      <c r="I2441" s="2">
        <v>15.94</v>
      </c>
      <c r="J2441" s="3">
        <v>4</v>
      </c>
      <c r="K2441" s="2">
        <v>5.38</v>
      </c>
    </row>
    <row r="2442" spans="1:11" ht="13.8" x14ac:dyDescent="0.25">
      <c r="A2442" s="1">
        <v>42131</v>
      </c>
      <c r="B2442" s="3">
        <f t="shared" si="76"/>
        <v>2015</v>
      </c>
      <c r="C2442" s="3">
        <f t="shared" si="77"/>
        <v>5</v>
      </c>
      <c r="D2442" t="s">
        <v>1271</v>
      </c>
      <c r="E2442" t="s">
        <v>33</v>
      </c>
      <c r="F2442" t="s">
        <v>11</v>
      </c>
      <c r="G2442" t="s">
        <v>12</v>
      </c>
      <c r="H2442" t="s">
        <v>821</v>
      </c>
      <c r="I2442" s="2">
        <v>45.68</v>
      </c>
      <c r="J2442" s="3">
        <v>2</v>
      </c>
      <c r="K2442" s="2">
        <v>21.01</v>
      </c>
    </row>
    <row r="2443" spans="1:11" ht="13.8" x14ac:dyDescent="0.25">
      <c r="A2443" s="1">
        <v>42132</v>
      </c>
      <c r="B2443" s="3">
        <f t="shared" si="76"/>
        <v>2015</v>
      </c>
      <c r="C2443" s="3">
        <f t="shared" si="77"/>
        <v>5</v>
      </c>
      <c r="D2443" t="s">
        <v>1883</v>
      </c>
      <c r="E2443" t="s">
        <v>78</v>
      </c>
      <c r="F2443" t="s">
        <v>34</v>
      </c>
      <c r="G2443" t="s">
        <v>47</v>
      </c>
      <c r="H2443" t="s">
        <v>616</v>
      </c>
      <c r="I2443" s="2">
        <v>8.35</v>
      </c>
      <c r="J2443" s="3">
        <v>6</v>
      </c>
      <c r="K2443" s="2">
        <v>1.25</v>
      </c>
    </row>
    <row r="2444" spans="1:11" ht="13.8" x14ac:dyDescent="0.25">
      <c r="A2444" s="1">
        <v>42132</v>
      </c>
      <c r="B2444" s="3">
        <f t="shared" si="76"/>
        <v>2015</v>
      </c>
      <c r="C2444" s="3">
        <f t="shared" si="77"/>
        <v>5</v>
      </c>
      <c r="D2444" t="s">
        <v>554</v>
      </c>
      <c r="E2444" t="s">
        <v>91</v>
      </c>
      <c r="F2444" t="s">
        <v>11</v>
      </c>
      <c r="G2444" t="s">
        <v>24</v>
      </c>
      <c r="H2444" t="s">
        <v>460</v>
      </c>
      <c r="I2444" s="2">
        <v>5.25</v>
      </c>
      <c r="J2444" s="3">
        <v>2</v>
      </c>
      <c r="K2444" s="2">
        <v>0.59</v>
      </c>
    </row>
    <row r="2445" spans="1:11" ht="13.8" x14ac:dyDescent="0.25">
      <c r="A2445" s="1">
        <v>42132</v>
      </c>
      <c r="B2445" s="3">
        <f t="shared" si="76"/>
        <v>2015</v>
      </c>
      <c r="C2445" s="3">
        <f t="shared" si="77"/>
        <v>5</v>
      </c>
      <c r="D2445" t="s">
        <v>1267</v>
      </c>
      <c r="E2445" t="s">
        <v>315</v>
      </c>
      <c r="F2445" t="s">
        <v>11</v>
      </c>
      <c r="G2445" t="s">
        <v>20</v>
      </c>
      <c r="H2445" t="s">
        <v>627</v>
      </c>
      <c r="I2445" s="2">
        <v>43.98</v>
      </c>
      <c r="J2445" s="3">
        <v>2</v>
      </c>
      <c r="K2445" s="2">
        <v>21.99</v>
      </c>
    </row>
    <row r="2446" spans="1:11" ht="13.8" x14ac:dyDescent="0.25">
      <c r="A2446" s="1">
        <v>42132</v>
      </c>
      <c r="B2446" s="3">
        <f t="shared" si="76"/>
        <v>2015</v>
      </c>
      <c r="C2446" s="3">
        <f t="shared" si="77"/>
        <v>5</v>
      </c>
      <c r="D2446" t="s">
        <v>1267</v>
      </c>
      <c r="E2446" t="s">
        <v>315</v>
      </c>
      <c r="F2446" t="s">
        <v>39</v>
      </c>
      <c r="G2446" t="s">
        <v>40</v>
      </c>
      <c r="H2446" t="s">
        <v>720</v>
      </c>
      <c r="I2446" s="2">
        <v>377.97</v>
      </c>
      <c r="J2446" s="3">
        <v>3</v>
      </c>
      <c r="K2446" s="2">
        <v>105.83</v>
      </c>
    </row>
    <row r="2447" spans="1:11" ht="13.8" x14ac:dyDescent="0.25">
      <c r="A2447" s="1">
        <v>42132</v>
      </c>
      <c r="B2447" s="3">
        <f t="shared" si="76"/>
        <v>2015</v>
      </c>
      <c r="C2447" s="3">
        <f t="shared" si="77"/>
        <v>5</v>
      </c>
      <c r="D2447" t="s">
        <v>1267</v>
      </c>
      <c r="E2447" t="s">
        <v>315</v>
      </c>
      <c r="F2447" t="s">
        <v>34</v>
      </c>
      <c r="G2447" t="s">
        <v>47</v>
      </c>
      <c r="H2447" t="s">
        <v>654</v>
      </c>
      <c r="I2447" s="2">
        <v>123.96</v>
      </c>
      <c r="J2447" s="3">
        <v>3</v>
      </c>
      <c r="K2447" s="2">
        <v>11.16</v>
      </c>
    </row>
    <row r="2448" spans="1:11" ht="13.8" x14ac:dyDescent="0.25">
      <c r="A2448" s="1">
        <v>42132</v>
      </c>
      <c r="B2448" s="3">
        <f t="shared" si="76"/>
        <v>2015</v>
      </c>
      <c r="C2448" s="3">
        <f t="shared" si="77"/>
        <v>5</v>
      </c>
      <c r="D2448" t="s">
        <v>1003</v>
      </c>
      <c r="E2448" t="s">
        <v>149</v>
      </c>
      <c r="F2448" t="s">
        <v>11</v>
      </c>
      <c r="G2448" t="s">
        <v>12</v>
      </c>
      <c r="H2448" t="s">
        <v>1583</v>
      </c>
      <c r="I2448" s="2">
        <v>37.94</v>
      </c>
      <c r="J2448" s="3">
        <v>2</v>
      </c>
      <c r="K2448" s="2">
        <v>18.21</v>
      </c>
    </row>
    <row r="2449" spans="1:11" ht="13.8" x14ac:dyDescent="0.25">
      <c r="A2449" s="1">
        <v>42132</v>
      </c>
      <c r="B2449" s="3">
        <f t="shared" si="76"/>
        <v>2015</v>
      </c>
      <c r="C2449" s="3">
        <f t="shared" si="77"/>
        <v>5</v>
      </c>
      <c r="D2449" t="s">
        <v>848</v>
      </c>
      <c r="E2449" t="s">
        <v>149</v>
      </c>
      <c r="F2449" t="s">
        <v>34</v>
      </c>
      <c r="G2449" t="s">
        <v>47</v>
      </c>
      <c r="H2449" t="s">
        <v>86</v>
      </c>
      <c r="I2449" s="2">
        <v>79.44</v>
      </c>
      <c r="J2449" s="3">
        <v>3</v>
      </c>
      <c r="K2449" s="2">
        <v>30.19</v>
      </c>
    </row>
    <row r="2450" spans="1:11" ht="13.8" x14ac:dyDescent="0.25">
      <c r="A2450" s="1">
        <v>42132</v>
      </c>
      <c r="B2450" s="3">
        <f t="shared" si="76"/>
        <v>2015</v>
      </c>
      <c r="C2450" s="3">
        <f t="shared" si="77"/>
        <v>5</v>
      </c>
      <c r="D2450" t="s">
        <v>848</v>
      </c>
      <c r="E2450" t="s">
        <v>149</v>
      </c>
      <c r="F2450" t="s">
        <v>11</v>
      </c>
      <c r="G2450" t="s">
        <v>200</v>
      </c>
      <c r="H2450" t="s">
        <v>201</v>
      </c>
      <c r="I2450" s="2">
        <v>357.93</v>
      </c>
      <c r="J2450" s="3">
        <v>3</v>
      </c>
      <c r="K2450" s="2">
        <v>7.16</v>
      </c>
    </row>
    <row r="2451" spans="1:11" ht="13.8" x14ac:dyDescent="0.25">
      <c r="A2451" s="1">
        <v>42132</v>
      </c>
      <c r="B2451" s="3">
        <f t="shared" si="76"/>
        <v>2015</v>
      </c>
      <c r="C2451" s="3">
        <f t="shared" si="77"/>
        <v>5</v>
      </c>
      <c r="D2451" t="s">
        <v>848</v>
      </c>
      <c r="E2451" t="s">
        <v>149</v>
      </c>
      <c r="F2451" t="s">
        <v>34</v>
      </c>
      <c r="G2451" t="s">
        <v>35</v>
      </c>
      <c r="H2451" t="s">
        <v>793</v>
      </c>
      <c r="I2451" s="2">
        <v>127.76</v>
      </c>
      <c r="J2451" s="3">
        <v>2</v>
      </c>
      <c r="K2451" s="2">
        <v>21.29</v>
      </c>
    </row>
    <row r="2452" spans="1:11" ht="13.8" x14ac:dyDescent="0.25">
      <c r="A2452" s="1">
        <v>42132</v>
      </c>
      <c r="B2452" s="3">
        <f t="shared" si="76"/>
        <v>2015</v>
      </c>
      <c r="C2452" s="3">
        <f t="shared" si="77"/>
        <v>5</v>
      </c>
      <c r="D2452" t="s">
        <v>848</v>
      </c>
      <c r="E2452" t="s">
        <v>149</v>
      </c>
      <c r="F2452" t="s">
        <v>39</v>
      </c>
      <c r="G2452" t="s">
        <v>603</v>
      </c>
      <c r="H2452" t="s">
        <v>1081</v>
      </c>
      <c r="I2452" s="2">
        <v>2799.94</v>
      </c>
      <c r="J2452" s="3">
        <v>7</v>
      </c>
      <c r="K2452" s="2">
        <v>1014.98</v>
      </c>
    </row>
    <row r="2453" spans="1:11" ht="13.8" x14ac:dyDescent="0.25">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ht="13.8" x14ac:dyDescent="0.25">
      <c r="A2454" s="1">
        <v>42133</v>
      </c>
      <c r="B2454" s="3">
        <f t="shared" si="76"/>
        <v>2015</v>
      </c>
      <c r="C2454" s="3">
        <f t="shared" si="77"/>
        <v>5</v>
      </c>
      <c r="D2454" t="s">
        <v>945</v>
      </c>
      <c r="E2454" t="s">
        <v>33</v>
      </c>
      <c r="F2454" t="s">
        <v>11</v>
      </c>
      <c r="G2454" t="s">
        <v>20</v>
      </c>
      <c r="H2454" t="s">
        <v>1567</v>
      </c>
      <c r="I2454" s="2">
        <v>48.81</v>
      </c>
      <c r="J2454" s="3">
        <v>3</v>
      </c>
      <c r="K2454" s="2">
        <v>23.92</v>
      </c>
    </row>
    <row r="2455" spans="1:11" ht="13.8" x14ac:dyDescent="0.25">
      <c r="A2455" s="1">
        <v>42134</v>
      </c>
      <c r="B2455" s="3">
        <f t="shared" si="76"/>
        <v>2015</v>
      </c>
      <c r="C2455" s="3">
        <f t="shared" si="77"/>
        <v>5</v>
      </c>
      <c r="D2455" t="s">
        <v>910</v>
      </c>
      <c r="E2455" t="s">
        <v>15</v>
      </c>
      <c r="F2455" t="s">
        <v>11</v>
      </c>
      <c r="G2455" t="s">
        <v>92</v>
      </c>
      <c r="H2455" t="s">
        <v>2067</v>
      </c>
      <c r="I2455" s="2">
        <v>70.97</v>
      </c>
      <c r="J2455" s="3">
        <v>5</v>
      </c>
      <c r="K2455" s="2">
        <v>-191.62</v>
      </c>
    </row>
    <row r="2456" spans="1:11" ht="13.8" x14ac:dyDescent="0.25">
      <c r="A2456" s="1">
        <v>42134</v>
      </c>
      <c r="B2456" s="3">
        <f t="shared" si="76"/>
        <v>2015</v>
      </c>
      <c r="C2456" s="3">
        <f t="shared" si="77"/>
        <v>5</v>
      </c>
      <c r="D2456" t="s">
        <v>910</v>
      </c>
      <c r="E2456" t="s">
        <v>15</v>
      </c>
      <c r="F2456" t="s">
        <v>11</v>
      </c>
      <c r="G2456" t="s">
        <v>24</v>
      </c>
      <c r="H2456" t="s">
        <v>1069</v>
      </c>
      <c r="I2456" s="2">
        <v>36.78</v>
      </c>
      <c r="J2456" s="3">
        <v>2</v>
      </c>
      <c r="K2456" s="2">
        <v>3.68</v>
      </c>
    </row>
    <row r="2457" spans="1:11" ht="13.8" x14ac:dyDescent="0.25">
      <c r="A2457" s="1">
        <v>42134</v>
      </c>
      <c r="B2457" s="3">
        <f t="shared" si="76"/>
        <v>2015</v>
      </c>
      <c r="C2457" s="3">
        <f t="shared" si="77"/>
        <v>5</v>
      </c>
      <c r="D2457" t="s">
        <v>1633</v>
      </c>
      <c r="E2457" t="s">
        <v>278</v>
      </c>
      <c r="F2457" t="s">
        <v>39</v>
      </c>
      <c r="G2457" t="s">
        <v>52</v>
      </c>
      <c r="H2457" t="s">
        <v>1227</v>
      </c>
      <c r="I2457" s="2">
        <v>46.69</v>
      </c>
      <c r="J2457" s="3">
        <v>4</v>
      </c>
      <c r="K2457" s="2">
        <v>-2.92</v>
      </c>
    </row>
    <row r="2458" spans="1:11" ht="13.8" x14ac:dyDescent="0.25">
      <c r="A2458" s="1">
        <v>42135</v>
      </c>
      <c r="B2458" s="3">
        <f t="shared" si="76"/>
        <v>2015</v>
      </c>
      <c r="C2458" s="3">
        <f t="shared" si="77"/>
        <v>5</v>
      </c>
      <c r="D2458" t="s">
        <v>533</v>
      </c>
      <c r="E2458" t="s">
        <v>95</v>
      </c>
      <c r="F2458" t="s">
        <v>34</v>
      </c>
      <c r="G2458" t="s">
        <v>35</v>
      </c>
      <c r="H2458" t="s">
        <v>2068</v>
      </c>
      <c r="I2458" s="2">
        <v>191.97</v>
      </c>
      <c r="J2458" s="3">
        <v>7</v>
      </c>
      <c r="K2458" s="2">
        <v>16.8</v>
      </c>
    </row>
    <row r="2459" spans="1:11" ht="13.8" x14ac:dyDescent="0.25">
      <c r="A2459" s="1">
        <v>42136</v>
      </c>
      <c r="B2459" s="3">
        <f t="shared" si="76"/>
        <v>2015</v>
      </c>
      <c r="C2459" s="3">
        <f t="shared" si="77"/>
        <v>5</v>
      </c>
      <c r="D2459" t="s">
        <v>392</v>
      </c>
      <c r="E2459" t="s">
        <v>27</v>
      </c>
      <c r="F2459" t="s">
        <v>11</v>
      </c>
      <c r="G2459" t="s">
        <v>12</v>
      </c>
      <c r="H2459" t="s">
        <v>2069</v>
      </c>
      <c r="I2459" s="2">
        <v>12.84</v>
      </c>
      <c r="J2459" s="3">
        <v>3</v>
      </c>
      <c r="K2459" s="2">
        <v>5.78</v>
      </c>
    </row>
    <row r="2460" spans="1:11" ht="13.8" x14ac:dyDescent="0.25">
      <c r="A2460" s="1">
        <v>42136</v>
      </c>
      <c r="B2460" s="3">
        <f t="shared" si="76"/>
        <v>2015</v>
      </c>
      <c r="C2460" s="3">
        <f t="shared" si="77"/>
        <v>5</v>
      </c>
      <c r="D2460" t="s">
        <v>392</v>
      </c>
      <c r="E2460" t="s">
        <v>27</v>
      </c>
      <c r="F2460" t="s">
        <v>11</v>
      </c>
      <c r="G2460" t="s">
        <v>12</v>
      </c>
      <c r="H2460" t="s">
        <v>2070</v>
      </c>
      <c r="I2460" s="2">
        <v>25.68</v>
      </c>
      <c r="J2460" s="3">
        <v>6</v>
      </c>
      <c r="K2460" s="2">
        <v>11.56</v>
      </c>
    </row>
    <row r="2461" spans="1:11" ht="13.8" x14ac:dyDescent="0.25">
      <c r="A2461" s="1">
        <v>42136</v>
      </c>
      <c r="B2461" s="3">
        <f t="shared" si="76"/>
        <v>2015</v>
      </c>
      <c r="C2461" s="3">
        <f t="shared" si="77"/>
        <v>5</v>
      </c>
      <c r="D2461" t="s">
        <v>1200</v>
      </c>
      <c r="E2461" t="s">
        <v>278</v>
      </c>
      <c r="F2461" t="s">
        <v>39</v>
      </c>
      <c r="G2461" t="s">
        <v>40</v>
      </c>
      <c r="H2461" t="s">
        <v>720</v>
      </c>
      <c r="I2461" s="2">
        <v>201.58</v>
      </c>
      <c r="J2461" s="3">
        <v>2</v>
      </c>
      <c r="K2461" s="2">
        <v>20.16</v>
      </c>
    </row>
    <row r="2462" spans="1:11" ht="13.8" x14ac:dyDescent="0.25">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ht="13.8" x14ac:dyDescent="0.25">
      <c r="A2463" s="1">
        <v>42136</v>
      </c>
      <c r="B2463" s="3">
        <f t="shared" si="76"/>
        <v>2015</v>
      </c>
      <c r="C2463" s="3">
        <f t="shared" si="77"/>
        <v>5</v>
      </c>
      <c r="D2463" t="s">
        <v>2071</v>
      </c>
      <c r="E2463" t="s">
        <v>164</v>
      </c>
      <c r="F2463" t="s">
        <v>11</v>
      </c>
      <c r="G2463" t="s">
        <v>20</v>
      </c>
      <c r="H2463" t="s">
        <v>1202</v>
      </c>
      <c r="I2463" s="2">
        <v>14.59</v>
      </c>
      <c r="J2463" s="3">
        <v>3</v>
      </c>
      <c r="K2463" s="2">
        <v>4.92</v>
      </c>
    </row>
    <row r="2464" spans="1:11" ht="13.8" x14ac:dyDescent="0.25">
      <c r="A2464" s="1">
        <v>42136</v>
      </c>
      <c r="B2464" s="3">
        <f t="shared" si="76"/>
        <v>2015</v>
      </c>
      <c r="C2464" s="3">
        <f t="shared" si="77"/>
        <v>5</v>
      </c>
      <c r="D2464" t="s">
        <v>742</v>
      </c>
      <c r="E2464" t="s">
        <v>10</v>
      </c>
      <c r="F2464" t="s">
        <v>34</v>
      </c>
      <c r="G2464" t="s">
        <v>47</v>
      </c>
      <c r="H2464" t="s">
        <v>1607</v>
      </c>
      <c r="I2464" s="2">
        <v>21.97</v>
      </c>
      <c r="J2464" s="3">
        <v>4</v>
      </c>
      <c r="K2464" s="2">
        <v>-15.93</v>
      </c>
    </row>
    <row r="2465" spans="1:11" ht="13.8" x14ac:dyDescent="0.25">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ht="13.8" x14ac:dyDescent="0.25">
      <c r="A2466" s="1">
        <v>42136</v>
      </c>
      <c r="B2466" s="3">
        <f t="shared" si="76"/>
        <v>2015</v>
      </c>
      <c r="C2466" s="3">
        <f t="shared" si="77"/>
        <v>5</v>
      </c>
      <c r="D2466" t="s">
        <v>742</v>
      </c>
      <c r="E2466" t="s">
        <v>10</v>
      </c>
      <c r="F2466" t="s">
        <v>11</v>
      </c>
      <c r="G2466" t="s">
        <v>12</v>
      </c>
      <c r="H2466" t="s">
        <v>1765</v>
      </c>
      <c r="I2466" s="2">
        <v>127.9</v>
      </c>
      <c r="J2466" s="3">
        <v>7</v>
      </c>
      <c r="K2466" s="2">
        <v>41.57</v>
      </c>
    </row>
    <row r="2467" spans="1:11" ht="13.8" x14ac:dyDescent="0.25">
      <c r="A2467" s="1">
        <v>42137</v>
      </c>
      <c r="B2467" s="3">
        <f t="shared" si="76"/>
        <v>2015</v>
      </c>
      <c r="C2467" s="3">
        <f t="shared" si="77"/>
        <v>5</v>
      </c>
      <c r="D2467" t="s">
        <v>530</v>
      </c>
      <c r="E2467" t="s">
        <v>15</v>
      </c>
      <c r="F2467" t="s">
        <v>39</v>
      </c>
      <c r="G2467" t="s">
        <v>40</v>
      </c>
      <c r="H2467" t="s">
        <v>1580</v>
      </c>
      <c r="I2467" s="2">
        <v>222.38</v>
      </c>
      <c r="J2467" s="3">
        <v>2</v>
      </c>
      <c r="K2467" s="2">
        <v>16.68</v>
      </c>
    </row>
    <row r="2468" spans="1:11" ht="13.8" x14ac:dyDescent="0.25">
      <c r="A2468" s="1">
        <v>42137</v>
      </c>
      <c r="B2468" s="3">
        <f t="shared" si="76"/>
        <v>2015</v>
      </c>
      <c r="C2468" s="3">
        <f t="shared" si="77"/>
        <v>5</v>
      </c>
      <c r="D2468" t="s">
        <v>530</v>
      </c>
      <c r="E2468" t="s">
        <v>15</v>
      </c>
      <c r="F2468" t="s">
        <v>11</v>
      </c>
      <c r="G2468" t="s">
        <v>43</v>
      </c>
      <c r="H2468" t="s">
        <v>1247</v>
      </c>
      <c r="I2468" s="2">
        <v>16</v>
      </c>
      <c r="J2468" s="3">
        <v>4</v>
      </c>
      <c r="K2468" s="2">
        <v>5.6</v>
      </c>
    </row>
    <row r="2469" spans="1:11" ht="13.8" x14ac:dyDescent="0.25">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ht="13.8" x14ac:dyDescent="0.25">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ht="13.8" x14ac:dyDescent="0.25">
      <c r="A2471" s="1">
        <v>42138</v>
      </c>
      <c r="B2471" s="3">
        <f t="shared" si="76"/>
        <v>2015</v>
      </c>
      <c r="C2471" s="3">
        <f t="shared" si="77"/>
        <v>5</v>
      </c>
      <c r="D2471" t="s">
        <v>1957</v>
      </c>
      <c r="E2471" t="s">
        <v>23</v>
      </c>
      <c r="F2471" t="s">
        <v>11</v>
      </c>
      <c r="G2471" t="s">
        <v>63</v>
      </c>
      <c r="H2471" t="s">
        <v>2072</v>
      </c>
      <c r="I2471" s="2">
        <v>200.98</v>
      </c>
      <c r="J2471" s="3">
        <v>7</v>
      </c>
      <c r="K2471" s="2">
        <v>62.81</v>
      </c>
    </row>
    <row r="2472" spans="1:11" ht="13.8" x14ac:dyDescent="0.25">
      <c r="A2472" s="1">
        <v>42138</v>
      </c>
      <c r="B2472" s="3">
        <f t="shared" si="76"/>
        <v>2015</v>
      </c>
      <c r="C2472" s="3">
        <f t="shared" si="77"/>
        <v>5</v>
      </c>
      <c r="D2472" t="s">
        <v>1957</v>
      </c>
      <c r="E2472" t="s">
        <v>23</v>
      </c>
      <c r="F2472" t="s">
        <v>11</v>
      </c>
      <c r="G2472" t="s">
        <v>16</v>
      </c>
      <c r="H2472" t="s">
        <v>1500</v>
      </c>
      <c r="I2472" s="2">
        <v>97.7</v>
      </c>
      <c r="J2472" s="3">
        <v>4</v>
      </c>
      <c r="K2472" s="2">
        <v>31.75</v>
      </c>
    </row>
    <row r="2473" spans="1:11" ht="13.8" x14ac:dyDescent="0.25">
      <c r="A2473" s="1">
        <v>42138</v>
      </c>
      <c r="B2473" s="3">
        <f t="shared" si="76"/>
        <v>2015</v>
      </c>
      <c r="C2473" s="3">
        <f t="shared" si="77"/>
        <v>5</v>
      </c>
      <c r="D2473" t="s">
        <v>1957</v>
      </c>
      <c r="E2473" t="s">
        <v>23</v>
      </c>
      <c r="F2473" t="s">
        <v>11</v>
      </c>
      <c r="G2473" t="s">
        <v>24</v>
      </c>
      <c r="H2473" t="s">
        <v>2073</v>
      </c>
      <c r="I2473" s="2">
        <v>2.7</v>
      </c>
      <c r="J2473" s="3">
        <v>1</v>
      </c>
      <c r="K2473" s="2">
        <v>0.81</v>
      </c>
    </row>
    <row r="2474" spans="1:11" ht="13.8" x14ac:dyDescent="0.25">
      <c r="A2474" s="1">
        <v>42138</v>
      </c>
      <c r="B2474" s="3">
        <f t="shared" si="76"/>
        <v>2015</v>
      </c>
      <c r="C2474" s="3">
        <f t="shared" si="77"/>
        <v>5</v>
      </c>
      <c r="D2474" t="s">
        <v>1957</v>
      </c>
      <c r="E2474" t="s">
        <v>23</v>
      </c>
      <c r="F2474" t="s">
        <v>11</v>
      </c>
      <c r="G2474" t="s">
        <v>20</v>
      </c>
      <c r="H2474" t="s">
        <v>88</v>
      </c>
      <c r="I2474" s="2">
        <v>18.59</v>
      </c>
      <c r="J2474" s="3">
        <v>2</v>
      </c>
      <c r="K2474" s="2">
        <v>-13.63</v>
      </c>
    </row>
    <row r="2475" spans="1:11" ht="13.8" x14ac:dyDescent="0.25">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ht="13.8" x14ac:dyDescent="0.25">
      <c r="A2476" s="1">
        <v>42138</v>
      </c>
      <c r="B2476" s="3">
        <f t="shared" si="76"/>
        <v>2015</v>
      </c>
      <c r="C2476" s="3">
        <f t="shared" si="77"/>
        <v>5</v>
      </c>
      <c r="D2476" t="s">
        <v>1467</v>
      </c>
      <c r="E2476" t="s">
        <v>27</v>
      </c>
      <c r="F2476" t="s">
        <v>11</v>
      </c>
      <c r="G2476" t="s">
        <v>18</v>
      </c>
      <c r="H2476" t="s">
        <v>795</v>
      </c>
      <c r="I2476" s="2">
        <v>1117.92</v>
      </c>
      <c r="J2476" s="3">
        <v>4</v>
      </c>
      <c r="K2476" s="2">
        <v>55.9</v>
      </c>
    </row>
    <row r="2477" spans="1:11" ht="13.8" x14ac:dyDescent="0.25">
      <c r="A2477" s="1">
        <v>42138</v>
      </c>
      <c r="B2477" s="3">
        <f t="shared" si="76"/>
        <v>2015</v>
      </c>
      <c r="C2477" s="3">
        <f t="shared" si="77"/>
        <v>5</v>
      </c>
      <c r="D2477" t="s">
        <v>1883</v>
      </c>
      <c r="E2477" t="s">
        <v>27</v>
      </c>
      <c r="F2477" t="s">
        <v>34</v>
      </c>
      <c r="G2477" t="s">
        <v>74</v>
      </c>
      <c r="H2477" t="s">
        <v>1637</v>
      </c>
      <c r="I2477" s="2">
        <v>509.96</v>
      </c>
      <c r="J2477" s="3">
        <v>5</v>
      </c>
      <c r="K2477" s="2">
        <v>42</v>
      </c>
    </row>
    <row r="2478" spans="1:11" ht="13.8" x14ac:dyDescent="0.25">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ht="13.8" x14ac:dyDescent="0.25">
      <c r="A2479" s="1">
        <v>42138</v>
      </c>
      <c r="B2479" s="3">
        <f t="shared" si="76"/>
        <v>2015</v>
      </c>
      <c r="C2479" s="3">
        <f t="shared" si="77"/>
        <v>5</v>
      </c>
      <c r="D2479" t="s">
        <v>1883</v>
      </c>
      <c r="E2479" t="s">
        <v>27</v>
      </c>
      <c r="F2479" t="s">
        <v>34</v>
      </c>
      <c r="G2479" t="s">
        <v>35</v>
      </c>
      <c r="H2479" t="s">
        <v>1128</v>
      </c>
      <c r="I2479" s="2">
        <v>97.57</v>
      </c>
      <c r="J2479" s="3">
        <v>2</v>
      </c>
      <c r="K2479" s="2">
        <v>-6.1</v>
      </c>
    </row>
    <row r="2480" spans="1:11" ht="13.8" x14ac:dyDescent="0.25">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ht="13.8" x14ac:dyDescent="0.25">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ht="13.8" x14ac:dyDescent="0.25">
      <c r="A2482" s="1">
        <v>42139</v>
      </c>
      <c r="B2482" s="3">
        <f t="shared" si="76"/>
        <v>2015</v>
      </c>
      <c r="C2482" s="3">
        <f t="shared" si="77"/>
        <v>5</v>
      </c>
      <c r="D2482" t="s">
        <v>1446</v>
      </c>
      <c r="E2482" t="s">
        <v>23</v>
      </c>
      <c r="F2482" t="s">
        <v>11</v>
      </c>
      <c r="G2482" t="s">
        <v>18</v>
      </c>
      <c r="H2482" t="s">
        <v>192</v>
      </c>
      <c r="I2482" s="2">
        <v>51.97</v>
      </c>
      <c r="J2482" s="3">
        <v>2</v>
      </c>
      <c r="K2482" s="2">
        <v>-10.39</v>
      </c>
    </row>
    <row r="2483" spans="1:11" ht="13.8" x14ac:dyDescent="0.25">
      <c r="A2483" s="1">
        <v>42140</v>
      </c>
      <c r="B2483" s="3">
        <f t="shared" si="76"/>
        <v>2015</v>
      </c>
      <c r="C2483" s="3">
        <f t="shared" si="77"/>
        <v>5</v>
      </c>
      <c r="D2483" t="s">
        <v>456</v>
      </c>
      <c r="E2483" t="s">
        <v>123</v>
      </c>
      <c r="F2483" t="s">
        <v>39</v>
      </c>
      <c r="G2483" t="s">
        <v>52</v>
      </c>
      <c r="H2483" t="s">
        <v>2002</v>
      </c>
      <c r="I2483" s="2">
        <v>255.97</v>
      </c>
      <c r="J2483" s="3">
        <v>4</v>
      </c>
      <c r="K2483" s="2">
        <v>32</v>
      </c>
    </row>
    <row r="2484" spans="1:11" ht="13.8" x14ac:dyDescent="0.25">
      <c r="A2484" s="1">
        <v>42141</v>
      </c>
      <c r="B2484" s="3">
        <f t="shared" si="76"/>
        <v>2015</v>
      </c>
      <c r="C2484" s="3">
        <f t="shared" si="77"/>
        <v>5</v>
      </c>
      <c r="D2484" t="s">
        <v>1289</v>
      </c>
      <c r="E2484" t="s">
        <v>10</v>
      </c>
      <c r="F2484" t="s">
        <v>11</v>
      </c>
      <c r="G2484" t="s">
        <v>20</v>
      </c>
      <c r="H2484" t="s">
        <v>2075</v>
      </c>
      <c r="I2484" s="2">
        <v>33.28</v>
      </c>
      <c r="J2484" s="3">
        <v>5</v>
      </c>
      <c r="K2484" s="2">
        <v>-49.92</v>
      </c>
    </row>
    <row r="2485" spans="1:11" ht="13.8" x14ac:dyDescent="0.25">
      <c r="A2485" s="1">
        <v>42141</v>
      </c>
      <c r="B2485" s="3">
        <f t="shared" si="76"/>
        <v>2015</v>
      </c>
      <c r="C2485" s="3">
        <f t="shared" si="77"/>
        <v>5</v>
      </c>
      <c r="D2485" t="s">
        <v>1289</v>
      </c>
      <c r="E2485" t="s">
        <v>10</v>
      </c>
      <c r="F2485" t="s">
        <v>11</v>
      </c>
      <c r="G2485" t="s">
        <v>12</v>
      </c>
      <c r="H2485" t="s">
        <v>2076</v>
      </c>
      <c r="I2485" s="2">
        <v>14.09</v>
      </c>
      <c r="J2485" s="3">
        <v>3</v>
      </c>
      <c r="K2485" s="2">
        <v>4.93</v>
      </c>
    </row>
    <row r="2486" spans="1:11" ht="13.8" x14ac:dyDescent="0.25">
      <c r="A2486" s="1">
        <v>42141</v>
      </c>
      <c r="B2486" s="3">
        <f t="shared" si="76"/>
        <v>2015</v>
      </c>
      <c r="C2486" s="3">
        <f t="shared" si="77"/>
        <v>5</v>
      </c>
      <c r="D2486" t="s">
        <v>859</v>
      </c>
      <c r="E2486" t="s">
        <v>149</v>
      </c>
      <c r="F2486" t="s">
        <v>11</v>
      </c>
      <c r="G2486" t="s">
        <v>16</v>
      </c>
      <c r="H2486" t="s">
        <v>2077</v>
      </c>
      <c r="I2486" s="2">
        <v>31.5</v>
      </c>
      <c r="J2486" s="3">
        <v>10</v>
      </c>
      <c r="K2486" s="2">
        <v>15.12</v>
      </c>
    </row>
    <row r="2487" spans="1:11" ht="13.8" x14ac:dyDescent="0.25">
      <c r="A2487" s="1">
        <v>42141</v>
      </c>
      <c r="B2487" s="3">
        <f t="shared" si="76"/>
        <v>2015</v>
      </c>
      <c r="C2487" s="3">
        <f t="shared" si="77"/>
        <v>5</v>
      </c>
      <c r="D2487" t="s">
        <v>859</v>
      </c>
      <c r="E2487" t="s">
        <v>149</v>
      </c>
      <c r="F2487" t="s">
        <v>11</v>
      </c>
      <c r="G2487" t="s">
        <v>200</v>
      </c>
      <c r="H2487" t="s">
        <v>1458</v>
      </c>
      <c r="I2487" s="2">
        <v>55.6</v>
      </c>
      <c r="J2487" s="3">
        <v>4</v>
      </c>
      <c r="K2487" s="2">
        <v>16.12</v>
      </c>
    </row>
    <row r="2488" spans="1:11" ht="13.8" x14ac:dyDescent="0.25">
      <c r="A2488" s="1">
        <v>42142</v>
      </c>
      <c r="B2488" s="3">
        <f t="shared" si="76"/>
        <v>2015</v>
      </c>
      <c r="C2488" s="3">
        <f t="shared" si="77"/>
        <v>5</v>
      </c>
      <c r="D2488" t="s">
        <v>54</v>
      </c>
      <c r="E2488" t="s">
        <v>27</v>
      </c>
      <c r="F2488" t="s">
        <v>11</v>
      </c>
      <c r="G2488" t="s">
        <v>12</v>
      </c>
      <c r="H2488" t="s">
        <v>1337</v>
      </c>
      <c r="I2488" s="2">
        <v>10.86</v>
      </c>
      <c r="J2488" s="3">
        <v>2</v>
      </c>
      <c r="K2488" s="2">
        <v>5.32</v>
      </c>
    </row>
    <row r="2489" spans="1:11" ht="13.8" x14ac:dyDescent="0.25">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ht="13.8" x14ac:dyDescent="0.25">
      <c r="A2490" s="1">
        <v>42144</v>
      </c>
      <c r="B2490" s="3">
        <f t="shared" si="76"/>
        <v>2015</v>
      </c>
      <c r="C2490" s="3">
        <f t="shared" si="77"/>
        <v>5</v>
      </c>
      <c r="D2490" t="s">
        <v>1023</v>
      </c>
      <c r="E2490" t="s">
        <v>245</v>
      </c>
      <c r="F2490" t="s">
        <v>11</v>
      </c>
      <c r="G2490" t="s">
        <v>20</v>
      </c>
      <c r="H2490" t="s">
        <v>203</v>
      </c>
      <c r="I2490" s="2">
        <v>6.41</v>
      </c>
      <c r="J2490" s="3">
        <v>4</v>
      </c>
      <c r="K2490" s="2">
        <v>-4.91</v>
      </c>
    </row>
    <row r="2491" spans="1:11" ht="13.8" x14ac:dyDescent="0.25">
      <c r="A2491" s="1">
        <v>42145</v>
      </c>
      <c r="B2491" s="3">
        <f t="shared" si="76"/>
        <v>2015</v>
      </c>
      <c r="C2491" s="3">
        <f t="shared" si="77"/>
        <v>5</v>
      </c>
      <c r="D2491" t="s">
        <v>857</v>
      </c>
      <c r="E2491" t="s">
        <v>15</v>
      </c>
      <c r="F2491" t="s">
        <v>11</v>
      </c>
      <c r="G2491" t="s">
        <v>92</v>
      </c>
      <c r="H2491" t="s">
        <v>1349</v>
      </c>
      <c r="I2491" s="2">
        <v>20.77</v>
      </c>
      <c r="J2491" s="3">
        <v>8</v>
      </c>
      <c r="K2491" s="2">
        <v>-52.96</v>
      </c>
    </row>
    <row r="2492" spans="1:11" ht="13.8" x14ac:dyDescent="0.25">
      <c r="A2492" s="1">
        <v>42145</v>
      </c>
      <c r="B2492" s="3">
        <f t="shared" si="76"/>
        <v>2015</v>
      </c>
      <c r="C2492" s="3">
        <f t="shared" si="77"/>
        <v>5</v>
      </c>
      <c r="D2492" t="s">
        <v>989</v>
      </c>
      <c r="E2492" t="s">
        <v>164</v>
      </c>
      <c r="F2492" t="s">
        <v>11</v>
      </c>
      <c r="G2492" t="s">
        <v>20</v>
      </c>
      <c r="H2492" t="s">
        <v>431</v>
      </c>
      <c r="I2492" s="2">
        <v>26.98</v>
      </c>
      <c r="J2492" s="3">
        <v>4</v>
      </c>
      <c r="K2492" s="2">
        <v>8.77</v>
      </c>
    </row>
    <row r="2493" spans="1:11" ht="13.8" x14ac:dyDescent="0.25">
      <c r="A2493" s="1">
        <v>42145</v>
      </c>
      <c r="B2493" s="3">
        <f t="shared" si="76"/>
        <v>2015</v>
      </c>
      <c r="C2493" s="3">
        <f t="shared" si="77"/>
        <v>5</v>
      </c>
      <c r="D2493" t="s">
        <v>1343</v>
      </c>
      <c r="E2493" t="s">
        <v>23</v>
      </c>
      <c r="F2493" t="s">
        <v>11</v>
      </c>
      <c r="G2493" t="s">
        <v>20</v>
      </c>
      <c r="H2493" t="s">
        <v>362</v>
      </c>
      <c r="I2493" s="2">
        <v>24.59</v>
      </c>
      <c r="J2493" s="3">
        <v>2</v>
      </c>
      <c r="K2493" s="2">
        <v>-18.03</v>
      </c>
    </row>
    <row r="2494" spans="1:11" ht="13.8" x14ac:dyDescent="0.25">
      <c r="A2494" s="1">
        <v>42146</v>
      </c>
      <c r="B2494" s="3">
        <f t="shared" si="76"/>
        <v>2015</v>
      </c>
      <c r="C2494" s="3">
        <f t="shared" si="77"/>
        <v>5</v>
      </c>
      <c r="D2494" t="s">
        <v>1341</v>
      </c>
      <c r="E2494" t="s">
        <v>27</v>
      </c>
      <c r="F2494" t="s">
        <v>11</v>
      </c>
      <c r="G2494" t="s">
        <v>16</v>
      </c>
      <c r="H2494" t="s">
        <v>377</v>
      </c>
      <c r="I2494" s="2">
        <v>8.26</v>
      </c>
      <c r="J2494" s="3">
        <v>2</v>
      </c>
      <c r="K2494" s="2">
        <v>3.8</v>
      </c>
    </row>
    <row r="2495" spans="1:11" ht="13.8" x14ac:dyDescent="0.25">
      <c r="A2495" s="1">
        <v>42146</v>
      </c>
      <c r="B2495" s="3">
        <f t="shared" si="76"/>
        <v>2015</v>
      </c>
      <c r="C2495" s="3">
        <f t="shared" si="77"/>
        <v>5</v>
      </c>
      <c r="D2495" t="s">
        <v>1341</v>
      </c>
      <c r="E2495" t="s">
        <v>27</v>
      </c>
      <c r="F2495" t="s">
        <v>39</v>
      </c>
      <c r="G2495" t="s">
        <v>302</v>
      </c>
      <c r="H2495" t="s">
        <v>2078</v>
      </c>
      <c r="I2495" s="2">
        <v>2973.32</v>
      </c>
      <c r="J2495" s="3">
        <v>7</v>
      </c>
      <c r="K2495" s="2">
        <v>334.5</v>
      </c>
    </row>
    <row r="2496" spans="1:11" ht="13.8" x14ac:dyDescent="0.25">
      <c r="A2496" s="1">
        <v>42146</v>
      </c>
      <c r="B2496" s="3">
        <f t="shared" si="76"/>
        <v>2015</v>
      </c>
      <c r="C2496" s="3">
        <f t="shared" si="77"/>
        <v>5</v>
      </c>
      <c r="D2496" t="s">
        <v>1341</v>
      </c>
      <c r="E2496" t="s">
        <v>27</v>
      </c>
      <c r="F2496" t="s">
        <v>11</v>
      </c>
      <c r="G2496" t="s">
        <v>18</v>
      </c>
      <c r="H2496" t="s">
        <v>1245</v>
      </c>
      <c r="I2496" s="2">
        <v>104.79</v>
      </c>
      <c r="J2496" s="3">
        <v>7</v>
      </c>
      <c r="K2496" s="2">
        <v>29.34</v>
      </c>
    </row>
    <row r="2497" spans="1:11" ht="13.8" x14ac:dyDescent="0.25">
      <c r="A2497" s="1">
        <v>42146</v>
      </c>
      <c r="B2497" s="3">
        <f t="shared" si="76"/>
        <v>2015</v>
      </c>
      <c r="C2497" s="3">
        <f t="shared" si="77"/>
        <v>5</v>
      </c>
      <c r="D2497" t="s">
        <v>1341</v>
      </c>
      <c r="E2497" t="s">
        <v>27</v>
      </c>
      <c r="F2497" t="s">
        <v>39</v>
      </c>
      <c r="G2497" t="s">
        <v>40</v>
      </c>
      <c r="H2497" t="s">
        <v>173</v>
      </c>
      <c r="I2497" s="2">
        <v>775.73</v>
      </c>
      <c r="J2497" s="3">
        <v>6</v>
      </c>
      <c r="K2497" s="2">
        <v>58.18</v>
      </c>
    </row>
    <row r="2498" spans="1:11" ht="13.8" x14ac:dyDescent="0.25">
      <c r="A2498" s="1">
        <v>42147</v>
      </c>
      <c r="B2498" s="3">
        <f t="shared" si="76"/>
        <v>2015</v>
      </c>
      <c r="C2498" s="3">
        <f t="shared" si="77"/>
        <v>5</v>
      </c>
      <c r="D2498" t="s">
        <v>1287</v>
      </c>
      <c r="E2498" t="s">
        <v>70</v>
      </c>
      <c r="F2498" t="s">
        <v>11</v>
      </c>
      <c r="G2498" t="s">
        <v>63</v>
      </c>
      <c r="H2498" t="s">
        <v>543</v>
      </c>
      <c r="I2498" s="2">
        <v>186.69</v>
      </c>
      <c r="J2498" s="3">
        <v>3</v>
      </c>
      <c r="K2498" s="2">
        <v>87.74</v>
      </c>
    </row>
    <row r="2499" spans="1:11" ht="13.8" x14ac:dyDescent="0.25">
      <c r="A2499" s="1">
        <v>42147</v>
      </c>
      <c r="B2499" s="3">
        <f t="shared" ref="B2499:B2562" si="78">YEAR(A2499)</f>
        <v>2015</v>
      </c>
      <c r="C2499" s="3">
        <f t="shared" ref="C2499:C2562" si="79">MONTH(A2499)</f>
        <v>5</v>
      </c>
      <c r="D2499" t="s">
        <v>622</v>
      </c>
      <c r="E2499" t="s">
        <v>95</v>
      </c>
      <c r="F2499" t="s">
        <v>11</v>
      </c>
      <c r="G2499" t="s">
        <v>20</v>
      </c>
      <c r="H2499" t="s">
        <v>1565</v>
      </c>
      <c r="I2499" s="2">
        <v>19.190000000000001</v>
      </c>
      <c r="J2499" s="3">
        <v>7</v>
      </c>
      <c r="K2499" s="2">
        <v>-12.8</v>
      </c>
    </row>
    <row r="2500" spans="1:11" ht="13.8" x14ac:dyDescent="0.25">
      <c r="A2500" s="1">
        <v>42147</v>
      </c>
      <c r="B2500" s="3">
        <f t="shared" si="78"/>
        <v>2015</v>
      </c>
      <c r="C2500" s="3">
        <f t="shared" si="79"/>
        <v>5</v>
      </c>
      <c r="D2500" t="s">
        <v>622</v>
      </c>
      <c r="E2500" t="s">
        <v>95</v>
      </c>
      <c r="F2500" t="s">
        <v>11</v>
      </c>
      <c r="G2500" t="s">
        <v>92</v>
      </c>
      <c r="H2500" t="s">
        <v>1080</v>
      </c>
      <c r="I2500" s="2">
        <v>121.79</v>
      </c>
      <c r="J2500" s="3">
        <v>4</v>
      </c>
      <c r="K2500" s="2">
        <v>13.7</v>
      </c>
    </row>
    <row r="2501" spans="1:11" ht="13.8" x14ac:dyDescent="0.25">
      <c r="A2501" s="1">
        <v>42147</v>
      </c>
      <c r="B2501" s="3">
        <f t="shared" si="78"/>
        <v>2015</v>
      </c>
      <c r="C2501" s="3">
        <f t="shared" si="79"/>
        <v>5</v>
      </c>
      <c r="D2501" t="s">
        <v>357</v>
      </c>
      <c r="E2501" t="s">
        <v>1529</v>
      </c>
      <c r="F2501" t="s">
        <v>11</v>
      </c>
      <c r="G2501" t="s">
        <v>18</v>
      </c>
      <c r="H2501" t="s">
        <v>1847</v>
      </c>
      <c r="I2501" s="2">
        <v>51.45</v>
      </c>
      <c r="J2501" s="3">
        <v>3</v>
      </c>
      <c r="K2501" s="2">
        <v>13.89</v>
      </c>
    </row>
    <row r="2502" spans="1:11" ht="13.8" x14ac:dyDescent="0.25">
      <c r="A2502" s="1">
        <v>42147</v>
      </c>
      <c r="B2502" s="3">
        <f t="shared" si="78"/>
        <v>2015</v>
      </c>
      <c r="C2502" s="3">
        <f t="shared" si="79"/>
        <v>5</v>
      </c>
      <c r="D2502" t="s">
        <v>180</v>
      </c>
      <c r="E2502" t="s">
        <v>110</v>
      </c>
      <c r="F2502" t="s">
        <v>11</v>
      </c>
      <c r="G2502" t="s">
        <v>92</v>
      </c>
      <c r="H2502" t="s">
        <v>715</v>
      </c>
      <c r="I2502" s="2">
        <v>850.5</v>
      </c>
      <c r="J2502" s="3">
        <v>5</v>
      </c>
      <c r="K2502" s="2">
        <v>245.7</v>
      </c>
    </row>
    <row r="2503" spans="1:11" ht="13.8" x14ac:dyDescent="0.25">
      <c r="A2503" s="1">
        <v>42147</v>
      </c>
      <c r="B2503" s="3">
        <f t="shared" si="78"/>
        <v>2015</v>
      </c>
      <c r="C2503" s="3">
        <f t="shared" si="79"/>
        <v>5</v>
      </c>
      <c r="D2503" t="s">
        <v>180</v>
      </c>
      <c r="E2503" t="s">
        <v>110</v>
      </c>
      <c r="F2503" t="s">
        <v>34</v>
      </c>
      <c r="G2503" t="s">
        <v>47</v>
      </c>
      <c r="H2503" t="s">
        <v>975</v>
      </c>
      <c r="I2503" s="2">
        <v>75.33</v>
      </c>
      <c r="J2503" s="3">
        <v>9</v>
      </c>
      <c r="K2503" s="2">
        <v>19.59</v>
      </c>
    </row>
    <row r="2504" spans="1:11" ht="13.8" x14ac:dyDescent="0.25">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ht="13.8" x14ac:dyDescent="0.25">
      <c r="A2505" s="1">
        <v>42148</v>
      </c>
      <c r="B2505" s="3">
        <f t="shared" si="78"/>
        <v>2015</v>
      </c>
      <c r="C2505" s="3">
        <f t="shared" si="79"/>
        <v>5</v>
      </c>
      <c r="D2505" t="s">
        <v>46</v>
      </c>
      <c r="E2505" t="s">
        <v>15</v>
      </c>
      <c r="F2505" t="s">
        <v>11</v>
      </c>
      <c r="G2505" t="s">
        <v>20</v>
      </c>
      <c r="H2505" t="s">
        <v>682</v>
      </c>
      <c r="I2505" s="2">
        <v>7.66</v>
      </c>
      <c r="J2505" s="3">
        <v>6</v>
      </c>
      <c r="K2505" s="2">
        <v>-13.02</v>
      </c>
    </row>
    <row r="2506" spans="1:11" ht="13.8" x14ac:dyDescent="0.25">
      <c r="A2506" s="1">
        <v>42149</v>
      </c>
      <c r="B2506" s="3">
        <f t="shared" si="78"/>
        <v>2015</v>
      </c>
      <c r="C2506" s="3">
        <f t="shared" si="79"/>
        <v>5</v>
      </c>
      <c r="D2506" t="s">
        <v>2079</v>
      </c>
      <c r="E2506" t="s">
        <v>278</v>
      </c>
      <c r="F2506" t="s">
        <v>11</v>
      </c>
      <c r="G2506" t="s">
        <v>92</v>
      </c>
      <c r="H2506" t="s">
        <v>2007</v>
      </c>
      <c r="I2506" s="2">
        <v>845.73</v>
      </c>
      <c r="J2506" s="3">
        <v>13</v>
      </c>
      <c r="K2506" s="2">
        <v>84.57</v>
      </c>
    </row>
    <row r="2507" spans="1:11" ht="13.8" x14ac:dyDescent="0.25">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ht="13.8" x14ac:dyDescent="0.25">
      <c r="A2508" s="1">
        <v>42149</v>
      </c>
      <c r="B2508" s="3">
        <f t="shared" si="78"/>
        <v>2015</v>
      </c>
      <c r="C2508" s="3">
        <f t="shared" si="79"/>
        <v>5</v>
      </c>
      <c r="D2508" t="s">
        <v>180</v>
      </c>
      <c r="E2508" t="s">
        <v>1283</v>
      </c>
      <c r="F2508" t="s">
        <v>11</v>
      </c>
      <c r="G2508" t="s">
        <v>24</v>
      </c>
      <c r="H2508" t="s">
        <v>1206</v>
      </c>
      <c r="I2508" s="2">
        <v>21.24</v>
      </c>
      <c r="J2508" s="3">
        <v>3</v>
      </c>
      <c r="K2508" s="2">
        <v>8.07</v>
      </c>
    </row>
    <row r="2509" spans="1:11" ht="13.8" x14ac:dyDescent="0.25">
      <c r="A2509" s="1">
        <v>42149</v>
      </c>
      <c r="B2509" s="3">
        <f t="shared" si="78"/>
        <v>2015</v>
      </c>
      <c r="C2509" s="3">
        <f t="shared" si="79"/>
        <v>5</v>
      </c>
      <c r="D2509" t="s">
        <v>180</v>
      </c>
      <c r="E2509" t="s">
        <v>1283</v>
      </c>
      <c r="F2509" t="s">
        <v>11</v>
      </c>
      <c r="G2509" t="s">
        <v>20</v>
      </c>
      <c r="H2509" t="s">
        <v>1136</v>
      </c>
      <c r="I2509" s="2">
        <v>127.96</v>
      </c>
      <c r="J2509" s="3">
        <v>2</v>
      </c>
      <c r="K2509" s="2">
        <v>60.14</v>
      </c>
    </row>
    <row r="2510" spans="1:11" ht="13.8" x14ac:dyDescent="0.25">
      <c r="A2510" s="1">
        <v>42149</v>
      </c>
      <c r="B2510" s="3">
        <f t="shared" si="78"/>
        <v>2015</v>
      </c>
      <c r="C2510" s="3">
        <f t="shared" si="79"/>
        <v>5</v>
      </c>
      <c r="D2510" t="s">
        <v>1776</v>
      </c>
      <c r="E2510" t="s">
        <v>120</v>
      </c>
      <c r="F2510" t="s">
        <v>39</v>
      </c>
      <c r="G2510" t="s">
        <v>40</v>
      </c>
      <c r="H2510" t="s">
        <v>1807</v>
      </c>
      <c r="I2510" s="2">
        <v>467.04</v>
      </c>
      <c r="J2510" s="3">
        <v>4</v>
      </c>
      <c r="K2510" s="2">
        <v>58.38</v>
      </c>
    </row>
    <row r="2511" spans="1:11" ht="13.8" x14ac:dyDescent="0.25">
      <c r="A2511" s="1">
        <v>42149</v>
      </c>
      <c r="B2511" s="3">
        <f t="shared" si="78"/>
        <v>2015</v>
      </c>
      <c r="C2511" s="3">
        <f t="shared" si="79"/>
        <v>5</v>
      </c>
      <c r="D2511" t="s">
        <v>119</v>
      </c>
      <c r="E2511" t="s">
        <v>10</v>
      </c>
      <c r="F2511" t="s">
        <v>11</v>
      </c>
      <c r="G2511" t="s">
        <v>200</v>
      </c>
      <c r="H2511" t="s">
        <v>2080</v>
      </c>
      <c r="I2511" s="2">
        <v>22.37</v>
      </c>
      <c r="J2511" s="3">
        <v>2</v>
      </c>
      <c r="K2511" s="2">
        <v>1.68</v>
      </c>
    </row>
    <row r="2512" spans="1:11" ht="13.8" x14ac:dyDescent="0.25">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ht="13.8" x14ac:dyDescent="0.25">
      <c r="A2513" s="1">
        <v>42149</v>
      </c>
      <c r="B2513" s="3">
        <f t="shared" si="78"/>
        <v>2015</v>
      </c>
      <c r="C2513" s="3">
        <f t="shared" si="79"/>
        <v>5</v>
      </c>
      <c r="D2513" t="s">
        <v>119</v>
      </c>
      <c r="E2513" t="s">
        <v>10</v>
      </c>
      <c r="F2513" t="s">
        <v>39</v>
      </c>
      <c r="G2513" t="s">
        <v>52</v>
      </c>
      <c r="H2513" t="s">
        <v>2081</v>
      </c>
      <c r="I2513" s="2">
        <v>207.98</v>
      </c>
      <c r="J2513" s="3">
        <v>2</v>
      </c>
      <c r="K2513" s="2">
        <v>36.4</v>
      </c>
    </row>
    <row r="2514" spans="1:11" ht="13.8" x14ac:dyDescent="0.25">
      <c r="A2514" s="1">
        <v>42150</v>
      </c>
      <c r="B2514" s="3">
        <f t="shared" si="78"/>
        <v>2015</v>
      </c>
      <c r="C2514" s="3">
        <f t="shared" si="79"/>
        <v>5</v>
      </c>
      <c r="D2514" t="s">
        <v>530</v>
      </c>
      <c r="E2514" t="s">
        <v>245</v>
      </c>
      <c r="F2514" t="s">
        <v>11</v>
      </c>
      <c r="G2514" t="s">
        <v>12</v>
      </c>
      <c r="H2514" t="s">
        <v>1901</v>
      </c>
      <c r="I2514" s="2">
        <v>18.27</v>
      </c>
      <c r="J2514" s="3">
        <v>1</v>
      </c>
      <c r="K2514" s="2">
        <v>5.94</v>
      </c>
    </row>
    <row r="2515" spans="1:11" ht="13.8" x14ac:dyDescent="0.25">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ht="13.8" x14ac:dyDescent="0.25">
      <c r="A2516" s="1">
        <v>42150</v>
      </c>
      <c r="B2516" s="3">
        <f t="shared" si="78"/>
        <v>2015</v>
      </c>
      <c r="C2516" s="3">
        <f t="shared" si="79"/>
        <v>5</v>
      </c>
      <c r="D2516" t="s">
        <v>530</v>
      </c>
      <c r="E2516" t="s">
        <v>245</v>
      </c>
      <c r="F2516" t="s">
        <v>11</v>
      </c>
      <c r="G2516" t="s">
        <v>63</v>
      </c>
      <c r="H2516" t="s">
        <v>770</v>
      </c>
      <c r="I2516" s="2">
        <v>12.22</v>
      </c>
      <c r="J2516" s="3">
        <v>2</v>
      </c>
      <c r="K2516" s="2">
        <v>4.43</v>
      </c>
    </row>
    <row r="2517" spans="1:11" ht="13.8" x14ac:dyDescent="0.25">
      <c r="A2517" s="1">
        <v>42150</v>
      </c>
      <c r="B2517" s="3">
        <f t="shared" si="78"/>
        <v>2015</v>
      </c>
      <c r="C2517" s="3">
        <f t="shared" si="79"/>
        <v>5</v>
      </c>
      <c r="D2517" t="s">
        <v>530</v>
      </c>
      <c r="E2517" t="s">
        <v>245</v>
      </c>
      <c r="F2517" t="s">
        <v>39</v>
      </c>
      <c r="G2517" t="s">
        <v>52</v>
      </c>
      <c r="H2517" t="s">
        <v>84</v>
      </c>
      <c r="I2517" s="2">
        <v>167.94</v>
      </c>
      <c r="J2517" s="3">
        <v>7</v>
      </c>
      <c r="K2517" s="2">
        <v>50.38</v>
      </c>
    </row>
    <row r="2518" spans="1:11" ht="13.8" x14ac:dyDescent="0.25">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ht="13.8" x14ac:dyDescent="0.25">
      <c r="A2519" s="1">
        <v>42150</v>
      </c>
      <c r="B2519" s="3">
        <f t="shared" si="78"/>
        <v>2015</v>
      </c>
      <c r="C2519" s="3">
        <f t="shared" si="79"/>
        <v>5</v>
      </c>
      <c r="D2519" t="s">
        <v>820</v>
      </c>
      <c r="E2519" t="s">
        <v>10</v>
      </c>
      <c r="F2519" t="s">
        <v>34</v>
      </c>
      <c r="G2519" t="s">
        <v>35</v>
      </c>
      <c r="H2519" t="s">
        <v>231</v>
      </c>
      <c r="I2519" s="2">
        <v>105.69</v>
      </c>
      <c r="J2519" s="3">
        <v>1</v>
      </c>
      <c r="K2519" s="2">
        <v>-28.69</v>
      </c>
    </row>
    <row r="2520" spans="1:11" ht="13.8" x14ac:dyDescent="0.25">
      <c r="A2520" s="1">
        <v>42150</v>
      </c>
      <c r="B2520" s="3">
        <f t="shared" si="78"/>
        <v>2015</v>
      </c>
      <c r="C2520" s="3">
        <f t="shared" si="79"/>
        <v>5</v>
      </c>
      <c r="D2520" t="s">
        <v>820</v>
      </c>
      <c r="E2520" t="s">
        <v>10</v>
      </c>
      <c r="F2520" t="s">
        <v>39</v>
      </c>
      <c r="G2520" t="s">
        <v>302</v>
      </c>
      <c r="H2520" t="s">
        <v>1217</v>
      </c>
      <c r="I2520" s="2">
        <v>399.54</v>
      </c>
      <c r="J2520" s="3">
        <v>2</v>
      </c>
      <c r="K2520" s="2">
        <v>-79.91</v>
      </c>
    </row>
    <row r="2521" spans="1:11" ht="13.8" x14ac:dyDescent="0.25">
      <c r="A2521" s="1">
        <v>42150</v>
      </c>
      <c r="B2521" s="3">
        <f t="shared" si="78"/>
        <v>2015</v>
      </c>
      <c r="C2521" s="3">
        <f t="shared" si="79"/>
        <v>5</v>
      </c>
      <c r="D2521" t="s">
        <v>820</v>
      </c>
      <c r="E2521" t="s">
        <v>10</v>
      </c>
      <c r="F2521" t="s">
        <v>34</v>
      </c>
      <c r="G2521" t="s">
        <v>35</v>
      </c>
      <c r="H2521" t="s">
        <v>1575</v>
      </c>
      <c r="I2521" s="2">
        <v>104.93</v>
      </c>
      <c r="J2521" s="3">
        <v>5</v>
      </c>
      <c r="K2521" s="2">
        <v>-4.5</v>
      </c>
    </row>
    <row r="2522" spans="1:11" ht="13.8" x14ac:dyDescent="0.25">
      <c r="A2522" s="1">
        <v>42152</v>
      </c>
      <c r="B2522" s="3">
        <f t="shared" si="78"/>
        <v>2015</v>
      </c>
      <c r="C2522" s="3">
        <f t="shared" si="79"/>
        <v>5</v>
      </c>
      <c r="D2522" t="s">
        <v>2083</v>
      </c>
      <c r="E2522" t="s">
        <v>164</v>
      </c>
      <c r="F2522" t="s">
        <v>11</v>
      </c>
      <c r="G2522" t="s">
        <v>24</v>
      </c>
      <c r="H2522" t="s">
        <v>2084</v>
      </c>
      <c r="I2522" s="2">
        <v>6.63</v>
      </c>
      <c r="J2522" s="3">
        <v>3</v>
      </c>
      <c r="K2522" s="2">
        <v>1.79</v>
      </c>
    </row>
    <row r="2523" spans="1:11" ht="13.8" x14ac:dyDescent="0.25">
      <c r="A2523" s="1">
        <v>42152</v>
      </c>
      <c r="B2523" s="3">
        <f t="shared" si="78"/>
        <v>2015</v>
      </c>
      <c r="C2523" s="3">
        <f t="shared" si="79"/>
        <v>5</v>
      </c>
      <c r="D2523" t="s">
        <v>1178</v>
      </c>
      <c r="E2523" t="s">
        <v>149</v>
      </c>
      <c r="F2523" t="s">
        <v>11</v>
      </c>
      <c r="G2523" t="s">
        <v>24</v>
      </c>
      <c r="H2523" t="s">
        <v>1322</v>
      </c>
      <c r="I2523" s="2">
        <v>47.82</v>
      </c>
      <c r="J2523" s="3">
        <v>3</v>
      </c>
      <c r="K2523" s="2">
        <v>14.35</v>
      </c>
    </row>
    <row r="2524" spans="1:11" ht="13.8" x14ac:dyDescent="0.25">
      <c r="A2524" s="1">
        <v>42152</v>
      </c>
      <c r="B2524" s="3">
        <f t="shared" si="78"/>
        <v>2015</v>
      </c>
      <c r="C2524" s="3">
        <f t="shared" si="79"/>
        <v>5</v>
      </c>
      <c r="D2524" t="s">
        <v>1178</v>
      </c>
      <c r="E2524" t="s">
        <v>149</v>
      </c>
      <c r="F2524" t="s">
        <v>11</v>
      </c>
      <c r="G2524" t="s">
        <v>16</v>
      </c>
      <c r="H2524" t="s">
        <v>1098</v>
      </c>
      <c r="I2524" s="2">
        <v>13.05</v>
      </c>
      <c r="J2524" s="3">
        <v>5</v>
      </c>
      <c r="K2524" s="2">
        <v>6</v>
      </c>
    </row>
    <row r="2525" spans="1:11" ht="13.8" x14ac:dyDescent="0.25">
      <c r="A2525" s="1">
        <v>42152</v>
      </c>
      <c r="B2525" s="3">
        <f t="shared" si="78"/>
        <v>2015</v>
      </c>
      <c r="C2525" s="3">
        <f t="shared" si="79"/>
        <v>5</v>
      </c>
      <c r="D2525" t="s">
        <v>902</v>
      </c>
      <c r="E2525" t="s">
        <v>149</v>
      </c>
      <c r="F2525" t="s">
        <v>39</v>
      </c>
      <c r="G2525" t="s">
        <v>40</v>
      </c>
      <c r="H2525" t="s">
        <v>863</v>
      </c>
      <c r="I2525" s="2">
        <v>45.99</v>
      </c>
      <c r="J2525" s="3">
        <v>1</v>
      </c>
      <c r="K2525" s="2">
        <v>13.34</v>
      </c>
    </row>
    <row r="2526" spans="1:11" ht="13.8" x14ac:dyDescent="0.25">
      <c r="A2526" s="1">
        <v>42152</v>
      </c>
      <c r="B2526" s="3">
        <f t="shared" si="78"/>
        <v>2015</v>
      </c>
      <c r="C2526" s="3">
        <f t="shared" si="79"/>
        <v>5</v>
      </c>
      <c r="D2526" t="s">
        <v>902</v>
      </c>
      <c r="E2526" t="s">
        <v>149</v>
      </c>
      <c r="F2526" t="s">
        <v>11</v>
      </c>
      <c r="G2526" t="s">
        <v>18</v>
      </c>
      <c r="H2526" t="s">
        <v>308</v>
      </c>
      <c r="I2526" s="2">
        <v>535.41</v>
      </c>
      <c r="J2526" s="3">
        <v>3</v>
      </c>
      <c r="K2526" s="2">
        <v>160.62</v>
      </c>
    </row>
    <row r="2527" spans="1:11" ht="13.8" x14ac:dyDescent="0.25">
      <c r="A2527" s="1">
        <v>42152</v>
      </c>
      <c r="B2527" s="3">
        <f t="shared" si="78"/>
        <v>2015</v>
      </c>
      <c r="C2527" s="3">
        <f t="shared" si="79"/>
        <v>5</v>
      </c>
      <c r="D2527" t="s">
        <v>902</v>
      </c>
      <c r="E2527" t="s">
        <v>149</v>
      </c>
      <c r="F2527" t="s">
        <v>11</v>
      </c>
      <c r="G2527" t="s">
        <v>20</v>
      </c>
      <c r="H2527" t="s">
        <v>113</v>
      </c>
      <c r="I2527" s="2">
        <v>6.1</v>
      </c>
      <c r="J2527" s="3">
        <v>2</v>
      </c>
      <c r="K2527" s="2">
        <v>2.06</v>
      </c>
    </row>
    <row r="2528" spans="1:11" ht="13.8" x14ac:dyDescent="0.25">
      <c r="A2528" s="1">
        <v>42152</v>
      </c>
      <c r="B2528" s="3">
        <f t="shared" si="78"/>
        <v>2015</v>
      </c>
      <c r="C2528" s="3">
        <f t="shared" si="79"/>
        <v>5</v>
      </c>
      <c r="D2528" t="s">
        <v>902</v>
      </c>
      <c r="E2528" t="s">
        <v>149</v>
      </c>
      <c r="F2528" t="s">
        <v>11</v>
      </c>
      <c r="G2528" t="s">
        <v>12</v>
      </c>
      <c r="H2528" t="s">
        <v>2085</v>
      </c>
      <c r="I2528" s="2">
        <v>45.36</v>
      </c>
      <c r="J2528" s="3">
        <v>7</v>
      </c>
      <c r="K2528" s="2">
        <v>21.77</v>
      </c>
    </row>
    <row r="2529" spans="1:11" ht="13.8" x14ac:dyDescent="0.25">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ht="13.8" x14ac:dyDescent="0.25">
      <c r="A2530" s="1">
        <v>42152</v>
      </c>
      <c r="B2530" s="3">
        <f t="shared" si="78"/>
        <v>2015</v>
      </c>
      <c r="C2530" s="3">
        <f t="shared" si="79"/>
        <v>5</v>
      </c>
      <c r="D2530" t="s">
        <v>1077</v>
      </c>
      <c r="E2530" t="s">
        <v>613</v>
      </c>
      <c r="F2530" t="s">
        <v>11</v>
      </c>
      <c r="G2530" t="s">
        <v>18</v>
      </c>
      <c r="H2530" t="s">
        <v>1611</v>
      </c>
      <c r="I2530" s="2">
        <v>77.55</v>
      </c>
      <c r="J2530" s="3">
        <v>5</v>
      </c>
      <c r="K2530" s="2">
        <v>21.71</v>
      </c>
    </row>
    <row r="2531" spans="1:11" ht="13.8" x14ac:dyDescent="0.25">
      <c r="A2531" s="1">
        <v>42153</v>
      </c>
      <c r="B2531" s="3">
        <f t="shared" si="78"/>
        <v>2015</v>
      </c>
      <c r="C2531" s="3">
        <f t="shared" si="79"/>
        <v>5</v>
      </c>
      <c r="D2531" t="s">
        <v>1004</v>
      </c>
      <c r="E2531" t="s">
        <v>164</v>
      </c>
      <c r="F2531" t="s">
        <v>11</v>
      </c>
      <c r="G2531" t="s">
        <v>12</v>
      </c>
      <c r="H2531" t="s">
        <v>2086</v>
      </c>
      <c r="I2531" s="2">
        <v>32.4</v>
      </c>
      <c r="J2531" s="3">
        <v>5</v>
      </c>
      <c r="K2531" s="2">
        <v>15.55</v>
      </c>
    </row>
    <row r="2532" spans="1:11" ht="13.8" x14ac:dyDescent="0.25">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ht="13.8" x14ac:dyDescent="0.25">
      <c r="A2533" s="1">
        <v>42153</v>
      </c>
      <c r="B2533" s="3">
        <f t="shared" si="78"/>
        <v>2015</v>
      </c>
      <c r="C2533" s="3">
        <f t="shared" si="79"/>
        <v>5</v>
      </c>
      <c r="D2533" t="s">
        <v>1004</v>
      </c>
      <c r="E2533" t="s">
        <v>164</v>
      </c>
      <c r="F2533" t="s">
        <v>11</v>
      </c>
      <c r="G2533" t="s">
        <v>20</v>
      </c>
      <c r="H2533" t="s">
        <v>847</v>
      </c>
      <c r="I2533" s="2">
        <v>167.76</v>
      </c>
      <c r="J2533" s="3">
        <v>5</v>
      </c>
      <c r="K2533" s="2">
        <v>62.91</v>
      </c>
    </row>
    <row r="2534" spans="1:11" ht="13.8" x14ac:dyDescent="0.25">
      <c r="A2534" s="1">
        <v>42153</v>
      </c>
      <c r="B2534" s="3">
        <f t="shared" si="78"/>
        <v>2015</v>
      </c>
      <c r="C2534" s="3">
        <f t="shared" si="79"/>
        <v>5</v>
      </c>
      <c r="D2534" t="s">
        <v>1214</v>
      </c>
      <c r="E2534" t="s">
        <v>78</v>
      </c>
      <c r="F2534" t="s">
        <v>34</v>
      </c>
      <c r="G2534" t="s">
        <v>47</v>
      </c>
      <c r="H2534" t="s">
        <v>2087</v>
      </c>
      <c r="I2534" s="2">
        <v>41.57</v>
      </c>
      <c r="J2534" s="3">
        <v>4</v>
      </c>
      <c r="K2534" s="2">
        <v>-4.16</v>
      </c>
    </row>
    <row r="2535" spans="1:11" ht="13.8" x14ac:dyDescent="0.25">
      <c r="A2535" s="1">
        <v>42153</v>
      </c>
      <c r="B2535" s="3">
        <f t="shared" si="78"/>
        <v>2015</v>
      </c>
      <c r="C2535" s="3">
        <f t="shared" si="79"/>
        <v>5</v>
      </c>
      <c r="D2535" t="s">
        <v>1214</v>
      </c>
      <c r="E2535" t="s">
        <v>78</v>
      </c>
      <c r="F2535" t="s">
        <v>34</v>
      </c>
      <c r="G2535" t="s">
        <v>35</v>
      </c>
      <c r="H2535" t="s">
        <v>231</v>
      </c>
      <c r="I2535" s="2">
        <v>317.06</v>
      </c>
      <c r="J2535" s="3">
        <v>3</v>
      </c>
      <c r="K2535" s="2">
        <v>-86.06</v>
      </c>
    </row>
    <row r="2536" spans="1:11" ht="13.8" x14ac:dyDescent="0.25">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ht="13.8" x14ac:dyDescent="0.25">
      <c r="A2537" s="1">
        <v>42153</v>
      </c>
      <c r="B2537" s="3">
        <f t="shared" si="78"/>
        <v>2015</v>
      </c>
      <c r="C2537" s="3">
        <f t="shared" si="79"/>
        <v>5</v>
      </c>
      <c r="D2537" t="s">
        <v>1178</v>
      </c>
      <c r="E2537" t="s">
        <v>129</v>
      </c>
      <c r="F2537" t="s">
        <v>11</v>
      </c>
      <c r="G2537" t="s">
        <v>16</v>
      </c>
      <c r="H2537" t="s">
        <v>377</v>
      </c>
      <c r="I2537" s="2">
        <v>12.39</v>
      </c>
      <c r="J2537" s="3">
        <v>3</v>
      </c>
      <c r="K2537" s="2">
        <v>5.7</v>
      </c>
    </row>
    <row r="2538" spans="1:11" ht="13.8" x14ac:dyDescent="0.25">
      <c r="A2538" s="1">
        <v>42153</v>
      </c>
      <c r="B2538" s="3">
        <f t="shared" si="78"/>
        <v>2015</v>
      </c>
      <c r="C2538" s="3">
        <f t="shared" si="79"/>
        <v>5</v>
      </c>
      <c r="D2538" t="s">
        <v>1793</v>
      </c>
      <c r="E2538" t="s">
        <v>78</v>
      </c>
      <c r="F2538" t="s">
        <v>11</v>
      </c>
      <c r="G2538" t="s">
        <v>12</v>
      </c>
      <c r="H2538" t="s">
        <v>625</v>
      </c>
      <c r="I2538" s="2">
        <v>85.06</v>
      </c>
      <c r="J2538" s="3">
        <v>3</v>
      </c>
      <c r="K2538" s="2">
        <v>28.71</v>
      </c>
    </row>
    <row r="2539" spans="1:11" ht="13.8" x14ac:dyDescent="0.25">
      <c r="A2539" s="1">
        <v>42154</v>
      </c>
      <c r="B2539" s="3">
        <f t="shared" si="78"/>
        <v>2015</v>
      </c>
      <c r="C2539" s="3">
        <f t="shared" si="79"/>
        <v>5</v>
      </c>
      <c r="D2539" t="s">
        <v>2088</v>
      </c>
      <c r="E2539" t="s">
        <v>149</v>
      </c>
      <c r="F2539" t="s">
        <v>39</v>
      </c>
      <c r="G2539" t="s">
        <v>40</v>
      </c>
      <c r="H2539" t="s">
        <v>2089</v>
      </c>
      <c r="I2539" s="2">
        <v>239.97</v>
      </c>
      <c r="J2539" s="3">
        <v>3</v>
      </c>
      <c r="K2539" s="2">
        <v>2.4</v>
      </c>
    </row>
    <row r="2540" spans="1:11" ht="13.8" x14ac:dyDescent="0.25">
      <c r="A2540" s="1">
        <v>42154</v>
      </c>
      <c r="B2540" s="3">
        <f t="shared" si="78"/>
        <v>2015</v>
      </c>
      <c r="C2540" s="3">
        <f t="shared" si="79"/>
        <v>5</v>
      </c>
      <c r="D2540" t="s">
        <v>2088</v>
      </c>
      <c r="E2540" t="s">
        <v>149</v>
      </c>
      <c r="F2540" t="s">
        <v>11</v>
      </c>
      <c r="G2540" t="s">
        <v>92</v>
      </c>
      <c r="H2540" t="s">
        <v>2090</v>
      </c>
      <c r="I2540" s="2">
        <v>160.32</v>
      </c>
      <c r="J2540" s="3">
        <v>2</v>
      </c>
      <c r="K2540" s="2">
        <v>44.89</v>
      </c>
    </row>
    <row r="2541" spans="1:11" ht="13.8" x14ac:dyDescent="0.25">
      <c r="A2541" s="1">
        <v>42154</v>
      </c>
      <c r="B2541" s="3">
        <f t="shared" si="78"/>
        <v>2015</v>
      </c>
      <c r="C2541" s="3">
        <f t="shared" si="79"/>
        <v>5</v>
      </c>
      <c r="D2541" t="s">
        <v>2088</v>
      </c>
      <c r="E2541" t="s">
        <v>149</v>
      </c>
      <c r="F2541" t="s">
        <v>39</v>
      </c>
      <c r="G2541" t="s">
        <v>40</v>
      </c>
      <c r="H2541" t="s">
        <v>1953</v>
      </c>
      <c r="I2541" s="2">
        <v>128.85</v>
      </c>
      <c r="J2541" s="3">
        <v>3</v>
      </c>
      <c r="K2541" s="2">
        <v>3.87</v>
      </c>
    </row>
    <row r="2542" spans="1:11" ht="13.8" x14ac:dyDescent="0.25">
      <c r="A2542" s="1">
        <v>42154</v>
      </c>
      <c r="B2542" s="3">
        <f t="shared" si="78"/>
        <v>2015</v>
      </c>
      <c r="C2542" s="3">
        <f t="shared" si="79"/>
        <v>5</v>
      </c>
      <c r="D2542" t="s">
        <v>2091</v>
      </c>
      <c r="E2542" t="s">
        <v>55</v>
      </c>
      <c r="F2542" t="s">
        <v>39</v>
      </c>
      <c r="G2542" t="s">
        <v>52</v>
      </c>
      <c r="H2542" t="s">
        <v>1874</v>
      </c>
      <c r="I2542" s="2">
        <v>151.96</v>
      </c>
      <c r="J2542" s="3">
        <v>4</v>
      </c>
      <c r="K2542" s="2">
        <v>36.47</v>
      </c>
    </row>
    <row r="2543" spans="1:11" ht="13.8" x14ac:dyDescent="0.25">
      <c r="A2543" s="1">
        <v>42155</v>
      </c>
      <c r="B2543" s="3">
        <f t="shared" si="78"/>
        <v>2015</v>
      </c>
      <c r="C2543" s="3">
        <f t="shared" si="79"/>
        <v>5</v>
      </c>
      <c r="D2543" t="s">
        <v>536</v>
      </c>
      <c r="E2543" t="s">
        <v>27</v>
      </c>
      <c r="F2543" t="s">
        <v>11</v>
      </c>
      <c r="G2543" t="s">
        <v>12</v>
      </c>
      <c r="H2543" t="s">
        <v>1978</v>
      </c>
      <c r="I2543" s="2">
        <v>58.38</v>
      </c>
      <c r="J2543" s="3">
        <v>7</v>
      </c>
      <c r="K2543" s="2">
        <v>26.27</v>
      </c>
    </row>
    <row r="2544" spans="1:11" ht="13.8" x14ac:dyDescent="0.25">
      <c r="A2544" s="1">
        <v>42155</v>
      </c>
      <c r="B2544" s="3">
        <f t="shared" si="78"/>
        <v>2015</v>
      </c>
      <c r="C2544" s="3">
        <f t="shared" si="79"/>
        <v>5</v>
      </c>
      <c r="D2544" t="s">
        <v>536</v>
      </c>
      <c r="E2544" t="s">
        <v>27</v>
      </c>
      <c r="F2544" t="s">
        <v>11</v>
      </c>
      <c r="G2544" t="s">
        <v>12</v>
      </c>
      <c r="H2544" t="s">
        <v>1967</v>
      </c>
      <c r="I2544" s="2">
        <v>105.52</v>
      </c>
      <c r="J2544" s="3">
        <v>4</v>
      </c>
      <c r="K2544" s="2">
        <v>48.54</v>
      </c>
    </row>
    <row r="2545" spans="1:11" ht="13.8" x14ac:dyDescent="0.25">
      <c r="A2545" s="1">
        <v>42155</v>
      </c>
      <c r="B2545" s="3">
        <f t="shared" si="78"/>
        <v>2015</v>
      </c>
      <c r="C2545" s="3">
        <f t="shared" si="79"/>
        <v>5</v>
      </c>
      <c r="D2545" t="s">
        <v>536</v>
      </c>
      <c r="E2545" t="s">
        <v>27</v>
      </c>
      <c r="F2545" t="s">
        <v>11</v>
      </c>
      <c r="G2545" t="s">
        <v>18</v>
      </c>
      <c r="H2545" t="s">
        <v>2092</v>
      </c>
      <c r="I2545" s="2">
        <v>80.88</v>
      </c>
      <c r="J2545" s="3">
        <v>6</v>
      </c>
      <c r="K2545" s="2">
        <v>21.03</v>
      </c>
    </row>
    <row r="2546" spans="1:11" ht="13.8" x14ac:dyDescent="0.25">
      <c r="A2546" s="1">
        <v>42155</v>
      </c>
      <c r="B2546" s="3">
        <f t="shared" si="78"/>
        <v>2015</v>
      </c>
      <c r="C2546" s="3">
        <f t="shared" si="79"/>
        <v>5</v>
      </c>
      <c r="D2546" t="s">
        <v>343</v>
      </c>
      <c r="E2546" t="s">
        <v>613</v>
      </c>
      <c r="F2546" t="s">
        <v>34</v>
      </c>
      <c r="G2546" t="s">
        <v>47</v>
      </c>
      <c r="H2546" t="s">
        <v>761</v>
      </c>
      <c r="I2546" s="2">
        <v>22.2</v>
      </c>
      <c r="J2546" s="3">
        <v>6</v>
      </c>
      <c r="K2546" s="2">
        <v>9.1</v>
      </c>
    </row>
    <row r="2547" spans="1:11" ht="13.8" x14ac:dyDescent="0.25">
      <c r="A2547" s="1">
        <v>42155</v>
      </c>
      <c r="B2547" s="3">
        <f t="shared" si="78"/>
        <v>2015</v>
      </c>
      <c r="C2547" s="3">
        <f t="shared" si="79"/>
        <v>5</v>
      </c>
      <c r="D2547" t="s">
        <v>217</v>
      </c>
      <c r="E2547" t="s">
        <v>296</v>
      </c>
      <c r="F2547" t="s">
        <v>34</v>
      </c>
      <c r="G2547" t="s">
        <v>74</v>
      </c>
      <c r="H2547" t="s">
        <v>2093</v>
      </c>
      <c r="I2547" s="2">
        <v>1406.86</v>
      </c>
      <c r="J2547" s="3">
        <v>7</v>
      </c>
      <c r="K2547" s="2">
        <v>140.69</v>
      </c>
    </row>
    <row r="2548" spans="1:11" ht="13.8" x14ac:dyDescent="0.25">
      <c r="A2548" s="1">
        <v>42155</v>
      </c>
      <c r="B2548" s="3">
        <f t="shared" si="78"/>
        <v>2015</v>
      </c>
      <c r="C2548" s="3">
        <f t="shared" si="79"/>
        <v>5</v>
      </c>
      <c r="D2548" t="s">
        <v>217</v>
      </c>
      <c r="E2548" t="s">
        <v>296</v>
      </c>
      <c r="F2548" t="s">
        <v>11</v>
      </c>
      <c r="G2548" t="s">
        <v>16</v>
      </c>
      <c r="H2548" t="s">
        <v>2077</v>
      </c>
      <c r="I2548" s="2">
        <v>15.75</v>
      </c>
      <c r="J2548" s="3">
        <v>5</v>
      </c>
      <c r="K2548" s="2">
        <v>7.56</v>
      </c>
    </row>
    <row r="2549" spans="1:11" ht="13.8" x14ac:dyDescent="0.25">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ht="13.8" x14ac:dyDescent="0.25">
      <c r="A2550" s="1">
        <v>42155</v>
      </c>
      <c r="B2550" s="3">
        <f t="shared" si="78"/>
        <v>2015</v>
      </c>
      <c r="C2550" s="3">
        <f t="shared" si="79"/>
        <v>5</v>
      </c>
      <c r="D2550" t="s">
        <v>2094</v>
      </c>
      <c r="E2550" t="s">
        <v>315</v>
      </c>
      <c r="F2550" t="s">
        <v>34</v>
      </c>
      <c r="G2550" t="s">
        <v>35</v>
      </c>
      <c r="H2550" t="s">
        <v>650</v>
      </c>
      <c r="I2550" s="2">
        <v>2567.84</v>
      </c>
      <c r="J2550" s="3">
        <v>8</v>
      </c>
      <c r="K2550" s="2">
        <v>770.35</v>
      </c>
    </row>
    <row r="2551" spans="1:11" ht="13.8" x14ac:dyDescent="0.25">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ht="13.8" x14ac:dyDescent="0.25">
      <c r="A2552" s="1">
        <v>42155</v>
      </c>
      <c r="B2552" s="3">
        <f t="shared" si="78"/>
        <v>2015</v>
      </c>
      <c r="C2552" s="3">
        <f t="shared" si="79"/>
        <v>5</v>
      </c>
      <c r="D2552" t="s">
        <v>803</v>
      </c>
      <c r="E2552" t="s">
        <v>149</v>
      </c>
      <c r="F2552" t="s">
        <v>11</v>
      </c>
      <c r="G2552" t="s">
        <v>43</v>
      </c>
      <c r="H2552" t="s">
        <v>2096</v>
      </c>
      <c r="I2552" s="2">
        <v>7.56</v>
      </c>
      <c r="J2552" s="3">
        <v>6</v>
      </c>
      <c r="K2552" s="2">
        <v>0.3</v>
      </c>
    </row>
    <row r="2553" spans="1:11" ht="13.8" x14ac:dyDescent="0.25">
      <c r="A2553" s="1">
        <v>42155</v>
      </c>
      <c r="B2553" s="3">
        <f t="shared" si="78"/>
        <v>2015</v>
      </c>
      <c r="C2553" s="3">
        <f t="shared" si="79"/>
        <v>5</v>
      </c>
      <c r="D2553" t="s">
        <v>1167</v>
      </c>
      <c r="E2553" t="s">
        <v>15</v>
      </c>
      <c r="F2553" t="s">
        <v>11</v>
      </c>
      <c r="G2553" t="s">
        <v>16</v>
      </c>
      <c r="H2553" t="s">
        <v>348</v>
      </c>
      <c r="I2553" s="2">
        <v>5.9</v>
      </c>
      <c r="J2553" s="3">
        <v>2</v>
      </c>
      <c r="K2553" s="2">
        <v>1.99</v>
      </c>
    </row>
    <row r="2554" spans="1:11" ht="13.8" x14ac:dyDescent="0.25">
      <c r="A2554" s="1">
        <v>42155</v>
      </c>
      <c r="B2554" s="3">
        <f t="shared" si="78"/>
        <v>2015</v>
      </c>
      <c r="C2554" s="3">
        <f t="shared" si="79"/>
        <v>5</v>
      </c>
      <c r="D2554" t="s">
        <v>1167</v>
      </c>
      <c r="E2554" t="s">
        <v>15</v>
      </c>
      <c r="F2554" t="s">
        <v>11</v>
      </c>
      <c r="G2554" t="s">
        <v>12</v>
      </c>
      <c r="H2554" t="s">
        <v>1158</v>
      </c>
      <c r="I2554" s="2">
        <v>173.49</v>
      </c>
      <c r="J2554" s="3">
        <v>7</v>
      </c>
      <c r="K2554" s="2">
        <v>54.22</v>
      </c>
    </row>
    <row r="2555" spans="1:11" ht="13.8" x14ac:dyDescent="0.25">
      <c r="A2555" s="1">
        <v>42155</v>
      </c>
      <c r="B2555" s="3">
        <f t="shared" si="78"/>
        <v>2015</v>
      </c>
      <c r="C2555" s="3">
        <f t="shared" si="79"/>
        <v>5</v>
      </c>
      <c r="D2555" t="s">
        <v>1167</v>
      </c>
      <c r="E2555" t="s">
        <v>15</v>
      </c>
      <c r="F2555" t="s">
        <v>34</v>
      </c>
      <c r="G2555" t="s">
        <v>47</v>
      </c>
      <c r="H2555" t="s">
        <v>2097</v>
      </c>
      <c r="I2555" s="2">
        <v>51.56</v>
      </c>
      <c r="J2555" s="3">
        <v>2</v>
      </c>
      <c r="K2555" s="2">
        <v>-61.87</v>
      </c>
    </row>
    <row r="2556" spans="1:11" ht="13.8" x14ac:dyDescent="0.25">
      <c r="A2556" s="1">
        <v>42155</v>
      </c>
      <c r="B2556" s="3">
        <f t="shared" si="78"/>
        <v>2015</v>
      </c>
      <c r="C2556" s="3">
        <f t="shared" si="79"/>
        <v>5</v>
      </c>
      <c r="D2556" t="s">
        <v>1167</v>
      </c>
      <c r="E2556" t="s">
        <v>15</v>
      </c>
      <c r="F2556" t="s">
        <v>11</v>
      </c>
      <c r="G2556" t="s">
        <v>20</v>
      </c>
      <c r="H2556" t="s">
        <v>118</v>
      </c>
      <c r="I2556" s="2">
        <v>3.56</v>
      </c>
      <c r="J2556" s="3">
        <v>3</v>
      </c>
      <c r="K2556" s="2">
        <v>-6.24</v>
      </c>
    </row>
    <row r="2557" spans="1:11" ht="13.8" x14ac:dyDescent="0.25">
      <c r="A2557" s="1">
        <v>42155</v>
      </c>
      <c r="B2557" s="3">
        <f t="shared" si="78"/>
        <v>2015</v>
      </c>
      <c r="C2557" s="3">
        <f t="shared" si="79"/>
        <v>5</v>
      </c>
      <c r="D2557" t="s">
        <v>1741</v>
      </c>
      <c r="E2557" t="s">
        <v>177</v>
      </c>
      <c r="F2557" t="s">
        <v>11</v>
      </c>
      <c r="G2557" t="s">
        <v>12</v>
      </c>
      <c r="H2557" t="s">
        <v>312</v>
      </c>
      <c r="I2557" s="2">
        <v>274.8</v>
      </c>
      <c r="J2557" s="3">
        <v>5</v>
      </c>
      <c r="K2557" s="2">
        <v>134.65</v>
      </c>
    </row>
    <row r="2558" spans="1:11" ht="13.8" x14ac:dyDescent="0.25">
      <c r="A2558" s="1">
        <v>42155</v>
      </c>
      <c r="B2558" s="3">
        <f t="shared" si="78"/>
        <v>2015</v>
      </c>
      <c r="C2558" s="3">
        <f t="shared" si="79"/>
        <v>5</v>
      </c>
      <c r="D2558" t="s">
        <v>1741</v>
      </c>
      <c r="E2558" t="s">
        <v>177</v>
      </c>
      <c r="F2558" t="s">
        <v>11</v>
      </c>
      <c r="G2558" t="s">
        <v>18</v>
      </c>
      <c r="H2558" t="s">
        <v>1400</v>
      </c>
      <c r="I2558" s="2">
        <v>62.18</v>
      </c>
      <c r="J2558" s="3">
        <v>1</v>
      </c>
      <c r="K2558" s="2">
        <v>16.79</v>
      </c>
    </row>
    <row r="2559" spans="1:11" ht="13.8" x14ac:dyDescent="0.25">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ht="13.8" x14ac:dyDescent="0.25">
      <c r="A2560" s="1">
        <v>42156</v>
      </c>
      <c r="B2560" s="3">
        <f t="shared" si="78"/>
        <v>2015</v>
      </c>
      <c r="C2560" s="3">
        <f t="shared" si="79"/>
        <v>6</v>
      </c>
      <c r="D2560" t="s">
        <v>445</v>
      </c>
      <c r="E2560" t="s">
        <v>10</v>
      </c>
      <c r="F2560" t="s">
        <v>11</v>
      </c>
      <c r="G2560" t="s">
        <v>20</v>
      </c>
      <c r="H2560" t="s">
        <v>1302</v>
      </c>
      <c r="I2560" s="2">
        <v>5.73</v>
      </c>
      <c r="J2560" s="3">
        <v>8</v>
      </c>
      <c r="K2560" s="2">
        <v>-9.16</v>
      </c>
    </row>
    <row r="2561" spans="1:11" ht="13.8" x14ac:dyDescent="0.25">
      <c r="A2561" s="1">
        <v>42156</v>
      </c>
      <c r="B2561" s="3">
        <f t="shared" si="78"/>
        <v>2015</v>
      </c>
      <c r="C2561" s="3">
        <f t="shared" si="79"/>
        <v>6</v>
      </c>
      <c r="D2561" t="s">
        <v>445</v>
      </c>
      <c r="E2561" t="s">
        <v>10</v>
      </c>
      <c r="F2561" t="s">
        <v>11</v>
      </c>
      <c r="G2561" t="s">
        <v>12</v>
      </c>
      <c r="H2561" t="s">
        <v>2098</v>
      </c>
      <c r="I2561" s="2">
        <v>42.24</v>
      </c>
      <c r="J2561" s="3">
        <v>10</v>
      </c>
      <c r="K2561" s="2">
        <v>13.2</v>
      </c>
    </row>
    <row r="2562" spans="1:11" ht="13.8" x14ac:dyDescent="0.25">
      <c r="A2562" s="1">
        <v>42156</v>
      </c>
      <c r="B2562" s="3">
        <f t="shared" si="78"/>
        <v>2015</v>
      </c>
      <c r="C2562" s="3">
        <f t="shared" si="79"/>
        <v>6</v>
      </c>
      <c r="D2562" t="s">
        <v>244</v>
      </c>
      <c r="E2562" t="s">
        <v>110</v>
      </c>
      <c r="F2562" t="s">
        <v>39</v>
      </c>
      <c r="G2562" t="s">
        <v>40</v>
      </c>
      <c r="H2562" t="s">
        <v>1352</v>
      </c>
      <c r="I2562" s="2">
        <v>299.98</v>
      </c>
      <c r="J2562" s="3">
        <v>2</v>
      </c>
      <c r="K2562" s="2">
        <v>83.99</v>
      </c>
    </row>
    <row r="2563" spans="1:11" ht="13.8" x14ac:dyDescent="0.25">
      <c r="A2563" s="1">
        <v>42156</v>
      </c>
      <c r="B2563" s="3">
        <f t="shared" ref="B2563:B2626" si="80">YEAR(A2563)</f>
        <v>2015</v>
      </c>
      <c r="C2563" s="3">
        <f t="shared" ref="C2563:C2626" si="81">MONTH(A2563)</f>
        <v>6</v>
      </c>
      <c r="D2563" t="s">
        <v>244</v>
      </c>
      <c r="E2563" t="s">
        <v>110</v>
      </c>
      <c r="F2563" t="s">
        <v>11</v>
      </c>
      <c r="G2563" t="s">
        <v>20</v>
      </c>
      <c r="H2563" t="s">
        <v>269</v>
      </c>
      <c r="I2563" s="2">
        <v>403.68</v>
      </c>
      <c r="J2563" s="3">
        <v>6</v>
      </c>
      <c r="K2563" s="2">
        <v>181.66</v>
      </c>
    </row>
    <row r="2564" spans="1:11" ht="13.8" x14ac:dyDescent="0.25">
      <c r="A2564" s="1">
        <v>42156</v>
      </c>
      <c r="B2564" s="3">
        <f t="shared" si="80"/>
        <v>2015</v>
      </c>
      <c r="C2564" s="3">
        <f t="shared" si="81"/>
        <v>6</v>
      </c>
      <c r="D2564" t="s">
        <v>244</v>
      </c>
      <c r="E2564" t="s">
        <v>110</v>
      </c>
      <c r="F2564" t="s">
        <v>39</v>
      </c>
      <c r="G2564" t="s">
        <v>40</v>
      </c>
      <c r="H2564" t="s">
        <v>2050</v>
      </c>
      <c r="I2564" s="2">
        <v>41.9</v>
      </c>
      <c r="J2564" s="3">
        <v>2</v>
      </c>
      <c r="K2564" s="2">
        <v>11.73</v>
      </c>
    </row>
    <row r="2565" spans="1:11" ht="13.8" x14ac:dyDescent="0.25">
      <c r="A2565" s="1">
        <v>42156</v>
      </c>
      <c r="B2565" s="3">
        <f t="shared" si="80"/>
        <v>2015</v>
      </c>
      <c r="C2565" s="3">
        <f t="shared" si="81"/>
        <v>6</v>
      </c>
      <c r="D2565" t="s">
        <v>244</v>
      </c>
      <c r="E2565" t="s">
        <v>110</v>
      </c>
      <c r="F2565" t="s">
        <v>11</v>
      </c>
      <c r="G2565" t="s">
        <v>16</v>
      </c>
      <c r="H2565" t="s">
        <v>2099</v>
      </c>
      <c r="I2565" s="2">
        <v>28.91</v>
      </c>
      <c r="J2565" s="3">
        <v>7</v>
      </c>
      <c r="K2565" s="2">
        <v>13.3</v>
      </c>
    </row>
    <row r="2566" spans="1:11" ht="13.8" x14ac:dyDescent="0.25">
      <c r="A2566" s="1">
        <v>42156</v>
      </c>
      <c r="B2566" s="3">
        <f t="shared" si="80"/>
        <v>2015</v>
      </c>
      <c r="C2566" s="3">
        <f t="shared" si="81"/>
        <v>6</v>
      </c>
      <c r="D2566" t="s">
        <v>2100</v>
      </c>
      <c r="E2566" t="s">
        <v>27</v>
      </c>
      <c r="F2566" t="s">
        <v>11</v>
      </c>
      <c r="G2566" t="s">
        <v>12</v>
      </c>
      <c r="H2566" t="s">
        <v>1418</v>
      </c>
      <c r="I2566" s="2">
        <v>11.76</v>
      </c>
      <c r="J2566" s="3">
        <v>2</v>
      </c>
      <c r="K2566" s="2">
        <v>5.76</v>
      </c>
    </row>
    <row r="2567" spans="1:11" ht="13.8" x14ac:dyDescent="0.25">
      <c r="A2567" s="1">
        <v>42159</v>
      </c>
      <c r="B2567" s="3">
        <f t="shared" si="80"/>
        <v>2015</v>
      </c>
      <c r="C2567" s="3">
        <f t="shared" si="81"/>
        <v>6</v>
      </c>
      <c r="D2567" t="s">
        <v>590</v>
      </c>
      <c r="E2567" t="s">
        <v>164</v>
      </c>
      <c r="F2567" t="s">
        <v>11</v>
      </c>
      <c r="G2567" t="s">
        <v>16</v>
      </c>
      <c r="H2567" t="s">
        <v>348</v>
      </c>
      <c r="I2567" s="2">
        <v>7.38</v>
      </c>
      <c r="J2567" s="3">
        <v>2</v>
      </c>
      <c r="K2567" s="2">
        <v>3.47</v>
      </c>
    </row>
    <row r="2568" spans="1:11" ht="13.8" x14ac:dyDescent="0.25">
      <c r="A2568" s="1">
        <v>42159</v>
      </c>
      <c r="B2568" s="3">
        <f t="shared" si="80"/>
        <v>2015</v>
      </c>
      <c r="C2568" s="3">
        <f t="shared" si="81"/>
        <v>6</v>
      </c>
      <c r="D2568" t="s">
        <v>590</v>
      </c>
      <c r="E2568" t="s">
        <v>164</v>
      </c>
      <c r="F2568" t="s">
        <v>11</v>
      </c>
      <c r="G2568" t="s">
        <v>24</v>
      </c>
      <c r="H2568" t="s">
        <v>353</v>
      </c>
      <c r="I2568" s="2">
        <v>9.26</v>
      </c>
      <c r="J2568" s="3">
        <v>2</v>
      </c>
      <c r="K2568" s="2">
        <v>3.06</v>
      </c>
    </row>
    <row r="2569" spans="1:11" ht="13.8" x14ac:dyDescent="0.25">
      <c r="A2569" s="1">
        <v>42159</v>
      </c>
      <c r="B2569" s="3">
        <f t="shared" si="80"/>
        <v>2015</v>
      </c>
      <c r="C2569" s="3">
        <f t="shared" si="81"/>
        <v>6</v>
      </c>
      <c r="D2569" t="s">
        <v>1557</v>
      </c>
      <c r="E2569" t="s">
        <v>149</v>
      </c>
      <c r="F2569" t="s">
        <v>11</v>
      </c>
      <c r="G2569" t="s">
        <v>12</v>
      </c>
      <c r="H2569" t="s">
        <v>985</v>
      </c>
      <c r="I2569" s="2">
        <v>30.44</v>
      </c>
      <c r="J2569" s="3">
        <v>4</v>
      </c>
      <c r="K2569" s="2">
        <v>14.31</v>
      </c>
    </row>
    <row r="2570" spans="1:11" ht="13.8" x14ac:dyDescent="0.25">
      <c r="A2570" s="1">
        <v>42159</v>
      </c>
      <c r="B2570" s="3">
        <f t="shared" si="80"/>
        <v>2015</v>
      </c>
      <c r="C2570" s="3">
        <f t="shared" si="81"/>
        <v>6</v>
      </c>
      <c r="D2570" t="s">
        <v>1557</v>
      </c>
      <c r="E2570" t="s">
        <v>149</v>
      </c>
      <c r="F2570" t="s">
        <v>34</v>
      </c>
      <c r="G2570" t="s">
        <v>47</v>
      </c>
      <c r="H2570" t="s">
        <v>1861</v>
      </c>
      <c r="I2570" s="2">
        <v>35.28</v>
      </c>
      <c r="J2570" s="3">
        <v>3</v>
      </c>
      <c r="K2570" s="2">
        <v>12</v>
      </c>
    </row>
    <row r="2571" spans="1:11" ht="13.8" x14ac:dyDescent="0.25">
      <c r="A2571" s="1">
        <v>42159</v>
      </c>
      <c r="B2571" s="3">
        <f t="shared" si="80"/>
        <v>2015</v>
      </c>
      <c r="C2571" s="3">
        <f t="shared" si="81"/>
        <v>6</v>
      </c>
      <c r="D2571" t="s">
        <v>2101</v>
      </c>
      <c r="E2571" t="s">
        <v>27</v>
      </c>
      <c r="F2571" t="s">
        <v>39</v>
      </c>
      <c r="G2571" t="s">
        <v>52</v>
      </c>
      <c r="H2571" t="s">
        <v>508</v>
      </c>
      <c r="I2571" s="2">
        <v>119.98</v>
      </c>
      <c r="J2571" s="3">
        <v>2</v>
      </c>
      <c r="K2571" s="2">
        <v>35.99</v>
      </c>
    </row>
    <row r="2572" spans="1:11" ht="13.8" x14ac:dyDescent="0.25">
      <c r="A2572" s="1">
        <v>42159</v>
      </c>
      <c r="B2572" s="3">
        <f t="shared" si="80"/>
        <v>2015</v>
      </c>
      <c r="C2572" s="3">
        <f t="shared" si="81"/>
        <v>6</v>
      </c>
      <c r="D2572" t="s">
        <v>2101</v>
      </c>
      <c r="E2572" t="s">
        <v>27</v>
      </c>
      <c r="F2572" t="s">
        <v>39</v>
      </c>
      <c r="G2572" t="s">
        <v>52</v>
      </c>
      <c r="H2572" t="s">
        <v>2102</v>
      </c>
      <c r="I2572" s="2">
        <v>989.97</v>
      </c>
      <c r="J2572" s="3">
        <v>3</v>
      </c>
      <c r="K2572" s="2">
        <v>395.99</v>
      </c>
    </row>
    <row r="2573" spans="1:11" ht="13.8" x14ac:dyDescent="0.25">
      <c r="A2573" s="1">
        <v>42160</v>
      </c>
      <c r="B2573" s="3">
        <f t="shared" si="80"/>
        <v>2015</v>
      </c>
      <c r="C2573" s="3">
        <f t="shared" si="81"/>
        <v>6</v>
      </c>
      <c r="D2573" t="s">
        <v>1946</v>
      </c>
      <c r="E2573" t="s">
        <v>149</v>
      </c>
      <c r="F2573" t="s">
        <v>34</v>
      </c>
      <c r="G2573" t="s">
        <v>35</v>
      </c>
      <c r="H2573" t="s">
        <v>994</v>
      </c>
      <c r="I2573" s="2">
        <v>1522.64</v>
      </c>
      <c r="J2573" s="3">
        <v>9</v>
      </c>
      <c r="K2573" s="2">
        <v>169.18</v>
      </c>
    </row>
    <row r="2574" spans="1:11" ht="13.8" x14ac:dyDescent="0.25">
      <c r="A2574" s="1">
        <v>42160</v>
      </c>
      <c r="B2574" s="3">
        <f t="shared" si="80"/>
        <v>2015</v>
      </c>
      <c r="C2574" s="3">
        <f t="shared" si="81"/>
        <v>6</v>
      </c>
      <c r="D2574" t="s">
        <v>2103</v>
      </c>
      <c r="E2574" t="s">
        <v>186</v>
      </c>
      <c r="F2574" t="s">
        <v>11</v>
      </c>
      <c r="G2574" t="s">
        <v>12</v>
      </c>
      <c r="H2574" t="s">
        <v>1857</v>
      </c>
      <c r="I2574" s="2">
        <v>10.56</v>
      </c>
      <c r="J2574" s="3">
        <v>2</v>
      </c>
      <c r="K2574" s="2">
        <v>4.75</v>
      </c>
    </row>
    <row r="2575" spans="1:11" ht="13.8" x14ac:dyDescent="0.25">
      <c r="A2575" s="1">
        <v>42162</v>
      </c>
      <c r="B2575" s="3">
        <f t="shared" si="80"/>
        <v>2015</v>
      </c>
      <c r="C2575" s="3">
        <f t="shared" si="81"/>
        <v>6</v>
      </c>
      <c r="D2575" t="s">
        <v>2104</v>
      </c>
      <c r="E2575" t="s">
        <v>27</v>
      </c>
      <c r="F2575" t="s">
        <v>11</v>
      </c>
      <c r="G2575" t="s">
        <v>20</v>
      </c>
      <c r="H2575" t="s">
        <v>67</v>
      </c>
      <c r="I2575" s="2">
        <v>7.52</v>
      </c>
      <c r="J2575" s="3">
        <v>5</v>
      </c>
      <c r="K2575" s="2">
        <v>2.63</v>
      </c>
    </row>
    <row r="2576" spans="1:11" ht="13.8" x14ac:dyDescent="0.25">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ht="13.8" x14ac:dyDescent="0.25">
      <c r="A2577" s="1">
        <v>42162</v>
      </c>
      <c r="B2577" s="3">
        <f t="shared" si="80"/>
        <v>2015</v>
      </c>
      <c r="C2577" s="3">
        <f t="shared" si="81"/>
        <v>6</v>
      </c>
      <c r="D2577" t="s">
        <v>661</v>
      </c>
      <c r="E2577" t="s">
        <v>23</v>
      </c>
      <c r="F2577" t="s">
        <v>11</v>
      </c>
      <c r="G2577" t="s">
        <v>12</v>
      </c>
      <c r="H2577" t="s">
        <v>934</v>
      </c>
      <c r="I2577" s="2">
        <v>25.92</v>
      </c>
      <c r="J2577" s="3">
        <v>5</v>
      </c>
      <c r="K2577" s="2">
        <v>9.07</v>
      </c>
    </row>
    <row r="2578" spans="1:11" ht="13.8" x14ac:dyDescent="0.25">
      <c r="A2578" s="1">
        <v>42162</v>
      </c>
      <c r="B2578" s="3">
        <f t="shared" si="80"/>
        <v>2015</v>
      </c>
      <c r="C2578" s="3">
        <f t="shared" si="81"/>
        <v>6</v>
      </c>
      <c r="D2578" t="s">
        <v>661</v>
      </c>
      <c r="E2578" t="s">
        <v>23</v>
      </c>
      <c r="F2578" t="s">
        <v>11</v>
      </c>
      <c r="G2578" t="s">
        <v>24</v>
      </c>
      <c r="H2578" t="s">
        <v>338</v>
      </c>
      <c r="I2578" s="2">
        <v>8.02</v>
      </c>
      <c r="J2578" s="3">
        <v>3</v>
      </c>
      <c r="K2578" s="2">
        <v>1</v>
      </c>
    </row>
    <row r="2579" spans="1:11" ht="13.8" x14ac:dyDescent="0.25">
      <c r="A2579" s="1">
        <v>42163</v>
      </c>
      <c r="B2579" s="3">
        <f t="shared" si="80"/>
        <v>2015</v>
      </c>
      <c r="C2579" s="3">
        <f t="shared" si="81"/>
        <v>6</v>
      </c>
      <c r="D2579" t="s">
        <v>1842</v>
      </c>
      <c r="E2579" t="s">
        <v>15</v>
      </c>
      <c r="F2579" t="s">
        <v>39</v>
      </c>
      <c r="G2579" t="s">
        <v>52</v>
      </c>
      <c r="H2579" t="s">
        <v>1520</v>
      </c>
      <c r="I2579" s="2">
        <v>2.38</v>
      </c>
      <c r="J2579" s="3">
        <v>3</v>
      </c>
      <c r="K2579" s="2">
        <v>0.74</v>
      </c>
    </row>
    <row r="2580" spans="1:11" ht="13.8" x14ac:dyDescent="0.25">
      <c r="A2580" s="1">
        <v>42163</v>
      </c>
      <c r="B2580" s="3">
        <f t="shared" si="80"/>
        <v>2015</v>
      </c>
      <c r="C2580" s="3">
        <f t="shared" si="81"/>
        <v>6</v>
      </c>
      <c r="D2580" t="s">
        <v>1842</v>
      </c>
      <c r="E2580" t="s">
        <v>15</v>
      </c>
      <c r="F2580" t="s">
        <v>11</v>
      </c>
      <c r="G2580" t="s">
        <v>92</v>
      </c>
      <c r="H2580" t="s">
        <v>1997</v>
      </c>
      <c r="I2580" s="2">
        <v>143.13</v>
      </c>
      <c r="J2580" s="3">
        <v>2</v>
      </c>
      <c r="K2580" s="2">
        <v>-393.6</v>
      </c>
    </row>
    <row r="2581" spans="1:11" ht="13.8" x14ac:dyDescent="0.25">
      <c r="A2581" s="1">
        <v>42163</v>
      </c>
      <c r="B2581" s="3">
        <f t="shared" si="80"/>
        <v>2015</v>
      </c>
      <c r="C2581" s="3">
        <f t="shared" si="81"/>
        <v>6</v>
      </c>
      <c r="D2581" t="s">
        <v>1886</v>
      </c>
      <c r="E2581" t="s">
        <v>123</v>
      </c>
      <c r="F2581" t="s">
        <v>11</v>
      </c>
      <c r="G2581" t="s">
        <v>12</v>
      </c>
      <c r="H2581" t="s">
        <v>370</v>
      </c>
      <c r="I2581" s="2">
        <v>173.49</v>
      </c>
      <c r="J2581" s="3">
        <v>7</v>
      </c>
      <c r="K2581" s="2">
        <v>54.22</v>
      </c>
    </row>
    <row r="2582" spans="1:11" ht="13.8" x14ac:dyDescent="0.25">
      <c r="A2582" s="1">
        <v>42163</v>
      </c>
      <c r="B2582" s="3">
        <f t="shared" si="80"/>
        <v>2015</v>
      </c>
      <c r="C2582" s="3">
        <f t="shared" si="81"/>
        <v>6</v>
      </c>
      <c r="D2582" t="s">
        <v>1886</v>
      </c>
      <c r="E2582" t="s">
        <v>123</v>
      </c>
      <c r="F2582" t="s">
        <v>11</v>
      </c>
      <c r="G2582" t="s">
        <v>18</v>
      </c>
      <c r="H2582" t="s">
        <v>1410</v>
      </c>
      <c r="I2582" s="2">
        <v>516.96</v>
      </c>
      <c r="J2582" s="3">
        <v>4</v>
      </c>
      <c r="K2582" s="2">
        <v>-6.46</v>
      </c>
    </row>
    <row r="2583" spans="1:11" ht="13.8" x14ac:dyDescent="0.25">
      <c r="A2583" s="1">
        <v>42163</v>
      </c>
      <c r="B2583" s="3">
        <f t="shared" si="80"/>
        <v>2015</v>
      </c>
      <c r="C2583" s="3">
        <f t="shared" si="81"/>
        <v>6</v>
      </c>
      <c r="D2583" t="s">
        <v>1886</v>
      </c>
      <c r="E2583" t="s">
        <v>123</v>
      </c>
      <c r="F2583" t="s">
        <v>34</v>
      </c>
      <c r="G2583" t="s">
        <v>47</v>
      </c>
      <c r="H2583" t="s">
        <v>2105</v>
      </c>
      <c r="I2583" s="2">
        <v>173.21</v>
      </c>
      <c r="J2583" s="3">
        <v>7</v>
      </c>
      <c r="K2583" s="2">
        <v>45.47</v>
      </c>
    </row>
    <row r="2584" spans="1:11" ht="13.8" x14ac:dyDescent="0.25">
      <c r="A2584" s="1">
        <v>42163</v>
      </c>
      <c r="B2584" s="3">
        <f t="shared" si="80"/>
        <v>2015</v>
      </c>
      <c r="C2584" s="3">
        <f t="shared" si="81"/>
        <v>6</v>
      </c>
      <c r="D2584" t="s">
        <v>1886</v>
      </c>
      <c r="E2584" t="s">
        <v>123</v>
      </c>
      <c r="F2584" t="s">
        <v>11</v>
      </c>
      <c r="G2584" t="s">
        <v>24</v>
      </c>
      <c r="H2584" t="s">
        <v>1949</v>
      </c>
      <c r="I2584" s="2">
        <v>4.45</v>
      </c>
      <c r="J2584" s="3">
        <v>2</v>
      </c>
      <c r="K2584" s="2">
        <v>0.33</v>
      </c>
    </row>
    <row r="2585" spans="1:11" ht="13.8" x14ac:dyDescent="0.25">
      <c r="A2585" s="1">
        <v>42163</v>
      </c>
      <c r="B2585" s="3">
        <f t="shared" si="80"/>
        <v>2015</v>
      </c>
      <c r="C2585" s="3">
        <f t="shared" si="81"/>
        <v>6</v>
      </c>
      <c r="D2585" t="s">
        <v>1886</v>
      </c>
      <c r="E2585" t="s">
        <v>123</v>
      </c>
      <c r="F2585" t="s">
        <v>11</v>
      </c>
      <c r="G2585" t="s">
        <v>16</v>
      </c>
      <c r="H2585" t="s">
        <v>393</v>
      </c>
      <c r="I2585" s="2">
        <v>9</v>
      </c>
      <c r="J2585" s="3">
        <v>3</v>
      </c>
      <c r="K2585" s="2">
        <v>3.15</v>
      </c>
    </row>
    <row r="2586" spans="1:11" ht="13.8" x14ac:dyDescent="0.25">
      <c r="A2586" s="1">
        <v>42163</v>
      </c>
      <c r="B2586" s="3">
        <f t="shared" si="80"/>
        <v>2015</v>
      </c>
      <c r="C2586" s="3">
        <f t="shared" si="81"/>
        <v>6</v>
      </c>
      <c r="D2586" t="s">
        <v>1886</v>
      </c>
      <c r="E2586" t="s">
        <v>123</v>
      </c>
      <c r="F2586" t="s">
        <v>11</v>
      </c>
      <c r="G2586" t="s">
        <v>12</v>
      </c>
      <c r="H2586" t="s">
        <v>304</v>
      </c>
      <c r="I2586" s="2">
        <v>42.24</v>
      </c>
      <c r="J2586" s="3">
        <v>10</v>
      </c>
      <c r="K2586" s="2">
        <v>13.2</v>
      </c>
    </row>
    <row r="2587" spans="1:11" ht="13.8" x14ac:dyDescent="0.25">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ht="13.8" x14ac:dyDescent="0.25">
      <c r="A2588" s="1">
        <v>42164</v>
      </c>
      <c r="B2588" s="3">
        <f t="shared" si="80"/>
        <v>2015</v>
      </c>
      <c r="C2588" s="3">
        <f t="shared" si="81"/>
        <v>6</v>
      </c>
      <c r="D2588" t="s">
        <v>1312</v>
      </c>
      <c r="E2588" t="s">
        <v>55</v>
      </c>
      <c r="F2588" t="s">
        <v>11</v>
      </c>
      <c r="G2588" t="s">
        <v>20</v>
      </c>
      <c r="H2588" t="s">
        <v>911</v>
      </c>
      <c r="I2588" s="2">
        <v>113.1</v>
      </c>
      <c r="J2588" s="3">
        <v>3</v>
      </c>
      <c r="K2588" s="2">
        <v>56.55</v>
      </c>
    </row>
    <row r="2589" spans="1:11" ht="13.8" x14ac:dyDescent="0.25">
      <c r="A2589" s="1">
        <v>42164</v>
      </c>
      <c r="B2589" s="3">
        <f t="shared" si="80"/>
        <v>2015</v>
      </c>
      <c r="C2589" s="3">
        <f t="shared" si="81"/>
        <v>6</v>
      </c>
      <c r="D2589" t="s">
        <v>607</v>
      </c>
      <c r="E2589" t="s">
        <v>110</v>
      </c>
      <c r="F2589" t="s">
        <v>11</v>
      </c>
      <c r="G2589" t="s">
        <v>12</v>
      </c>
      <c r="H2589" t="s">
        <v>880</v>
      </c>
      <c r="I2589" s="2">
        <v>12.96</v>
      </c>
      <c r="J2589" s="3">
        <v>2</v>
      </c>
      <c r="K2589" s="2">
        <v>6.22</v>
      </c>
    </row>
    <row r="2590" spans="1:11" ht="13.8" x14ac:dyDescent="0.25">
      <c r="A2590" s="1">
        <v>42164</v>
      </c>
      <c r="B2590" s="3">
        <f t="shared" si="80"/>
        <v>2015</v>
      </c>
      <c r="C2590" s="3">
        <f t="shared" si="81"/>
        <v>6</v>
      </c>
      <c r="D2590" t="s">
        <v>429</v>
      </c>
      <c r="E2590" t="s">
        <v>510</v>
      </c>
      <c r="F2590" t="s">
        <v>34</v>
      </c>
      <c r="G2590" t="s">
        <v>47</v>
      </c>
      <c r="H2590" t="s">
        <v>444</v>
      </c>
      <c r="I2590" s="2">
        <v>355.36</v>
      </c>
      <c r="J2590" s="3">
        <v>4</v>
      </c>
      <c r="K2590" s="2">
        <v>92.39</v>
      </c>
    </row>
    <row r="2591" spans="1:11" ht="13.8" x14ac:dyDescent="0.25">
      <c r="A2591" s="1">
        <v>42164</v>
      </c>
      <c r="B2591" s="3">
        <f t="shared" si="80"/>
        <v>2015</v>
      </c>
      <c r="C2591" s="3">
        <f t="shared" si="81"/>
        <v>6</v>
      </c>
      <c r="D2591" t="s">
        <v>429</v>
      </c>
      <c r="E2591" t="s">
        <v>510</v>
      </c>
      <c r="F2591" t="s">
        <v>39</v>
      </c>
      <c r="G2591" t="s">
        <v>40</v>
      </c>
      <c r="H2591" t="s">
        <v>2106</v>
      </c>
      <c r="I2591" s="2">
        <v>140.38</v>
      </c>
      <c r="J2591" s="3">
        <v>3</v>
      </c>
      <c r="K2591" s="2">
        <v>8.77</v>
      </c>
    </row>
    <row r="2592" spans="1:11" ht="13.8" x14ac:dyDescent="0.25">
      <c r="A2592" s="1">
        <v>42164</v>
      </c>
      <c r="B2592" s="3">
        <f t="shared" si="80"/>
        <v>2015</v>
      </c>
      <c r="C2592" s="3">
        <f t="shared" si="81"/>
        <v>6</v>
      </c>
      <c r="D2592" t="s">
        <v>2107</v>
      </c>
      <c r="E2592" t="s">
        <v>123</v>
      </c>
      <c r="F2592" t="s">
        <v>11</v>
      </c>
      <c r="G2592" t="s">
        <v>20</v>
      </c>
      <c r="H2592" t="s">
        <v>737</v>
      </c>
      <c r="I2592" s="2">
        <v>64.2</v>
      </c>
      <c r="J2592" s="3">
        <v>5</v>
      </c>
      <c r="K2592" s="2">
        <v>-42.8</v>
      </c>
    </row>
    <row r="2593" spans="1:11" ht="13.8" x14ac:dyDescent="0.25">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ht="13.8" x14ac:dyDescent="0.25">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ht="13.8" x14ac:dyDescent="0.25">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ht="13.8" x14ac:dyDescent="0.25">
      <c r="A2596" s="1">
        <v>42166</v>
      </c>
      <c r="B2596" s="3">
        <f t="shared" si="80"/>
        <v>2015</v>
      </c>
      <c r="C2596" s="3">
        <f t="shared" si="81"/>
        <v>6</v>
      </c>
      <c r="D2596" t="s">
        <v>72</v>
      </c>
      <c r="E2596" t="s">
        <v>62</v>
      </c>
      <c r="F2596" t="s">
        <v>11</v>
      </c>
      <c r="G2596" t="s">
        <v>20</v>
      </c>
      <c r="H2596" t="s">
        <v>1160</v>
      </c>
      <c r="I2596" s="2">
        <v>36.26</v>
      </c>
      <c r="J2596" s="3">
        <v>7</v>
      </c>
      <c r="K2596" s="2">
        <v>16.68</v>
      </c>
    </row>
    <row r="2597" spans="1:11" ht="13.8" x14ac:dyDescent="0.25">
      <c r="A2597" s="1">
        <v>42166</v>
      </c>
      <c r="B2597" s="3">
        <f t="shared" si="80"/>
        <v>2015</v>
      </c>
      <c r="C2597" s="3">
        <f t="shared" si="81"/>
        <v>6</v>
      </c>
      <c r="D2597" t="s">
        <v>72</v>
      </c>
      <c r="E2597" t="s">
        <v>62</v>
      </c>
      <c r="F2597" t="s">
        <v>11</v>
      </c>
      <c r="G2597" t="s">
        <v>24</v>
      </c>
      <c r="H2597" t="s">
        <v>1600</v>
      </c>
      <c r="I2597" s="2">
        <v>56.3</v>
      </c>
      <c r="J2597" s="3">
        <v>2</v>
      </c>
      <c r="K2597" s="2">
        <v>15.76</v>
      </c>
    </row>
    <row r="2598" spans="1:11" ht="13.8" x14ac:dyDescent="0.25">
      <c r="A2598" s="1">
        <v>42166</v>
      </c>
      <c r="B2598" s="3">
        <f t="shared" si="80"/>
        <v>2015</v>
      </c>
      <c r="C2598" s="3">
        <f t="shared" si="81"/>
        <v>6</v>
      </c>
      <c r="D2598" t="s">
        <v>72</v>
      </c>
      <c r="E2598" t="s">
        <v>62</v>
      </c>
      <c r="F2598" t="s">
        <v>11</v>
      </c>
      <c r="G2598" t="s">
        <v>12</v>
      </c>
      <c r="H2598" t="s">
        <v>2108</v>
      </c>
      <c r="I2598" s="2">
        <v>32.4</v>
      </c>
      <c r="J2598" s="3">
        <v>5</v>
      </c>
      <c r="K2598" s="2">
        <v>15.55</v>
      </c>
    </row>
    <row r="2599" spans="1:11" ht="13.8" x14ac:dyDescent="0.25">
      <c r="A2599" s="1">
        <v>42166</v>
      </c>
      <c r="B2599" s="3">
        <f t="shared" si="80"/>
        <v>2015</v>
      </c>
      <c r="C2599" s="3">
        <f t="shared" si="81"/>
        <v>6</v>
      </c>
      <c r="D2599" t="s">
        <v>72</v>
      </c>
      <c r="E2599" t="s">
        <v>62</v>
      </c>
      <c r="F2599" t="s">
        <v>34</v>
      </c>
      <c r="G2599" t="s">
        <v>47</v>
      </c>
      <c r="H2599" t="s">
        <v>1028</v>
      </c>
      <c r="I2599" s="2">
        <v>29.16</v>
      </c>
      <c r="J2599" s="3">
        <v>2</v>
      </c>
      <c r="K2599" s="2">
        <v>10.79</v>
      </c>
    </row>
    <row r="2600" spans="1:11" ht="13.8" x14ac:dyDescent="0.25">
      <c r="A2600" s="1">
        <v>42166</v>
      </c>
      <c r="B2600" s="3">
        <f t="shared" si="80"/>
        <v>2015</v>
      </c>
      <c r="C2600" s="3">
        <f t="shared" si="81"/>
        <v>6</v>
      </c>
      <c r="D2600" t="s">
        <v>1466</v>
      </c>
      <c r="E2600" t="s">
        <v>123</v>
      </c>
      <c r="F2600" t="s">
        <v>34</v>
      </c>
      <c r="G2600" t="s">
        <v>35</v>
      </c>
      <c r="H2600" t="s">
        <v>1019</v>
      </c>
      <c r="I2600" s="2">
        <v>1123.92</v>
      </c>
      <c r="J2600" s="3">
        <v>5</v>
      </c>
      <c r="K2600" s="2">
        <v>-182.64</v>
      </c>
    </row>
    <row r="2601" spans="1:11" ht="13.8" x14ac:dyDescent="0.25">
      <c r="A2601" s="1">
        <v>42166</v>
      </c>
      <c r="B2601" s="3">
        <f t="shared" si="80"/>
        <v>2015</v>
      </c>
      <c r="C2601" s="3">
        <f t="shared" si="81"/>
        <v>6</v>
      </c>
      <c r="D2601" t="s">
        <v>1466</v>
      </c>
      <c r="E2601" t="s">
        <v>123</v>
      </c>
      <c r="F2601" t="s">
        <v>39</v>
      </c>
      <c r="G2601" t="s">
        <v>40</v>
      </c>
      <c r="H2601" t="s">
        <v>2109</v>
      </c>
      <c r="I2601" s="2">
        <v>249.58</v>
      </c>
      <c r="J2601" s="3">
        <v>2</v>
      </c>
      <c r="K2601" s="2">
        <v>31.2</v>
      </c>
    </row>
    <row r="2602" spans="1:11" ht="13.8" x14ac:dyDescent="0.25">
      <c r="A2602" s="1">
        <v>42166</v>
      </c>
      <c r="B2602" s="3">
        <f t="shared" si="80"/>
        <v>2015</v>
      </c>
      <c r="C2602" s="3">
        <f t="shared" si="81"/>
        <v>6</v>
      </c>
      <c r="D2602" t="s">
        <v>1466</v>
      </c>
      <c r="E2602" t="s">
        <v>123</v>
      </c>
      <c r="F2602" t="s">
        <v>34</v>
      </c>
      <c r="G2602" t="s">
        <v>47</v>
      </c>
      <c r="H2602" t="s">
        <v>1285</v>
      </c>
      <c r="I2602" s="2">
        <v>48.67</v>
      </c>
      <c r="J2602" s="3">
        <v>3</v>
      </c>
      <c r="K2602" s="2">
        <v>7.3</v>
      </c>
    </row>
    <row r="2603" spans="1:11" ht="13.8" x14ac:dyDescent="0.25">
      <c r="A2603" s="1">
        <v>42166</v>
      </c>
      <c r="B2603" s="3">
        <f t="shared" si="80"/>
        <v>2015</v>
      </c>
      <c r="C2603" s="3">
        <f t="shared" si="81"/>
        <v>6</v>
      </c>
      <c r="D2603" t="s">
        <v>1466</v>
      </c>
      <c r="E2603" t="s">
        <v>123</v>
      </c>
      <c r="F2603" t="s">
        <v>11</v>
      </c>
      <c r="G2603" t="s">
        <v>24</v>
      </c>
      <c r="H2603" t="s">
        <v>1253</v>
      </c>
      <c r="I2603" s="2">
        <v>60.77</v>
      </c>
      <c r="J2603" s="3">
        <v>2</v>
      </c>
      <c r="K2603" s="2">
        <v>7.6</v>
      </c>
    </row>
    <row r="2604" spans="1:11" ht="13.8" x14ac:dyDescent="0.25">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ht="13.8" x14ac:dyDescent="0.25">
      <c r="A2605" s="1">
        <v>42166</v>
      </c>
      <c r="B2605" s="3">
        <f t="shared" si="80"/>
        <v>2015</v>
      </c>
      <c r="C2605" s="3">
        <f t="shared" si="81"/>
        <v>6</v>
      </c>
      <c r="D2605" t="s">
        <v>1466</v>
      </c>
      <c r="E2605" t="s">
        <v>123</v>
      </c>
      <c r="F2605" t="s">
        <v>11</v>
      </c>
      <c r="G2605" t="s">
        <v>20</v>
      </c>
      <c r="H2605" t="s">
        <v>1409</v>
      </c>
      <c r="I2605" s="2">
        <v>3.77</v>
      </c>
      <c r="J2605" s="3">
        <v>2</v>
      </c>
      <c r="K2605" s="2">
        <v>-3.14</v>
      </c>
    </row>
    <row r="2606" spans="1:11" ht="13.8" x14ac:dyDescent="0.25">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ht="13.8" x14ac:dyDescent="0.25">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ht="13.8" x14ac:dyDescent="0.25">
      <c r="A2608" s="1">
        <v>42167</v>
      </c>
      <c r="B2608" s="3">
        <f t="shared" si="80"/>
        <v>2015</v>
      </c>
      <c r="C2608" s="3">
        <f t="shared" si="81"/>
        <v>6</v>
      </c>
      <c r="D2608" t="s">
        <v>2111</v>
      </c>
      <c r="E2608" t="s">
        <v>23</v>
      </c>
      <c r="F2608" t="s">
        <v>11</v>
      </c>
      <c r="G2608" t="s">
        <v>12</v>
      </c>
      <c r="H2608" t="s">
        <v>1944</v>
      </c>
      <c r="I2608" s="2">
        <v>20.74</v>
      </c>
      <c r="J2608" s="3">
        <v>4</v>
      </c>
      <c r="K2608" s="2">
        <v>7.26</v>
      </c>
    </row>
    <row r="2609" spans="1:11" ht="13.8" x14ac:dyDescent="0.25">
      <c r="A2609" s="1">
        <v>42167</v>
      </c>
      <c r="B2609" s="3">
        <f t="shared" si="80"/>
        <v>2015</v>
      </c>
      <c r="C2609" s="3">
        <f t="shared" si="81"/>
        <v>6</v>
      </c>
      <c r="D2609" t="s">
        <v>2111</v>
      </c>
      <c r="E2609" t="s">
        <v>23</v>
      </c>
      <c r="F2609" t="s">
        <v>34</v>
      </c>
      <c r="G2609" t="s">
        <v>47</v>
      </c>
      <c r="H2609" t="s">
        <v>1037</v>
      </c>
      <c r="I2609" s="2">
        <v>43.3</v>
      </c>
      <c r="J2609" s="3">
        <v>2</v>
      </c>
      <c r="K2609" s="2">
        <v>4.33</v>
      </c>
    </row>
    <row r="2610" spans="1:11" ht="13.8" x14ac:dyDescent="0.25">
      <c r="A2610" s="1">
        <v>42167</v>
      </c>
      <c r="B2610" s="3">
        <f t="shared" si="80"/>
        <v>2015</v>
      </c>
      <c r="C2610" s="3">
        <f t="shared" si="81"/>
        <v>6</v>
      </c>
      <c r="D2610" t="s">
        <v>732</v>
      </c>
      <c r="E2610" t="s">
        <v>59</v>
      </c>
      <c r="F2610" t="s">
        <v>11</v>
      </c>
      <c r="G2610" t="s">
        <v>18</v>
      </c>
      <c r="H2610" t="s">
        <v>927</v>
      </c>
      <c r="I2610" s="2">
        <v>29.9</v>
      </c>
      <c r="J2610" s="3">
        <v>5</v>
      </c>
      <c r="K2610" s="2">
        <v>5.08</v>
      </c>
    </row>
    <row r="2611" spans="1:11" ht="13.8" x14ac:dyDescent="0.25">
      <c r="A2611" s="1">
        <v>42167</v>
      </c>
      <c r="B2611" s="3">
        <f t="shared" si="80"/>
        <v>2015</v>
      </c>
      <c r="C2611" s="3">
        <f t="shared" si="81"/>
        <v>6</v>
      </c>
      <c r="D2611" t="s">
        <v>2112</v>
      </c>
      <c r="E2611" t="s">
        <v>123</v>
      </c>
      <c r="F2611" t="s">
        <v>39</v>
      </c>
      <c r="G2611" t="s">
        <v>40</v>
      </c>
      <c r="H2611" t="s">
        <v>1881</v>
      </c>
      <c r="I2611" s="2">
        <v>55.98</v>
      </c>
      <c r="J2611" s="3">
        <v>2</v>
      </c>
      <c r="K2611" s="2">
        <v>4.2</v>
      </c>
    </row>
    <row r="2612" spans="1:11" ht="13.8" x14ac:dyDescent="0.25">
      <c r="A2612" s="1">
        <v>42167</v>
      </c>
      <c r="B2612" s="3">
        <f t="shared" si="80"/>
        <v>2015</v>
      </c>
      <c r="C2612" s="3">
        <f t="shared" si="81"/>
        <v>6</v>
      </c>
      <c r="D2612" t="s">
        <v>1223</v>
      </c>
      <c r="E2612" t="s">
        <v>129</v>
      </c>
      <c r="F2612" t="s">
        <v>11</v>
      </c>
      <c r="G2612" t="s">
        <v>18</v>
      </c>
      <c r="H2612" t="s">
        <v>843</v>
      </c>
      <c r="I2612" s="2">
        <v>24.56</v>
      </c>
      <c r="J2612" s="3">
        <v>2</v>
      </c>
      <c r="K2612" s="2">
        <v>6.88</v>
      </c>
    </row>
    <row r="2613" spans="1:11" ht="13.8" x14ac:dyDescent="0.25">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ht="13.8" x14ac:dyDescent="0.25">
      <c r="A2614" s="1">
        <v>42168</v>
      </c>
      <c r="B2614" s="3">
        <f t="shared" si="80"/>
        <v>2015</v>
      </c>
      <c r="C2614" s="3">
        <f t="shared" si="81"/>
        <v>6</v>
      </c>
      <c r="D2614" t="s">
        <v>1669</v>
      </c>
      <c r="E2614" t="s">
        <v>488</v>
      </c>
      <c r="F2614" t="s">
        <v>11</v>
      </c>
      <c r="G2614" t="s">
        <v>24</v>
      </c>
      <c r="H2614" t="s">
        <v>1815</v>
      </c>
      <c r="I2614" s="2">
        <v>24.78</v>
      </c>
      <c r="J2614" s="3">
        <v>6</v>
      </c>
      <c r="K2614" s="2">
        <v>6.94</v>
      </c>
    </row>
    <row r="2615" spans="1:11" ht="13.8" x14ac:dyDescent="0.25">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ht="13.8" x14ac:dyDescent="0.25">
      <c r="A2616" s="1">
        <v>42168</v>
      </c>
      <c r="B2616" s="3">
        <f t="shared" si="80"/>
        <v>2015</v>
      </c>
      <c r="C2616" s="3">
        <f t="shared" si="81"/>
        <v>6</v>
      </c>
      <c r="D2616" t="s">
        <v>1669</v>
      </c>
      <c r="E2616" t="s">
        <v>488</v>
      </c>
      <c r="F2616" t="s">
        <v>39</v>
      </c>
      <c r="G2616" t="s">
        <v>603</v>
      </c>
      <c r="H2616" t="s">
        <v>604</v>
      </c>
      <c r="I2616" s="2">
        <v>899.97</v>
      </c>
      <c r="J2616" s="3">
        <v>3</v>
      </c>
      <c r="K2616" s="2">
        <v>314.99</v>
      </c>
    </row>
    <row r="2617" spans="1:11" ht="13.8" x14ac:dyDescent="0.25">
      <c r="A2617" s="1">
        <v>42168</v>
      </c>
      <c r="B2617" s="3">
        <f t="shared" si="80"/>
        <v>2015</v>
      </c>
      <c r="C2617" s="3">
        <f t="shared" si="81"/>
        <v>6</v>
      </c>
      <c r="D2617" t="s">
        <v>1669</v>
      </c>
      <c r="E2617" t="s">
        <v>488</v>
      </c>
      <c r="F2617" t="s">
        <v>11</v>
      </c>
      <c r="G2617" t="s">
        <v>12</v>
      </c>
      <c r="H2617" t="s">
        <v>216</v>
      </c>
      <c r="I2617" s="2">
        <v>32.4</v>
      </c>
      <c r="J2617" s="3">
        <v>5</v>
      </c>
      <c r="K2617" s="2">
        <v>15.55</v>
      </c>
    </row>
    <row r="2618" spans="1:11" ht="13.8" x14ac:dyDescent="0.25">
      <c r="A2618" s="1">
        <v>42168</v>
      </c>
      <c r="B2618" s="3">
        <f t="shared" si="80"/>
        <v>2015</v>
      </c>
      <c r="C2618" s="3">
        <f t="shared" si="81"/>
        <v>6</v>
      </c>
      <c r="D2618" t="s">
        <v>1811</v>
      </c>
      <c r="E2618" t="s">
        <v>1061</v>
      </c>
      <c r="F2618" t="s">
        <v>11</v>
      </c>
      <c r="G2618" t="s">
        <v>20</v>
      </c>
      <c r="H2618" t="s">
        <v>559</v>
      </c>
      <c r="I2618" s="2">
        <v>8.26</v>
      </c>
      <c r="J2618" s="3">
        <v>2</v>
      </c>
      <c r="K2618" s="2">
        <v>3.88</v>
      </c>
    </row>
    <row r="2619" spans="1:11" ht="13.8" x14ac:dyDescent="0.25">
      <c r="A2619" s="1">
        <v>42168</v>
      </c>
      <c r="B2619" s="3">
        <f t="shared" si="80"/>
        <v>2015</v>
      </c>
      <c r="C2619" s="3">
        <f t="shared" si="81"/>
        <v>6</v>
      </c>
      <c r="D2619" t="s">
        <v>1811</v>
      </c>
      <c r="E2619" t="s">
        <v>1061</v>
      </c>
      <c r="F2619" t="s">
        <v>11</v>
      </c>
      <c r="G2619" t="s">
        <v>20</v>
      </c>
      <c r="H2619" t="s">
        <v>1825</v>
      </c>
      <c r="I2619" s="2">
        <v>29.84</v>
      </c>
      <c r="J2619" s="3">
        <v>2</v>
      </c>
      <c r="K2619" s="2">
        <v>13.43</v>
      </c>
    </row>
    <row r="2620" spans="1:11" ht="13.8" x14ac:dyDescent="0.25">
      <c r="A2620" s="1">
        <v>42168</v>
      </c>
      <c r="B2620" s="3">
        <f t="shared" si="80"/>
        <v>2015</v>
      </c>
      <c r="C2620" s="3">
        <f t="shared" si="81"/>
        <v>6</v>
      </c>
      <c r="D2620" t="s">
        <v>1811</v>
      </c>
      <c r="E2620" t="s">
        <v>1061</v>
      </c>
      <c r="F2620" t="s">
        <v>39</v>
      </c>
      <c r="G2620" t="s">
        <v>52</v>
      </c>
      <c r="H2620" t="s">
        <v>2113</v>
      </c>
      <c r="I2620" s="2">
        <v>67.98</v>
      </c>
      <c r="J2620" s="3">
        <v>2</v>
      </c>
      <c r="K2620" s="2">
        <v>14.96</v>
      </c>
    </row>
    <row r="2621" spans="1:11" ht="13.8" x14ac:dyDescent="0.25">
      <c r="A2621" s="1">
        <v>42168</v>
      </c>
      <c r="B2621" s="3">
        <f t="shared" si="80"/>
        <v>2015</v>
      </c>
      <c r="C2621" s="3">
        <f t="shared" si="81"/>
        <v>6</v>
      </c>
      <c r="D2621" t="s">
        <v>959</v>
      </c>
      <c r="E2621" t="s">
        <v>30</v>
      </c>
      <c r="F2621" t="s">
        <v>11</v>
      </c>
      <c r="G2621" t="s">
        <v>12</v>
      </c>
      <c r="H2621" t="s">
        <v>2114</v>
      </c>
      <c r="I2621" s="2">
        <v>6.48</v>
      </c>
      <c r="J2621" s="3">
        <v>1</v>
      </c>
      <c r="K2621" s="2">
        <v>3.11</v>
      </c>
    </row>
    <row r="2622" spans="1:11" ht="13.8" x14ac:dyDescent="0.25">
      <c r="A2622" s="1">
        <v>42168</v>
      </c>
      <c r="B2622" s="3">
        <f t="shared" si="80"/>
        <v>2015</v>
      </c>
      <c r="C2622" s="3">
        <f t="shared" si="81"/>
        <v>6</v>
      </c>
      <c r="D2622" t="s">
        <v>2115</v>
      </c>
      <c r="E2622" t="s">
        <v>78</v>
      </c>
      <c r="F2622" t="s">
        <v>11</v>
      </c>
      <c r="G2622" t="s">
        <v>24</v>
      </c>
      <c r="H2622" t="s">
        <v>1270</v>
      </c>
      <c r="I2622" s="2">
        <v>3.42</v>
      </c>
      <c r="J2622" s="3">
        <v>1</v>
      </c>
      <c r="K2622" s="2">
        <v>0.3</v>
      </c>
    </row>
    <row r="2623" spans="1:11" ht="13.8" x14ac:dyDescent="0.25">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ht="13.8" x14ac:dyDescent="0.25">
      <c r="A2624" s="1">
        <v>42170</v>
      </c>
      <c r="B2624" s="3">
        <f t="shared" si="80"/>
        <v>2015</v>
      </c>
      <c r="C2624" s="3">
        <f t="shared" si="81"/>
        <v>6</v>
      </c>
      <c r="D2624" t="s">
        <v>618</v>
      </c>
      <c r="E2624" t="s">
        <v>95</v>
      </c>
      <c r="F2624" t="s">
        <v>11</v>
      </c>
      <c r="G2624" t="s">
        <v>12</v>
      </c>
      <c r="H2624" t="s">
        <v>924</v>
      </c>
      <c r="I2624" s="2">
        <v>9.57</v>
      </c>
      <c r="J2624" s="3">
        <v>2</v>
      </c>
      <c r="K2624" s="2">
        <v>2.99</v>
      </c>
    </row>
    <row r="2625" spans="1:11" ht="13.8" x14ac:dyDescent="0.25">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ht="13.8" x14ac:dyDescent="0.25">
      <c r="A2626" s="1">
        <v>42170</v>
      </c>
      <c r="B2626" s="3">
        <f t="shared" si="80"/>
        <v>2015</v>
      </c>
      <c r="C2626" s="3">
        <f t="shared" si="81"/>
        <v>6</v>
      </c>
      <c r="D2626" t="s">
        <v>618</v>
      </c>
      <c r="E2626" t="s">
        <v>95</v>
      </c>
      <c r="F2626" t="s">
        <v>34</v>
      </c>
      <c r="G2626" t="s">
        <v>47</v>
      </c>
      <c r="H2626" t="s">
        <v>1850</v>
      </c>
      <c r="I2626" s="2">
        <v>364.7</v>
      </c>
      <c r="J2626" s="3">
        <v>6</v>
      </c>
      <c r="K2626" s="2">
        <v>-36.47</v>
      </c>
    </row>
    <row r="2627" spans="1:11" ht="13.8" x14ac:dyDescent="0.25">
      <c r="A2627" s="1">
        <v>42170</v>
      </c>
      <c r="B2627" s="3">
        <f t="shared" ref="B2627:B2690" si="82">YEAR(A2627)</f>
        <v>2015</v>
      </c>
      <c r="C2627" s="3">
        <f t="shared" ref="C2627:C2690" si="83">MONTH(A2627)</f>
        <v>6</v>
      </c>
      <c r="D2627" t="s">
        <v>618</v>
      </c>
      <c r="E2627" t="s">
        <v>95</v>
      </c>
      <c r="F2627" t="s">
        <v>34</v>
      </c>
      <c r="G2627" t="s">
        <v>47</v>
      </c>
      <c r="H2627" t="s">
        <v>209</v>
      </c>
      <c r="I2627" s="2">
        <v>40.26</v>
      </c>
      <c r="J2627" s="3">
        <v>4</v>
      </c>
      <c r="K2627" s="2">
        <v>11.07</v>
      </c>
    </row>
    <row r="2628" spans="1:11" ht="13.8" x14ac:dyDescent="0.25">
      <c r="A2628" s="1">
        <v>42170</v>
      </c>
      <c r="B2628" s="3">
        <f t="shared" si="82"/>
        <v>2015</v>
      </c>
      <c r="C2628" s="3">
        <f t="shared" si="83"/>
        <v>6</v>
      </c>
      <c r="D2628" t="s">
        <v>1534</v>
      </c>
      <c r="E2628" t="s">
        <v>123</v>
      </c>
      <c r="F2628" t="s">
        <v>39</v>
      </c>
      <c r="G2628" t="s">
        <v>52</v>
      </c>
      <c r="H2628" t="s">
        <v>1227</v>
      </c>
      <c r="I2628" s="2">
        <v>11.67</v>
      </c>
      <c r="J2628" s="3">
        <v>1</v>
      </c>
      <c r="K2628" s="2">
        <v>-0.73</v>
      </c>
    </row>
    <row r="2629" spans="1:11" ht="13.8" x14ac:dyDescent="0.25">
      <c r="A2629" s="1">
        <v>42170</v>
      </c>
      <c r="B2629" s="3">
        <f t="shared" si="82"/>
        <v>2015</v>
      </c>
      <c r="C2629" s="3">
        <f t="shared" si="83"/>
        <v>6</v>
      </c>
      <c r="D2629" t="s">
        <v>875</v>
      </c>
      <c r="E2629" t="s">
        <v>27</v>
      </c>
      <c r="F2629" t="s">
        <v>39</v>
      </c>
      <c r="G2629" t="s">
        <v>40</v>
      </c>
      <c r="H2629" t="s">
        <v>138</v>
      </c>
      <c r="I2629" s="2">
        <v>225.58</v>
      </c>
      <c r="J2629" s="3">
        <v>3</v>
      </c>
      <c r="K2629" s="2">
        <v>22.56</v>
      </c>
    </row>
    <row r="2630" spans="1:11" ht="13.8" x14ac:dyDescent="0.25">
      <c r="A2630" s="1">
        <v>42171</v>
      </c>
      <c r="B2630" s="3">
        <f t="shared" si="82"/>
        <v>2015</v>
      </c>
      <c r="C2630" s="3">
        <f t="shared" si="83"/>
        <v>6</v>
      </c>
      <c r="D2630" t="s">
        <v>953</v>
      </c>
      <c r="E2630" t="s">
        <v>23</v>
      </c>
      <c r="F2630" t="s">
        <v>11</v>
      </c>
      <c r="G2630" t="s">
        <v>63</v>
      </c>
      <c r="H2630" t="s">
        <v>1272</v>
      </c>
      <c r="I2630" s="2">
        <v>6.21</v>
      </c>
      <c r="J2630" s="3">
        <v>2</v>
      </c>
      <c r="K2630" s="2">
        <v>2.17</v>
      </c>
    </row>
    <row r="2631" spans="1:11" ht="13.8" x14ac:dyDescent="0.25">
      <c r="A2631" s="1">
        <v>42171</v>
      </c>
      <c r="B2631" s="3">
        <f t="shared" si="82"/>
        <v>2015</v>
      </c>
      <c r="C2631" s="3">
        <f t="shared" si="83"/>
        <v>6</v>
      </c>
      <c r="D2631" t="s">
        <v>26</v>
      </c>
      <c r="E2631" t="s">
        <v>10</v>
      </c>
      <c r="F2631" t="s">
        <v>11</v>
      </c>
      <c r="G2631" t="s">
        <v>63</v>
      </c>
      <c r="H2631" t="s">
        <v>64</v>
      </c>
      <c r="I2631" s="2">
        <v>28.75</v>
      </c>
      <c r="J2631" s="3">
        <v>3</v>
      </c>
      <c r="K2631" s="2">
        <v>9.34</v>
      </c>
    </row>
    <row r="2632" spans="1:11" ht="13.8" x14ac:dyDescent="0.25">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ht="13.8" x14ac:dyDescent="0.25">
      <c r="A2633" s="1">
        <v>42171</v>
      </c>
      <c r="B2633" s="3">
        <f t="shared" si="82"/>
        <v>2015</v>
      </c>
      <c r="C2633" s="3">
        <f t="shared" si="83"/>
        <v>6</v>
      </c>
      <c r="D2633" t="s">
        <v>26</v>
      </c>
      <c r="E2633" t="s">
        <v>10</v>
      </c>
      <c r="F2633" t="s">
        <v>34</v>
      </c>
      <c r="G2633" t="s">
        <v>35</v>
      </c>
      <c r="H2633" t="s">
        <v>1772</v>
      </c>
      <c r="I2633" s="2">
        <v>197.37</v>
      </c>
      <c r="J2633" s="3">
        <v>2</v>
      </c>
      <c r="K2633" s="2">
        <v>-25.38</v>
      </c>
    </row>
    <row r="2634" spans="1:11" ht="13.8" x14ac:dyDescent="0.25">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ht="13.8" x14ac:dyDescent="0.25">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ht="13.8" x14ac:dyDescent="0.25">
      <c r="A2636" s="1">
        <v>42173</v>
      </c>
      <c r="B2636" s="3">
        <f t="shared" si="82"/>
        <v>2015</v>
      </c>
      <c r="C2636" s="3">
        <f t="shared" si="83"/>
        <v>6</v>
      </c>
      <c r="D2636" t="s">
        <v>2117</v>
      </c>
      <c r="E2636" t="s">
        <v>95</v>
      </c>
      <c r="F2636" t="s">
        <v>11</v>
      </c>
      <c r="G2636" t="s">
        <v>12</v>
      </c>
      <c r="H2636" t="s">
        <v>2118</v>
      </c>
      <c r="I2636" s="2">
        <v>11.95</v>
      </c>
      <c r="J2636" s="3">
        <v>3</v>
      </c>
      <c r="K2636" s="2">
        <v>4.33</v>
      </c>
    </row>
    <row r="2637" spans="1:11" ht="13.8" x14ac:dyDescent="0.25">
      <c r="A2637" s="1">
        <v>42173</v>
      </c>
      <c r="B2637" s="3">
        <f t="shared" si="82"/>
        <v>2015</v>
      </c>
      <c r="C2637" s="3">
        <f t="shared" si="83"/>
        <v>6</v>
      </c>
      <c r="D2637" t="s">
        <v>2117</v>
      </c>
      <c r="E2637" t="s">
        <v>95</v>
      </c>
      <c r="F2637" t="s">
        <v>11</v>
      </c>
      <c r="G2637" t="s">
        <v>20</v>
      </c>
      <c r="H2637" t="s">
        <v>1647</v>
      </c>
      <c r="I2637" s="2">
        <v>4.54</v>
      </c>
      <c r="J2637" s="3">
        <v>7</v>
      </c>
      <c r="K2637" s="2">
        <v>-3.33</v>
      </c>
    </row>
    <row r="2638" spans="1:11" ht="13.8" x14ac:dyDescent="0.25">
      <c r="A2638" s="1">
        <v>42173</v>
      </c>
      <c r="B2638" s="3">
        <f t="shared" si="82"/>
        <v>2015</v>
      </c>
      <c r="C2638" s="3">
        <f t="shared" si="83"/>
        <v>6</v>
      </c>
      <c r="D2638" t="s">
        <v>2117</v>
      </c>
      <c r="E2638" t="s">
        <v>95</v>
      </c>
      <c r="F2638" t="s">
        <v>11</v>
      </c>
      <c r="G2638" t="s">
        <v>20</v>
      </c>
      <c r="H2638" t="s">
        <v>1993</v>
      </c>
      <c r="I2638" s="2">
        <v>9.16</v>
      </c>
      <c r="J2638" s="3">
        <v>2</v>
      </c>
      <c r="K2638" s="2">
        <v>-6.1</v>
      </c>
    </row>
    <row r="2639" spans="1:11" ht="13.8" x14ac:dyDescent="0.25">
      <c r="A2639" s="1">
        <v>42173</v>
      </c>
      <c r="B2639" s="3">
        <f t="shared" si="82"/>
        <v>2015</v>
      </c>
      <c r="C2639" s="3">
        <f t="shared" si="83"/>
        <v>6</v>
      </c>
      <c r="D2639" t="s">
        <v>2117</v>
      </c>
      <c r="E2639" t="s">
        <v>95</v>
      </c>
      <c r="F2639" t="s">
        <v>34</v>
      </c>
      <c r="G2639" t="s">
        <v>47</v>
      </c>
      <c r="H2639" t="s">
        <v>2015</v>
      </c>
      <c r="I2639" s="2">
        <v>75.36</v>
      </c>
      <c r="J2639" s="3">
        <v>5</v>
      </c>
      <c r="K2639" s="2">
        <v>20.72</v>
      </c>
    </row>
    <row r="2640" spans="1:11" ht="13.8" x14ac:dyDescent="0.25">
      <c r="A2640" s="1">
        <v>42173</v>
      </c>
      <c r="B2640" s="3">
        <f t="shared" si="82"/>
        <v>2015</v>
      </c>
      <c r="C2640" s="3">
        <f t="shared" si="83"/>
        <v>6</v>
      </c>
      <c r="D2640" t="s">
        <v>376</v>
      </c>
      <c r="E2640" t="s">
        <v>27</v>
      </c>
      <c r="F2640" t="s">
        <v>11</v>
      </c>
      <c r="G2640" t="s">
        <v>24</v>
      </c>
      <c r="H2640" t="s">
        <v>279</v>
      </c>
      <c r="I2640" s="2">
        <v>51.98</v>
      </c>
      <c r="J2640" s="3">
        <v>2</v>
      </c>
      <c r="K2640" s="2">
        <v>15.07</v>
      </c>
    </row>
    <row r="2641" spans="1:11" ht="13.8" x14ac:dyDescent="0.25">
      <c r="A2641" s="1">
        <v>42173</v>
      </c>
      <c r="B2641" s="3">
        <f t="shared" si="82"/>
        <v>2015</v>
      </c>
      <c r="C2641" s="3">
        <f t="shared" si="83"/>
        <v>6</v>
      </c>
      <c r="D2641" t="s">
        <v>1688</v>
      </c>
      <c r="E2641" t="s">
        <v>123</v>
      </c>
      <c r="F2641" t="s">
        <v>11</v>
      </c>
      <c r="G2641" t="s">
        <v>24</v>
      </c>
      <c r="H2641" t="s">
        <v>31</v>
      </c>
      <c r="I2641" s="2">
        <v>13.63</v>
      </c>
      <c r="J2641" s="3">
        <v>4</v>
      </c>
      <c r="K2641" s="2">
        <v>3.58</v>
      </c>
    </row>
    <row r="2642" spans="1:11" ht="13.8" x14ac:dyDescent="0.25">
      <c r="A2642" s="1">
        <v>42173</v>
      </c>
      <c r="B2642" s="3">
        <f t="shared" si="82"/>
        <v>2015</v>
      </c>
      <c r="C2642" s="3">
        <f t="shared" si="83"/>
        <v>6</v>
      </c>
      <c r="D2642" t="s">
        <v>1977</v>
      </c>
      <c r="E2642" t="s">
        <v>120</v>
      </c>
      <c r="F2642" t="s">
        <v>11</v>
      </c>
      <c r="G2642" t="s">
        <v>20</v>
      </c>
      <c r="H2642" t="s">
        <v>1377</v>
      </c>
      <c r="I2642" s="2">
        <v>6.13</v>
      </c>
      <c r="J2642" s="3">
        <v>3</v>
      </c>
      <c r="K2642" s="2">
        <v>-4.49</v>
      </c>
    </row>
    <row r="2643" spans="1:11" ht="13.8" x14ac:dyDescent="0.25">
      <c r="A2643" s="1">
        <v>42173</v>
      </c>
      <c r="B2643" s="3">
        <f t="shared" si="82"/>
        <v>2015</v>
      </c>
      <c r="C2643" s="3">
        <f t="shared" si="83"/>
        <v>6</v>
      </c>
      <c r="D2643" t="s">
        <v>1977</v>
      </c>
      <c r="E2643" t="s">
        <v>120</v>
      </c>
      <c r="F2643" t="s">
        <v>34</v>
      </c>
      <c r="G2643" t="s">
        <v>35</v>
      </c>
      <c r="H2643" t="s">
        <v>430</v>
      </c>
      <c r="I2643" s="2">
        <v>643.14</v>
      </c>
      <c r="J2643" s="3">
        <v>4</v>
      </c>
      <c r="K2643" s="2">
        <v>56.27</v>
      </c>
    </row>
    <row r="2644" spans="1:11" ht="13.8" x14ac:dyDescent="0.25">
      <c r="A2644" s="1">
        <v>42173</v>
      </c>
      <c r="B2644" s="3">
        <f t="shared" si="82"/>
        <v>2015</v>
      </c>
      <c r="C2644" s="3">
        <f t="shared" si="83"/>
        <v>6</v>
      </c>
      <c r="D2644" t="s">
        <v>1977</v>
      </c>
      <c r="E2644" t="s">
        <v>120</v>
      </c>
      <c r="F2644" t="s">
        <v>11</v>
      </c>
      <c r="G2644" t="s">
        <v>12</v>
      </c>
      <c r="H2644" t="s">
        <v>1096</v>
      </c>
      <c r="I2644" s="2">
        <v>20.74</v>
      </c>
      <c r="J2644" s="3">
        <v>4</v>
      </c>
      <c r="K2644" s="2">
        <v>7.26</v>
      </c>
    </row>
    <row r="2645" spans="1:11" ht="13.8" x14ac:dyDescent="0.25">
      <c r="A2645" s="1">
        <v>42173</v>
      </c>
      <c r="B2645" s="3">
        <f t="shared" si="82"/>
        <v>2015</v>
      </c>
      <c r="C2645" s="3">
        <f t="shared" si="83"/>
        <v>6</v>
      </c>
      <c r="D2645" t="s">
        <v>1121</v>
      </c>
      <c r="E2645" t="s">
        <v>55</v>
      </c>
      <c r="F2645" t="s">
        <v>34</v>
      </c>
      <c r="G2645" t="s">
        <v>47</v>
      </c>
      <c r="H2645" t="s">
        <v>1285</v>
      </c>
      <c r="I2645" s="2">
        <v>60.84</v>
      </c>
      <c r="J2645" s="3">
        <v>3</v>
      </c>
      <c r="K2645" s="2">
        <v>19.47</v>
      </c>
    </row>
    <row r="2646" spans="1:11" ht="13.8" x14ac:dyDescent="0.25">
      <c r="A2646" s="1">
        <v>42173</v>
      </c>
      <c r="B2646" s="3">
        <f t="shared" si="82"/>
        <v>2015</v>
      </c>
      <c r="C2646" s="3">
        <f t="shared" si="83"/>
        <v>6</v>
      </c>
      <c r="D2646" t="s">
        <v>1121</v>
      </c>
      <c r="E2646" t="s">
        <v>55</v>
      </c>
      <c r="F2646" t="s">
        <v>11</v>
      </c>
      <c r="G2646" t="s">
        <v>18</v>
      </c>
      <c r="H2646" t="s">
        <v>1572</v>
      </c>
      <c r="I2646" s="2">
        <v>450.04</v>
      </c>
      <c r="J2646" s="3">
        <v>2</v>
      </c>
      <c r="K2646" s="2">
        <v>58.51</v>
      </c>
    </row>
    <row r="2647" spans="1:11" ht="13.8" x14ac:dyDescent="0.25">
      <c r="A2647" s="1">
        <v>42173</v>
      </c>
      <c r="B2647" s="3">
        <f t="shared" si="82"/>
        <v>2015</v>
      </c>
      <c r="C2647" s="3">
        <f t="shared" si="83"/>
        <v>6</v>
      </c>
      <c r="D2647" t="s">
        <v>1121</v>
      </c>
      <c r="E2647" t="s">
        <v>55</v>
      </c>
      <c r="F2647" t="s">
        <v>11</v>
      </c>
      <c r="G2647" t="s">
        <v>20</v>
      </c>
      <c r="H2647" t="s">
        <v>2119</v>
      </c>
      <c r="I2647" s="2">
        <v>34.6</v>
      </c>
      <c r="J2647" s="3">
        <v>2</v>
      </c>
      <c r="K2647" s="2">
        <v>16.61</v>
      </c>
    </row>
    <row r="2648" spans="1:11" ht="13.8" x14ac:dyDescent="0.25">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ht="13.8" x14ac:dyDescent="0.25">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ht="13.8" x14ac:dyDescent="0.25">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ht="13.8" x14ac:dyDescent="0.25">
      <c r="A2651" s="1">
        <v>42174</v>
      </c>
      <c r="B2651" s="3">
        <f t="shared" si="82"/>
        <v>2015</v>
      </c>
      <c r="C2651" s="3">
        <f t="shared" si="83"/>
        <v>6</v>
      </c>
      <c r="D2651" t="s">
        <v>1778</v>
      </c>
      <c r="E2651" t="s">
        <v>27</v>
      </c>
      <c r="F2651" t="s">
        <v>11</v>
      </c>
      <c r="G2651" t="s">
        <v>12</v>
      </c>
      <c r="H2651" t="s">
        <v>2122</v>
      </c>
      <c r="I2651" s="2">
        <v>6.48</v>
      </c>
      <c r="J2651" s="3">
        <v>1</v>
      </c>
      <c r="K2651" s="2">
        <v>3.11</v>
      </c>
    </row>
    <row r="2652" spans="1:11" ht="13.8" x14ac:dyDescent="0.25">
      <c r="A2652" s="1">
        <v>42174</v>
      </c>
      <c r="B2652" s="3">
        <f t="shared" si="82"/>
        <v>2015</v>
      </c>
      <c r="C2652" s="3">
        <f t="shared" si="83"/>
        <v>6</v>
      </c>
      <c r="D2652" t="s">
        <v>1778</v>
      </c>
      <c r="E2652" t="s">
        <v>27</v>
      </c>
      <c r="F2652" t="s">
        <v>11</v>
      </c>
      <c r="G2652" t="s">
        <v>63</v>
      </c>
      <c r="H2652" t="s">
        <v>543</v>
      </c>
      <c r="I2652" s="2">
        <v>186.69</v>
      </c>
      <c r="J2652" s="3">
        <v>3</v>
      </c>
      <c r="K2652" s="2">
        <v>87.74</v>
      </c>
    </row>
    <row r="2653" spans="1:11" ht="13.8" x14ac:dyDescent="0.25">
      <c r="A2653" s="1">
        <v>42174</v>
      </c>
      <c r="B2653" s="3">
        <f t="shared" si="82"/>
        <v>2015</v>
      </c>
      <c r="C2653" s="3">
        <f t="shared" si="83"/>
        <v>6</v>
      </c>
      <c r="D2653" t="s">
        <v>32</v>
      </c>
      <c r="E2653" t="s">
        <v>10</v>
      </c>
      <c r="F2653" t="s">
        <v>11</v>
      </c>
      <c r="G2653" t="s">
        <v>20</v>
      </c>
      <c r="H2653" t="s">
        <v>1649</v>
      </c>
      <c r="I2653" s="2">
        <v>5.79</v>
      </c>
      <c r="J2653" s="3">
        <v>2</v>
      </c>
      <c r="K2653" s="2">
        <v>-9.56</v>
      </c>
    </row>
    <row r="2654" spans="1:11" ht="13.8" x14ac:dyDescent="0.25">
      <c r="A2654" s="1">
        <v>42174</v>
      </c>
      <c r="B2654" s="3">
        <f t="shared" si="82"/>
        <v>2015</v>
      </c>
      <c r="C2654" s="3">
        <f t="shared" si="83"/>
        <v>6</v>
      </c>
      <c r="D2654" t="s">
        <v>973</v>
      </c>
      <c r="E2654" t="s">
        <v>10</v>
      </c>
      <c r="F2654" t="s">
        <v>11</v>
      </c>
      <c r="G2654" t="s">
        <v>18</v>
      </c>
      <c r="H2654" t="s">
        <v>144</v>
      </c>
      <c r="I2654" s="2">
        <v>228.92</v>
      </c>
      <c r="J2654" s="3">
        <v>5</v>
      </c>
      <c r="K2654" s="2">
        <v>14.31</v>
      </c>
    </row>
    <row r="2655" spans="1:11" ht="13.8" x14ac:dyDescent="0.25">
      <c r="A2655" s="1">
        <v>42174</v>
      </c>
      <c r="B2655" s="3">
        <f t="shared" si="82"/>
        <v>2015</v>
      </c>
      <c r="C2655" s="3">
        <f t="shared" si="83"/>
        <v>6</v>
      </c>
      <c r="D2655" t="s">
        <v>1181</v>
      </c>
      <c r="E2655" t="s">
        <v>23</v>
      </c>
      <c r="F2655" t="s">
        <v>11</v>
      </c>
      <c r="G2655" t="s">
        <v>16</v>
      </c>
      <c r="H2655" t="s">
        <v>2123</v>
      </c>
      <c r="I2655" s="2">
        <v>5.9</v>
      </c>
      <c r="J2655" s="3">
        <v>2</v>
      </c>
      <c r="K2655" s="2">
        <v>1.99</v>
      </c>
    </row>
    <row r="2656" spans="1:11" ht="13.8" x14ac:dyDescent="0.25">
      <c r="A2656" s="1">
        <v>42175</v>
      </c>
      <c r="B2656" s="3">
        <f t="shared" si="82"/>
        <v>2015</v>
      </c>
      <c r="C2656" s="3">
        <f t="shared" si="83"/>
        <v>6</v>
      </c>
      <c r="D2656" t="s">
        <v>2124</v>
      </c>
      <c r="E2656" t="s">
        <v>27</v>
      </c>
      <c r="F2656" t="s">
        <v>34</v>
      </c>
      <c r="G2656" t="s">
        <v>47</v>
      </c>
      <c r="H2656" t="s">
        <v>1545</v>
      </c>
      <c r="I2656" s="2">
        <v>257.64</v>
      </c>
      <c r="J2656" s="3">
        <v>6</v>
      </c>
      <c r="K2656" s="2">
        <v>100.48</v>
      </c>
    </row>
    <row r="2657" spans="1:11" ht="13.8" x14ac:dyDescent="0.25">
      <c r="A2657" s="1">
        <v>42175</v>
      </c>
      <c r="B2657" s="3">
        <f t="shared" si="82"/>
        <v>2015</v>
      </c>
      <c r="C2657" s="3">
        <f t="shared" si="83"/>
        <v>6</v>
      </c>
      <c r="D2657" t="s">
        <v>2124</v>
      </c>
      <c r="E2657" t="s">
        <v>27</v>
      </c>
      <c r="F2657" t="s">
        <v>39</v>
      </c>
      <c r="G2657" t="s">
        <v>40</v>
      </c>
      <c r="H2657" t="s">
        <v>721</v>
      </c>
      <c r="I2657" s="2">
        <v>125.98</v>
      </c>
      <c r="J2657" s="3">
        <v>3</v>
      </c>
      <c r="K2657" s="2">
        <v>47.24</v>
      </c>
    </row>
    <row r="2658" spans="1:11" ht="13.8" x14ac:dyDescent="0.25">
      <c r="A2658" s="1">
        <v>42175</v>
      </c>
      <c r="B2658" s="3">
        <f t="shared" si="82"/>
        <v>2015</v>
      </c>
      <c r="C2658" s="3">
        <f t="shared" si="83"/>
        <v>6</v>
      </c>
      <c r="D2658" t="s">
        <v>599</v>
      </c>
      <c r="E2658" t="s">
        <v>278</v>
      </c>
      <c r="F2658" t="s">
        <v>39</v>
      </c>
      <c r="G2658" t="s">
        <v>40</v>
      </c>
      <c r="H2658" t="s">
        <v>954</v>
      </c>
      <c r="I2658" s="2">
        <v>125.94</v>
      </c>
      <c r="J2658" s="3">
        <v>7</v>
      </c>
      <c r="K2658" s="2">
        <v>15.74</v>
      </c>
    </row>
    <row r="2659" spans="1:11" ht="13.8" x14ac:dyDescent="0.25">
      <c r="A2659" s="1">
        <v>42175</v>
      </c>
      <c r="B2659" s="3">
        <f t="shared" si="82"/>
        <v>2015</v>
      </c>
      <c r="C2659" s="3">
        <f t="shared" si="83"/>
        <v>6</v>
      </c>
      <c r="D2659" t="s">
        <v>917</v>
      </c>
      <c r="E2659" t="s">
        <v>23</v>
      </c>
      <c r="F2659" t="s">
        <v>39</v>
      </c>
      <c r="G2659" t="s">
        <v>52</v>
      </c>
      <c r="H2659" t="s">
        <v>2125</v>
      </c>
      <c r="I2659" s="2">
        <v>319.98</v>
      </c>
      <c r="J2659" s="3">
        <v>2</v>
      </c>
      <c r="K2659" s="2">
        <v>92</v>
      </c>
    </row>
    <row r="2660" spans="1:11" ht="13.8" x14ac:dyDescent="0.25">
      <c r="A2660" s="1">
        <v>42176</v>
      </c>
      <c r="B2660" s="3">
        <f t="shared" si="82"/>
        <v>2015</v>
      </c>
      <c r="C2660" s="3">
        <f t="shared" si="83"/>
        <v>6</v>
      </c>
      <c r="D2660" t="s">
        <v>915</v>
      </c>
      <c r="E2660" t="s">
        <v>123</v>
      </c>
      <c r="F2660" t="s">
        <v>39</v>
      </c>
      <c r="G2660" t="s">
        <v>40</v>
      </c>
      <c r="H2660" t="s">
        <v>415</v>
      </c>
      <c r="I2660" s="2">
        <v>107.98</v>
      </c>
      <c r="J2660" s="3">
        <v>3</v>
      </c>
      <c r="K2660" s="2">
        <v>37.79</v>
      </c>
    </row>
    <row r="2661" spans="1:11" ht="13.8" x14ac:dyDescent="0.25">
      <c r="A2661" s="1">
        <v>42177</v>
      </c>
      <c r="B2661" s="3">
        <f t="shared" si="82"/>
        <v>2015</v>
      </c>
      <c r="C2661" s="3">
        <f t="shared" si="83"/>
        <v>6</v>
      </c>
      <c r="D2661" t="s">
        <v>1012</v>
      </c>
      <c r="E2661" t="s">
        <v>296</v>
      </c>
      <c r="F2661" t="s">
        <v>11</v>
      </c>
      <c r="G2661" t="s">
        <v>43</v>
      </c>
      <c r="H2661" t="s">
        <v>1796</v>
      </c>
      <c r="I2661" s="2">
        <v>4.96</v>
      </c>
      <c r="J2661" s="3">
        <v>4</v>
      </c>
      <c r="K2661" s="2">
        <v>2.33</v>
      </c>
    </row>
    <row r="2662" spans="1:11" ht="13.8" x14ac:dyDescent="0.25">
      <c r="A2662" s="1">
        <v>42177</v>
      </c>
      <c r="B2662" s="3">
        <f t="shared" si="82"/>
        <v>2015</v>
      </c>
      <c r="C2662" s="3">
        <f t="shared" si="83"/>
        <v>6</v>
      </c>
      <c r="D2662" t="s">
        <v>220</v>
      </c>
      <c r="E2662" t="s">
        <v>15</v>
      </c>
      <c r="F2662" t="s">
        <v>34</v>
      </c>
      <c r="G2662" t="s">
        <v>145</v>
      </c>
      <c r="H2662" t="s">
        <v>1786</v>
      </c>
      <c r="I2662" s="2">
        <v>796.43</v>
      </c>
      <c r="J2662" s="3">
        <v>7</v>
      </c>
      <c r="K2662" s="2">
        <v>-525.64</v>
      </c>
    </row>
    <row r="2663" spans="1:11" ht="13.8" x14ac:dyDescent="0.25">
      <c r="A2663" s="1">
        <v>42177</v>
      </c>
      <c r="B2663" s="3">
        <f t="shared" si="82"/>
        <v>2015</v>
      </c>
      <c r="C2663" s="3">
        <f t="shared" si="83"/>
        <v>6</v>
      </c>
      <c r="D2663" t="s">
        <v>2126</v>
      </c>
      <c r="E2663" t="s">
        <v>149</v>
      </c>
      <c r="F2663" t="s">
        <v>11</v>
      </c>
      <c r="G2663" t="s">
        <v>20</v>
      </c>
      <c r="H2663" t="s">
        <v>2127</v>
      </c>
      <c r="I2663" s="2">
        <v>1217.57</v>
      </c>
      <c r="J2663" s="3">
        <v>2</v>
      </c>
      <c r="K2663" s="2">
        <v>456.59</v>
      </c>
    </row>
    <row r="2664" spans="1:11" ht="13.8" x14ac:dyDescent="0.25">
      <c r="A2664" s="1">
        <v>42178</v>
      </c>
      <c r="B2664" s="3">
        <f t="shared" si="82"/>
        <v>2015</v>
      </c>
      <c r="C2664" s="3">
        <f t="shared" si="83"/>
        <v>6</v>
      </c>
      <c r="D2664" t="s">
        <v>794</v>
      </c>
      <c r="E2664" t="s">
        <v>164</v>
      </c>
      <c r="F2664" t="s">
        <v>39</v>
      </c>
      <c r="G2664" t="s">
        <v>40</v>
      </c>
      <c r="H2664" t="s">
        <v>2128</v>
      </c>
      <c r="I2664" s="2">
        <v>201.57</v>
      </c>
      <c r="J2664" s="3">
        <v>4</v>
      </c>
      <c r="K2664" s="2">
        <v>22.68</v>
      </c>
    </row>
    <row r="2665" spans="1:11" ht="13.8" x14ac:dyDescent="0.25">
      <c r="A2665" s="1">
        <v>42178</v>
      </c>
      <c r="B2665" s="3">
        <f t="shared" si="82"/>
        <v>2015</v>
      </c>
      <c r="C2665" s="3">
        <f t="shared" si="83"/>
        <v>6</v>
      </c>
      <c r="D2665" t="s">
        <v>1122</v>
      </c>
      <c r="E2665" t="s">
        <v>27</v>
      </c>
      <c r="F2665" t="s">
        <v>39</v>
      </c>
      <c r="G2665" t="s">
        <v>40</v>
      </c>
      <c r="H2665" t="s">
        <v>1073</v>
      </c>
      <c r="I2665" s="2">
        <v>217.58</v>
      </c>
      <c r="J2665" s="3">
        <v>2</v>
      </c>
      <c r="K2665" s="2">
        <v>19.04</v>
      </c>
    </row>
    <row r="2666" spans="1:11" ht="13.8" x14ac:dyDescent="0.25">
      <c r="A2666" s="1">
        <v>42178</v>
      </c>
      <c r="B2666" s="3">
        <f t="shared" si="82"/>
        <v>2015</v>
      </c>
      <c r="C2666" s="3">
        <f t="shared" si="83"/>
        <v>6</v>
      </c>
      <c r="D2666" t="s">
        <v>1122</v>
      </c>
      <c r="E2666" t="s">
        <v>27</v>
      </c>
      <c r="F2666" t="s">
        <v>11</v>
      </c>
      <c r="G2666" t="s">
        <v>43</v>
      </c>
      <c r="H2666" t="s">
        <v>1784</v>
      </c>
      <c r="I2666" s="2">
        <v>5.43</v>
      </c>
      <c r="J2666" s="3">
        <v>3</v>
      </c>
      <c r="K2666" s="2">
        <v>1.79</v>
      </c>
    </row>
    <row r="2667" spans="1:11" ht="13.8" x14ac:dyDescent="0.25">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ht="13.8" x14ac:dyDescent="0.25">
      <c r="A2668" s="1">
        <v>42178</v>
      </c>
      <c r="B2668" s="3">
        <f t="shared" si="82"/>
        <v>2015</v>
      </c>
      <c r="C2668" s="3">
        <f t="shared" si="83"/>
        <v>6</v>
      </c>
      <c r="D2668" t="s">
        <v>684</v>
      </c>
      <c r="E2668" t="s">
        <v>30</v>
      </c>
      <c r="F2668" t="s">
        <v>34</v>
      </c>
      <c r="G2668" t="s">
        <v>47</v>
      </c>
      <c r="H2668" t="s">
        <v>2129</v>
      </c>
      <c r="I2668" s="2">
        <v>27.42</v>
      </c>
      <c r="J2668" s="3">
        <v>3</v>
      </c>
      <c r="K2668" s="2">
        <v>9.32</v>
      </c>
    </row>
    <row r="2669" spans="1:11" ht="13.8" x14ac:dyDescent="0.25">
      <c r="A2669" s="1">
        <v>42178</v>
      </c>
      <c r="B2669" s="3">
        <f t="shared" si="82"/>
        <v>2015</v>
      </c>
      <c r="C2669" s="3">
        <f t="shared" si="83"/>
        <v>6</v>
      </c>
      <c r="D2669" t="s">
        <v>684</v>
      </c>
      <c r="E2669" t="s">
        <v>30</v>
      </c>
      <c r="F2669" t="s">
        <v>11</v>
      </c>
      <c r="G2669" t="s">
        <v>20</v>
      </c>
      <c r="H2669" t="s">
        <v>666</v>
      </c>
      <c r="I2669" s="2">
        <v>165.98</v>
      </c>
      <c r="J2669" s="3">
        <v>1</v>
      </c>
      <c r="K2669" s="2">
        <v>74.69</v>
      </c>
    </row>
    <row r="2670" spans="1:11" ht="13.8" x14ac:dyDescent="0.25">
      <c r="A2670" s="1">
        <v>42178</v>
      </c>
      <c r="B2670" s="3">
        <f t="shared" si="82"/>
        <v>2015</v>
      </c>
      <c r="C2670" s="3">
        <f t="shared" si="83"/>
        <v>6</v>
      </c>
      <c r="D2670" t="s">
        <v>684</v>
      </c>
      <c r="E2670" t="s">
        <v>30</v>
      </c>
      <c r="F2670" t="s">
        <v>39</v>
      </c>
      <c r="G2670" t="s">
        <v>52</v>
      </c>
      <c r="H2670" t="s">
        <v>2130</v>
      </c>
      <c r="I2670" s="2">
        <v>75</v>
      </c>
      <c r="J2670" s="3">
        <v>3</v>
      </c>
      <c r="K2670" s="2">
        <v>18</v>
      </c>
    </row>
    <row r="2671" spans="1:11" ht="13.8" x14ac:dyDescent="0.25">
      <c r="A2671" s="1">
        <v>42180</v>
      </c>
      <c r="B2671" s="3">
        <f t="shared" si="82"/>
        <v>2015</v>
      </c>
      <c r="C2671" s="3">
        <f t="shared" si="83"/>
        <v>6</v>
      </c>
      <c r="D2671" t="s">
        <v>2131</v>
      </c>
      <c r="E2671" t="s">
        <v>23</v>
      </c>
      <c r="F2671" t="s">
        <v>11</v>
      </c>
      <c r="G2671" t="s">
        <v>12</v>
      </c>
      <c r="H2671" t="s">
        <v>481</v>
      </c>
      <c r="I2671" s="2">
        <v>31.1</v>
      </c>
      <c r="J2671" s="3">
        <v>6</v>
      </c>
      <c r="K2671" s="2">
        <v>10.89</v>
      </c>
    </row>
    <row r="2672" spans="1:11" ht="13.8" x14ac:dyDescent="0.25">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ht="13.8" x14ac:dyDescent="0.25">
      <c r="A2673" s="1">
        <v>42180</v>
      </c>
      <c r="B2673" s="3">
        <f t="shared" si="82"/>
        <v>2015</v>
      </c>
      <c r="C2673" s="3">
        <f t="shared" si="83"/>
        <v>6</v>
      </c>
      <c r="D2673" t="s">
        <v>1448</v>
      </c>
      <c r="E2673" t="s">
        <v>27</v>
      </c>
      <c r="F2673" t="s">
        <v>34</v>
      </c>
      <c r="G2673" t="s">
        <v>47</v>
      </c>
      <c r="H2673" t="s">
        <v>1083</v>
      </c>
      <c r="I2673" s="2">
        <v>204.85</v>
      </c>
      <c r="J2673" s="3">
        <v>5</v>
      </c>
      <c r="K2673" s="2">
        <v>57.36</v>
      </c>
    </row>
    <row r="2674" spans="1:11" ht="13.8" x14ac:dyDescent="0.25">
      <c r="A2674" s="1">
        <v>42180</v>
      </c>
      <c r="B2674" s="3">
        <f t="shared" si="82"/>
        <v>2015</v>
      </c>
      <c r="C2674" s="3">
        <f t="shared" si="83"/>
        <v>6</v>
      </c>
      <c r="D2674" t="s">
        <v>1633</v>
      </c>
      <c r="E2674" t="s">
        <v>27</v>
      </c>
      <c r="F2674" t="s">
        <v>11</v>
      </c>
      <c r="G2674" t="s">
        <v>24</v>
      </c>
      <c r="H2674" t="s">
        <v>207</v>
      </c>
      <c r="I2674" s="2">
        <v>20.96</v>
      </c>
      <c r="J2674" s="3">
        <v>2</v>
      </c>
      <c r="K2674" s="2">
        <v>5.24</v>
      </c>
    </row>
    <row r="2675" spans="1:11" ht="13.8" x14ac:dyDescent="0.25">
      <c r="A2675" s="1">
        <v>42180</v>
      </c>
      <c r="B2675" s="3">
        <f t="shared" si="82"/>
        <v>2015</v>
      </c>
      <c r="C2675" s="3">
        <f t="shared" si="83"/>
        <v>6</v>
      </c>
      <c r="D2675" t="s">
        <v>1633</v>
      </c>
      <c r="E2675" t="s">
        <v>27</v>
      </c>
      <c r="F2675" t="s">
        <v>11</v>
      </c>
      <c r="G2675" t="s">
        <v>20</v>
      </c>
      <c r="H2675" t="s">
        <v>2022</v>
      </c>
      <c r="I2675" s="2">
        <v>88.75</v>
      </c>
      <c r="J2675" s="3">
        <v>3</v>
      </c>
      <c r="K2675" s="2">
        <v>27.74</v>
      </c>
    </row>
    <row r="2676" spans="1:11" ht="13.8" x14ac:dyDescent="0.25">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ht="13.8" x14ac:dyDescent="0.25">
      <c r="A2677" s="1">
        <v>42180</v>
      </c>
      <c r="B2677" s="3">
        <f t="shared" si="82"/>
        <v>2015</v>
      </c>
      <c r="C2677" s="3">
        <f t="shared" si="83"/>
        <v>6</v>
      </c>
      <c r="D2677" t="s">
        <v>107</v>
      </c>
      <c r="E2677" t="s">
        <v>10</v>
      </c>
      <c r="F2677" t="s">
        <v>11</v>
      </c>
      <c r="G2677" t="s">
        <v>12</v>
      </c>
      <c r="H2677" t="s">
        <v>1052</v>
      </c>
      <c r="I2677" s="2">
        <v>47.95</v>
      </c>
      <c r="J2677" s="3">
        <v>3</v>
      </c>
      <c r="K2677" s="2">
        <v>16.18</v>
      </c>
    </row>
    <row r="2678" spans="1:11" ht="13.8" x14ac:dyDescent="0.25">
      <c r="A2678" s="1">
        <v>42180</v>
      </c>
      <c r="B2678" s="3">
        <f t="shared" si="82"/>
        <v>2015</v>
      </c>
      <c r="C2678" s="3">
        <f t="shared" si="83"/>
        <v>6</v>
      </c>
      <c r="D2678" t="s">
        <v>107</v>
      </c>
      <c r="E2678" t="s">
        <v>10</v>
      </c>
      <c r="F2678" t="s">
        <v>11</v>
      </c>
      <c r="G2678" t="s">
        <v>20</v>
      </c>
      <c r="H2678" t="s">
        <v>1577</v>
      </c>
      <c r="I2678" s="2">
        <v>0.98</v>
      </c>
      <c r="J2678" s="3">
        <v>2</v>
      </c>
      <c r="K2678" s="2">
        <v>-1.48</v>
      </c>
    </row>
    <row r="2679" spans="1:11" ht="13.8" x14ac:dyDescent="0.25">
      <c r="A2679" s="1">
        <v>42180</v>
      </c>
      <c r="B2679" s="3">
        <f t="shared" si="82"/>
        <v>2015</v>
      </c>
      <c r="C2679" s="3">
        <f t="shared" si="83"/>
        <v>6</v>
      </c>
      <c r="D2679" t="s">
        <v>107</v>
      </c>
      <c r="E2679" t="s">
        <v>10</v>
      </c>
      <c r="F2679" t="s">
        <v>34</v>
      </c>
      <c r="G2679" t="s">
        <v>47</v>
      </c>
      <c r="H2679" t="s">
        <v>132</v>
      </c>
      <c r="I2679" s="2">
        <v>75.38</v>
      </c>
      <c r="J2679" s="3">
        <v>9</v>
      </c>
      <c r="K2679" s="2">
        <v>-20.73</v>
      </c>
    </row>
    <row r="2680" spans="1:11" ht="13.8" x14ac:dyDescent="0.25">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ht="13.8" x14ac:dyDescent="0.25">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ht="13.8" x14ac:dyDescent="0.25">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ht="13.8" x14ac:dyDescent="0.25">
      <c r="A2683" s="1">
        <v>42181</v>
      </c>
      <c r="B2683" s="3">
        <f t="shared" si="82"/>
        <v>2015</v>
      </c>
      <c r="C2683" s="3">
        <f t="shared" si="83"/>
        <v>6</v>
      </c>
      <c r="D2683" t="s">
        <v>218</v>
      </c>
      <c r="E2683" t="s">
        <v>55</v>
      </c>
      <c r="F2683" t="s">
        <v>11</v>
      </c>
      <c r="G2683" t="s">
        <v>18</v>
      </c>
      <c r="H2683" t="s">
        <v>1331</v>
      </c>
      <c r="I2683" s="2">
        <v>15.42</v>
      </c>
      <c r="J2683" s="3">
        <v>1</v>
      </c>
      <c r="K2683" s="2">
        <v>4.16</v>
      </c>
    </row>
    <row r="2684" spans="1:11" ht="13.8" x14ac:dyDescent="0.25">
      <c r="A2684" s="1">
        <v>42181</v>
      </c>
      <c r="B2684" s="3">
        <f t="shared" si="82"/>
        <v>2015</v>
      </c>
      <c r="C2684" s="3">
        <f t="shared" si="83"/>
        <v>6</v>
      </c>
      <c r="D2684" t="s">
        <v>218</v>
      </c>
      <c r="E2684" t="s">
        <v>55</v>
      </c>
      <c r="F2684" t="s">
        <v>11</v>
      </c>
      <c r="G2684" t="s">
        <v>20</v>
      </c>
      <c r="H2684" t="s">
        <v>1763</v>
      </c>
      <c r="I2684" s="2">
        <v>43.04</v>
      </c>
      <c r="J2684" s="3">
        <v>8</v>
      </c>
      <c r="K2684" s="2">
        <v>21.09</v>
      </c>
    </row>
    <row r="2685" spans="1:11" ht="13.8" x14ac:dyDescent="0.25">
      <c r="A2685" s="1">
        <v>42181</v>
      </c>
      <c r="B2685" s="3">
        <f t="shared" si="82"/>
        <v>2015</v>
      </c>
      <c r="C2685" s="3">
        <f t="shared" si="83"/>
        <v>6</v>
      </c>
      <c r="D2685" t="s">
        <v>218</v>
      </c>
      <c r="E2685" t="s">
        <v>55</v>
      </c>
      <c r="F2685" t="s">
        <v>34</v>
      </c>
      <c r="G2685" t="s">
        <v>35</v>
      </c>
      <c r="H2685" t="s">
        <v>2132</v>
      </c>
      <c r="I2685" s="2">
        <v>332.94</v>
      </c>
      <c r="J2685" s="3">
        <v>3</v>
      </c>
      <c r="K2685" s="2">
        <v>79.91</v>
      </c>
    </row>
    <row r="2686" spans="1:11" ht="13.8" x14ac:dyDescent="0.25">
      <c r="A2686" s="1">
        <v>42181</v>
      </c>
      <c r="B2686" s="3">
        <f t="shared" si="82"/>
        <v>2015</v>
      </c>
      <c r="C2686" s="3">
        <f t="shared" si="83"/>
        <v>6</v>
      </c>
      <c r="D2686" t="s">
        <v>1055</v>
      </c>
      <c r="E2686" t="s">
        <v>10</v>
      </c>
      <c r="F2686" t="s">
        <v>39</v>
      </c>
      <c r="G2686" t="s">
        <v>40</v>
      </c>
      <c r="H2686" t="s">
        <v>856</v>
      </c>
      <c r="I2686" s="2">
        <v>971.88</v>
      </c>
      <c r="J2686" s="3">
        <v>3</v>
      </c>
      <c r="K2686" s="2">
        <v>109.34</v>
      </c>
    </row>
    <row r="2687" spans="1:11" ht="13.8" x14ac:dyDescent="0.25">
      <c r="A2687" s="1">
        <v>42181</v>
      </c>
      <c r="B2687" s="3">
        <f t="shared" si="82"/>
        <v>2015</v>
      </c>
      <c r="C2687" s="3">
        <f t="shared" si="83"/>
        <v>6</v>
      </c>
      <c r="D2687" t="s">
        <v>1663</v>
      </c>
      <c r="E2687" t="s">
        <v>78</v>
      </c>
      <c r="F2687" t="s">
        <v>11</v>
      </c>
      <c r="G2687" t="s">
        <v>12</v>
      </c>
      <c r="H2687" t="s">
        <v>2133</v>
      </c>
      <c r="I2687" s="2">
        <v>43.06</v>
      </c>
      <c r="J2687" s="3">
        <v>9</v>
      </c>
      <c r="K2687" s="2">
        <v>15.61</v>
      </c>
    </row>
    <row r="2688" spans="1:11" ht="13.8" x14ac:dyDescent="0.25">
      <c r="A2688" s="1">
        <v>42183</v>
      </c>
      <c r="B2688" s="3">
        <f t="shared" si="82"/>
        <v>2015</v>
      </c>
      <c r="C2688" s="3">
        <f t="shared" si="83"/>
        <v>6</v>
      </c>
      <c r="D2688" t="s">
        <v>1776</v>
      </c>
      <c r="E2688" t="s">
        <v>95</v>
      </c>
      <c r="F2688" t="s">
        <v>11</v>
      </c>
      <c r="G2688" t="s">
        <v>16</v>
      </c>
      <c r="H2688" t="s">
        <v>348</v>
      </c>
      <c r="I2688" s="2">
        <v>5.9</v>
      </c>
      <c r="J2688" s="3">
        <v>2</v>
      </c>
      <c r="K2688" s="2">
        <v>1.99</v>
      </c>
    </row>
    <row r="2689" spans="1:11" ht="13.8" x14ac:dyDescent="0.25">
      <c r="A2689" s="1">
        <v>42183</v>
      </c>
      <c r="B2689" s="3">
        <f t="shared" si="82"/>
        <v>2015</v>
      </c>
      <c r="C2689" s="3">
        <f t="shared" si="83"/>
        <v>6</v>
      </c>
      <c r="D2689" t="s">
        <v>1776</v>
      </c>
      <c r="E2689" t="s">
        <v>95</v>
      </c>
      <c r="F2689" t="s">
        <v>34</v>
      </c>
      <c r="G2689" t="s">
        <v>47</v>
      </c>
      <c r="H2689" t="s">
        <v>670</v>
      </c>
      <c r="I2689" s="2">
        <v>621.76</v>
      </c>
      <c r="J2689" s="3">
        <v>4</v>
      </c>
      <c r="K2689" s="2">
        <v>46.63</v>
      </c>
    </row>
    <row r="2690" spans="1:11" ht="13.8" x14ac:dyDescent="0.25">
      <c r="A2690" s="1">
        <v>42183</v>
      </c>
      <c r="B2690" s="3">
        <f t="shared" si="82"/>
        <v>2015</v>
      </c>
      <c r="C2690" s="3">
        <f t="shared" si="83"/>
        <v>6</v>
      </c>
      <c r="D2690" t="s">
        <v>1163</v>
      </c>
      <c r="E2690" t="s">
        <v>78</v>
      </c>
      <c r="F2690" t="s">
        <v>11</v>
      </c>
      <c r="G2690" t="s">
        <v>12</v>
      </c>
      <c r="H2690" t="s">
        <v>708</v>
      </c>
      <c r="I2690" s="2">
        <v>15.55</v>
      </c>
      <c r="J2690" s="3">
        <v>3</v>
      </c>
      <c r="K2690" s="2">
        <v>5.44</v>
      </c>
    </row>
    <row r="2691" spans="1:11" ht="13.8" x14ac:dyDescent="0.25">
      <c r="A2691" s="1">
        <v>42183</v>
      </c>
      <c r="B2691" s="3">
        <f t="shared" ref="B2691:B2754" si="84">YEAR(A2691)</f>
        <v>2015</v>
      </c>
      <c r="C2691" s="3">
        <f t="shared" ref="C2691:C2754" si="85">MONTH(A2691)</f>
        <v>6</v>
      </c>
      <c r="D2691" t="s">
        <v>1163</v>
      </c>
      <c r="E2691" t="s">
        <v>78</v>
      </c>
      <c r="F2691" t="s">
        <v>34</v>
      </c>
      <c r="G2691" t="s">
        <v>74</v>
      </c>
      <c r="H2691" t="s">
        <v>2134</v>
      </c>
      <c r="I2691" s="2">
        <v>482.94</v>
      </c>
      <c r="J2691" s="3">
        <v>6</v>
      </c>
      <c r="K2691" s="2">
        <v>-376.69</v>
      </c>
    </row>
    <row r="2692" spans="1:11" ht="13.8" x14ac:dyDescent="0.25">
      <c r="A2692" s="1">
        <v>42183</v>
      </c>
      <c r="B2692" s="3">
        <f t="shared" si="84"/>
        <v>2015</v>
      </c>
      <c r="C2692" s="3">
        <f t="shared" si="85"/>
        <v>6</v>
      </c>
      <c r="D2692" t="s">
        <v>413</v>
      </c>
      <c r="E2692" t="s">
        <v>30</v>
      </c>
      <c r="F2692" t="s">
        <v>11</v>
      </c>
      <c r="G2692" t="s">
        <v>20</v>
      </c>
      <c r="H2692" t="s">
        <v>888</v>
      </c>
      <c r="I2692" s="2">
        <v>119.56</v>
      </c>
      <c r="J2692" s="3">
        <v>2</v>
      </c>
      <c r="K2692" s="2">
        <v>55</v>
      </c>
    </row>
    <row r="2693" spans="1:11" ht="13.8" x14ac:dyDescent="0.25">
      <c r="A2693" s="1">
        <v>42183</v>
      </c>
      <c r="B2693" s="3">
        <f t="shared" si="84"/>
        <v>2015</v>
      </c>
      <c r="C2693" s="3">
        <f t="shared" si="85"/>
        <v>6</v>
      </c>
      <c r="D2693" t="s">
        <v>413</v>
      </c>
      <c r="E2693" t="s">
        <v>30</v>
      </c>
      <c r="F2693" t="s">
        <v>11</v>
      </c>
      <c r="G2693" t="s">
        <v>24</v>
      </c>
      <c r="H2693" t="s">
        <v>2135</v>
      </c>
      <c r="I2693" s="2">
        <v>140.75</v>
      </c>
      <c r="J2693" s="3">
        <v>5</v>
      </c>
      <c r="K2693" s="2">
        <v>42.23</v>
      </c>
    </row>
    <row r="2694" spans="1:11" ht="13.8" x14ac:dyDescent="0.25">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ht="13.8" x14ac:dyDescent="0.25">
      <c r="A2695" s="1">
        <v>42184</v>
      </c>
      <c r="B2695" s="3">
        <f t="shared" si="84"/>
        <v>2015</v>
      </c>
      <c r="C2695" s="3">
        <f t="shared" si="85"/>
        <v>6</v>
      </c>
      <c r="D2695" t="s">
        <v>514</v>
      </c>
      <c r="E2695" t="s">
        <v>149</v>
      </c>
      <c r="F2695" t="s">
        <v>11</v>
      </c>
      <c r="G2695" t="s">
        <v>12</v>
      </c>
      <c r="H2695" t="s">
        <v>2136</v>
      </c>
      <c r="I2695" s="2">
        <v>24.96</v>
      </c>
      <c r="J2695" s="3">
        <v>4</v>
      </c>
      <c r="K2695" s="2">
        <v>11.23</v>
      </c>
    </row>
    <row r="2696" spans="1:11" ht="13.8" x14ac:dyDescent="0.25">
      <c r="A2696" s="1">
        <v>42184</v>
      </c>
      <c r="B2696" s="3">
        <f t="shared" si="84"/>
        <v>2015</v>
      </c>
      <c r="C2696" s="3">
        <f t="shared" si="85"/>
        <v>6</v>
      </c>
      <c r="D2696" t="s">
        <v>1023</v>
      </c>
      <c r="E2696" t="s">
        <v>149</v>
      </c>
      <c r="F2696" t="s">
        <v>34</v>
      </c>
      <c r="G2696" t="s">
        <v>35</v>
      </c>
      <c r="H2696" t="s">
        <v>371</v>
      </c>
      <c r="I2696" s="2">
        <v>117.88</v>
      </c>
      <c r="J2696" s="3">
        <v>1</v>
      </c>
      <c r="K2696" s="2">
        <v>1.31</v>
      </c>
    </row>
    <row r="2697" spans="1:11" ht="13.8" x14ac:dyDescent="0.25">
      <c r="A2697" s="1">
        <v>42184</v>
      </c>
      <c r="B2697" s="3">
        <f t="shared" si="84"/>
        <v>2015</v>
      </c>
      <c r="C2697" s="3">
        <f t="shared" si="85"/>
        <v>6</v>
      </c>
      <c r="D2697" t="s">
        <v>305</v>
      </c>
      <c r="E2697" t="s">
        <v>996</v>
      </c>
      <c r="F2697" t="s">
        <v>39</v>
      </c>
      <c r="G2697" t="s">
        <v>40</v>
      </c>
      <c r="H2697" t="s">
        <v>347</v>
      </c>
      <c r="I2697" s="2">
        <v>269.98</v>
      </c>
      <c r="J2697" s="3">
        <v>2</v>
      </c>
      <c r="K2697" s="2">
        <v>72.89</v>
      </c>
    </row>
    <row r="2698" spans="1:11" ht="13.8" x14ac:dyDescent="0.25">
      <c r="A2698" s="1">
        <v>42187</v>
      </c>
      <c r="B2698" s="3">
        <f t="shared" si="84"/>
        <v>2015</v>
      </c>
      <c r="C2698" s="3">
        <f t="shared" si="85"/>
        <v>7</v>
      </c>
      <c r="D2698" t="s">
        <v>289</v>
      </c>
      <c r="E2698" t="s">
        <v>10</v>
      </c>
      <c r="F2698" t="s">
        <v>11</v>
      </c>
      <c r="G2698" t="s">
        <v>92</v>
      </c>
      <c r="H2698" t="s">
        <v>199</v>
      </c>
      <c r="I2698" s="2">
        <v>32.78</v>
      </c>
      <c r="J2698" s="3">
        <v>4</v>
      </c>
      <c r="K2698" s="2">
        <v>-85.24</v>
      </c>
    </row>
    <row r="2699" spans="1:11" ht="13.8" x14ac:dyDescent="0.25">
      <c r="A2699" s="1">
        <v>42187</v>
      </c>
      <c r="B2699" s="3">
        <f t="shared" si="84"/>
        <v>2015</v>
      </c>
      <c r="C2699" s="3">
        <f t="shared" si="85"/>
        <v>7</v>
      </c>
      <c r="D2699" t="s">
        <v>2137</v>
      </c>
      <c r="E2699" t="s">
        <v>15</v>
      </c>
      <c r="F2699" t="s">
        <v>34</v>
      </c>
      <c r="G2699" t="s">
        <v>35</v>
      </c>
      <c r="H2699" t="s">
        <v>1982</v>
      </c>
      <c r="I2699" s="2">
        <v>408.42</v>
      </c>
      <c r="J2699" s="3">
        <v>2</v>
      </c>
      <c r="K2699" s="2">
        <v>-5.83</v>
      </c>
    </row>
    <row r="2700" spans="1:11" ht="13.8" x14ac:dyDescent="0.25">
      <c r="A2700" s="1">
        <v>42187</v>
      </c>
      <c r="B2700" s="3">
        <f t="shared" si="84"/>
        <v>2015</v>
      </c>
      <c r="C2700" s="3">
        <f t="shared" si="85"/>
        <v>7</v>
      </c>
      <c r="D2700" t="s">
        <v>2137</v>
      </c>
      <c r="E2700" t="s">
        <v>15</v>
      </c>
      <c r="F2700" t="s">
        <v>34</v>
      </c>
      <c r="G2700" t="s">
        <v>35</v>
      </c>
      <c r="H2700" t="s">
        <v>1480</v>
      </c>
      <c r="I2700" s="2">
        <v>382.12</v>
      </c>
      <c r="J2700" s="3">
        <v>6</v>
      </c>
      <c r="K2700" s="2">
        <v>-92.8</v>
      </c>
    </row>
    <row r="2701" spans="1:11" ht="13.8" x14ac:dyDescent="0.25">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ht="13.8" x14ac:dyDescent="0.25">
      <c r="A2702" s="1">
        <v>42187</v>
      </c>
      <c r="B2702" s="3">
        <f t="shared" si="84"/>
        <v>2015</v>
      </c>
      <c r="C2702" s="3">
        <f t="shared" si="85"/>
        <v>7</v>
      </c>
      <c r="D2702" t="s">
        <v>2137</v>
      </c>
      <c r="E2702" t="s">
        <v>15</v>
      </c>
      <c r="F2702" t="s">
        <v>11</v>
      </c>
      <c r="G2702" t="s">
        <v>18</v>
      </c>
      <c r="H2702" t="s">
        <v>1549</v>
      </c>
      <c r="I2702" s="2">
        <v>435.5</v>
      </c>
      <c r="J2702" s="3">
        <v>3</v>
      </c>
      <c r="K2702" s="2">
        <v>48.99</v>
      </c>
    </row>
    <row r="2703" spans="1:11" ht="13.8" x14ac:dyDescent="0.25">
      <c r="A2703" s="1">
        <v>42187</v>
      </c>
      <c r="B2703" s="3">
        <f t="shared" si="84"/>
        <v>2015</v>
      </c>
      <c r="C2703" s="3">
        <f t="shared" si="85"/>
        <v>7</v>
      </c>
      <c r="D2703" t="s">
        <v>2137</v>
      </c>
      <c r="E2703" t="s">
        <v>15</v>
      </c>
      <c r="F2703" t="s">
        <v>11</v>
      </c>
      <c r="G2703" t="s">
        <v>12</v>
      </c>
      <c r="H2703" t="s">
        <v>1065</v>
      </c>
      <c r="I2703" s="2">
        <v>11.17</v>
      </c>
      <c r="J2703" s="3">
        <v>2</v>
      </c>
      <c r="K2703" s="2">
        <v>3.77</v>
      </c>
    </row>
    <row r="2704" spans="1:11" ht="13.8" x14ac:dyDescent="0.25">
      <c r="A2704" s="1">
        <v>42187</v>
      </c>
      <c r="B2704" s="3">
        <f t="shared" si="84"/>
        <v>2015</v>
      </c>
      <c r="C2704" s="3">
        <f t="shared" si="85"/>
        <v>7</v>
      </c>
      <c r="D2704" t="s">
        <v>1178</v>
      </c>
      <c r="E2704" t="s">
        <v>123</v>
      </c>
      <c r="F2704" t="s">
        <v>11</v>
      </c>
      <c r="G2704" t="s">
        <v>12</v>
      </c>
      <c r="H2704" t="s">
        <v>625</v>
      </c>
      <c r="I2704" s="2">
        <v>11.95</v>
      </c>
      <c r="J2704" s="3">
        <v>3</v>
      </c>
      <c r="K2704" s="2">
        <v>4.03</v>
      </c>
    </row>
    <row r="2705" spans="1:11" ht="13.8" x14ac:dyDescent="0.25">
      <c r="A2705" s="1">
        <v>42187</v>
      </c>
      <c r="B2705" s="3">
        <f t="shared" si="84"/>
        <v>2015</v>
      </c>
      <c r="C2705" s="3">
        <f t="shared" si="85"/>
        <v>7</v>
      </c>
      <c r="D2705" t="s">
        <v>1178</v>
      </c>
      <c r="E2705" t="s">
        <v>123</v>
      </c>
      <c r="F2705" t="s">
        <v>11</v>
      </c>
      <c r="G2705" t="s">
        <v>12</v>
      </c>
      <c r="H2705" t="s">
        <v>331</v>
      </c>
      <c r="I2705" s="2">
        <v>15.55</v>
      </c>
      <c r="J2705" s="3">
        <v>3</v>
      </c>
      <c r="K2705" s="2">
        <v>5.64</v>
      </c>
    </row>
    <row r="2706" spans="1:11" ht="13.8" x14ac:dyDescent="0.25">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ht="13.8" x14ac:dyDescent="0.25">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ht="13.8" x14ac:dyDescent="0.25">
      <c r="A2708" s="1">
        <v>42187</v>
      </c>
      <c r="B2708" s="3">
        <f t="shared" si="84"/>
        <v>2015</v>
      </c>
      <c r="C2708" s="3">
        <f t="shared" si="85"/>
        <v>7</v>
      </c>
      <c r="D2708" t="s">
        <v>1327</v>
      </c>
      <c r="E2708" t="s">
        <v>245</v>
      </c>
      <c r="F2708" t="s">
        <v>34</v>
      </c>
      <c r="G2708" t="s">
        <v>47</v>
      </c>
      <c r="H2708" t="s">
        <v>688</v>
      </c>
      <c r="I2708" s="2">
        <v>159.84</v>
      </c>
      <c r="J2708" s="3">
        <v>10</v>
      </c>
      <c r="K2708" s="2">
        <v>45.95</v>
      </c>
    </row>
    <row r="2709" spans="1:11" ht="13.8" x14ac:dyDescent="0.25">
      <c r="A2709" s="1">
        <v>42187</v>
      </c>
      <c r="B2709" s="3">
        <f t="shared" si="84"/>
        <v>2015</v>
      </c>
      <c r="C2709" s="3">
        <f t="shared" si="85"/>
        <v>7</v>
      </c>
      <c r="D2709" t="s">
        <v>1327</v>
      </c>
      <c r="E2709" t="s">
        <v>245</v>
      </c>
      <c r="F2709" t="s">
        <v>11</v>
      </c>
      <c r="G2709" t="s">
        <v>20</v>
      </c>
      <c r="H2709" t="s">
        <v>189</v>
      </c>
      <c r="I2709" s="2">
        <v>2.89</v>
      </c>
      <c r="J2709" s="3">
        <v>2</v>
      </c>
      <c r="K2709" s="2">
        <v>-2.31</v>
      </c>
    </row>
    <row r="2710" spans="1:11" ht="13.8" x14ac:dyDescent="0.25">
      <c r="A2710" s="1">
        <v>42187</v>
      </c>
      <c r="B2710" s="3">
        <f t="shared" si="84"/>
        <v>2015</v>
      </c>
      <c r="C2710" s="3">
        <f t="shared" si="85"/>
        <v>7</v>
      </c>
      <c r="D2710" t="s">
        <v>1327</v>
      </c>
      <c r="E2710" t="s">
        <v>245</v>
      </c>
      <c r="F2710" t="s">
        <v>11</v>
      </c>
      <c r="G2710" t="s">
        <v>12</v>
      </c>
      <c r="H2710" t="s">
        <v>2076</v>
      </c>
      <c r="I2710" s="2">
        <v>9.39</v>
      </c>
      <c r="J2710" s="3">
        <v>2</v>
      </c>
      <c r="K2710" s="2">
        <v>3.29</v>
      </c>
    </row>
    <row r="2711" spans="1:11" ht="13.8" x14ac:dyDescent="0.25">
      <c r="A2711" s="1">
        <v>42188</v>
      </c>
      <c r="B2711" s="3">
        <f t="shared" si="84"/>
        <v>2015</v>
      </c>
      <c r="C2711" s="3">
        <f t="shared" si="85"/>
        <v>7</v>
      </c>
      <c r="D2711" t="s">
        <v>2138</v>
      </c>
      <c r="E2711" t="s">
        <v>33</v>
      </c>
      <c r="F2711" t="s">
        <v>34</v>
      </c>
      <c r="G2711" t="s">
        <v>35</v>
      </c>
      <c r="H2711" t="s">
        <v>2139</v>
      </c>
      <c r="I2711" s="2">
        <v>70.98</v>
      </c>
      <c r="J2711" s="3">
        <v>1</v>
      </c>
      <c r="K2711" s="2">
        <v>4.97</v>
      </c>
    </row>
    <row r="2712" spans="1:11" ht="13.8" x14ac:dyDescent="0.25">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ht="13.8" x14ac:dyDescent="0.25">
      <c r="A2713" s="1">
        <v>42188</v>
      </c>
      <c r="B2713" s="3">
        <f t="shared" si="84"/>
        <v>2015</v>
      </c>
      <c r="C2713" s="3">
        <f t="shared" si="85"/>
        <v>7</v>
      </c>
      <c r="D2713" t="s">
        <v>1544</v>
      </c>
      <c r="E2713" t="s">
        <v>23</v>
      </c>
      <c r="F2713" t="s">
        <v>34</v>
      </c>
      <c r="G2713" t="s">
        <v>47</v>
      </c>
      <c r="H2713" t="s">
        <v>2140</v>
      </c>
      <c r="I2713" s="2">
        <v>168.46</v>
      </c>
      <c r="J2713" s="3">
        <v>2</v>
      </c>
      <c r="K2713" s="2">
        <v>-29.48</v>
      </c>
    </row>
    <row r="2714" spans="1:11" ht="13.8" x14ac:dyDescent="0.25">
      <c r="A2714" s="1">
        <v>42188</v>
      </c>
      <c r="B2714" s="3">
        <f t="shared" si="84"/>
        <v>2015</v>
      </c>
      <c r="C2714" s="3">
        <f t="shared" si="85"/>
        <v>7</v>
      </c>
      <c r="D2714" t="s">
        <v>1544</v>
      </c>
      <c r="E2714" t="s">
        <v>23</v>
      </c>
      <c r="F2714" t="s">
        <v>11</v>
      </c>
      <c r="G2714" t="s">
        <v>12</v>
      </c>
      <c r="H2714" t="s">
        <v>2141</v>
      </c>
      <c r="I2714" s="2">
        <v>6.72</v>
      </c>
      <c r="J2714" s="3">
        <v>2</v>
      </c>
      <c r="K2714" s="2">
        <v>2.44</v>
      </c>
    </row>
    <row r="2715" spans="1:11" ht="13.8" x14ac:dyDescent="0.25">
      <c r="A2715" s="1">
        <v>42188</v>
      </c>
      <c r="B2715" s="3">
        <f t="shared" si="84"/>
        <v>2015</v>
      </c>
      <c r="C2715" s="3">
        <f t="shared" si="85"/>
        <v>7</v>
      </c>
      <c r="D2715" t="s">
        <v>1544</v>
      </c>
      <c r="E2715" t="s">
        <v>23</v>
      </c>
      <c r="F2715" t="s">
        <v>34</v>
      </c>
      <c r="G2715" t="s">
        <v>47</v>
      </c>
      <c r="H2715" t="s">
        <v>2142</v>
      </c>
      <c r="I2715" s="2">
        <v>282.89</v>
      </c>
      <c r="J2715" s="3">
        <v>9</v>
      </c>
      <c r="K2715" s="2">
        <v>56.58</v>
      </c>
    </row>
    <row r="2716" spans="1:11" ht="13.8" x14ac:dyDescent="0.25">
      <c r="A2716" s="1">
        <v>42189</v>
      </c>
      <c r="B2716" s="3">
        <f t="shared" si="84"/>
        <v>2015</v>
      </c>
      <c r="C2716" s="3">
        <f t="shared" si="85"/>
        <v>7</v>
      </c>
      <c r="D2716" t="s">
        <v>1803</v>
      </c>
      <c r="E2716" t="s">
        <v>157</v>
      </c>
      <c r="F2716" t="s">
        <v>39</v>
      </c>
      <c r="G2716" t="s">
        <v>40</v>
      </c>
      <c r="H2716" t="s">
        <v>2143</v>
      </c>
      <c r="I2716" s="2">
        <v>1099.96</v>
      </c>
      <c r="J2716" s="3">
        <v>4</v>
      </c>
      <c r="K2716" s="2">
        <v>285.99</v>
      </c>
    </row>
    <row r="2717" spans="1:11" ht="13.8" x14ac:dyDescent="0.25">
      <c r="A2717" s="1">
        <v>42189</v>
      </c>
      <c r="B2717" s="3">
        <f t="shared" si="84"/>
        <v>2015</v>
      </c>
      <c r="C2717" s="3">
        <f t="shared" si="85"/>
        <v>7</v>
      </c>
      <c r="D2717" t="s">
        <v>1665</v>
      </c>
      <c r="E2717" t="s">
        <v>149</v>
      </c>
      <c r="F2717" t="s">
        <v>11</v>
      </c>
      <c r="G2717" t="s">
        <v>24</v>
      </c>
      <c r="H2717" t="s">
        <v>2144</v>
      </c>
      <c r="I2717" s="2">
        <v>15.48</v>
      </c>
      <c r="J2717" s="3">
        <v>3</v>
      </c>
      <c r="K2717" s="2">
        <v>4.49</v>
      </c>
    </row>
    <row r="2718" spans="1:11" ht="13.8" x14ac:dyDescent="0.25">
      <c r="A2718" s="1">
        <v>42189</v>
      </c>
      <c r="B2718" s="3">
        <f t="shared" si="84"/>
        <v>2015</v>
      </c>
      <c r="C2718" s="3">
        <f t="shared" si="85"/>
        <v>7</v>
      </c>
      <c r="D2718" t="s">
        <v>1369</v>
      </c>
      <c r="E2718" t="s">
        <v>27</v>
      </c>
      <c r="F2718" t="s">
        <v>11</v>
      </c>
      <c r="G2718" t="s">
        <v>20</v>
      </c>
      <c r="H2718" t="s">
        <v>819</v>
      </c>
      <c r="I2718" s="2">
        <v>22.85</v>
      </c>
      <c r="J2718" s="3">
        <v>2</v>
      </c>
      <c r="K2718" s="2">
        <v>7.43</v>
      </c>
    </row>
    <row r="2719" spans="1:11" ht="13.8" x14ac:dyDescent="0.25">
      <c r="A2719" s="1">
        <v>42190</v>
      </c>
      <c r="B2719" s="3">
        <f t="shared" si="84"/>
        <v>2015</v>
      </c>
      <c r="C2719" s="3">
        <f t="shared" si="85"/>
        <v>7</v>
      </c>
      <c r="D2719" t="s">
        <v>959</v>
      </c>
      <c r="E2719" t="s">
        <v>245</v>
      </c>
      <c r="F2719" t="s">
        <v>34</v>
      </c>
      <c r="G2719" t="s">
        <v>47</v>
      </c>
      <c r="H2719" t="s">
        <v>1790</v>
      </c>
      <c r="I2719" s="2">
        <v>4.93</v>
      </c>
      <c r="J2719" s="3">
        <v>2</v>
      </c>
      <c r="K2719" s="2">
        <v>0.74</v>
      </c>
    </row>
    <row r="2720" spans="1:11" ht="13.8" x14ac:dyDescent="0.25">
      <c r="A2720" s="1">
        <v>42190</v>
      </c>
      <c r="B2720" s="3">
        <f t="shared" si="84"/>
        <v>2015</v>
      </c>
      <c r="C2720" s="3">
        <f t="shared" si="85"/>
        <v>7</v>
      </c>
      <c r="D2720" t="s">
        <v>959</v>
      </c>
      <c r="E2720" t="s">
        <v>245</v>
      </c>
      <c r="F2720" t="s">
        <v>11</v>
      </c>
      <c r="G2720" t="s">
        <v>20</v>
      </c>
      <c r="H2720" t="s">
        <v>189</v>
      </c>
      <c r="I2720" s="2">
        <v>7.23</v>
      </c>
      <c r="J2720" s="3">
        <v>5</v>
      </c>
      <c r="K2720" s="2">
        <v>-5.78</v>
      </c>
    </row>
    <row r="2721" spans="1:11" ht="13.8" x14ac:dyDescent="0.25">
      <c r="A2721" s="1">
        <v>42190</v>
      </c>
      <c r="B2721" s="3">
        <f t="shared" si="84"/>
        <v>2015</v>
      </c>
      <c r="C2721" s="3">
        <f t="shared" si="85"/>
        <v>7</v>
      </c>
      <c r="D2721" t="s">
        <v>2145</v>
      </c>
      <c r="E2721" t="s">
        <v>110</v>
      </c>
      <c r="F2721" t="s">
        <v>11</v>
      </c>
      <c r="G2721" t="s">
        <v>20</v>
      </c>
      <c r="H2721" t="s">
        <v>2146</v>
      </c>
      <c r="I2721" s="2">
        <v>19</v>
      </c>
      <c r="J2721" s="3">
        <v>5</v>
      </c>
      <c r="K2721" s="2">
        <v>8.93</v>
      </c>
    </row>
    <row r="2722" spans="1:11" ht="13.8" x14ac:dyDescent="0.25">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ht="13.8" x14ac:dyDescent="0.25">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ht="13.8" x14ac:dyDescent="0.25">
      <c r="A2724" s="1">
        <v>42190</v>
      </c>
      <c r="B2724" s="3">
        <f t="shared" si="84"/>
        <v>2015</v>
      </c>
      <c r="C2724" s="3">
        <f t="shared" si="85"/>
        <v>7</v>
      </c>
      <c r="D2724" t="s">
        <v>490</v>
      </c>
      <c r="E2724" t="s">
        <v>245</v>
      </c>
      <c r="F2724" t="s">
        <v>34</v>
      </c>
      <c r="G2724" t="s">
        <v>47</v>
      </c>
      <c r="H2724" t="s">
        <v>1790</v>
      </c>
      <c r="I2724" s="2">
        <v>4.93</v>
      </c>
      <c r="J2724" s="3">
        <v>2</v>
      </c>
      <c r="K2724" s="2">
        <v>0.74</v>
      </c>
    </row>
    <row r="2725" spans="1:11" ht="13.8" x14ac:dyDescent="0.25">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ht="13.8" x14ac:dyDescent="0.25">
      <c r="A2726" s="1">
        <v>42191</v>
      </c>
      <c r="B2726" s="3">
        <f t="shared" si="84"/>
        <v>2015</v>
      </c>
      <c r="C2726" s="3">
        <f t="shared" si="85"/>
        <v>7</v>
      </c>
      <c r="D2726" t="s">
        <v>2147</v>
      </c>
      <c r="E2726" t="s">
        <v>149</v>
      </c>
      <c r="F2726" t="s">
        <v>34</v>
      </c>
      <c r="G2726" t="s">
        <v>47</v>
      </c>
      <c r="H2726" t="s">
        <v>563</v>
      </c>
      <c r="I2726" s="2">
        <v>13.96</v>
      </c>
      <c r="J2726" s="3">
        <v>2</v>
      </c>
      <c r="K2726" s="2">
        <v>6.7</v>
      </c>
    </row>
    <row r="2727" spans="1:11" ht="13.8" x14ac:dyDescent="0.25">
      <c r="A2727" s="1">
        <v>42191</v>
      </c>
      <c r="B2727" s="3">
        <f t="shared" si="84"/>
        <v>2015</v>
      </c>
      <c r="C2727" s="3">
        <f t="shared" si="85"/>
        <v>7</v>
      </c>
      <c r="D2727" t="s">
        <v>2147</v>
      </c>
      <c r="E2727" t="s">
        <v>149</v>
      </c>
      <c r="F2727" t="s">
        <v>34</v>
      </c>
      <c r="G2727" t="s">
        <v>47</v>
      </c>
      <c r="H2727" t="s">
        <v>57</v>
      </c>
      <c r="I2727" s="2">
        <v>155.82</v>
      </c>
      <c r="J2727" s="3">
        <v>3</v>
      </c>
      <c r="K2727" s="2">
        <v>63.89</v>
      </c>
    </row>
    <row r="2728" spans="1:11" ht="13.8" x14ac:dyDescent="0.25">
      <c r="A2728" s="1">
        <v>42191</v>
      </c>
      <c r="B2728" s="3">
        <f t="shared" si="84"/>
        <v>2015</v>
      </c>
      <c r="C2728" s="3">
        <f t="shared" si="85"/>
        <v>7</v>
      </c>
      <c r="D2728" t="s">
        <v>2147</v>
      </c>
      <c r="E2728" t="s">
        <v>149</v>
      </c>
      <c r="F2728" t="s">
        <v>39</v>
      </c>
      <c r="G2728" t="s">
        <v>40</v>
      </c>
      <c r="H2728" t="s">
        <v>1636</v>
      </c>
      <c r="I2728" s="2">
        <v>124.95</v>
      </c>
      <c r="J2728" s="3">
        <v>5</v>
      </c>
      <c r="K2728" s="2">
        <v>2.5</v>
      </c>
    </row>
    <row r="2729" spans="1:11" ht="13.8" x14ac:dyDescent="0.25">
      <c r="A2729" s="1">
        <v>42191</v>
      </c>
      <c r="B2729" s="3">
        <f t="shared" si="84"/>
        <v>2015</v>
      </c>
      <c r="C2729" s="3">
        <f t="shared" si="85"/>
        <v>7</v>
      </c>
      <c r="D2729" t="s">
        <v>2147</v>
      </c>
      <c r="E2729" t="s">
        <v>149</v>
      </c>
      <c r="F2729" t="s">
        <v>11</v>
      </c>
      <c r="G2729" t="s">
        <v>18</v>
      </c>
      <c r="H2729" t="s">
        <v>2148</v>
      </c>
      <c r="I2729" s="2">
        <v>601.65</v>
      </c>
      <c r="J2729" s="3">
        <v>5</v>
      </c>
      <c r="K2729" s="2">
        <v>156.43</v>
      </c>
    </row>
    <row r="2730" spans="1:11" ht="13.8" x14ac:dyDescent="0.25">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ht="13.8" x14ac:dyDescent="0.25">
      <c r="A2731" s="1">
        <v>42191</v>
      </c>
      <c r="B2731" s="3">
        <f t="shared" si="84"/>
        <v>2015</v>
      </c>
      <c r="C2731" s="3">
        <f t="shared" si="85"/>
        <v>7</v>
      </c>
      <c r="D2731" t="s">
        <v>1916</v>
      </c>
      <c r="E2731" t="s">
        <v>27</v>
      </c>
      <c r="F2731" t="s">
        <v>34</v>
      </c>
      <c r="G2731" t="s">
        <v>35</v>
      </c>
      <c r="H2731" t="s">
        <v>2025</v>
      </c>
      <c r="I2731" s="2">
        <v>170.35</v>
      </c>
      <c r="J2731" s="3">
        <v>3</v>
      </c>
      <c r="K2731" s="2">
        <v>-17.04</v>
      </c>
    </row>
    <row r="2732" spans="1:11" ht="13.8" x14ac:dyDescent="0.25">
      <c r="A2732" s="1">
        <v>42191</v>
      </c>
      <c r="B2732" s="3">
        <f t="shared" si="84"/>
        <v>2015</v>
      </c>
      <c r="C2732" s="3">
        <f t="shared" si="85"/>
        <v>7</v>
      </c>
      <c r="D2732" t="s">
        <v>959</v>
      </c>
      <c r="E2732" t="s">
        <v>177</v>
      </c>
      <c r="F2732" t="s">
        <v>11</v>
      </c>
      <c r="G2732" t="s">
        <v>24</v>
      </c>
      <c r="H2732" t="s">
        <v>326</v>
      </c>
      <c r="I2732" s="2">
        <v>11.12</v>
      </c>
      <c r="J2732" s="3">
        <v>4</v>
      </c>
      <c r="K2732" s="2">
        <v>2.89</v>
      </c>
    </row>
    <row r="2733" spans="1:11" ht="13.8" x14ac:dyDescent="0.25">
      <c r="A2733" s="1">
        <v>42193</v>
      </c>
      <c r="B2733" s="3">
        <f t="shared" si="84"/>
        <v>2015</v>
      </c>
      <c r="C2733" s="3">
        <f t="shared" si="85"/>
        <v>7</v>
      </c>
      <c r="D2733" t="s">
        <v>1303</v>
      </c>
      <c r="E2733" t="s">
        <v>10</v>
      </c>
      <c r="F2733" t="s">
        <v>11</v>
      </c>
      <c r="G2733" t="s">
        <v>12</v>
      </c>
      <c r="H2733" t="s">
        <v>438</v>
      </c>
      <c r="I2733" s="2">
        <v>21.12</v>
      </c>
      <c r="J2733" s="3">
        <v>5</v>
      </c>
      <c r="K2733" s="2">
        <v>6.6</v>
      </c>
    </row>
    <row r="2734" spans="1:11" ht="13.8" x14ac:dyDescent="0.25">
      <c r="A2734" s="1">
        <v>42194</v>
      </c>
      <c r="B2734" s="3">
        <f t="shared" si="84"/>
        <v>2015</v>
      </c>
      <c r="C2734" s="3">
        <f t="shared" si="85"/>
        <v>7</v>
      </c>
      <c r="D2734" t="s">
        <v>1883</v>
      </c>
      <c r="E2734" t="s">
        <v>434</v>
      </c>
      <c r="F2734" t="s">
        <v>11</v>
      </c>
      <c r="G2734" t="s">
        <v>12</v>
      </c>
      <c r="H2734" t="s">
        <v>1673</v>
      </c>
      <c r="I2734" s="2">
        <v>6.58</v>
      </c>
      <c r="J2734" s="3">
        <v>2</v>
      </c>
      <c r="K2734" s="2">
        <v>3.03</v>
      </c>
    </row>
    <row r="2735" spans="1:11" ht="13.8" x14ac:dyDescent="0.25">
      <c r="A2735" s="1">
        <v>42194</v>
      </c>
      <c r="B2735" s="3">
        <f t="shared" si="84"/>
        <v>2015</v>
      </c>
      <c r="C2735" s="3">
        <f t="shared" si="85"/>
        <v>7</v>
      </c>
      <c r="D2735" t="s">
        <v>1883</v>
      </c>
      <c r="E2735" t="s">
        <v>434</v>
      </c>
      <c r="F2735" t="s">
        <v>11</v>
      </c>
      <c r="G2735" t="s">
        <v>20</v>
      </c>
      <c r="H2735" t="s">
        <v>362</v>
      </c>
      <c r="I2735" s="2">
        <v>122.94</v>
      </c>
      <c r="J2735" s="3">
        <v>3</v>
      </c>
      <c r="K2735" s="2">
        <v>59.01</v>
      </c>
    </row>
    <row r="2736" spans="1:11" ht="13.8" x14ac:dyDescent="0.25">
      <c r="A2736" s="1">
        <v>42194</v>
      </c>
      <c r="B2736" s="3">
        <f t="shared" si="84"/>
        <v>2015</v>
      </c>
      <c r="C2736" s="3">
        <f t="shared" si="85"/>
        <v>7</v>
      </c>
      <c r="D2736" t="s">
        <v>622</v>
      </c>
      <c r="E2736" t="s">
        <v>120</v>
      </c>
      <c r="F2736" t="s">
        <v>11</v>
      </c>
      <c r="G2736" t="s">
        <v>24</v>
      </c>
      <c r="H2736" t="s">
        <v>539</v>
      </c>
      <c r="I2736" s="2">
        <v>5.16</v>
      </c>
      <c r="J2736" s="3">
        <v>3</v>
      </c>
      <c r="K2736" s="2">
        <v>0.84</v>
      </c>
    </row>
    <row r="2737" spans="1:11" ht="13.8" x14ac:dyDescent="0.25">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ht="13.8" x14ac:dyDescent="0.25">
      <c r="A2738" s="1">
        <v>42194</v>
      </c>
      <c r="B2738" s="3">
        <f t="shared" si="84"/>
        <v>2015</v>
      </c>
      <c r="C2738" s="3">
        <f t="shared" si="85"/>
        <v>7</v>
      </c>
      <c r="D2738" t="s">
        <v>1719</v>
      </c>
      <c r="E2738" t="s">
        <v>531</v>
      </c>
      <c r="F2738" t="s">
        <v>39</v>
      </c>
      <c r="G2738" t="s">
        <v>302</v>
      </c>
      <c r="H2738" t="s">
        <v>2150</v>
      </c>
      <c r="I2738" s="2">
        <v>464.97</v>
      </c>
      <c r="J2738" s="3">
        <v>3</v>
      </c>
      <c r="K2738" s="2">
        <v>209.24</v>
      </c>
    </row>
    <row r="2739" spans="1:11" ht="13.8" x14ac:dyDescent="0.25">
      <c r="A2739" s="1">
        <v>42194</v>
      </c>
      <c r="B2739" s="3">
        <f t="shared" si="84"/>
        <v>2015</v>
      </c>
      <c r="C2739" s="3">
        <f t="shared" si="85"/>
        <v>7</v>
      </c>
      <c r="D2739" t="s">
        <v>1719</v>
      </c>
      <c r="E2739" t="s">
        <v>531</v>
      </c>
      <c r="F2739" t="s">
        <v>34</v>
      </c>
      <c r="G2739" t="s">
        <v>47</v>
      </c>
      <c r="H2739" t="s">
        <v>112</v>
      </c>
      <c r="I2739" s="2">
        <v>181.96</v>
      </c>
      <c r="J2739" s="3">
        <v>2</v>
      </c>
      <c r="K2739" s="2">
        <v>20.02</v>
      </c>
    </row>
    <row r="2740" spans="1:11" ht="13.8" x14ac:dyDescent="0.25">
      <c r="A2740" s="1">
        <v>42194</v>
      </c>
      <c r="B2740" s="3">
        <f t="shared" si="84"/>
        <v>2015</v>
      </c>
      <c r="C2740" s="3">
        <f t="shared" si="85"/>
        <v>7</v>
      </c>
      <c r="D2740" t="s">
        <v>1719</v>
      </c>
      <c r="E2740" t="s">
        <v>531</v>
      </c>
      <c r="F2740" t="s">
        <v>11</v>
      </c>
      <c r="G2740" t="s">
        <v>16</v>
      </c>
      <c r="H2740" t="s">
        <v>2151</v>
      </c>
      <c r="I2740" s="2">
        <v>12.39</v>
      </c>
      <c r="J2740" s="3">
        <v>3</v>
      </c>
      <c r="K2740" s="2">
        <v>5.7</v>
      </c>
    </row>
    <row r="2741" spans="1:11" ht="13.8" x14ac:dyDescent="0.25">
      <c r="A2741" s="1">
        <v>42194</v>
      </c>
      <c r="B2741" s="3">
        <f t="shared" si="84"/>
        <v>2015</v>
      </c>
      <c r="C2741" s="3">
        <f t="shared" si="85"/>
        <v>7</v>
      </c>
      <c r="D2741" t="s">
        <v>1719</v>
      </c>
      <c r="E2741" t="s">
        <v>531</v>
      </c>
      <c r="F2741" t="s">
        <v>11</v>
      </c>
      <c r="G2741" t="s">
        <v>20</v>
      </c>
      <c r="H2741" t="s">
        <v>1112</v>
      </c>
      <c r="I2741" s="2">
        <v>84.09</v>
      </c>
      <c r="J2741" s="3">
        <v>3</v>
      </c>
      <c r="K2741" s="2">
        <v>42.05</v>
      </c>
    </row>
    <row r="2742" spans="1:11" ht="13.8" x14ac:dyDescent="0.25">
      <c r="A2742" s="1">
        <v>42194</v>
      </c>
      <c r="B2742" s="3">
        <f t="shared" si="84"/>
        <v>2015</v>
      </c>
      <c r="C2742" s="3">
        <f t="shared" si="85"/>
        <v>7</v>
      </c>
      <c r="D2742" t="s">
        <v>1719</v>
      </c>
      <c r="E2742" t="s">
        <v>531</v>
      </c>
      <c r="F2742" t="s">
        <v>11</v>
      </c>
      <c r="G2742" t="s">
        <v>24</v>
      </c>
      <c r="H2742" t="s">
        <v>526</v>
      </c>
      <c r="I2742" s="2">
        <v>79.36</v>
      </c>
      <c r="J2742" s="3">
        <v>4</v>
      </c>
      <c r="K2742" s="2">
        <v>32.54</v>
      </c>
    </row>
    <row r="2743" spans="1:11" ht="13.8" x14ac:dyDescent="0.25">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ht="13.8" x14ac:dyDescent="0.25">
      <c r="A2744" s="1">
        <v>42194</v>
      </c>
      <c r="B2744" s="3">
        <f t="shared" si="84"/>
        <v>2015</v>
      </c>
      <c r="C2744" s="3">
        <f t="shared" si="85"/>
        <v>7</v>
      </c>
      <c r="D2744" t="s">
        <v>1719</v>
      </c>
      <c r="E2744" t="s">
        <v>531</v>
      </c>
      <c r="F2744" t="s">
        <v>11</v>
      </c>
      <c r="G2744" t="s">
        <v>20</v>
      </c>
      <c r="H2744" t="s">
        <v>1630</v>
      </c>
      <c r="I2744" s="2">
        <v>43.68</v>
      </c>
      <c r="J2744" s="3">
        <v>6</v>
      </c>
      <c r="K2744" s="2">
        <v>21.4</v>
      </c>
    </row>
    <row r="2745" spans="1:11" ht="13.8" x14ac:dyDescent="0.25">
      <c r="A2745" s="1">
        <v>42194</v>
      </c>
      <c r="B2745" s="3">
        <f t="shared" si="84"/>
        <v>2015</v>
      </c>
      <c r="C2745" s="3">
        <f t="shared" si="85"/>
        <v>7</v>
      </c>
      <c r="D2745" t="s">
        <v>1719</v>
      </c>
      <c r="E2745" t="s">
        <v>531</v>
      </c>
      <c r="F2745" t="s">
        <v>11</v>
      </c>
      <c r="G2745" t="s">
        <v>18</v>
      </c>
      <c r="H2745" t="s">
        <v>1328</v>
      </c>
      <c r="I2745" s="2">
        <v>98.21</v>
      </c>
      <c r="J2745" s="3">
        <v>7</v>
      </c>
      <c r="K2745" s="2">
        <v>28.48</v>
      </c>
    </row>
    <row r="2746" spans="1:11" ht="13.8" x14ac:dyDescent="0.25">
      <c r="A2746" s="1">
        <v>42194</v>
      </c>
      <c r="B2746" s="3">
        <f t="shared" si="84"/>
        <v>2015</v>
      </c>
      <c r="C2746" s="3">
        <f t="shared" si="85"/>
        <v>7</v>
      </c>
      <c r="D2746" t="s">
        <v>1738</v>
      </c>
      <c r="E2746" t="s">
        <v>23</v>
      </c>
      <c r="F2746" t="s">
        <v>39</v>
      </c>
      <c r="G2746" t="s">
        <v>40</v>
      </c>
      <c r="H2746" t="s">
        <v>1345</v>
      </c>
      <c r="I2746" s="2">
        <v>269.98</v>
      </c>
      <c r="J2746" s="3">
        <v>3</v>
      </c>
      <c r="K2746" s="2">
        <v>40.5</v>
      </c>
    </row>
    <row r="2747" spans="1:11" ht="13.8" x14ac:dyDescent="0.25">
      <c r="A2747" s="1">
        <v>42194</v>
      </c>
      <c r="B2747" s="3">
        <f t="shared" si="84"/>
        <v>2015</v>
      </c>
      <c r="C2747" s="3">
        <f t="shared" si="85"/>
        <v>7</v>
      </c>
      <c r="D2747" t="s">
        <v>519</v>
      </c>
      <c r="E2747" t="s">
        <v>10</v>
      </c>
      <c r="F2747" t="s">
        <v>11</v>
      </c>
      <c r="G2747" t="s">
        <v>92</v>
      </c>
      <c r="H2747" t="s">
        <v>2152</v>
      </c>
      <c r="I2747" s="2">
        <v>48.63</v>
      </c>
      <c r="J2747" s="3">
        <v>2</v>
      </c>
      <c r="K2747" s="2">
        <v>-121.58</v>
      </c>
    </row>
    <row r="2748" spans="1:11" ht="13.8" x14ac:dyDescent="0.25">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ht="13.8" x14ac:dyDescent="0.25">
      <c r="A2749" s="1">
        <v>42195</v>
      </c>
      <c r="B2749" s="3">
        <f t="shared" si="84"/>
        <v>2015</v>
      </c>
      <c r="C2749" s="3">
        <f t="shared" si="85"/>
        <v>7</v>
      </c>
      <c r="D2749" t="s">
        <v>151</v>
      </c>
      <c r="E2749" t="s">
        <v>27</v>
      </c>
      <c r="F2749" t="s">
        <v>11</v>
      </c>
      <c r="G2749" t="s">
        <v>20</v>
      </c>
      <c r="H2749" t="s">
        <v>471</v>
      </c>
      <c r="I2749" s="2">
        <v>39.92</v>
      </c>
      <c r="J2749" s="3">
        <v>2</v>
      </c>
      <c r="K2749" s="2">
        <v>12.97</v>
      </c>
    </row>
    <row r="2750" spans="1:11" ht="13.8" x14ac:dyDescent="0.25">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ht="13.8" x14ac:dyDescent="0.25">
      <c r="A2751" s="1">
        <v>42196</v>
      </c>
      <c r="B2751" s="3">
        <f t="shared" si="84"/>
        <v>2015</v>
      </c>
      <c r="C2751" s="3">
        <f t="shared" si="85"/>
        <v>7</v>
      </c>
      <c r="D2751" t="s">
        <v>1840</v>
      </c>
      <c r="E2751" t="s">
        <v>23</v>
      </c>
      <c r="F2751" t="s">
        <v>11</v>
      </c>
      <c r="G2751" t="s">
        <v>20</v>
      </c>
      <c r="H2751" t="s">
        <v>1291</v>
      </c>
      <c r="I2751" s="2">
        <v>2.5</v>
      </c>
      <c r="J2751" s="3">
        <v>3</v>
      </c>
      <c r="K2751" s="2">
        <v>-2</v>
      </c>
    </row>
    <row r="2752" spans="1:11" ht="13.8" x14ac:dyDescent="0.25">
      <c r="A2752" s="1">
        <v>42196</v>
      </c>
      <c r="B2752" s="3">
        <f t="shared" si="84"/>
        <v>2015</v>
      </c>
      <c r="C2752" s="3">
        <f t="shared" si="85"/>
        <v>7</v>
      </c>
      <c r="D2752" t="s">
        <v>1840</v>
      </c>
      <c r="E2752" t="s">
        <v>23</v>
      </c>
      <c r="F2752" t="s">
        <v>11</v>
      </c>
      <c r="G2752" t="s">
        <v>20</v>
      </c>
      <c r="H2752" t="s">
        <v>1668</v>
      </c>
      <c r="I2752" s="2">
        <v>6.48</v>
      </c>
      <c r="J2752" s="3">
        <v>4</v>
      </c>
      <c r="K2752" s="2">
        <v>-4.75</v>
      </c>
    </row>
    <row r="2753" spans="1:11" ht="13.8" x14ac:dyDescent="0.25">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ht="13.8" x14ac:dyDescent="0.25">
      <c r="A2754" s="1">
        <v>42196</v>
      </c>
      <c r="B2754" s="3">
        <f t="shared" si="84"/>
        <v>2015</v>
      </c>
      <c r="C2754" s="3">
        <f t="shared" si="85"/>
        <v>7</v>
      </c>
      <c r="D2754" t="s">
        <v>1840</v>
      </c>
      <c r="E2754" t="s">
        <v>23</v>
      </c>
      <c r="F2754" t="s">
        <v>11</v>
      </c>
      <c r="G2754" t="s">
        <v>24</v>
      </c>
      <c r="H2754" t="s">
        <v>326</v>
      </c>
      <c r="I2754" s="2">
        <v>11.12</v>
      </c>
      <c r="J2754" s="3">
        <v>5</v>
      </c>
      <c r="K2754" s="2">
        <v>0.83</v>
      </c>
    </row>
    <row r="2755" spans="1:11" ht="13.8" x14ac:dyDescent="0.25">
      <c r="A2755" s="1">
        <v>42196</v>
      </c>
      <c r="B2755" s="3">
        <f t="shared" ref="B2755:B2818" si="86">YEAR(A2755)</f>
        <v>2015</v>
      </c>
      <c r="C2755" s="3">
        <f t="shared" ref="C2755:C2818" si="87">MONTH(A2755)</f>
        <v>7</v>
      </c>
      <c r="D2755" t="s">
        <v>1840</v>
      </c>
      <c r="E2755" t="s">
        <v>23</v>
      </c>
      <c r="F2755" t="s">
        <v>34</v>
      </c>
      <c r="G2755" t="s">
        <v>47</v>
      </c>
      <c r="H2755" t="s">
        <v>1543</v>
      </c>
      <c r="I2755" s="2">
        <v>25.34</v>
      </c>
      <c r="J2755" s="3">
        <v>6</v>
      </c>
      <c r="K2755" s="2">
        <v>3.48</v>
      </c>
    </row>
    <row r="2756" spans="1:11" ht="13.8" x14ac:dyDescent="0.25">
      <c r="A2756" s="1">
        <v>42196</v>
      </c>
      <c r="B2756" s="3">
        <f t="shared" si="86"/>
        <v>2015</v>
      </c>
      <c r="C2756" s="3">
        <f t="shared" si="87"/>
        <v>7</v>
      </c>
      <c r="D2756" t="s">
        <v>233</v>
      </c>
      <c r="E2756" t="s">
        <v>164</v>
      </c>
      <c r="F2756" t="s">
        <v>11</v>
      </c>
      <c r="G2756" t="s">
        <v>12</v>
      </c>
      <c r="H2756" t="s">
        <v>2154</v>
      </c>
      <c r="I2756" s="2">
        <v>29.97</v>
      </c>
      <c r="J2756" s="3">
        <v>3</v>
      </c>
      <c r="K2756" s="2">
        <v>13.49</v>
      </c>
    </row>
    <row r="2757" spans="1:11" ht="13.8" x14ac:dyDescent="0.25">
      <c r="A2757" s="1">
        <v>42196</v>
      </c>
      <c r="B2757" s="3">
        <f t="shared" si="86"/>
        <v>2015</v>
      </c>
      <c r="C2757" s="3">
        <f t="shared" si="87"/>
        <v>7</v>
      </c>
      <c r="D2757" t="s">
        <v>233</v>
      </c>
      <c r="E2757" t="s">
        <v>164</v>
      </c>
      <c r="F2757" t="s">
        <v>11</v>
      </c>
      <c r="G2757" t="s">
        <v>20</v>
      </c>
      <c r="H2757" t="s">
        <v>362</v>
      </c>
      <c r="I2757" s="2">
        <v>98.35</v>
      </c>
      <c r="J2757" s="3">
        <v>3</v>
      </c>
      <c r="K2757" s="2">
        <v>34.42</v>
      </c>
    </row>
    <row r="2758" spans="1:11" ht="13.8" x14ac:dyDescent="0.25">
      <c r="A2758" s="1">
        <v>42196</v>
      </c>
      <c r="B2758" s="3">
        <f t="shared" si="86"/>
        <v>2015</v>
      </c>
      <c r="C2758" s="3">
        <f t="shared" si="87"/>
        <v>7</v>
      </c>
      <c r="D2758" t="s">
        <v>1514</v>
      </c>
      <c r="E2758" t="s">
        <v>59</v>
      </c>
      <c r="F2758" t="s">
        <v>34</v>
      </c>
      <c r="G2758" t="s">
        <v>145</v>
      </c>
      <c r="H2758" t="s">
        <v>818</v>
      </c>
      <c r="I2758" s="2">
        <v>199.84</v>
      </c>
      <c r="J2758" s="3">
        <v>4</v>
      </c>
      <c r="K2758" s="2">
        <v>-37.11</v>
      </c>
    </row>
    <row r="2759" spans="1:11" ht="13.8" x14ac:dyDescent="0.25">
      <c r="A2759" s="1">
        <v>42196</v>
      </c>
      <c r="B2759" s="3">
        <f t="shared" si="86"/>
        <v>2015</v>
      </c>
      <c r="C2759" s="3">
        <f t="shared" si="87"/>
        <v>7</v>
      </c>
      <c r="D2759" t="s">
        <v>1514</v>
      </c>
      <c r="E2759" t="s">
        <v>59</v>
      </c>
      <c r="F2759" t="s">
        <v>39</v>
      </c>
      <c r="G2759" t="s">
        <v>40</v>
      </c>
      <c r="H2759" t="s">
        <v>648</v>
      </c>
      <c r="I2759" s="2">
        <v>716</v>
      </c>
      <c r="J2759" s="3">
        <v>2</v>
      </c>
      <c r="K2759" s="2">
        <v>193.32</v>
      </c>
    </row>
    <row r="2760" spans="1:11" ht="13.8" x14ac:dyDescent="0.25">
      <c r="A2760" s="1">
        <v>42196</v>
      </c>
      <c r="B2760" s="3">
        <f t="shared" si="86"/>
        <v>2015</v>
      </c>
      <c r="C2760" s="3">
        <f t="shared" si="87"/>
        <v>7</v>
      </c>
      <c r="D2760" t="s">
        <v>1514</v>
      </c>
      <c r="E2760" t="s">
        <v>59</v>
      </c>
      <c r="F2760" t="s">
        <v>11</v>
      </c>
      <c r="G2760" t="s">
        <v>20</v>
      </c>
      <c r="H2760" t="s">
        <v>2155</v>
      </c>
      <c r="I2760" s="2">
        <v>221.06</v>
      </c>
      <c r="J2760" s="3">
        <v>7</v>
      </c>
      <c r="K2760" s="2">
        <v>103.9</v>
      </c>
    </row>
    <row r="2761" spans="1:11" ht="13.8" x14ac:dyDescent="0.25">
      <c r="A2761" s="1">
        <v>42197</v>
      </c>
      <c r="B2761" s="3">
        <f t="shared" si="86"/>
        <v>2015</v>
      </c>
      <c r="C2761" s="3">
        <f t="shared" si="87"/>
        <v>7</v>
      </c>
      <c r="D2761" t="s">
        <v>1751</v>
      </c>
      <c r="E2761" t="s">
        <v>15</v>
      </c>
      <c r="F2761" t="s">
        <v>34</v>
      </c>
      <c r="G2761" t="s">
        <v>35</v>
      </c>
      <c r="H2761" t="s">
        <v>265</v>
      </c>
      <c r="I2761" s="2">
        <v>383.61</v>
      </c>
      <c r="J2761" s="3">
        <v>9</v>
      </c>
      <c r="K2761" s="2">
        <v>-5.48</v>
      </c>
    </row>
    <row r="2762" spans="1:11" ht="13.8" x14ac:dyDescent="0.25">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ht="13.8" x14ac:dyDescent="0.25">
      <c r="A2763" s="1">
        <v>42197</v>
      </c>
      <c r="B2763" s="3">
        <f t="shared" si="86"/>
        <v>2015</v>
      </c>
      <c r="C2763" s="3">
        <f t="shared" si="87"/>
        <v>7</v>
      </c>
      <c r="D2763" t="s">
        <v>1751</v>
      </c>
      <c r="E2763" t="s">
        <v>15</v>
      </c>
      <c r="F2763" t="s">
        <v>39</v>
      </c>
      <c r="G2763" t="s">
        <v>40</v>
      </c>
      <c r="H2763" t="s">
        <v>1306</v>
      </c>
      <c r="I2763" s="2">
        <v>537.54</v>
      </c>
      <c r="J2763" s="3">
        <v>7</v>
      </c>
      <c r="K2763" s="2">
        <v>53.75</v>
      </c>
    </row>
    <row r="2764" spans="1:11" ht="13.8" x14ac:dyDescent="0.25">
      <c r="A2764" s="1">
        <v>42197</v>
      </c>
      <c r="B2764" s="3">
        <f t="shared" si="86"/>
        <v>2015</v>
      </c>
      <c r="C2764" s="3">
        <f t="shared" si="87"/>
        <v>7</v>
      </c>
      <c r="D2764" t="s">
        <v>1751</v>
      </c>
      <c r="E2764" t="s">
        <v>15</v>
      </c>
      <c r="F2764" t="s">
        <v>11</v>
      </c>
      <c r="G2764" t="s">
        <v>20</v>
      </c>
      <c r="H2764" t="s">
        <v>941</v>
      </c>
      <c r="I2764" s="2">
        <v>1.93</v>
      </c>
      <c r="J2764" s="3">
        <v>2</v>
      </c>
      <c r="K2764" s="2">
        <v>-2.99</v>
      </c>
    </row>
    <row r="2765" spans="1:11" ht="13.8" x14ac:dyDescent="0.25">
      <c r="A2765" s="1">
        <v>42197</v>
      </c>
      <c r="B2765" s="3">
        <f t="shared" si="86"/>
        <v>2015</v>
      </c>
      <c r="C2765" s="3">
        <f t="shared" si="87"/>
        <v>7</v>
      </c>
      <c r="D2765" t="s">
        <v>1751</v>
      </c>
      <c r="E2765" t="s">
        <v>15</v>
      </c>
      <c r="F2765" t="s">
        <v>11</v>
      </c>
      <c r="G2765" t="s">
        <v>24</v>
      </c>
      <c r="H2765" t="s">
        <v>1000</v>
      </c>
      <c r="I2765" s="2">
        <v>6.91</v>
      </c>
      <c r="J2765" s="3">
        <v>3</v>
      </c>
      <c r="K2765" s="2">
        <v>0.69</v>
      </c>
    </row>
    <row r="2766" spans="1:11" ht="13.8" x14ac:dyDescent="0.25">
      <c r="A2766" s="1">
        <v>42197</v>
      </c>
      <c r="B2766" s="3">
        <f t="shared" si="86"/>
        <v>2015</v>
      </c>
      <c r="C2766" s="3">
        <f t="shared" si="87"/>
        <v>7</v>
      </c>
      <c r="D2766" t="s">
        <v>1751</v>
      </c>
      <c r="E2766" t="s">
        <v>15</v>
      </c>
      <c r="F2766" t="s">
        <v>34</v>
      </c>
      <c r="G2766" t="s">
        <v>47</v>
      </c>
      <c r="H2766" t="s">
        <v>1728</v>
      </c>
      <c r="I2766" s="2">
        <v>7.76</v>
      </c>
      <c r="J2766" s="3">
        <v>1</v>
      </c>
      <c r="K2766" s="2">
        <v>-2.13</v>
      </c>
    </row>
    <row r="2767" spans="1:11" ht="13.8" x14ac:dyDescent="0.25">
      <c r="A2767" s="1">
        <v>42197</v>
      </c>
      <c r="B2767" s="3">
        <f t="shared" si="86"/>
        <v>2015</v>
      </c>
      <c r="C2767" s="3">
        <f t="shared" si="87"/>
        <v>7</v>
      </c>
      <c r="D2767" t="s">
        <v>1751</v>
      </c>
      <c r="E2767" t="s">
        <v>15</v>
      </c>
      <c r="F2767" t="s">
        <v>39</v>
      </c>
      <c r="G2767" t="s">
        <v>40</v>
      </c>
      <c r="H2767" t="s">
        <v>855</v>
      </c>
      <c r="I2767" s="2">
        <v>659.17</v>
      </c>
      <c r="J2767" s="3">
        <v>4</v>
      </c>
      <c r="K2767" s="2">
        <v>49.44</v>
      </c>
    </row>
    <row r="2768" spans="1:11" ht="13.8" x14ac:dyDescent="0.25">
      <c r="A2768" s="1">
        <v>42197</v>
      </c>
      <c r="B2768" s="3">
        <f t="shared" si="86"/>
        <v>2015</v>
      </c>
      <c r="C2768" s="3">
        <f t="shared" si="87"/>
        <v>7</v>
      </c>
      <c r="D2768" t="s">
        <v>2156</v>
      </c>
      <c r="E2768" t="s">
        <v>10</v>
      </c>
      <c r="F2768" t="s">
        <v>39</v>
      </c>
      <c r="G2768" t="s">
        <v>40</v>
      </c>
      <c r="H2768" t="s">
        <v>1306</v>
      </c>
      <c r="I2768" s="2">
        <v>307.17</v>
      </c>
      <c r="J2768" s="3">
        <v>4</v>
      </c>
      <c r="K2768" s="2">
        <v>30.72</v>
      </c>
    </row>
    <row r="2769" spans="1:11" ht="13.8" x14ac:dyDescent="0.25">
      <c r="A2769" s="1">
        <v>42198</v>
      </c>
      <c r="B2769" s="3">
        <f t="shared" si="86"/>
        <v>2015</v>
      </c>
      <c r="C2769" s="3">
        <f t="shared" si="87"/>
        <v>7</v>
      </c>
      <c r="D2769" t="s">
        <v>69</v>
      </c>
      <c r="E2769" t="s">
        <v>149</v>
      </c>
      <c r="F2769" t="s">
        <v>11</v>
      </c>
      <c r="G2769" t="s">
        <v>20</v>
      </c>
      <c r="H2769" t="s">
        <v>222</v>
      </c>
      <c r="I2769" s="2">
        <v>11.81</v>
      </c>
      <c r="J2769" s="3">
        <v>2</v>
      </c>
      <c r="K2769" s="2">
        <v>4.28</v>
      </c>
    </row>
    <row r="2770" spans="1:11" ht="13.8" x14ac:dyDescent="0.25">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ht="13.8" x14ac:dyDescent="0.25">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ht="13.8" x14ac:dyDescent="0.25">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ht="13.8" x14ac:dyDescent="0.25">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ht="13.8" x14ac:dyDescent="0.25">
      <c r="A2774" s="1">
        <v>42199</v>
      </c>
      <c r="B2774" s="3">
        <f t="shared" si="86"/>
        <v>2015</v>
      </c>
      <c r="C2774" s="3">
        <f t="shared" si="87"/>
        <v>7</v>
      </c>
      <c r="D2774" t="s">
        <v>1945</v>
      </c>
      <c r="E2774" t="s">
        <v>95</v>
      </c>
      <c r="F2774" t="s">
        <v>11</v>
      </c>
      <c r="G2774" t="s">
        <v>18</v>
      </c>
      <c r="H2774" t="s">
        <v>19</v>
      </c>
      <c r="I2774" s="2">
        <v>272.74</v>
      </c>
      <c r="J2774" s="3">
        <v>3</v>
      </c>
      <c r="K2774" s="2">
        <v>-64.77</v>
      </c>
    </row>
    <row r="2775" spans="1:11" ht="13.8" x14ac:dyDescent="0.25">
      <c r="A2775" s="1">
        <v>42199</v>
      </c>
      <c r="B2775" s="3">
        <f t="shared" si="86"/>
        <v>2015</v>
      </c>
      <c r="C2775" s="3">
        <f t="shared" si="87"/>
        <v>7</v>
      </c>
      <c r="D2775" t="s">
        <v>1945</v>
      </c>
      <c r="E2775" t="s">
        <v>95</v>
      </c>
      <c r="F2775" t="s">
        <v>11</v>
      </c>
      <c r="G2775" t="s">
        <v>12</v>
      </c>
      <c r="H2775" t="s">
        <v>1147</v>
      </c>
      <c r="I2775" s="2">
        <v>18.5</v>
      </c>
      <c r="J2775" s="3">
        <v>4</v>
      </c>
      <c r="K2775" s="2">
        <v>6.7</v>
      </c>
    </row>
    <row r="2776" spans="1:11" ht="13.8" x14ac:dyDescent="0.25">
      <c r="A2776" s="1">
        <v>42199</v>
      </c>
      <c r="B2776" s="3">
        <f t="shared" si="86"/>
        <v>2015</v>
      </c>
      <c r="C2776" s="3">
        <f t="shared" si="87"/>
        <v>7</v>
      </c>
      <c r="D2776" t="s">
        <v>1945</v>
      </c>
      <c r="E2776" t="s">
        <v>95</v>
      </c>
      <c r="F2776" t="s">
        <v>34</v>
      </c>
      <c r="G2776" t="s">
        <v>35</v>
      </c>
      <c r="H2776" t="s">
        <v>1237</v>
      </c>
      <c r="I2776" s="2">
        <v>441.92</v>
      </c>
      <c r="J2776" s="3">
        <v>2</v>
      </c>
      <c r="K2776" s="2">
        <v>49.72</v>
      </c>
    </row>
    <row r="2777" spans="1:11" ht="13.8" x14ac:dyDescent="0.25">
      <c r="A2777" s="1">
        <v>42199</v>
      </c>
      <c r="B2777" s="3">
        <f t="shared" si="86"/>
        <v>2015</v>
      </c>
      <c r="C2777" s="3">
        <f t="shared" si="87"/>
        <v>7</v>
      </c>
      <c r="D2777" t="s">
        <v>1945</v>
      </c>
      <c r="E2777" t="s">
        <v>95</v>
      </c>
      <c r="F2777" t="s">
        <v>34</v>
      </c>
      <c r="G2777" t="s">
        <v>74</v>
      </c>
      <c r="H2777" t="s">
        <v>835</v>
      </c>
      <c r="I2777" s="2">
        <v>127.76</v>
      </c>
      <c r="J2777" s="3">
        <v>6</v>
      </c>
      <c r="K2777" s="2">
        <v>-191.65</v>
      </c>
    </row>
    <row r="2778" spans="1:11" ht="13.8" x14ac:dyDescent="0.25">
      <c r="A2778" s="1">
        <v>42201</v>
      </c>
      <c r="B2778" s="3">
        <f t="shared" si="86"/>
        <v>2015</v>
      </c>
      <c r="C2778" s="3">
        <f t="shared" si="87"/>
        <v>7</v>
      </c>
      <c r="D2778" t="s">
        <v>2104</v>
      </c>
      <c r="E2778" t="s">
        <v>27</v>
      </c>
      <c r="F2778" t="s">
        <v>34</v>
      </c>
      <c r="G2778" t="s">
        <v>35</v>
      </c>
      <c r="H2778" t="s">
        <v>1019</v>
      </c>
      <c r="I2778" s="2">
        <v>1348.7</v>
      </c>
      <c r="J2778" s="3">
        <v>6</v>
      </c>
      <c r="K2778" s="2">
        <v>-219.16</v>
      </c>
    </row>
    <row r="2779" spans="1:11" ht="13.8" x14ac:dyDescent="0.25">
      <c r="A2779" s="1">
        <v>42201</v>
      </c>
      <c r="B2779" s="3">
        <f t="shared" si="86"/>
        <v>2015</v>
      </c>
      <c r="C2779" s="3">
        <f t="shared" si="87"/>
        <v>7</v>
      </c>
      <c r="D2779" t="s">
        <v>2104</v>
      </c>
      <c r="E2779" t="s">
        <v>27</v>
      </c>
      <c r="F2779" t="s">
        <v>34</v>
      </c>
      <c r="G2779" t="s">
        <v>35</v>
      </c>
      <c r="H2779" t="s">
        <v>1982</v>
      </c>
      <c r="I2779" s="2">
        <v>700.15</v>
      </c>
      <c r="J2779" s="3">
        <v>3</v>
      </c>
      <c r="K2779" s="2">
        <v>78.77</v>
      </c>
    </row>
    <row r="2780" spans="1:11" ht="13.8" x14ac:dyDescent="0.25">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ht="13.8" x14ac:dyDescent="0.25">
      <c r="A2781" s="1">
        <v>42201</v>
      </c>
      <c r="B2781" s="3">
        <f t="shared" si="86"/>
        <v>2015</v>
      </c>
      <c r="C2781" s="3">
        <f t="shared" si="87"/>
        <v>7</v>
      </c>
      <c r="D2781" t="s">
        <v>445</v>
      </c>
      <c r="E2781" t="s">
        <v>149</v>
      </c>
      <c r="F2781" t="s">
        <v>39</v>
      </c>
      <c r="G2781" t="s">
        <v>52</v>
      </c>
      <c r="H2781" t="s">
        <v>2158</v>
      </c>
      <c r="I2781" s="2">
        <v>599.9</v>
      </c>
      <c r="J2781" s="3">
        <v>10</v>
      </c>
      <c r="K2781" s="2">
        <v>191.97</v>
      </c>
    </row>
    <row r="2782" spans="1:11" ht="13.8" x14ac:dyDescent="0.25">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ht="13.8" x14ac:dyDescent="0.25">
      <c r="A2783" s="1">
        <v>42201</v>
      </c>
      <c r="B2783" s="3">
        <f t="shared" si="86"/>
        <v>2015</v>
      </c>
      <c r="C2783" s="3">
        <f t="shared" si="87"/>
        <v>7</v>
      </c>
      <c r="D2783" t="s">
        <v>1863</v>
      </c>
      <c r="E2783" t="s">
        <v>531</v>
      </c>
      <c r="F2783" t="s">
        <v>11</v>
      </c>
      <c r="G2783" t="s">
        <v>63</v>
      </c>
      <c r="H2783" t="s">
        <v>2160</v>
      </c>
      <c r="I2783" s="2">
        <v>137.25</v>
      </c>
      <c r="J2783" s="3">
        <v>9</v>
      </c>
      <c r="K2783" s="2">
        <v>63.14</v>
      </c>
    </row>
    <row r="2784" spans="1:11" ht="13.8" x14ac:dyDescent="0.25">
      <c r="A2784" s="1">
        <v>42201</v>
      </c>
      <c r="B2784" s="3">
        <f t="shared" si="86"/>
        <v>2015</v>
      </c>
      <c r="C2784" s="3">
        <f t="shared" si="87"/>
        <v>7</v>
      </c>
      <c r="D2784" t="s">
        <v>1863</v>
      </c>
      <c r="E2784" t="s">
        <v>531</v>
      </c>
      <c r="F2784" t="s">
        <v>11</v>
      </c>
      <c r="G2784" t="s">
        <v>43</v>
      </c>
      <c r="H2784" t="s">
        <v>506</v>
      </c>
      <c r="I2784" s="2">
        <v>11.52</v>
      </c>
      <c r="J2784" s="3">
        <v>4</v>
      </c>
      <c r="K2784" s="2">
        <v>5.41</v>
      </c>
    </row>
    <row r="2785" spans="1:11" ht="13.8" x14ac:dyDescent="0.25">
      <c r="A2785" s="1">
        <v>42202</v>
      </c>
      <c r="B2785" s="3">
        <f t="shared" si="86"/>
        <v>2015</v>
      </c>
      <c r="C2785" s="3">
        <f t="shared" si="87"/>
        <v>7</v>
      </c>
      <c r="D2785" t="s">
        <v>1288</v>
      </c>
      <c r="E2785" t="s">
        <v>27</v>
      </c>
      <c r="F2785" t="s">
        <v>34</v>
      </c>
      <c r="G2785" t="s">
        <v>74</v>
      </c>
      <c r="H2785" t="s">
        <v>1706</v>
      </c>
      <c r="I2785" s="2">
        <v>195.47</v>
      </c>
      <c r="J2785" s="3">
        <v>2</v>
      </c>
      <c r="K2785" s="2">
        <v>-13.8</v>
      </c>
    </row>
    <row r="2786" spans="1:11" ht="13.8" x14ac:dyDescent="0.25">
      <c r="A2786" s="1">
        <v>42202</v>
      </c>
      <c r="B2786" s="3">
        <f t="shared" si="86"/>
        <v>2015</v>
      </c>
      <c r="C2786" s="3">
        <f t="shared" si="87"/>
        <v>7</v>
      </c>
      <c r="D2786" t="s">
        <v>2033</v>
      </c>
      <c r="E2786" t="s">
        <v>123</v>
      </c>
      <c r="F2786" t="s">
        <v>34</v>
      </c>
      <c r="G2786" t="s">
        <v>74</v>
      </c>
      <c r="H2786" t="s">
        <v>2161</v>
      </c>
      <c r="I2786" s="2">
        <v>231.92</v>
      </c>
      <c r="J2786" s="3">
        <v>5</v>
      </c>
      <c r="K2786" s="2">
        <v>5.8</v>
      </c>
    </row>
    <row r="2787" spans="1:11" ht="13.8" x14ac:dyDescent="0.25">
      <c r="A2787" s="1">
        <v>42202</v>
      </c>
      <c r="B2787" s="3">
        <f t="shared" si="86"/>
        <v>2015</v>
      </c>
      <c r="C2787" s="3">
        <f t="shared" si="87"/>
        <v>7</v>
      </c>
      <c r="D2787" t="s">
        <v>2162</v>
      </c>
      <c r="E2787" t="s">
        <v>10</v>
      </c>
      <c r="F2787" t="s">
        <v>11</v>
      </c>
      <c r="G2787" t="s">
        <v>16</v>
      </c>
      <c r="H2787" t="s">
        <v>532</v>
      </c>
      <c r="I2787" s="2">
        <v>6.26</v>
      </c>
      <c r="J2787" s="3">
        <v>3</v>
      </c>
      <c r="K2787" s="2">
        <v>2.04</v>
      </c>
    </row>
    <row r="2788" spans="1:11" ht="13.8" x14ac:dyDescent="0.25">
      <c r="A2788" s="1">
        <v>42202</v>
      </c>
      <c r="B2788" s="3">
        <f t="shared" si="86"/>
        <v>2015</v>
      </c>
      <c r="C2788" s="3">
        <f t="shared" si="87"/>
        <v>7</v>
      </c>
      <c r="D2788" t="s">
        <v>2162</v>
      </c>
      <c r="E2788" t="s">
        <v>10</v>
      </c>
      <c r="F2788" t="s">
        <v>11</v>
      </c>
      <c r="G2788" t="s">
        <v>43</v>
      </c>
      <c r="H2788" t="s">
        <v>1806</v>
      </c>
      <c r="I2788" s="2">
        <v>14.43</v>
      </c>
      <c r="J2788" s="3">
        <v>4</v>
      </c>
      <c r="K2788" s="2">
        <v>3.43</v>
      </c>
    </row>
    <row r="2789" spans="1:11" ht="13.8" x14ac:dyDescent="0.25">
      <c r="A2789" s="1">
        <v>42203</v>
      </c>
      <c r="B2789" s="3">
        <f t="shared" si="86"/>
        <v>2015</v>
      </c>
      <c r="C2789" s="3">
        <f t="shared" si="87"/>
        <v>7</v>
      </c>
      <c r="D2789" t="s">
        <v>1076</v>
      </c>
      <c r="E2789" t="s">
        <v>27</v>
      </c>
      <c r="F2789" t="s">
        <v>39</v>
      </c>
      <c r="G2789" t="s">
        <v>52</v>
      </c>
      <c r="H2789" t="s">
        <v>2081</v>
      </c>
      <c r="I2789" s="2">
        <v>519.96</v>
      </c>
      <c r="J2789" s="3">
        <v>4</v>
      </c>
      <c r="K2789" s="2">
        <v>176.79</v>
      </c>
    </row>
    <row r="2790" spans="1:11" ht="13.8" x14ac:dyDescent="0.25">
      <c r="A2790" s="1">
        <v>42203</v>
      </c>
      <c r="B2790" s="3">
        <f t="shared" si="86"/>
        <v>2015</v>
      </c>
      <c r="C2790" s="3">
        <f t="shared" si="87"/>
        <v>7</v>
      </c>
      <c r="D2790" t="s">
        <v>1242</v>
      </c>
      <c r="E2790" t="s">
        <v>149</v>
      </c>
      <c r="F2790" t="s">
        <v>11</v>
      </c>
      <c r="G2790" t="s">
        <v>24</v>
      </c>
      <c r="H2790" t="s">
        <v>1000</v>
      </c>
      <c r="I2790" s="2">
        <v>5.76</v>
      </c>
      <c r="J2790" s="3">
        <v>2</v>
      </c>
      <c r="K2790" s="2">
        <v>1.61</v>
      </c>
    </row>
    <row r="2791" spans="1:11" ht="13.8" x14ac:dyDescent="0.25">
      <c r="A2791" s="1">
        <v>42203</v>
      </c>
      <c r="B2791" s="3">
        <f t="shared" si="86"/>
        <v>2015</v>
      </c>
      <c r="C2791" s="3">
        <f t="shared" si="87"/>
        <v>7</v>
      </c>
      <c r="D2791" t="s">
        <v>487</v>
      </c>
      <c r="E2791" t="s">
        <v>149</v>
      </c>
      <c r="F2791" t="s">
        <v>11</v>
      </c>
      <c r="G2791" t="s">
        <v>20</v>
      </c>
      <c r="H2791" t="s">
        <v>2163</v>
      </c>
      <c r="I2791" s="2">
        <v>3.33</v>
      </c>
      <c r="J2791" s="3">
        <v>2</v>
      </c>
      <c r="K2791" s="2">
        <v>1.21</v>
      </c>
    </row>
    <row r="2792" spans="1:11" ht="13.8" x14ac:dyDescent="0.25">
      <c r="A2792" s="1">
        <v>42203</v>
      </c>
      <c r="B2792" s="3">
        <f t="shared" si="86"/>
        <v>2015</v>
      </c>
      <c r="C2792" s="3">
        <f t="shared" si="87"/>
        <v>7</v>
      </c>
      <c r="D2792" t="s">
        <v>487</v>
      </c>
      <c r="E2792" t="s">
        <v>149</v>
      </c>
      <c r="F2792" t="s">
        <v>39</v>
      </c>
      <c r="G2792" t="s">
        <v>40</v>
      </c>
      <c r="H2792" t="s">
        <v>1073</v>
      </c>
      <c r="I2792" s="2">
        <v>135.99</v>
      </c>
      <c r="J2792" s="3">
        <v>1</v>
      </c>
      <c r="K2792" s="2">
        <v>36.72</v>
      </c>
    </row>
    <row r="2793" spans="1:11" ht="13.8" x14ac:dyDescent="0.25">
      <c r="A2793" s="1">
        <v>42203</v>
      </c>
      <c r="B2793" s="3">
        <f t="shared" si="86"/>
        <v>2015</v>
      </c>
      <c r="C2793" s="3">
        <f t="shared" si="87"/>
        <v>7</v>
      </c>
      <c r="D2793" t="s">
        <v>487</v>
      </c>
      <c r="E2793" t="s">
        <v>149</v>
      </c>
      <c r="F2793" t="s">
        <v>34</v>
      </c>
      <c r="G2793" t="s">
        <v>47</v>
      </c>
      <c r="H2793" t="s">
        <v>1532</v>
      </c>
      <c r="I2793" s="2">
        <v>7.38</v>
      </c>
      <c r="J2793" s="3">
        <v>1</v>
      </c>
      <c r="K2793" s="2">
        <v>2.14</v>
      </c>
    </row>
    <row r="2794" spans="1:11" ht="13.8" x14ac:dyDescent="0.25">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ht="13.8" x14ac:dyDescent="0.25">
      <c r="A2795" s="1">
        <v>42205</v>
      </c>
      <c r="B2795" s="3">
        <f t="shared" si="86"/>
        <v>2015</v>
      </c>
      <c r="C2795" s="3">
        <f t="shared" si="87"/>
        <v>7</v>
      </c>
      <c r="D2795" t="s">
        <v>2166</v>
      </c>
      <c r="E2795" t="s">
        <v>129</v>
      </c>
      <c r="F2795" t="s">
        <v>11</v>
      </c>
      <c r="G2795" t="s">
        <v>18</v>
      </c>
      <c r="H2795" t="s">
        <v>1540</v>
      </c>
      <c r="I2795" s="2">
        <v>34.76</v>
      </c>
      <c r="J2795" s="3">
        <v>1</v>
      </c>
      <c r="K2795" s="2">
        <v>9.73</v>
      </c>
    </row>
    <row r="2796" spans="1:11" ht="13.8" x14ac:dyDescent="0.25">
      <c r="A2796" s="1">
        <v>42205</v>
      </c>
      <c r="B2796" s="3">
        <f t="shared" si="86"/>
        <v>2015</v>
      </c>
      <c r="C2796" s="3">
        <f t="shared" si="87"/>
        <v>7</v>
      </c>
      <c r="D2796" t="s">
        <v>2166</v>
      </c>
      <c r="E2796" t="s">
        <v>129</v>
      </c>
      <c r="F2796" t="s">
        <v>39</v>
      </c>
      <c r="G2796" t="s">
        <v>52</v>
      </c>
      <c r="H2796" t="s">
        <v>1980</v>
      </c>
      <c r="I2796" s="2">
        <v>831.2</v>
      </c>
      <c r="J2796" s="3">
        <v>5</v>
      </c>
      <c r="K2796" s="2">
        <v>124.68</v>
      </c>
    </row>
    <row r="2797" spans="1:11" ht="13.8" x14ac:dyDescent="0.25">
      <c r="A2797" s="1">
        <v>42205</v>
      </c>
      <c r="B2797" s="3">
        <f t="shared" si="86"/>
        <v>2015</v>
      </c>
      <c r="C2797" s="3">
        <f t="shared" si="87"/>
        <v>7</v>
      </c>
      <c r="D2797" t="s">
        <v>2166</v>
      </c>
      <c r="E2797" t="s">
        <v>129</v>
      </c>
      <c r="F2797" t="s">
        <v>11</v>
      </c>
      <c r="G2797" t="s">
        <v>12</v>
      </c>
      <c r="H2797" t="s">
        <v>1857</v>
      </c>
      <c r="I2797" s="2">
        <v>26.4</v>
      </c>
      <c r="J2797" s="3">
        <v>5</v>
      </c>
      <c r="K2797" s="2">
        <v>11.88</v>
      </c>
    </row>
    <row r="2798" spans="1:11" ht="13.8" x14ac:dyDescent="0.25">
      <c r="A2798" s="1">
        <v>42205</v>
      </c>
      <c r="B2798" s="3">
        <f t="shared" si="86"/>
        <v>2015</v>
      </c>
      <c r="C2798" s="3">
        <f t="shared" si="87"/>
        <v>7</v>
      </c>
      <c r="D2798" t="s">
        <v>2166</v>
      </c>
      <c r="E2798" t="s">
        <v>129</v>
      </c>
      <c r="F2798" t="s">
        <v>11</v>
      </c>
      <c r="G2798" t="s">
        <v>63</v>
      </c>
      <c r="H2798" t="s">
        <v>2160</v>
      </c>
      <c r="I2798" s="2">
        <v>106.75</v>
      </c>
      <c r="J2798" s="3">
        <v>7</v>
      </c>
      <c r="K2798" s="2">
        <v>49.11</v>
      </c>
    </row>
    <row r="2799" spans="1:11" ht="13.8" x14ac:dyDescent="0.25">
      <c r="A2799" s="1">
        <v>42205</v>
      </c>
      <c r="B2799" s="3">
        <f t="shared" si="86"/>
        <v>2015</v>
      </c>
      <c r="C2799" s="3">
        <f t="shared" si="87"/>
        <v>7</v>
      </c>
      <c r="D2799" t="s">
        <v>2166</v>
      </c>
      <c r="E2799" t="s">
        <v>129</v>
      </c>
      <c r="F2799" t="s">
        <v>11</v>
      </c>
      <c r="G2799" t="s">
        <v>12</v>
      </c>
      <c r="H2799" t="s">
        <v>2167</v>
      </c>
      <c r="I2799" s="2">
        <v>97.82</v>
      </c>
      <c r="J2799" s="3">
        <v>2</v>
      </c>
      <c r="K2799" s="2">
        <v>45.98</v>
      </c>
    </row>
    <row r="2800" spans="1:11" ht="13.8" x14ac:dyDescent="0.25">
      <c r="A2800" s="1">
        <v>42205</v>
      </c>
      <c r="B2800" s="3">
        <f t="shared" si="86"/>
        <v>2015</v>
      </c>
      <c r="C2800" s="3">
        <f t="shared" si="87"/>
        <v>7</v>
      </c>
      <c r="D2800" t="s">
        <v>2166</v>
      </c>
      <c r="E2800" t="s">
        <v>129</v>
      </c>
      <c r="F2800" t="s">
        <v>11</v>
      </c>
      <c r="G2800" t="s">
        <v>18</v>
      </c>
      <c r="H2800" t="s">
        <v>623</v>
      </c>
      <c r="I2800" s="2">
        <v>141.4</v>
      </c>
      <c r="J2800" s="3">
        <v>5</v>
      </c>
      <c r="K2800" s="2">
        <v>38.18</v>
      </c>
    </row>
    <row r="2801" spans="1:11" ht="13.8" x14ac:dyDescent="0.25">
      <c r="A2801" s="1">
        <v>42205</v>
      </c>
      <c r="B2801" s="3">
        <f t="shared" si="86"/>
        <v>2015</v>
      </c>
      <c r="C2801" s="3">
        <f t="shared" si="87"/>
        <v>7</v>
      </c>
      <c r="D2801" t="s">
        <v>889</v>
      </c>
      <c r="E2801" t="s">
        <v>15</v>
      </c>
      <c r="F2801" t="s">
        <v>11</v>
      </c>
      <c r="G2801" t="s">
        <v>20</v>
      </c>
      <c r="H2801" t="s">
        <v>899</v>
      </c>
      <c r="I2801" s="2">
        <v>2.88</v>
      </c>
      <c r="J2801" s="3">
        <v>5</v>
      </c>
      <c r="K2801" s="2">
        <v>-4.46</v>
      </c>
    </row>
    <row r="2802" spans="1:11" ht="13.8" x14ac:dyDescent="0.25">
      <c r="A2802" s="1">
        <v>42205</v>
      </c>
      <c r="B2802" s="3">
        <f t="shared" si="86"/>
        <v>2015</v>
      </c>
      <c r="C2802" s="3">
        <f t="shared" si="87"/>
        <v>7</v>
      </c>
      <c r="D2802" t="s">
        <v>889</v>
      </c>
      <c r="E2802" t="s">
        <v>15</v>
      </c>
      <c r="F2802" t="s">
        <v>34</v>
      </c>
      <c r="G2802" t="s">
        <v>74</v>
      </c>
      <c r="H2802" t="s">
        <v>2168</v>
      </c>
      <c r="I2802" s="2">
        <v>384.94</v>
      </c>
      <c r="J2802" s="3">
        <v>4</v>
      </c>
      <c r="K2802" s="2">
        <v>-126.48</v>
      </c>
    </row>
    <row r="2803" spans="1:11" ht="13.8" x14ac:dyDescent="0.25">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ht="13.8" x14ac:dyDescent="0.25">
      <c r="A2804" s="1">
        <v>42205</v>
      </c>
      <c r="B2804" s="3">
        <f t="shared" si="86"/>
        <v>2015</v>
      </c>
      <c r="C2804" s="3">
        <f t="shared" si="87"/>
        <v>7</v>
      </c>
      <c r="D2804" t="s">
        <v>889</v>
      </c>
      <c r="E2804" t="s">
        <v>15</v>
      </c>
      <c r="F2804" t="s">
        <v>34</v>
      </c>
      <c r="G2804" t="s">
        <v>74</v>
      </c>
      <c r="H2804" t="s">
        <v>1604</v>
      </c>
      <c r="I2804" s="2">
        <v>913.43</v>
      </c>
      <c r="J2804" s="3">
        <v>5</v>
      </c>
      <c r="K2804" s="2">
        <v>-52.2</v>
      </c>
    </row>
    <row r="2805" spans="1:11" ht="13.8" x14ac:dyDescent="0.25">
      <c r="A2805" s="1">
        <v>42208</v>
      </c>
      <c r="B2805" s="3">
        <f t="shared" si="86"/>
        <v>2015</v>
      </c>
      <c r="C2805" s="3">
        <f t="shared" si="87"/>
        <v>7</v>
      </c>
      <c r="D2805" t="s">
        <v>456</v>
      </c>
      <c r="E2805" t="s">
        <v>149</v>
      </c>
      <c r="F2805" t="s">
        <v>11</v>
      </c>
      <c r="G2805" t="s">
        <v>92</v>
      </c>
      <c r="H2805" t="s">
        <v>801</v>
      </c>
      <c r="I2805" s="2">
        <v>68.94</v>
      </c>
      <c r="J2805" s="3">
        <v>3</v>
      </c>
      <c r="K2805" s="2">
        <v>20.68</v>
      </c>
    </row>
    <row r="2806" spans="1:11" ht="13.8" x14ac:dyDescent="0.25">
      <c r="A2806" s="1">
        <v>42208</v>
      </c>
      <c r="B2806" s="3">
        <f t="shared" si="86"/>
        <v>2015</v>
      </c>
      <c r="C2806" s="3">
        <f t="shared" si="87"/>
        <v>7</v>
      </c>
      <c r="D2806" t="s">
        <v>456</v>
      </c>
      <c r="E2806" t="s">
        <v>149</v>
      </c>
      <c r="F2806" t="s">
        <v>34</v>
      </c>
      <c r="G2806" t="s">
        <v>47</v>
      </c>
      <c r="H2806" t="s">
        <v>1545</v>
      </c>
      <c r="I2806" s="2">
        <v>128.82</v>
      </c>
      <c r="J2806" s="3">
        <v>3</v>
      </c>
      <c r="K2806" s="2">
        <v>50.24</v>
      </c>
    </row>
    <row r="2807" spans="1:11" ht="13.8" x14ac:dyDescent="0.25">
      <c r="A2807" s="1">
        <v>42208</v>
      </c>
      <c r="B2807" s="3">
        <f t="shared" si="86"/>
        <v>2015</v>
      </c>
      <c r="C2807" s="3">
        <f t="shared" si="87"/>
        <v>7</v>
      </c>
      <c r="D2807" t="s">
        <v>50</v>
      </c>
      <c r="E2807" t="s">
        <v>149</v>
      </c>
      <c r="F2807" t="s">
        <v>11</v>
      </c>
      <c r="G2807" t="s">
        <v>20</v>
      </c>
      <c r="H2807" t="s">
        <v>1380</v>
      </c>
      <c r="I2807" s="2">
        <v>10.51</v>
      </c>
      <c r="J2807" s="3">
        <v>3</v>
      </c>
      <c r="K2807" s="2">
        <v>3.68</v>
      </c>
    </row>
    <row r="2808" spans="1:11" ht="13.8" x14ac:dyDescent="0.25">
      <c r="A2808" s="1">
        <v>42209</v>
      </c>
      <c r="B2808" s="3">
        <f t="shared" si="86"/>
        <v>2015</v>
      </c>
      <c r="C2808" s="3">
        <f t="shared" si="87"/>
        <v>7</v>
      </c>
      <c r="D2808" t="s">
        <v>957</v>
      </c>
      <c r="E2808" t="s">
        <v>33</v>
      </c>
      <c r="F2808" t="s">
        <v>34</v>
      </c>
      <c r="G2808" t="s">
        <v>47</v>
      </c>
      <c r="H2808" t="s">
        <v>797</v>
      </c>
      <c r="I2808" s="2">
        <v>20.94</v>
      </c>
      <c r="J2808" s="3">
        <v>3</v>
      </c>
      <c r="K2808" s="2">
        <v>6.07</v>
      </c>
    </row>
    <row r="2809" spans="1:11" ht="13.8" x14ac:dyDescent="0.25">
      <c r="A2809" s="1">
        <v>42209</v>
      </c>
      <c r="B2809" s="3">
        <f t="shared" si="86"/>
        <v>2015</v>
      </c>
      <c r="C2809" s="3">
        <f t="shared" si="87"/>
        <v>7</v>
      </c>
      <c r="D2809" t="s">
        <v>957</v>
      </c>
      <c r="E2809" t="s">
        <v>33</v>
      </c>
      <c r="F2809" t="s">
        <v>11</v>
      </c>
      <c r="G2809" t="s">
        <v>20</v>
      </c>
      <c r="H2809" t="s">
        <v>852</v>
      </c>
      <c r="I2809" s="2">
        <v>135.09</v>
      </c>
      <c r="J2809" s="3">
        <v>9</v>
      </c>
      <c r="K2809" s="2">
        <v>62.14</v>
      </c>
    </row>
    <row r="2810" spans="1:11" ht="13.8" x14ac:dyDescent="0.25">
      <c r="A2810" s="1">
        <v>42209</v>
      </c>
      <c r="B2810" s="3">
        <f t="shared" si="86"/>
        <v>2015</v>
      </c>
      <c r="C2810" s="3">
        <f t="shared" si="87"/>
        <v>7</v>
      </c>
      <c r="D2810" t="s">
        <v>957</v>
      </c>
      <c r="E2810" t="s">
        <v>33</v>
      </c>
      <c r="F2810" t="s">
        <v>39</v>
      </c>
      <c r="G2810" t="s">
        <v>52</v>
      </c>
      <c r="H2810" t="s">
        <v>1992</v>
      </c>
      <c r="I2810" s="2">
        <v>279.86</v>
      </c>
      <c r="J2810" s="3">
        <v>14</v>
      </c>
      <c r="K2810" s="2">
        <v>64.37</v>
      </c>
    </row>
    <row r="2811" spans="1:11" ht="13.8" x14ac:dyDescent="0.25">
      <c r="A2811" s="1">
        <v>42209</v>
      </c>
      <c r="B2811" s="3">
        <f t="shared" si="86"/>
        <v>2015</v>
      </c>
      <c r="C2811" s="3">
        <f t="shared" si="87"/>
        <v>7</v>
      </c>
      <c r="D2811" t="s">
        <v>957</v>
      </c>
      <c r="E2811" t="s">
        <v>33</v>
      </c>
      <c r="F2811" t="s">
        <v>11</v>
      </c>
      <c r="G2811" t="s">
        <v>20</v>
      </c>
      <c r="H2811" t="s">
        <v>852</v>
      </c>
      <c r="I2811" s="2">
        <v>90.06</v>
      </c>
      <c r="J2811" s="3">
        <v>6</v>
      </c>
      <c r="K2811" s="2">
        <v>41.43</v>
      </c>
    </row>
    <row r="2812" spans="1:11" ht="13.8" x14ac:dyDescent="0.25">
      <c r="A2812" s="1">
        <v>42210</v>
      </c>
      <c r="B2812" s="3">
        <f t="shared" si="86"/>
        <v>2015</v>
      </c>
      <c r="C2812" s="3">
        <f t="shared" si="87"/>
        <v>7</v>
      </c>
      <c r="D2812" t="s">
        <v>769</v>
      </c>
      <c r="E2812" t="s">
        <v>23</v>
      </c>
      <c r="F2812" t="s">
        <v>11</v>
      </c>
      <c r="G2812" t="s">
        <v>20</v>
      </c>
      <c r="H2812" t="s">
        <v>1029</v>
      </c>
      <c r="I2812" s="2">
        <v>25.18</v>
      </c>
      <c r="J2812" s="3">
        <v>4</v>
      </c>
      <c r="K2812" s="2">
        <v>-18.46</v>
      </c>
    </row>
    <row r="2813" spans="1:11" ht="13.8" x14ac:dyDescent="0.25">
      <c r="A2813" s="1">
        <v>42210</v>
      </c>
      <c r="B2813" s="3">
        <f t="shared" si="86"/>
        <v>2015</v>
      </c>
      <c r="C2813" s="3">
        <f t="shared" si="87"/>
        <v>7</v>
      </c>
      <c r="D2813" t="s">
        <v>921</v>
      </c>
      <c r="E2813" t="s">
        <v>164</v>
      </c>
      <c r="F2813" t="s">
        <v>11</v>
      </c>
      <c r="G2813" t="s">
        <v>43</v>
      </c>
      <c r="H2813" t="s">
        <v>234</v>
      </c>
      <c r="I2813" s="2">
        <v>9.42</v>
      </c>
      <c r="J2813" s="3">
        <v>2</v>
      </c>
      <c r="K2813" s="2">
        <v>0.47</v>
      </c>
    </row>
    <row r="2814" spans="1:11" ht="13.8" x14ac:dyDescent="0.25">
      <c r="A2814" s="1">
        <v>42210</v>
      </c>
      <c r="B2814" s="3">
        <f t="shared" si="86"/>
        <v>2015</v>
      </c>
      <c r="C2814" s="3">
        <f t="shared" si="87"/>
        <v>7</v>
      </c>
      <c r="D2814" t="s">
        <v>921</v>
      </c>
      <c r="E2814" t="s">
        <v>164</v>
      </c>
      <c r="F2814" t="s">
        <v>11</v>
      </c>
      <c r="G2814" t="s">
        <v>12</v>
      </c>
      <c r="H2814" t="s">
        <v>2169</v>
      </c>
      <c r="I2814" s="2">
        <v>12.96</v>
      </c>
      <c r="J2814" s="3">
        <v>2</v>
      </c>
      <c r="K2814" s="2">
        <v>6.22</v>
      </c>
    </row>
    <row r="2815" spans="1:11" ht="13.8" x14ac:dyDescent="0.25">
      <c r="A2815" s="1">
        <v>42210</v>
      </c>
      <c r="B2815" s="3">
        <f t="shared" si="86"/>
        <v>2015</v>
      </c>
      <c r="C2815" s="3">
        <f t="shared" si="87"/>
        <v>7</v>
      </c>
      <c r="D2815" t="s">
        <v>921</v>
      </c>
      <c r="E2815" t="s">
        <v>164</v>
      </c>
      <c r="F2815" t="s">
        <v>34</v>
      </c>
      <c r="G2815" t="s">
        <v>74</v>
      </c>
      <c r="H2815" t="s">
        <v>2170</v>
      </c>
      <c r="I2815" s="2">
        <v>704.9</v>
      </c>
      <c r="J2815" s="3">
        <v>5</v>
      </c>
      <c r="K2815" s="2">
        <v>56.39</v>
      </c>
    </row>
    <row r="2816" spans="1:11" ht="13.8" x14ac:dyDescent="0.25">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ht="13.8" x14ac:dyDescent="0.25">
      <c r="A2817" s="1">
        <v>42210</v>
      </c>
      <c r="B2817" s="3">
        <f t="shared" si="86"/>
        <v>2015</v>
      </c>
      <c r="C2817" s="3">
        <f t="shared" si="87"/>
        <v>7</v>
      </c>
      <c r="D2817" t="s">
        <v>1891</v>
      </c>
      <c r="E2817" t="s">
        <v>488</v>
      </c>
      <c r="F2817" t="s">
        <v>11</v>
      </c>
      <c r="G2817" t="s">
        <v>63</v>
      </c>
      <c r="H2817" t="s">
        <v>1481</v>
      </c>
      <c r="I2817" s="2">
        <v>98.46</v>
      </c>
      <c r="J2817" s="3">
        <v>9</v>
      </c>
      <c r="K2817" s="2">
        <v>49.23</v>
      </c>
    </row>
    <row r="2818" spans="1:11" ht="13.8" x14ac:dyDescent="0.25">
      <c r="A2818" s="1">
        <v>42210</v>
      </c>
      <c r="B2818" s="3">
        <f t="shared" si="86"/>
        <v>2015</v>
      </c>
      <c r="C2818" s="3">
        <f t="shared" si="87"/>
        <v>7</v>
      </c>
      <c r="D2818" t="s">
        <v>1891</v>
      </c>
      <c r="E2818" t="s">
        <v>488</v>
      </c>
      <c r="F2818" t="s">
        <v>34</v>
      </c>
      <c r="G2818" t="s">
        <v>145</v>
      </c>
      <c r="H2818" t="s">
        <v>790</v>
      </c>
      <c r="I2818" s="2">
        <v>358.58</v>
      </c>
      <c r="J2818" s="3">
        <v>2</v>
      </c>
      <c r="K2818" s="2">
        <v>39.44</v>
      </c>
    </row>
    <row r="2819" spans="1:11" ht="13.8" x14ac:dyDescent="0.25">
      <c r="A2819" s="1">
        <v>42210</v>
      </c>
      <c r="B2819" s="3">
        <f t="shared" ref="B2819:B2882" si="88">YEAR(A2819)</f>
        <v>2015</v>
      </c>
      <c r="C2819" s="3">
        <f t="shared" ref="C2819:C2882" si="89">MONTH(A2819)</f>
        <v>7</v>
      </c>
      <c r="D2819" t="s">
        <v>1429</v>
      </c>
      <c r="E2819" t="s">
        <v>27</v>
      </c>
      <c r="F2819" t="s">
        <v>39</v>
      </c>
      <c r="G2819" t="s">
        <v>40</v>
      </c>
      <c r="H2819" t="s">
        <v>2171</v>
      </c>
      <c r="I2819" s="2">
        <v>623.96</v>
      </c>
      <c r="J2819" s="3">
        <v>5</v>
      </c>
      <c r="K2819" s="2">
        <v>39</v>
      </c>
    </row>
    <row r="2820" spans="1:11" ht="13.8" x14ac:dyDescent="0.25">
      <c r="A2820" s="1">
        <v>42211</v>
      </c>
      <c r="B2820" s="3">
        <f t="shared" si="88"/>
        <v>2015</v>
      </c>
      <c r="C2820" s="3">
        <f t="shared" si="89"/>
        <v>7</v>
      </c>
      <c r="D2820" t="s">
        <v>879</v>
      </c>
      <c r="E2820" t="s">
        <v>95</v>
      </c>
      <c r="F2820" t="s">
        <v>34</v>
      </c>
      <c r="G2820" t="s">
        <v>145</v>
      </c>
      <c r="H2820" t="s">
        <v>1613</v>
      </c>
      <c r="I2820" s="2">
        <v>393.17</v>
      </c>
      <c r="J2820" s="3">
        <v>3</v>
      </c>
      <c r="K2820" s="2">
        <v>-204.45</v>
      </c>
    </row>
    <row r="2821" spans="1:11" ht="13.8" x14ac:dyDescent="0.25">
      <c r="A2821" s="1">
        <v>42211</v>
      </c>
      <c r="B2821" s="3">
        <f t="shared" si="88"/>
        <v>2015</v>
      </c>
      <c r="C2821" s="3">
        <f t="shared" si="89"/>
        <v>7</v>
      </c>
      <c r="D2821" t="s">
        <v>1452</v>
      </c>
      <c r="E2821" t="s">
        <v>27</v>
      </c>
      <c r="F2821" t="s">
        <v>11</v>
      </c>
      <c r="G2821" t="s">
        <v>63</v>
      </c>
      <c r="H2821" t="s">
        <v>414</v>
      </c>
      <c r="I2821" s="2">
        <v>167.86</v>
      </c>
      <c r="J2821" s="3">
        <v>2</v>
      </c>
      <c r="K2821" s="2">
        <v>78.89</v>
      </c>
    </row>
    <row r="2822" spans="1:11" ht="13.8" x14ac:dyDescent="0.25">
      <c r="A2822" s="1">
        <v>42211</v>
      </c>
      <c r="B2822" s="3">
        <f t="shared" si="88"/>
        <v>2015</v>
      </c>
      <c r="C2822" s="3">
        <f t="shared" si="89"/>
        <v>7</v>
      </c>
      <c r="D2822" t="s">
        <v>788</v>
      </c>
      <c r="E2822" t="s">
        <v>27</v>
      </c>
      <c r="F2822" t="s">
        <v>11</v>
      </c>
      <c r="G2822" t="s">
        <v>20</v>
      </c>
      <c r="H2822" t="s">
        <v>113</v>
      </c>
      <c r="I2822" s="2">
        <v>9.14</v>
      </c>
      <c r="J2822" s="3">
        <v>3</v>
      </c>
      <c r="K2822" s="2">
        <v>3.09</v>
      </c>
    </row>
    <row r="2823" spans="1:11" ht="13.8" x14ac:dyDescent="0.25">
      <c r="A2823" s="1">
        <v>42211</v>
      </c>
      <c r="B2823" s="3">
        <f t="shared" si="88"/>
        <v>2015</v>
      </c>
      <c r="C2823" s="3">
        <f t="shared" si="89"/>
        <v>7</v>
      </c>
      <c r="D2823" t="s">
        <v>788</v>
      </c>
      <c r="E2823" t="s">
        <v>27</v>
      </c>
      <c r="F2823" t="s">
        <v>11</v>
      </c>
      <c r="G2823" t="s">
        <v>20</v>
      </c>
      <c r="H2823" t="s">
        <v>941</v>
      </c>
      <c r="I2823" s="2">
        <v>23.14</v>
      </c>
      <c r="J2823" s="3">
        <v>6</v>
      </c>
      <c r="K2823" s="2">
        <v>8.39</v>
      </c>
    </row>
    <row r="2824" spans="1:11" ht="13.8" x14ac:dyDescent="0.25">
      <c r="A2824" s="1">
        <v>42211</v>
      </c>
      <c r="B2824" s="3">
        <f t="shared" si="88"/>
        <v>2015</v>
      </c>
      <c r="C2824" s="3">
        <f t="shared" si="89"/>
        <v>7</v>
      </c>
      <c r="D2824" t="s">
        <v>788</v>
      </c>
      <c r="E2824" t="s">
        <v>27</v>
      </c>
      <c r="F2824" t="s">
        <v>11</v>
      </c>
      <c r="G2824" t="s">
        <v>24</v>
      </c>
      <c r="H2824" t="s">
        <v>990</v>
      </c>
      <c r="I2824" s="2">
        <v>99.2</v>
      </c>
      <c r="J2824" s="3">
        <v>5</v>
      </c>
      <c r="K2824" s="2">
        <v>25.79</v>
      </c>
    </row>
    <row r="2825" spans="1:11" ht="13.8" x14ac:dyDescent="0.25">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ht="13.8" x14ac:dyDescent="0.25">
      <c r="A2826" s="1">
        <v>42211</v>
      </c>
      <c r="B2826" s="3">
        <f t="shared" si="88"/>
        <v>2015</v>
      </c>
      <c r="C2826" s="3">
        <f t="shared" si="89"/>
        <v>7</v>
      </c>
      <c r="D2826" t="s">
        <v>307</v>
      </c>
      <c r="E2826" t="s">
        <v>23</v>
      </c>
      <c r="F2826" t="s">
        <v>11</v>
      </c>
      <c r="G2826" t="s">
        <v>12</v>
      </c>
      <c r="H2826" t="s">
        <v>134</v>
      </c>
      <c r="I2826" s="2">
        <v>10.37</v>
      </c>
      <c r="J2826" s="3">
        <v>2</v>
      </c>
      <c r="K2826" s="2">
        <v>3.63</v>
      </c>
    </row>
    <row r="2827" spans="1:11" ht="13.8" x14ac:dyDescent="0.25">
      <c r="A2827" s="1">
        <v>42212</v>
      </c>
      <c r="B2827" s="3">
        <f t="shared" si="88"/>
        <v>2015</v>
      </c>
      <c r="C2827" s="3">
        <f t="shared" si="89"/>
        <v>7</v>
      </c>
      <c r="D2827" t="s">
        <v>635</v>
      </c>
      <c r="E2827" t="s">
        <v>33</v>
      </c>
      <c r="F2827" t="s">
        <v>39</v>
      </c>
      <c r="G2827" t="s">
        <v>40</v>
      </c>
      <c r="H2827" t="s">
        <v>1862</v>
      </c>
      <c r="I2827" s="2">
        <v>29.97</v>
      </c>
      <c r="J2827" s="3">
        <v>3</v>
      </c>
      <c r="K2827" s="2">
        <v>0.3</v>
      </c>
    </row>
    <row r="2828" spans="1:11" ht="13.8" x14ac:dyDescent="0.25">
      <c r="A2828" s="1">
        <v>42215</v>
      </c>
      <c r="B2828" s="3">
        <f t="shared" si="88"/>
        <v>2015</v>
      </c>
      <c r="C2828" s="3">
        <f t="shared" si="89"/>
        <v>7</v>
      </c>
      <c r="D2828" t="s">
        <v>1452</v>
      </c>
      <c r="E2828" t="s">
        <v>27</v>
      </c>
      <c r="F2828" t="s">
        <v>39</v>
      </c>
      <c r="G2828" t="s">
        <v>52</v>
      </c>
      <c r="H2828" t="s">
        <v>84</v>
      </c>
      <c r="I2828" s="2">
        <v>209.93</v>
      </c>
      <c r="J2828" s="3">
        <v>7</v>
      </c>
      <c r="K2828" s="2">
        <v>92.37</v>
      </c>
    </row>
    <row r="2829" spans="1:11" ht="13.8" x14ac:dyDescent="0.25">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ht="13.8" x14ac:dyDescent="0.25">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ht="13.8" x14ac:dyDescent="0.25">
      <c r="A2831" s="1">
        <v>42215</v>
      </c>
      <c r="B2831" s="3">
        <f t="shared" si="88"/>
        <v>2015</v>
      </c>
      <c r="C2831" s="3">
        <f t="shared" si="89"/>
        <v>7</v>
      </c>
      <c r="D2831" t="s">
        <v>1186</v>
      </c>
      <c r="E2831" t="s">
        <v>10</v>
      </c>
      <c r="F2831" t="s">
        <v>11</v>
      </c>
      <c r="G2831" t="s">
        <v>18</v>
      </c>
      <c r="H2831" t="s">
        <v>1317</v>
      </c>
      <c r="I2831" s="2">
        <v>61.79</v>
      </c>
      <c r="J2831" s="3">
        <v>4</v>
      </c>
      <c r="K2831" s="2">
        <v>6.18</v>
      </c>
    </row>
    <row r="2832" spans="1:11" ht="13.8" x14ac:dyDescent="0.25">
      <c r="A2832" s="1">
        <v>42215</v>
      </c>
      <c r="B2832" s="3">
        <f t="shared" si="88"/>
        <v>2015</v>
      </c>
      <c r="C2832" s="3">
        <f t="shared" si="89"/>
        <v>7</v>
      </c>
      <c r="D2832" t="s">
        <v>925</v>
      </c>
      <c r="E2832" t="s">
        <v>315</v>
      </c>
      <c r="F2832" t="s">
        <v>34</v>
      </c>
      <c r="G2832" t="s">
        <v>35</v>
      </c>
      <c r="H2832" t="s">
        <v>416</v>
      </c>
      <c r="I2832" s="2">
        <v>155.88</v>
      </c>
      <c r="J2832" s="3">
        <v>6</v>
      </c>
      <c r="K2832" s="2">
        <v>38.97</v>
      </c>
    </row>
    <row r="2833" spans="1:11" ht="13.8" x14ac:dyDescent="0.25">
      <c r="A2833" s="1">
        <v>42216</v>
      </c>
      <c r="B2833" s="3">
        <f t="shared" si="88"/>
        <v>2015</v>
      </c>
      <c r="C2833" s="3">
        <f t="shared" si="89"/>
        <v>7</v>
      </c>
      <c r="D2833" t="s">
        <v>1148</v>
      </c>
      <c r="E2833" t="s">
        <v>149</v>
      </c>
      <c r="F2833" t="s">
        <v>39</v>
      </c>
      <c r="G2833" t="s">
        <v>52</v>
      </c>
      <c r="H2833" t="s">
        <v>1787</v>
      </c>
      <c r="I2833" s="2">
        <v>2309.65</v>
      </c>
      <c r="J2833" s="3">
        <v>7</v>
      </c>
      <c r="K2833" s="2">
        <v>762.18</v>
      </c>
    </row>
    <row r="2834" spans="1:11" ht="13.8" x14ac:dyDescent="0.25">
      <c r="A2834" s="1">
        <v>42216</v>
      </c>
      <c r="B2834" s="3">
        <f t="shared" si="88"/>
        <v>2015</v>
      </c>
      <c r="C2834" s="3">
        <f t="shared" si="89"/>
        <v>7</v>
      </c>
      <c r="D2834" t="s">
        <v>1148</v>
      </c>
      <c r="E2834" t="s">
        <v>149</v>
      </c>
      <c r="F2834" t="s">
        <v>34</v>
      </c>
      <c r="G2834" t="s">
        <v>145</v>
      </c>
      <c r="H2834" t="s">
        <v>1460</v>
      </c>
      <c r="I2834" s="2">
        <v>1090.78</v>
      </c>
      <c r="J2834" s="3">
        <v>7</v>
      </c>
      <c r="K2834" s="2">
        <v>-290.88</v>
      </c>
    </row>
    <row r="2835" spans="1:11" ht="13.8" x14ac:dyDescent="0.25">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ht="13.8" x14ac:dyDescent="0.25">
      <c r="A2836" s="1">
        <v>42216</v>
      </c>
      <c r="B2836" s="3">
        <f t="shared" si="88"/>
        <v>2015</v>
      </c>
      <c r="C2836" s="3">
        <f t="shared" si="89"/>
        <v>7</v>
      </c>
      <c r="D2836" t="s">
        <v>1424</v>
      </c>
      <c r="E2836" t="s">
        <v>329</v>
      </c>
      <c r="F2836" t="s">
        <v>39</v>
      </c>
      <c r="G2836" t="s">
        <v>52</v>
      </c>
      <c r="H2836" t="s">
        <v>1939</v>
      </c>
      <c r="I2836" s="2">
        <v>239.7</v>
      </c>
      <c r="J2836" s="3">
        <v>6</v>
      </c>
      <c r="K2836" s="2">
        <v>105.47</v>
      </c>
    </row>
    <row r="2837" spans="1:11" ht="13.8" x14ac:dyDescent="0.25">
      <c r="A2837" s="1">
        <v>42216</v>
      </c>
      <c r="B2837" s="3">
        <f t="shared" si="88"/>
        <v>2015</v>
      </c>
      <c r="C2837" s="3">
        <f t="shared" si="89"/>
        <v>7</v>
      </c>
      <c r="D2837" t="s">
        <v>1797</v>
      </c>
      <c r="E2837" t="s">
        <v>186</v>
      </c>
      <c r="F2837" t="s">
        <v>11</v>
      </c>
      <c r="G2837" t="s">
        <v>200</v>
      </c>
      <c r="H2837" t="s">
        <v>2056</v>
      </c>
      <c r="I2837" s="2">
        <v>52.59</v>
      </c>
      <c r="J2837" s="3">
        <v>3</v>
      </c>
      <c r="K2837" s="2">
        <v>15.78</v>
      </c>
    </row>
    <row r="2838" spans="1:11" ht="13.8" x14ac:dyDescent="0.25">
      <c r="A2838" s="1">
        <v>42217</v>
      </c>
      <c r="B2838" s="3">
        <f t="shared" si="88"/>
        <v>2015</v>
      </c>
      <c r="C2838" s="3">
        <f t="shared" si="89"/>
        <v>8</v>
      </c>
      <c r="D2838" t="s">
        <v>500</v>
      </c>
      <c r="E2838" t="s">
        <v>27</v>
      </c>
      <c r="F2838" t="s">
        <v>11</v>
      </c>
      <c r="G2838" t="s">
        <v>24</v>
      </c>
      <c r="H2838" t="s">
        <v>541</v>
      </c>
      <c r="I2838" s="2">
        <v>6.72</v>
      </c>
      <c r="J2838" s="3">
        <v>4</v>
      </c>
      <c r="K2838" s="2">
        <v>3.36</v>
      </c>
    </row>
    <row r="2839" spans="1:11" ht="13.8" x14ac:dyDescent="0.25">
      <c r="A2839" s="1">
        <v>42217</v>
      </c>
      <c r="B2839" s="3">
        <f t="shared" si="88"/>
        <v>2015</v>
      </c>
      <c r="C2839" s="3">
        <f t="shared" si="89"/>
        <v>8</v>
      </c>
      <c r="D2839" t="s">
        <v>500</v>
      </c>
      <c r="E2839" t="s">
        <v>27</v>
      </c>
      <c r="F2839" t="s">
        <v>34</v>
      </c>
      <c r="G2839" t="s">
        <v>145</v>
      </c>
      <c r="H2839" t="s">
        <v>183</v>
      </c>
      <c r="I2839" s="2">
        <v>1004.98</v>
      </c>
      <c r="J2839" s="3">
        <v>6</v>
      </c>
      <c r="K2839" s="2">
        <v>-175.87</v>
      </c>
    </row>
    <row r="2840" spans="1:11" ht="13.8" x14ac:dyDescent="0.25">
      <c r="A2840" s="1">
        <v>42218</v>
      </c>
      <c r="B2840" s="3">
        <f t="shared" si="88"/>
        <v>2015</v>
      </c>
      <c r="C2840" s="3">
        <f t="shared" si="89"/>
        <v>8</v>
      </c>
      <c r="D2840" t="s">
        <v>839</v>
      </c>
      <c r="E2840" t="s">
        <v>164</v>
      </c>
      <c r="F2840" t="s">
        <v>11</v>
      </c>
      <c r="G2840" t="s">
        <v>20</v>
      </c>
      <c r="H2840" t="s">
        <v>2173</v>
      </c>
      <c r="I2840" s="2">
        <v>6.37</v>
      </c>
      <c r="J2840" s="3">
        <v>2</v>
      </c>
      <c r="K2840" s="2">
        <v>2.15</v>
      </c>
    </row>
    <row r="2841" spans="1:11" ht="13.8" x14ac:dyDescent="0.25">
      <c r="A2841" s="1">
        <v>42218</v>
      </c>
      <c r="B2841" s="3">
        <f t="shared" si="88"/>
        <v>2015</v>
      </c>
      <c r="C2841" s="3">
        <f t="shared" si="89"/>
        <v>8</v>
      </c>
      <c r="D2841" t="s">
        <v>839</v>
      </c>
      <c r="E2841" t="s">
        <v>164</v>
      </c>
      <c r="F2841" t="s">
        <v>39</v>
      </c>
      <c r="G2841" t="s">
        <v>302</v>
      </c>
      <c r="H2841" t="s">
        <v>837</v>
      </c>
      <c r="I2841" s="2">
        <v>558.4</v>
      </c>
      <c r="J2841" s="3">
        <v>2</v>
      </c>
      <c r="K2841" s="2">
        <v>41.88</v>
      </c>
    </row>
    <row r="2842" spans="1:11" ht="13.8" x14ac:dyDescent="0.25">
      <c r="A2842" s="1">
        <v>42218</v>
      </c>
      <c r="B2842" s="3">
        <f t="shared" si="88"/>
        <v>2015</v>
      </c>
      <c r="C2842" s="3">
        <f t="shared" si="89"/>
        <v>8</v>
      </c>
      <c r="D2842" t="s">
        <v>2174</v>
      </c>
      <c r="E2842" t="s">
        <v>1529</v>
      </c>
      <c r="F2842" t="s">
        <v>39</v>
      </c>
      <c r="G2842" t="s">
        <v>40</v>
      </c>
      <c r="H2842" t="s">
        <v>1953</v>
      </c>
      <c r="I2842" s="2">
        <v>128.85</v>
      </c>
      <c r="J2842" s="3">
        <v>3</v>
      </c>
      <c r="K2842" s="2">
        <v>3.87</v>
      </c>
    </row>
    <row r="2843" spans="1:11" ht="13.8" x14ac:dyDescent="0.25">
      <c r="A2843" s="1">
        <v>42218</v>
      </c>
      <c r="B2843" s="3">
        <f t="shared" si="88"/>
        <v>2015</v>
      </c>
      <c r="C2843" s="3">
        <f t="shared" si="89"/>
        <v>8</v>
      </c>
      <c r="D2843" t="s">
        <v>2174</v>
      </c>
      <c r="E2843" t="s">
        <v>1529</v>
      </c>
      <c r="F2843" t="s">
        <v>11</v>
      </c>
      <c r="G2843" t="s">
        <v>12</v>
      </c>
      <c r="H2843" t="s">
        <v>2141</v>
      </c>
      <c r="I2843" s="2">
        <v>8.4</v>
      </c>
      <c r="J2843" s="3">
        <v>2</v>
      </c>
      <c r="K2843" s="2">
        <v>4.12</v>
      </c>
    </row>
    <row r="2844" spans="1:11" ht="13.8" x14ac:dyDescent="0.25">
      <c r="A2844" s="1">
        <v>42218</v>
      </c>
      <c r="B2844" s="3">
        <f t="shared" si="88"/>
        <v>2015</v>
      </c>
      <c r="C2844" s="3">
        <f t="shared" si="89"/>
        <v>8</v>
      </c>
      <c r="D2844" t="s">
        <v>2174</v>
      </c>
      <c r="E2844" t="s">
        <v>1529</v>
      </c>
      <c r="F2844" t="s">
        <v>39</v>
      </c>
      <c r="G2844" t="s">
        <v>52</v>
      </c>
      <c r="H2844" t="s">
        <v>1078</v>
      </c>
      <c r="I2844" s="2">
        <v>199.98</v>
      </c>
      <c r="J2844" s="3">
        <v>2</v>
      </c>
      <c r="K2844" s="2">
        <v>83.99</v>
      </c>
    </row>
    <row r="2845" spans="1:11" ht="13.8" x14ac:dyDescent="0.25">
      <c r="A2845" s="1">
        <v>42218</v>
      </c>
      <c r="B2845" s="3">
        <f t="shared" si="88"/>
        <v>2015</v>
      </c>
      <c r="C2845" s="3">
        <f t="shared" si="89"/>
        <v>8</v>
      </c>
      <c r="D2845" t="s">
        <v>2174</v>
      </c>
      <c r="E2845" t="s">
        <v>1529</v>
      </c>
      <c r="F2845" t="s">
        <v>34</v>
      </c>
      <c r="G2845" t="s">
        <v>35</v>
      </c>
      <c r="H2845" t="s">
        <v>1685</v>
      </c>
      <c r="I2845" s="2">
        <v>110.98</v>
      </c>
      <c r="J2845" s="3">
        <v>1</v>
      </c>
      <c r="K2845" s="2">
        <v>15.54</v>
      </c>
    </row>
    <row r="2846" spans="1:11" ht="13.8" x14ac:dyDescent="0.25">
      <c r="A2846" s="1">
        <v>42218</v>
      </c>
      <c r="B2846" s="3">
        <f t="shared" si="88"/>
        <v>2015</v>
      </c>
      <c r="C2846" s="3">
        <f t="shared" si="89"/>
        <v>8</v>
      </c>
      <c r="D2846" t="s">
        <v>1693</v>
      </c>
      <c r="E2846" t="s">
        <v>91</v>
      </c>
      <c r="F2846" t="s">
        <v>34</v>
      </c>
      <c r="G2846" t="s">
        <v>145</v>
      </c>
      <c r="H2846" t="s">
        <v>146</v>
      </c>
      <c r="I2846" s="2">
        <v>277.5</v>
      </c>
      <c r="J2846" s="3">
        <v>4</v>
      </c>
      <c r="K2846" s="2">
        <v>-188.7</v>
      </c>
    </row>
    <row r="2847" spans="1:11" ht="13.8" x14ac:dyDescent="0.25">
      <c r="A2847" s="1">
        <v>42221</v>
      </c>
      <c r="B2847" s="3">
        <f t="shared" si="88"/>
        <v>2015</v>
      </c>
      <c r="C2847" s="3">
        <f t="shared" si="89"/>
        <v>8</v>
      </c>
      <c r="D2847" t="s">
        <v>443</v>
      </c>
      <c r="E2847" t="s">
        <v>10</v>
      </c>
      <c r="F2847" t="s">
        <v>11</v>
      </c>
      <c r="G2847" t="s">
        <v>18</v>
      </c>
      <c r="H2847" t="s">
        <v>927</v>
      </c>
      <c r="I2847" s="2">
        <v>33.49</v>
      </c>
      <c r="J2847" s="3">
        <v>7</v>
      </c>
      <c r="K2847" s="2">
        <v>-1.26</v>
      </c>
    </row>
    <row r="2848" spans="1:11" ht="13.8" x14ac:dyDescent="0.25">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ht="13.8" x14ac:dyDescent="0.25">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ht="13.8" x14ac:dyDescent="0.25">
      <c r="A2850" s="1">
        <v>42221</v>
      </c>
      <c r="B2850" s="3">
        <f t="shared" si="88"/>
        <v>2015</v>
      </c>
      <c r="C2850" s="3">
        <f t="shared" si="89"/>
        <v>8</v>
      </c>
      <c r="D2850" t="s">
        <v>443</v>
      </c>
      <c r="E2850" t="s">
        <v>10</v>
      </c>
      <c r="F2850" t="s">
        <v>34</v>
      </c>
      <c r="G2850" t="s">
        <v>47</v>
      </c>
      <c r="H2850" t="s">
        <v>1532</v>
      </c>
      <c r="I2850" s="2">
        <v>14.76</v>
      </c>
      <c r="J2850" s="3">
        <v>5</v>
      </c>
      <c r="K2850" s="2">
        <v>-11.44</v>
      </c>
    </row>
    <row r="2851" spans="1:11" ht="13.8" x14ac:dyDescent="0.25">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ht="13.8" x14ac:dyDescent="0.25">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ht="13.8" x14ac:dyDescent="0.25">
      <c r="A2853" s="1">
        <v>42222</v>
      </c>
      <c r="B2853" s="3">
        <f t="shared" si="88"/>
        <v>2015</v>
      </c>
      <c r="C2853" s="3">
        <f t="shared" si="89"/>
        <v>8</v>
      </c>
      <c r="D2853" t="s">
        <v>1489</v>
      </c>
      <c r="E2853" t="s">
        <v>10</v>
      </c>
      <c r="F2853" t="s">
        <v>11</v>
      </c>
      <c r="G2853" t="s">
        <v>20</v>
      </c>
      <c r="H2853" t="s">
        <v>428</v>
      </c>
      <c r="I2853" s="2">
        <v>6.23</v>
      </c>
      <c r="J2853" s="3">
        <v>5</v>
      </c>
      <c r="K2853" s="2">
        <v>-9.66</v>
      </c>
    </row>
    <row r="2854" spans="1:11" ht="13.8" x14ac:dyDescent="0.25">
      <c r="A2854" s="1">
        <v>42222</v>
      </c>
      <c r="B2854" s="3">
        <f t="shared" si="88"/>
        <v>2015</v>
      </c>
      <c r="C2854" s="3">
        <f t="shared" si="89"/>
        <v>8</v>
      </c>
      <c r="D2854" t="s">
        <v>1489</v>
      </c>
      <c r="E2854" t="s">
        <v>10</v>
      </c>
      <c r="F2854" t="s">
        <v>11</v>
      </c>
      <c r="G2854" t="s">
        <v>12</v>
      </c>
      <c r="H2854" t="s">
        <v>1855</v>
      </c>
      <c r="I2854" s="2">
        <v>56.7</v>
      </c>
      <c r="J2854" s="3">
        <v>2</v>
      </c>
      <c r="K2854" s="2">
        <v>19.14</v>
      </c>
    </row>
    <row r="2855" spans="1:11" ht="13.8" x14ac:dyDescent="0.25">
      <c r="A2855" s="1">
        <v>42222</v>
      </c>
      <c r="B2855" s="3">
        <f t="shared" si="88"/>
        <v>2015</v>
      </c>
      <c r="C2855" s="3">
        <f t="shared" si="89"/>
        <v>8</v>
      </c>
      <c r="D2855" t="s">
        <v>1489</v>
      </c>
      <c r="E2855" t="s">
        <v>10</v>
      </c>
      <c r="F2855" t="s">
        <v>34</v>
      </c>
      <c r="G2855" t="s">
        <v>74</v>
      </c>
      <c r="H2855" t="s">
        <v>2175</v>
      </c>
      <c r="I2855" s="2">
        <v>369.2</v>
      </c>
      <c r="J2855" s="3">
        <v>3</v>
      </c>
      <c r="K2855" s="2">
        <v>-114.02</v>
      </c>
    </row>
    <row r="2856" spans="1:11" ht="13.8" x14ac:dyDescent="0.25">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ht="13.8" x14ac:dyDescent="0.25">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ht="13.8" x14ac:dyDescent="0.25">
      <c r="A2858" s="1">
        <v>42223</v>
      </c>
      <c r="B2858" s="3">
        <f t="shared" si="88"/>
        <v>2015</v>
      </c>
      <c r="C2858" s="3">
        <f t="shared" si="89"/>
        <v>8</v>
      </c>
      <c r="D2858" t="s">
        <v>1412</v>
      </c>
      <c r="E2858" t="s">
        <v>186</v>
      </c>
      <c r="F2858" t="s">
        <v>11</v>
      </c>
      <c r="G2858" t="s">
        <v>20</v>
      </c>
      <c r="H2858" t="s">
        <v>1185</v>
      </c>
      <c r="I2858" s="2">
        <v>28.4</v>
      </c>
      <c r="J2858" s="3">
        <v>4</v>
      </c>
      <c r="K2858" s="2">
        <v>13.06</v>
      </c>
    </row>
    <row r="2859" spans="1:11" ht="13.8" x14ac:dyDescent="0.25">
      <c r="A2859" s="1">
        <v>42223</v>
      </c>
      <c r="B2859" s="3">
        <f t="shared" si="88"/>
        <v>2015</v>
      </c>
      <c r="C2859" s="3">
        <f t="shared" si="89"/>
        <v>8</v>
      </c>
      <c r="D2859" t="s">
        <v>1412</v>
      </c>
      <c r="E2859" t="s">
        <v>186</v>
      </c>
      <c r="F2859" t="s">
        <v>34</v>
      </c>
      <c r="G2859" t="s">
        <v>47</v>
      </c>
      <c r="H2859" t="s">
        <v>2178</v>
      </c>
      <c r="I2859" s="2">
        <v>212.94</v>
      </c>
      <c r="J2859" s="3">
        <v>3</v>
      </c>
      <c r="K2859" s="2">
        <v>34.07</v>
      </c>
    </row>
    <row r="2860" spans="1:11" ht="13.8" x14ac:dyDescent="0.25">
      <c r="A2860" s="1">
        <v>42223</v>
      </c>
      <c r="B2860" s="3">
        <f t="shared" si="88"/>
        <v>2015</v>
      </c>
      <c r="C2860" s="3">
        <f t="shared" si="89"/>
        <v>8</v>
      </c>
      <c r="D2860" t="s">
        <v>749</v>
      </c>
      <c r="E2860" t="s">
        <v>23</v>
      </c>
      <c r="F2860" t="s">
        <v>11</v>
      </c>
      <c r="G2860" t="s">
        <v>24</v>
      </c>
      <c r="H2860" t="s">
        <v>466</v>
      </c>
      <c r="I2860" s="2">
        <v>106.8</v>
      </c>
      <c r="J2860" s="3">
        <v>10</v>
      </c>
      <c r="K2860" s="2">
        <v>10.68</v>
      </c>
    </row>
    <row r="2861" spans="1:11" ht="13.8" x14ac:dyDescent="0.25">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ht="13.8" x14ac:dyDescent="0.25">
      <c r="A2862" s="1">
        <v>42223</v>
      </c>
      <c r="B2862" s="3">
        <f t="shared" si="88"/>
        <v>2015</v>
      </c>
      <c r="C2862" s="3">
        <f t="shared" si="89"/>
        <v>8</v>
      </c>
      <c r="D2862" t="s">
        <v>2179</v>
      </c>
      <c r="E2862" t="s">
        <v>55</v>
      </c>
      <c r="F2862" t="s">
        <v>39</v>
      </c>
      <c r="G2862" t="s">
        <v>40</v>
      </c>
      <c r="H2862" t="s">
        <v>2180</v>
      </c>
      <c r="I2862" s="2">
        <v>494.97</v>
      </c>
      <c r="J2862" s="3">
        <v>3</v>
      </c>
      <c r="K2862" s="2">
        <v>148.49</v>
      </c>
    </row>
    <row r="2863" spans="1:11" ht="13.8" x14ac:dyDescent="0.25">
      <c r="A2863" s="1">
        <v>42223</v>
      </c>
      <c r="B2863" s="3">
        <f t="shared" si="88"/>
        <v>2015</v>
      </c>
      <c r="C2863" s="3">
        <f t="shared" si="89"/>
        <v>8</v>
      </c>
      <c r="D2863" t="s">
        <v>2179</v>
      </c>
      <c r="E2863" t="s">
        <v>55</v>
      </c>
      <c r="F2863" t="s">
        <v>11</v>
      </c>
      <c r="G2863" t="s">
        <v>16</v>
      </c>
      <c r="H2863" t="s">
        <v>2181</v>
      </c>
      <c r="I2863" s="2">
        <v>25.06</v>
      </c>
      <c r="J2863" s="3">
        <v>2</v>
      </c>
      <c r="K2863" s="2">
        <v>11.78</v>
      </c>
    </row>
    <row r="2864" spans="1:11" ht="13.8" x14ac:dyDescent="0.25">
      <c r="A2864" s="1">
        <v>42224</v>
      </c>
      <c r="B2864" s="3">
        <f t="shared" si="88"/>
        <v>2015</v>
      </c>
      <c r="C2864" s="3">
        <f t="shared" si="89"/>
        <v>8</v>
      </c>
      <c r="D2864" t="s">
        <v>1371</v>
      </c>
      <c r="E2864" t="s">
        <v>27</v>
      </c>
      <c r="F2864" t="s">
        <v>11</v>
      </c>
      <c r="G2864" t="s">
        <v>20</v>
      </c>
      <c r="H2864" t="s">
        <v>559</v>
      </c>
      <c r="I2864" s="2">
        <v>6.61</v>
      </c>
      <c r="J2864" s="3">
        <v>2</v>
      </c>
      <c r="K2864" s="2">
        <v>2.23</v>
      </c>
    </row>
    <row r="2865" spans="1:11" ht="13.8" x14ac:dyDescent="0.25">
      <c r="A2865" s="1">
        <v>42224</v>
      </c>
      <c r="B2865" s="3">
        <f t="shared" si="88"/>
        <v>2015</v>
      </c>
      <c r="C2865" s="3">
        <f t="shared" si="89"/>
        <v>8</v>
      </c>
      <c r="D2865" t="s">
        <v>1371</v>
      </c>
      <c r="E2865" t="s">
        <v>27</v>
      </c>
      <c r="F2865" t="s">
        <v>11</v>
      </c>
      <c r="G2865" t="s">
        <v>20</v>
      </c>
      <c r="H2865" t="s">
        <v>787</v>
      </c>
      <c r="I2865" s="2">
        <v>7.28</v>
      </c>
      <c r="J2865" s="3">
        <v>2</v>
      </c>
      <c r="K2865" s="2">
        <v>2.73</v>
      </c>
    </row>
    <row r="2866" spans="1:11" ht="13.8" x14ac:dyDescent="0.25">
      <c r="A2866" s="1">
        <v>42224</v>
      </c>
      <c r="B2866" s="3">
        <f t="shared" si="88"/>
        <v>2015</v>
      </c>
      <c r="C2866" s="3">
        <f t="shared" si="89"/>
        <v>8</v>
      </c>
      <c r="D2866" t="s">
        <v>1371</v>
      </c>
      <c r="E2866" t="s">
        <v>27</v>
      </c>
      <c r="F2866" t="s">
        <v>34</v>
      </c>
      <c r="G2866" t="s">
        <v>35</v>
      </c>
      <c r="H2866" t="s">
        <v>2182</v>
      </c>
      <c r="I2866" s="2">
        <v>144.78</v>
      </c>
      <c r="J2866" s="3">
        <v>1</v>
      </c>
      <c r="K2866" s="2">
        <v>10.86</v>
      </c>
    </row>
    <row r="2867" spans="1:11" ht="13.8" x14ac:dyDescent="0.25">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ht="13.8" x14ac:dyDescent="0.25">
      <c r="A2868" s="1">
        <v>42224</v>
      </c>
      <c r="B2868" s="3">
        <f t="shared" si="88"/>
        <v>2015</v>
      </c>
      <c r="C2868" s="3">
        <f t="shared" si="89"/>
        <v>8</v>
      </c>
      <c r="D2868" t="s">
        <v>2183</v>
      </c>
      <c r="E2868" t="s">
        <v>434</v>
      </c>
      <c r="F2868" t="s">
        <v>11</v>
      </c>
      <c r="G2868" t="s">
        <v>92</v>
      </c>
      <c r="H2868" t="s">
        <v>1681</v>
      </c>
      <c r="I2868" s="2">
        <v>113.92</v>
      </c>
      <c r="J2868" s="3">
        <v>2</v>
      </c>
      <c r="K2868" s="2">
        <v>33.04</v>
      </c>
    </row>
    <row r="2869" spans="1:11" ht="13.8" x14ac:dyDescent="0.25">
      <c r="A2869" s="1">
        <v>42224</v>
      </c>
      <c r="B2869" s="3">
        <f t="shared" si="88"/>
        <v>2015</v>
      </c>
      <c r="C2869" s="3">
        <f t="shared" si="89"/>
        <v>8</v>
      </c>
      <c r="D2869" t="s">
        <v>2183</v>
      </c>
      <c r="E2869" t="s">
        <v>434</v>
      </c>
      <c r="F2869" t="s">
        <v>11</v>
      </c>
      <c r="G2869" t="s">
        <v>20</v>
      </c>
      <c r="H2869" t="s">
        <v>1136</v>
      </c>
      <c r="I2869" s="2">
        <v>447.86</v>
      </c>
      <c r="J2869" s="3">
        <v>7</v>
      </c>
      <c r="K2869" s="2">
        <v>210.49</v>
      </c>
    </row>
    <row r="2870" spans="1:11" ht="13.8" x14ac:dyDescent="0.25">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ht="13.8" x14ac:dyDescent="0.25">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ht="13.8" x14ac:dyDescent="0.25">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ht="13.8" x14ac:dyDescent="0.25">
      <c r="A2873" s="1">
        <v>42225</v>
      </c>
      <c r="B2873" s="3">
        <f t="shared" si="88"/>
        <v>2015</v>
      </c>
      <c r="C2873" s="3">
        <f t="shared" si="89"/>
        <v>8</v>
      </c>
      <c r="D2873" t="s">
        <v>589</v>
      </c>
      <c r="E2873" t="s">
        <v>110</v>
      </c>
      <c r="F2873" t="s">
        <v>11</v>
      </c>
      <c r="G2873" t="s">
        <v>18</v>
      </c>
      <c r="H2873" t="s">
        <v>1756</v>
      </c>
      <c r="I2873" s="2">
        <v>21.98</v>
      </c>
      <c r="J2873" s="3">
        <v>1</v>
      </c>
      <c r="K2873" s="2">
        <v>0.22</v>
      </c>
    </row>
    <row r="2874" spans="1:11" ht="13.8" x14ac:dyDescent="0.25">
      <c r="A2874" s="1">
        <v>42225</v>
      </c>
      <c r="B2874" s="3">
        <f t="shared" si="88"/>
        <v>2015</v>
      </c>
      <c r="C2874" s="3">
        <f t="shared" si="89"/>
        <v>8</v>
      </c>
      <c r="D2874" t="s">
        <v>667</v>
      </c>
      <c r="E2874" t="s">
        <v>149</v>
      </c>
      <c r="F2874" t="s">
        <v>39</v>
      </c>
      <c r="G2874" t="s">
        <v>40</v>
      </c>
      <c r="H2874" t="s">
        <v>1347</v>
      </c>
      <c r="I2874" s="2">
        <v>307.98</v>
      </c>
      <c r="J2874" s="3">
        <v>2</v>
      </c>
      <c r="K2874" s="2">
        <v>89.31</v>
      </c>
    </row>
    <row r="2875" spans="1:11" ht="13.8" x14ac:dyDescent="0.25">
      <c r="A2875" s="1">
        <v>42225</v>
      </c>
      <c r="B2875" s="3">
        <f t="shared" si="88"/>
        <v>2015</v>
      </c>
      <c r="C2875" s="3">
        <f t="shared" si="89"/>
        <v>8</v>
      </c>
      <c r="D2875" t="s">
        <v>667</v>
      </c>
      <c r="E2875" t="s">
        <v>149</v>
      </c>
      <c r="F2875" t="s">
        <v>34</v>
      </c>
      <c r="G2875" t="s">
        <v>145</v>
      </c>
      <c r="H2875" t="s">
        <v>728</v>
      </c>
      <c r="I2875" s="2">
        <v>382.81</v>
      </c>
      <c r="J2875" s="3">
        <v>9</v>
      </c>
      <c r="K2875" s="2">
        <v>-153.12</v>
      </c>
    </row>
    <row r="2876" spans="1:11" ht="13.8" x14ac:dyDescent="0.25">
      <c r="A2876" s="1">
        <v>42225</v>
      </c>
      <c r="B2876" s="3">
        <f t="shared" si="88"/>
        <v>2015</v>
      </c>
      <c r="C2876" s="3">
        <f t="shared" si="89"/>
        <v>8</v>
      </c>
      <c r="D2876" t="s">
        <v>667</v>
      </c>
      <c r="E2876" t="s">
        <v>149</v>
      </c>
      <c r="F2876" t="s">
        <v>11</v>
      </c>
      <c r="G2876" t="s">
        <v>18</v>
      </c>
      <c r="H2876" t="s">
        <v>1439</v>
      </c>
      <c r="I2876" s="2">
        <v>41.96</v>
      </c>
      <c r="J2876" s="3">
        <v>2</v>
      </c>
      <c r="K2876" s="2">
        <v>2.94</v>
      </c>
    </row>
    <row r="2877" spans="1:11" ht="13.8" x14ac:dyDescent="0.25">
      <c r="A2877" s="1">
        <v>42225</v>
      </c>
      <c r="B2877" s="3">
        <f t="shared" si="88"/>
        <v>2015</v>
      </c>
      <c r="C2877" s="3">
        <f t="shared" si="89"/>
        <v>8</v>
      </c>
      <c r="D2877" t="s">
        <v>667</v>
      </c>
      <c r="E2877" t="s">
        <v>149</v>
      </c>
      <c r="F2877" t="s">
        <v>11</v>
      </c>
      <c r="G2877" t="s">
        <v>20</v>
      </c>
      <c r="H2877" t="s">
        <v>2127</v>
      </c>
      <c r="I2877" s="2">
        <v>1217.57</v>
      </c>
      <c r="J2877" s="3">
        <v>2</v>
      </c>
      <c r="K2877" s="2">
        <v>456.59</v>
      </c>
    </row>
    <row r="2878" spans="1:11" ht="13.8" x14ac:dyDescent="0.25">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ht="13.8" x14ac:dyDescent="0.25">
      <c r="A2879" s="1">
        <v>42225</v>
      </c>
      <c r="B2879" s="3">
        <f t="shared" si="88"/>
        <v>2015</v>
      </c>
      <c r="C2879" s="3">
        <f t="shared" si="89"/>
        <v>8</v>
      </c>
      <c r="D2879" t="s">
        <v>667</v>
      </c>
      <c r="E2879" t="s">
        <v>149</v>
      </c>
      <c r="F2879" t="s">
        <v>34</v>
      </c>
      <c r="G2879" t="s">
        <v>47</v>
      </c>
      <c r="H2879" t="s">
        <v>1404</v>
      </c>
      <c r="I2879" s="2">
        <v>6.16</v>
      </c>
      <c r="J2879" s="3">
        <v>2</v>
      </c>
      <c r="K2879" s="2">
        <v>2.96</v>
      </c>
    </row>
    <row r="2880" spans="1:11" ht="13.8" x14ac:dyDescent="0.25">
      <c r="A2880" s="1">
        <v>42225</v>
      </c>
      <c r="B2880" s="3">
        <f t="shared" si="88"/>
        <v>2015</v>
      </c>
      <c r="C2880" s="3">
        <f t="shared" si="89"/>
        <v>8</v>
      </c>
      <c r="D2880" t="s">
        <v>667</v>
      </c>
      <c r="E2880" t="s">
        <v>149</v>
      </c>
      <c r="F2880" t="s">
        <v>39</v>
      </c>
      <c r="G2880" t="s">
        <v>40</v>
      </c>
      <c r="H2880" t="s">
        <v>287</v>
      </c>
      <c r="I2880" s="2">
        <v>979.95</v>
      </c>
      <c r="J2880" s="3">
        <v>5</v>
      </c>
      <c r="K2880" s="2">
        <v>274.39</v>
      </c>
    </row>
    <row r="2881" spans="1:11" ht="13.8" x14ac:dyDescent="0.25">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ht="13.8" x14ac:dyDescent="0.25">
      <c r="A2882" s="1">
        <v>42225</v>
      </c>
      <c r="B2882" s="3">
        <f t="shared" si="88"/>
        <v>2015</v>
      </c>
      <c r="C2882" s="3">
        <f t="shared" si="89"/>
        <v>8</v>
      </c>
      <c r="D2882" t="s">
        <v>667</v>
      </c>
      <c r="E2882" t="s">
        <v>149</v>
      </c>
      <c r="F2882" t="s">
        <v>11</v>
      </c>
      <c r="G2882" t="s">
        <v>43</v>
      </c>
      <c r="H2882" t="s">
        <v>1045</v>
      </c>
      <c r="I2882" s="2">
        <v>10.65</v>
      </c>
      <c r="J2882" s="3">
        <v>3</v>
      </c>
      <c r="K2882" s="2">
        <v>5.01</v>
      </c>
    </row>
    <row r="2883" spans="1:11" ht="13.8" x14ac:dyDescent="0.25">
      <c r="A2883" s="1">
        <v>42225</v>
      </c>
      <c r="B2883" s="3">
        <f t="shared" ref="B2883:B2946" si="90">YEAR(A2883)</f>
        <v>2015</v>
      </c>
      <c r="C2883" s="3">
        <f t="shared" ref="C2883:C2946" si="91">MONTH(A2883)</f>
        <v>8</v>
      </c>
      <c r="D2883" t="s">
        <v>667</v>
      </c>
      <c r="E2883" t="s">
        <v>149</v>
      </c>
      <c r="F2883" t="s">
        <v>39</v>
      </c>
      <c r="G2883" t="s">
        <v>52</v>
      </c>
      <c r="H2883" t="s">
        <v>1802</v>
      </c>
      <c r="I2883" s="2">
        <v>247.8</v>
      </c>
      <c r="J2883" s="3">
        <v>4</v>
      </c>
      <c r="K2883" s="2">
        <v>34.69</v>
      </c>
    </row>
    <row r="2884" spans="1:11" ht="13.8" x14ac:dyDescent="0.25">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ht="13.8" x14ac:dyDescent="0.25">
      <c r="A2885" s="1">
        <v>42225</v>
      </c>
      <c r="B2885" s="3">
        <f t="shared" si="90"/>
        <v>2015</v>
      </c>
      <c r="C2885" s="3">
        <f t="shared" si="91"/>
        <v>8</v>
      </c>
      <c r="D2885" t="s">
        <v>228</v>
      </c>
      <c r="E2885" t="s">
        <v>157</v>
      </c>
      <c r="F2885" t="s">
        <v>34</v>
      </c>
      <c r="G2885" t="s">
        <v>74</v>
      </c>
      <c r="H2885" t="s">
        <v>2168</v>
      </c>
      <c r="I2885" s="2">
        <v>687.4</v>
      </c>
      <c r="J2885" s="3">
        <v>5</v>
      </c>
      <c r="K2885" s="2">
        <v>48.12</v>
      </c>
    </row>
    <row r="2886" spans="1:11" ht="13.8" x14ac:dyDescent="0.25">
      <c r="A2886" s="1">
        <v>42225</v>
      </c>
      <c r="B2886" s="3">
        <f t="shared" si="90"/>
        <v>2015</v>
      </c>
      <c r="C2886" s="3">
        <f t="shared" si="91"/>
        <v>8</v>
      </c>
      <c r="D2886" t="s">
        <v>1310</v>
      </c>
      <c r="E2886" t="s">
        <v>149</v>
      </c>
      <c r="F2886" t="s">
        <v>34</v>
      </c>
      <c r="G2886" t="s">
        <v>47</v>
      </c>
      <c r="H2886" t="s">
        <v>1570</v>
      </c>
      <c r="I2886" s="2">
        <v>10.02</v>
      </c>
      <c r="J2886" s="3">
        <v>3</v>
      </c>
      <c r="K2886" s="2">
        <v>4.41</v>
      </c>
    </row>
    <row r="2887" spans="1:11" ht="13.8" x14ac:dyDescent="0.25">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ht="13.8" x14ac:dyDescent="0.25">
      <c r="A2888" s="1">
        <v>42226</v>
      </c>
      <c r="B2888" s="3">
        <f t="shared" si="90"/>
        <v>2015</v>
      </c>
      <c r="C2888" s="3">
        <f t="shared" si="91"/>
        <v>8</v>
      </c>
      <c r="D2888" t="s">
        <v>1547</v>
      </c>
      <c r="E2888" t="s">
        <v>315</v>
      </c>
      <c r="F2888" t="s">
        <v>11</v>
      </c>
      <c r="G2888" t="s">
        <v>16</v>
      </c>
      <c r="H2888" t="s">
        <v>172</v>
      </c>
      <c r="I2888" s="2">
        <v>3.75</v>
      </c>
      <c r="J2888" s="3">
        <v>1</v>
      </c>
      <c r="K2888" s="2">
        <v>1.8</v>
      </c>
    </row>
    <row r="2889" spans="1:11" ht="13.8" x14ac:dyDescent="0.25">
      <c r="A2889" s="1">
        <v>42226</v>
      </c>
      <c r="B2889" s="3">
        <f t="shared" si="90"/>
        <v>2015</v>
      </c>
      <c r="C2889" s="3">
        <f t="shared" si="91"/>
        <v>8</v>
      </c>
      <c r="D2889" t="s">
        <v>1547</v>
      </c>
      <c r="E2889" t="s">
        <v>315</v>
      </c>
      <c r="F2889" t="s">
        <v>11</v>
      </c>
      <c r="G2889" t="s">
        <v>16</v>
      </c>
      <c r="H2889" t="s">
        <v>1716</v>
      </c>
      <c r="I2889" s="2">
        <v>41.4</v>
      </c>
      <c r="J2889" s="3">
        <v>4</v>
      </c>
      <c r="K2889" s="2">
        <v>19.87</v>
      </c>
    </row>
    <row r="2890" spans="1:11" ht="13.8" x14ac:dyDescent="0.25">
      <c r="A2890" s="1">
        <v>42226</v>
      </c>
      <c r="B2890" s="3">
        <f t="shared" si="90"/>
        <v>2015</v>
      </c>
      <c r="C2890" s="3">
        <f t="shared" si="91"/>
        <v>8</v>
      </c>
      <c r="D2890" t="s">
        <v>1547</v>
      </c>
      <c r="E2890" t="s">
        <v>315</v>
      </c>
      <c r="F2890" t="s">
        <v>11</v>
      </c>
      <c r="G2890" t="s">
        <v>24</v>
      </c>
      <c r="H2890" t="s">
        <v>406</v>
      </c>
      <c r="I2890" s="2">
        <v>29.79</v>
      </c>
      <c r="J2890" s="3">
        <v>3</v>
      </c>
      <c r="K2890" s="2">
        <v>12.51</v>
      </c>
    </row>
    <row r="2891" spans="1:11" ht="13.8" x14ac:dyDescent="0.25">
      <c r="A2891" s="1">
        <v>42226</v>
      </c>
      <c r="B2891" s="3">
        <f t="shared" si="90"/>
        <v>2015</v>
      </c>
      <c r="C2891" s="3">
        <f t="shared" si="91"/>
        <v>8</v>
      </c>
      <c r="D2891" t="s">
        <v>1563</v>
      </c>
      <c r="E2891" t="s">
        <v>91</v>
      </c>
      <c r="F2891" t="s">
        <v>39</v>
      </c>
      <c r="G2891" t="s">
        <v>40</v>
      </c>
      <c r="H2891" t="s">
        <v>521</v>
      </c>
      <c r="I2891" s="2">
        <v>438.37</v>
      </c>
      <c r="J2891" s="3">
        <v>4</v>
      </c>
      <c r="K2891" s="2">
        <v>38.36</v>
      </c>
    </row>
    <row r="2892" spans="1:11" ht="13.8" x14ac:dyDescent="0.25">
      <c r="A2892" s="1">
        <v>42226</v>
      </c>
      <c r="B2892" s="3">
        <f t="shared" si="90"/>
        <v>2015</v>
      </c>
      <c r="C2892" s="3">
        <f t="shared" si="91"/>
        <v>8</v>
      </c>
      <c r="D2892" t="s">
        <v>1563</v>
      </c>
      <c r="E2892" t="s">
        <v>91</v>
      </c>
      <c r="F2892" t="s">
        <v>39</v>
      </c>
      <c r="G2892" t="s">
        <v>40</v>
      </c>
      <c r="H2892" t="s">
        <v>1636</v>
      </c>
      <c r="I2892" s="2">
        <v>139.94</v>
      </c>
      <c r="J2892" s="3">
        <v>7</v>
      </c>
      <c r="K2892" s="2">
        <v>-31.49</v>
      </c>
    </row>
    <row r="2893" spans="1:11" ht="13.8" x14ac:dyDescent="0.25">
      <c r="A2893" s="1">
        <v>42226</v>
      </c>
      <c r="B2893" s="3">
        <f t="shared" si="90"/>
        <v>2015</v>
      </c>
      <c r="C2893" s="3">
        <f t="shared" si="91"/>
        <v>8</v>
      </c>
      <c r="D2893" t="s">
        <v>1563</v>
      </c>
      <c r="E2893" t="s">
        <v>91</v>
      </c>
      <c r="F2893" t="s">
        <v>11</v>
      </c>
      <c r="G2893" t="s">
        <v>92</v>
      </c>
      <c r="H2893" t="s">
        <v>1278</v>
      </c>
      <c r="I2893" s="2">
        <v>133.47</v>
      </c>
      <c r="J2893" s="3">
        <v>4</v>
      </c>
      <c r="K2893" s="2">
        <v>15.02</v>
      </c>
    </row>
    <row r="2894" spans="1:11" ht="13.8" x14ac:dyDescent="0.25">
      <c r="A2894" s="1">
        <v>42226</v>
      </c>
      <c r="B2894" s="3">
        <f t="shared" si="90"/>
        <v>2015</v>
      </c>
      <c r="C2894" s="3">
        <f t="shared" si="91"/>
        <v>8</v>
      </c>
      <c r="D2894" t="s">
        <v>2094</v>
      </c>
      <c r="E2894" t="s">
        <v>110</v>
      </c>
      <c r="F2894" t="s">
        <v>11</v>
      </c>
      <c r="G2894" t="s">
        <v>20</v>
      </c>
      <c r="H2894" t="s">
        <v>2187</v>
      </c>
      <c r="I2894" s="2">
        <v>64.75</v>
      </c>
      <c r="J2894" s="3">
        <v>5</v>
      </c>
      <c r="K2894" s="2">
        <v>29.14</v>
      </c>
    </row>
    <row r="2895" spans="1:11" ht="13.8" x14ac:dyDescent="0.25">
      <c r="A2895" s="1">
        <v>42227</v>
      </c>
      <c r="B2895" s="3">
        <f t="shared" si="90"/>
        <v>2015</v>
      </c>
      <c r="C2895" s="3">
        <f t="shared" si="91"/>
        <v>8</v>
      </c>
      <c r="D2895" t="s">
        <v>717</v>
      </c>
      <c r="E2895" t="s">
        <v>245</v>
      </c>
      <c r="F2895" t="s">
        <v>34</v>
      </c>
      <c r="G2895" t="s">
        <v>47</v>
      </c>
      <c r="H2895" t="s">
        <v>339</v>
      </c>
      <c r="I2895" s="2">
        <v>46.15</v>
      </c>
      <c r="J2895" s="3">
        <v>3</v>
      </c>
      <c r="K2895" s="2">
        <v>12.11</v>
      </c>
    </row>
    <row r="2896" spans="1:11" ht="13.8" x14ac:dyDescent="0.25">
      <c r="A2896" s="1">
        <v>42227</v>
      </c>
      <c r="B2896" s="3">
        <f t="shared" si="90"/>
        <v>2015</v>
      </c>
      <c r="C2896" s="3">
        <f t="shared" si="91"/>
        <v>8</v>
      </c>
      <c r="D2896" t="s">
        <v>2188</v>
      </c>
      <c r="E2896" t="s">
        <v>149</v>
      </c>
      <c r="F2896" t="s">
        <v>11</v>
      </c>
      <c r="G2896" t="s">
        <v>24</v>
      </c>
      <c r="H2896" t="s">
        <v>266</v>
      </c>
      <c r="I2896" s="2">
        <v>11.96</v>
      </c>
      <c r="J2896" s="3">
        <v>2</v>
      </c>
      <c r="K2896" s="2">
        <v>3.11</v>
      </c>
    </row>
    <row r="2897" spans="1:11" ht="13.8" x14ac:dyDescent="0.25">
      <c r="A2897" s="1">
        <v>42227</v>
      </c>
      <c r="B2897" s="3">
        <f t="shared" si="90"/>
        <v>2015</v>
      </c>
      <c r="C2897" s="3">
        <f t="shared" si="91"/>
        <v>8</v>
      </c>
      <c r="D2897" t="s">
        <v>2188</v>
      </c>
      <c r="E2897" t="s">
        <v>149</v>
      </c>
      <c r="F2897" t="s">
        <v>39</v>
      </c>
      <c r="G2897" t="s">
        <v>40</v>
      </c>
      <c r="H2897" t="s">
        <v>87</v>
      </c>
      <c r="I2897" s="2">
        <v>138</v>
      </c>
      <c r="J2897" s="3">
        <v>2</v>
      </c>
      <c r="K2897" s="2">
        <v>34.5</v>
      </c>
    </row>
    <row r="2898" spans="1:11" ht="13.8" x14ac:dyDescent="0.25">
      <c r="A2898" s="1">
        <v>42229</v>
      </c>
      <c r="B2898" s="3">
        <f t="shared" si="90"/>
        <v>2015</v>
      </c>
      <c r="C2898" s="3">
        <f t="shared" si="91"/>
        <v>8</v>
      </c>
      <c r="D2898" t="s">
        <v>1289</v>
      </c>
      <c r="E2898" t="s">
        <v>27</v>
      </c>
      <c r="F2898" t="s">
        <v>11</v>
      </c>
      <c r="G2898" t="s">
        <v>24</v>
      </c>
      <c r="H2898" t="s">
        <v>1603</v>
      </c>
      <c r="I2898" s="2">
        <v>50.8</v>
      </c>
      <c r="J2898" s="3">
        <v>5</v>
      </c>
      <c r="K2898" s="2">
        <v>13.21</v>
      </c>
    </row>
    <row r="2899" spans="1:11" ht="13.8" x14ac:dyDescent="0.25">
      <c r="A2899" s="1">
        <v>42229</v>
      </c>
      <c r="B2899" s="3">
        <f t="shared" si="90"/>
        <v>2015</v>
      </c>
      <c r="C2899" s="3">
        <f t="shared" si="91"/>
        <v>8</v>
      </c>
      <c r="D2899" t="s">
        <v>1840</v>
      </c>
      <c r="E2899" t="s">
        <v>30</v>
      </c>
      <c r="F2899" t="s">
        <v>11</v>
      </c>
      <c r="G2899" t="s">
        <v>20</v>
      </c>
      <c r="H2899" t="s">
        <v>67</v>
      </c>
      <c r="I2899" s="2">
        <v>5.64</v>
      </c>
      <c r="J2899" s="3">
        <v>3</v>
      </c>
      <c r="K2899" s="2">
        <v>2.71</v>
      </c>
    </row>
    <row r="2900" spans="1:11" ht="13.8" x14ac:dyDescent="0.25">
      <c r="A2900" s="1">
        <v>42229</v>
      </c>
      <c r="B2900" s="3">
        <f t="shared" si="90"/>
        <v>2015</v>
      </c>
      <c r="C2900" s="3">
        <f t="shared" si="91"/>
        <v>8</v>
      </c>
      <c r="D2900" t="s">
        <v>1781</v>
      </c>
      <c r="E2900" t="s">
        <v>129</v>
      </c>
      <c r="F2900" t="s">
        <v>11</v>
      </c>
      <c r="G2900" t="s">
        <v>20</v>
      </c>
      <c r="H2900" t="s">
        <v>423</v>
      </c>
      <c r="I2900" s="2">
        <v>11.36</v>
      </c>
      <c r="J2900" s="3">
        <v>4</v>
      </c>
      <c r="K2900" s="2">
        <v>5.57</v>
      </c>
    </row>
    <row r="2901" spans="1:11" ht="13.8" x14ac:dyDescent="0.25">
      <c r="A2901" s="1">
        <v>42229</v>
      </c>
      <c r="B2901" s="3">
        <f t="shared" si="90"/>
        <v>2015</v>
      </c>
      <c r="C2901" s="3">
        <f t="shared" si="91"/>
        <v>8</v>
      </c>
      <c r="D2901" t="s">
        <v>143</v>
      </c>
      <c r="E2901" t="s">
        <v>23</v>
      </c>
      <c r="F2901" t="s">
        <v>11</v>
      </c>
      <c r="G2901" t="s">
        <v>18</v>
      </c>
      <c r="H2901" t="s">
        <v>1449</v>
      </c>
      <c r="I2901" s="2">
        <v>422.86</v>
      </c>
      <c r="J2901" s="3">
        <v>3</v>
      </c>
      <c r="K2901" s="2">
        <v>15.86</v>
      </c>
    </row>
    <row r="2902" spans="1:11" ht="13.8" x14ac:dyDescent="0.25">
      <c r="A2902" s="1">
        <v>42229</v>
      </c>
      <c r="B2902" s="3">
        <f t="shared" si="90"/>
        <v>2015</v>
      </c>
      <c r="C2902" s="3">
        <f t="shared" si="91"/>
        <v>8</v>
      </c>
      <c r="D2902" t="s">
        <v>1273</v>
      </c>
      <c r="E2902" t="s">
        <v>27</v>
      </c>
      <c r="F2902" t="s">
        <v>34</v>
      </c>
      <c r="G2902" t="s">
        <v>47</v>
      </c>
      <c r="H2902" t="s">
        <v>124</v>
      </c>
      <c r="I2902" s="2">
        <v>31.56</v>
      </c>
      <c r="J2902" s="3">
        <v>3</v>
      </c>
      <c r="K2902" s="2">
        <v>10.41</v>
      </c>
    </row>
    <row r="2903" spans="1:11" ht="13.8" x14ac:dyDescent="0.25">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ht="13.8" x14ac:dyDescent="0.25">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ht="13.8" x14ac:dyDescent="0.25">
      <c r="A2905" s="1">
        <v>42231</v>
      </c>
      <c r="B2905" s="3">
        <f t="shared" si="90"/>
        <v>2015</v>
      </c>
      <c r="C2905" s="3">
        <f t="shared" si="91"/>
        <v>8</v>
      </c>
      <c r="D2905" t="s">
        <v>771</v>
      </c>
      <c r="E2905" t="s">
        <v>27</v>
      </c>
      <c r="F2905" t="s">
        <v>34</v>
      </c>
      <c r="G2905" t="s">
        <v>47</v>
      </c>
      <c r="H2905" t="s">
        <v>1020</v>
      </c>
      <c r="I2905" s="2">
        <v>104.23</v>
      </c>
      <c r="J2905" s="3">
        <v>7</v>
      </c>
      <c r="K2905" s="2">
        <v>28.14</v>
      </c>
    </row>
    <row r="2906" spans="1:11" ht="13.8" x14ac:dyDescent="0.25">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ht="13.8" x14ac:dyDescent="0.25">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ht="13.8" x14ac:dyDescent="0.25">
      <c r="A2908" s="1">
        <v>42232</v>
      </c>
      <c r="B2908" s="3">
        <f t="shared" si="90"/>
        <v>2015</v>
      </c>
      <c r="C2908" s="3">
        <f t="shared" si="91"/>
        <v>8</v>
      </c>
      <c r="D2908" t="s">
        <v>1661</v>
      </c>
      <c r="E2908" t="s">
        <v>95</v>
      </c>
      <c r="F2908" t="s">
        <v>39</v>
      </c>
      <c r="G2908" t="s">
        <v>40</v>
      </c>
      <c r="H2908" t="s">
        <v>2193</v>
      </c>
      <c r="I2908" s="2">
        <v>1879.96</v>
      </c>
      <c r="J2908" s="3">
        <v>5</v>
      </c>
      <c r="K2908" s="2">
        <v>211.5</v>
      </c>
    </row>
    <row r="2909" spans="1:11" ht="13.8" x14ac:dyDescent="0.25">
      <c r="A2909" s="1">
        <v>42232</v>
      </c>
      <c r="B2909" s="3">
        <f t="shared" si="90"/>
        <v>2015</v>
      </c>
      <c r="C2909" s="3">
        <f t="shared" si="91"/>
        <v>8</v>
      </c>
      <c r="D2909" t="s">
        <v>1661</v>
      </c>
      <c r="E2909" t="s">
        <v>95</v>
      </c>
      <c r="F2909" t="s">
        <v>11</v>
      </c>
      <c r="G2909" t="s">
        <v>12</v>
      </c>
      <c r="H2909" t="s">
        <v>264</v>
      </c>
      <c r="I2909" s="2">
        <v>313.02</v>
      </c>
      <c r="J2909" s="3">
        <v>8</v>
      </c>
      <c r="K2909" s="2">
        <v>105.65</v>
      </c>
    </row>
    <row r="2910" spans="1:11" ht="13.8" x14ac:dyDescent="0.25">
      <c r="A2910" s="1">
        <v>42232</v>
      </c>
      <c r="B2910" s="3">
        <f t="shared" si="90"/>
        <v>2015</v>
      </c>
      <c r="C2910" s="3">
        <f t="shared" si="91"/>
        <v>8</v>
      </c>
      <c r="D2910" t="s">
        <v>1661</v>
      </c>
      <c r="E2910" t="s">
        <v>95</v>
      </c>
      <c r="F2910" t="s">
        <v>11</v>
      </c>
      <c r="G2910" t="s">
        <v>16</v>
      </c>
      <c r="H2910" t="s">
        <v>582</v>
      </c>
      <c r="I2910" s="2">
        <v>5.04</v>
      </c>
      <c r="J2910" s="3">
        <v>2</v>
      </c>
      <c r="K2910" s="2">
        <v>1.76</v>
      </c>
    </row>
    <row r="2911" spans="1:11" ht="13.8" x14ac:dyDescent="0.25">
      <c r="A2911" s="1">
        <v>42232</v>
      </c>
      <c r="B2911" s="3">
        <f t="shared" si="90"/>
        <v>2015</v>
      </c>
      <c r="C2911" s="3">
        <f t="shared" si="91"/>
        <v>8</v>
      </c>
      <c r="D2911" t="s">
        <v>1791</v>
      </c>
      <c r="E2911" t="s">
        <v>23</v>
      </c>
      <c r="F2911" t="s">
        <v>39</v>
      </c>
      <c r="G2911" t="s">
        <v>40</v>
      </c>
      <c r="H2911" t="s">
        <v>2194</v>
      </c>
      <c r="I2911" s="2">
        <v>519.79</v>
      </c>
      <c r="J2911" s="3">
        <v>4</v>
      </c>
      <c r="K2911" s="2">
        <v>-112.62</v>
      </c>
    </row>
    <row r="2912" spans="1:11" ht="13.8" x14ac:dyDescent="0.25">
      <c r="A2912" s="1">
        <v>42232</v>
      </c>
      <c r="B2912" s="3">
        <f t="shared" si="90"/>
        <v>2015</v>
      </c>
      <c r="C2912" s="3">
        <f t="shared" si="91"/>
        <v>8</v>
      </c>
      <c r="D2912" t="s">
        <v>1791</v>
      </c>
      <c r="E2912" t="s">
        <v>23</v>
      </c>
      <c r="F2912" t="s">
        <v>39</v>
      </c>
      <c r="G2912" t="s">
        <v>52</v>
      </c>
      <c r="H2912" t="s">
        <v>691</v>
      </c>
      <c r="I2912" s="2">
        <v>31.18</v>
      </c>
      <c r="J2912" s="3">
        <v>3</v>
      </c>
      <c r="K2912" s="2">
        <v>-5.46</v>
      </c>
    </row>
    <row r="2913" spans="1:11" ht="13.8" x14ac:dyDescent="0.25">
      <c r="A2913" s="1">
        <v>42232</v>
      </c>
      <c r="B2913" s="3">
        <f t="shared" si="90"/>
        <v>2015</v>
      </c>
      <c r="C2913" s="3">
        <f t="shared" si="91"/>
        <v>8</v>
      </c>
      <c r="D2913" t="s">
        <v>1791</v>
      </c>
      <c r="E2913" t="s">
        <v>23</v>
      </c>
      <c r="F2913" t="s">
        <v>11</v>
      </c>
      <c r="G2913" t="s">
        <v>12</v>
      </c>
      <c r="H2913" t="s">
        <v>2195</v>
      </c>
      <c r="I2913" s="2">
        <v>10.37</v>
      </c>
      <c r="J2913" s="3">
        <v>2</v>
      </c>
      <c r="K2913" s="2">
        <v>3.63</v>
      </c>
    </row>
    <row r="2914" spans="1:11" ht="13.8" x14ac:dyDescent="0.25">
      <c r="A2914" s="1">
        <v>42232</v>
      </c>
      <c r="B2914" s="3">
        <f t="shared" si="90"/>
        <v>2015</v>
      </c>
      <c r="C2914" s="3">
        <f t="shared" si="91"/>
        <v>8</v>
      </c>
      <c r="D2914" t="s">
        <v>1791</v>
      </c>
      <c r="E2914" t="s">
        <v>23</v>
      </c>
      <c r="F2914" t="s">
        <v>11</v>
      </c>
      <c r="G2914" t="s">
        <v>20</v>
      </c>
      <c r="H2914" t="s">
        <v>609</v>
      </c>
      <c r="I2914" s="2">
        <v>2.72</v>
      </c>
      <c r="J2914" s="3">
        <v>2</v>
      </c>
      <c r="K2914" s="2">
        <v>-1.91</v>
      </c>
    </row>
    <row r="2915" spans="1:11" ht="13.8" x14ac:dyDescent="0.25">
      <c r="A2915" s="1">
        <v>42232</v>
      </c>
      <c r="B2915" s="3">
        <f t="shared" si="90"/>
        <v>2015</v>
      </c>
      <c r="C2915" s="3">
        <f t="shared" si="91"/>
        <v>8</v>
      </c>
      <c r="D2915" t="s">
        <v>1791</v>
      </c>
      <c r="E2915" t="s">
        <v>23</v>
      </c>
      <c r="F2915" t="s">
        <v>34</v>
      </c>
      <c r="G2915" t="s">
        <v>47</v>
      </c>
      <c r="H2915" t="s">
        <v>2196</v>
      </c>
      <c r="I2915" s="2">
        <v>254.35</v>
      </c>
      <c r="J2915" s="3">
        <v>3</v>
      </c>
      <c r="K2915" s="2">
        <v>0</v>
      </c>
    </row>
    <row r="2916" spans="1:11" ht="13.8" x14ac:dyDescent="0.25">
      <c r="A2916" s="1">
        <v>42232</v>
      </c>
      <c r="B2916" s="3">
        <f t="shared" si="90"/>
        <v>2015</v>
      </c>
      <c r="C2916" s="3">
        <f t="shared" si="91"/>
        <v>8</v>
      </c>
      <c r="D2916" t="s">
        <v>1791</v>
      </c>
      <c r="E2916" t="s">
        <v>23</v>
      </c>
      <c r="F2916" t="s">
        <v>11</v>
      </c>
      <c r="G2916" t="s">
        <v>20</v>
      </c>
      <c r="H2916" t="s">
        <v>1491</v>
      </c>
      <c r="I2916" s="2">
        <v>3.76</v>
      </c>
      <c r="J2916" s="3">
        <v>3</v>
      </c>
      <c r="K2916" s="2">
        <v>-2.76</v>
      </c>
    </row>
    <row r="2917" spans="1:11" ht="13.8" x14ac:dyDescent="0.25">
      <c r="A2917" s="1">
        <v>42232</v>
      </c>
      <c r="B2917" s="3">
        <f t="shared" si="90"/>
        <v>2015</v>
      </c>
      <c r="C2917" s="3">
        <f t="shared" si="91"/>
        <v>8</v>
      </c>
      <c r="D2917" t="s">
        <v>1791</v>
      </c>
      <c r="E2917" t="s">
        <v>23</v>
      </c>
      <c r="F2917" t="s">
        <v>11</v>
      </c>
      <c r="G2917" t="s">
        <v>12</v>
      </c>
      <c r="H2917" t="s">
        <v>1590</v>
      </c>
      <c r="I2917" s="2">
        <v>10.27</v>
      </c>
      <c r="J2917" s="3">
        <v>3</v>
      </c>
      <c r="K2917" s="2">
        <v>3.21</v>
      </c>
    </row>
    <row r="2918" spans="1:11" ht="13.8" x14ac:dyDescent="0.25">
      <c r="A2918" s="1">
        <v>42232</v>
      </c>
      <c r="B2918" s="3">
        <f t="shared" si="90"/>
        <v>2015</v>
      </c>
      <c r="C2918" s="3">
        <f t="shared" si="91"/>
        <v>8</v>
      </c>
      <c r="D2918" t="s">
        <v>2197</v>
      </c>
      <c r="E2918" t="s">
        <v>23</v>
      </c>
      <c r="F2918" t="s">
        <v>11</v>
      </c>
      <c r="G2918" t="s">
        <v>18</v>
      </c>
      <c r="H2918" t="s">
        <v>1453</v>
      </c>
      <c r="I2918" s="2">
        <v>44.69</v>
      </c>
      <c r="J2918" s="3">
        <v>7</v>
      </c>
      <c r="K2918" s="2">
        <v>3.35</v>
      </c>
    </row>
    <row r="2919" spans="1:11" ht="13.8" x14ac:dyDescent="0.25">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ht="13.8" x14ac:dyDescent="0.25">
      <c r="A2920" s="1">
        <v>42233</v>
      </c>
      <c r="B2920" s="3">
        <f t="shared" si="90"/>
        <v>2015</v>
      </c>
      <c r="C2920" s="3">
        <f t="shared" si="91"/>
        <v>8</v>
      </c>
      <c r="D2920" t="s">
        <v>2199</v>
      </c>
      <c r="E2920" t="s">
        <v>434</v>
      </c>
      <c r="F2920" t="s">
        <v>11</v>
      </c>
      <c r="G2920" t="s">
        <v>20</v>
      </c>
      <c r="H2920" t="s">
        <v>2200</v>
      </c>
      <c r="I2920" s="2">
        <v>52.2</v>
      </c>
      <c r="J2920" s="3">
        <v>9</v>
      </c>
      <c r="K2920" s="2">
        <v>23.49</v>
      </c>
    </row>
    <row r="2921" spans="1:11" ht="13.8" x14ac:dyDescent="0.25">
      <c r="A2921" s="1">
        <v>42233</v>
      </c>
      <c r="B2921" s="3">
        <f t="shared" si="90"/>
        <v>2015</v>
      </c>
      <c r="C2921" s="3">
        <f t="shared" si="91"/>
        <v>8</v>
      </c>
      <c r="D2921" t="s">
        <v>768</v>
      </c>
      <c r="E2921" t="s">
        <v>95</v>
      </c>
      <c r="F2921" t="s">
        <v>39</v>
      </c>
      <c r="G2921" t="s">
        <v>52</v>
      </c>
      <c r="H2921" t="s">
        <v>673</v>
      </c>
      <c r="I2921" s="2">
        <v>30.08</v>
      </c>
      <c r="J2921" s="3">
        <v>2</v>
      </c>
      <c r="K2921" s="2">
        <v>-5.26</v>
      </c>
    </row>
    <row r="2922" spans="1:11" ht="13.8" x14ac:dyDescent="0.25">
      <c r="A2922" s="1">
        <v>42233</v>
      </c>
      <c r="B2922" s="3">
        <f t="shared" si="90"/>
        <v>2015</v>
      </c>
      <c r="C2922" s="3">
        <f t="shared" si="91"/>
        <v>8</v>
      </c>
      <c r="D2922" t="s">
        <v>768</v>
      </c>
      <c r="E2922" t="s">
        <v>95</v>
      </c>
      <c r="F2922" t="s">
        <v>11</v>
      </c>
      <c r="G2922" t="s">
        <v>12</v>
      </c>
      <c r="H2922" t="s">
        <v>1096</v>
      </c>
      <c r="I2922" s="2">
        <v>36.29</v>
      </c>
      <c r="J2922" s="3">
        <v>7</v>
      </c>
      <c r="K2922" s="2">
        <v>12.7</v>
      </c>
    </row>
    <row r="2923" spans="1:11" ht="13.8" x14ac:dyDescent="0.25">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ht="13.8" x14ac:dyDescent="0.25">
      <c r="A2924" s="1">
        <v>42233</v>
      </c>
      <c r="B2924" s="3">
        <f t="shared" si="90"/>
        <v>2015</v>
      </c>
      <c r="C2924" s="3">
        <f t="shared" si="91"/>
        <v>8</v>
      </c>
      <c r="D2924" t="s">
        <v>768</v>
      </c>
      <c r="E2924" t="s">
        <v>95</v>
      </c>
      <c r="F2924" t="s">
        <v>39</v>
      </c>
      <c r="G2924" t="s">
        <v>52</v>
      </c>
      <c r="H2924" t="s">
        <v>1795</v>
      </c>
      <c r="I2924" s="2">
        <v>252.8</v>
      </c>
      <c r="J2924" s="3">
        <v>4</v>
      </c>
      <c r="K2924" s="2">
        <v>-31.6</v>
      </c>
    </row>
    <row r="2925" spans="1:11" ht="13.8" x14ac:dyDescent="0.25">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ht="13.8" x14ac:dyDescent="0.25">
      <c r="A2926" s="1">
        <v>42237</v>
      </c>
      <c r="B2926" s="3">
        <f t="shared" si="90"/>
        <v>2015</v>
      </c>
      <c r="C2926" s="3">
        <f t="shared" si="91"/>
        <v>8</v>
      </c>
      <c r="D2926" t="s">
        <v>1046</v>
      </c>
      <c r="E2926" t="s">
        <v>27</v>
      </c>
      <c r="F2926" t="s">
        <v>11</v>
      </c>
      <c r="G2926" t="s">
        <v>12</v>
      </c>
      <c r="H2926" t="s">
        <v>2202</v>
      </c>
      <c r="I2926" s="2">
        <v>59.94</v>
      </c>
      <c r="J2926" s="3">
        <v>3</v>
      </c>
      <c r="K2926" s="2">
        <v>28.17</v>
      </c>
    </row>
    <row r="2927" spans="1:11" ht="13.8" x14ac:dyDescent="0.25">
      <c r="A2927" s="1">
        <v>42237</v>
      </c>
      <c r="B2927" s="3">
        <f t="shared" si="90"/>
        <v>2015</v>
      </c>
      <c r="C2927" s="3">
        <f t="shared" si="91"/>
        <v>8</v>
      </c>
      <c r="D2927" t="s">
        <v>1046</v>
      </c>
      <c r="E2927" t="s">
        <v>27</v>
      </c>
      <c r="F2927" t="s">
        <v>11</v>
      </c>
      <c r="G2927" t="s">
        <v>12</v>
      </c>
      <c r="H2927" t="s">
        <v>1612</v>
      </c>
      <c r="I2927" s="2">
        <v>23.92</v>
      </c>
      <c r="J2927" s="3">
        <v>4</v>
      </c>
      <c r="K2927" s="2">
        <v>11.72</v>
      </c>
    </row>
    <row r="2928" spans="1:11" ht="13.8" x14ac:dyDescent="0.25">
      <c r="A2928" s="1">
        <v>42237</v>
      </c>
      <c r="B2928" s="3">
        <f t="shared" si="90"/>
        <v>2015</v>
      </c>
      <c r="C2928" s="3">
        <f t="shared" si="91"/>
        <v>8</v>
      </c>
      <c r="D2928" t="s">
        <v>1046</v>
      </c>
      <c r="E2928" t="s">
        <v>27</v>
      </c>
      <c r="F2928" t="s">
        <v>11</v>
      </c>
      <c r="G2928" t="s">
        <v>12</v>
      </c>
      <c r="H2928" t="s">
        <v>1845</v>
      </c>
      <c r="I2928" s="2">
        <v>4.28</v>
      </c>
      <c r="J2928" s="3">
        <v>1</v>
      </c>
      <c r="K2928" s="2">
        <v>1.93</v>
      </c>
    </row>
    <row r="2929" spans="1:11" ht="13.8" x14ac:dyDescent="0.25">
      <c r="A2929" s="1">
        <v>42237</v>
      </c>
      <c r="B2929" s="3">
        <f t="shared" si="90"/>
        <v>2015</v>
      </c>
      <c r="C2929" s="3">
        <f t="shared" si="91"/>
        <v>8</v>
      </c>
      <c r="D2929" t="s">
        <v>589</v>
      </c>
      <c r="E2929" t="s">
        <v>27</v>
      </c>
      <c r="F2929" t="s">
        <v>34</v>
      </c>
      <c r="G2929" t="s">
        <v>74</v>
      </c>
      <c r="H2929" t="s">
        <v>2203</v>
      </c>
      <c r="I2929" s="2">
        <v>586.4</v>
      </c>
      <c r="J2929" s="3">
        <v>6</v>
      </c>
      <c r="K2929" s="2">
        <v>34.49</v>
      </c>
    </row>
    <row r="2930" spans="1:11" ht="13.8" x14ac:dyDescent="0.25">
      <c r="A2930" s="1">
        <v>42237</v>
      </c>
      <c r="B2930" s="3">
        <f t="shared" si="90"/>
        <v>2015</v>
      </c>
      <c r="C2930" s="3">
        <f t="shared" si="91"/>
        <v>8</v>
      </c>
      <c r="D2930" t="s">
        <v>589</v>
      </c>
      <c r="E2930" t="s">
        <v>27</v>
      </c>
      <c r="F2930" t="s">
        <v>11</v>
      </c>
      <c r="G2930" t="s">
        <v>18</v>
      </c>
      <c r="H2930" t="s">
        <v>297</v>
      </c>
      <c r="I2930" s="2">
        <v>80.98</v>
      </c>
      <c r="J2930" s="3">
        <v>1</v>
      </c>
      <c r="K2930" s="2">
        <v>3.24</v>
      </c>
    </row>
    <row r="2931" spans="1:11" ht="13.8" x14ac:dyDescent="0.25">
      <c r="A2931" s="1">
        <v>42237</v>
      </c>
      <c r="B2931" s="3">
        <f t="shared" si="90"/>
        <v>2015</v>
      </c>
      <c r="C2931" s="3">
        <f t="shared" si="91"/>
        <v>8</v>
      </c>
      <c r="D2931" t="s">
        <v>1736</v>
      </c>
      <c r="E2931" t="s">
        <v>78</v>
      </c>
      <c r="F2931" t="s">
        <v>11</v>
      </c>
      <c r="G2931" t="s">
        <v>20</v>
      </c>
      <c r="H2931" t="s">
        <v>952</v>
      </c>
      <c r="I2931" s="2">
        <v>12.83</v>
      </c>
      <c r="J2931" s="3">
        <v>2</v>
      </c>
      <c r="K2931" s="2">
        <v>-8.98</v>
      </c>
    </row>
    <row r="2932" spans="1:11" ht="13.8" x14ac:dyDescent="0.25">
      <c r="A2932" s="1">
        <v>42237</v>
      </c>
      <c r="B2932" s="3">
        <f t="shared" si="90"/>
        <v>2015</v>
      </c>
      <c r="C2932" s="3">
        <f t="shared" si="91"/>
        <v>8</v>
      </c>
      <c r="D2932" t="s">
        <v>1736</v>
      </c>
      <c r="E2932" t="s">
        <v>78</v>
      </c>
      <c r="F2932" t="s">
        <v>34</v>
      </c>
      <c r="G2932" t="s">
        <v>35</v>
      </c>
      <c r="H2932" t="s">
        <v>294</v>
      </c>
      <c r="I2932" s="2">
        <v>598.46</v>
      </c>
      <c r="J2932" s="3">
        <v>3</v>
      </c>
      <c r="K2932" s="2">
        <v>-42.75</v>
      </c>
    </row>
    <row r="2933" spans="1:11" ht="13.8" x14ac:dyDescent="0.25">
      <c r="A2933" s="1">
        <v>42237</v>
      </c>
      <c r="B2933" s="3">
        <f t="shared" si="90"/>
        <v>2015</v>
      </c>
      <c r="C2933" s="3">
        <f t="shared" si="91"/>
        <v>8</v>
      </c>
      <c r="D2933" t="s">
        <v>1736</v>
      </c>
      <c r="E2933" t="s">
        <v>78</v>
      </c>
      <c r="F2933" t="s">
        <v>34</v>
      </c>
      <c r="G2933" t="s">
        <v>47</v>
      </c>
      <c r="H2933" t="s">
        <v>1506</v>
      </c>
      <c r="I2933" s="2">
        <v>25.98</v>
      </c>
      <c r="J2933" s="3">
        <v>1</v>
      </c>
      <c r="K2933" s="2">
        <v>-3.9</v>
      </c>
    </row>
    <row r="2934" spans="1:11" ht="13.8" x14ac:dyDescent="0.25">
      <c r="A2934" s="1">
        <v>42237</v>
      </c>
      <c r="B2934" s="3">
        <f t="shared" si="90"/>
        <v>2015</v>
      </c>
      <c r="C2934" s="3">
        <f t="shared" si="91"/>
        <v>8</v>
      </c>
      <c r="D2934" t="s">
        <v>1343</v>
      </c>
      <c r="E2934" t="s">
        <v>33</v>
      </c>
      <c r="F2934" t="s">
        <v>11</v>
      </c>
      <c r="G2934" t="s">
        <v>24</v>
      </c>
      <c r="H2934" t="s">
        <v>2204</v>
      </c>
      <c r="I2934" s="2">
        <v>17.52</v>
      </c>
      <c r="J2934" s="3">
        <v>3</v>
      </c>
      <c r="K2934" s="2">
        <v>8.23</v>
      </c>
    </row>
    <row r="2935" spans="1:11" ht="13.8" x14ac:dyDescent="0.25">
      <c r="A2935" s="1">
        <v>42237</v>
      </c>
      <c r="B2935" s="3">
        <f t="shared" si="90"/>
        <v>2015</v>
      </c>
      <c r="C2935" s="3">
        <f t="shared" si="91"/>
        <v>8</v>
      </c>
      <c r="D2935" t="s">
        <v>1343</v>
      </c>
      <c r="E2935" t="s">
        <v>33</v>
      </c>
      <c r="F2935" t="s">
        <v>11</v>
      </c>
      <c r="G2935" t="s">
        <v>24</v>
      </c>
      <c r="H2935" t="s">
        <v>998</v>
      </c>
      <c r="I2935" s="2">
        <v>35.76</v>
      </c>
      <c r="J2935" s="3">
        <v>12</v>
      </c>
      <c r="K2935" s="2">
        <v>10.01</v>
      </c>
    </row>
    <row r="2936" spans="1:11" ht="13.8" x14ac:dyDescent="0.25">
      <c r="A2936" s="1">
        <v>42237</v>
      </c>
      <c r="B2936" s="3">
        <f t="shared" si="90"/>
        <v>2015</v>
      </c>
      <c r="C2936" s="3">
        <f t="shared" si="91"/>
        <v>8</v>
      </c>
      <c r="D2936" t="s">
        <v>336</v>
      </c>
      <c r="E2936" t="s">
        <v>23</v>
      </c>
      <c r="F2936" t="s">
        <v>11</v>
      </c>
      <c r="G2936" t="s">
        <v>200</v>
      </c>
      <c r="H2936" t="s">
        <v>807</v>
      </c>
      <c r="I2936" s="2">
        <v>3.49</v>
      </c>
      <c r="J2936" s="3">
        <v>2</v>
      </c>
      <c r="K2936" s="2">
        <v>-0.7</v>
      </c>
    </row>
    <row r="2937" spans="1:11" ht="13.8" x14ac:dyDescent="0.25">
      <c r="A2937" s="1">
        <v>42237</v>
      </c>
      <c r="B2937" s="3">
        <f t="shared" si="90"/>
        <v>2015</v>
      </c>
      <c r="C2937" s="3">
        <f t="shared" si="91"/>
        <v>8</v>
      </c>
      <c r="D2937" t="s">
        <v>336</v>
      </c>
      <c r="E2937" t="s">
        <v>23</v>
      </c>
      <c r="F2937" t="s">
        <v>39</v>
      </c>
      <c r="G2937" t="s">
        <v>52</v>
      </c>
      <c r="H2937" t="s">
        <v>1873</v>
      </c>
      <c r="I2937" s="2">
        <v>21.73</v>
      </c>
      <c r="J2937" s="3">
        <v>4</v>
      </c>
      <c r="K2937" s="2">
        <v>3.8</v>
      </c>
    </row>
    <row r="2938" spans="1:11" ht="13.8" x14ac:dyDescent="0.25">
      <c r="A2938" s="1">
        <v>42237</v>
      </c>
      <c r="B2938" s="3">
        <f t="shared" si="90"/>
        <v>2015</v>
      </c>
      <c r="C2938" s="3">
        <f t="shared" si="91"/>
        <v>8</v>
      </c>
      <c r="D2938" t="s">
        <v>336</v>
      </c>
      <c r="E2938" t="s">
        <v>23</v>
      </c>
      <c r="F2938" t="s">
        <v>11</v>
      </c>
      <c r="G2938" t="s">
        <v>18</v>
      </c>
      <c r="H2938" t="s">
        <v>557</v>
      </c>
      <c r="I2938" s="2">
        <v>663.07</v>
      </c>
      <c r="J2938" s="3">
        <v>6</v>
      </c>
      <c r="K2938" s="2">
        <v>-165.77</v>
      </c>
    </row>
    <row r="2939" spans="1:11" ht="13.8" x14ac:dyDescent="0.25">
      <c r="A2939" s="1">
        <v>42237</v>
      </c>
      <c r="B2939" s="3">
        <f t="shared" si="90"/>
        <v>2015</v>
      </c>
      <c r="C2939" s="3">
        <f t="shared" si="91"/>
        <v>8</v>
      </c>
      <c r="D2939" t="s">
        <v>336</v>
      </c>
      <c r="E2939" t="s">
        <v>23</v>
      </c>
      <c r="F2939" t="s">
        <v>11</v>
      </c>
      <c r="G2939" t="s">
        <v>20</v>
      </c>
      <c r="H2939" t="s">
        <v>666</v>
      </c>
      <c r="I2939" s="2">
        <v>99.59</v>
      </c>
      <c r="J2939" s="3">
        <v>2</v>
      </c>
      <c r="K2939" s="2">
        <v>-82.99</v>
      </c>
    </row>
    <row r="2940" spans="1:11" ht="13.8" x14ac:dyDescent="0.25">
      <c r="A2940" s="1">
        <v>42237</v>
      </c>
      <c r="B2940" s="3">
        <f t="shared" si="90"/>
        <v>2015</v>
      </c>
      <c r="C2940" s="3">
        <f t="shared" si="91"/>
        <v>8</v>
      </c>
      <c r="D2940" t="s">
        <v>336</v>
      </c>
      <c r="E2940" t="s">
        <v>23</v>
      </c>
      <c r="F2940" t="s">
        <v>11</v>
      </c>
      <c r="G2940" t="s">
        <v>12</v>
      </c>
      <c r="H2940" t="s">
        <v>1605</v>
      </c>
      <c r="I2940" s="2">
        <v>49.57</v>
      </c>
      <c r="J2940" s="3">
        <v>2</v>
      </c>
      <c r="K2940" s="2">
        <v>15.49</v>
      </c>
    </row>
    <row r="2941" spans="1:11" ht="13.8" x14ac:dyDescent="0.25">
      <c r="A2941" s="1">
        <v>42238</v>
      </c>
      <c r="B2941" s="3">
        <f t="shared" si="90"/>
        <v>2015</v>
      </c>
      <c r="C2941" s="3">
        <f t="shared" si="91"/>
        <v>8</v>
      </c>
      <c r="D2941" t="s">
        <v>2205</v>
      </c>
      <c r="E2941" t="s">
        <v>149</v>
      </c>
      <c r="F2941" t="s">
        <v>11</v>
      </c>
      <c r="G2941" t="s">
        <v>20</v>
      </c>
      <c r="H2941" t="s">
        <v>969</v>
      </c>
      <c r="I2941" s="2">
        <v>50.11</v>
      </c>
      <c r="J2941" s="3">
        <v>6</v>
      </c>
      <c r="K2941" s="2">
        <v>16.29</v>
      </c>
    </row>
    <row r="2942" spans="1:11" ht="13.8" x14ac:dyDescent="0.25">
      <c r="A2942" s="1">
        <v>42238</v>
      </c>
      <c r="B2942" s="3">
        <f t="shared" si="90"/>
        <v>2015</v>
      </c>
      <c r="C2942" s="3">
        <f t="shared" si="91"/>
        <v>8</v>
      </c>
      <c r="D2942" t="s">
        <v>2206</v>
      </c>
      <c r="E2942" t="s">
        <v>149</v>
      </c>
      <c r="F2942" t="s">
        <v>11</v>
      </c>
      <c r="G2942" t="s">
        <v>24</v>
      </c>
      <c r="H2942" t="s">
        <v>271</v>
      </c>
      <c r="I2942" s="2">
        <v>16.52</v>
      </c>
      <c r="J2942" s="3">
        <v>4</v>
      </c>
      <c r="K2942" s="2">
        <v>7.6</v>
      </c>
    </row>
    <row r="2943" spans="1:11" ht="13.8" x14ac:dyDescent="0.25">
      <c r="A2943" s="1">
        <v>42239</v>
      </c>
      <c r="B2943" s="3">
        <f t="shared" si="90"/>
        <v>2015</v>
      </c>
      <c r="C2943" s="3">
        <f t="shared" si="91"/>
        <v>8</v>
      </c>
      <c r="D2943" t="s">
        <v>683</v>
      </c>
      <c r="E2943" t="s">
        <v>15</v>
      </c>
      <c r="F2943" t="s">
        <v>11</v>
      </c>
      <c r="G2943" t="s">
        <v>200</v>
      </c>
      <c r="H2943" t="s">
        <v>2207</v>
      </c>
      <c r="I2943" s="2">
        <v>31.68</v>
      </c>
      <c r="J2943" s="3">
        <v>4</v>
      </c>
      <c r="K2943" s="2">
        <v>2.77</v>
      </c>
    </row>
    <row r="2944" spans="1:11" ht="13.8" x14ac:dyDescent="0.25">
      <c r="A2944" s="1">
        <v>42239</v>
      </c>
      <c r="B2944" s="3">
        <f t="shared" si="90"/>
        <v>2015</v>
      </c>
      <c r="C2944" s="3">
        <f t="shared" si="91"/>
        <v>8</v>
      </c>
      <c r="D2944" t="s">
        <v>683</v>
      </c>
      <c r="E2944" t="s">
        <v>15</v>
      </c>
      <c r="F2944" t="s">
        <v>11</v>
      </c>
      <c r="G2944" t="s">
        <v>12</v>
      </c>
      <c r="H2944" t="s">
        <v>2208</v>
      </c>
      <c r="I2944" s="2">
        <v>10.37</v>
      </c>
      <c r="J2944" s="3">
        <v>2</v>
      </c>
      <c r="K2944" s="2">
        <v>3.63</v>
      </c>
    </row>
    <row r="2945" spans="1:11" ht="13.8" x14ac:dyDescent="0.25">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ht="13.8" x14ac:dyDescent="0.25">
      <c r="A2946" s="1">
        <v>42239</v>
      </c>
      <c r="B2946" s="3">
        <f t="shared" si="90"/>
        <v>2015</v>
      </c>
      <c r="C2946" s="3">
        <f t="shared" si="91"/>
        <v>8</v>
      </c>
      <c r="D2946" t="s">
        <v>683</v>
      </c>
      <c r="E2946" t="s">
        <v>15</v>
      </c>
      <c r="F2946" t="s">
        <v>11</v>
      </c>
      <c r="G2946" t="s">
        <v>92</v>
      </c>
      <c r="H2946" t="s">
        <v>617</v>
      </c>
      <c r="I2946" s="2">
        <v>5.77</v>
      </c>
      <c r="J2946" s="3">
        <v>2</v>
      </c>
      <c r="K2946" s="2">
        <v>-13.55</v>
      </c>
    </row>
    <row r="2947" spans="1:11" ht="13.8" x14ac:dyDescent="0.25">
      <c r="A2947" s="1">
        <v>42239</v>
      </c>
      <c r="B2947" s="3">
        <f t="shared" ref="B2947:B3010" si="92">YEAR(A2947)</f>
        <v>2015</v>
      </c>
      <c r="C2947" s="3">
        <f t="shared" ref="C2947:C3010" si="93">MONTH(A2947)</f>
        <v>8</v>
      </c>
      <c r="D2947" t="s">
        <v>2209</v>
      </c>
      <c r="E2947" t="s">
        <v>30</v>
      </c>
      <c r="F2947" t="s">
        <v>11</v>
      </c>
      <c r="G2947" t="s">
        <v>92</v>
      </c>
      <c r="H2947" t="s">
        <v>1835</v>
      </c>
      <c r="I2947" s="2">
        <v>542.94000000000005</v>
      </c>
      <c r="J2947" s="3">
        <v>3</v>
      </c>
      <c r="K2947" s="2">
        <v>152.02000000000001</v>
      </c>
    </row>
    <row r="2948" spans="1:11" ht="13.8" x14ac:dyDescent="0.25">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ht="13.8" x14ac:dyDescent="0.25">
      <c r="A2949" s="1">
        <v>42239</v>
      </c>
      <c r="B2949" s="3">
        <f t="shared" si="92"/>
        <v>2015</v>
      </c>
      <c r="C2949" s="3">
        <f t="shared" si="93"/>
        <v>8</v>
      </c>
      <c r="D2949" t="s">
        <v>2209</v>
      </c>
      <c r="E2949" t="s">
        <v>30</v>
      </c>
      <c r="F2949" t="s">
        <v>11</v>
      </c>
      <c r="G2949" t="s">
        <v>12</v>
      </c>
      <c r="H2949" t="s">
        <v>713</v>
      </c>
      <c r="I2949" s="2">
        <v>193.8</v>
      </c>
      <c r="J2949" s="3">
        <v>5</v>
      </c>
      <c r="K2949" s="2">
        <v>94.96</v>
      </c>
    </row>
    <row r="2950" spans="1:11" ht="13.8" x14ac:dyDescent="0.25">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ht="13.8" x14ac:dyDescent="0.25">
      <c r="A2951" s="1">
        <v>42239</v>
      </c>
      <c r="B2951" s="3">
        <f t="shared" si="92"/>
        <v>2015</v>
      </c>
      <c r="C2951" s="3">
        <f t="shared" si="93"/>
        <v>8</v>
      </c>
      <c r="D2951" t="s">
        <v>2209</v>
      </c>
      <c r="E2951" t="s">
        <v>30</v>
      </c>
      <c r="F2951" t="s">
        <v>11</v>
      </c>
      <c r="G2951" t="s">
        <v>12</v>
      </c>
      <c r="H2951" t="s">
        <v>2211</v>
      </c>
      <c r="I2951" s="2">
        <v>97.88</v>
      </c>
      <c r="J2951" s="3">
        <v>2</v>
      </c>
      <c r="K2951" s="2">
        <v>48.94</v>
      </c>
    </row>
    <row r="2952" spans="1:11" ht="13.8" x14ac:dyDescent="0.25">
      <c r="A2952" s="1">
        <v>42239</v>
      </c>
      <c r="B2952" s="3">
        <f t="shared" si="92"/>
        <v>2015</v>
      </c>
      <c r="C2952" s="3">
        <f t="shared" si="93"/>
        <v>8</v>
      </c>
      <c r="D2952" t="s">
        <v>2209</v>
      </c>
      <c r="E2952" t="s">
        <v>30</v>
      </c>
      <c r="F2952" t="s">
        <v>39</v>
      </c>
      <c r="G2952" t="s">
        <v>52</v>
      </c>
      <c r="H2952" t="s">
        <v>1526</v>
      </c>
      <c r="I2952" s="2">
        <v>251.91</v>
      </c>
      <c r="J2952" s="3">
        <v>9</v>
      </c>
      <c r="K2952" s="2">
        <v>47.86</v>
      </c>
    </row>
    <row r="2953" spans="1:11" ht="13.8" x14ac:dyDescent="0.25">
      <c r="A2953" s="1">
        <v>42239</v>
      </c>
      <c r="B2953" s="3">
        <f t="shared" si="92"/>
        <v>2015</v>
      </c>
      <c r="C2953" s="3">
        <f t="shared" si="93"/>
        <v>8</v>
      </c>
      <c r="D2953" t="s">
        <v>2209</v>
      </c>
      <c r="E2953" t="s">
        <v>30</v>
      </c>
      <c r="F2953" t="s">
        <v>11</v>
      </c>
      <c r="G2953" t="s">
        <v>92</v>
      </c>
      <c r="H2953" t="s">
        <v>1387</v>
      </c>
      <c r="I2953" s="2">
        <v>25.86</v>
      </c>
      <c r="J2953" s="3">
        <v>3</v>
      </c>
      <c r="K2953" s="2">
        <v>6.72</v>
      </c>
    </row>
    <row r="2954" spans="1:11" ht="13.8" x14ac:dyDescent="0.25">
      <c r="A2954" s="1">
        <v>42240</v>
      </c>
      <c r="B2954" s="3">
        <f t="shared" si="92"/>
        <v>2015</v>
      </c>
      <c r="C2954" s="3">
        <f t="shared" si="93"/>
        <v>8</v>
      </c>
      <c r="D2954" t="s">
        <v>352</v>
      </c>
      <c r="E2954" t="s">
        <v>10</v>
      </c>
      <c r="F2954" t="s">
        <v>11</v>
      </c>
      <c r="G2954" t="s">
        <v>18</v>
      </c>
      <c r="H2954" t="s">
        <v>308</v>
      </c>
      <c r="I2954" s="2">
        <v>999.43</v>
      </c>
      <c r="J2954" s="3">
        <v>7</v>
      </c>
      <c r="K2954" s="2">
        <v>124.93</v>
      </c>
    </row>
    <row r="2955" spans="1:11" ht="13.8" x14ac:dyDescent="0.25">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ht="13.8" x14ac:dyDescent="0.25">
      <c r="A2956" s="1">
        <v>42240</v>
      </c>
      <c r="B2956" s="3">
        <f t="shared" si="92"/>
        <v>2015</v>
      </c>
      <c r="C2956" s="3">
        <f t="shared" si="93"/>
        <v>8</v>
      </c>
      <c r="D2956" t="s">
        <v>352</v>
      </c>
      <c r="E2956" t="s">
        <v>10</v>
      </c>
      <c r="F2956" t="s">
        <v>34</v>
      </c>
      <c r="G2956" t="s">
        <v>145</v>
      </c>
      <c r="H2956" t="s">
        <v>1553</v>
      </c>
      <c r="I2956" s="2">
        <v>918.79</v>
      </c>
      <c r="J2956" s="3">
        <v>5</v>
      </c>
      <c r="K2956" s="2">
        <v>-118.13</v>
      </c>
    </row>
    <row r="2957" spans="1:11" ht="13.8" x14ac:dyDescent="0.25">
      <c r="A2957" s="1">
        <v>42240</v>
      </c>
      <c r="B2957" s="3">
        <f t="shared" si="92"/>
        <v>2015</v>
      </c>
      <c r="C2957" s="3">
        <f t="shared" si="93"/>
        <v>8</v>
      </c>
      <c r="D2957" t="s">
        <v>352</v>
      </c>
      <c r="E2957" t="s">
        <v>10</v>
      </c>
      <c r="F2957" t="s">
        <v>11</v>
      </c>
      <c r="G2957" t="s">
        <v>20</v>
      </c>
      <c r="H2957" t="s">
        <v>609</v>
      </c>
      <c r="I2957" s="2">
        <v>2.72</v>
      </c>
      <c r="J2957" s="3">
        <v>3</v>
      </c>
      <c r="K2957" s="2">
        <v>-4.22</v>
      </c>
    </row>
    <row r="2958" spans="1:11" ht="13.8" x14ac:dyDescent="0.25">
      <c r="A2958" s="1">
        <v>42240</v>
      </c>
      <c r="B2958" s="3">
        <f t="shared" si="92"/>
        <v>2015</v>
      </c>
      <c r="C2958" s="3">
        <f t="shared" si="93"/>
        <v>8</v>
      </c>
      <c r="D2958" t="s">
        <v>2104</v>
      </c>
      <c r="E2958" t="s">
        <v>149</v>
      </c>
      <c r="F2958" t="s">
        <v>34</v>
      </c>
      <c r="G2958" t="s">
        <v>145</v>
      </c>
      <c r="H2958" t="s">
        <v>741</v>
      </c>
      <c r="I2958" s="2">
        <v>284.36</v>
      </c>
      <c r="J2958" s="3">
        <v>2</v>
      </c>
      <c r="K2958" s="2">
        <v>-75.83</v>
      </c>
    </row>
    <row r="2959" spans="1:11" ht="13.8" x14ac:dyDescent="0.25">
      <c r="A2959" s="1">
        <v>42240</v>
      </c>
      <c r="B2959" s="3">
        <f t="shared" si="92"/>
        <v>2015</v>
      </c>
      <c r="C2959" s="3">
        <f t="shared" si="93"/>
        <v>8</v>
      </c>
      <c r="D2959" t="s">
        <v>2104</v>
      </c>
      <c r="E2959" t="s">
        <v>149</v>
      </c>
      <c r="F2959" t="s">
        <v>39</v>
      </c>
      <c r="G2959" t="s">
        <v>52</v>
      </c>
      <c r="H2959" t="s">
        <v>53</v>
      </c>
      <c r="I2959" s="2">
        <v>26</v>
      </c>
      <c r="J2959" s="3">
        <v>2</v>
      </c>
      <c r="K2959" s="2">
        <v>11.7</v>
      </c>
    </row>
    <row r="2960" spans="1:11" ht="13.8" x14ac:dyDescent="0.25">
      <c r="A2960" s="1">
        <v>42240</v>
      </c>
      <c r="B2960" s="3">
        <f t="shared" si="92"/>
        <v>2015</v>
      </c>
      <c r="C2960" s="3">
        <f t="shared" si="93"/>
        <v>8</v>
      </c>
      <c r="D2960" t="s">
        <v>2212</v>
      </c>
      <c r="E2960" t="s">
        <v>33</v>
      </c>
      <c r="F2960" t="s">
        <v>39</v>
      </c>
      <c r="G2960" t="s">
        <v>302</v>
      </c>
      <c r="H2960" t="s">
        <v>1882</v>
      </c>
      <c r="I2960" s="2">
        <v>3080</v>
      </c>
      <c r="J2960" s="3">
        <v>7</v>
      </c>
      <c r="K2960" s="2">
        <v>1416.8</v>
      </c>
    </row>
    <row r="2961" spans="1:11" ht="13.8" x14ac:dyDescent="0.25">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ht="13.8" x14ac:dyDescent="0.25">
      <c r="A2962" s="1">
        <v>42240</v>
      </c>
      <c r="B2962" s="3">
        <f t="shared" si="92"/>
        <v>2015</v>
      </c>
      <c r="C2962" s="3">
        <f t="shared" si="93"/>
        <v>8</v>
      </c>
      <c r="D2962" t="s">
        <v>2212</v>
      </c>
      <c r="E2962" t="s">
        <v>33</v>
      </c>
      <c r="F2962" t="s">
        <v>39</v>
      </c>
      <c r="G2962" t="s">
        <v>40</v>
      </c>
      <c r="H2962" t="s">
        <v>1940</v>
      </c>
      <c r="I2962" s="2">
        <v>587.97</v>
      </c>
      <c r="J2962" s="3">
        <v>3</v>
      </c>
      <c r="K2962" s="2">
        <v>170.51</v>
      </c>
    </row>
    <row r="2963" spans="1:11" ht="13.8" x14ac:dyDescent="0.25">
      <c r="A2963" s="1">
        <v>42240</v>
      </c>
      <c r="B2963" s="3">
        <f t="shared" si="92"/>
        <v>2015</v>
      </c>
      <c r="C2963" s="3">
        <f t="shared" si="93"/>
        <v>8</v>
      </c>
      <c r="D2963" t="s">
        <v>233</v>
      </c>
      <c r="E2963" t="s">
        <v>149</v>
      </c>
      <c r="F2963" t="s">
        <v>34</v>
      </c>
      <c r="G2963" t="s">
        <v>47</v>
      </c>
      <c r="H2963" t="s">
        <v>60</v>
      </c>
      <c r="I2963" s="2">
        <v>14.91</v>
      </c>
      <c r="J2963" s="3">
        <v>3</v>
      </c>
      <c r="K2963" s="2">
        <v>4.62</v>
      </c>
    </row>
    <row r="2964" spans="1:11" ht="13.8" x14ac:dyDescent="0.25">
      <c r="A2964" s="1">
        <v>42240</v>
      </c>
      <c r="B2964" s="3">
        <f t="shared" si="92"/>
        <v>2015</v>
      </c>
      <c r="C2964" s="3">
        <f t="shared" si="93"/>
        <v>8</v>
      </c>
      <c r="D2964" t="s">
        <v>1426</v>
      </c>
      <c r="E2964" t="s">
        <v>91</v>
      </c>
      <c r="F2964" t="s">
        <v>11</v>
      </c>
      <c r="G2964" t="s">
        <v>24</v>
      </c>
      <c r="H2964" t="s">
        <v>998</v>
      </c>
      <c r="I2964" s="2">
        <v>7.15</v>
      </c>
      <c r="J2964" s="3">
        <v>3</v>
      </c>
      <c r="K2964" s="2">
        <v>0.72</v>
      </c>
    </row>
    <row r="2965" spans="1:11" ht="13.8" x14ac:dyDescent="0.25">
      <c r="A2965" s="1">
        <v>42240</v>
      </c>
      <c r="B2965" s="3">
        <f t="shared" si="92"/>
        <v>2015</v>
      </c>
      <c r="C2965" s="3">
        <f t="shared" si="93"/>
        <v>8</v>
      </c>
      <c r="D2965" t="s">
        <v>380</v>
      </c>
      <c r="E2965" t="s">
        <v>78</v>
      </c>
      <c r="F2965" t="s">
        <v>39</v>
      </c>
      <c r="G2965" t="s">
        <v>40</v>
      </c>
      <c r="H2965" t="s">
        <v>2213</v>
      </c>
      <c r="I2965" s="2">
        <v>26.98</v>
      </c>
      <c r="J2965" s="3">
        <v>3</v>
      </c>
      <c r="K2965" s="2">
        <v>4.05</v>
      </c>
    </row>
    <row r="2966" spans="1:11" ht="13.8" x14ac:dyDescent="0.25">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ht="13.8" x14ac:dyDescent="0.25">
      <c r="A2967" s="1">
        <v>42240</v>
      </c>
      <c r="B2967" s="3">
        <f t="shared" si="92"/>
        <v>2015</v>
      </c>
      <c r="C2967" s="3">
        <f t="shared" si="93"/>
        <v>8</v>
      </c>
      <c r="D2967" t="s">
        <v>380</v>
      </c>
      <c r="E2967" t="s">
        <v>78</v>
      </c>
      <c r="F2967" t="s">
        <v>11</v>
      </c>
      <c r="G2967" t="s">
        <v>18</v>
      </c>
      <c r="H2967" t="s">
        <v>1549</v>
      </c>
      <c r="I2967" s="2">
        <v>435.5</v>
      </c>
      <c r="J2967" s="3">
        <v>3</v>
      </c>
      <c r="K2967" s="2">
        <v>48.99</v>
      </c>
    </row>
    <row r="2968" spans="1:11" ht="13.8" x14ac:dyDescent="0.25">
      <c r="A2968" s="1">
        <v>42241</v>
      </c>
      <c r="B2968" s="3">
        <f t="shared" si="92"/>
        <v>2015</v>
      </c>
      <c r="C2968" s="3">
        <f t="shared" si="93"/>
        <v>8</v>
      </c>
      <c r="D2968" t="s">
        <v>1535</v>
      </c>
      <c r="E2968" t="s">
        <v>27</v>
      </c>
      <c r="F2968" t="s">
        <v>34</v>
      </c>
      <c r="G2968" t="s">
        <v>35</v>
      </c>
      <c r="H2968" t="s">
        <v>1425</v>
      </c>
      <c r="I2968" s="2">
        <v>40.78</v>
      </c>
      <c r="J2968" s="3">
        <v>1</v>
      </c>
      <c r="K2968" s="2">
        <v>4.59</v>
      </c>
    </row>
    <row r="2969" spans="1:11" ht="13.8" x14ac:dyDescent="0.25">
      <c r="A2969" s="1">
        <v>42241</v>
      </c>
      <c r="B2969" s="3">
        <f t="shared" si="92"/>
        <v>2015</v>
      </c>
      <c r="C2969" s="3">
        <f t="shared" si="93"/>
        <v>8</v>
      </c>
      <c r="D2969" t="s">
        <v>1535</v>
      </c>
      <c r="E2969" t="s">
        <v>27</v>
      </c>
      <c r="F2969" t="s">
        <v>11</v>
      </c>
      <c r="G2969" t="s">
        <v>92</v>
      </c>
      <c r="H2969" t="s">
        <v>421</v>
      </c>
      <c r="I2969" s="2">
        <v>105.96</v>
      </c>
      <c r="J2969" s="3">
        <v>4</v>
      </c>
      <c r="K2969" s="2">
        <v>29.67</v>
      </c>
    </row>
    <row r="2970" spans="1:11" ht="13.8" x14ac:dyDescent="0.25">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ht="13.8" x14ac:dyDescent="0.25">
      <c r="A2971" s="1">
        <v>42241</v>
      </c>
      <c r="B2971" s="3">
        <f t="shared" si="92"/>
        <v>2015</v>
      </c>
      <c r="C2971" s="3">
        <f t="shared" si="93"/>
        <v>8</v>
      </c>
      <c r="D2971" t="s">
        <v>831</v>
      </c>
      <c r="E2971" t="s">
        <v>10</v>
      </c>
      <c r="F2971" t="s">
        <v>11</v>
      </c>
      <c r="G2971" t="s">
        <v>20</v>
      </c>
      <c r="H2971" t="s">
        <v>1770</v>
      </c>
      <c r="I2971" s="2">
        <v>3.8</v>
      </c>
      <c r="J2971" s="3">
        <v>1</v>
      </c>
      <c r="K2971" s="2">
        <v>-6.08</v>
      </c>
    </row>
    <row r="2972" spans="1:11" ht="13.8" x14ac:dyDescent="0.25">
      <c r="A2972" s="1">
        <v>42241</v>
      </c>
      <c r="B2972" s="3">
        <f t="shared" si="92"/>
        <v>2015</v>
      </c>
      <c r="C2972" s="3">
        <f t="shared" si="93"/>
        <v>8</v>
      </c>
      <c r="D2972" t="s">
        <v>831</v>
      </c>
      <c r="E2972" t="s">
        <v>10</v>
      </c>
      <c r="F2972" t="s">
        <v>34</v>
      </c>
      <c r="G2972" t="s">
        <v>47</v>
      </c>
      <c r="H2972" t="s">
        <v>2214</v>
      </c>
      <c r="I2972" s="2">
        <v>7.88</v>
      </c>
      <c r="J2972" s="3">
        <v>5</v>
      </c>
      <c r="K2972" s="2">
        <v>-3.94</v>
      </c>
    </row>
    <row r="2973" spans="1:11" ht="13.8" x14ac:dyDescent="0.25">
      <c r="A2973" s="1">
        <v>42243</v>
      </c>
      <c r="B2973" s="3">
        <f t="shared" si="92"/>
        <v>2015</v>
      </c>
      <c r="C2973" s="3">
        <f t="shared" si="93"/>
        <v>8</v>
      </c>
      <c r="D2973" t="s">
        <v>1193</v>
      </c>
      <c r="E2973" t="s">
        <v>27</v>
      </c>
      <c r="F2973" t="s">
        <v>11</v>
      </c>
      <c r="G2973" t="s">
        <v>18</v>
      </c>
      <c r="H2973" t="s">
        <v>1410</v>
      </c>
      <c r="I2973" s="2">
        <v>484.65</v>
      </c>
      <c r="J2973" s="3">
        <v>3</v>
      </c>
      <c r="K2973" s="2">
        <v>92.08</v>
      </c>
    </row>
    <row r="2974" spans="1:11" ht="13.8" x14ac:dyDescent="0.25">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ht="13.8" x14ac:dyDescent="0.25">
      <c r="A2975" s="1">
        <v>42243</v>
      </c>
      <c r="B2975" s="3">
        <f t="shared" si="92"/>
        <v>2015</v>
      </c>
      <c r="C2975" s="3">
        <f t="shared" si="93"/>
        <v>8</v>
      </c>
      <c r="D2975" t="s">
        <v>1334</v>
      </c>
      <c r="E2975" t="s">
        <v>27</v>
      </c>
      <c r="F2975" t="s">
        <v>11</v>
      </c>
      <c r="G2975" t="s">
        <v>12</v>
      </c>
      <c r="H2975" t="s">
        <v>2014</v>
      </c>
      <c r="I2975" s="2">
        <v>114.2</v>
      </c>
      <c r="J2975" s="3">
        <v>5</v>
      </c>
      <c r="K2975" s="2">
        <v>52.53</v>
      </c>
    </row>
    <row r="2976" spans="1:11" ht="13.8" x14ac:dyDescent="0.25">
      <c r="A2976" s="1">
        <v>42243</v>
      </c>
      <c r="B2976" s="3">
        <f t="shared" si="92"/>
        <v>2015</v>
      </c>
      <c r="C2976" s="3">
        <f t="shared" si="93"/>
        <v>8</v>
      </c>
      <c r="D2976" t="s">
        <v>1334</v>
      </c>
      <c r="E2976" t="s">
        <v>27</v>
      </c>
      <c r="F2976" t="s">
        <v>11</v>
      </c>
      <c r="G2976" t="s">
        <v>16</v>
      </c>
      <c r="H2976" t="s">
        <v>2216</v>
      </c>
      <c r="I2976" s="2">
        <v>3.08</v>
      </c>
      <c r="J2976" s="3">
        <v>1</v>
      </c>
      <c r="K2976" s="2">
        <v>1.48</v>
      </c>
    </row>
    <row r="2977" spans="1:11" ht="13.8" x14ac:dyDescent="0.25">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ht="13.8" x14ac:dyDescent="0.25">
      <c r="A2978" s="1">
        <v>42244</v>
      </c>
      <c r="B2978" s="3">
        <f t="shared" si="92"/>
        <v>2015</v>
      </c>
      <c r="C2978" s="3">
        <f t="shared" si="93"/>
        <v>8</v>
      </c>
      <c r="D2978" t="s">
        <v>1514</v>
      </c>
      <c r="E2978" t="s">
        <v>15</v>
      </c>
      <c r="F2978" t="s">
        <v>39</v>
      </c>
      <c r="G2978" t="s">
        <v>603</v>
      </c>
      <c r="H2978" t="s">
        <v>916</v>
      </c>
      <c r="I2978" s="2">
        <v>2799.96</v>
      </c>
      <c r="J2978" s="3">
        <v>5</v>
      </c>
      <c r="K2978" s="2">
        <v>874.99</v>
      </c>
    </row>
    <row r="2979" spans="1:11" ht="13.8" x14ac:dyDescent="0.25">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ht="13.8" x14ac:dyDescent="0.25">
      <c r="A2980" s="1">
        <v>42244</v>
      </c>
      <c r="B2980" s="3">
        <f t="shared" si="92"/>
        <v>2015</v>
      </c>
      <c r="C2980" s="3">
        <f t="shared" si="93"/>
        <v>8</v>
      </c>
      <c r="D2980" t="s">
        <v>352</v>
      </c>
      <c r="E2980" t="s">
        <v>27</v>
      </c>
      <c r="F2980" t="s">
        <v>34</v>
      </c>
      <c r="G2980" t="s">
        <v>74</v>
      </c>
      <c r="H2980" t="s">
        <v>1880</v>
      </c>
      <c r="I2980" s="2">
        <v>307.67</v>
      </c>
      <c r="J2980" s="3">
        <v>2</v>
      </c>
      <c r="K2980" s="2">
        <v>28.96</v>
      </c>
    </row>
    <row r="2981" spans="1:11" ht="13.8" x14ac:dyDescent="0.25">
      <c r="A2981" s="1">
        <v>42244</v>
      </c>
      <c r="B2981" s="3">
        <f t="shared" si="92"/>
        <v>2015</v>
      </c>
      <c r="C2981" s="3">
        <f t="shared" si="93"/>
        <v>8</v>
      </c>
      <c r="D2981" t="s">
        <v>352</v>
      </c>
      <c r="E2981" t="s">
        <v>27</v>
      </c>
      <c r="F2981" t="s">
        <v>11</v>
      </c>
      <c r="G2981" t="s">
        <v>18</v>
      </c>
      <c r="H2981" t="s">
        <v>297</v>
      </c>
      <c r="I2981" s="2">
        <v>728.82</v>
      </c>
      <c r="J2981" s="3">
        <v>9</v>
      </c>
      <c r="K2981" s="2">
        <v>29.15</v>
      </c>
    </row>
    <row r="2982" spans="1:11" ht="13.8" x14ac:dyDescent="0.25">
      <c r="A2982" s="1">
        <v>42244</v>
      </c>
      <c r="B2982" s="3">
        <f t="shared" si="92"/>
        <v>2015</v>
      </c>
      <c r="C2982" s="3">
        <f t="shared" si="93"/>
        <v>8</v>
      </c>
      <c r="D2982" t="s">
        <v>352</v>
      </c>
      <c r="E2982" t="s">
        <v>27</v>
      </c>
      <c r="F2982" t="s">
        <v>11</v>
      </c>
      <c r="G2982" t="s">
        <v>20</v>
      </c>
      <c r="H2982" t="s">
        <v>263</v>
      </c>
      <c r="I2982" s="2">
        <v>41.36</v>
      </c>
      <c r="J2982" s="3">
        <v>5</v>
      </c>
      <c r="K2982" s="2">
        <v>13.96</v>
      </c>
    </row>
    <row r="2983" spans="1:11" ht="13.8" x14ac:dyDescent="0.25">
      <c r="A2983" s="1">
        <v>42244</v>
      </c>
      <c r="B2983" s="3">
        <f t="shared" si="92"/>
        <v>2015</v>
      </c>
      <c r="C2983" s="3">
        <f t="shared" si="93"/>
        <v>8</v>
      </c>
      <c r="D2983" t="s">
        <v>352</v>
      </c>
      <c r="E2983" t="s">
        <v>27</v>
      </c>
      <c r="F2983" t="s">
        <v>39</v>
      </c>
      <c r="G2983" t="s">
        <v>40</v>
      </c>
      <c r="H2983" t="s">
        <v>1215</v>
      </c>
      <c r="I2983" s="2">
        <v>43.18</v>
      </c>
      <c r="J2983" s="3">
        <v>3</v>
      </c>
      <c r="K2983" s="2">
        <v>15.11</v>
      </c>
    </row>
    <row r="2984" spans="1:11" ht="13.8" x14ac:dyDescent="0.25">
      <c r="A2984" s="1">
        <v>42244</v>
      </c>
      <c r="B2984" s="3">
        <f t="shared" si="92"/>
        <v>2015</v>
      </c>
      <c r="C2984" s="3">
        <f t="shared" si="93"/>
        <v>8</v>
      </c>
      <c r="D2984" t="s">
        <v>352</v>
      </c>
      <c r="E2984" t="s">
        <v>27</v>
      </c>
      <c r="F2984" t="s">
        <v>34</v>
      </c>
      <c r="G2984" t="s">
        <v>47</v>
      </c>
      <c r="H2984" t="s">
        <v>281</v>
      </c>
      <c r="I2984" s="2">
        <v>4.16</v>
      </c>
      <c r="J2984" s="3">
        <v>2</v>
      </c>
      <c r="K2984" s="2">
        <v>1.75</v>
      </c>
    </row>
    <row r="2985" spans="1:11" ht="13.8" x14ac:dyDescent="0.25">
      <c r="A2985" s="1">
        <v>42244</v>
      </c>
      <c r="B2985" s="3">
        <f t="shared" si="92"/>
        <v>2015</v>
      </c>
      <c r="C2985" s="3">
        <f t="shared" si="93"/>
        <v>8</v>
      </c>
      <c r="D2985" t="s">
        <v>1974</v>
      </c>
      <c r="E2985" t="s">
        <v>10</v>
      </c>
      <c r="F2985" t="s">
        <v>39</v>
      </c>
      <c r="G2985" t="s">
        <v>40</v>
      </c>
      <c r="H2985" t="s">
        <v>2143</v>
      </c>
      <c r="I2985" s="2">
        <v>1099.96</v>
      </c>
      <c r="J2985" s="3">
        <v>5</v>
      </c>
      <c r="K2985" s="2">
        <v>82.5</v>
      </c>
    </row>
    <row r="2986" spans="1:11" ht="13.8" x14ac:dyDescent="0.25">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ht="13.8" x14ac:dyDescent="0.25">
      <c r="A2987" s="1">
        <v>42244</v>
      </c>
      <c r="B2987" s="3">
        <f t="shared" si="92"/>
        <v>2015</v>
      </c>
      <c r="C2987" s="3">
        <f t="shared" si="93"/>
        <v>8</v>
      </c>
      <c r="D2987" t="s">
        <v>1401</v>
      </c>
      <c r="E2987" t="s">
        <v>613</v>
      </c>
      <c r="F2987" t="s">
        <v>11</v>
      </c>
      <c r="G2987" t="s">
        <v>18</v>
      </c>
      <c r="H2987" t="s">
        <v>725</v>
      </c>
      <c r="I2987" s="2">
        <v>470.36</v>
      </c>
      <c r="J2987" s="3">
        <v>11</v>
      </c>
      <c r="K2987" s="2">
        <v>122.29</v>
      </c>
    </row>
    <row r="2988" spans="1:11" ht="13.8" x14ac:dyDescent="0.25">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ht="13.8" x14ac:dyDescent="0.25">
      <c r="A2989" s="1">
        <v>42245</v>
      </c>
      <c r="B2989" s="3">
        <f t="shared" si="92"/>
        <v>2015</v>
      </c>
      <c r="C2989" s="3">
        <f t="shared" si="93"/>
        <v>8</v>
      </c>
      <c r="D2989" t="s">
        <v>1793</v>
      </c>
      <c r="E2989" t="s">
        <v>110</v>
      </c>
      <c r="F2989" t="s">
        <v>39</v>
      </c>
      <c r="G2989" t="s">
        <v>52</v>
      </c>
      <c r="H2989" t="s">
        <v>1068</v>
      </c>
      <c r="I2989" s="2">
        <v>114.52</v>
      </c>
      <c r="J2989" s="3">
        <v>7</v>
      </c>
      <c r="K2989" s="2">
        <v>11.45</v>
      </c>
    </row>
    <row r="2990" spans="1:11" ht="13.8" x14ac:dyDescent="0.25">
      <c r="A2990" s="1">
        <v>42247</v>
      </c>
      <c r="B2990" s="3">
        <f t="shared" si="92"/>
        <v>2015</v>
      </c>
      <c r="C2990" s="3">
        <f t="shared" si="93"/>
        <v>8</v>
      </c>
      <c r="D2990" t="s">
        <v>601</v>
      </c>
      <c r="E2990" t="s">
        <v>27</v>
      </c>
      <c r="F2990" t="s">
        <v>11</v>
      </c>
      <c r="G2990" t="s">
        <v>12</v>
      </c>
      <c r="H2990" t="s">
        <v>493</v>
      </c>
      <c r="I2990" s="2">
        <v>58.32</v>
      </c>
      <c r="J2990" s="3">
        <v>9</v>
      </c>
      <c r="K2990" s="2">
        <v>27.99</v>
      </c>
    </row>
    <row r="2991" spans="1:11" ht="13.8" x14ac:dyDescent="0.25">
      <c r="A2991" s="1">
        <v>42247</v>
      </c>
      <c r="B2991" s="3">
        <f t="shared" si="92"/>
        <v>2015</v>
      </c>
      <c r="C2991" s="3">
        <f t="shared" si="93"/>
        <v>8</v>
      </c>
      <c r="D2991" t="s">
        <v>475</v>
      </c>
      <c r="E2991" t="s">
        <v>27</v>
      </c>
      <c r="F2991" t="s">
        <v>34</v>
      </c>
      <c r="G2991" t="s">
        <v>74</v>
      </c>
      <c r="H2991" t="s">
        <v>1604</v>
      </c>
      <c r="I2991" s="2">
        <v>1552.83</v>
      </c>
      <c r="J2991" s="3">
        <v>7</v>
      </c>
      <c r="K2991" s="2">
        <v>200.95</v>
      </c>
    </row>
    <row r="2992" spans="1:11" ht="13.8" x14ac:dyDescent="0.25">
      <c r="A2992" s="1">
        <v>42247</v>
      </c>
      <c r="B2992" s="3">
        <f t="shared" si="92"/>
        <v>2015</v>
      </c>
      <c r="C2992" s="3">
        <f t="shared" si="93"/>
        <v>8</v>
      </c>
      <c r="D2992" t="s">
        <v>475</v>
      </c>
      <c r="E2992" t="s">
        <v>27</v>
      </c>
      <c r="F2992" t="s">
        <v>11</v>
      </c>
      <c r="G2992" t="s">
        <v>20</v>
      </c>
      <c r="H2992" t="s">
        <v>368</v>
      </c>
      <c r="I2992" s="2">
        <v>137.24</v>
      </c>
      <c r="J2992" s="3">
        <v>5</v>
      </c>
      <c r="K2992" s="2">
        <v>46.32</v>
      </c>
    </row>
    <row r="2993" spans="1:11" ht="13.8" x14ac:dyDescent="0.25">
      <c r="A2993" s="1">
        <v>42247</v>
      </c>
      <c r="B2993" s="3">
        <f t="shared" si="92"/>
        <v>2015</v>
      </c>
      <c r="C2993" s="3">
        <f t="shared" si="93"/>
        <v>8</v>
      </c>
      <c r="D2993" t="s">
        <v>475</v>
      </c>
      <c r="E2993" t="s">
        <v>27</v>
      </c>
      <c r="F2993" t="s">
        <v>39</v>
      </c>
      <c r="G2993" t="s">
        <v>52</v>
      </c>
      <c r="H2993" t="s">
        <v>1573</v>
      </c>
      <c r="I2993" s="2">
        <v>36.51</v>
      </c>
      <c r="J2993" s="3">
        <v>1</v>
      </c>
      <c r="K2993" s="2">
        <v>15.7</v>
      </c>
    </row>
    <row r="2994" spans="1:11" ht="13.8" x14ac:dyDescent="0.25">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ht="13.8" x14ac:dyDescent="0.25">
      <c r="A2995" s="1">
        <v>42247</v>
      </c>
      <c r="B2995" s="3">
        <f t="shared" si="92"/>
        <v>2015</v>
      </c>
      <c r="C2995" s="3">
        <f t="shared" si="93"/>
        <v>8</v>
      </c>
      <c r="D2995" t="s">
        <v>131</v>
      </c>
      <c r="E2995" t="s">
        <v>10</v>
      </c>
      <c r="F2995" t="s">
        <v>11</v>
      </c>
      <c r="G2995" t="s">
        <v>12</v>
      </c>
      <c r="H2995" t="s">
        <v>854</v>
      </c>
      <c r="I2995" s="2">
        <v>20.96</v>
      </c>
      <c r="J2995" s="3">
        <v>4</v>
      </c>
      <c r="K2995" s="2">
        <v>6.81</v>
      </c>
    </row>
    <row r="2996" spans="1:11" ht="13.8" x14ac:dyDescent="0.25">
      <c r="A2996" s="1">
        <v>42247</v>
      </c>
      <c r="B2996" s="3">
        <f t="shared" si="92"/>
        <v>2015</v>
      </c>
      <c r="C2996" s="3">
        <f t="shared" si="93"/>
        <v>8</v>
      </c>
      <c r="D2996" t="s">
        <v>1629</v>
      </c>
      <c r="E2996" t="s">
        <v>27</v>
      </c>
      <c r="F2996" t="s">
        <v>39</v>
      </c>
      <c r="G2996" t="s">
        <v>40</v>
      </c>
      <c r="H2996" t="s">
        <v>1580</v>
      </c>
      <c r="I2996" s="2">
        <v>555.96</v>
      </c>
      <c r="J2996" s="3">
        <v>5</v>
      </c>
      <c r="K2996" s="2">
        <v>41.7</v>
      </c>
    </row>
    <row r="2997" spans="1:11" ht="13.8" x14ac:dyDescent="0.25">
      <c r="A2997" s="1">
        <v>42248</v>
      </c>
      <c r="B2997" s="3">
        <f t="shared" si="92"/>
        <v>2015</v>
      </c>
      <c r="C2997" s="3">
        <f t="shared" si="93"/>
        <v>9</v>
      </c>
      <c r="D2997" t="s">
        <v>1413</v>
      </c>
      <c r="E2997" t="s">
        <v>27</v>
      </c>
      <c r="F2997" t="s">
        <v>11</v>
      </c>
      <c r="G2997" t="s">
        <v>20</v>
      </c>
      <c r="H2997" t="s">
        <v>118</v>
      </c>
      <c r="I2997" s="2">
        <v>4.75</v>
      </c>
      <c r="J2997" s="3">
        <v>1</v>
      </c>
      <c r="K2997" s="2">
        <v>1.6</v>
      </c>
    </row>
    <row r="2998" spans="1:11" ht="13.8" x14ac:dyDescent="0.25">
      <c r="A2998" s="1">
        <v>42248</v>
      </c>
      <c r="B2998" s="3">
        <f t="shared" si="92"/>
        <v>2015</v>
      </c>
      <c r="C2998" s="3">
        <f t="shared" si="93"/>
        <v>9</v>
      </c>
      <c r="D2998" t="s">
        <v>1413</v>
      </c>
      <c r="E2998" t="s">
        <v>27</v>
      </c>
      <c r="F2998" t="s">
        <v>39</v>
      </c>
      <c r="G2998" t="s">
        <v>603</v>
      </c>
      <c r="H2998" t="s">
        <v>634</v>
      </c>
      <c r="I2998" s="2">
        <v>959.98</v>
      </c>
      <c r="J2998" s="3">
        <v>2</v>
      </c>
      <c r="K2998" s="2">
        <v>335.99</v>
      </c>
    </row>
    <row r="2999" spans="1:11" ht="13.8" x14ac:dyDescent="0.25">
      <c r="A2999" s="1">
        <v>42248</v>
      </c>
      <c r="B2999" s="3">
        <f t="shared" si="92"/>
        <v>2015</v>
      </c>
      <c r="C2999" s="3">
        <f t="shared" si="93"/>
        <v>9</v>
      </c>
      <c r="D2999" t="s">
        <v>1413</v>
      </c>
      <c r="E2999" t="s">
        <v>27</v>
      </c>
      <c r="F2999" t="s">
        <v>11</v>
      </c>
      <c r="G2999" t="s">
        <v>20</v>
      </c>
      <c r="H2999" t="s">
        <v>451</v>
      </c>
      <c r="I2999" s="2">
        <v>14.37</v>
      </c>
      <c r="J2999" s="3">
        <v>4</v>
      </c>
      <c r="K2999" s="2">
        <v>4.49</v>
      </c>
    </row>
    <row r="3000" spans="1:11" ht="13.8" x14ac:dyDescent="0.25">
      <c r="A3000" s="1">
        <v>42248</v>
      </c>
      <c r="B3000" s="3">
        <f t="shared" si="92"/>
        <v>2015</v>
      </c>
      <c r="C3000" s="3">
        <f t="shared" si="93"/>
        <v>9</v>
      </c>
      <c r="D3000" t="s">
        <v>398</v>
      </c>
      <c r="E3000" t="s">
        <v>434</v>
      </c>
      <c r="F3000" t="s">
        <v>11</v>
      </c>
      <c r="G3000" t="s">
        <v>20</v>
      </c>
      <c r="H3000" t="s">
        <v>2218</v>
      </c>
      <c r="I3000" s="2">
        <v>114.6</v>
      </c>
      <c r="J3000" s="3">
        <v>5</v>
      </c>
      <c r="K3000" s="2">
        <v>51.57</v>
      </c>
    </row>
    <row r="3001" spans="1:11" ht="13.8" x14ac:dyDescent="0.25">
      <c r="A3001" s="1">
        <v>42248</v>
      </c>
      <c r="B3001" s="3">
        <f t="shared" si="92"/>
        <v>2015</v>
      </c>
      <c r="C3001" s="3">
        <f t="shared" si="93"/>
        <v>9</v>
      </c>
      <c r="D3001" t="s">
        <v>398</v>
      </c>
      <c r="E3001" t="s">
        <v>434</v>
      </c>
      <c r="F3001" t="s">
        <v>34</v>
      </c>
      <c r="G3001" t="s">
        <v>35</v>
      </c>
      <c r="H3001" t="s">
        <v>1066</v>
      </c>
      <c r="I3001" s="2">
        <v>60.74</v>
      </c>
      <c r="J3001" s="3">
        <v>1</v>
      </c>
      <c r="K3001" s="2">
        <v>15.19</v>
      </c>
    </row>
    <row r="3002" spans="1:11" ht="13.8" x14ac:dyDescent="0.25">
      <c r="A3002" s="1">
        <v>42248</v>
      </c>
      <c r="B3002" s="3">
        <f t="shared" si="92"/>
        <v>2015</v>
      </c>
      <c r="C3002" s="3">
        <f t="shared" si="93"/>
        <v>9</v>
      </c>
      <c r="D3002" t="s">
        <v>398</v>
      </c>
      <c r="E3002" t="s">
        <v>434</v>
      </c>
      <c r="F3002" t="s">
        <v>34</v>
      </c>
      <c r="G3002" t="s">
        <v>47</v>
      </c>
      <c r="H3002" t="s">
        <v>678</v>
      </c>
      <c r="I3002" s="2">
        <v>124.36</v>
      </c>
      <c r="J3002" s="3">
        <v>2</v>
      </c>
      <c r="K3002" s="2">
        <v>27.36</v>
      </c>
    </row>
    <row r="3003" spans="1:11" ht="13.8" x14ac:dyDescent="0.25">
      <c r="A3003" s="1">
        <v>42248</v>
      </c>
      <c r="B3003" s="3">
        <f t="shared" si="92"/>
        <v>2015</v>
      </c>
      <c r="C3003" s="3">
        <f t="shared" si="93"/>
        <v>9</v>
      </c>
      <c r="D3003" t="s">
        <v>398</v>
      </c>
      <c r="E3003" t="s">
        <v>434</v>
      </c>
      <c r="F3003" t="s">
        <v>11</v>
      </c>
      <c r="G3003" t="s">
        <v>18</v>
      </c>
      <c r="H3003" t="s">
        <v>1549</v>
      </c>
      <c r="I3003" s="2">
        <v>1088.76</v>
      </c>
      <c r="J3003" s="3">
        <v>6</v>
      </c>
      <c r="K3003" s="2">
        <v>315.74</v>
      </c>
    </row>
    <row r="3004" spans="1:11" ht="13.8" x14ac:dyDescent="0.25">
      <c r="A3004" s="1">
        <v>42250</v>
      </c>
      <c r="B3004" s="3">
        <f t="shared" si="92"/>
        <v>2015</v>
      </c>
      <c r="C3004" s="3">
        <f t="shared" si="93"/>
        <v>9</v>
      </c>
      <c r="D3004" t="s">
        <v>1655</v>
      </c>
      <c r="E3004" t="s">
        <v>245</v>
      </c>
      <c r="F3004" t="s">
        <v>11</v>
      </c>
      <c r="G3004" t="s">
        <v>63</v>
      </c>
      <c r="H3004" t="s">
        <v>2072</v>
      </c>
      <c r="I3004" s="2">
        <v>200.98</v>
      </c>
      <c r="J3004" s="3">
        <v>7</v>
      </c>
      <c r="K3004" s="2">
        <v>62.81</v>
      </c>
    </row>
    <row r="3005" spans="1:11" ht="13.8" x14ac:dyDescent="0.25">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ht="13.8" x14ac:dyDescent="0.25">
      <c r="A3006" s="1">
        <v>42250</v>
      </c>
      <c r="B3006" s="3">
        <f t="shared" si="92"/>
        <v>2015</v>
      </c>
      <c r="C3006" s="3">
        <f t="shared" si="93"/>
        <v>9</v>
      </c>
      <c r="D3006" t="s">
        <v>403</v>
      </c>
      <c r="E3006" t="s">
        <v>23</v>
      </c>
      <c r="F3006" t="s">
        <v>11</v>
      </c>
      <c r="G3006" t="s">
        <v>200</v>
      </c>
      <c r="H3006" t="s">
        <v>461</v>
      </c>
      <c r="I3006" s="2">
        <v>666.25</v>
      </c>
      <c r="J3006" s="3">
        <v>1</v>
      </c>
      <c r="K3006" s="2">
        <v>-149.91</v>
      </c>
    </row>
    <row r="3007" spans="1:11" ht="13.8" x14ac:dyDescent="0.25">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ht="13.8" x14ac:dyDescent="0.25">
      <c r="A3008" s="1">
        <v>42250</v>
      </c>
      <c r="B3008" s="3">
        <f t="shared" si="92"/>
        <v>2015</v>
      </c>
      <c r="C3008" s="3">
        <f t="shared" si="93"/>
        <v>9</v>
      </c>
      <c r="D3008" t="s">
        <v>2053</v>
      </c>
      <c r="E3008" t="s">
        <v>27</v>
      </c>
      <c r="F3008" t="s">
        <v>11</v>
      </c>
      <c r="G3008" t="s">
        <v>18</v>
      </c>
      <c r="H3008" t="s">
        <v>2219</v>
      </c>
      <c r="I3008" s="2">
        <v>31.44</v>
      </c>
      <c r="J3008" s="3">
        <v>3</v>
      </c>
      <c r="K3008" s="2">
        <v>8.49</v>
      </c>
    </row>
    <row r="3009" spans="1:11" ht="13.8" x14ac:dyDescent="0.25">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ht="13.8" x14ac:dyDescent="0.25">
      <c r="A3010" s="1">
        <v>42250</v>
      </c>
      <c r="B3010" s="3">
        <f t="shared" si="92"/>
        <v>2015</v>
      </c>
      <c r="C3010" s="3">
        <f t="shared" si="93"/>
        <v>9</v>
      </c>
      <c r="D3010" t="s">
        <v>2053</v>
      </c>
      <c r="E3010" t="s">
        <v>27</v>
      </c>
      <c r="F3010" t="s">
        <v>39</v>
      </c>
      <c r="G3010" t="s">
        <v>52</v>
      </c>
      <c r="H3010" t="s">
        <v>2034</v>
      </c>
      <c r="I3010" s="2">
        <v>129.44999999999999</v>
      </c>
      <c r="J3010" s="3">
        <v>5</v>
      </c>
      <c r="K3010" s="2">
        <v>46.6</v>
      </c>
    </row>
    <row r="3011" spans="1:11" ht="13.8" x14ac:dyDescent="0.25">
      <c r="A3011" s="1">
        <v>42250</v>
      </c>
      <c r="B3011" s="3">
        <f t="shared" ref="B3011:B3074" si="94">YEAR(A3011)</f>
        <v>2015</v>
      </c>
      <c r="C3011" s="3">
        <f t="shared" ref="C3011:C3074" si="95">MONTH(A3011)</f>
        <v>9</v>
      </c>
      <c r="D3011" t="s">
        <v>1295</v>
      </c>
      <c r="E3011" t="s">
        <v>613</v>
      </c>
      <c r="F3011" t="s">
        <v>11</v>
      </c>
      <c r="G3011" t="s">
        <v>92</v>
      </c>
      <c r="H3011" t="s">
        <v>114</v>
      </c>
      <c r="I3011" s="2">
        <v>137.62</v>
      </c>
      <c r="J3011" s="3">
        <v>2</v>
      </c>
      <c r="K3011" s="2">
        <v>60.55</v>
      </c>
    </row>
    <row r="3012" spans="1:11" ht="13.8" x14ac:dyDescent="0.25">
      <c r="A3012" s="1">
        <v>42250</v>
      </c>
      <c r="B3012" s="3">
        <f t="shared" si="94"/>
        <v>2015</v>
      </c>
      <c r="C3012" s="3">
        <f t="shared" si="95"/>
        <v>9</v>
      </c>
      <c r="D3012" t="s">
        <v>1295</v>
      </c>
      <c r="E3012" t="s">
        <v>613</v>
      </c>
      <c r="F3012" t="s">
        <v>39</v>
      </c>
      <c r="G3012" t="s">
        <v>40</v>
      </c>
      <c r="H3012" t="s">
        <v>1602</v>
      </c>
      <c r="I3012" s="2">
        <v>100.49</v>
      </c>
      <c r="J3012" s="3">
        <v>1</v>
      </c>
      <c r="K3012" s="2">
        <v>25.12</v>
      </c>
    </row>
    <row r="3013" spans="1:11" ht="13.8" x14ac:dyDescent="0.25">
      <c r="A3013" s="1">
        <v>42250</v>
      </c>
      <c r="B3013" s="3">
        <f t="shared" si="94"/>
        <v>2015</v>
      </c>
      <c r="C3013" s="3">
        <f t="shared" si="95"/>
        <v>9</v>
      </c>
      <c r="D3013" t="s">
        <v>1295</v>
      </c>
      <c r="E3013" t="s">
        <v>149</v>
      </c>
      <c r="F3013" t="s">
        <v>11</v>
      </c>
      <c r="G3013" t="s">
        <v>18</v>
      </c>
      <c r="H3013" t="s">
        <v>2148</v>
      </c>
      <c r="I3013" s="2">
        <v>120.33</v>
      </c>
      <c r="J3013" s="3">
        <v>1</v>
      </c>
      <c r="K3013" s="2">
        <v>31.29</v>
      </c>
    </row>
    <row r="3014" spans="1:11" ht="13.8" x14ac:dyDescent="0.25">
      <c r="A3014" s="1">
        <v>42250</v>
      </c>
      <c r="B3014" s="3">
        <f t="shared" si="94"/>
        <v>2015</v>
      </c>
      <c r="C3014" s="3">
        <f t="shared" si="95"/>
        <v>9</v>
      </c>
      <c r="D3014" t="s">
        <v>1044</v>
      </c>
      <c r="E3014" t="s">
        <v>27</v>
      </c>
      <c r="F3014" t="s">
        <v>34</v>
      </c>
      <c r="G3014" t="s">
        <v>35</v>
      </c>
      <c r="H3014" t="s">
        <v>964</v>
      </c>
      <c r="I3014" s="2">
        <v>129.57</v>
      </c>
      <c r="J3014" s="3">
        <v>2</v>
      </c>
      <c r="K3014" s="2">
        <v>-12.96</v>
      </c>
    </row>
    <row r="3015" spans="1:11" ht="13.8" x14ac:dyDescent="0.25">
      <c r="A3015" s="1">
        <v>42250</v>
      </c>
      <c r="B3015" s="3">
        <f t="shared" si="94"/>
        <v>2015</v>
      </c>
      <c r="C3015" s="3">
        <f t="shared" si="95"/>
        <v>9</v>
      </c>
      <c r="D3015" t="s">
        <v>1044</v>
      </c>
      <c r="E3015" t="s">
        <v>27</v>
      </c>
      <c r="F3015" t="s">
        <v>11</v>
      </c>
      <c r="G3015" t="s">
        <v>20</v>
      </c>
      <c r="H3015" t="s">
        <v>1386</v>
      </c>
      <c r="I3015" s="2">
        <v>6.37</v>
      </c>
      <c r="J3015" s="3">
        <v>2</v>
      </c>
      <c r="K3015" s="2">
        <v>2.15</v>
      </c>
    </row>
    <row r="3016" spans="1:11" ht="13.8" x14ac:dyDescent="0.25">
      <c r="A3016" s="1">
        <v>42250</v>
      </c>
      <c r="B3016" s="3">
        <f t="shared" si="94"/>
        <v>2015</v>
      </c>
      <c r="C3016" s="3">
        <f t="shared" si="95"/>
        <v>9</v>
      </c>
      <c r="D3016" t="s">
        <v>1744</v>
      </c>
      <c r="E3016" t="s">
        <v>95</v>
      </c>
      <c r="F3016" t="s">
        <v>34</v>
      </c>
      <c r="G3016" t="s">
        <v>47</v>
      </c>
      <c r="H3016" t="s">
        <v>2036</v>
      </c>
      <c r="I3016" s="2">
        <v>238.15</v>
      </c>
      <c r="J3016" s="3">
        <v>3</v>
      </c>
      <c r="K3016" s="2">
        <v>89.31</v>
      </c>
    </row>
    <row r="3017" spans="1:11" ht="13.8" x14ac:dyDescent="0.25">
      <c r="A3017" s="1">
        <v>42250</v>
      </c>
      <c r="B3017" s="3">
        <f t="shared" si="94"/>
        <v>2015</v>
      </c>
      <c r="C3017" s="3">
        <f t="shared" si="95"/>
        <v>9</v>
      </c>
      <c r="D3017" t="s">
        <v>681</v>
      </c>
      <c r="E3017" t="s">
        <v>110</v>
      </c>
      <c r="F3017" t="s">
        <v>11</v>
      </c>
      <c r="G3017" t="s">
        <v>16</v>
      </c>
      <c r="H3017" t="s">
        <v>393</v>
      </c>
      <c r="I3017" s="2">
        <v>7.5</v>
      </c>
      <c r="J3017" s="3">
        <v>2</v>
      </c>
      <c r="K3017" s="2">
        <v>3.6</v>
      </c>
    </row>
    <row r="3018" spans="1:11" ht="13.8" x14ac:dyDescent="0.25">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ht="13.8" x14ac:dyDescent="0.25">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ht="13.8" x14ac:dyDescent="0.25">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ht="13.8" x14ac:dyDescent="0.25">
      <c r="A3021" s="1">
        <v>42251</v>
      </c>
      <c r="B3021" s="3">
        <f t="shared" si="94"/>
        <v>2015</v>
      </c>
      <c r="C3021" s="3">
        <f t="shared" si="95"/>
        <v>9</v>
      </c>
      <c r="D3021" t="s">
        <v>1122</v>
      </c>
      <c r="E3021" t="s">
        <v>30</v>
      </c>
      <c r="F3021" t="s">
        <v>11</v>
      </c>
      <c r="G3021" t="s">
        <v>63</v>
      </c>
      <c r="H3021" t="s">
        <v>770</v>
      </c>
      <c r="I3021" s="2">
        <v>15.28</v>
      </c>
      <c r="J3021" s="3">
        <v>2</v>
      </c>
      <c r="K3021" s="2">
        <v>7.49</v>
      </c>
    </row>
    <row r="3022" spans="1:11" ht="13.8" x14ac:dyDescent="0.25">
      <c r="A3022" s="1">
        <v>42251</v>
      </c>
      <c r="B3022" s="3">
        <f t="shared" si="94"/>
        <v>2015</v>
      </c>
      <c r="C3022" s="3">
        <f t="shared" si="95"/>
        <v>9</v>
      </c>
      <c r="D3022" t="s">
        <v>452</v>
      </c>
      <c r="E3022" t="s">
        <v>91</v>
      </c>
      <c r="F3022" t="s">
        <v>11</v>
      </c>
      <c r="G3022" t="s">
        <v>20</v>
      </c>
      <c r="H3022" t="s">
        <v>1567</v>
      </c>
      <c r="I3022" s="2">
        <v>9.76</v>
      </c>
      <c r="J3022" s="3">
        <v>2</v>
      </c>
      <c r="K3022" s="2">
        <v>-6.83</v>
      </c>
    </row>
    <row r="3023" spans="1:11" ht="13.8" x14ac:dyDescent="0.25">
      <c r="A3023" s="1">
        <v>42251</v>
      </c>
      <c r="B3023" s="3">
        <f t="shared" si="94"/>
        <v>2015</v>
      </c>
      <c r="C3023" s="3">
        <f t="shared" si="95"/>
        <v>9</v>
      </c>
      <c r="D3023" t="s">
        <v>589</v>
      </c>
      <c r="E3023" t="s">
        <v>10</v>
      </c>
      <c r="F3023" t="s">
        <v>39</v>
      </c>
      <c r="G3023" t="s">
        <v>52</v>
      </c>
      <c r="H3023" t="s">
        <v>636</v>
      </c>
      <c r="I3023" s="2">
        <v>134.38</v>
      </c>
      <c r="J3023" s="3">
        <v>3</v>
      </c>
      <c r="K3023" s="2">
        <v>6.72</v>
      </c>
    </row>
    <row r="3024" spans="1:11" ht="13.8" x14ac:dyDescent="0.25">
      <c r="A3024" s="1">
        <v>42251</v>
      </c>
      <c r="B3024" s="3">
        <f t="shared" si="94"/>
        <v>2015</v>
      </c>
      <c r="C3024" s="3">
        <f t="shared" si="95"/>
        <v>9</v>
      </c>
      <c r="D3024" t="s">
        <v>2199</v>
      </c>
      <c r="E3024" t="s">
        <v>23</v>
      </c>
      <c r="F3024" t="s">
        <v>11</v>
      </c>
      <c r="G3024" t="s">
        <v>20</v>
      </c>
      <c r="H3024" t="s">
        <v>682</v>
      </c>
      <c r="I3024" s="2">
        <v>7.66</v>
      </c>
      <c r="J3024" s="3">
        <v>4</v>
      </c>
      <c r="K3024" s="2">
        <v>-6.12</v>
      </c>
    </row>
    <row r="3025" spans="1:11" ht="13.8" x14ac:dyDescent="0.25">
      <c r="A3025" s="1">
        <v>42252</v>
      </c>
      <c r="B3025" s="3">
        <f t="shared" si="94"/>
        <v>2015</v>
      </c>
      <c r="C3025" s="3">
        <f t="shared" si="95"/>
        <v>9</v>
      </c>
      <c r="D3025" t="s">
        <v>1005</v>
      </c>
      <c r="E3025" t="s">
        <v>27</v>
      </c>
      <c r="F3025" t="s">
        <v>34</v>
      </c>
      <c r="G3025" t="s">
        <v>74</v>
      </c>
      <c r="H3025" t="s">
        <v>1717</v>
      </c>
      <c r="I3025" s="2">
        <v>411.33</v>
      </c>
      <c r="J3025" s="3">
        <v>4</v>
      </c>
      <c r="K3025" s="2">
        <v>-4.84</v>
      </c>
    </row>
    <row r="3026" spans="1:11" ht="13.8" x14ac:dyDescent="0.25">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ht="13.8" x14ac:dyDescent="0.25">
      <c r="A3027" s="1">
        <v>42252</v>
      </c>
      <c r="B3027" s="3">
        <f t="shared" si="94"/>
        <v>2015</v>
      </c>
      <c r="C3027" s="3">
        <f t="shared" si="95"/>
        <v>9</v>
      </c>
      <c r="D3027" t="s">
        <v>1005</v>
      </c>
      <c r="E3027" t="s">
        <v>27</v>
      </c>
      <c r="F3027" t="s">
        <v>34</v>
      </c>
      <c r="G3027" t="s">
        <v>74</v>
      </c>
      <c r="H3027" t="s">
        <v>1706</v>
      </c>
      <c r="I3027" s="2">
        <v>293.2</v>
      </c>
      <c r="J3027" s="3">
        <v>3</v>
      </c>
      <c r="K3027" s="2">
        <v>-20.7</v>
      </c>
    </row>
    <row r="3028" spans="1:11" ht="13.8" x14ac:dyDescent="0.25">
      <c r="A3028" s="1">
        <v>42252</v>
      </c>
      <c r="B3028" s="3">
        <f t="shared" si="94"/>
        <v>2015</v>
      </c>
      <c r="C3028" s="3">
        <f t="shared" si="95"/>
        <v>9</v>
      </c>
      <c r="D3028" t="s">
        <v>2222</v>
      </c>
      <c r="E3028" t="s">
        <v>10</v>
      </c>
      <c r="F3028" t="s">
        <v>11</v>
      </c>
      <c r="G3028" t="s">
        <v>20</v>
      </c>
      <c r="H3028" t="s">
        <v>1567</v>
      </c>
      <c r="I3028" s="2">
        <v>16.27</v>
      </c>
      <c r="J3028" s="3">
        <v>5</v>
      </c>
      <c r="K3028" s="2">
        <v>-25.22</v>
      </c>
    </row>
    <row r="3029" spans="1:11" ht="13.8" x14ac:dyDescent="0.25">
      <c r="A3029" s="1">
        <v>42252</v>
      </c>
      <c r="B3029" s="3">
        <f t="shared" si="94"/>
        <v>2015</v>
      </c>
      <c r="C3029" s="3">
        <f t="shared" si="95"/>
        <v>9</v>
      </c>
      <c r="D3029" t="s">
        <v>2222</v>
      </c>
      <c r="E3029" t="s">
        <v>10</v>
      </c>
      <c r="F3029" t="s">
        <v>11</v>
      </c>
      <c r="G3029" t="s">
        <v>200</v>
      </c>
      <c r="H3029" t="s">
        <v>1421</v>
      </c>
      <c r="I3029" s="2">
        <v>69.12</v>
      </c>
      <c r="J3029" s="3">
        <v>9</v>
      </c>
      <c r="K3029" s="2">
        <v>-14.69</v>
      </c>
    </row>
    <row r="3030" spans="1:11" ht="13.8" x14ac:dyDescent="0.25">
      <c r="A3030" s="1">
        <v>42252</v>
      </c>
      <c r="B3030" s="3">
        <f t="shared" si="94"/>
        <v>2015</v>
      </c>
      <c r="C3030" s="3">
        <f t="shared" si="95"/>
        <v>9</v>
      </c>
      <c r="D3030" t="s">
        <v>2222</v>
      </c>
      <c r="E3030" t="s">
        <v>10</v>
      </c>
      <c r="F3030" t="s">
        <v>11</v>
      </c>
      <c r="G3030" t="s">
        <v>20</v>
      </c>
      <c r="H3030" t="s">
        <v>49</v>
      </c>
      <c r="I3030" s="2">
        <v>4.47</v>
      </c>
      <c r="J3030" s="3">
        <v>3</v>
      </c>
      <c r="K3030" s="2">
        <v>-7.82</v>
      </c>
    </row>
    <row r="3031" spans="1:11" ht="13.8" x14ac:dyDescent="0.25">
      <c r="A3031" s="1">
        <v>42252</v>
      </c>
      <c r="B3031" s="3">
        <f t="shared" si="94"/>
        <v>2015</v>
      </c>
      <c r="C3031" s="3">
        <f t="shared" si="95"/>
        <v>9</v>
      </c>
      <c r="D3031" t="s">
        <v>1791</v>
      </c>
      <c r="E3031" t="s">
        <v>315</v>
      </c>
      <c r="F3031" t="s">
        <v>34</v>
      </c>
      <c r="G3031" t="s">
        <v>47</v>
      </c>
      <c r="H3031" t="s">
        <v>1404</v>
      </c>
      <c r="I3031" s="2">
        <v>6.16</v>
      </c>
      <c r="J3031" s="3">
        <v>2</v>
      </c>
      <c r="K3031" s="2">
        <v>2.96</v>
      </c>
    </row>
    <row r="3032" spans="1:11" ht="13.8" x14ac:dyDescent="0.25">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ht="13.8" x14ac:dyDescent="0.25">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ht="13.8" x14ac:dyDescent="0.25">
      <c r="A3034" s="1">
        <v>42253</v>
      </c>
      <c r="B3034" s="3">
        <f t="shared" si="94"/>
        <v>2015</v>
      </c>
      <c r="C3034" s="3">
        <f t="shared" si="95"/>
        <v>9</v>
      </c>
      <c r="D3034" t="s">
        <v>569</v>
      </c>
      <c r="E3034" t="s">
        <v>164</v>
      </c>
      <c r="F3034" t="s">
        <v>11</v>
      </c>
      <c r="G3034" t="s">
        <v>20</v>
      </c>
      <c r="H3034" t="s">
        <v>970</v>
      </c>
      <c r="I3034" s="2">
        <v>6.1</v>
      </c>
      <c r="J3034" s="3">
        <v>2</v>
      </c>
      <c r="K3034" s="2">
        <v>2.13</v>
      </c>
    </row>
    <row r="3035" spans="1:11" ht="13.8" x14ac:dyDescent="0.25">
      <c r="A3035" s="1">
        <v>42253</v>
      </c>
      <c r="B3035" s="3">
        <f t="shared" si="94"/>
        <v>2015</v>
      </c>
      <c r="C3035" s="3">
        <f t="shared" si="95"/>
        <v>9</v>
      </c>
      <c r="D3035" t="s">
        <v>569</v>
      </c>
      <c r="E3035" t="s">
        <v>164</v>
      </c>
      <c r="F3035" t="s">
        <v>34</v>
      </c>
      <c r="G3035" t="s">
        <v>47</v>
      </c>
      <c r="H3035" t="s">
        <v>2224</v>
      </c>
      <c r="I3035" s="2">
        <v>191.82</v>
      </c>
      <c r="J3035" s="3">
        <v>3</v>
      </c>
      <c r="K3035" s="2">
        <v>74.81</v>
      </c>
    </row>
    <row r="3036" spans="1:11" ht="13.8" x14ac:dyDescent="0.25">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ht="13.8" x14ac:dyDescent="0.25">
      <c r="A3037" s="1">
        <v>42253</v>
      </c>
      <c r="B3037" s="3">
        <f t="shared" si="94"/>
        <v>2015</v>
      </c>
      <c r="C3037" s="3">
        <f t="shared" si="95"/>
        <v>9</v>
      </c>
      <c r="D3037" t="s">
        <v>2225</v>
      </c>
      <c r="E3037" t="s">
        <v>149</v>
      </c>
      <c r="F3037" t="s">
        <v>34</v>
      </c>
      <c r="G3037" t="s">
        <v>35</v>
      </c>
      <c r="H3037" t="s">
        <v>1597</v>
      </c>
      <c r="I3037" s="2">
        <v>271.76</v>
      </c>
      <c r="J3037" s="3">
        <v>2</v>
      </c>
      <c r="K3037" s="2">
        <v>60.39</v>
      </c>
    </row>
    <row r="3038" spans="1:11" ht="13.8" x14ac:dyDescent="0.25">
      <c r="A3038" s="1">
        <v>42253</v>
      </c>
      <c r="B3038" s="3">
        <f t="shared" si="94"/>
        <v>2015</v>
      </c>
      <c r="C3038" s="3">
        <f t="shared" si="95"/>
        <v>9</v>
      </c>
      <c r="D3038" t="s">
        <v>176</v>
      </c>
      <c r="E3038" t="s">
        <v>120</v>
      </c>
      <c r="F3038" t="s">
        <v>11</v>
      </c>
      <c r="G3038" t="s">
        <v>43</v>
      </c>
      <c r="H3038" t="s">
        <v>1784</v>
      </c>
      <c r="I3038" s="2">
        <v>7.24</v>
      </c>
      <c r="J3038" s="3">
        <v>5</v>
      </c>
      <c r="K3038" s="2">
        <v>1.18</v>
      </c>
    </row>
    <row r="3039" spans="1:11" ht="13.8" x14ac:dyDescent="0.25">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ht="13.8" x14ac:dyDescent="0.25">
      <c r="A3040" s="1">
        <v>42253</v>
      </c>
      <c r="B3040" s="3">
        <f t="shared" si="94"/>
        <v>2015</v>
      </c>
      <c r="C3040" s="3">
        <f t="shared" si="95"/>
        <v>9</v>
      </c>
      <c r="D3040" t="s">
        <v>81</v>
      </c>
      <c r="E3040" t="s">
        <v>149</v>
      </c>
      <c r="F3040" t="s">
        <v>11</v>
      </c>
      <c r="G3040" t="s">
        <v>92</v>
      </c>
      <c r="H3040" t="s">
        <v>1250</v>
      </c>
      <c r="I3040" s="2">
        <v>8.39</v>
      </c>
      <c r="J3040" s="3">
        <v>1</v>
      </c>
      <c r="K3040" s="2">
        <v>2.1</v>
      </c>
    </row>
    <row r="3041" spans="1:11" ht="13.8" x14ac:dyDescent="0.25">
      <c r="A3041" s="1">
        <v>42253</v>
      </c>
      <c r="B3041" s="3">
        <f t="shared" si="94"/>
        <v>2015</v>
      </c>
      <c r="C3041" s="3">
        <f t="shared" si="95"/>
        <v>9</v>
      </c>
      <c r="D3041" t="s">
        <v>81</v>
      </c>
      <c r="E3041" t="s">
        <v>149</v>
      </c>
      <c r="F3041" t="s">
        <v>39</v>
      </c>
      <c r="G3041" t="s">
        <v>40</v>
      </c>
      <c r="H3041" t="s">
        <v>2063</v>
      </c>
      <c r="I3041" s="2">
        <v>337.98</v>
      </c>
      <c r="J3041" s="3">
        <v>2</v>
      </c>
      <c r="K3041" s="2">
        <v>101.39</v>
      </c>
    </row>
    <row r="3042" spans="1:11" ht="13.8" x14ac:dyDescent="0.25">
      <c r="A3042" s="1">
        <v>42253</v>
      </c>
      <c r="B3042" s="3">
        <f t="shared" si="94"/>
        <v>2015</v>
      </c>
      <c r="C3042" s="3">
        <f t="shared" si="95"/>
        <v>9</v>
      </c>
      <c r="D3042" t="s">
        <v>1095</v>
      </c>
      <c r="E3042" t="s">
        <v>55</v>
      </c>
      <c r="F3042" t="s">
        <v>11</v>
      </c>
      <c r="G3042" t="s">
        <v>20</v>
      </c>
      <c r="H3042" t="s">
        <v>1160</v>
      </c>
      <c r="I3042" s="2">
        <v>46.62</v>
      </c>
      <c r="J3042" s="3">
        <v>9</v>
      </c>
      <c r="K3042" s="2">
        <v>21.45</v>
      </c>
    </row>
    <row r="3043" spans="1:11" ht="13.8" x14ac:dyDescent="0.25">
      <c r="A3043" s="1">
        <v>42253</v>
      </c>
      <c r="B3043" s="3">
        <f t="shared" si="94"/>
        <v>2015</v>
      </c>
      <c r="C3043" s="3">
        <f t="shared" si="95"/>
        <v>9</v>
      </c>
      <c r="D3043" t="s">
        <v>2126</v>
      </c>
      <c r="E3043" t="s">
        <v>62</v>
      </c>
      <c r="F3043" t="s">
        <v>34</v>
      </c>
      <c r="G3043" t="s">
        <v>145</v>
      </c>
      <c r="H3043" t="s">
        <v>473</v>
      </c>
      <c r="I3043" s="2">
        <v>85.98</v>
      </c>
      <c r="J3043" s="3">
        <v>1</v>
      </c>
      <c r="K3043" s="2">
        <v>22.35</v>
      </c>
    </row>
    <row r="3044" spans="1:11" ht="13.8" x14ac:dyDescent="0.25">
      <c r="A3044" s="1">
        <v>42254</v>
      </c>
      <c r="B3044" s="3">
        <f t="shared" si="94"/>
        <v>2015</v>
      </c>
      <c r="C3044" s="3">
        <f t="shared" si="95"/>
        <v>9</v>
      </c>
      <c r="D3044" t="s">
        <v>1452</v>
      </c>
      <c r="E3044" t="s">
        <v>27</v>
      </c>
      <c r="F3044" t="s">
        <v>11</v>
      </c>
      <c r="G3044" t="s">
        <v>18</v>
      </c>
      <c r="H3044" t="s">
        <v>1645</v>
      </c>
      <c r="I3044" s="2">
        <v>671.93</v>
      </c>
      <c r="J3044" s="3">
        <v>7</v>
      </c>
      <c r="K3044" s="2">
        <v>20.16</v>
      </c>
    </row>
    <row r="3045" spans="1:11" ht="13.8" x14ac:dyDescent="0.25">
      <c r="A3045" s="1">
        <v>42254</v>
      </c>
      <c r="B3045" s="3">
        <f t="shared" si="94"/>
        <v>2015</v>
      </c>
      <c r="C3045" s="3">
        <f t="shared" si="95"/>
        <v>9</v>
      </c>
      <c r="D3045" t="s">
        <v>978</v>
      </c>
      <c r="E3045" t="s">
        <v>10</v>
      </c>
      <c r="F3045" t="s">
        <v>34</v>
      </c>
      <c r="G3045" t="s">
        <v>35</v>
      </c>
      <c r="H3045" t="s">
        <v>1024</v>
      </c>
      <c r="I3045" s="2">
        <v>47.52</v>
      </c>
      <c r="J3045" s="3">
        <v>2</v>
      </c>
      <c r="K3045" s="2">
        <v>-2.04</v>
      </c>
    </row>
    <row r="3046" spans="1:11" ht="13.8" x14ac:dyDescent="0.25">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ht="13.8" x14ac:dyDescent="0.25">
      <c r="A3047" s="1">
        <v>42254</v>
      </c>
      <c r="B3047" s="3">
        <f t="shared" si="94"/>
        <v>2015</v>
      </c>
      <c r="C3047" s="3">
        <f t="shared" si="95"/>
        <v>9</v>
      </c>
      <c r="D3047" t="s">
        <v>1251</v>
      </c>
      <c r="E3047" t="s">
        <v>149</v>
      </c>
      <c r="F3047" t="s">
        <v>34</v>
      </c>
      <c r="G3047" t="s">
        <v>145</v>
      </c>
      <c r="H3047" t="s">
        <v>2227</v>
      </c>
      <c r="I3047" s="2">
        <v>27.41</v>
      </c>
      <c r="J3047" s="3">
        <v>3</v>
      </c>
      <c r="K3047" s="2">
        <v>-14.16</v>
      </c>
    </row>
    <row r="3048" spans="1:11" ht="13.8" x14ac:dyDescent="0.25">
      <c r="A3048" s="1">
        <v>42254</v>
      </c>
      <c r="B3048" s="3">
        <f t="shared" si="94"/>
        <v>2015</v>
      </c>
      <c r="C3048" s="3">
        <f t="shared" si="95"/>
        <v>9</v>
      </c>
      <c r="D3048" t="s">
        <v>1230</v>
      </c>
      <c r="E3048" t="s">
        <v>23</v>
      </c>
      <c r="F3048" t="s">
        <v>11</v>
      </c>
      <c r="G3048" t="s">
        <v>20</v>
      </c>
      <c r="H3048" t="s">
        <v>2228</v>
      </c>
      <c r="I3048" s="2">
        <v>9.52</v>
      </c>
      <c r="J3048" s="3">
        <v>1</v>
      </c>
      <c r="K3048" s="2">
        <v>-6.98</v>
      </c>
    </row>
    <row r="3049" spans="1:11" ht="13.8" x14ac:dyDescent="0.25">
      <c r="A3049" s="1">
        <v>42254</v>
      </c>
      <c r="B3049" s="3">
        <f t="shared" si="94"/>
        <v>2015</v>
      </c>
      <c r="C3049" s="3">
        <f t="shared" si="95"/>
        <v>9</v>
      </c>
      <c r="D3049" t="s">
        <v>1230</v>
      </c>
      <c r="E3049" t="s">
        <v>23</v>
      </c>
      <c r="F3049" t="s">
        <v>39</v>
      </c>
      <c r="G3049" t="s">
        <v>40</v>
      </c>
      <c r="H3049" t="s">
        <v>750</v>
      </c>
      <c r="I3049" s="2">
        <v>791.96</v>
      </c>
      <c r="J3049" s="3">
        <v>6</v>
      </c>
      <c r="K3049" s="2">
        <v>-131.99</v>
      </c>
    </row>
    <row r="3050" spans="1:11" ht="13.8" x14ac:dyDescent="0.25">
      <c r="A3050" s="1">
        <v>42254</v>
      </c>
      <c r="B3050" s="3">
        <f t="shared" si="94"/>
        <v>2015</v>
      </c>
      <c r="C3050" s="3">
        <f t="shared" si="95"/>
        <v>9</v>
      </c>
      <c r="D3050" t="s">
        <v>1230</v>
      </c>
      <c r="E3050" t="s">
        <v>23</v>
      </c>
      <c r="F3050" t="s">
        <v>11</v>
      </c>
      <c r="G3050" t="s">
        <v>20</v>
      </c>
      <c r="H3050" t="s">
        <v>705</v>
      </c>
      <c r="I3050" s="2">
        <v>4.92</v>
      </c>
      <c r="J3050" s="3">
        <v>3</v>
      </c>
      <c r="K3050" s="2">
        <v>-3.94</v>
      </c>
    </row>
    <row r="3051" spans="1:11" ht="13.8" x14ac:dyDescent="0.25">
      <c r="A3051" s="1">
        <v>42254</v>
      </c>
      <c r="B3051" s="3">
        <f t="shared" si="94"/>
        <v>2015</v>
      </c>
      <c r="C3051" s="3">
        <f t="shared" si="95"/>
        <v>9</v>
      </c>
      <c r="D3051" t="s">
        <v>1186</v>
      </c>
      <c r="E3051" t="s">
        <v>245</v>
      </c>
      <c r="F3051" t="s">
        <v>11</v>
      </c>
      <c r="G3051" t="s">
        <v>24</v>
      </c>
      <c r="H3051" t="s">
        <v>805</v>
      </c>
      <c r="I3051" s="2">
        <v>140.74</v>
      </c>
      <c r="J3051" s="3">
        <v>4</v>
      </c>
      <c r="K3051" s="2">
        <v>12.31</v>
      </c>
    </row>
    <row r="3052" spans="1:11" ht="13.8" x14ac:dyDescent="0.25">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ht="13.8" x14ac:dyDescent="0.25">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ht="13.8" x14ac:dyDescent="0.25">
      <c r="A3054" s="1">
        <v>42254</v>
      </c>
      <c r="B3054" s="3">
        <f t="shared" si="94"/>
        <v>2015</v>
      </c>
      <c r="C3054" s="3">
        <f t="shared" si="95"/>
        <v>9</v>
      </c>
      <c r="D3054" t="s">
        <v>1095</v>
      </c>
      <c r="E3054" t="s">
        <v>149</v>
      </c>
      <c r="F3054" t="s">
        <v>39</v>
      </c>
      <c r="G3054" t="s">
        <v>52</v>
      </c>
      <c r="H3054" t="s">
        <v>2229</v>
      </c>
      <c r="I3054" s="2">
        <v>90</v>
      </c>
      <c r="J3054" s="3">
        <v>5</v>
      </c>
      <c r="K3054" s="2">
        <v>16.2</v>
      </c>
    </row>
    <row r="3055" spans="1:11" ht="13.8" x14ac:dyDescent="0.25">
      <c r="A3055" s="1">
        <v>42254</v>
      </c>
      <c r="B3055" s="3">
        <f t="shared" si="94"/>
        <v>2015</v>
      </c>
      <c r="C3055" s="3">
        <f t="shared" si="95"/>
        <v>9</v>
      </c>
      <c r="D3055" t="s">
        <v>1095</v>
      </c>
      <c r="E3055" t="s">
        <v>149</v>
      </c>
      <c r="F3055" t="s">
        <v>11</v>
      </c>
      <c r="G3055" t="s">
        <v>20</v>
      </c>
      <c r="H3055" t="s">
        <v>113</v>
      </c>
      <c r="I3055" s="2">
        <v>6.1</v>
      </c>
      <c r="J3055" s="3">
        <v>2</v>
      </c>
      <c r="K3055" s="2">
        <v>2.06</v>
      </c>
    </row>
    <row r="3056" spans="1:11" ht="13.8" x14ac:dyDescent="0.25">
      <c r="A3056" s="1">
        <v>42254</v>
      </c>
      <c r="B3056" s="3">
        <f t="shared" si="94"/>
        <v>2015</v>
      </c>
      <c r="C3056" s="3">
        <f t="shared" si="95"/>
        <v>9</v>
      </c>
      <c r="D3056" t="s">
        <v>1095</v>
      </c>
      <c r="E3056" t="s">
        <v>149</v>
      </c>
      <c r="F3056" t="s">
        <v>34</v>
      </c>
      <c r="G3056" t="s">
        <v>145</v>
      </c>
      <c r="H3056" t="s">
        <v>1189</v>
      </c>
      <c r="I3056" s="2">
        <v>481.18</v>
      </c>
      <c r="J3056" s="3">
        <v>2</v>
      </c>
      <c r="K3056" s="2">
        <v>-120.29</v>
      </c>
    </row>
    <row r="3057" spans="1:11" ht="13.8" x14ac:dyDescent="0.25">
      <c r="A3057" s="1">
        <v>42254</v>
      </c>
      <c r="B3057" s="3">
        <f t="shared" si="94"/>
        <v>2015</v>
      </c>
      <c r="C3057" s="3">
        <f t="shared" si="95"/>
        <v>9</v>
      </c>
      <c r="D3057" t="s">
        <v>1095</v>
      </c>
      <c r="E3057" t="s">
        <v>149</v>
      </c>
      <c r="F3057" t="s">
        <v>11</v>
      </c>
      <c r="G3057" t="s">
        <v>43</v>
      </c>
      <c r="H3057" t="s">
        <v>1784</v>
      </c>
      <c r="I3057" s="2">
        <v>7.24</v>
      </c>
      <c r="J3057" s="3">
        <v>4</v>
      </c>
      <c r="K3057" s="2">
        <v>2.39</v>
      </c>
    </row>
    <row r="3058" spans="1:11" ht="13.8" x14ac:dyDescent="0.25">
      <c r="A3058" s="1">
        <v>42255</v>
      </c>
      <c r="B3058" s="3">
        <f t="shared" si="94"/>
        <v>2015</v>
      </c>
      <c r="C3058" s="3">
        <f t="shared" si="95"/>
        <v>9</v>
      </c>
      <c r="D3058" t="s">
        <v>2230</v>
      </c>
      <c r="E3058" t="s">
        <v>27</v>
      </c>
      <c r="F3058" t="s">
        <v>11</v>
      </c>
      <c r="G3058" t="s">
        <v>12</v>
      </c>
      <c r="H3058" t="s">
        <v>2098</v>
      </c>
      <c r="I3058" s="2">
        <v>26.4</v>
      </c>
      <c r="J3058" s="3">
        <v>5</v>
      </c>
      <c r="K3058" s="2">
        <v>11.88</v>
      </c>
    </row>
    <row r="3059" spans="1:11" ht="13.8" x14ac:dyDescent="0.25">
      <c r="A3059" s="1">
        <v>42255</v>
      </c>
      <c r="B3059" s="3">
        <f t="shared" si="94"/>
        <v>2015</v>
      </c>
      <c r="C3059" s="3">
        <f t="shared" si="95"/>
        <v>9</v>
      </c>
      <c r="D3059" t="s">
        <v>2230</v>
      </c>
      <c r="E3059" t="s">
        <v>27</v>
      </c>
      <c r="F3059" t="s">
        <v>11</v>
      </c>
      <c r="G3059" t="s">
        <v>18</v>
      </c>
      <c r="H3059" t="s">
        <v>251</v>
      </c>
      <c r="I3059" s="2">
        <v>41.88</v>
      </c>
      <c r="J3059" s="3">
        <v>6</v>
      </c>
      <c r="K3059" s="2">
        <v>0.84</v>
      </c>
    </row>
    <row r="3060" spans="1:11" ht="13.8" x14ac:dyDescent="0.25">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ht="13.8" x14ac:dyDescent="0.25">
      <c r="A3061" s="1">
        <v>42257</v>
      </c>
      <c r="B3061" s="3">
        <f t="shared" si="94"/>
        <v>2015</v>
      </c>
      <c r="C3061" s="3">
        <f t="shared" si="95"/>
        <v>9</v>
      </c>
      <c r="D3061" t="s">
        <v>978</v>
      </c>
      <c r="E3061" t="s">
        <v>27</v>
      </c>
      <c r="F3061" t="s">
        <v>11</v>
      </c>
      <c r="G3061" t="s">
        <v>200</v>
      </c>
      <c r="H3061" t="s">
        <v>472</v>
      </c>
      <c r="I3061" s="2">
        <v>51.52</v>
      </c>
      <c r="J3061" s="3">
        <v>4</v>
      </c>
      <c r="K3061" s="2">
        <v>1.55</v>
      </c>
    </row>
    <row r="3062" spans="1:11" ht="13.8" x14ac:dyDescent="0.25">
      <c r="A3062" s="1">
        <v>42257</v>
      </c>
      <c r="B3062" s="3">
        <f t="shared" si="94"/>
        <v>2015</v>
      </c>
      <c r="C3062" s="3">
        <f t="shared" si="95"/>
        <v>9</v>
      </c>
      <c r="D3062" t="s">
        <v>259</v>
      </c>
      <c r="E3062" t="s">
        <v>840</v>
      </c>
      <c r="F3062" t="s">
        <v>11</v>
      </c>
      <c r="G3062" t="s">
        <v>12</v>
      </c>
      <c r="H3062" t="s">
        <v>1524</v>
      </c>
      <c r="I3062" s="2">
        <v>14.94</v>
      </c>
      <c r="J3062" s="3">
        <v>3</v>
      </c>
      <c r="K3062" s="2">
        <v>7.02</v>
      </c>
    </row>
    <row r="3063" spans="1:11" ht="13.8" x14ac:dyDescent="0.25">
      <c r="A3063" s="1">
        <v>42257</v>
      </c>
      <c r="B3063" s="3">
        <f t="shared" si="94"/>
        <v>2015</v>
      </c>
      <c r="C3063" s="3">
        <f t="shared" si="95"/>
        <v>9</v>
      </c>
      <c r="D3063" t="s">
        <v>525</v>
      </c>
      <c r="E3063" t="s">
        <v>434</v>
      </c>
      <c r="F3063" t="s">
        <v>11</v>
      </c>
      <c r="G3063" t="s">
        <v>92</v>
      </c>
      <c r="H3063" t="s">
        <v>440</v>
      </c>
      <c r="I3063" s="2">
        <v>61.96</v>
      </c>
      <c r="J3063" s="3">
        <v>2</v>
      </c>
      <c r="K3063" s="2">
        <v>16.11</v>
      </c>
    </row>
    <row r="3064" spans="1:11" ht="13.8" x14ac:dyDescent="0.25">
      <c r="A3064" s="1">
        <v>42257</v>
      </c>
      <c r="B3064" s="3">
        <f t="shared" si="94"/>
        <v>2015</v>
      </c>
      <c r="C3064" s="3">
        <f t="shared" si="95"/>
        <v>9</v>
      </c>
      <c r="D3064" t="s">
        <v>525</v>
      </c>
      <c r="E3064" t="s">
        <v>434</v>
      </c>
      <c r="F3064" t="s">
        <v>34</v>
      </c>
      <c r="G3064" t="s">
        <v>74</v>
      </c>
      <c r="H3064" t="s">
        <v>1880</v>
      </c>
      <c r="I3064" s="2">
        <v>361.96</v>
      </c>
      <c r="J3064" s="3">
        <v>2</v>
      </c>
      <c r="K3064" s="2">
        <v>83.25</v>
      </c>
    </row>
    <row r="3065" spans="1:11" ht="13.8" x14ac:dyDescent="0.25">
      <c r="A3065" s="1">
        <v>42257</v>
      </c>
      <c r="B3065" s="3">
        <f t="shared" si="94"/>
        <v>2015</v>
      </c>
      <c r="C3065" s="3">
        <f t="shared" si="95"/>
        <v>9</v>
      </c>
      <c r="D3065" t="s">
        <v>525</v>
      </c>
      <c r="E3065" t="s">
        <v>434</v>
      </c>
      <c r="F3065" t="s">
        <v>11</v>
      </c>
      <c r="G3065" t="s">
        <v>12</v>
      </c>
      <c r="H3065" t="s">
        <v>1324</v>
      </c>
      <c r="I3065" s="2">
        <v>278.82</v>
      </c>
      <c r="J3065" s="3">
        <v>9</v>
      </c>
      <c r="K3065" s="2">
        <v>125.47</v>
      </c>
    </row>
    <row r="3066" spans="1:11" ht="13.8" x14ac:dyDescent="0.25">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ht="13.8" x14ac:dyDescent="0.25">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ht="13.8" x14ac:dyDescent="0.25">
      <c r="A3068" s="1">
        <v>42257</v>
      </c>
      <c r="B3068" s="3">
        <f t="shared" si="94"/>
        <v>2015</v>
      </c>
      <c r="C3068" s="3">
        <f t="shared" si="95"/>
        <v>9</v>
      </c>
      <c r="D3068" t="s">
        <v>1327</v>
      </c>
      <c r="E3068" t="s">
        <v>27</v>
      </c>
      <c r="F3068" t="s">
        <v>34</v>
      </c>
      <c r="G3068" t="s">
        <v>47</v>
      </c>
      <c r="H3068" t="s">
        <v>1905</v>
      </c>
      <c r="I3068" s="2">
        <v>106.68</v>
      </c>
      <c r="J3068" s="3">
        <v>6</v>
      </c>
      <c r="K3068" s="2">
        <v>33.07</v>
      </c>
    </row>
    <row r="3069" spans="1:11" ht="13.8" x14ac:dyDescent="0.25">
      <c r="A3069" s="1">
        <v>42257</v>
      </c>
      <c r="B3069" s="3">
        <f t="shared" si="94"/>
        <v>2015</v>
      </c>
      <c r="C3069" s="3">
        <f t="shared" si="95"/>
        <v>9</v>
      </c>
      <c r="D3069" t="s">
        <v>1868</v>
      </c>
      <c r="E3069" t="s">
        <v>10</v>
      </c>
      <c r="F3069" t="s">
        <v>34</v>
      </c>
      <c r="G3069" t="s">
        <v>35</v>
      </c>
      <c r="H3069" t="s">
        <v>726</v>
      </c>
      <c r="I3069" s="2">
        <v>179.89</v>
      </c>
      <c r="J3069" s="3">
        <v>1</v>
      </c>
      <c r="K3069" s="2">
        <v>-2.57</v>
      </c>
    </row>
    <row r="3070" spans="1:11" ht="13.8" x14ac:dyDescent="0.25">
      <c r="A3070" s="1">
        <v>42258</v>
      </c>
      <c r="B3070" s="3">
        <f t="shared" si="94"/>
        <v>2015</v>
      </c>
      <c r="C3070" s="3">
        <f t="shared" si="95"/>
        <v>9</v>
      </c>
      <c r="D3070" t="s">
        <v>768</v>
      </c>
      <c r="E3070" t="s">
        <v>27</v>
      </c>
      <c r="F3070" t="s">
        <v>11</v>
      </c>
      <c r="G3070" t="s">
        <v>24</v>
      </c>
      <c r="H3070" t="s">
        <v>2234</v>
      </c>
      <c r="I3070" s="2">
        <v>181.35</v>
      </c>
      <c r="J3070" s="3">
        <v>9</v>
      </c>
      <c r="K3070" s="2">
        <v>48.96</v>
      </c>
    </row>
    <row r="3071" spans="1:11" ht="13.8" x14ac:dyDescent="0.25">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ht="13.8" x14ac:dyDescent="0.25">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ht="13.8" x14ac:dyDescent="0.25">
      <c r="A3073" s="1">
        <v>42258</v>
      </c>
      <c r="B3073" s="3">
        <f t="shared" si="94"/>
        <v>2015</v>
      </c>
      <c r="C3073" s="3">
        <f t="shared" si="95"/>
        <v>9</v>
      </c>
      <c r="D3073" t="s">
        <v>912</v>
      </c>
      <c r="E3073" t="s">
        <v>149</v>
      </c>
      <c r="F3073" t="s">
        <v>34</v>
      </c>
      <c r="G3073" t="s">
        <v>47</v>
      </c>
      <c r="H3073" t="s">
        <v>1396</v>
      </c>
      <c r="I3073" s="2">
        <v>210.68</v>
      </c>
      <c r="J3073" s="3">
        <v>2</v>
      </c>
      <c r="K3073" s="2">
        <v>50.56</v>
      </c>
    </row>
    <row r="3074" spans="1:11" ht="13.8" x14ac:dyDescent="0.25">
      <c r="A3074" s="1">
        <v>42258</v>
      </c>
      <c r="B3074" s="3">
        <f t="shared" si="94"/>
        <v>2015</v>
      </c>
      <c r="C3074" s="3">
        <f t="shared" si="95"/>
        <v>9</v>
      </c>
      <c r="D3074" t="s">
        <v>912</v>
      </c>
      <c r="E3074" t="s">
        <v>149</v>
      </c>
      <c r="F3074" t="s">
        <v>11</v>
      </c>
      <c r="G3074" t="s">
        <v>18</v>
      </c>
      <c r="H3074" t="s">
        <v>1465</v>
      </c>
      <c r="I3074" s="2">
        <v>78.8</v>
      </c>
      <c r="J3074" s="3">
        <v>1</v>
      </c>
      <c r="K3074" s="2">
        <v>1.58</v>
      </c>
    </row>
    <row r="3075" spans="1:11" ht="13.8" x14ac:dyDescent="0.25">
      <c r="A3075" s="1">
        <v>42258</v>
      </c>
      <c r="B3075" s="3">
        <f t="shared" ref="B3075:B3138" si="96">YEAR(A3075)</f>
        <v>2015</v>
      </c>
      <c r="C3075" s="3">
        <f t="shared" ref="C3075:C3138" si="97">MONTH(A3075)</f>
        <v>9</v>
      </c>
      <c r="D3075" t="s">
        <v>912</v>
      </c>
      <c r="E3075" t="s">
        <v>149</v>
      </c>
      <c r="F3075" t="s">
        <v>39</v>
      </c>
      <c r="G3075" t="s">
        <v>52</v>
      </c>
      <c r="H3075" t="s">
        <v>2235</v>
      </c>
      <c r="I3075" s="2">
        <v>19.989999999999998</v>
      </c>
      <c r="J3075" s="3">
        <v>1</v>
      </c>
      <c r="K3075" s="2">
        <v>6.8</v>
      </c>
    </row>
    <row r="3076" spans="1:11" ht="13.8" x14ac:dyDescent="0.25">
      <c r="A3076" s="1">
        <v>42258</v>
      </c>
      <c r="B3076" s="3">
        <f t="shared" si="96"/>
        <v>2015</v>
      </c>
      <c r="C3076" s="3">
        <f t="shared" si="97"/>
        <v>9</v>
      </c>
      <c r="D3076" t="s">
        <v>912</v>
      </c>
      <c r="E3076" t="s">
        <v>149</v>
      </c>
      <c r="F3076" t="s">
        <v>11</v>
      </c>
      <c r="G3076" t="s">
        <v>18</v>
      </c>
      <c r="H3076" t="s">
        <v>1440</v>
      </c>
      <c r="I3076" s="2">
        <v>772.68</v>
      </c>
      <c r="J3076" s="3">
        <v>4</v>
      </c>
      <c r="K3076" s="2">
        <v>108.18</v>
      </c>
    </row>
    <row r="3077" spans="1:11" ht="13.8" x14ac:dyDescent="0.25">
      <c r="A3077" s="1">
        <v>42258</v>
      </c>
      <c r="B3077" s="3">
        <f t="shared" si="96"/>
        <v>2015</v>
      </c>
      <c r="C3077" s="3">
        <f t="shared" si="97"/>
        <v>9</v>
      </c>
      <c r="D3077" t="s">
        <v>583</v>
      </c>
      <c r="E3077" t="s">
        <v>278</v>
      </c>
      <c r="F3077" t="s">
        <v>34</v>
      </c>
      <c r="G3077" t="s">
        <v>47</v>
      </c>
      <c r="H3077" t="s">
        <v>2236</v>
      </c>
      <c r="I3077" s="2">
        <v>24.64</v>
      </c>
      <c r="J3077" s="3">
        <v>4</v>
      </c>
      <c r="K3077" s="2">
        <v>4</v>
      </c>
    </row>
    <row r="3078" spans="1:11" ht="13.8" x14ac:dyDescent="0.25">
      <c r="A3078" s="1">
        <v>42258</v>
      </c>
      <c r="B3078" s="3">
        <f t="shared" si="96"/>
        <v>2015</v>
      </c>
      <c r="C3078" s="3">
        <f t="shared" si="97"/>
        <v>9</v>
      </c>
      <c r="D3078" t="s">
        <v>2117</v>
      </c>
      <c r="E3078" t="s">
        <v>177</v>
      </c>
      <c r="F3078" t="s">
        <v>11</v>
      </c>
      <c r="G3078" t="s">
        <v>16</v>
      </c>
      <c r="H3078" t="s">
        <v>2237</v>
      </c>
      <c r="I3078" s="2">
        <v>31.05</v>
      </c>
      <c r="J3078" s="3">
        <v>3</v>
      </c>
      <c r="K3078" s="2">
        <v>14.9</v>
      </c>
    </row>
    <row r="3079" spans="1:11" ht="13.8" x14ac:dyDescent="0.25">
      <c r="A3079" s="1">
        <v>42258</v>
      </c>
      <c r="B3079" s="3">
        <f t="shared" si="96"/>
        <v>2015</v>
      </c>
      <c r="C3079" s="3">
        <f t="shared" si="97"/>
        <v>9</v>
      </c>
      <c r="D3079" t="s">
        <v>2117</v>
      </c>
      <c r="E3079" t="s">
        <v>177</v>
      </c>
      <c r="F3079" t="s">
        <v>34</v>
      </c>
      <c r="G3079" t="s">
        <v>47</v>
      </c>
      <c r="H3079" t="s">
        <v>1455</v>
      </c>
      <c r="I3079" s="2">
        <v>8.92</v>
      </c>
      <c r="J3079" s="3">
        <v>4</v>
      </c>
      <c r="K3079" s="2">
        <v>3.92</v>
      </c>
    </row>
    <row r="3080" spans="1:11" ht="13.8" x14ac:dyDescent="0.25">
      <c r="A3080" s="1">
        <v>42258</v>
      </c>
      <c r="B3080" s="3">
        <f t="shared" si="96"/>
        <v>2015</v>
      </c>
      <c r="C3080" s="3">
        <f t="shared" si="97"/>
        <v>9</v>
      </c>
      <c r="D3080" t="s">
        <v>2117</v>
      </c>
      <c r="E3080" t="s">
        <v>177</v>
      </c>
      <c r="F3080" t="s">
        <v>11</v>
      </c>
      <c r="G3080" t="s">
        <v>20</v>
      </c>
      <c r="H3080" t="s">
        <v>165</v>
      </c>
      <c r="I3080" s="2">
        <v>209.6</v>
      </c>
      <c r="J3080" s="3">
        <v>4</v>
      </c>
      <c r="K3080" s="2">
        <v>96.42</v>
      </c>
    </row>
    <row r="3081" spans="1:11" ht="13.8" x14ac:dyDescent="0.25">
      <c r="A3081" s="1">
        <v>42258</v>
      </c>
      <c r="B3081" s="3">
        <f t="shared" si="96"/>
        <v>2015</v>
      </c>
      <c r="C3081" s="3">
        <f t="shared" si="97"/>
        <v>9</v>
      </c>
      <c r="D3081" t="s">
        <v>2117</v>
      </c>
      <c r="E3081" t="s">
        <v>177</v>
      </c>
      <c r="F3081" t="s">
        <v>11</v>
      </c>
      <c r="G3081" t="s">
        <v>92</v>
      </c>
      <c r="H3081" t="s">
        <v>851</v>
      </c>
      <c r="I3081" s="2">
        <v>111.04</v>
      </c>
      <c r="J3081" s="3">
        <v>4</v>
      </c>
      <c r="K3081" s="2">
        <v>29.98</v>
      </c>
    </row>
    <row r="3082" spans="1:11" ht="13.8" x14ac:dyDescent="0.25">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ht="13.8" x14ac:dyDescent="0.25">
      <c r="A3083" s="1">
        <v>42259</v>
      </c>
      <c r="B3083" s="3">
        <f t="shared" si="96"/>
        <v>2015</v>
      </c>
      <c r="C3083" s="3">
        <f t="shared" si="97"/>
        <v>9</v>
      </c>
      <c r="D3083" t="s">
        <v>651</v>
      </c>
      <c r="E3083" t="s">
        <v>149</v>
      </c>
      <c r="F3083" t="s">
        <v>39</v>
      </c>
      <c r="G3083" t="s">
        <v>603</v>
      </c>
      <c r="H3083" t="s">
        <v>2239</v>
      </c>
      <c r="I3083" s="2">
        <v>479.98</v>
      </c>
      <c r="J3083" s="3">
        <v>2</v>
      </c>
      <c r="K3083" s="2">
        <v>60</v>
      </c>
    </row>
    <row r="3084" spans="1:11" ht="13.8" x14ac:dyDescent="0.25">
      <c r="A3084" s="1">
        <v>42259</v>
      </c>
      <c r="B3084" s="3">
        <f t="shared" si="96"/>
        <v>2015</v>
      </c>
      <c r="C3084" s="3">
        <f t="shared" si="97"/>
        <v>9</v>
      </c>
      <c r="D3084" t="s">
        <v>651</v>
      </c>
      <c r="E3084" t="s">
        <v>149</v>
      </c>
      <c r="F3084" t="s">
        <v>11</v>
      </c>
      <c r="G3084" t="s">
        <v>16</v>
      </c>
      <c r="H3084" t="s">
        <v>1702</v>
      </c>
      <c r="I3084" s="2">
        <v>12.6</v>
      </c>
      <c r="J3084" s="3">
        <v>4</v>
      </c>
      <c r="K3084" s="2">
        <v>6.05</v>
      </c>
    </row>
    <row r="3085" spans="1:11" ht="13.8" x14ac:dyDescent="0.25">
      <c r="A3085" s="1">
        <v>42259</v>
      </c>
      <c r="B3085" s="3">
        <f t="shared" si="96"/>
        <v>2015</v>
      </c>
      <c r="C3085" s="3">
        <f t="shared" si="97"/>
        <v>9</v>
      </c>
      <c r="D3085" t="s">
        <v>217</v>
      </c>
      <c r="E3085" t="s">
        <v>149</v>
      </c>
      <c r="F3085" t="s">
        <v>11</v>
      </c>
      <c r="G3085" t="s">
        <v>24</v>
      </c>
      <c r="H3085" t="s">
        <v>353</v>
      </c>
      <c r="I3085" s="2">
        <v>9.26</v>
      </c>
      <c r="J3085" s="3">
        <v>2</v>
      </c>
      <c r="K3085" s="2">
        <v>3.06</v>
      </c>
    </row>
    <row r="3086" spans="1:11" ht="13.8" x14ac:dyDescent="0.25">
      <c r="A3086" s="1">
        <v>42259</v>
      </c>
      <c r="B3086" s="3">
        <f t="shared" si="96"/>
        <v>2015</v>
      </c>
      <c r="C3086" s="3">
        <f t="shared" si="97"/>
        <v>9</v>
      </c>
      <c r="D3086" t="s">
        <v>217</v>
      </c>
      <c r="E3086" t="s">
        <v>149</v>
      </c>
      <c r="F3086" t="s">
        <v>11</v>
      </c>
      <c r="G3086" t="s">
        <v>18</v>
      </c>
      <c r="H3086" t="s">
        <v>1374</v>
      </c>
      <c r="I3086" s="2">
        <v>105.98</v>
      </c>
      <c r="J3086" s="3">
        <v>2</v>
      </c>
      <c r="K3086" s="2">
        <v>4.24</v>
      </c>
    </row>
    <row r="3087" spans="1:11" ht="13.8" x14ac:dyDescent="0.25">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ht="13.8" x14ac:dyDescent="0.25">
      <c r="A3088" s="1">
        <v>42259</v>
      </c>
      <c r="B3088" s="3">
        <f t="shared" si="96"/>
        <v>2015</v>
      </c>
      <c r="C3088" s="3">
        <f t="shared" si="97"/>
        <v>9</v>
      </c>
      <c r="D3088" t="s">
        <v>217</v>
      </c>
      <c r="E3088" t="s">
        <v>149</v>
      </c>
      <c r="F3088" t="s">
        <v>11</v>
      </c>
      <c r="G3088" t="s">
        <v>16</v>
      </c>
      <c r="H3088" t="s">
        <v>1716</v>
      </c>
      <c r="I3088" s="2">
        <v>20.7</v>
      </c>
      <c r="J3088" s="3">
        <v>2</v>
      </c>
      <c r="K3088" s="2">
        <v>9.94</v>
      </c>
    </row>
    <row r="3089" spans="1:11" ht="13.8" x14ac:dyDescent="0.25">
      <c r="A3089" s="1">
        <v>42259</v>
      </c>
      <c r="B3089" s="3">
        <f t="shared" si="96"/>
        <v>2015</v>
      </c>
      <c r="C3089" s="3">
        <f t="shared" si="97"/>
        <v>9</v>
      </c>
      <c r="D3089" t="s">
        <v>217</v>
      </c>
      <c r="E3089" t="s">
        <v>149</v>
      </c>
      <c r="F3089" t="s">
        <v>11</v>
      </c>
      <c r="G3089" t="s">
        <v>12</v>
      </c>
      <c r="H3089" t="s">
        <v>2240</v>
      </c>
      <c r="I3089" s="2">
        <v>28.9</v>
      </c>
      <c r="J3089" s="3">
        <v>5</v>
      </c>
      <c r="K3089" s="2">
        <v>14.16</v>
      </c>
    </row>
    <row r="3090" spans="1:11" ht="13.8" x14ac:dyDescent="0.25">
      <c r="A3090" s="1">
        <v>42259</v>
      </c>
      <c r="B3090" s="3">
        <f t="shared" si="96"/>
        <v>2015</v>
      </c>
      <c r="C3090" s="3">
        <f t="shared" si="97"/>
        <v>9</v>
      </c>
      <c r="D3090" t="s">
        <v>217</v>
      </c>
      <c r="E3090" t="s">
        <v>149</v>
      </c>
      <c r="F3090" t="s">
        <v>11</v>
      </c>
      <c r="G3090" t="s">
        <v>63</v>
      </c>
      <c r="H3090" t="s">
        <v>98</v>
      </c>
      <c r="I3090" s="2">
        <v>27.18</v>
      </c>
      <c r="J3090" s="3">
        <v>1</v>
      </c>
      <c r="K3090" s="2">
        <v>12.77</v>
      </c>
    </row>
    <row r="3091" spans="1:11" ht="13.8" x14ac:dyDescent="0.25">
      <c r="A3091" s="1">
        <v>42259</v>
      </c>
      <c r="B3091" s="3">
        <f t="shared" si="96"/>
        <v>2015</v>
      </c>
      <c r="C3091" s="3">
        <f t="shared" si="97"/>
        <v>9</v>
      </c>
      <c r="D3091" t="s">
        <v>1831</v>
      </c>
      <c r="E3091" t="s">
        <v>164</v>
      </c>
      <c r="F3091" t="s">
        <v>39</v>
      </c>
      <c r="G3091" t="s">
        <v>52</v>
      </c>
      <c r="H3091" t="s">
        <v>1243</v>
      </c>
      <c r="I3091" s="2">
        <v>21.98</v>
      </c>
      <c r="J3091" s="3">
        <v>2</v>
      </c>
      <c r="K3091" s="2">
        <v>8.57</v>
      </c>
    </row>
    <row r="3092" spans="1:11" ht="13.8" x14ac:dyDescent="0.25">
      <c r="A3092" s="1">
        <v>42260</v>
      </c>
      <c r="B3092" s="3">
        <f t="shared" si="96"/>
        <v>2015</v>
      </c>
      <c r="C3092" s="3">
        <f t="shared" si="97"/>
        <v>9</v>
      </c>
      <c r="D3092" t="s">
        <v>1459</v>
      </c>
      <c r="E3092" t="s">
        <v>129</v>
      </c>
      <c r="F3092" t="s">
        <v>39</v>
      </c>
      <c r="G3092" t="s">
        <v>52</v>
      </c>
      <c r="H3092" t="s">
        <v>1008</v>
      </c>
      <c r="I3092" s="2">
        <v>199.96</v>
      </c>
      <c r="J3092" s="3">
        <v>4</v>
      </c>
      <c r="K3092" s="2">
        <v>16</v>
      </c>
    </row>
    <row r="3093" spans="1:11" ht="13.8" x14ac:dyDescent="0.25">
      <c r="A3093" s="1">
        <v>42260</v>
      </c>
      <c r="B3093" s="3">
        <f t="shared" si="96"/>
        <v>2015</v>
      </c>
      <c r="C3093" s="3">
        <f t="shared" si="97"/>
        <v>9</v>
      </c>
      <c r="D3093" t="s">
        <v>1459</v>
      </c>
      <c r="E3093" t="s">
        <v>129</v>
      </c>
      <c r="F3093" t="s">
        <v>34</v>
      </c>
      <c r="G3093" t="s">
        <v>35</v>
      </c>
      <c r="H3093" t="s">
        <v>660</v>
      </c>
      <c r="I3093" s="2">
        <v>1516.2</v>
      </c>
      <c r="J3093" s="3">
        <v>7</v>
      </c>
      <c r="K3093" s="2">
        <v>394.21</v>
      </c>
    </row>
    <row r="3094" spans="1:11" ht="13.8" x14ac:dyDescent="0.25">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ht="13.8" x14ac:dyDescent="0.25">
      <c r="A3095" s="1">
        <v>42260</v>
      </c>
      <c r="B3095" s="3">
        <f t="shared" si="96"/>
        <v>2015</v>
      </c>
      <c r="C3095" s="3">
        <f t="shared" si="97"/>
        <v>9</v>
      </c>
      <c r="D3095" t="s">
        <v>2112</v>
      </c>
      <c r="E3095" t="s">
        <v>30</v>
      </c>
      <c r="F3095" t="s">
        <v>34</v>
      </c>
      <c r="G3095" t="s">
        <v>47</v>
      </c>
      <c r="H3095" t="s">
        <v>1775</v>
      </c>
      <c r="I3095" s="2">
        <v>129.93</v>
      </c>
      <c r="J3095" s="3">
        <v>3</v>
      </c>
      <c r="K3095" s="2">
        <v>12.99</v>
      </c>
    </row>
    <row r="3096" spans="1:11" ht="13.8" x14ac:dyDescent="0.25">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ht="13.8" x14ac:dyDescent="0.25">
      <c r="A3097" s="1">
        <v>42260</v>
      </c>
      <c r="B3097" s="3">
        <f t="shared" si="96"/>
        <v>2015</v>
      </c>
      <c r="C3097" s="3">
        <f t="shared" si="97"/>
        <v>9</v>
      </c>
      <c r="D3097" t="s">
        <v>1005</v>
      </c>
      <c r="E3097" t="s">
        <v>15</v>
      </c>
      <c r="F3097" t="s">
        <v>11</v>
      </c>
      <c r="G3097" t="s">
        <v>63</v>
      </c>
      <c r="H3097" t="s">
        <v>64</v>
      </c>
      <c r="I3097" s="2">
        <v>7.82</v>
      </c>
      <c r="J3097" s="3">
        <v>1</v>
      </c>
      <c r="K3097" s="2">
        <v>2.93</v>
      </c>
    </row>
    <row r="3098" spans="1:11" ht="13.8" x14ac:dyDescent="0.25">
      <c r="A3098" s="1">
        <v>42260</v>
      </c>
      <c r="B3098" s="3">
        <f t="shared" si="96"/>
        <v>2015</v>
      </c>
      <c r="C3098" s="3">
        <f t="shared" si="97"/>
        <v>9</v>
      </c>
      <c r="D3098" t="s">
        <v>1005</v>
      </c>
      <c r="E3098" t="s">
        <v>15</v>
      </c>
      <c r="F3098" t="s">
        <v>34</v>
      </c>
      <c r="G3098" t="s">
        <v>35</v>
      </c>
      <c r="H3098" t="s">
        <v>1066</v>
      </c>
      <c r="I3098" s="2">
        <v>170.07</v>
      </c>
      <c r="J3098" s="3">
        <v>4</v>
      </c>
      <c r="K3098" s="2">
        <v>-12.15</v>
      </c>
    </row>
    <row r="3099" spans="1:11" ht="13.8" x14ac:dyDescent="0.25">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ht="13.8" x14ac:dyDescent="0.25">
      <c r="A3100" s="1">
        <v>42260</v>
      </c>
      <c r="B3100" s="3">
        <f t="shared" si="96"/>
        <v>2015</v>
      </c>
      <c r="C3100" s="3">
        <f t="shared" si="97"/>
        <v>9</v>
      </c>
      <c r="D3100" t="s">
        <v>2242</v>
      </c>
      <c r="E3100" t="s">
        <v>27</v>
      </c>
      <c r="F3100" t="s">
        <v>34</v>
      </c>
      <c r="G3100" t="s">
        <v>47</v>
      </c>
      <c r="H3100" t="s">
        <v>2015</v>
      </c>
      <c r="I3100" s="2">
        <v>131.88</v>
      </c>
      <c r="J3100" s="3">
        <v>7</v>
      </c>
      <c r="K3100" s="2">
        <v>55.39</v>
      </c>
    </row>
    <row r="3101" spans="1:11" ht="13.8" x14ac:dyDescent="0.25">
      <c r="A3101" s="1">
        <v>42260</v>
      </c>
      <c r="B3101" s="3">
        <f t="shared" si="96"/>
        <v>2015</v>
      </c>
      <c r="C3101" s="3">
        <f t="shared" si="97"/>
        <v>9</v>
      </c>
      <c r="D3101" t="s">
        <v>2242</v>
      </c>
      <c r="E3101" t="s">
        <v>27</v>
      </c>
      <c r="F3101" t="s">
        <v>11</v>
      </c>
      <c r="G3101" t="s">
        <v>20</v>
      </c>
      <c r="H3101" t="s">
        <v>579</v>
      </c>
      <c r="I3101" s="2">
        <v>25.03</v>
      </c>
      <c r="J3101" s="3">
        <v>3</v>
      </c>
      <c r="K3101" s="2">
        <v>7.82</v>
      </c>
    </row>
    <row r="3102" spans="1:11" ht="13.8" x14ac:dyDescent="0.25">
      <c r="A3102" s="1">
        <v>42260</v>
      </c>
      <c r="B3102" s="3">
        <f t="shared" si="96"/>
        <v>2015</v>
      </c>
      <c r="C3102" s="3">
        <f t="shared" si="97"/>
        <v>9</v>
      </c>
      <c r="D3102" t="s">
        <v>2242</v>
      </c>
      <c r="E3102" t="s">
        <v>27</v>
      </c>
      <c r="F3102" t="s">
        <v>34</v>
      </c>
      <c r="G3102" t="s">
        <v>35</v>
      </c>
      <c r="H3102" t="s">
        <v>918</v>
      </c>
      <c r="I3102" s="2">
        <v>717.72</v>
      </c>
      <c r="J3102" s="3">
        <v>3</v>
      </c>
      <c r="K3102" s="2">
        <v>71.77</v>
      </c>
    </row>
    <row r="3103" spans="1:11" ht="13.8" x14ac:dyDescent="0.25">
      <c r="A3103" s="1">
        <v>42260</v>
      </c>
      <c r="B3103" s="3">
        <f t="shared" si="96"/>
        <v>2015</v>
      </c>
      <c r="C3103" s="3">
        <f t="shared" si="97"/>
        <v>9</v>
      </c>
      <c r="D3103" t="s">
        <v>2242</v>
      </c>
      <c r="E3103" t="s">
        <v>27</v>
      </c>
      <c r="F3103" t="s">
        <v>34</v>
      </c>
      <c r="G3103" t="s">
        <v>47</v>
      </c>
      <c r="H3103" t="s">
        <v>1639</v>
      </c>
      <c r="I3103" s="2">
        <v>207.35</v>
      </c>
      <c r="J3103" s="3">
        <v>5</v>
      </c>
      <c r="K3103" s="2">
        <v>24.88</v>
      </c>
    </row>
    <row r="3104" spans="1:11" ht="13.8" x14ac:dyDescent="0.25">
      <c r="A3104" s="1">
        <v>42260</v>
      </c>
      <c r="B3104" s="3">
        <f t="shared" si="96"/>
        <v>2015</v>
      </c>
      <c r="C3104" s="3">
        <f t="shared" si="97"/>
        <v>9</v>
      </c>
      <c r="D3104" t="s">
        <v>2242</v>
      </c>
      <c r="E3104" t="s">
        <v>27</v>
      </c>
      <c r="F3104" t="s">
        <v>34</v>
      </c>
      <c r="G3104" t="s">
        <v>47</v>
      </c>
      <c r="H3104" t="s">
        <v>1020</v>
      </c>
      <c r="I3104" s="2">
        <v>44.67</v>
      </c>
      <c r="J3104" s="3">
        <v>3</v>
      </c>
      <c r="K3104" s="2">
        <v>12.06</v>
      </c>
    </row>
    <row r="3105" spans="1:11" ht="13.8" x14ac:dyDescent="0.25">
      <c r="A3105" s="1">
        <v>42260</v>
      </c>
      <c r="B3105" s="3">
        <f t="shared" si="96"/>
        <v>2015</v>
      </c>
      <c r="C3105" s="3">
        <f t="shared" si="97"/>
        <v>9</v>
      </c>
      <c r="D3105" t="s">
        <v>2242</v>
      </c>
      <c r="E3105" t="s">
        <v>27</v>
      </c>
      <c r="F3105" t="s">
        <v>11</v>
      </c>
      <c r="G3105" t="s">
        <v>12</v>
      </c>
      <c r="H3105" t="s">
        <v>2243</v>
      </c>
      <c r="I3105" s="2">
        <v>209.7</v>
      </c>
      <c r="J3105" s="3">
        <v>2</v>
      </c>
      <c r="K3105" s="2">
        <v>100.66</v>
      </c>
    </row>
    <row r="3106" spans="1:11" ht="13.8" x14ac:dyDescent="0.25">
      <c r="A3106" s="1">
        <v>42261</v>
      </c>
      <c r="B3106" s="3">
        <f t="shared" si="96"/>
        <v>2015</v>
      </c>
      <c r="C3106" s="3">
        <f t="shared" si="97"/>
        <v>9</v>
      </c>
      <c r="D3106" t="s">
        <v>383</v>
      </c>
      <c r="E3106" t="s">
        <v>296</v>
      </c>
      <c r="F3106" t="s">
        <v>34</v>
      </c>
      <c r="G3106" t="s">
        <v>145</v>
      </c>
      <c r="H3106" t="s">
        <v>1496</v>
      </c>
      <c r="I3106" s="2">
        <v>912.75</v>
      </c>
      <c r="J3106" s="3">
        <v>5</v>
      </c>
      <c r="K3106" s="2">
        <v>118.66</v>
      </c>
    </row>
    <row r="3107" spans="1:11" ht="13.8" x14ac:dyDescent="0.25">
      <c r="A3107" s="1">
        <v>42261</v>
      </c>
      <c r="B3107" s="3">
        <f t="shared" si="96"/>
        <v>2015</v>
      </c>
      <c r="C3107" s="3">
        <f t="shared" si="97"/>
        <v>9</v>
      </c>
      <c r="D3107" t="s">
        <v>1249</v>
      </c>
      <c r="E3107" t="s">
        <v>27</v>
      </c>
      <c r="F3107" t="s">
        <v>34</v>
      </c>
      <c r="G3107" t="s">
        <v>145</v>
      </c>
      <c r="H3107" t="s">
        <v>728</v>
      </c>
      <c r="I3107" s="2">
        <v>170.14</v>
      </c>
      <c r="J3107" s="3">
        <v>3</v>
      </c>
      <c r="K3107" s="2">
        <v>-8.51</v>
      </c>
    </row>
    <row r="3108" spans="1:11" ht="13.8" x14ac:dyDescent="0.25">
      <c r="A3108" s="1">
        <v>42261</v>
      </c>
      <c r="B3108" s="3">
        <f t="shared" si="96"/>
        <v>2015</v>
      </c>
      <c r="C3108" s="3">
        <f t="shared" si="97"/>
        <v>9</v>
      </c>
      <c r="D3108" t="s">
        <v>1948</v>
      </c>
      <c r="E3108" t="s">
        <v>70</v>
      </c>
      <c r="F3108" t="s">
        <v>11</v>
      </c>
      <c r="G3108" t="s">
        <v>18</v>
      </c>
      <c r="H3108" t="s">
        <v>729</v>
      </c>
      <c r="I3108" s="2">
        <v>269.49</v>
      </c>
      <c r="J3108" s="3">
        <v>3</v>
      </c>
      <c r="K3108" s="2">
        <v>5.39</v>
      </c>
    </row>
    <row r="3109" spans="1:11" ht="13.8" x14ac:dyDescent="0.25">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ht="13.8" x14ac:dyDescent="0.25">
      <c r="A3110" s="1">
        <v>42261</v>
      </c>
      <c r="B3110" s="3">
        <f t="shared" si="96"/>
        <v>2015</v>
      </c>
      <c r="C3110" s="3">
        <f t="shared" si="97"/>
        <v>9</v>
      </c>
      <c r="D3110" t="s">
        <v>366</v>
      </c>
      <c r="E3110" t="s">
        <v>149</v>
      </c>
      <c r="F3110" t="s">
        <v>39</v>
      </c>
      <c r="G3110" t="s">
        <v>603</v>
      </c>
      <c r="H3110" t="s">
        <v>1089</v>
      </c>
      <c r="I3110" s="2">
        <v>879.98</v>
      </c>
      <c r="J3110" s="3">
        <v>2</v>
      </c>
      <c r="K3110" s="2">
        <v>329.99</v>
      </c>
    </row>
    <row r="3111" spans="1:11" ht="13.8" x14ac:dyDescent="0.25">
      <c r="A3111" s="1">
        <v>42261</v>
      </c>
      <c r="B3111" s="3">
        <f t="shared" si="96"/>
        <v>2015</v>
      </c>
      <c r="C3111" s="3">
        <f t="shared" si="97"/>
        <v>9</v>
      </c>
      <c r="D3111" t="s">
        <v>366</v>
      </c>
      <c r="E3111" t="s">
        <v>149</v>
      </c>
      <c r="F3111" t="s">
        <v>11</v>
      </c>
      <c r="G3111" t="s">
        <v>20</v>
      </c>
      <c r="H3111" t="s">
        <v>205</v>
      </c>
      <c r="I3111" s="2">
        <v>12.96</v>
      </c>
      <c r="J3111" s="3">
        <v>9</v>
      </c>
      <c r="K3111" s="2">
        <v>4.54</v>
      </c>
    </row>
    <row r="3112" spans="1:11" ht="13.8" x14ac:dyDescent="0.25">
      <c r="A3112" s="1">
        <v>42261</v>
      </c>
      <c r="B3112" s="3">
        <f t="shared" si="96"/>
        <v>2015</v>
      </c>
      <c r="C3112" s="3">
        <f t="shared" si="97"/>
        <v>9</v>
      </c>
      <c r="D3112" t="s">
        <v>2174</v>
      </c>
      <c r="E3112" t="s">
        <v>395</v>
      </c>
      <c r="F3112" t="s">
        <v>11</v>
      </c>
      <c r="G3112" t="s">
        <v>20</v>
      </c>
      <c r="H3112" t="s">
        <v>1280</v>
      </c>
      <c r="I3112" s="2">
        <v>25.9</v>
      </c>
      <c r="J3112" s="3">
        <v>5</v>
      </c>
      <c r="K3112" s="2">
        <v>12.69</v>
      </c>
    </row>
    <row r="3113" spans="1:11" ht="13.8" x14ac:dyDescent="0.25">
      <c r="A3113" s="1">
        <v>42262</v>
      </c>
      <c r="B3113" s="3">
        <f t="shared" si="96"/>
        <v>2015</v>
      </c>
      <c r="C3113" s="3">
        <f t="shared" si="97"/>
        <v>9</v>
      </c>
      <c r="D3113" t="s">
        <v>1696</v>
      </c>
      <c r="E3113" t="s">
        <v>123</v>
      </c>
      <c r="F3113" t="s">
        <v>11</v>
      </c>
      <c r="G3113" t="s">
        <v>12</v>
      </c>
      <c r="H3113" t="s">
        <v>1096</v>
      </c>
      <c r="I3113" s="2">
        <v>15.55</v>
      </c>
      <c r="J3113" s="3">
        <v>3</v>
      </c>
      <c r="K3113" s="2">
        <v>5.44</v>
      </c>
    </row>
    <row r="3114" spans="1:11" ht="13.8" x14ac:dyDescent="0.25">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ht="13.8" x14ac:dyDescent="0.25">
      <c r="A3115" s="1">
        <v>42262</v>
      </c>
      <c r="B3115" s="3">
        <f t="shared" si="96"/>
        <v>2015</v>
      </c>
      <c r="C3115" s="3">
        <f t="shared" si="97"/>
        <v>9</v>
      </c>
      <c r="D3115" t="s">
        <v>1696</v>
      </c>
      <c r="E3115" t="s">
        <v>123</v>
      </c>
      <c r="F3115" t="s">
        <v>11</v>
      </c>
      <c r="G3115" t="s">
        <v>18</v>
      </c>
      <c r="H3115" t="s">
        <v>1331</v>
      </c>
      <c r="I3115" s="2">
        <v>24.67</v>
      </c>
      <c r="J3115" s="3">
        <v>2</v>
      </c>
      <c r="K3115" s="2">
        <v>2.16</v>
      </c>
    </row>
    <row r="3116" spans="1:11" ht="13.8" x14ac:dyDescent="0.25">
      <c r="A3116" s="1">
        <v>42262</v>
      </c>
      <c r="B3116" s="3">
        <f t="shared" si="96"/>
        <v>2015</v>
      </c>
      <c r="C3116" s="3">
        <f t="shared" si="97"/>
        <v>9</v>
      </c>
      <c r="D3116" t="s">
        <v>1696</v>
      </c>
      <c r="E3116" t="s">
        <v>123</v>
      </c>
      <c r="F3116" t="s">
        <v>34</v>
      </c>
      <c r="G3116" t="s">
        <v>47</v>
      </c>
      <c r="H3116" t="s">
        <v>2040</v>
      </c>
      <c r="I3116" s="2">
        <v>55.97</v>
      </c>
      <c r="J3116" s="3">
        <v>1</v>
      </c>
      <c r="K3116" s="2">
        <v>-2.1</v>
      </c>
    </row>
    <row r="3117" spans="1:11" ht="13.8" x14ac:dyDescent="0.25">
      <c r="A3117" s="1">
        <v>42262</v>
      </c>
      <c r="B3117" s="3">
        <f t="shared" si="96"/>
        <v>2015</v>
      </c>
      <c r="C3117" s="3">
        <f t="shared" si="97"/>
        <v>9</v>
      </c>
      <c r="D3117" t="s">
        <v>630</v>
      </c>
      <c r="E3117" t="s">
        <v>129</v>
      </c>
      <c r="F3117" t="s">
        <v>11</v>
      </c>
      <c r="G3117" t="s">
        <v>18</v>
      </c>
      <c r="H3117" t="s">
        <v>68</v>
      </c>
      <c r="I3117" s="2">
        <v>190.86</v>
      </c>
      <c r="J3117" s="3">
        <v>2</v>
      </c>
      <c r="K3117" s="2">
        <v>11.45</v>
      </c>
    </row>
    <row r="3118" spans="1:11" ht="13.8" x14ac:dyDescent="0.25">
      <c r="A3118" s="1">
        <v>42262</v>
      </c>
      <c r="B3118" s="3">
        <f t="shared" si="96"/>
        <v>2015</v>
      </c>
      <c r="C3118" s="3">
        <f t="shared" si="97"/>
        <v>9</v>
      </c>
      <c r="D3118" t="s">
        <v>630</v>
      </c>
      <c r="E3118" t="s">
        <v>129</v>
      </c>
      <c r="F3118" t="s">
        <v>11</v>
      </c>
      <c r="G3118" t="s">
        <v>24</v>
      </c>
      <c r="H3118" t="s">
        <v>2233</v>
      </c>
      <c r="I3118" s="2">
        <v>24.32</v>
      </c>
      <c r="J3118" s="3">
        <v>8</v>
      </c>
      <c r="K3118" s="2">
        <v>8.27</v>
      </c>
    </row>
    <row r="3119" spans="1:11" ht="13.8" x14ac:dyDescent="0.25">
      <c r="A3119" s="1">
        <v>42262</v>
      </c>
      <c r="B3119" s="3">
        <f t="shared" si="96"/>
        <v>2015</v>
      </c>
      <c r="C3119" s="3">
        <f t="shared" si="97"/>
        <v>9</v>
      </c>
      <c r="D3119" t="s">
        <v>2244</v>
      </c>
      <c r="E3119" t="s">
        <v>149</v>
      </c>
      <c r="F3119" t="s">
        <v>11</v>
      </c>
      <c r="G3119" t="s">
        <v>20</v>
      </c>
      <c r="H3119" t="s">
        <v>2075</v>
      </c>
      <c r="I3119" s="2">
        <v>79.87</v>
      </c>
      <c r="J3119" s="3">
        <v>3</v>
      </c>
      <c r="K3119" s="2">
        <v>29.95</v>
      </c>
    </row>
    <row r="3120" spans="1:11" ht="13.8" x14ac:dyDescent="0.25">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ht="13.8" x14ac:dyDescent="0.25">
      <c r="A3121" s="1">
        <v>42262</v>
      </c>
      <c r="B3121" s="3">
        <f t="shared" si="96"/>
        <v>2015</v>
      </c>
      <c r="C3121" s="3">
        <f t="shared" si="97"/>
        <v>9</v>
      </c>
      <c r="D3121" t="s">
        <v>2244</v>
      </c>
      <c r="E3121" t="s">
        <v>149</v>
      </c>
      <c r="F3121" t="s">
        <v>11</v>
      </c>
      <c r="G3121" t="s">
        <v>12</v>
      </c>
      <c r="H3121" t="s">
        <v>328</v>
      </c>
      <c r="I3121" s="2">
        <v>12.96</v>
      </c>
      <c r="J3121" s="3">
        <v>2</v>
      </c>
      <c r="K3121" s="2">
        <v>6.22</v>
      </c>
    </row>
    <row r="3122" spans="1:11" ht="13.8" x14ac:dyDescent="0.25">
      <c r="A3122" s="1">
        <v>42262</v>
      </c>
      <c r="B3122" s="3">
        <f t="shared" si="96"/>
        <v>2015</v>
      </c>
      <c r="C3122" s="3">
        <f t="shared" si="97"/>
        <v>9</v>
      </c>
      <c r="D3122" t="s">
        <v>848</v>
      </c>
      <c r="E3122" t="s">
        <v>488</v>
      </c>
      <c r="F3122" t="s">
        <v>34</v>
      </c>
      <c r="G3122" t="s">
        <v>145</v>
      </c>
      <c r="H3122" t="s">
        <v>1189</v>
      </c>
      <c r="I3122" s="2">
        <v>801.96</v>
      </c>
      <c r="J3122" s="3">
        <v>2</v>
      </c>
      <c r="K3122" s="2">
        <v>200.49</v>
      </c>
    </row>
    <row r="3123" spans="1:11" ht="13.8" x14ac:dyDescent="0.25">
      <c r="A3123" s="1">
        <v>42262</v>
      </c>
      <c r="B3123" s="3">
        <f t="shared" si="96"/>
        <v>2015</v>
      </c>
      <c r="C3123" s="3">
        <f t="shared" si="97"/>
        <v>9</v>
      </c>
      <c r="D3123" t="s">
        <v>848</v>
      </c>
      <c r="E3123" t="s">
        <v>488</v>
      </c>
      <c r="F3123" t="s">
        <v>39</v>
      </c>
      <c r="G3123" t="s">
        <v>40</v>
      </c>
      <c r="H3123" t="s">
        <v>2245</v>
      </c>
      <c r="I3123" s="2">
        <v>59.97</v>
      </c>
      <c r="J3123" s="3">
        <v>3</v>
      </c>
      <c r="K3123" s="2">
        <v>0</v>
      </c>
    </row>
    <row r="3124" spans="1:11" ht="13.8" x14ac:dyDescent="0.25">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ht="13.8" x14ac:dyDescent="0.25">
      <c r="A3125" s="1">
        <v>42262</v>
      </c>
      <c r="B3125" s="3">
        <f t="shared" si="96"/>
        <v>2015</v>
      </c>
      <c r="C3125" s="3">
        <f t="shared" si="97"/>
        <v>9</v>
      </c>
      <c r="D3125" t="s">
        <v>2246</v>
      </c>
      <c r="E3125" t="s">
        <v>23</v>
      </c>
      <c r="F3125" t="s">
        <v>11</v>
      </c>
      <c r="G3125" t="s">
        <v>20</v>
      </c>
      <c r="H3125" t="s">
        <v>929</v>
      </c>
      <c r="I3125" s="2">
        <v>3.58</v>
      </c>
      <c r="J3125" s="3">
        <v>4</v>
      </c>
      <c r="K3125" s="2">
        <v>-2.86</v>
      </c>
    </row>
    <row r="3126" spans="1:11" ht="13.8" x14ac:dyDescent="0.25">
      <c r="A3126" s="1">
        <v>42262</v>
      </c>
      <c r="B3126" s="3">
        <f t="shared" si="96"/>
        <v>2015</v>
      </c>
      <c r="C3126" s="3">
        <f t="shared" si="97"/>
        <v>9</v>
      </c>
      <c r="D3126" t="s">
        <v>2246</v>
      </c>
      <c r="E3126" t="s">
        <v>23</v>
      </c>
      <c r="F3126" t="s">
        <v>11</v>
      </c>
      <c r="G3126" t="s">
        <v>18</v>
      </c>
      <c r="H3126" t="s">
        <v>908</v>
      </c>
      <c r="I3126" s="2">
        <v>147.18</v>
      </c>
      <c r="J3126" s="3">
        <v>2</v>
      </c>
      <c r="K3126" s="2">
        <v>-29.44</v>
      </c>
    </row>
    <row r="3127" spans="1:11" ht="13.8" x14ac:dyDescent="0.25">
      <c r="A3127" s="1">
        <v>42263</v>
      </c>
      <c r="B3127" s="3">
        <f t="shared" si="96"/>
        <v>2015</v>
      </c>
      <c r="C3127" s="3">
        <f t="shared" si="97"/>
        <v>9</v>
      </c>
      <c r="D3127" t="s">
        <v>156</v>
      </c>
      <c r="E3127" t="s">
        <v>55</v>
      </c>
      <c r="F3127" t="s">
        <v>11</v>
      </c>
      <c r="G3127" t="s">
        <v>63</v>
      </c>
      <c r="H3127" t="s">
        <v>64</v>
      </c>
      <c r="I3127" s="2">
        <v>31.12</v>
      </c>
      <c r="J3127" s="3">
        <v>4</v>
      </c>
      <c r="K3127" s="2">
        <v>14.63</v>
      </c>
    </row>
    <row r="3128" spans="1:11" ht="13.8" x14ac:dyDescent="0.25">
      <c r="A3128" s="1">
        <v>42264</v>
      </c>
      <c r="B3128" s="3">
        <f t="shared" si="96"/>
        <v>2015</v>
      </c>
      <c r="C3128" s="3">
        <f t="shared" si="97"/>
        <v>9</v>
      </c>
      <c r="D3128" t="s">
        <v>1477</v>
      </c>
      <c r="E3128" t="s">
        <v>23</v>
      </c>
      <c r="F3128" t="s">
        <v>34</v>
      </c>
      <c r="G3128" t="s">
        <v>74</v>
      </c>
      <c r="H3128" t="s">
        <v>2247</v>
      </c>
      <c r="I3128" s="2">
        <v>3083.43</v>
      </c>
      <c r="J3128" s="3">
        <v>7</v>
      </c>
      <c r="K3128" s="2">
        <v>-1665.05</v>
      </c>
    </row>
    <row r="3129" spans="1:11" ht="13.8" x14ac:dyDescent="0.25">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ht="13.8" x14ac:dyDescent="0.25">
      <c r="A3130" s="1">
        <v>42264</v>
      </c>
      <c r="B3130" s="3">
        <f t="shared" si="96"/>
        <v>2015</v>
      </c>
      <c r="C3130" s="3">
        <f t="shared" si="97"/>
        <v>9</v>
      </c>
      <c r="D3130" t="s">
        <v>1477</v>
      </c>
      <c r="E3130" t="s">
        <v>23</v>
      </c>
      <c r="F3130" t="s">
        <v>34</v>
      </c>
      <c r="G3130" t="s">
        <v>47</v>
      </c>
      <c r="H3130" t="s">
        <v>2153</v>
      </c>
      <c r="I3130" s="2">
        <v>124.2</v>
      </c>
      <c r="J3130" s="3">
        <v>3</v>
      </c>
      <c r="K3130" s="2">
        <v>15.53</v>
      </c>
    </row>
    <row r="3131" spans="1:11" ht="13.8" x14ac:dyDescent="0.25">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ht="13.8" x14ac:dyDescent="0.25">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ht="13.8" x14ac:dyDescent="0.25">
      <c r="A3133" s="1">
        <v>42264</v>
      </c>
      <c r="B3133" s="3">
        <f t="shared" si="96"/>
        <v>2015</v>
      </c>
      <c r="C3133" s="3">
        <f t="shared" si="97"/>
        <v>9</v>
      </c>
      <c r="D3133" t="s">
        <v>1477</v>
      </c>
      <c r="E3133" t="s">
        <v>23</v>
      </c>
      <c r="F3133" t="s">
        <v>11</v>
      </c>
      <c r="G3133" t="s">
        <v>20</v>
      </c>
      <c r="H3133" t="s">
        <v>575</v>
      </c>
      <c r="I3133" s="2">
        <v>6.86</v>
      </c>
      <c r="J3133" s="3">
        <v>6</v>
      </c>
      <c r="K3133" s="2">
        <v>-5.72</v>
      </c>
    </row>
    <row r="3134" spans="1:11" ht="13.8" x14ac:dyDescent="0.25">
      <c r="A3134" s="1">
        <v>42264</v>
      </c>
      <c r="B3134" s="3">
        <f t="shared" si="96"/>
        <v>2015</v>
      </c>
      <c r="C3134" s="3">
        <f t="shared" si="97"/>
        <v>9</v>
      </c>
      <c r="D3134" t="s">
        <v>1477</v>
      </c>
      <c r="E3134" t="s">
        <v>23</v>
      </c>
      <c r="F3134" t="s">
        <v>11</v>
      </c>
      <c r="G3134" t="s">
        <v>24</v>
      </c>
      <c r="H3134" t="s">
        <v>1530</v>
      </c>
      <c r="I3134" s="2">
        <v>15.76</v>
      </c>
      <c r="J3134" s="3">
        <v>2</v>
      </c>
      <c r="K3134" s="2">
        <v>3.55</v>
      </c>
    </row>
    <row r="3135" spans="1:11" ht="13.8" x14ac:dyDescent="0.25">
      <c r="A3135" s="1">
        <v>42264</v>
      </c>
      <c r="B3135" s="3">
        <f t="shared" si="96"/>
        <v>2015</v>
      </c>
      <c r="C3135" s="3">
        <f t="shared" si="97"/>
        <v>9</v>
      </c>
      <c r="D3135" t="s">
        <v>2248</v>
      </c>
      <c r="E3135" t="s">
        <v>27</v>
      </c>
      <c r="F3135" t="s">
        <v>11</v>
      </c>
      <c r="G3135" t="s">
        <v>12</v>
      </c>
      <c r="H3135" t="s">
        <v>1203</v>
      </c>
      <c r="I3135" s="2">
        <v>32.4</v>
      </c>
      <c r="J3135" s="3">
        <v>5</v>
      </c>
      <c r="K3135" s="2">
        <v>15.55</v>
      </c>
    </row>
    <row r="3136" spans="1:11" ht="13.8" x14ac:dyDescent="0.25">
      <c r="A3136" s="1">
        <v>42264</v>
      </c>
      <c r="B3136" s="3">
        <f t="shared" si="96"/>
        <v>2015</v>
      </c>
      <c r="C3136" s="3">
        <f t="shared" si="97"/>
        <v>9</v>
      </c>
      <c r="D3136" t="s">
        <v>1502</v>
      </c>
      <c r="E3136" t="s">
        <v>10</v>
      </c>
      <c r="F3136" t="s">
        <v>34</v>
      </c>
      <c r="G3136" t="s">
        <v>47</v>
      </c>
      <c r="H3136" t="s">
        <v>2249</v>
      </c>
      <c r="I3136" s="2">
        <v>21.94</v>
      </c>
      <c r="J3136" s="3">
        <v>2</v>
      </c>
      <c r="K3136" s="2">
        <v>-10.42</v>
      </c>
    </row>
    <row r="3137" spans="1:11" ht="13.8" x14ac:dyDescent="0.25">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ht="13.8" x14ac:dyDescent="0.25">
      <c r="A3138" s="1">
        <v>42264</v>
      </c>
      <c r="B3138" s="3">
        <f t="shared" si="96"/>
        <v>2015</v>
      </c>
      <c r="C3138" s="3">
        <f t="shared" si="97"/>
        <v>9</v>
      </c>
      <c r="D3138" t="s">
        <v>1497</v>
      </c>
      <c r="E3138" t="s">
        <v>149</v>
      </c>
      <c r="F3138" t="s">
        <v>34</v>
      </c>
      <c r="G3138" t="s">
        <v>145</v>
      </c>
      <c r="H3138" t="s">
        <v>1226</v>
      </c>
      <c r="I3138" s="2">
        <v>344.22</v>
      </c>
      <c r="J3138" s="3">
        <v>2</v>
      </c>
      <c r="K3138" s="2">
        <v>-103.27</v>
      </c>
    </row>
    <row r="3139" spans="1:11" ht="13.8" x14ac:dyDescent="0.25">
      <c r="A3139" s="1">
        <v>42264</v>
      </c>
      <c r="B3139" s="3">
        <f t="shared" ref="B3139:B3202" si="98">YEAR(A3139)</f>
        <v>2015</v>
      </c>
      <c r="C3139" s="3">
        <f t="shared" ref="C3139:C3202" si="99">MONTH(A3139)</f>
        <v>9</v>
      </c>
      <c r="D3139" t="s">
        <v>2183</v>
      </c>
      <c r="E3139" t="s">
        <v>123</v>
      </c>
      <c r="F3139" t="s">
        <v>39</v>
      </c>
      <c r="G3139" t="s">
        <v>52</v>
      </c>
      <c r="H3139" t="s">
        <v>652</v>
      </c>
      <c r="I3139" s="2">
        <v>87.17</v>
      </c>
      <c r="J3139" s="3">
        <v>3</v>
      </c>
      <c r="K3139" s="2">
        <v>10.9</v>
      </c>
    </row>
    <row r="3140" spans="1:11" ht="13.8" x14ac:dyDescent="0.25">
      <c r="A3140" s="1">
        <v>42264</v>
      </c>
      <c r="B3140" s="3">
        <f t="shared" si="98"/>
        <v>2015</v>
      </c>
      <c r="C3140" s="3">
        <f t="shared" si="99"/>
        <v>9</v>
      </c>
      <c r="D3140" t="s">
        <v>1788</v>
      </c>
      <c r="E3140" t="s">
        <v>164</v>
      </c>
      <c r="F3140" t="s">
        <v>11</v>
      </c>
      <c r="G3140" t="s">
        <v>20</v>
      </c>
      <c r="H3140" t="s">
        <v>579</v>
      </c>
      <c r="I3140" s="2">
        <v>25.03</v>
      </c>
      <c r="J3140" s="3">
        <v>3</v>
      </c>
      <c r="K3140" s="2">
        <v>7.82</v>
      </c>
    </row>
    <row r="3141" spans="1:11" ht="13.8" x14ac:dyDescent="0.25">
      <c r="A3141" s="1">
        <v>42264</v>
      </c>
      <c r="B3141" s="3">
        <f t="shared" si="98"/>
        <v>2015</v>
      </c>
      <c r="C3141" s="3">
        <f t="shared" si="99"/>
        <v>9</v>
      </c>
      <c r="D3141" t="s">
        <v>618</v>
      </c>
      <c r="E3141" t="s">
        <v>149</v>
      </c>
      <c r="F3141" t="s">
        <v>11</v>
      </c>
      <c r="G3141" t="s">
        <v>18</v>
      </c>
      <c r="H3141" t="s">
        <v>1780</v>
      </c>
      <c r="I3141" s="2">
        <v>14.9</v>
      </c>
      <c r="J3141" s="3">
        <v>5</v>
      </c>
      <c r="K3141" s="2">
        <v>1.04</v>
      </c>
    </row>
    <row r="3142" spans="1:11" ht="13.8" x14ac:dyDescent="0.25">
      <c r="A3142" s="1">
        <v>42264</v>
      </c>
      <c r="B3142" s="3">
        <f t="shared" si="98"/>
        <v>2015</v>
      </c>
      <c r="C3142" s="3">
        <f t="shared" si="99"/>
        <v>9</v>
      </c>
      <c r="D3142" t="s">
        <v>618</v>
      </c>
      <c r="E3142" t="s">
        <v>149</v>
      </c>
      <c r="F3142" t="s">
        <v>11</v>
      </c>
      <c r="G3142" t="s">
        <v>16</v>
      </c>
      <c r="H3142" t="s">
        <v>1025</v>
      </c>
      <c r="I3142" s="2">
        <v>87.71</v>
      </c>
      <c r="J3142" s="3">
        <v>7</v>
      </c>
      <c r="K3142" s="2">
        <v>41.22</v>
      </c>
    </row>
    <row r="3143" spans="1:11" ht="13.8" x14ac:dyDescent="0.25">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ht="13.8" x14ac:dyDescent="0.25">
      <c r="A3144" s="1">
        <v>42264</v>
      </c>
      <c r="B3144" s="3">
        <f t="shared" si="98"/>
        <v>2015</v>
      </c>
      <c r="C3144" s="3">
        <f t="shared" si="99"/>
        <v>9</v>
      </c>
      <c r="D3144" t="s">
        <v>618</v>
      </c>
      <c r="E3144" t="s">
        <v>149</v>
      </c>
      <c r="F3144" t="s">
        <v>11</v>
      </c>
      <c r="G3144" t="s">
        <v>18</v>
      </c>
      <c r="H3144" t="s">
        <v>1001</v>
      </c>
      <c r="I3144" s="2">
        <v>94.6</v>
      </c>
      <c r="J3144" s="3">
        <v>4</v>
      </c>
      <c r="K3144" s="2">
        <v>27.43</v>
      </c>
    </row>
    <row r="3145" spans="1:11" ht="13.8" x14ac:dyDescent="0.25">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ht="13.8" x14ac:dyDescent="0.25">
      <c r="A3146" s="1">
        <v>42264</v>
      </c>
      <c r="B3146" s="3">
        <f t="shared" si="98"/>
        <v>2015</v>
      </c>
      <c r="C3146" s="3">
        <f t="shared" si="99"/>
        <v>9</v>
      </c>
      <c r="D3146" t="s">
        <v>618</v>
      </c>
      <c r="E3146" t="s">
        <v>149</v>
      </c>
      <c r="F3146" t="s">
        <v>34</v>
      </c>
      <c r="G3146" t="s">
        <v>74</v>
      </c>
      <c r="H3146" t="s">
        <v>1344</v>
      </c>
      <c r="I3146" s="2">
        <v>2003.92</v>
      </c>
      <c r="J3146" s="3">
        <v>5</v>
      </c>
      <c r="K3146" s="2">
        <v>-25.05</v>
      </c>
    </row>
    <row r="3147" spans="1:11" ht="13.8" x14ac:dyDescent="0.25">
      <c r="A3147" s="1">
        <v>42264</v>
      </c>
      <c r="B3147" s="3">
        <f t="shared" si="98"/>
        <v>2015</v>
      </c>
      <c r="C3147" s="3">
        <f t="shared" si="99"/>
        <v>9</v>
      </c>
      <c r="D3147" t="s">
        <v>618</v>
      </c>
      <c r="E3147" t="s">
        <v>149</v>
      </c>
      <c r="F3147" t="s">
        <v>39</v>
      </c>
      <c r="G3147" t="s">
        <v>40</v>
      </c>
      <c r="H3147" t="s">
        <v>1708</v>
      </c>
      <c r="I3147" s="2">
        <v>209.97</v>
      </c>
      <c r="J3147" s="3">
        <v>3</v>
      </c>
      <c r="K3147" s="2">
        <v>58.79</v>
      </c>
    </row>
    <row r="3148" spans="1:11" ht="13.8" x14ac:dyDescent="0.25">
      <c r="A3148" s="1">
        <v>42264</v>
      </c>
      <c r="B3148" s="3">
        <f t="shared" si="98"/>
        <v>2015</v>
      </c>
      <c r="C3148" s="3">
        <f t="shared" si="99"/>
        <v>9</v>
      </c>
      <c r="D3148" t="s">
        <v>618</v>
      </c>
      <c r="E3148" t="s">
        <v>149</v>
      </c>
      <c r="F3148" t="s">
        <v>39</v>
      </c>
      <c r="G3148" t="s">
        <v>52</v>
      </c>
      <c r="H3148" t="s">
        <v>1787</v>
      </c>
      <c r="I3148" s="2">
        <v>659.9</v>
      </c>
      <c r="J3148" s="3">
        <v>2</v>
      </c>
      <c r="K3148" s="2">
        <v>217.77</v>
      </c>
    </row>
    <row r="3149" spans="1:11" ht="13.8" x14ac:dyDescent="0.25">
      <c r="A3149" s="1">
        <v>42264</v>
      </c>
      <c r="B3149" s="3">
        <f t="shared" si="98"/>
        <v>2015</v>
      </c>
      <c r="C3149" s="3">
        <f t="shared" si="99"/>
        <v>9</v>
      </c>
      <c r="D3149" t="s">
        <v>618</v>
      </c>
      <c r="E3149" t="s">
        <v>149</v>
      </c>
      <c r="F3149" t="s">
        <v>11</v>
      </c>
      <c r="G3149" t="s">
        <v>12</v>
      </c>
      <c r="H3149" t="s">
        <v>457</v>
      </c>
      <c r="I3149" s="2">
        <v>110.96</v>
      </c>
      <c r="J3149" s="3">
        <v>2</v>
      </c>
      <c r="K3149" s="2">
        <v>53.26</v>
      </c>
    </row>
    <row r="3150" spans="1:11" ht="13.8" x14ac:dyDescent="0.25">
      <c r="A3150" s="1">
        <v>42264</v>
      </c>
      <c r="B3150" s="3">
        <f t="shared" si="98"/>
        <v>2015</v>
      </c>
      <c r="C3150" s="3">
        <f t="shared" si="99"/>
        <v>9</v>
      </c>
      <c r="D3150" t="s">
        <v>618</v>
      </c>
      <c r="E3150" t="s">
        <v>149</v>
      </c>
      <c r="F3150" t="s">
        <v>39</v>
      </c>
      <c r="G3150" t="s">
        <v>40</v>
      </c>
      <c r="H3150" t="s">
        <v>1789</v>
      </c>
      <c r="I3150" s="2">
        <v>67.8</v>
      </c>
      <c r="J3150" s="3">
        <v>4</v>
      </c>
      <c r="K3150" s="2">
        <v>1.36</v>
      </c>
    </row>
    <row r="3151" spans="1:11" ht="13.8" x14ac:dyDescent="0.25">
      <c r="A3151" s="1">
        <v>42265</v>
      </c>
      <c r="B3151" s="3">
        <f t="shared" si="98"/>
        <v>2015</v>
      </c>
      <c r="C3151" s="3">
        <f t="shared" si="99"/>
        <v>9</v>
      </c>
      <c r="D3151" t="s">
        <v>429</v>
      </c>
      <c r="E3151" t="s">
        <v>27</v>
      </c>
      <c r="F3151" t="s">
        <v>11</v>
      </c>
      <c r="G3151" t="s">
        <v>12</v>
      </c>
      <c r="H3151" t="s">
        <v>1150</v>
      </c>
      <c r="I3151" s="2">
        <v>160.72</v>
      </c>
      <c r="J3151" s="3">
        <v>14</v>
      </c>
      <c r="K3151" s="2">
        <v>78.75</v>
      </c>
    </row>
    <row r="3152" spans="1:11" ht="13.8" x14ac:dyDescent="0.25">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ht="13.8" x14ac:dyDescent="0.25">
      <c r="A3153" s="1">
        <v>42265</v>
      </c>
      <c r="B3153" s="3">
        <f t="shared" si="98"/>
        <v>2015</v>
      </c>
      <c r="C3153" s="3">
        <f t="shared" si="99"/>
        <v>9</v>
      </c>
      <c r="D3153" t="s">
        <v>429</v>
      </c>
      <c r="E3153" t="s">
        <v>27</v>
      </c>
      <c r="F3153" t="s">
        <v>11</v>
      </c>
      <c r="G3153" t="s">
        <v>200</v>
      </c>
      <c r="H3153" t="s">
        <v>1292</v>
      </c>
      <c r="I3153" s="2">
        <v>7.3</v>
      </c>
      <c r="J3153" s="3">
        <v>2</v>
      </c>
      <c r="K3153" s="2">
        <v>2.19</v>
      </c>
    </row>
    <row r="3154" spans="1:11" ht="13.8" x14ac:dyDescent="0.25">
      <c r="A3154" s="1">
        <v>42265</v>
      </c>
      <c r="B3154" s="3">
        <f t="shared" si="98"/>
        <v>2015</v>
      </c>
      <c r="C3154" s="3">
        <f t="shared" si="99"/>
        <v>9</v>
      </c>
      <c r="D3154" t="s">
        <v>1538</v>
      </c>
      <c r="E3154" t="s">
        <v>531</v>
      </c>
      <c r="F3154" t="s">
        <v>11</v>
      </c>
      <c r="G3154" t="s">
        <v>18</v>
      </c>
      <c r="H3154" t="s">
        <v>1592</v>
      </c>
      <c r="I3154" s="2">
        <v>41.96</v>
      </c>
      <c r="J3154" s="3">
        <v>2</v>
      </c>
      <c r="K3154" s="2">
        <v>7.97</v>
      </c>
    </row>
    <row r="3155" spans="1:11" ht="13.8" x14ac:dyDescent="0.25">
      <c r="A3155" s="1">
        <v>42265</v>
      </c>
      <c r="B3155" s="3">
        <f t="shared" si="98"/>
        <v>2015</v>
      </c>
      <c r="C3155" s="3">
        <f t="shared" si="99"/>
        <v>9</v>
      </c>
      <c r="D3155" t="s">
        <v>1538</v>
      </c>
      <c r="E3155" t="s">
        <v>531</v>
      </c>
      <c r="F3155" t="s">
        <v>11</v>
      </c>
      <c r="G3155" t="s">
        <v>18</v>
      </c>
      <c r="H3155" t="s">
        <v>838</v>
      </c>
      <c r="I3155" s="2">
        <v>636.86</v>
      </c>
      <c r="J3155" s="3">
        <v>7</v>
      </c>
      <c r="K3155" s="2">
        <v>0</v>
      </c>
    </row>
    <row r="3156" spans="1:11" ht="13.8" x14ac:dyDescent="0.25">
      <c r="A3156" s="1">
        <v>42265</v>
      </c>
      <c r="B3156" s="3">
        <f t="shared" si="98"/>
        <v>2015</v>
      </c>
      <c r="C3156" s="3">
        <f t="shared" si="99"/>
        <v>9</v>
      </c>
      <c r="D3156" t="s">
        <v>1538</v>
      </c>
      <c r="E3156" t="s">
        <v>531</v>
      </c>
      <c r="F3156" t="s">
        <v>39</v>
      </c>
      <c r="G3156" t="s">
        <v>40</v>
      </c>
      <c r="H3156" t="s">
        <v>358</v>
      </c>
      <c r="I3156" s="2">
        <v>499.99</v>
      </c>
      <c r="J3156" s="3">
        <v>1</v>
      </c>
      <c r="K3156" s="2">
        <v>130</v>
      </c>
    </row>
    <row r="3157" spans="1:11" ht="13.8" x14ac:dyDescent="0.25">
      <c r="A3157" s="1">
        <v>42265</v>
      </c>
      <c r="B3157" s="3">
        <f t="shared" si="98"/>
        <v>2015</v>
      </c>
      <c r="C3157" s="3">
        <f t="shared" si="99"/>
        <v>9</v>
      </c>
      <c r="D3157" t="s">
        <v>1538</v>
      </c>
      <c r="E3157" t="s">
        <v>531</v>
      </c>
      <c r="F3157" t="s">
        <v>39</v>
      </c>
      <c r="G3157" t="s">
        <v>40</v>
      </c>
      <c r="H3157" t="s">
        <v>933</v>
      </c>
      <c r="I3157" s="2">
        <v>1259.93</v>
      </c>
      <c r="J3157" s="3">
        <v>7</v>
      </c>
      <c r="K3157" s="2">
        <v>327.58</v>
      </c>
    </row>
    <row r="3158" spans="1:11" ht="13.8" x14ac:dyDescent="0.25">
      <c r="A3158" s="1">
        <v>42265</v>
      </c>
      <c r="B3158" s="3">
        <f t="shared" si="98"/>
        <v>2015</v>
      </c>
      <c r="C3158" s="3">
        <f t="shared" si="99"/>
        <v>9</v>
      </c>
      <c r="D3158" t="s">
        <v>1538</v>
      </c>
      <c r="E3158" t="s">
        <v>531</v>
      </c>
      <c r="F3158" t="s">
        <v>11</v>
      </c>
      <c r="G3158" t="s">
        <v>20</v>
      </c>
      <c r="H3158" t="s">
        <v>1567</v>
      </c>
      <c r="I3158" s="2">
        <v>65.08</v>
      </c>
      <c r="J3158" s="3">
        <v>4</v>
      </c>
      <c r="K3158" s="2">
        <v>31.89</v>
      </c>
    </row>
    <row r="3159" spans="1:11" ht="13.8" x14ac:dyDescent="0.25">
      <c r="A3159" s="1">
        <v>42265</v>
      </c>
      <c r="B3159" s="3">
        <f t="shared" si="98"/>
        <v>2015</v>
      </c>
      <c r="C3159" s="3">
        <f t="shared" si="99"/>
        <v>9</v>
      </c>
      <c r="D3159" t="s">
        <v>583</v>
      </c>
      <c r="E3159" t="s">
        <v>27</v>
      </c>
      <c r="F3159" t="s">
        <v>11</v>
      </c>
      <c r="G3159" t="s">
        <v>24</v>
      </c>
      <c r="H3159" t="s">
        <v>2204</v>
      </c>
      <c r="I3159" s="2">
        <v>11.68</v>
      </c>
      <c r="J3159" s="3">
        <v>2</v>
      </c>
      <c r="K3159" s="2">
        <v>5.49</v>
      </c>
    </row>
    <row r="3160" spans="1:11" ht="13.8" x14ac:dyDescent="0.25">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ht="13.8" x14ac:dyDescent="0.25">
      <c r="A3161" s="1">
        <v>42265</v>
      </c>
      <c r="B3161" s="3">
        <f t="shared" si="98"/>
        <v>2015</v>
      </c>
      <c r="C3161" s="3">
        <f t="shared" si="99"/>
        <v>9</v>
      </c>
      <c r="D3161" t="s">
        <v>583</v>
      </c>
      <c r="E3161" t="s">
        <v>27</v>
      </c>
      <c r="F3161" t="s">
        <v>34</v>
      </c>
      <c r="G3161" t="s">
        <v>47</v>
      </c>
      <c r="H3161" t="s">
        <v>913</v>
      </c>
      <c r="I3161" s="2">
        <v>24.4</v>
      </c>
      <c r="J3161" s="3">
        <v>2</v>
      </c>
      <c r="K3161" s="2">
        <v>10.25</v>
      </c>
    </row>
    <row r="3162" spans="1:11" ht="13.8" x14ac:dyDescent="0.25">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ht="13.8" x14ac:dyDescent="0.25">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ht="13.8" x14ac:dyDescent="0.25">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ht="13.8" x14ac:dyDescent="0.25">
      <c r="A3165" s="1">
        <v>42266</v>
      </c>
      <c r="B3165" s="3">
        <f t="shared" si="98"/>
        <v>2015</v>
      </c>
      <c r="C3165" s="3">
        <f t="shared" si="99"/>
        <v>9</v>
      </c>
      <c r="D3165" t="s">
        <v>1557</v>
      </c>
      <c r="E3165" t="s">
        <v>55</v>
      </c>
      <c r="F3165" t="s">
        <v>34</v>
      </c>
      <c r="G3165" t="s">
        <v>74</v>
      </c>
      <c r="H3165" t="s">
        <v>82</v>
      </c>
      <c r="I3165" s="2">
        <v>61.96</v>
      </c>
      <c r="J3165" s="3">
        <v>2</v>
      </c>
      <c r="K3165" s="2">
        <v>4.34</v>
      </c>
    </row>
    <row r="3166" spans="1:11" ht="13.8" x14ac:dyDescent="0.25">
      <c r="A3166" s="1">
        <v>42266</v>
      </c>
      <c r="B3166" s="3">
        <f t="shared" si="98"/>
        <v>2015</v>
      </c>
      <c r="C3166" s="3">
        <f t="shared" si="99"/>
        <v>9</v>
      </c>
      <c r="D3166" t="s">
        <v>241</v>
      </c>
      <c r="E3166" t="s">
        <v>30</v>
      </c>
      <c r="F3166" t="s">
        <v>39</v>
      </c>
      <c r="G3166" t="s">
        <v>52</v>
      </c>
      <c r="H3166" t="s">
        <v>2255</v>
      </c>
      <c r="I3166" s="2">
        <v>66.36</v>
      </c>
      <c r="J3166" s="3">
        <v>4</v>
      </c>
      <c r="K3166" s="2">
        <v>23.23</v>
      </c>
    </row>
    <row r="3167" spans="1:11" ht="13.8" x14ac:dyDescent="0.25">
      <c r="A3167" s="1">
        <v>42266</v>
      </c>
      <c r="B3167" s="3">
        <f t="shared" si="98"/>
        <v>2015</v>
      </c>
      <c r="C3167" s="3">
        <f t="shared" si="99"/>
        <v>9</v>
      </c>
      <c r="D3167" t="s">
        <v>1907</v>
      </c>
      <c r="E3167" t="s">
        <v>27</v>
      </c>
      <c r="F3167" t="s">
        <v>11</v>
      </c>
      <c r="G3167" t="s">
        <v>12</v>
      </c>
      <c r="H3167" t="s">
        <v>1150</v>
      </c>
      <c r="I3167" s="2">
        <v>22.96</v>
      </c>
      <c r="J3167" s="3">
        <v>2</v>
      </c>
      <c r="K3167" s="2">
        <v>11.25</v>
      </c>
    </row>
    <row r="3168" spans="1:11" ht="13.8" x14ac:dyDescent="0.25">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ht="13.8" x14ac:dyDescent="0.25">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ht="13.8" x14ac:dyDescent="0.25">
      <c r="A3170" s="1">
        <v>42266</v>
      </c>
      <c r="B3170" s="3">
        <f t="shared" si="98"/>
        <v>2015</v>
      </c>
      <c r="C3170" s="3">
        <f t="shared" si="99"/>
        <v>9</v>
      </c>
      <c r="D3170" t="s">
        <v>2115</v>
      </c>
      <c r="E3170" t="s">
        <v>27</v>
      </c>
      <c r="F3170" t="s">
        <v>34</v>
      </c>
      <c r="G3170" t="s">
        <v>47</v>
      </c>
      <c r="H3170" t="s">
        <v>1285</v>
      </c>
      <c r="I3170" s="2">
        <v>60.84</v>
      </c>
      <c r="J3170" s="3">
        <v>3</v>
      </c>
      <c r="K3170" s="2">
        <v>19.47</v>
      </c>
    </row>
    <row r="3171" spans="1:11" ht="13.8" x14ac:dyDescent="0.25">
      <c r="A3171" s="1">
        <v>42267</v>
      </c>
      <c r="B3171" s="3">
        <f t="shared" si="98"/>
        <v>2015</v>
      </c>
      <c r="C3171" s="3">
        <f t="shared" si="99"/>
        <v>9</v>
      </c>
      <c r="D3171" t="s">
        <v>664</v>
      </c>
      <c r="E3171" t="s">
        <v>434</v>
      </c>
      <c r="F3171" t="s">
        <v>11</v>
      </c>
      <c r="G3171" t="s">
        <v>20</v>
      </c>
      <c r="H3171" t="s">
        <v>1409</v>
      </c>
      <c r="I3171" s="2">
        <v>37.68</v>
      </c>
      <c r="J3171" s="3">
        <v>6</v>
      </c>
      <c r="K3171" s="2">
        <v>16.96</v>
      </c>
    </row>
    <row r="3172" spans="1:11" ht="13.8" x14ac:dyDescent="0.25">
      <c r="A3172" s="1">
        <v>42267</v>
      </c>
      <c r="B3172" s="3">
        <f t="shared" si="98"/>
        <v>2015</v>
      </c>
      <c r="C3172" s="3">
        <f t="shared" si="99"/>
        <v>9</v>
      </c>
      <c r="D3172" t="s">
        <v>1576</v>
      </c>
      <c r="E3172" t="s">
        <v>149</v>
      </c>
      <c r="F3172" t="s">
        <v>11</v>
      </c>
      <c r="G3172" t="s">
        <v>12</v>
      </c>
      <c r="H3172" t="s">
        <v>936</v>
      </c>
      <c r="I3172" s="2">
        <v>61.4</v>
      </c>
      <c r="J3172" s="3">
        <v>5</v>
      </c>
      <c r="K3172" s="2">
        <v>28.86</v>
      </c>
    </row>
    <row r="3173" spans="1:11" ht="13.8" x14ac:dyDescent="0.25">
      <c r="A3173" s="1">
        <v>42267</v>
      </c>
      <c r="B3173" s="3">
        <f t="shared" si="98"/>
        <v>2015</v>
      </c>
      <c r="C3173" s="3">
        <f t="shared" si="99"/>
        <v>9</v>
      </c>
      <c r="D3173" t="s">
        <v>1576</v>
      </c>
      <c r="E3173" t="s">
        <v>149</v>
      </c>
      <c r="F3173" t="s">
        <v>11</v>
      </c>
      <c r="G3173" t="s">
        <v>20</v>
      </c>
      <c r="H3173" t="s">
        <v>2257</v>
      </c>
      <c r="I3173" s="2">
        <v>24.45</v>
      </c>
      <c r="J3173" s="3">
        <v>2</v>
      </c>
      <c r="K3173" s="2">
        <v>8.86</v>
      </c>
    </row>
    <row r="3174" spans="1:11" ht="13.8" x14ac:dyDescent="0.25">
      <c r="A3174" s="1">
        <v>42267</v>
      </c>
      <c r="B3174" s="3">
        <f t="shared" si="98"/>
        <v>2015</v>
      </c>
      <c r="C3174" s="3">
        <f t="shared" si="99"/>
        <v>9</v>
      </c>
      <c r="D3174" t="s">
        <v>1574</v>
      </c>
      <c r="E3174" t="s">
        <v>120</v>
      </c>
      <c r="F3174" t="s">
        <v>11</v>
      </c>
      <c r="G3174" t="s">
        <v>20</v>
      </c>
      <c r="H3174" t="s">
        <v>2127</v>
      </c>
      <c r="I3174" s="2">
        <v>1369.76</v>
      </c>
      <c r="J3174" s="3">
        <v>6</v>
      </c>
      <c r="K3174" s="2">
        <v>-913.18</v>
      </c>
    </row>
    <row r="3175" spans="1:11" ht="13.8" x14ac:dyDescent="0.25">
      <c r="A3175" s="1">
        <v>42267</v>
      </c>
      <c r="B3175" s="3">
        <f t="shared" si="98"/>
        <v>2015</v>
      </c>
      <c r="C3175" s="3">
        <f t="shared" si="99"/>
        <v>9</v>
      </c>
      <c r="D3175" t="s">
        <v>1574</v>
      </c>
      <c r="E3175" t="s">
        <v>120</v>
      </c>
      <c r="F3175" t="s">
        <v>11</v>
      </c>
      <c r="G3175" t="s">
        <v>18</v>
      </c>
      <c r="H3175" t="s">
        <v>908</v>
      </c>
      <c r="I3175" s="2">
        <v>294.37</v>
      </c>
      <c r="J3175" s="3">
        <v>4</v>
      </c>
      <c r="K3175" s="2">
        <v>-58.87</v>
      </c>
    </row>
    <row r="3176" spans="1:11" ht="13.8" x14ac:dyDescent="0.25">
      <c r="A3176" s="1">
        <v>42267</v>
      </c>
      <c r="B3176" s="3">
        <f t="shared" si="98"/>
        <v>2015</v>
      </c>
      <c r="C3176" s="3">
        <f t="shared" si="99"/>
        <v>9</v>
      </c>
      <c r="D3176" t="s">
        <v>1528</v>
      </c>
      <c r="E3176" t="s">
        <v>126</v>
      </c>
      <c r="F3176" t="s">
        <v>11</v>
      </c>
      <c r="G3176" t="s">
        <v>20</v>
      </c>
      <c r="H3176" t="s">
        <v>1280</v>
      </c>
      <c r="I3176" s="2">
        <v>45.58</v>
      </c>
      <c r="J3176" s="3">
        <v>11</v>
      </c>
      <c r="K3176" s="2">
        <v>16.52</v>
      </c>
    </row>
    <row r="3177" spans="1:11" ht="13.8" x14ac:dyDescent="0.25">
      <c r="A3177" s="1">
        <v>42267</v>
      </c>
      <c r="B3177" s="3">
        <f t="shared" si="98"/>
        <v>2015</v>
      </c>
      <c r="C3177" s="3">
        <f t="shared" si="99"/>
        <v>9</v>
      </c>
      <c r="D3177" t="s">
        <v>2021</v>
      </c>
      <c r="E3177" t="s">
        <v>15</v>
      </c>
      <c r="F3177" t="s">
        <v>11</v>
      </c>
      <c r="G3177" t="s">
        <v>20</v>
      </c>
      <c r="H3177" t="s">
        <v>1120</v>
      </c>
      <c r="I3177" s="2">
        <v>2.81</v>
      </c>
      <c r="J3177" s="3">
        <v>3</v>
      </c>
      <c r="K3177" s="2">
        <v>-4.49</v>
      </c>
    </row>
    <row r="3178" spans="1:11" ht="13.8" x14ac:dyDescent="0.25">
      <c r="A3178" s="1">
        <v>42268</v>
      </c>
      <c r="B3178" s="3">
        <f t="shared" si="98"/>
        <v>2015</v>
      </c>
      <c r="C3178" s="3">
        <f t="shared" si="99"/>
        <v>9</v>
      </c>
      <c r="D3178" t="s">
        <v>2064</v>
      </c>
      <c r="E3178" t="s">
        <v>10</v>
      </c>
      <c r="F3178" t="s">
        <v>39</v>
      </c>
      <c r="G3178" t="s">
        <v>40</v>
      </c>
      <c r="H3178" t="s">
        <v>2063</v>
      </c>
      <c r="I3178" s="2">
        <v>946.34</v>
      </c>
      <c r="J3178" s="3">
        <v>7</v>
      </c>
      <c r="K3178" s="2">
        <v>118.29</v>
      </c>
    </row>
    <row r="3179" spans="1:11" ht="13.8" x14ac:dyDescent="0.25">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ht="13.8" x14ac:dyDescent="0.25">
      <c r="A3180" s="1">
        <v>42268</v>
      </c>
      <c r="B3180" s="3">
        <f t="shared" si="98"/>
        <v>2015</v>
      </c>
      <c r="C3180" s="3">
        <f t="shared" si="99"/>
        <v>9</v>
      </c>
      <c r="D3180" t="s">
        <v>2064</v>
      </c>
      <c r="E3180" t="s">
        <v>10</v>
      </c>
      <c r="F3180" t="s">
        <v>34</v>
      </c>
      <c r="G3180" t="s">
        <v>47</v>
      </c>
      <c r="H3180" t="s">
        <v>1404</v>
      </c>
      <c r="I3180" s="2">
        <v>4.93</v>
      </c>
      <c r="J3180" s="3">
        <v>4</v>
      </c>
      <c r="K3180" s="2">
        <v>-1.48</v>
      </c>
    </row>
    <row r="3181" spans="1:11" ht="13.8" x14ac:dyDescent="0.25">
      <c r="A3181" s="1">
        <v>42268</v>
      </c>
      <c r="B3181" s="3">
        <f t="shared" si="98"/>
        <v>2015</v>
      </c>
      <c r="C3181" s="3">
        <f t="shared" si="99"/>
        <v>9</v>
      </c>
      <c r="D3181" t="s">
        <v>1064</v>
      </c>
      <c r="E3181" t="s">
        <v>164</v>
      </c>
      <c r="F3181" t="s">
        <v>11</v>
      </c>
      <c r="G3181" t="s">
        <v>18</v>
      </c>
      <c r="H3181" t="s">
        <v>115</v>
      </c>
      <c r="I3181" s="2">
        <v>199.74</v>
      </c>
      <c r="J3181" s="3">
        <v>6</v>
      </c>
      <c r="K3181" s="2">
        <v>47.94</v>
      </c>
    </row>
    <row r="3182" spans="1:11" ht="13.8" x14ac:dyDescent="0.25">
      <c r="A3182" s="1">
        <v>42268</v>
      </c>
      <c r="B3182" s="3">
        <f t="shared" si="98"/>
        <v>2015</v>
      </c>
      <c r="C3182" s="3">
        <f t="shared" si="99"/>
        <v>9</v>
      </c>
      <c r="D3182" t="s">
        <v>159</v>
      </c>
      <c r="E3182" t="s">
        <v>27</v>
      </c>
      <c r="F3182" t="s">
        <v>34</v>
      </c>
      <c r="G3182" t="s">
        <v>35</v>
      </c>
      <c r="H3182" t="s">
        <v>994</v>
      </c>
      <c r="I3182" s="2">
        <v>601.54</v>
      </c>
      <c r="J3182" s="3">
        <v>4</v>
      </c>
      <c r="K3182" s="2">
        <v>0</v>
      </c>
    </row>
    <row r="3183" spans="1:11" ht="13.8" x14ac:dyDescent="0.25">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ht="13.8" x14ac:dyDescent="0.25">
      <c r="A3184" s="1">
        <v>42268</v>
      </c>
      <c r="B3184" s="3">
        <f t="shared" si="98"/>
        <v>2015</v>
      </c>
      <c r="C3184" s="3">
        <f t="shared" si="99"/>
        <v>9</v>
      </c>
      <c r="D3184" t="s">
        <v>1414</v>
      </c>
      <c r="E3184" t="s">
        <v>110</v>
      </c>
      <c r="F3184" t="s">
        <v>34</v>
      </c>
      <c r="G3184" t="s">
        <v>74</v>
      </c>
      <c r="H3184" t="s">
        <v>1094</v>
      </c>
      <c r="I3184" s="2">
        <v>194.32</v>
      </c>
      <c r="J3184" s="3">
        <v>4</v>
      </c>
      <c r="K3184" s="2">
        <v>31.09</v>
      </c>
    </row>
    <row r="3185" spans="1:11" ht="13.8" x14ac:dyDescent="0.25">
      <c r="A3185" s="1">
        <v>42268</v>
      </c>
      <c r="B3185" s="3">
        <f t="shared" si="98"/>
        <v>2015</v>
      </c>
      <c r="C3185" s="3">
        <f t="shared" si="99"/>
        <v>9</v>
      </c>
      <c r="D3185" t="s">
        <v>1414</v>
      </c>
      <c r="E3185" t="s">
        <v>110</v>
      </c>
      <c r="F3185" t="s">
        <v>11</v>
      </c>
      <c r="G3185" t="s">
        <v>24</v>
      </c>
      <c r="H3185" t="s">
        <v>279</v>
      </c>
      <c r="I3185" s="2">
        <v>25.99</v>
      </c>
      <c r="J3185" s="3">
        <v>1</v>
      </c>
      <c r="K3185" s="2">
        <v>7.54</v>
      </c>
    </row>
    <row r="3186" spans="1:11" ht="13.8" x14ac:dyDescent="0.25">
      <c r="A3186" s="1">
        <v>42268</v>
      </c>
      <c r="B3186" s="3">
        <f t="shared" si="98"/>
        <v>2015</v>
      </c>
      <c r="C3186" s="3">
        <f t="shared" si="99"/>
        <v>9</v>
      </c>
      <c r="D3186" t="s">
        <v>1115</v>
      </c>
      <c r="E3186" t="s">
        <v>434</v>
      </c>
      <c r="F3186" t="s">
        <v>34</v>
      </c>
      <c r="G3186" t="s">
        <v>47</v>
      </c>
      <c r="H3186" t="s">
        <v>1276</v>
      </c>
      <c r="I3186" s="2">
        <v>85.3</v>
      </c>
      <c r="J3186" s="3">
        <v>2</v>
      </c>
      <c r="K3186" s="2">
        <v>14.5</v>
      </c>
    </row>
    <row r="3187" spans="1:11" ht="13.8" x14ac:dyDescent="0.25">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ht="13.8" x14ac:dyDescent="0.25">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ht="13.8" x14ac:dyDescent="0.25">
      <c r="A3189" s="1">
        <v>42268</v>
      </c>
      <c r="B3189" s="3">
        <f t="shared" si="98"/>
        <v>2015</v>
      </c>
      <c r="C3189" s="3">
        <f t="shared" si="99"/>
        <v>9</v>
      </c>
      <c r="D3189" t="s">
        <v>2111</v>
      </c>
      <c r="E3189" t="s">
        <v>70</v>
      </c>
      <c r="F3189" t="s">
        <v>34</v>
      </c>
      <c r="G3189" t="s">
        <v>35</v>
      </c>
      <c r="H3189" t="s">
        <v>2045</v>
      </c>
      <c r="I3189" s="2">
        <v>1690.04</v>
      </c>
      <c r="J3189" s="3">
        <v>4</v>
      </c>
      <c r="K3189" s="2">
        <v>422.51</v>
      </c>
    </row>
    <row r="3190" spans="1:11" ht="13.8" x14ac:dyDescent="0.25">
      <c r="A3190" s="1">
        <v>42268</v>
      </c>
      <c r="B3190" s="3">
        <f t="shared" si="98"/>
        <v>2015</v>
      </c>
      <c r="C3190" s="3">
        <f t="shared" si="99"/>
        <v>9</v>
      </c>
      <c r="D3190" t="s">
        <v>2111</v>
      </c>
      <c r="E3190" t="s">
        <v>70</v>
      </c>
      <c r="F3190" t="s">
        <v>11</v>
      </c>
      <c r="G3190" t="s">
        <v>18</v>
      </c>
      <c r="H3190" t="s">
        <v>843</v>
      </c>
      <c r="I3190" s="2">
        <v>85.96</v>
      </c>
      <c r="J3190" s="3">
        <v>7</v>
      </c>
      <c r="K3190" s="2">
        <v>24.07</v>
      </c>
    </row>
    <row r="3191" spans="1:11" ht="13.8" x14ac:dyDescent="0.25">
      <c r="A3191" s="1">
        <v>42268</v>
      </c>
      <c r="B3191" s="3">
        <f t="shared" si="98"/>
        <v>2015</v>
      </c>
      <c r="C3191" s="3">
        <f t="shared" si="99"/>
        <v>9</v>
      </c>
      <c r="D3191" t="s">
        <v>2111</v>
      </c>
      <c r="E3191" t="s">
        <v>70</v>
      </c>
      <c r="F3191" t="s">
        <v>11</v>
      </c>
      <c r="G3191" t="s">
        <v>63</v>
      </c>
      <c r="H3191" t="s">
        <v>1319</v>
      </c>
      <c r="I3191" s="2">
        <v>121.96</v>
      </c>
      <c r="J3191" s="3">
        <v>2</v>
      </c>
      <c r="K3191" s="2">
        <v>57.32</v>
      </c>
    </row>
    <row r="3192" spans="1:11" ht="13.8" x14ac:dyDescent="0.25">
      <c r="A3192" s="1">
        <v>42268</v>
      </c>
      <c r="B3192" s="3">
        <f t="shared" si="98"/>
        <v>2015</v>
      </c>
      <c r="C3192" s="3">
        <f t="shared" si="99"/>
        <v>9</v>
      </c>
      <c r="D3192" t="s">
        <v>2111</v>
      </c>
      <c r="E3192" t="s">
        <v>70</v>
      </c>
      <c r="F3192" t="s">
        <v>11</v>
      </c>
      <c r="G3192" t="s">
        <v>12</v>
      </c>
      <c r="H3192" t="s">
        <v>2258</v>
      </c>
      <c r="I3192" s="2">
        <v>23.92</v>
      </c>
      <c r="J3192" s="3">
        <v>4</v>
      </c>
      <c r="K3192" s="2">
        <v>11.72</v>
      </c>
    </row>
    <row r="3193" spans="1:11" ht="13.8" x14ac:dyDescent="0.25">
      <c r="A3193" s="1">
        <v>42268</v>
      </c>
      <c r="B3193" s="3">
        <f t="shared" si="98"/>
        <v>2015</v>
      </c>
      <c r="C3193" s="3">
        <f t="shared" si="99"/>
        <v>9</v>
      </c>
      <c r="D3193" t="s">
        <v>2111</v>
      </c>
      <c r="E3193" t="s">
        <v>70</v>
      </c>
      <c r="F3193" t="s">
        <v>11</v>
      </c>
      <c r="G3193" t="s">
        <v>18</v>
      </c>
      <c r="H3193" t="s">
        <v>909</v>
      </c>
      <c r="I3193" s="2">
        <v>63.96</v>
      </c>
      <c r="J3193" s="3">
        <v>2</v>
      </c>
      <c r="K3193" s="2">
        <v>6.4</v>
      </c>
    </row>
    <row r="3194" spans="1:11" ht="13.8" x14ac:dyDescent="0.25">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ht="13.8" x14ac:dyDescent="0.25">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ht="13.8" x14ac:dyDescent="0.25">
      <c r="A3196" s="1">
        <v>42268</v>
      </c>
      <c r="B3196" s="3">
        <f t="shared" si="98"/>
        <v>2015</v>
      </c>
      <c r="C3196" s="3">
        <f t="shared" si="99"/>
        <v>9</v>
      </c>
      <c r="D3196" t="s">
        <v>2111</v>
      </c>
      <c r="E3196" t="s">
        <v>70</v>
      </c>
      <c r="F3196" t="s">
        <v>11</v>
      </c>
      <c r="G3196" t="s">
        <v>20</v>
      </c>
      <c r="H3196" t="s">
        <v>1225</v>
      </c>
      <c r="I3196" s="2">
        <v>14.6</v>
      </c>
      <c r="J3196" s="3">
        <v>2</v>
      </c>
      <c r="K3196" s="2">
        <v>6.86</v>
      </c>
    </row>
    <row r="3197" spans="1:11" ht="13.8" x14ac:dyDescent="0.25">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ht="13.8" x14ac:dyDescent="0.25">
      <c r="A3198" s="1">
        <v>42269</v>
      </c>
      <c r="B3198" s="3">
        <f t="shared" si="98"/>
        <v>2015</v>
      </c>
      <c r="C3198" s="3">
        <f t="shared" si="99"/>
        <v>9</v>
      </c>
      <c r="D3198" t="s">
        <v>1267</v>
      </c>
      <c r="E3198" t="s">
        <v>27</v>
      </c>
      <c r="F3198" t="s">
        <v>34</v>
      </c>
      <c r="G3198" t="s">
        <v>47</v>
      </c>
      <c r="H3198" t="s">
        <v>1397</v>
      </c>
      <c r="I3198" s="2">
        <v>204.6</v>
      </c>
      <c r="J3198" s="3">
        <v>2</v>
      </c>
      <c r="K3198" s="2">
        <v>53.2</v>
      </c>
    </row>
    <row r="3199" spans="1:11" ht="13.8" x14ac:dyDescent="0.25">
      <c r="A3199" s="1">
        <v>42269</v>
      </c>
      <c r="B3199" s="3">
        <f t="shared" si="98"/>
        <v>2015</v>
      </c>
      <c r="C3199" s="3">
        <f t="shared" si="99"/>
        <v>9</v>
      </c>
      <c r="D3199" t="s">
        <v>220</v>
      </c>
      <c r="E3199" t="s">
        <v>55</v>
      </c>
      <c r="F3199" t="s">
        <v>11</v>
      </c>
      <c r="G3199" t="s">
        <v>12</v>
      </c>
      <c r="H3199" t="s">
        <v>1730</v>
      </c>
      <c r="I3199" s="2">
        <v>32.4</v>
      </c>
      <c r="J3199" s="3">
        <v>5</v>
      </c>
      <c r="K3199" s="2">
        <v>15.55</v>
      </c>
    </row>
    <row r="3200" spans="1:11" ht="13.8" x14ac:dyDescent="0.25">
      <c r="A3200" s="1">
        <v>42269</v>
      </c>
      <c r="B3200" s="3">
        <f t="shared" si="98"/>
        <v>2015</v>
      </c>
      <c r="C3200" s="3">
        <f t="shared" si="99"/>
        <v>9</v>
      </c>
      <c r="D3200" t="s">
        <v>220</v>
      </c>
      <c r="E3200" t="s">
        <v>55</v>
      </c>
      <c r="F3200" t="s">
        <v>34</v>
      </c>
      <c r="G3200" t="s">
        <v>47</v>
      </c>
      <c r="H3200" t="s">
        <v>1837</v>
      </c>
      <c r="I3200" s="2">
        <v>47.98</v>
      </c>
      <c r="J3200" s="3">
        <v>2</v>
      </c>
      <c r="K3200" s="2">
        <v>11.04</v>
      </c>
    </row>
    <row r="3201" spans="1:11" ht="13.8" x14ac:dyDescent="0.25">
      <c r="A3201" s="1">
        <v>42269</v>
      </c>
      <c r="B3201" s="3">
        <f t="shared" si="98"/>
        <v>2015</v>
      </c>
      <c r="C3201" s="3">
        <f t="shared" si="99"/>
        <v>9</v>
      </c>
      <c r="D3201" t="s">
        <v>2259</v>
      </c>
      <c r="E3201" t="s">
        <v>120</v>
      </c>
      <c r="F3201" t="s">
        <v>11</v>
      </c>
      <c r="G3201" t="s">
        <v>16</v>
      </c>
      <c r="H3201" t="s">
        <v>2260</v>
      </c>
      <c r="I3201" s="2">
        <v>12</v>
      </c>
      <c r="J3201" s="3">
        <v>4</v>
      </c>
      <c r="K3201" s="2">
        <v>4.2</v>
      </c>
    </row>
    <row r="3202" spans="1:11" ht="13.8" x14ac:dyDescent="0.25">
      <c r="A3202" s="1">
        <v>42269</v>
      </c>
      <c r="B3202" s="3">
        <f t="shared" si="98"/>
        <v>2015</v>
      </c>
      <c r="C3202" s="3">
        <f t="shared" si="99"/>
        <v>9</v>
      </c>
      <c r="D3202" t="s">
        <v>2259</v>
      </c>
      <c r="E3202" t="s">
        <v>120</v>
      </c>
      <c r="F3202" t="s">
        <v>11</v>
      </c>
      <c r="G3202" t="s">
        <v>18</v>
      </c>
      <c r="H3202" t="s">
        <v>1572</v>
      </c>
      <c r="I3202" s="2">
        <v>720.06</v>
      </c>
      <c r="J3202" s="3">
        <v>4</v>
      </c>
      <c r="K3202" s="2">
        <v>-63.01</v>
      </c>
    </row>
    <row r="3203" spans="1:11" ht="13.8" x14ac:dyDescent="0.25">
      <c r="A3203" s="1">
        <v>42269</v>
      </c>
      <c r="B3203" s="3">
        <f t="shared" ref="B3203:B3266" si="100">YEAR(A3203)</f>
        <v>2015</v>
      </c>
      <c r="C3203" s="3">
        <f t="shared" ref="C3203:C3266" si="101">MONTH(A3203)</f>
        <v>9</v>
      </c>
      <c r="D3203" t="s">
        <v>2259</v>
      </c>
      <c r="E3203" t="s">
        <v>120</v>
      </c>
      <c r="F3203" t="s">
        <v>11</v>
      </c>
      <c r="G3203" t="s">
        <v>18</v>
      </c>
      <c r="H3203" t="s">
        <v>1060</v>
      </c>
      <c r="I3203" s="2">
        <v>25.42</v>
      </c>
      <c r="J3203" s="3">
        <v>1</v>
      </c>
      <c r="K3203" s="2">
        <v>-4.7699999999999996</v>
      </c>
    </row>
    <row r="3204" spans="1:11" ht="13.8" x14ac:dyDescent="0.25">
      <c r="A3204" s="1">
        <v>42269</v>
      </c>
      <c r="B3204" s="3">
        <f t="shared" si="100"/>
        <v>2015</v>
      </c>
      <c r="C3204" s="3">
        <f t="shared" si="101"/>
        <v>9</v>
      </c>
      <c r="D3204" t="s">
        <v>2259</v>
      </c>
      <c r="E3204" t="s">
        <v>120</v>
      </c>
      <c r="F3204" t="s">
        <v>11</v>
      </c>
      <c r="G3204" t="s">
        <v>24</v>
      </c>
      <c r="H3204" t="s">
        <v>1624</v>
      </c>
      <c r="I3204" s="2">
        <v>2.82</v>
      </c>
      <c r="J3204" s="3">
        <v>2</v>
      </c>
      <c r="K3204" s="2">
        <v>0.32</v>
      </c>
    </row>
    <row r="3205" spans="1:11" ht="13.8" x14ac:dyDescent="0.25">
      <c r="A3205" s="1">
        <v>42269</v>
      </c>
      <c r="B3205" s="3">
        <f t="shared" si="100"/>
        <v>2015</v>
      </c>
      <c r="C3205" s="3">
        <f t="shared" si="101"/>
        <v>9</v>
      </c>
      <c r="D3205" t="s">
        <v>2259</v>
      </c>
      <c r="E3205" t="s">
        <v>120</v>
      </c>
      <c r="F3205" t="s">
        <v>11</v>
      </c>
      <c r="G3205" t="s">
        <v>20</v>
      </c>
      <c r="H3205" t="s">
        <v>432</v>
      </c>
      <c r="I3205" s="2">
        <v>3.2</v>
      </c>
      <c r="J3205" s="3">
        <v>2</v>
      </c>
      <c r="K3205" s="2">
        <v>-2.56</v>
      </c>
    </row>
    <row r="3206" spans="1:11" ht="13.8" x14ac:dyDescent="0.25">
      <c r="A3206" s="1">
        <v>42269</v>
      </c>
      <c r="B3206" s="3">
        <f t="shared" si="100"/>
        <v>2015</v>
      </c>
      <c r="C3206" s="3">
        <f t="shared" si="101"/>
        <v>9</v>
      </c>
      <c r="D3206" t="s">
        <v>809</v>
      </c>
      <c r="E3206" t="s">
        <v>23</v>
      </c>
      <c r="F3206" t="s">
        <v>11</v>
      </c>
      <c r="G3206" t="s">
        <v>200</v>
      </c>
      <c r="H3206" t="s">
        <v>1458</v>
      </c>
      <c r="I3206" s="2">
        <v>55.6</v>
      </c>
      <c r="J3206" s="3">
        <v>5</v>
      </c>
      <c r="K3206" s="2">
        <v>6.26</v>
      </c>
    </row>
    <row r="3207" spans="1:11" ht="13.8" x14ac:dyDescent="0.25">
      <c r="A3207" s="1">
        <v>42269</v>
      </c>
      <c r="B3207" s="3">
        <f t="shared" si="100"/>
        <v>2015</v>
      </c>
      <c r="C3207" s="3">
        <f t="shared" si="101"/>
        <v>9</v>
      </c>
      <c r="D3207" t="s">
        <v>809</v>
      </c>
      <c r="E3207" t="s">
        <v>23</v>
      </c>
      <c r="F3207" t="s">
        <v>39</v>
      </c>
      <c r="G3207" t="s">
        <v>52</v>
      </c>
      <c r="H3207" t="s">
        <v>1628</v>
      </c>
      <c r="I3207" s="2">
        <v>617.98</v>
      </c>
      <c r="J3207" s="3">
        <v>3</v>
      </c>
      <c r="K3207" s="2">
        <v>-7.72</v>
      </c>
    </row>
    <row r="3208" spans="1:11" ht="13.8" x14ac:dyDescent="0.25">
      <c r="A3208" s="1">
        <v>42269</v>
      </c>
      <c r="B3208" s="3">
        <f t="shared" si="100"/>
        <v>2015</v>
      </c>
      <c r="C3208" s="3">
        <f t="shared" si="101"/>
        <v>9</v>
      </c>
      <c r="D3208" t="s">
        <v>119</v>
      </c>
      <c r="E3208" t="s">
        <v>27</v>
      </c>
      <c r="F3208" t="s">
        <v>11</v>
      </c>
      <c r="G3208" t="s">
        <v>92</v>
      </c>
      <c r="H3208" t="s">
        <v>1274</v>
      </c>
      <c r="I3208" s="2">
        <v>61.44</v>
      </c>
      <c r="J3208" s="3">
        <v>3</v>
      </c>
      <c r="K3208" s="2">
        <v>16.59</v>
      </c>
    </row>
    <row r="3209" spans="1:11" ht="13.8" x14ac:dyDescent="0.25">
      <c r="A3209" s="1">
        <v>42271</v>
      </c>
      <c r="B3209" s="3">
        <f t="shared" si="100"/>
        <v>2015</v>
      </c>
      <c r="C3209" s="3">
        <f t="shared" si="101"/>
        <v>9</v>
      </c>
      <c r="D3209" t="s">
        <v>1289</v>
      </c>
      <c r="E3209" t="s">
        <v>23</v>
      </c>
      <c r="F3209" t="s">
        <v>11</v>
      </c>
      <c r="G3209" t="s">
        <v>24</v>
      </c>
      <c r="H3209" t="s">
        <v>1270</v>
      </c>
      <c r="I3209" s="2">
        <v>6.85</v>
      </c>
      <c r="J3209" s="3">
        <v>2</v>
      </c>
      <c r="K3209" s="2">
        <v>0.6</v>
      </c>
    </row>
    <row r="3210" spans="1:11" ht="13.8" x14ac:dyDescent="0.25">
      <c r="A3210" s="1">
        <v>42271</v>
      </c>
      <c r="B3210" s="3">
        <f t="shared" si="100"/>
        <v>2015</v>
      </c>
      <c r="C3210" s="3">
        <f t="shared" si="101"/>
        <v>9</v>
      </c>
      <c r="D3210" t="s">
        <v>1251</v>
      </c>
      <c r="E3210" t="s">
        <v>62</v>
      </c>
      <c r="F3210" t="s">
        <v>34</v>
      </c>
      <c r="G3210" t="s">
        <v>35</v>
      </c>
      <c r="H3210" t="s">
        <v>235</v>
      </c>
      <c r="I3210" s="2">
        <v>517.5</v>
      </c>
      <c r="J3210" s="3">
        <v>6</v>
      </c>
      <c r="K3210" s="2">
        <v>155.25</v>
      </c>
    </row>
    <row r="3211" spans="1:11" ht="13.8" x14ac:dyDescent="0.25">
      <c r="A3211" s="1">
        <v>42271</v>
      </c>
      <c r="B3211" s="3">
        <f t="shared" si="100"/>
        <v>2015</v>
      </c>
      <c r="C3211" s="3">
        <f t="shared" si="101"/>
        <v>9</v>
      </c>
      <c r="D3211" t="s">
        <v>1143</v>
      </c>
      <c r="E3211" t="s">
        <v>395</v>
      </c>
      <c r="F3211" t="s">
        <v>11</v>
      </c>
      <c r="G3211" t="s">
        <v>20</v>
      </c>
      <c r="H3211" t="s">
        <v>575</v>
      </c>
      <c r="I3211" s="2">
        <v>15.24</v>
      </c>
      <c r="J3211" s="3">
        <v>4</v>
      </c>
      <c r="K3211" s="2">
        <v>6.86</v>
      </c>
    </row>
    <row r="3212" spans="1:11" ht="13.8" x14ac:dyDescent="0.25">
      <c r="A3212" s="1">
        <v>42271</v>
      </c>
      <c r="B3212" s="3">
        <f t="shared" si="100"/>
        <v>2015</v>
      </c>
      <c r="C3212" s="3">
        <f t="shared" si="101"/>
        <v>9</v>
      </c>
      <c r="D3212" t="s">
        <v>1143</v>
      </c>
      <c r="E3212" t="s">
        <v>395</v>
      </c>
      <c r="F3212" t="s">
        <v>34</v>
      </c>
      <c r="G3212" t="s">
        <v>35</v>
      </c>
      <c r="H3212" t="s">
        <v>723</v>
      </c>
      <c r="I3212" s="2">
        <v>1408.1</v>
      </c>
      <c r="J3212" s="3">
        <v>10</v>
      </c>
      <c r="K3212" s="2">
        <v>394.27</v>
      </c>
    </row>
    <row r="3213" spans="1:11" ht="13.8" x14ac:dyDescent="0.25">
      <c r="A3213" s="1">
        <v>42271</v>
      </c>
      <c r="B3213" s="3">
        <f t="shared" si="100"/>
        <v>2015</v>
      </c>
      <c r="C3213" s="3">
        <f t="shared" si="101"/>
        <v>9</v>
      </c>
      <c r="D3213" t="s">
        <v>1672</v>
      </c>
      <c r="E3213" t="s">
        <v>840</v>
      </c>
      <c r="F3213" t="s">
        <v>39</v>
      </c>
      <c r="G3213" t="s">
        <v>40</v>
      </c>
      <c r="H3213" t="s">
        <v>2261</v>
      </c>
      <c r="I3213" s="2">
        <v>821.94</v>
      </c>
      <c r="J3213" s="3">
        <v>6</v>
      </c>
      <c r="K3213" s="2">
        <v>213.7</v>
      </c>
    </row>
    <row r="3214" spans="1:11" ht="13.8" x14ac:dyDescent="0.25">
      <c r="A3214" s="1">
        <v>42271</v>
      </c>
      <c r="B3214" s="3">
        <f t="shared" si="100"/>
        <v>2015</v>
      </c>
      <c r="C3214" s="3">
        <f t="shared" si="101"/>
        <v>9</v>
      </c>
      <c r="D3214" t="s">
        <v>945</v>
      </c>
      <c r="E3214" t="s">
        <v>164</v>
      </c>
      <c r="F3214" t="s">
        <v>11</v>
      </c>
      <c r="G3214" t="s">
        <v>24</v>
      </c>
      <c r="H3214" t="s">
        <v>1201</v>
      </c>
      <c r="I3214" s="2">
        <v>35.96</v>
      </c>
      <c r="J3214" s="3">
        <v>2</v>
      </c>
      <c r="K3214" s="2">
        <v>10.43</v>
      </c>
    </row>
    <row r="3215" spans="1:11" ht="13.8" x14ac:dyDescent="0.25">
      <c r="A3215" s="1">
        <v>42271</v>
      </c>
      <c r="B3215" s="3">
        <f t="shared" si="100"/>
        <v>2015</v>
      </c>
      <c r="C3215" s="3">
        <f t="shared" si="101"/>
        <v>9</v>
      </c>
      <c r="D3215" t="s">
        <v>945</v>
      </c>
      <c r="E3215" t="s">
        <v>164</v>
      </c>
      <c r="F3215" t="s">
        <v>11</v>
      </c>
      <c r="G3215" t="s">
        <v>20</v>
      </c>
      <c r="H3215" t="s">
        <v>428</v>
      </c>
      <c r="I3215" s="2">
        <v>14.95</v>
      </c>
      <c r="J3215" s="3">
        <v>3</v>
      </c>
      <c r="K3215" s="2">
        <v>5.42</v>
      </c>
    </row>
    <row r="3216" spans="1:11" ht="13.8" x14ac:dyDescent="0.25">
      <c r="A3216" s="1">
        <v>42271</v>
      </c>
      <c r="B3216" s="3">
        <f t="shared" si="100"/>
        <v>2015</v>
      </c>
      <c r="C3216" s="3">
        <f t="shared" si="101"/>
        <v>9</v>
      </c>
      <c r="D3216" t="s">
        <v>2199</v>
      </c>
      <c r="E3216" t="s">
        <v>27</v>
      </c>
      <c r="F3216" t="s">
        <v>34</v>
      </c>
      <c r="G3216" t="s">
        <v>47</v>
      </c>
      <c r="H3216" t="s">
        <v>60</v>
      </c>
      <c r="I3216" s="2">
        <v>14.91</v>
      </c>
      <c r="J3216" s="3">
        <v>3</v>
      </c>
      <c r="K3216" s="2">
        <v>4.62</v>
      </c>
    </row>
    <row r="3217" spans="1:11" ht="13.8" x14ac:dyDescent="0.25">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ht="13.8" x14ac:dyDescent="0.25">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ht="13.8" x14ac:dyDescent="0.25">
      <c r="A3219" s="1">
        <v>42271</v>
      </c>
      <c r="B3219" s="3">
        <f t="shared" si="100"/>
        <v>2015</v>
      </c>
      <c r="C3219" s="3">
        <f t="shared" si="101"/>
        <v>9</v>
      </c>
      <c r="D3219" t="s">
        <v>405</v>
      </c>
      <c r="E3219" t="s">
        <v>95</v>
      </c>
      <c r="F3219" t="s">
        <v>11</v>
      </c>
      <c r="G3219" t="s">
        <v>24</v>
      </c>
      <c r="H3219" t="s">
        <v>147</v>
      </c>
      <c r="I3219" s="2">
        <v>14.58</v>
      </c>
      <c r="J3219" s="3">
        <v>2</v>
      </c>
      <c r="K3219" s="2">
        <v>2.37</v>
      </c>
    </row>
    <row r="3220" spans="1:11" ht="13.8" x14ac:dyDescent="0.25">
      <c r="A3220" s="1">
        <v>42271</v>
      </c>
      <c r="B3220" s="3">
        <f t="shared" si="100"/>
        <v>2015</v>
      </c>
      <c r="C3220" s="3">
        <f t="shared" si="101"/>
        <v>9</v>
      </c>
      <c r="D3220" t="s">
        <v>405</v>
      </c>
      <c r="E3220" t="s">
        <v>95</v>
      </c>
      <c r="F3220" t="s">
        <v>39</v>
      </c>
      <c r="G3220" t="s">
        <v>52</v>
      </c>
      <c r="H3220" t="s">
        <v>1660</v>
      </c>
      <c r="I3220" s="2">
        <v>23.2</v>
      </c>
      <c r="J3220" s="3">
        <v>2</v>
      </c>
      <c r="K3220" s="2">
        <v>1.45</v>
      </c>
    </row>
    <row r="3221" spans="1:11" ht="13.8" x14ac:dyDescent="0.25">
      <c r="A3221" s="1">
        <v>42271</v>
      </c>
      <c r="B3221" s="3">
        <f t="shared" si="100"/>
        <v>2015</v>
      </c>
      <c r="C3221" s="3">
        <f t="shared" si="101"/>
        <v>9</v>
      </c>
      <c r="D3221" t="s">
        <v>405</v>
      </c>
      <c r="E3221" t="s">
        <v>95</v>
      </c>
      <c r="F3221" t="s">
        <v>11</v>
      </c>
      <c r="G3221" t="s">
        <v>24</v>
      </c>
      <c r="H3221" t="s">
        <v>706</v>
      </c>
      <c r="I3221" s="2">
        <v>16.46</v>
      </c>
      <c r="J3221" s="3">
        <v>7</v>
      </c>
      <c r="K3221" s="2">
        <v>1.85</v>
      </c>
    </row>
    <row r="3222" spans="1:11" ht="13.8" x14ac:dyDescent="0.25">
      <c r="A3222" s="1">
        <v>42271</v>
      </c>
      <c r="B3222" s="3">
        <f t="shared" si="100"/>
        <v>2015</v>
      </c>
      <c r="C3222" s="3">
        <f t="shared" si="101"/>
        <v>9</v>
      </c>
      <c r="D3222" t="s">
        <v>1084</v>
      </c>
      <c r="E3222" t="s">
        <v>78</v>
      </c>
      <c r="F3222" t="s">
        <v>11</v>
      </c>
      <c r="G3222" t="s">
        <v>20</v>
      </c>
      <c r="H3222" t="s">
        <v>1490</v>
      </c>
      <c r="I3222" s="2">
        <v>6.73</v>
      </c>
      <c r="J3222" s="3">
        <v>6</v>
      </c>
      <c r="K3222" s="2">
        <v>-4.49</v>
      </c>
    </row>
    <row r="3223" spans="1:11" ht="13.8" x14ac:dyDescent="0.25">
      <c r="A3223" s="1">
        <v>42271</v>
      </c>
      <c r="B3223" s="3">
        <f t="shared" si="100"/>
        <v>2015</v>
      </c>
      <c r="C3223" s="3">
        <f t="shared" si="101"/>
        <v>9</v>
      </c>
      <c r="D3223" t="s">
        <v>1084</v>
      </c>
      <c r="E3223" t="s">
        <v>78</v>
      </c>
      <c r="F3223" t="s">
        <v>11</v>
      </c>
      <c r="G3223" t="s">
        <v>18</v>
      </c>
      <c r="H3223" t="s">
        <v>1965</v>
      </c>
      <c r="I3223" s="2">
        <v>33.57</v>
      </c>
      <c r="J3223" s="3">
        <v>2</v>
      </c>
      <c r="K3223" s="2">
        <v>1.68</v>
      </c>
    </row>
    <row r="3224" spans="1:11" ht="13.8" x14ac:dyDescent="0.25">
      <c r="A3224" s="1">
        <v>42271</v>
      </c>
      <c r="B3224" s="3">
        <f t="shared" si="100"/>
        <v>2015</v>
      </c>
      <c r="C3224" s="3">
        <f t="shared" si="101"/>
        <v>9</v>
      </c>
      <c r="D3224" t="s">
        <v>1084</v>
      </c>
      <c r="E3224" t="s">
        <v>78</v>
      </c>
      <c r="F3224" t="s">
        <v>11</v>
      </c>
      <c r="G3224" t="s">
        <v>63</v>
      </c>
      <c r="H3224" t="s">
        <v>2263</v>
      </c>
      <c r="I3224" s="2">
        <v>15.84</v>
      </c>
      <c r="J3224" s="3">
        <v>2</v>
      </c>
      <c r="K3224" s="2">
        <v>5.54</v>
      </c>
    </row>
    <row r="3225" spans="1:11" ht="13.8" x14ac:dyDescent="0.25">
      <c r="A3225" s="1">
        <v>42271</v>
      </c>
      <c r="B3225" s="3">
        <f t="shared" si="100"/>
        <v>2015</v>
      </c>
      <c r="C3225" s="3">
        <f t="shared" si="101"/>
        <v>9</v>
      </c>
      <c r="D3225" t="s">
        <v>1084</v>
      </c>
      <c r="E3225" t="s">
        <v>78</v>
      </c>
      <c r="F3225" t="s">
        <v>11</v>
      </c>
      <c r="G3225" t="s">
        <v>16</v>
      </c>
      <c r="H3225" t="s">
        <v>1500</v>
      </c>
      <c r="I3225" s="2">
        <v>24.42</v>
      </c>
      <c r="J3225" s="3">
        <v>1</v>
      </c>
      <c r="K3225" s="2">
        <v>7.94</v>
      </c>
    </row>
    <row r="3226" spans="1:11" ht="13.8" x14ac:dyDescent="0.25">
      <c r="A3226" s="1">
        <v>42271</v>
      </c>
      <c r="B3226" s="3">
        <f t="shared" si="100"/>
        <v>2015</v>
      </c>
      <c r="C3226" s="3">
        <f t="shared" si="101"/>
        <v>9</v>
      </c>
      <c r="D3226" t="s">
        <v>1084</v>
      </c>
      <c r="E3226" t="s">
        <v>78</v>
      </c>
      <c r="F3226" t="s">
        <v>11</v>
      </c>
      <c r="G3226" t="s">
        <v>24</v>
      </c>
      <c r="H3226" t="s">
        <v>577</v>
      </c>
      <c r="I3226" s="2">
        <v>17.12</v>
      </c>
      <c r="J3226" s="3">
        <v>5</v>
      </c>
      <c r="K3226" s="2">
        <v>1.93</v>
      </c>
    </row>
    <row r="3227" spans="1:11" ht="13.8" x14ac:dyDescent="0.25">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ht="13.8" x14ac:dyDescent="0.25">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ht="13.8" x14ac:dyDescent="0.25">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ht="13.8" x14ac:dyDescent="0.25">
      <c r="A3230" s="1">
        <v>42272</v>
      </c>
      <c r="B3230" s="3">
        <f t="shared" si="100"/>
        <v>2015</v>
      </c>
      <c r="C3230" s="3">
        <f t="shared" si="101"/>
        <v>9</v>
      </c>
      <c r="D3230" t="s">
        <v>14</v>
      </c>
      <c r="E3230" t="s">
        <v>177</v>
      </c>
      <c r="F3230" t="s">
        <v>11</v>
      </c>
      <c r="G3230" t="s">
        <v>20</v>
      </c>
      <c r="H3230" t="s">
        <v>941</v>
      </c>
      <c r="I3230" s="2">
        <v>14.46</v>
      </c>
      <c r="J3230" s="3">
        <v>3</v>
      </c>
      <c r="K3230" s="2">
        <v>7.09</v>
      </c>
    </row>
    <row r="3231" spans="1:11" ht="13.8" x14ac:dyDescent="0.25">
      <c r="A3231" s="1">
        <v>42272</v>
      </c>
      <c r="B3231" s="3">
        <f t="shared" si="100"/>
        <v>2015</v>
      </c>
      <c r="C3231" s="3">
        <f t="shared" si="101"/>
        <v>9</v>
      </c>
      <c r="D3231" t="s">
        <v>14</v>
      </c>
      <c r="E3231" t="s">
        <v>177</v>
      </c>
      <c r="F3231" t="s">
        <v>39</v>
      </c>
      <c r="G3231" t="s">
        <v>40</v>
      </c>
      <c r="H3231" t="s">
        <v>721</v>
      </c>
      <c r="I3231" s="2">
        <v>104.98</v>
      </c>
      <c r="J3231" s="3">
        <v>2</v>
      </c>
      <c r="K3231" s="2">
        <v>52.49</v>
      </c>
    </row>
    <row r="3232" spans="1:11" ht="13.8" x14ac:dyDescent="0.25">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ht="13.8" x14ac:dyDescent="0.25">
      <c r="A3233" s="1">
        <v>42272</v>
      </c>
      <c r="B3233" s="3">
        <f t="shared" si="100"/>
        <v>2015</v>
      </c>
      <c r="C3233" s="3">
        <f t="shared" si="101"/>
        <v>9</v>
      </c>
      <c r="D3233" t="s">
        <v>1341</v>
      </c>
      <c r="E3233" t="s">
        <v>685</v>
      </c>
      <c r="F3233" t="s">
        <v>11</v>
      </c>
      <c r="G3233" t="s">
        <v>20</v>
      </c>
      <c r="H3233" t="s">
        <v>368</v>
      </c>
      <c r="I3233" s="2">
        <v>68.62</v>
      </c>
      <c r="J3233" s="3">
        <v>2</v>
      </c>
      <c r="K3233" s="2">
        <v>32.25</v>
      </c>
    </row>
    <row r="3234" spans="1:11" ht="13.8" x14ac:dyDescent="0.25">
      <c r="A3234" s="1">
        <v>42272</v>
      </c>
      <c r="B3234" s="3">
        <f t="shared" si="100"/>
        <v>2015</v>
      </c>
      <c r="C3234" s="3">
        <f t="shared" si="101"/>
        <v>9</v>
      </c>
      <c r="D3234" t="s">
        <v>2265</v>
      </c>
      <c r="E3234" t="s">
        <v>149</v>
      </c>
      <c r="F3234" t="s">
        <v>39</v>
      </c>
      <c r="G3234" t="s">
        <v>52</v>
      </c>
      <c r="H3234" t="s">
        <v>486</v>
      </c>
      <c r="I3234" s="2">
        <v>899.91</v>
      </c>
      <c r="J3234" s="3">
        <v>9</v>
      </c>
      <c r="K3234" s="2">
        <v>395.96</v>
      </c>
    </row>
    <row r="3235" spans="1:11" ht="13.8" x14ac:dyDescent="0.25">
      <c r="A3235" s="1">
        <v>42272</v>
      </c>
      <c r="B3235" s="3">
        <f t="shared" si="100"/>
        <v>2015</v>
      </c>
      <c r="C3235" s="3">
        <f t="shared" si="101"/>
        <v>9</v>
      </c>
      <c r="D3235" t="s">
        <v>83</v>
      </c>
      <c r="E3235" t="s">
        <v>613</v>
      </c>
      <c r="F3235" t="s">
        <v>11</v>
      </c>
      <c r="G3235" t="s">
        <v>20</v>
      </c>
      <c r="H3235" t="s">
        <v>1257</v>
      </c>
      <c r="I3235" s="2">
        <v>10.76</v>
      </c>
      <c r="J3235" s="3">
        <v>2</v>
      </c>
      <c r="K3235" s="2">
        <v>5.16</v>
      </c>
    </row>
    <row r="3236" spans="1:11" ht="13.8" x14ac:dyDescent="0.25">
      <c r="A3236" s="1">
        <v>42272</v>
      </c>
      <c r="B3236" s="3">
        <f t="shared" si="100"/>
        <v>2015</v>
      </c>
      <c r="C3236" s="3">
        <f t="shared" si="101"/>
        <v>9</v>
      </c>
      <c r="D3236" t="s">
        <v>83</v>
      </c>
      <c r="E3236" t="s">
        <v>613</v>
      </c>
      <c r="F3236" t="s">
        <v>11</v>
      </c>
      <c r="G3236" t="s">
        <v>12</v>
      </c>
      <c r="H3236" t="s">
        <v>1773</v>
      </c>
      <c r="I3236" s="2">
        <v>45.68</v>
      </c>
      <c r="J3236" s="3">
        <v>2</v>
      </c>
      <c r="K3236" s="2">
        <v>21.01</v>
      </c>
    </row>
    <row r="3237" spans="1:11" ht="13.8" x14ac:dyDescent="0.25">
      <c r="A3237" s="1">
        <v>42272</v>
      </c>
      <c r="B3237" s="3">
        <f t="shared" si="100"/>
        <v>2015</v>
      </c>
      <c r="C3237" s="3">
        <f t="shared" si="101"/>
        <v>9</v>
      </c>
      <c r="D3237" t="s">
        <v>83</v>
      </c>
      <c r="E3237" t="s">
        <v>613</v>
      </c>
      <c r="F3237" t="s">
        <v>11</v>
      </c>
      <c r="G3237" t="s">
        <v>24</v>
      </c>
      <c r="H3237" t="s">
        <v>1135</v>
      </c>
      <c r="I3237" s="2">
        <v>6.7</v>
      </c>
      <c r="J3237" s="3">
        <v>1</v>
      </c>
      <c r="K3237" s="2">
        <v>2.21</v>
      </c>
    </row>
    <row r="3238" spans="1:11" ht="13.8" x14ac:dyDescent="0.25">
      <c r="A3238" s="1">
        <v>42272</v>
      </c>
      <c r="B3238" s="3">
        <f t="shared" si="100"/>
        <v>2015</v>
      </c>
      <c r="C3238" s="3">
        <f t="shared" si="101"/>
        <v>9</v>
      </c>
      <c r="D3238" t="s">
        <v>1941</v>
      </c>
      <c r="E3238" t="s">
        <v>15</v>
      </c>
      <c r="F3238" t="s">
        <v>11</v>
      </c>
      <c r="G3238" t="s">
        <v>24</v>
      </c>
      <c r="H3238" t="s">
        <v>1069</v>
      </c>
      <c r="I3238" s="2">
        <v>128.74</v>
      </c>
      <c r="J3238" s="3">
        <v>7</v>
      </c>
      <c r="K3238" s="2">
        <v>12.87</v>
      </c>
    </row>
    <row r="3239" spans="1:11" ht="13.8" x14ac:dyDescent="0.25">
      <c r="A3239" s="1">
        <v>42272</v>
      </c>
      <c r="B3239" s="3">
        <f t="shared" si="100"/>
        <v>2015</v>
      </c>
      <c r="C3239" s="3">
        <f t="shared" si="101"/>
        <v>9</v>
      </c>
      <c r="D3239" t="s">
        <v>1771</v>
      </c>
      <c r="E3239" t="s">
        <v>164</v>
      </c>
      <c r="F3239" t="s">
        <v>34</v>
      </c>
      <c r="G3239" t="s">
        <v>35</v>
      </c>
      <c r="H3239" t="s">
        <v>1256</v>
      </c>
      <c r="I3239" s="2">
        <v>307.14</v>
      </c>
      <c r="J3239" s="3">
        <v>4</v>
      </c>
      <c r="K3239" s="2">
        <v>-11.52</v>
      </c>
    </row>
    <row r="3240" spans="1:11" ht="13.8" x14ac:dyDescent="0.25">
      <c r="A3240" s="1">
        <v>42272</v>
      </c>
      <c r="B3240" s="3">
        <f t="shared" si="100"/>
        <v>2015</v>
      </c>
      <c r="C3240" s="3">
        <f t="shared" si="101"/>
        <v>9</v>
      </c>
      <c r="D3240" t="s">
        <v>1771</v>
      </c>
      <c r="E3240" t="s">
        <v>164</v>
      </c>
      <c r="F3240" t="s">
        <v>11</v>
      </c>
      <c r="G3240" t="s">
        <v>16</v>
      </c>
      <c r="H3240" t="s">
        <v>1402</v>
      </c>
      <c r="I3240" s="2">
        <v>12.6</v>
      </c>
      <c r="J3240" s="3">
        <v>2</v>
      </c>
      <c r="K3240" s="2">
        <v>5.8</v>
      </c>
    </row>
    <row r="3241" spans="1:11" ht="13.8" x14ac:dyDescent="0.25">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ht="13.8" x14ac:dyDescent="0.25">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ht="13.8" x14ac:dyDescent="0.25">
      <c r="A3243" s="1">
        <v>42272</v>
      </c>
      <c r="B3243" s="3">
        <f t="shared" si="100"/>
        <v>2015</v>
      </c>
      <c r="C3243" s="3">
        <f t="shared" si="101"/>
        <v>9</v>
      </c>
      <c r="D3243" t="s">
        <v>197</v>
      </c>
      <c r="E3243" t="s">
        <v>120</v>
      </c>
      <c r="F3243" t="s">
        <v>11</v>
      </c>
      <c r="G3243" t="s">
        <v>12</v>
      </c>
      <c r="H3243" t="s">
        <v>1262</v>
      </c>
      <c r="I3243" s="2">
        <v>10.48</v>
      </c>
      <c r="J3243" s="3">
        <v>1</v>
      </c>
      <c r="K3243" s="2">
        <v>3.8</v>
      </c>
    </row>
    <row r="3244" spans="1:11" ht="13.8" x14ac:dyDescent="0.25">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ht="13.8" x14ac:dyDescent="0.25">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ht="13.8" x14ac:dyDescent="0.25">
      <c r="A3246" s="1">
        <v>42272</v>
      </c>
      <c r="B3246" s="3">
        <f t="shared" si="100"/>
        <v>2015</v>
      </c>
      <c r="C3246" s="3">
        <f t="shared" si="101"/>
        <v>9</v>
      </c>
      <c r="D3246" t="s">
        <v>791</v>
      </c>
      <c r="E3246" t="s">
        <v>149</v>
      </c>
      <c r="F3246" t="s">
        <v>34</v>
      </c>
      <c r="G3246" t="s">
        <v>35</v>
      </c>
      <c r="H3246" t="s">
        <v>2266</v>
      </c>
      <c r="I3246" s="2">
        <v>102.58</v>
      </c>
      <c r="J3246" s="3">
        <v>1</v>
      </c>
      <c r="K3246" s="2">
        <v>6.84</v>
      </c>
    </row>
    <row r="3247" spans="1:11" ht="13.8" x14ac:dyDescent="0.25">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ht="13.8" x14ac:dyDescent="0.25">
      <c r="A3248" s="1">
        <v>42272</v>
      </c>
      <c r="B3248" s="3">
        <f t="shared" si="100"/>
        <v>2015</v>
      </c>
      <c r="C3248" s="3">
        <f t="shared" si="101"/>
        <v>9</v>
      </c>
      <c r="D3248" t="s">
        <v>778</v>
      </c>
      <c r="E3248" t="s">
        <v>23</v>
      </c>
      <c r="F3248" t="s">
        <v>11</v>
      </c>
      <c r="G3248" t="s">
        <v>20</v>
      </c>
      <c r="H3248" t="s">
        <v>1313</v>
      </c>
      <c r="I3248" s="2">
        <v>2.95</v>
      </c>
      <c r="J3248" s="3">
        <v>2</v>
      </c>
      <c r="K3248" s="2">
        <v>-2.06</v>
      </c>
    </row>
    <row r="3249" spans="1:11" ht="13.8" x14ac:dyDescent="0.25">
      <c r="A3249" s="1">
        <v>42273</v>
      </c>
      <c r="B3249" s="3">
        <f t="shared" si="100"/>
        <v>2015</v>
      </c>
      <c r="C3249" s="3">
        <f t="shared" si="101"/>
        <v>9</v>
      </c>
      <c r="D3249" t="s">
        <v>768</v>
      </c>
      <c r="E3249" t="s">
        <v>10</v>
      </c>
      <c r="F3249" t="s">
        <v>11</v>
      </c>
      <c r="G3249" t="s">
        <v>20</v>
      </c>
      <c r="H3249" t="s">
        <v>2267</v>
      </c>
      <c r="I3249" s="2">
        <v>2.08</v>
      </c>
      <c r="J3249" s="3">
        <v>5</v>
      </c>
      <c r="K3249" s="2">
        <v>-3.43</v>
      </c>
    </row>
    <row r="3250" spans="1:11" ht="13.8" x14ac:dyDescent="0.25">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ht="13.8" x14ac:dyDescent="0.25">
      <c r="A3251" s="1">
        <v>42273</v>
      </c>
      <c r="B3251" s="3">
        <f t="shared" si="100"/>
        <v>2015</v>
      </c>
      <c r="C3251" s="3">
        <f t="shared" si="101"/>
        <v>9</v>
      </c>
      <c r="D3251" t="s">
        <v>1477</v>
      </c>
      <c r="E3251" t="s">
        <v>91</v>
      </c>
      <c r="F3251" t="s">
        <v>11</v>
      </c>
      <c r="G3251" t="s">
        <v>12</v>
      </c>
      <c r="H3251" t="s">
        <v>625</v>
      </c>
      <c r="I3251" s="2">
        <v>141.76</v>
      </c>
      <c r="J3251" s="3">
        <v>5</v>
      </c>
      <c r="K3251" s="2">
        <v>47.84</v>
      </c>
    </row>
    <row r="3252" spans="1:11" ht="13.8" x14ac:dyDescent="0.25">
      <c r="A3252" s="1">
        <v>42273</v>
      </c>
      <c r="B3252" s="3">
        <f t="shared" si="100"/>
        <v>2015</v>
      </c>
      <c r="C3252" s="3">
        <f t="shared" si="101"/>
        <v>9</v>
      </c>
      <c r="D3252" t="s">
        <v>1477</v>
      </c>
      <c r="E3252" t="s">
        <v>91</v>
      </c>
      <c r="F3252" t="s">
        <v>39</v>
      </c>
      <c r="G3252" t="s">
        <v>52</v>
      </c>
      <c r="H3252" t="s">
        <v>2268</v>
      </c>
      <c r="I3252" s="2">
        <v>239.8</v>
      </c>
      <c r="J3252" s="3">
        <v>5</v>
      </c>
      <c r="K3252" s="2">
        <v>47.96</v>
      </c>
    </row>
    <row r="3253" spans="1:11" ht="13.8" x14ac:dyDescent="0.25">
      <c r="A3253" s="1">
        <v>42273</v>
      </c>
      <c r="B3253" s="3">
        <f t="shared" si="100"/>
        <v>2015</v>
      </c>
      <c r="C3253" s="3">
        <f t="shared" si="101"/>
        <v>9</v>
      </c>
      <c r="D3253" t="s">
        <v>1477</v>
      </c>
      <c r="E3253" t="s">
        <v>91</v>
      </c>
      <c r="F3253" t="s">
        <v>11</v>
      </c>
      <c r="G3253" t="s">
        <v>12</v>
      </c>
      <c r="H3253" t="s">
        <v>1203</v>
      </c>
      <c r="I3253" s="2">
        <v>31.1</v>
      </c>
      <c r="J3253" s="3">
        <v>6</v>
      </c>
      <c r="K3253" s="2">
        <v>10.89</v>
      </c>
    </row>
    <row r="3254" spans="1:11" ht="13.8" x14ac:dyDescent="0.25">
      <c r="A3254" s="1">
        <v>42273</v>
      </c>
      <c r="B3254" s="3">
        <f t="shared" si="100"/>
        <v>2015</v>
      </c>
      <c r="C3254" s="3">
        <f t="shared" si="101"/>
        <v>9</v>
      </c>
      <c r="D3254" t="s">
        <v>1907</v>
      </c>
      <c r="E3254" t="s">
        <v>95</v>
      </c>
      <c r="F3254" t="s">
        <v>11</v>
      </c>
      <c r="G3254" t="s">
        <v>12</v>
      </c>
      <c r="H3254" t="s">
        <v>2157</v>
      </c>
      <c r="I3254" s="2">
        <v>86.27</v>
      </c>
      <c r="J3254" s="3">
        <v>4</v>
      </c>
      <c r="K3254" s="2">
        <v>31.27</v>
      </c>
    </row>
    <row r="3255" spans="1:11" ht="13.8" x14ac:dyDescent="0.25">
      <c r="A3255" s="1">
        <v>42273</v>
      </c>
      <c r="B3255" s="3">
        <f t="shared" si="100"/>
        <v>2015</v>
      </c>
      <c r="C3255" s="3">
        <f t="shared" si="101"/>
        <v>9</v>
      </c>
      <c r="D3255" t="s">
        <v>1907</v>
      </c>
      <c r="E3255" t="s">
        <v>95</v>
      </c>
      <c r="F3255" t="s">
        <v>11</v>
      </c>
      <c r="G3255" t="s">
        <v>20</v>
      </c>
      <c r="H3255" t="s">
        <v>2269</v>
      </c>
      <c r="I3255" s="2">
        <v>72.59</v>
      </c>
      <c r="J3255" s="3">
        <v>2</v>
      </c>
      <c r="K3255" s="2">
        <v>-48.39</v>
      </c>
    </row>
    <row r="3256" spans="1:11" ht="13.8" x14ac:dyDescent="0.25">
      <c r="A3256" s="1">
        <v>42273</v>
      </c>
      <c r="B3256" s="3">
        <f t="shared" si="100"/>
        <v>2015</v>
      </c>
      <c r="C3256" s="3">
        <f t="shared" si="101"/>
        <v>9</v>
      </c>
      <c r="D3256" t="s">
        <v>1907</v>
      </c>
      <c r="E3256" t="s">
        <v>95</v>
      </c>
      <c r="F3256" t="s">
        <v>11</v>
      </c>
      <c r="G3256" t="s">
        <v>92</v>
      </c>
      <c r="H3256" t="s">
        <v>2016</v>
      </c>
      <c r="I3256" s="2">
        <v>60.67</v>
      </c>
      <c r="J3256" s="3">
        <v>2</v>
      </c>
      <c r="K3256" s="2">
        <v>14.41</v>
      </c>
    </row>
    <row r="3257" spans="1:11" ht="13.8" x14ac:dyDescent="0.25">
      <c r="A3257" s="1">
        <v>42273</v>
      </c>
      <c r="B3257" s="3">
        <f t="shared" si="100"/>
        <v>2015</v>
      </c>
      <c r="C3257" s="3">
        <f t="shared" si="101"/>
        <v>9</v>
      </c>
      <c r="D3257" t="s">
        <v>1907</v>
      </c>
      <c r="E3257" t="s">
        <v>95</v>
      </c>
      <c r="F3257" t="s">
        <v>11</v>
      </c>
      <c r="G3257" t="s">
        <v>20</v>
      </c>
      <c r="H3257" t="s">
        <v>1827</v>
      </c>
      <c r="I3257" s="2">
        <v>77.03</v>
      </c>
      <c r="J3257" s="3">
        <v>9</v>
      </c>
      <c r="K3257" s="2">
        <v>-59.06</v>
      </c>
    </row>
    <row r="3258" spans="1:11" ht="13.8" x14ac:dyDescent="0.25">
      <c r="A3258" s="1">
        <v>42273</v>
      </c>
      <c r="B3258" s="3">
        <f t="shared" si="100"/>
        <v>2015</v>
      </c>
      <c r="C3258" s="3">
        <f t="shared" si="101"/>
        <v>9</v>
      </c>
      <c r="D3258" t="s">
        <v>1907</v>
      </c>
      <c r="E3258" t="s">
        <v>95</v>
      </c>
      <c r="F3258" t="s">
        <v>11</v>
      </c>
      <c r="G3258" t="s">
        <v>18</v>
      </c>
      <c r="H3258" t="s">
        <v>595</v>
      </c>
      <c r="I3258" s="2">
        <v>119.9</v>
      </c>
      <c r="J3258" s="3">
        <v>6</v>
      </c>
      <c r="K3258" s="2">
        <v>-1.5</v>
      </c>
    </row>
    <row r="3259" spans="1:11" ht="13.8" x14ac:dyDescent="0.25">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ht="13.8" x14ac:dyDescent="0.25">
      <c r="A3260" s="1">
        <v>42273</v>
      </c>
      <c r="B3260" s="3">
        <f t="shared" si="100"/>
        <v>2015</v>
      </c>
      <c r="C3260" s="3">
        <f t="shared" si="101"/>
        <v>9</v>
      </c>
      <c r="D3260" t="s">
        <v>1907</v>
      </c>
      <c r="E3260" t="s">
        <v>95</v>
      </c>
      <c r="F3260" t="s">
        <v>11</v>
      </c>
      <c r="G3260" t="s">
        <v>18</v>
      </c>
      <c r="H3260" t="s">
        <v>19</v>
      </c>
      <c r="I3260" s="2">
        <v>363.65</v>
      </c>
      <c r="J3260" s="3">
        <v>4</v>
      </c>
      <c r="K3260" s="2">
        <v>-86.37</v>
      </c>
    </row>
    <row r="3261" spans="1:11" ht="13.8" x14ac:dyDescent="0.25">
      <c r="A3261" s="1">
        <v>42273</v>
      </c>
      <c r="B3261" s="3">
        <f t="shared" si="100"/>
        <v>2015</v>
      </c>
      <c r="C3261" s="3">
        <f t="shared" si="101"/>
        <v>9</v>
      </c>
      <c r="D3261" t="s">
        <v>1828</v>
      </c>
      <c r="E3261" t="s">
        <v>23</v>
      </c>
      <c r="F3261" t="s">
        <v>11</v>
      </c>
      <c r="G3261" t="s">
        <v>20</v>
      </c>
      <c r="H3261" t="s">
        <v>269</v>
      </c>
      <c r="I3261" s="2">
        <v>121.1</v>
      </c>
      <c r="J3261" s="3">
        <v>6</v>
      </c>
      <c r="K3261" s="2">
        <v>-100.92</v>
      </c>
    </row>
    <row r="3262" spans="1:11" ht="13.8" x14ac:dyDescent="0.25">
      <c r="A3262" s="1">
        <v>42273</v>
      </c>
      <c r="B3262" s="3">
        <f t="shared" si="100"/>
        <v>2015</v>
      </c>
      <c r="C3262" s="3">
        <f t="shared" si="101"/>
        <v>9</v>
      </c>
      <c r="D3262" t="s">
        <v>1828</v>
      </c>
      <c r="E3262" t="s">
        <v>23</v>
      </c>
      <c r="F3262" t="s">
        <v>39</v>
      </c>
      <c r="G3262" t="s">
        <v>40</v>
      </c>
      <c r="H3262" t="s">
        <v>2035</v>
      </c>
      <c r="I3262" s="2">
        <v>45.89</v>
      </c>
      <c r="J3262" s="3">
        <v>1</v>
      </c>
      <c r="K3262" s="2">
        <v>-9.18</v>
      </c>
    </row>
    <row r="3263" spans="1:11" ht="13.8" x14ac:dyDescent="0.25">
      <c r="A3263" s="1">
        <v>42273</v>
      </c>
      <c r="B3263" s="3">
        <f t="shared" si="100"/>
        <v>2015</v>
      </c>
      <c r="C3263" s="3">
        <f t="shared" si="101"/>
        <v>9</v>
      </c>
      <c r="D3263" t="s">
        <v>2270</v>
      </c>
      <c r="E3263" t="s">
        <v>27</v>
      </c>
      <c r="F3263" t="s">
        <v>11</v>
      </c>
      <c r="G3263" t="s">
        <v>18</v>
      </c>
      <c r="H3263" t="s">
        <v>1456</v>
      </c>
      <c r="I3263" s="2">
        <v>64.17</v>
      </c>
      <c r="J3263" s="3">
        <v>3</v>
      </c>
      <c r="K3263" s="2">
        <v>18.61</v>
      </c>
    </row>
    <row r="3264" spans="1:11" ht="13.8" x14ac:dyDescent="0.25">
      <c r="A3264" s="1">
        <v>42273</v>
      </c>
      <c r="B3264" s="3">
        <f t="shared" si="100"/>
        <v>2015</v>
      </c>
      <c r="C3264" s="3">
        <f t="shared" si="101"/>
        <v>9</v>
      </c>
      <c r="D3264" t="s">
        <v>2270</v>
      </c>
      <c r="E3264" t="s">
        <v>27</v>
      </c>
      <c r="F3264" t="s">
        <v>11</v>
      </c>
      <c r="G3264" t="s">
        <v>63</v>
      </c>
      <c r="H3264" t="s">
        <v>543</v>
      </c>
      <c r="I3264" s="2">
        <v>124.46</v>
      </c>
      <c r="J3264" s="3">
        <v>2</v>
      </c>
      <c r="K3264" s="2">
        <v>58.5</v>
      </c>
    </row>
    <row r="3265" spans="1:11" ht="13.8" x14ac:dyDescent="0.25">
      <c r="A3265" s="1">
        <v>42273</v>
      </c>
      <c r="B3265" s="3">
        <f t="shared" si="100"/>
        <v>2015</v>
      </c>
      <c r="C3265" s="3">
        <f t="shared" si="101"/>
        <v>9</v>
      </c>
      <c r="D3265" t="s">
        <v>1334</v>
      </c>
      <c r="E3265" t="s">
        <v>149</v>
      </c>
      <c r="F3265" t="s">
        <v>39</v>
      </c>
      <c r="G3265" t="s">
        <v>52</v>
      </c>
      <c r="H3265" t="s">
        <v>2130</v>
      </c>
      <c r="I3265" s="2">
        <v>50</v>
      </c>
      <c r="J3265" s="3">
        <v>2</v>
      </c>
      <c r="K3265" s="2">
        <v>12</v>
      </c>
    </row>
    <row r="3266" spans="1:11" ht="13.8" x14ac:dyDescent="0.25">
      <c r="A3266" s="1">
        <v>42273</v>
      </c>
      <c r="B3266" s="3">
        <f t="shared" si="100"/>
        <v>2015</v>
      </c>
      <c r="C3266" s="3">
        <f t="shared" si="101"/>
        <v>9</v>
      </c>
      <c r="D3266" t="s">
        <v>1104</v>
      </c>
      <c r="E3266" t="s">
        <v>149</v>
      </c>
      <c r="F3266" t="s">
        <v>11</v>
      </c>
      <c r="G3266" t="s">
        <v>43</v>
      </c>
      <c r="H3266" t="s">
        <v>1109</v>
      </c>
      <c r="I3266" s="2">
        <v>34.44</v>
      </c>
      <c r="J3266" s="3">
        <v>3</v>
      </c>
      <c r="K3266" s="2">
        <v>16.190000000000001</v>
      </c>
    </row>
    <row r="3267" spans="1:11" ht="13.8" x14ac:dyDescent="0.25">
      <c r="A3267" s="1">
        <v>42273</v>
      </c>
      <c r="B3267" s="3">
        <f t="shared" ref="B3267:B3330" si="102">YEAR(A3267)</f>
        <v>2015</v>
      </c>
      <c r="C3267" s="3">
        <f t="shared" ref="C3267:C3330" si="103">MONTH(A3267)</f>
        <v>9</v>
      </c>
      <c r="D3267" t="s">
        <v>1104</v>
      </c>
      <c r="E3267" t="s">
        <v>149</v>
      </c>
      <c r="F3267" t="s">
        <v>39</v>
      </c>
      <c r="G3267" t="s">
        <v>302</v>
      </c>
      <c r="H3267" t="s">
        <v>538</v>
      </c>
      <c r="I3267" s="2">
        <v>629.92999999999995</v>
      </c>
      <c r="J3267" s="3">
        <v>7</v>
      </c>
      <c r="K3267" s="2">
        <v>296.07</v>
      </c>
    </row>
    <row r="3268" spans="1:11" ht="13.8" x14ac:dyDescent="0.25">
      <c r="A3268" s="1">
        <v>42273</v>
      </c>
      <c r="B3268" s="3">
        <f t="shared" si="102"/>
        <v>2015</v>
      </c>
      <c r="C3268" s="3">
        <f t="shared" si="103"/>
        <v>9</v>
      </c>
      <c r="D3268" t="s">
        <v>1104</v>
      </c>
      <c r="E3268" t="s">
        <v>149</v>
      </c>
      <c r="F3268" t="s">
        <v>11</v>
      </c>
      <c r="G3268" t="s">
        <v>20</v>
      </c>
      <c r="H3268" t="s">
        <v>1959</v>
      </c>
      <c r="I3268" s="2">
        <v>79.06</v>
      </c>
      <c r="J3268" s="3">
        <v>9</v>
      </c>
      <c r="K3268" s="2">
        <v>28.66</v>
      </c>
    </row>
    <row r="3269" spans="1:11" ht="13.8" x14ac:dyDescent="0.25">
      <c r="A3269" s="1">
        <v>42274</v>
      </c>
      <c r="B3269" s="3">
        <f t="shared" si="102"/>
        <v>2015</v>
      </c>
      <c r="C3269" s="3">
        <f t="shared" si="103"/>
        <v>9</v>
      </c>
      <c r="D3269" t="s">
        <v>2230</v>
      </c>
      <c r="E3269" t="s">
        <v>15</v>
      </c>
      <c r="F3269" t="s">
        <v>11</v>
      </c>
      <c r="G3269" t="s">
        <v>20</v>
      </c>
      <c r="H3269" t="s">
        <v>911</v>
      </c>
      <c r="I3269" s="2">
        <v>15.08</v>
      </c>
      <c r="J3269" s="3">
        <v>2</v>
      </c>
      <c r="K3269" s="2">
        <v>-22.62</v>
      </c>
    </row>
    <row r="3270" spans="1:11" ht="13.8" x14ac:dyDescent="0.25">
      <c r="A3270" s="1">
        <v>42274</v>
      </c>
      <c r="B3270" s="3">
        <f t="shared" si="102"/>
        <v>2015</v>
      </c>
      <c r="C3270" s="3">
        <f t="shared" si="103"/>
        <v>9</v>
      </c>
      <c r="D3270" t="s">
        <v>2230</v>
      </c>
      <c r="E3270" t="s">
        <v>15</v>
      </c>
      <c r="F3270" t="s">
        <v>34</v>
      </c>
      <c r="G3270" t="s">
        <v>47</v>
      </c>
      <c r="H3270" t="s">
        <v>1739</v>
      </c>
      <c r="I3270" s="2">
        <v>24.29</v>
      </c>
      <c r="J3270" s="3">
        <v>3</v>
      </c>
      <c r="K3270" s="2">
        <v>-12.75</v>
      </c>
    </row>
    <row r="3271" spans="1:11" ht="13.8" x14ac:dyDescent="0.25">
      <c r="A3271" s="1">
        <v>42274</v>
      </c>
      <c r="B3271" s="3">
        <f t="shared" si="102"/>
        <v>2015</v>
      </c>
      <c r="C3271" s="3">
        <f t="shared" si="103"/>
        <v>9</v>
      </c>
      <c r="D3271" t="s">
        <v>1629</v>
      </c>
      <c r="E3271" t="s">
        <v>27</v>
      </c>
      <c r="F3271" t="s">
        <v>11</v>
      </c>
      <c r="G3271" t="s">
        <v>18</v>
      </c>
      <c r="H3271" t="s">
        <v>1611</v>
      </c>
      <c r="I3271" s="2">
        <v>15.51</v>
      </c>
      <c r="J3271" s="3">
        <v>1</v>
      </c>
      <c r="K3271" s="2">
        <v>4.34</v>
      </c>
    </row>
    <row r="3272" spans="1:11" ht="13.8" x14ac:dyDescent="0.25">
      <c r="A3272" s="1">
        <v>42274</v>
      </c>
      <c r="B3272" s="3">
        <f t="shared" si="102"/>
        <v>2015</v>
      </c>
      <c r="C3272" s="3">
        <f t="shared" si="103"/>
        <v>9</v>
      </c>
      <c r="D3272" t="s">
        <v>1629</v>
      </c>
      <c r="E3272" t="s">
        <v>27</v>
      </c>
      <c r="F3272" t="s">
        <v>11</v>
      </c>
      <c r="G3272" t="s">
        <v>12</v>
      </c>
      <c r="H3272" t="s">
        <v>1041</v>
      </c>
      <c r="I3272" s="2">
        <v>146.82</v>
      </c>
      <c r="J3272" s="3">
        <v>3</v>
      </c>
      <c r="K3272" s="2">
        <v>73.41</v>
      </c>
    </row>
    <row r="3273" spans="1:11" ht="13.8" x14ac:dyDescent="0.25">
      <c r="A3273" s="1">
        <v>42274</v>
      </c>
      <c r="B3273" s="3">
        <f t="shared" si="102"/>
        <v>2015</v>
      </c>
      <c r="C3273" s="3">
        <f t="shared" si="103"/>
        <v>9</v>
      </c>
      <c r="D3273" t="s">
        <v>1629</v>
      </c>
      <c r="E3273" t="s">
        <v>27</v>
      </c>
      <c r="F3273" t="s">
        <v>11</v>
      </c>
      <c r="G3273" t="s">
        <v>12</v>
      </c>
      <c r="H3273" t="s">
        <v>493</v>
      </c>
      <c r="I3273" s="2">
        <v>12.96</v>
      </c>
      <c r="J3273" s="3">
        <v>2</v>
      </c>
      <c r="K3273" s="2">
        <v>6.22</v>
      </c>
    </row>
    <row r="3274" spans="1:11" ht="13.8" x14ac:dyDescent="0.25">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ht="13.8" x14ac:dyDescent="0.25">
      <c r="A3275" s="1">
        <v>42274</v>
      </c>
      <c r="B3275" s="3">
        <f t="shared" si="102"/>
        <v>2015</v>
      </c>
      <c r="C3275" s="3">
        <f t="shared" si="103"/>
        <v>9</v>
      </c>
      <c r="D3275" t="s">
        <v>2271</v>
      </c>
      <c r="E3275" t="s">
        <v>110</v>
      </c>
      <c r="F3275" t="s">
        <v>11</v>
      </c>
      <c r="G3275" t="s">
        <v>12</v>
      </c>
      <c r="H3275" t="s">
        <v>2272</v>
      </c>
      <c r="I3275" s="2">
        <v>25.92</v>
      </c>
      <c r="J3275" s="3">
        <v>4</v>
      </c>
      <c r="K3275" s="2">
        <v>12.44</v>
      </c>
    </row>
    <row r="3276" spans="1:11" ht="13.8" x14ac:dyDescent="0.25">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ht="13.8" x14ac:dyDescent="0.25">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ht="13.8" x14ac:dyDescent="0.25">
      <c r="A3278" s="1">
        <v>42274</v>
      </c>
      <c r="B3278" s="3">
        <f t="shared" si="102"/>
        <v>2015</v>
      </c>
      <c r="C3278" s="3">
        <f t="shared" si="103"/>
        <v>9</v>
      </c>
      <c r="D3278" t="s">
        <v>1680</v>
      </c>
      <c r="E3278" t="s">
        <v>164</v>
      </c>
      <c r="F3278" t="s">
        <v>11</v>
      </c>
      <c r="G3278" t="s">
        <v>24</v>
      </c>
      <c r="H3278" t="s">
        <v>990</v>
      </c>
      <c r="I3278" s="2">
        <v>99.2</v>
      </c>
      <c r="J3278" s="3">
        <v>5</v>
      </c>
      <c r="K3278" s="2">
        <v>25.79</v>
      </c>
    </row>
    <row r="3279" spans="1:11" ht="13.8" x14ac:dyDescent="0.25">
      <c r="A3279" s="1">
        <v>42275</v>
      </c>
      <c r="B3279" s="3">
        <f t="shared" si="102"/>
        <v>2015</v>
      </c>
      <c r="C3279" s="3">
        <f t="shared" si="103"/>
        <v>9</v>
      </c>
      <c r="D3279" t="s">
        <v>1343</v>
      </c>
      <c r="E3279" t="s">
        <v>27</v>
      </c>
      <c r="F3279" t="s">
        <v>11</v>
      </c>
      <c r="G3279" t="s">
        <v>92</v>
      </c>
      <c r="H3279" t="s">
        <v>617</v>
      </c>
      <c r="I3279" s="2">
        <v>43.26</v>
      </c>
      <c r="J3279" s="3">
        <v>3</v>
      </c>
      <c r="K3279" s="2">
        <v>14.28</v>
      </c>
    </row>
    <row r="3280" spans="1:11" ht="13.8" x14ac:dyDescent="0.25">
      <c r="A3280" s="1">
        <v>42275</v>
      </c>
      <c r="B3280" s="3">
        <f t="shared" si="102"/>
        <v>2015</v>
      </c>
      <c r="C3280" s="3">
        <f t="shared" si="103"/>
        <v>9</v>
      </c>
      <c r="D3280" t="s">
        <v>1343</v>
      </c>
      <c r="E3280" t="s">
        <v>27</v>
      </c>
      <c r="F3280" t="s">
        <v>11</v>
      </c>
      <c r="G3280" t="s">
        <v>92</v>
      </c>
      <c r="H3280" t="s">
        <v>2273</v>
      </c>
      <c r="I3280" s="2">
        <v>43.56</v>
      </c>
      <c r="J3280" s="3">
        <v>2</v>
      </c>
      <c r="K3280" s="2">
        <v>15.25</v>
      </c>
    </row>
    <row r="3281" spans="1:11" ht="13.8" x14ac:dyDescent="0.25">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ht="13.8" x14ac:dyDescent="0.25">
      <c r="A3282" s="1">
        <v>42275</v>
      </c>
      <c r="B3282" s="3">
        <f t="shared" si="102"/>
        <v>2015</v>
      </c>
      <c r="C3282" s="3">
        <f t="shared" si="103"/>
        <v>9</v>
      </c>
      <c r="D3282" t="s">
        <v>1459</v>
      </c>
      <c r="E3282" t="s">
        <v>278</v>
      </c>
      <c r="F3282" t="s">
        <v>11</v>
      </c>
      <c r="G3282" t="s">
        <v>20</v>
      </c>
      <c r="H3282" t="s">
        <v>205</v>
      </c>
      <c r="I3282" s="2">
        <v>1.08</v>
      </c>
      <c r="J3282" s="3">
        <v>2</v>
      </c>
      <c r="K3282" s="2">
        <v>-0.79</v>
      </c>
    </row>
    <row r="3283" spans="1:11" ht="13.8" x14ac:dyDescent="0.25">
      <c r="A3283" s="1">
        <v>42275</v>
      </c>
      <c r="B3283" s="3">
        <f t="shared" si="102"/>
        <v>2015</v>
      </c>
      <c r="C3283" s="3">
        <f t="shared" si="103"/>
        <v>9</v>
      </c>
      <c r="D3283" t="s">
        <v>1459</v>
      </c>
      <c r="E3283" t="s">
        <v>278</v>
      </c>
      <c r="F3283" t="s">
        <v>11</v>
      </c>
      <c r="G3283" t="s">
        <v>43</v>
      </c>
      <c r="H3283" t="s">
        <v>160</v>
      </c>
      <c r="I3283" s="2">
        <v>4.51</v>
      </c>
      <c r="J3283" s="3">
        <v>3</v>
      </c>
      <c r="K3283" s="2">
        <v>0.85</v>
      </c>
    </row>
    <row r="3284" spans="1:11" ht="13.8" x14ac:dyDescent="0.25">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ht="13.8" x14ac:dyDescent="0.25">
      <c r="A3285" s="1">
        <v>42275</v>
      </c>
      <c r="B3285" s="3">
        <f t="shared" si="102"/>
        <v>2015</v>
      </c>
      <c r="C3285" s="3">
        <f t="shared" si="103"/>
        <v>9</v>
      </c>
      <c r="D3285" t="s">
        <v>1937</v>
      </c>
      <c r="E3285" t="s">
        <v>149</v>
      </c>
      <c r="F3285" t="s">
        <v>39</v>
      </c>
      <c r="G3285" t="s">
        <v>40</v>
      </c>
      <c r="H3285" t="s">
        <v>1347</v>
      </c>
      <c r="I3285" s="2">
        <v>307.98</v>
      </c>
      <c r="J3285" s="3">
        <v>2</v>
      </c>
      <c r="K3285" s="2">
        <v>89.31</v>
      </c>
    </row>
    <row r="3286" spans="1:11" ht="13.8" x14ac:dyDescent="0.25">
      <c r="A3286" s="1">
        <v>42275</v>
      </c>
      <c r="B3286" s="3">
        <f t="shared" si="102"/>
        <v>2015</v>
      </c>
      <c r="C3286" s="3">
        <f t="shared" si="103"/>
        <v>9</v>
      </c>
      <c r="D3286" t="s">
        <v>468</v>
      </c>
      <c r="E3286" t="s">
        <v>27</v>
      </c>
      <c r="F3286" t="s">
        <v>11</v>
      </c>
      <c r="G3286" t="s">
        <v>92</v>
      </c>
      <c r="H3286" t="s">
        <v>1090</v>
      </c>
      <c r="I3286" s="2">
        <v>186.15</v>
      </c>
      <c r="J3286" s="3">
        <v>3</v>
      </c>
      <c r="K3286" s="2">
        <v>55.85</v>
      </c>
    </row>
    <row r="3287" spans="1:11" ht="13.8" x14ac:dyDescent="0.25">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ht="13.8" x14ac:dyDescent="0.25">
      <c r="A3288" s="1">
        <v>42275</v>
      </c>
      <c r="B3288" s="3">
        <f t="shared" si="102"/>
        <v>2015</v>
      </c>
      <c r="C3288" s="3">
        <f t="shared" si="103"/>
        <v>9</v>
      </c>
      <c r="D3288" t="s">
        <v>468</v>
      </c>
      <c r="E3288" t="s">
        <v>27</v>
      </c>
      <c r="F3288" t="s">
        <v>11</v>
      </c>
      <c r="G3288" t="s">
        <v>200</v>
      </c>
      <c r="H3288" t="s">
        <v>2274</v>
      </c>
      <c r="I3288" s="2">
        <v>47.19</v>
      </c>
      <c r="J3288" s="3">
        <v>3</v>
      </c>
      <c r="K3288" s="2">
        <v>13.69</v>
      </c>
    </row>
    <row r="3289" spans="1:11" ht="13.8" x14ac:dyDescent="0.25">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ht="13.8" x14ac:dyDescent="0.25">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ht="13.8" x14ac:dyDescent="0.25">
      <c r="A3291" s="1">
        <v>42278</v>
      </c>
      <c r="B3291" s="3">
        <f t="shared" si="102"/>
        <v>2015</v>
      </c>
      <c r="C3291" s="3">
        <f t="shared" si="103"/>
        <v>10</v>
      </c>
      <c r="D3291" t="s">
        <v>1620</v>
      </c>
      <c r="E3291" t="s">
        <v>434</v>
      </c>
      <c r="F3291" t="s">
        <v>39</v>
      </c>
      <c r="G3291" t="s">
        <v>40</v>
      </c>
      <c r="H3291" t="s">
        <v>2109</v>
      </c>
      <c r="I3291" s="2">
        <v>311.98</v>
      </c>
      <c r="J3291" s="3">
        <v>2</v>
      </c>
      <c r="K3291" s="2">
        <v>93.59</v>
      </c>
    </row>
    <row r="3292" spans="1:11" ht="13.8" x14ac:dyDescent="0.25">
      <c r="A3292" s="1">
        <v>42278</v>
      </c>
      <c r="B3292" s="3">
        <f t="shared" si="102"/>
        <v>2015</v>
      </c>
      <c r="C3292" s="3">
        <f t="shared" si="103"/>
        <v>10</v>
      </c>
      <c r="D3292" t="s">
        <v>1620</v>
      </c>
      <c r="E3292" t="s">
        <v>434</v>
      </c>
      <c r="F3292" t="s">
        <v>11</v>
      </c>
      <c r="G3292" t="s">
        <v>20</v>
      </c>
      <c r="H3292" t="s">
        <v>451</v>
      </c>
      <c r="I3292" s="2">
        <v>22.45</v>
      </c>
      <c r="J3292" s="3">
        <v>5</v>
      </c>
      <c r="K3292" s="2">
        <v>10.33</v>
      </c>
    </row>
    <row r="3293" spans="1:11" ht="13.8" x14ac:dyDescent="0.25">
      <c r="A3293" s="1">
        <v>42278</v>
      </c>
      <c r="B3293" s="3">
        <f t="shared" si="102"/>
        <v>2015</v>
      </c>
      <c r="C3293" s="3">
        <f t="shared" si="103"/>
        <v>10</v>
      </c>
      <c r="D3293" t="s">
        <v>2276</v>
      </c>
      <c r="E3293" t="s">
        <v>15</v>
      </c>
      <c r="F3293" t="s">
        <v>11</v>
      </c>
      <c r="G3293" t="s">
        <v>20</v>
      </c>
      <c r="H3293" t="s">
        <v>1490</v>
      </c>
      <c r="I3293" s="2">
        <v>2.99</v>
      </c>
      <c r="J3293" s="3">
        <v>4</v>
      </c>
      <c r="K3293" s="2">
        <v>-4.49</v>
      </c>
    </row>
    <row r="3294" spans="1:11" ht="13.8" x14ac:dyDescent="0.25">
      <c r="A3294" s="1">
        <v>42278</v>
      </c>
      <c r="B3294" s="3">
        <f t="shared" si="102"/>
        <v>2015</v>
      </c>
      <c r="C3294" s="3">
        <f t="shared" si="103"/>
        <v>10</v>
      </c>
      <c r="D3294" t="s">
        <v>2276</v>
      </c>
      <c r="E3294" t="s">
        <v>15</v>
      </c>
      <c r="F3294" t="s">
        <v>39</v>
      </c>
      <c r="G3294" t="s">
        <v>52</v>
      </c>
      <c r="H3294" t="s">
        <v>2113</v>
      </c>
      <c r="I3294" s="2">
        <v>108.77</v>
      </c>
      <c r="J3294" s="3">
        <v>4</v>
      </c>
      <c r="K3294" s="2">
        <v>2.72</v>
      </c>
    </row>
    <row r="3295" spans="1:11" ht="13.8" x14ac:dyDescent="0.25">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ht="13.8" x14ac:dyDescent="0.25">
      <c r="A3296" s="1">
        <v>42279</v>
      </c>
      <c r="B3296" s="3">
        <f t="shared" si="102"/>
        <v>2015</v>
      </c>
      <c r="C3296" s="3">
        <f t="shared" si="103"/>
        <v>10</v>
      </c>
      <c r="D3296" t="s">
        <v>922</v>
      </c>
      <c r="E3296" t="s">
        <v>27</v>
      </c>
      <c r="F3296" t="s">
        <v>11</v>
      </c>
      <c r="G3296" t="s">
        <v>20</v>
      </c>
      <c r="H3296" t="s">
        <v>511</v>
      </c>
      <c r="I3296" s="2">
        <v>57.5</v>
      </c>
      <c r="J3296" s="3">
        <v>6</v>
      </c>
      <c r="K3296" s="2">
        <v>20.13</v>
      </c>
    </row>
    <row r="3297" spans="1:11" ht="13.8" x14ac:dyDescent="0.25">
      <c r="A3297" s="1">
        <v>42279</v>
      </c>
      <c r="B3297" s="3">
        <f t="shared" si="102"/>
        <v>2015</v>
      </c>
      <c r="C3297" s="3">
        <f t="shared" si="103"/>
        <v>10</v>
      </c>
      <c r="D3297" t="s">
        <v>1161</v>
      </c>
      <c r="E3297" t="s">
        <v>177</v>
      </c>
      <c r="F3297" t="s">
        <v>11</v>
      </c>
      <c r="G3297" t="s">
        <v>12</v>
      </c>
      <c r="H3297" t="s">
        <v>1832</v>
      </c>
      <c r="I3297" s="2">
        <v>94.85</v>
      </c>
      <c r="J3297" s="3">
        <v>5</v>
      </c>
      <c r="K3297" s="2">
        <v>45.53</v>
      </c>
    </row>
    <row r="3298" spans="1:11" ht="13.8" x14ac:dyDescent="0.25">
      <c r="A3298" s="1">
        <v>42279</v>
      </c>
      <c r="B3298" s="3">
        <f t="shared" si="102"/>
        <v>2015</v>
      </c>
      <c r="C3298" s="3">
        <f t="shared" si="103"/>
        <v>10</v>
      </c>
      <c r="D3298" t="s">
        <v>1161</v>
      </c>
      <c r="E3298" t="s">
        <v>177</v>
      </c>
      <c r="F3298" t="s">
        <v>11</v>
      </c>
      <c r="G3298" t="s">
        <v>63</v>
      </c>
      <c r="H3298" t="s">
        <v>1091</v>
      </c>
      <c r="I3298" s="2">
        <v>51.12</v>
      </c>
      <c r="J3298" s="3">
        <v>4</v>
      </c>
      <c r="K3298" s="2">
        <v>23</v>
      </c>
    </row>
    <row r="3299" spans="1:11" ht="13.8" x14ac:dyDescent="0.25">
      <c r="A3299" s="1">
        <v>42279</v>
      </c>
      <c r="B3299" s="3">
        <f t="shared" si="102"/>
        <v>2015</v>
      </c>
      <c r="C3299" s="3">
        <f t="shared" si="103"/>
        <v>10</v>
      </c>
      <c r="D3299" t="s">
        <v>1161</v>
      </c>
      <c r="E3299" t="s">
        <v>177</v>
      </c>
      <c r="F3299" t="s">
        <v>39</v>
      </c>
      <c r="G3299" t="s">
        <v>52</v>
      </c>
      <c r="H3299" t="s">
        <v>1559</v>
      </c>
      <c r="I3299" s="2">
        <v>90</v>
      </c>
      <c r="J3299" s="3">
        <v>1</v>
      </c>
      <c r="K3299" s="2">
        <v>32.4</v>
      </c>
    </row>
    <row r="3300" spans="1:11" ht="13.8" x14ac:dyDescent="0.25">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ht="13.8" x14ac:dyDescent="0.25">
      <c r="A3301" s="1">
        <v>42279</v>
      </c>
      <c r="B3301" s="3">
        <f t="shared" si="102"/>
        <v>2015</v>
      </c>
      <c r="C3301" s="3">
        <f t="shared" si="103"/>
        <v>10</v>
      </c>
      <c r="D3301" t="s">
        <v>268</v>
      </c>
      <c r="E3301" t="s">
        <v>245</v>
      </c>
      <c r="F3301" t="s">
        <v>11</v>
      </c>
      <c r="G3301" t="s">
        <v>20</v>
      </c>
      <c r="H3301" t="s">
        <v>1650</v>
      </c>
      <c r="I3301" s="2">
        <v>7.38</v>
      </c>
      <c r="J3301" s="3">
        <v>5</v>
      </c>
      <c r="K3301" s="2">
        <v>-5.41</v>
      </c>
    </row>
    <row r="3302" spans="1:11" ht="13.8" x14ac:dyDescent="0.25">
      <c r="A3302" s="1">
        <v>42279</v>
      </c>
      <c r="B3302" s="3">
        <f t="shared" si="102"/>
        <v>2015</v>
      </c>
      <c r="C3302" s="3">
        <f t="shared" si="103"/>
        <v>10</v>
      </c>
      <c r="D3302" t="s">
        <v>2277</v>
      </c>
      <c r="E3302" t="s">
        <v>27</v>
      </c>
      <c r="F3302" t="s">
        <v>11</v>
      </c>
      <c r="G3302" t="s">
        <v>20</v>
      </c>
      <c r="H3302" t="s">
        <v>1650</v>
      </c>
      <c r="I3302" s="2">
        <v>11.81</v>
      </c>
      <c r="J3302" s="3">
        <v>3</v>
      </c>
      <c r="K3302" s="2">
        <v>4.13</v>
      </c>
    </row>
    <row r="3303" spans="1:11" ht="13.8" x14ac:dyDescent="0.25">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ht="13.8" x14ac:dyDescent="0.25">
      <c r="A3304" s="1">
        <v>42279</v>
      </c>
      <c r="B3304" s="3">
        <f t="shared" si="102"/>
        <v>2015</v>
      </c>
      <c r="C3304" s="3">
        <f t="shared" si="103"/>
        <v>10</v>
      </c>
      <c r="D3304" t="s">
        <v>2277</v>
      </c>
      <c r="E3304" t="s">
        <v>27</v>
      </c>
      <c r="F3304" t="s">
        <v>39</v>
      </c>
      <c r="G3304" t="s">
        <v>40</v>
      </c>
      <c r="H3304" t="s">
        <v>833</v>
      </c>
      <c r="I3304" s="2">
        <v>503.96</v>
      </c>
      <c r="J3304" s="3">
        <v>5</v>
      </c>
      <c r="K3304" s="2">
        <v>50.4</v>
      </c>
    </row>
    <row r="3305" spans="1:11" ht="13.8" x14ac:dyDescent="0.25">
      <c r="A3305" s="1">
        <v>42279</v>
      </c>
      <c r="B3305" s="3">
        <f t="shared" si="102"/>
        <v>2015</v>
      </c>
      <c r="C3305" s="3">
        <f t="shared" si="103"/>
        <v>10</v>
      </c>
      <c r="D3305" t="s">
        <v>2033</v>
      </c>
      <c r="E3305" t="s">
        <v>613</v>
      </c>
      <c r="F3305" t="s">
        <v>11</v>
      </c>
      <c r="G3305" t="s">
        <v>20</v>
      </c>
      <c r="H3305" t="s">
        <v>631</v>
      </c>
      <c r="I3305" s="2">
        <v>26.9</v>
      </c>
      <c r="J3305" s="3">
        <v>5</v>
      </c>
      <c r="K3305" s="2">
        <v>13.18</v>
      </c>
    </row>
    <row r="3306" spans="1:11" ht="13.8" x14ac:dyDescent="0.25">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ht="13.8" x14ac:dyDescent="0.25">
      <c r="A3307" s="1">
        <v>42279</v>
      </c>
      <c r="B3307" s="3">
        <f t="shared" si="102"/>
        <v>2015</v>
      </c>
      <c r="C3307" s="3">
        <f t="shared" si="103"/>
        <v>10</v>
      </c>
      <c r="D3307" t="s">
        <v>1023</v>
      </c>
      <c r="E3307" t="s">
        <v>531</v>
      </c>
      <c r="F3307" t="s">
        <v>11</v>
      </c>
      <c r="G3307" t="s">
        <v>20</v>
      </c>
      <c r="H3307" t="s">
        <v>222</v>
      </c>
      <c r="I3307" s="2">
        <v>7.38</v>
      </c>
      <c r="J3307" s="3">
        <v>1</v>
      </c>
      <c r="K3307" s="2">
        <v>3.62</v>
      </c>
    </row>
    <row r="3308" spans="1:11" ht="13.8" x14ac:dyDescent="0.25">
      <c r="A3308" s="1">
        <v>42279</v>
      </c>
      <c r="B3308" s="3">
        <f t="shared" si="102"/>
        <v>2015</v>
      </c>
      <c r="C3308" s="3">
        <f t="shared" si="103"/>
        <v>10</v>
      </c>
      <c r="D3308" t="s">
        <v>712</v>
      </c>
      <c r="E3308" t="s">
        <v>278</v>
      </c>
      <c r="F3308" t="s">
        <v>11</v>
      </c>
      <c r="G3308" t="s">
        <v>200</v>
      </c>
      <c r="H3308" t="s">
        <v>1231</v>
      </c>
      <c r="I3308" s="2">
        <v>10.94</v>
      </c>
      <c r="J3308" s="3">
        <v>2</v>
      </c>
      <c r="K3308" s="2">
        <v>0.96</v>
      </c>
    </row>
    <row r="3309" spans="1:11" ht="13.8" x14ac:dyDescent="0.25">
      <c r="A3309" s="1">
        <v>42279</v>
      </c>
      <c r="B3309" s="3">
        <f t="shared" si="102"/>
        <v>2015</v>
      </c>
      <c r="C3309" s="3">
        <f t="shared" si="103"/>
        <v>10</v>
      </c>
      <c r="D3309" t="s">
        <v>280</v>
      </c>
      <c r="E3309" t="s">
        <v>91</v>
      </c>
      <c r="F3309" t="s">
        <v>34</v>
      </c>
      <c r="G3309" t="s">
        <v>47</v>
      </c>
      <c r="H3309" t="s">
        <v>931</v>
      </c>
      <c r="I3309" s="2">
        <v>11.03</v>
      </c>
      <c r="J3309" s="3">
        <v>1</v>
      </c>
      <c r="K3309" s="2">
        <v>3.03</v>
      </c>
    </row>
    <row r="3310" spans="1:11" ht="13.8" x14ac:dyDescent="0.25">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ht="13.8" x14ac:dyDescent="0.25">
      <c r="A3311" s="1">
        <v>42280</v>
      </c>
      <c r="B3311" s="3">
        <f t="shared" si="102"/>
        <v>2015</v>
      </c>
      <c r="C3311" s="3">
        <f t="shared" si="103"/>
        <v>10</v>
      </c>
      <c r="D3311" t="s">
        <v>778</v>
      </c>
      <c r="E3311" t="s">
        <v>78</v>
      </c>
      <c r="F3311" t="s">
        <v>11</v>
      </c>
      <c r="G3311" t="s">
        <v>20</v>
      </c>
      <c r="H3311" t="s">
        <v>952</v>
      </c>
      <c r="I3311" s="2">
        <v>32.07</v>
      </c>
      <c r="J3311" s="3">
        <v>5</v>
      </c>
      <c r="K3311" s="2">
        <v>-22.45</v>
      </c>
    </row>
    <row r="3312" spans="1:11" ht="13.8" x14ac:dyDescent="0.25">
      <c r="A3312" s="1">
        <v>42280</v>
      </c>
      <c r="B3312" s="3">
        <f t="shared" si="102"/>
        <v>2015</v>
      </c>
      <c r="C3312" s="3">
        <f t="shared" si="103"/>
        <v>10</v>
      </c>
      <c r="D3312" t="s">
        <v>778</v>
      </c>
      <c r="E3312" t="s">
        <v>78</v>
      </c>
      <c r="F3312" t="s">
        <v>39</v>
      </c>
      <c r="G3312" t="s">
        <v>52</v>
      </c>
      <c r="H3312" t="s">
        <v>1011</v>
      </c>
      <c r="I3312" s="2">
        <v>24</v>
      </c>
      <c r="J3312" s="3">
        <v>2</v>
      </c>
      <c r="K3312" s="2">
        <v>-2.7</v>
      </c>
    </row>
    <row r="3313" spans="1:11" ht="13.8" x14ac:dyDescent="0.25">
      <c r="A3313" s="1">
        <v>42280</v>
      </c>
      <c r="B3313" s="3">
        <f t="shared" si="102"/>
        <v>2015</v>
      </c>
      <c r="C3313" s="3">
        <f t="shared" si="103"/>
        <v>10</v>
      </c>
      <c r="D3313" t="s">
        <v>778</v>
      </c>
      <c r="E3313" t="s">
        <v>78</v>
      </c>
      <c r="F3313" t="s">
        <v>34</v>
      </c>
      <c r="G3313" t="s">
        <v>74</v>
      </c>
      <c r="H3313" t="s">
        <v>142</v>
      </c>
      <c r="I3313" s="2">
        <v>35.49</v>
      </c>
      <c r="J3313" s="3">
        <v>1</v>
      </c>
      <c r="K3313" s="2">
        <v>-15.62</v>
      </c>
    </row>
    <row r="3314" spans="1:11" ht="13.8" x14ac:dyDescent="0.25">
      <c r="A3314" s="1">
        <v>42280</v>
      </c>
      <c r="B3314" s="3">
        <f t="shared" si="102"/>
        <v>2015</v>
      </c>
      <c r="C3314" s="3">
        <f t="shared" si="103"/>
        <v>10</v>
      </c>
      <c r="D3314" t="s">
        <v>778</v>
      </c>
      <c r="E3314" t="s">
        <v>78</v>
      </c>
      <c r="F3314" t="s">
        <v>39</v>
      </c>
      <c r="G3314" t="s">
        <v>52</v>
      </c>
      <c r="H3314" t="s">
        <v>2278</v>
      </c>
      <c r="I3314" s="2">
        <v>47.98</v>
      </c>
      <c r="J3314" s="3">
        <v>2</v>
      </c>
      <c r="K3314" s="2">
        <v>0.6</v>
      </c>
    </row>
    <row r="3315" spans="1:11" ht="13.8" x14ac:dyDescent="0.25">
      <c r="A3315" s="1">
        <v>42280</v>
      </c>
      <c r="B3315" s="3">
        <f t="shared" si="102"/>
        <v>2015</v>
      </c>
      <c r="C3315" s="3">
        <f t="shared" si="103"/>
        <v>10</v>
      </c>
      <c r="D3315" t="s">
        <v>450</v>
      </c>
      <c r="E3315" t="s">
        <v>23</v>
      </c>
      <c r="F3315" t="s">
        <v>11</v>
      </c>
      <c r="G3315" t="s">
        <v>18</v>
      </c>
      <c r="H3315" t="s">
        <v>299</v>
      </c>
      <c r="I3315" s="2">
        <v>15.01</v>
      </c>
      <c r="J3315" s="3">
        <v>2</v>
      </c>
      <c r="K3315" s="2">
        <v>1.5</v>
      </c>
    </row>
    <row r="3316" spans="1:11" ht="13.8" x14ac:dyDescent="0.25">
      <c r="A3316" s="1">
        <v>42280</v>
      </c>
      <c r="B3316" s="3">
        <f t="shared" si="102"/>
        <v>2015</v>
      </c>
      <c r="C3316" s="3">
        <f t="shared" si="103"/>
        <v>10</v>
      </c>
      <c r="D3316" t="s">
        <v>675</v>
      </c>
      <c r="E3316" t="s">
        <v>27</v>
      </c>
      <c r="F3316" t="s">
        <v>34</v>
      </c>
      <c r="G3316" t="s">
        <v>74</v>
      </c>
      <c r="H3316" t="s">
        <v>142</v>
      </c>
      <c r="I3316" s="2">
        <v>120.67</v>
      </c>
      <c r="J3316" s="3">
        <v>2</v>
      </c>
      <c r="K3316" s="2">
        <v>18.45</v>
      </c>
    </row>
    <row r="3317" spans="1:11" ht="13.8" x14ac:dyDescent="0.25">
      <c r="A3317" s="1">
        <v>42281</v>
      </c>
      <c r="B3317" s="3">
        <f t="shared" si="102"/>
        <v>2015</v>
      </c>
      <c r="C3317" s="3">
        <f t="shared" si="103"/>
        <v>10</v>
      </c>
      <c r="D3317" t="s">
        <v>1766</v>
      </c>
      <c r="E3317" t="s">
        <v>30</v>
      </c>
      <c r="F3317" t="s">
        <v>34</v>
      </c>
      <c r="G3317" t="s">
        <v>35</v>
      </c>
      <c r="H3317" t="s">
        <v>371</v>
      </c>
      <c r="I3317" s="2">
        <v>392.94</v>
      </c>
      <c r="J3317" s="3">
        <v>3</v>
      </c>
      <c r="K3317" s="2">
        <v>43.22</v>
      </c>
    </row>
    <row r="3318" spans="1:11" ht="13.8" x14ac:dyDescent="0.25">
      <c r="A3318" s="1">
        <v>42281</v>
      </c>
      <c r="B3318" s="3">
        <f t="shared" si="102"/>
        <v>2015</v>
      </c>
      <c r="C3318" s="3">
        <f t="shared" si="103"/>
        <v>10</v>
      </c>
      <c r="D3318" t="s">
        <v>419</v>
      </c>
      <c r="E3318" t="s">
        <v>27</v>
      </c>
      <c r="F3318" t="s">
        <v>11</v>
      </c>
      <c r="G3318" t="s">
        <v>18</v>
      </c>
      <c r="H3318" t="s">
        <v>2092</v>
      </c>
      <c r="I3318" s="2">
        <v>26.96</v>
      </c>
      <c r="J3318" s="3">
        <v>2</v>
      </c>
      <c r="K3318" s="2">
        <v>7.01</v>
      </c>
    </row>
    <row r="3319" spans="1:11" ht="13.8" x14ac:dyDescent="0.25">
      <c r="A3319" s="1">
        <v>42281</v>
      </c>
      <c r="B3319" s="3">
        <f t="shared" si="102"/>
        <v>2015</v>
      </c>
      <c r="C3319" s="3">
        <f t="shared" si="103"/>
        <v>10</v>
      </c>
      <c r="D3319" t="s">
        <v>1547</v>
      </c>
      <c r="E3319" t="s">
        <v>23</v>
      </c>
      <c r="F3319" t="s">
        <v>34</v>
      </c>
      <c r="G3319" t="s">
        <v>47</v>
      </c>
      <c r="H3319" t="s">
        <v>1037</v>
      </c>
      <c r="I3319" s="2">
        <v>64.94</v>
      </c>
      <c r="J3319" s="3">
        <v>3</v>
      </c>
      <c r="K3319" s="2">
        <v>6.49</v>
      </c>
    </row>
    <row r="3320" spans="1:11" ht="13.8" x14ac:dyDescent="0.25">
      <c r="A3320" s="1">
        <v>42281</v>
      </c>
      <c r="B3320" s="3">
        <f t="shared" si="102"/>
        <v>2015</v>
      </c>
      <c r="C3320" s="3">
        <f t="shared" si="103"/>
        <v>10</v>
      </c>
      <c r="D3320" t="s">
        <v>1547</v>
      </c>
      <c r="E3320" t="s">
        <v>23</v>
      </c>
      <c r="F3320" t="s">
        <v>11</v>
      </c>
      <c r="G3320" t="s">
        <v>12</v>
      </c>
      <c r="H3320" t="s">
        <v>2279</v>
      </c>
      <c r="I3320" s="2">
        <v>20.74</v>
      </c>
      <c r="J3320" s="3">
        <v>4</v>
      </c>
      <c r="K3320" s="2">
        <v>7.26</v>
      </c>
    </row>
    <row r="3321" spans="1:11" ht="13.8" x14ac:dyDescent="0.25">
      <c r="A3321" s="1">
        <v>42282</v>
      </c>
      <c r="B3321" s="3">
        <f t="shared" si="102"/>
        <v>2015</v>
      </c>
      <c r="C3321" s="3">
        <f t="shared" si="103"/>
        <v>10</v>
      </c>
      <c r="D3321" t="s">
        <v>2280</v>
      </c>
      <c r="E3321" t="s">
        <v>55</v>
      </c>
      <c r="F3321" t="s">
        <v>11</v>
      </c>
      <c r="G3321" t="s">
        <v>24</v>
      </c>
      <c r="H3321" t="s">
        <v>1006</v>
      </c>
      <c r="I3321" s="2">
        <v>46.2</v>
      </c>
      <c r="J3321" s="3">
        <v>4</v>
      </c>
      <c r="K3321" s="2">
        <v>12.94</v>
      </c>
    </row>
    <row r="3322" spans="1:11" ht="13.8" x14ac:dyDescent="0.25">
      <c r="A3322" s="1">
        <v>42282</v>
      </c>
      <c r="B3322" s="3">
        <f t="shared" si="102"/>
        <v>2015</v>
      </c>
      <c r="C3322" s="3">
        <f t="shared" si="103"/>
        <v>10</v>
      </c>
      <c r="D3322" t="s">
        <v>2280</v>
      </c>
      <c r="E3322" t="s">
        <v>55</v>
      </c>
      <c r="F3322" t="s">
        <v>11</v>
      </c>
      <c r="G3322" t="s">
        <v>92</v>
      </c>
      <c r="H3322" t="s">
        <v>617</v>
      </c>
      <c r="I3322" s="2">
        <v>28.84</v>
      </c>
      <c r="J3322" s="3">
        <v>2</v>
      </c>
      <c r="K3322" s="2">
        <v>9.52</v>
      </c>
    </row>
    <row r="3323" spans="1:11" ht="13.8" x14ac:dyDescent="0.25">
      <c r="A3323" s="1">
        <v>42282</v>
      </c>
      <c r="B3323" s="3">
        <f t="shared" si="102"/>
        <v>2015</v>
      </c>
      <c r="C3323" s="3">
        <f t="shared" si="103"/>
        <v>10</v>
      </c>
      <c r="D3323" t="s">
        <v>1502</v>
      </c>
      <c r="E3323" t="s">
        <v>59</v>
      </c>
      <c r="F3323" t="s">
        <v>11</v>
      </c>
      <c r="G3323" t="s">
        <v>18</v>
      </c>
      <c r="H3323" t="s">
        <v>1611</v>
      </c>
      <c r="I3323" s="2">
        <v>77.55</v>
      </c>
      <c r="J3323" s="3">
        <v>5</v>
      </c>
      <c r="K3323" s="2">
        <v>21.71</v>
      </c>
    </row>
    <row r="3324" spans="1:11" ht="13.8" x14ac:dyDescent="0.25">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ht="13.8" x14ac:dyDescent="0.25">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ht="13.8" x14ac:dyDescent="0.25">
      <c r="A3326" s="1">
        <v>42282</v>
      </c>
      <c r="B3326" s="3">
        <f t="shared" si="102"/>
        <v>2015</v>
      </c>
      <c r="C3326" s="3">
        <f t="shared" si="103"/>
        <v>10</v>
      </c>
      <c r="D3326" t="s">
        <v>1487</v>
      </c>
      <c r="E3326" t="s">
        <v>91</v>
      </c>
      <c r="F3326" t="s">
        <v>34</v>
      </c>
      <c r="G3326" t="s">
        <v>35</v>
      </c>
      <c r="H3326" t="s">
        <v>71</v>
      </c>
      <c r="I3326" s="2">
        <v>291.17</v>
      </c>
      <c r="J3326" s="3">
        <v>4</v>
      </c>
      <c r="K3326" s="2">
        <v>-14.56</v>
      </c>
    </row>
    <row r="3327" spans="1:11" ht="13.8" x14ac:dyDescent="0.25">
      <c r="A3327" s="1">
        <v>42282</v>
      </c>
      <c r="B3327" s="3">
        <f t="shared" si="102"/>
        <v>2015</v>
      </c>
      <c r="C3327" s="3">
        <f t="shared" si="103"/>
        <v>10</v>
      </c>
      <c r="D3327" t="s">
        <v>1042</v>
      </c>
      <c r="E3327" t="s">
        <v>78</v>
      </c>
      <c r="F3327" t="s">
        <v>39</v>
      </c>
      <c r="G3327" t="s">
        <v>52</v>
      </c>
      <c r="H3327" t="s">
        <v>1559</v>
      </c>
      <c r="I3327" s="2">
        <v>288</v>
      </c>
      <c r="J3327" s="3">
        <v>4</v>
      </c>
      <c r="K3327" s="2">
        <v>57.6</v>
      </c>
    </row>
    <row r="3328" spans="1:11" ht="13.8" x14ac:dyDescent="0.25">
      <c r="A3328" s="1">
        <v>42285</v>
      </c>
      <c r="B3328" s="3">
        <f t="shared" si="102"/>
        <v>2015</v>
      </c>
      <c r="C3328" s="3">
        <f t="shared" si="103"/>
        <v>10</v>
      </c>
      <c r="D3328" t="s">
        <v>1084</v>
      </c>
      <c r="E3328" t="s">
        <v>27</v>
      </c>
      <c r="F3328" t="s">
        <v>34</v>
      </c>
      <c r="G3328" t="s">
        <v>47</v>
      </c>
      <c r="H3328" t="s">
        <v>1391</v>
      </c>
      <c r="I3328" s="2">
        <v>145.9</v>
      </c>
      <c r="J3328" s="3">
        <v>5</v>
      </c>
      <c r="K3328" s="2">
        <v>62.74</v>
      </c>
    </row>
    <row r="3329" spans="1:11" ht="13.8" x14ac:dyDescent="0.25">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ht="13.8" x14ac:dyDescent="0.25">
      <c r="A3330" s="1">
        <v>42285</v>
      </c>
      <c r="B3330" s="3">
        <f t="shared" si="102"/>
        <v>2015</v>
      </c>
      <c r="C3330" s="3">
        <f t="shared" si="103"/>
        <v>10</v>
      </c>
      <c r="D3330" t="s">
        <v>2282</v>
      </c>
      <c r="E3330" t="s">
        <v>10</v>
      </c>
      <c r="F3330" t="s">
        <v>34</v>
      </c>
      <c r="G3330" t="s">
        <v>47</v>
      </c>
      <c r="H3330" t="s">
        <v>570</v>
      </c>
      <c r="I3330" s="2">
        <v>72.78</v>
      </c>
      <c r="J3330" s="3">
        <v>3</v>
      </c>
      <c r="K3330" s="2">
        <v>-70.959999999999994</v>
      </c>
    </row>
    <row r="3331" spans="1:11" ht="13.8" x14ac:dyDescent="0.25">
      <c r="A3331" s="1">
        <v>42286</v>
      </c>
      <c r="B3331" s="3">
        <f t="shared" ref="B3331:B3394" si="104">YEAR(A3331)</f>
        <v>2015</v>
      </c>
      <c r="C3331" s="3">
        <f t="shared" ref="C3331:C3394" si="105">MONTH(A3331)</f>
        <v>10</v>
      </c>
      <c r="D3331" t="s">
        <v>1933</v>
      </c>
      <c r="E3331" t="s">
        <v>55</v>
      </c>
      <c r="F3331" t="s">
        <v>11</v>
      </c>
      <c r="G3331" t="s">
        <v>18</v>
      </c>
      <c r="H3331" t="s">
        <v>1331</v>
      </c>
      <c r="I3331" s="2">
        <v>30.84</v>
      </c>
      <c r="J3331" s="3">
        <v>2</v>
      </c>
      <c r="K3331" s="2">
        <v>8.33</v>
      </c>
    </row>
    <row r="3332" spans="1:11" ht="13.8" x14ac:dyDescent="0.25">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ht="13.8" x14ac:dyDescent="0.25">
      <c r="A3333" s="1">
        <v>42286</v>
      </c>
      <c r="B3333" s="3">
        <f t="shared" si="104"/>
        <v>2015</v>
      </c>
      <c r="C3333" s="3">
        <f t="shared" si="105"/>
        <v>10</v>
      </c>
      <c r="D3333" t="s">
        <v>1762</v>
      </c>
      <c r="E3333" t="s">
        <v>149</v>
      </c>
      <c r="F3333" t="s">
        <v>11</v>
      </c>
      <c r="G3333" t="s">
        <v>12</v>
      </c>
      <c r="H3333" t="s">
        <v>924</v>
      </c>
      <c r="I3333" s="2">
        <v>23.92</v>
      </c>
      <c r="J3333" s="3">
        <v>4</v>
      </c>
      <c r="K3333" s="2">
        <v>10.76</v>
      </c>
    </row>
    <row r="3334" spans="1:11" ht="13.8" x14ac:dyDescent="0.25">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ht="13.8" x14ac:dyDescent="0.25">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ht="13.8" x14ac:dyDescent="0.25">
      <c r="A3336" s="1">
        <v>42286</v>
      </c>
      <c r="B3336" s="3">
        <f t="shared" si="104"/>
        <v>2015</v>
      </c>
      <c r="C3336" s="3">
        <f t="shared" si="105"/>
        <v>10</v>
      </c>
      <c r="D3336" t="s">
        <v>923</v>
      </c>
      <c r="E3336" t="s">
        <v>110</v>
      </c>
      <c r="F3336" t="s">
        <v>11</v>
      </c>
      <c r="G3336" t="s">
        <v>63</v>
      </c>
      <c r="H3336" t="s">
        <v>64</v>
      </c>
      <c r="I3336" s="2">
        <v>57.96</v>
      </c>
      <c r="J3336" s="3">
        <v>7</v>
      </c>
      <c r="K3336" s="2">
        <v>27.24</v>
      </c>
    </row>
    <row r="3337" spans="1:11" ht="13.8" x14ac:dyDescent="0.25">
      <c r="A3337" s="1">
        <v>42286</v>
      </c>
      <c r="B3337" s="3">
        <f t="shared" si="104"/>
        <v>2015</v>
      </c>
      <c r="C3337" s="3">
        <f t="shared" si="105"/>
        <v>10</v>
      </c>
      <c r="D3337" t="s">
        <v>923</v>
      </c>
      <c r="E3337" t="s">
        <v>110</v>
      </c>
      <c r="F3337" t="s">
        <v>11</v>
      </c>
      <c r="G3337" t="s">
        <v>92</v>
      </c>
      <c r="H3337" t="s">
        <v>333</v>
      </c>
      <c r="I3337" s="2">
        <v>29.4</v>
      </c>
      <c r="J3337" s="3">
        <v>3</v>
      </c>
      <c r="K3337" s="2">
        <v>5.23</v>
      </c>
    </row>
    <row r="3338" spans="1:11" ht="13.8" x14ac:dyDescent="0.25">
      <c r="A3338" s="1">
        <v>42286</v>
      </c>
      <c r="B3338" s="3">
        <f t="shared" si="104"/>
        <v>2015</v>
      </c>
      <c r="C3338" s="3">
        <f t="shared" si="105"/>
        <v>10</v>
      </c>
      <c r="D3338" t="s">
        <v>822</v>
      </c>
      <c r="E3338" t="s">
        <v>123</v>
      </c>
      <c r="F3338" t="s">
        <v>11</v>
      </c>
      <c r="G3338" t="s">
        <v>20</v>
      </c>
      <c r="H3338" t="s">
        <v>436</v>
      </c>
      <c r="I3338" s="2">
        <v>1.87</v>
      </c>
      <c r="J3338" s="3">
        <v>2</v>
      </c>
      <c r="K3338" s="2">
        <v>-1.31</v>
      </c>
    </row>
    <row r="3339" spans="1:11" ht="13.8" x14ac:dyDescent="0.25">
      <c r="A3339" s="1">
        <v>42286</v>
      </c>
      <c r="B3339" s="3">
        <f t="shared" si="104"/>
        <v>2015</v>
      </c>
      <c r="C3339" s="3">
        <f t="shared" si="105"/>
        <v>10</v>
      </c>
      <c r="D3339" t="s">
        <v>822</v>
      </c>
      <c r="E3339" t="s">
        <v>123</v>
      </c>
      <c r="F3339" t="s">
        <v>11</v>
      </c>
      <c r="G3339" t="s">
        <v>20</v>
      </c>
      <c r="H3339" t="s">
        <v>984</v>
      </c>
      <c r="I3339" s="2">
        <v>11.21</v>
      </c>
      <c r="J3339" s="3">
        <v>2</v>
      </c>
      <c r="K3339" s="2">
        <v>-8.6</v>
      </c>
    </row>
    <row r="3340" spans="1:11" ht="13.8" x14ac:dyDescent="0.25">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ht="13.8" x14ac:dyDescent="0.25">
      <c r="A3341" s="1">
        <v>42286</v>
      </c>
      <c r="B3341" s="3">
        <f t="shared" si="104"/>
        <v>2015</v>
      </c>
      <c r="C3341" s="3">
        <f t="shared" si="105"/>
        <v>10</v>
      </c>
      <c r="D3341" t="s">
        <v>2156</v>
      </c>
      <c r="E3341" t="s">
        <v>110</v>
      </c>
      <c r="F3341" t="s">
        <v>34</v>
      </c>
      <c r="G3341" t="s">
        <v>35</v>
      </c>
      <c r="H3341" t="s">
        <v>1805</v>
      </c>
      <c r="I3341" s="2">
        <v>389.97</v>
      </c>
      <c r="J3341" s="3">
        <v>3</v>
      </c>
      <c r="K3341" s="2">
        <v>35.1</v>
      </c>
    </row>
    <row r="3342" spans="1:11" ht="13.8" x14ac:dyDescent="0.25">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ht="13.8" x14ac:dyDescent="0.25">
      <c r="A3343" s="1">
        <v>42287</v>
      </c>
      <c r="B3343" s="3">
        <f t="shared" si="104"/>
        <v>2015</v>
      </c>
      <c r="C3343" s="3">
        <f t="shared" si="105"/>
        <v>10</v>
      </c>
      <c r="D3343" t="s">
        <v>1766</v>
      </c>
      <c r="E3343" t="s">
        <v>27</v>
      </c>
      <c r="F3343" t="s">
        <v>11</v>
      </c>
      <c r="G3343" t="s">
        <v>12</v>
      </c>
      <c r="H3343" t="s">
        <v>2086</v>
      </c>
      <c r="I3343" s="2">
        <v>45.36</v>
      </c>
      <c r="J3343" s="3">
        <v>7</v>
      </c>
      <c r="K3343" s="2">
        <v>21.77</v>
      </c>
    </row>
    <row r="3344" spans="1:11" ht="13.8" x14ac:dyDescent="0.25">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ht="13.8" x14ac:dyDescent="0.25">
      <c r="A3345" s="1">
        <v>42287</v>
      </c>
      <c r="B3345" s="3">
        <f t="shared" si="104"/>
        <v>2015</v>
      </c>
      <c r="C3345" s="3">
        <f t="shared" si="105"/>
        <v>10</v>
      </c>
      <c r="D3345" t="s">
        <v>1733</v>
      </c>
      <c r="E3345" t="s">
        <v>15</v>
      </c>
      <c r="F3345" t="s">
        <v>11</v>
      </c>
      <c r="G3345" t="s">
        <v>24</v>
      </c>
      <c r="H3345" t="s">
        <v>338</v>
      </c>
      <c r="I3345" s="2">
        <v>8.02</v>
      </c>
      <c r="J3345" s="3">
        <v>3</v>
      </c>
      <c r="K3345" s="2">
        <v>1</v>
      </c>
    </row>
    <row r="3346" spans="1:11" ht="13.8" x14ac:dyDescent="0.25">
      <c r="A3346" s="1">
        <v>42287</v>
      </c>
      <c r="B3346" s="3">
        <f t="shared" si="104"/>
        <v>2015</v>
      </c>
      <c r="C3346" s="3">
        <f t="shared" si="105"/>
        <v>10</v>
      </c>
      <c r="D3346" t="s">
        <v>1736</v>
      </c>
      <c r="E3346" t="s">
        <v>27</v>
      </c>
      <c r="F3346" t="s">
        <v>34</v>
      </c>
      <c r="G3346" t="s">
        <v>35</v>
      </c>
      <c r="H3346" t="s">
        <v>1691</v>
      </c>
      <c r="I3346" s="2">
        <v>362.14</v>
      </c>
      <c r="J3346" s="3">
        <v>3</v>
      </c>
      <c r="K3346" s="2">
        <v>-54.32</v>
      </c>
    </row>
    <row r="3347" spans="1:11" ht="13.8" x14ac:dyDescent="0.25">
      <c r="A3347" s="1">
        <v>42287</v>
      </c>
      <c r="B3347" s="3">
        <f t="shared" si="104"/>
        <v>2015</v>
      </c>
      <c r="C3347" s="3">
        <f t="shared" si="105"/>
        <v>10</v>
      </c>
      <c r="D3347" t="s">
        <v>1736</v>
      </c>
      <c r="E3347" t="s">
        <v>27</v>
      </c>
      <c r="F3347" t="s">
        <v>11</v>
      </c>
      <c r="G3347" t="s">
        <v>16</v>
      </c>
      <c r="H3347" t="s">
        <v>2237</v>
      </c>
      <c r="I3347" s="2">
        <v>31.05</v>
      </c>
      <c r="J3347" s="3">
        <v>3</v>
      </c>
      <c r="K3347" s="2">
        <v>14.9</v>
      </c>
    </row>
    <row r="3348" spans="1:11" ht="13.8" x14ac:dyDescent="0.25">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ht="13.8" x14ac:dyDescent="0.25">
      <c r="A3349" s="1">
        <v>42288</v>
      </c>
      <c r="B3349" s="3">
        <f t="shared" si="104"/>
        <v>2015</v>
      </c>
      <c r="C3349" s="3">
        <f t="shared" si="105"/>
        <v>10</v>
      </c>
      <c r="D3349" t="s">
        <v>2284</v>
      </c>
      <c r="E3349" t="s">
        <v>123</v>
      </c>
      <c r="F3349" t="s">
        <v>11</v>
      </c>
      <c r="G3349" t="s">
        <v>18</v>
      </c>
      <c r="H3349" t="s">
        <v>111</v>
      </c>
      <c r="I3349" s="2">
        <v>22.37</v>
      </c>
      <c r="J3349" s="3">
        <v>2</v>
      </c>
      <c r="K3349" s="2">
        <v>2.52</v>
      </c>
    </row>
    <row r="3350" spans="1:11" ht="13.8" x14ac:dyDescent="0.25">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ht="13.8" x14ac:dyDescent="0.25">
      <c r="A3351" s="1">
        <v>42289</v>
      </c>
      <c r="B3351" s="3">
        <f t="shared" si="104"/>
        <v>2015</v>
      </c>
      <c r="C3351" s="3">
        <f t="shared" si="105"/>
        <v>10</v>
      </c>
      <c r="D3351" t="s">
        <v>413</v>
      </c>
      <c r="E3351" t="s">
        <v>149</v>
      </c>
      <c r="F3351" t="s">
        <v>34</v>
      </c>
      <c r="G3351" t="s">
        <v>74</v>
      </c>
      <c r="H3351" t="s">
        <v>1872</v>
      </c>
      <c r="I3351" s="2">
        <v>899.14</v>
      </c>
      <c r="J3351" s="3">
        <v>4</v>
      </c>
      <c r="K3351" s="2">
        <v>112.39</v>
      </c>
    </row>
    <row r="3352" spans="1:11" ht="13.8" x14ac:dyDescent="0.25">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ht="13.8" x14ac:dyDescent="0.25">
      <c r="A3353" s="1">
        <v>42289</v>
      </c>
      <c r="B3353" s="3">
        <f t="shared" si="104"/>
        <v>2015</v>
      </c>
      <c r="C3353" s="3">
        <f t="shared" si="105"/>
        <v>10</v>
      </c>
      <c r="D3353" t="s">
        <v>413</v>
      </c>
      <c r="E3353" t="s">
        <v>149</v>
      </c>
      <c r="F3353" t="s">
        <v>11</v>
      </c>
      <c r="G3353" t="s">
        <v>12</v>
      </c>
      <c r="H3353" t="s">
        <v>756</v>
      </c>
      <c r="I3353" s="2">
        <v>51.84</v>
      </c>
      <c r="J3353" s="3">
        <v>8</v>
      </c>
      <c r="K3353" s="2">
        <v>24.88</v>
      </c>
    </row>
    <row r="3354" spans="1:11" ht="13.8" x14ac:dyDescent="0.25">
      <c r="A3354" s="1">
        <v>42289</v>
      </c>
      <c r="B3354" s="3">
        <f t="shared" si="104"/>
        <v>2015</v>
      </c>
      <c r="C3354" s="3">
        <f t="shared" si="105"/>
        <v>10</v>
      </c>
      <c r="D3354" t="s">
        <v>413</v>
      </c>
      <c r="E3354" t="s">
        <v>149</v>
      </c>
      <c r="F3354" t="s">
        <v>34</v>
      </c>
      <c r="G3354" t="s">
        <v>74</v>
      </c>
      <c r="H3354" t="s">
        <v>1604</v>
      </c>
      <c r="I3354" s="2">
        <v>626.35</v>
      </c>
      <c r="J3354" s="3">
        <v>3</v>
      </c>
      <c r="K3354" s="2">
        <v>46.98</v>
      </c>
    </row>
    <row r="3355" spans="1:11" ht="13.8" x14ac:dyDescent="0.25">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ht="13.8" x14ac:dyDescent="0.25">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ht="13.8" x14ac:dyDescent="0.25">
      <c r="A3357" s="1">
        <v>42289</v>
      </c>
      <c r="B3357" s="3">
        <f t="shared" si="104"/>
        <v>2015</v>
      </c>
      <c r="C3357" s="3">
        <f t="shared" si="105"/>
        <v>10</v>
      </c>
      <c r="D3357" t="s">
        <v>1267</v>
      </c>
      <c r="E3357" t="s">
        <v>129</v>
      </c>
      <c r="F3357" t="s">
        <v>39</v>
      </c>
      <c r="G3357" t="s">
        <v>40</v>
      </c>
      <c r="H3357" t="s">
        <v>163</v>
      </c>
      <c r="I3357" s="2">
        <v>135.72</v>
      </c>
      <c r="J3357" s="3">
        <v>3</v>
      </c>
      <c r="K3357" s="2">
        <v>35.29</v>
      </c>
    </row>
    <row r="3358" spans="1:11" ht="13.8" x14ac:dyDescent="0.25">
      <c r="A3358" s="1">
        <v>42289</v>
      </c>
      <c r="B3358" s="3">
        <f t="shared" si="104"/>
        <v>2015</v>
      </c>
      <c r="C3358" s="3">
        <f t="shared" si="105"/>
        <v>10</v>
      </c>
      <c r="D3358" t="s">
        <v>1267</v>
      </c>
      <c r="E3358" t="s">
        <v>129</v>
      </c>
      <c r="F3358" t="s">
        <v>11</v>
      </c>
      <c r="G3358" t="s">
        <v>20</v>
      </c>
      <c r="H3358" t="s">
        <v>1409</v>
      </c>
      <c r="I3358" s="2">
        <v>12.56</v>
      </c>
      <c r="J3358" s="3">
        <v>2</v>
      </c>
      <c r="K3358" s="2">
        <v>5.65</v>
      </c>
    </row>
    <row r="3359" spans="1:11" ht="13.8" x14ac:dyDescent="0.25">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ht="13.8" x14ac:dyDescent="0.25">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ht="13.8" x14ac:dyDescent="0.25">
      <c r="A3361" s="1">
        <v>42289</v>
      </c>
      <c r="B3361" s="3">
        <f t="shared" si="104"/>
        <v>2015</v>
      </c>
      <c r="C3361" s="3">
        <f t="shared" si="105"/>
        <v>10</v>
      </c>
      <c r="D3361" t="s">
        <v>283</v>
      </c>
      <c r="E3361" t="s">
        <v>164</v>
      </c>
      <c r="F3361" t="s">
        <v>11</v>
      </c>
      <c r="G3361" t="s">
        <v>18</v>
      </c>
      <c r="H3361" t="s">
        <v>272</v>
      </c>
      <c r="I3361" s="2">
        <v>81.96</v>
      </c>
      <c r="J3361" s="3">
        <v>2</v>
      </c>
      <c r="K3361" s="2">
        <v>0</v>
      </c>
    </row>
    <row r="3362" spans="1:11" ht="13.8" x14ac:dyDescent="0.25">
      <c r="A3362" s="1">
        <v>42290</v>
      </c>
      <c r="B3362" s="3">
        <f t="shared" si="104"/>
        <v>2015</v>
      </c>
      <c r="C3362" s="3">
        <f t="shared" si="105"/>
        <v>10</v>
      </c>
      <c r="D3362" t="s">
        <v>643</v>
      </c>
      <c r="E3362" t="s">
        <v>33</v>
      </c>
      <c r="F3362" t="s">
        <v>39</v>
      </c>
      <c r="G3362" t="s">
        <v>40</v>
      </c>
      <c r="H3362" t="s">
        <v>735</v>
      </c>
      <c r="I3362" s="2">
        <v>83.72</v>
      </c>
      <c r="J3362" s="3">
        <v>7</v>
      </c>
      <c r="K3362" s="2">
        <v>23.44</v>
      </c>
    </row>
    <row r="3363" spans="1:11" ht="13.8" x14ac:dyDescent="0.25">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ht="13.8" x14ac:dyDescent="0.25">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ht="13.8" x14ac:dyDescent="0.25">
      <c r="A3365" s="1">
        <v>42292</v>
      </c>
      <c r="B3365" s="3">
        <f t="shared" si="104"/>
        <v>2015</v>
      </c>
      <c r="C3365" s="3">
        <f t="shared" si="105"/>
        <v>10</v>
      </c>
      <c r="D3365" t="s">
        <v>857</v>
      </c>
      <c r="E3365" t="s">
        <v>10</v>
      </c>
      <c r="F3365" t="s">
        <v>39</v>
      </c>
      <c r="G3365" t="s">
        <v>52</v>
      </c>
      <c r="H3365" t="s">
        <v>2285</v>
      </c>
      <c r="I3365" s="2">
        <v>263.88</v>
      </c>
      <c r="J3365" s="3">
        <v>3</v>
      </c>
      <c r="K3365" s="2">
        <v>42.88</v>
      </c>
    </row>
    <row r="3366" spans="1:11" ht="13.8" x14ac:dyDescent="0.25">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ht="13.8" x14ac:dyDescent="0.25">
      <c r="A3367" s="1">
        <v>42292</v>
      </c>
      <c r="B3367" s="3">
        <f t="shared" si="104"/>
        <v>2015</v>
      </c>
      <c r="C3367" s="3">
        <f t="shared" si="105"/>
        <v>10</v>
      </c>
      <c r="D3367" t="s">
        <v>185</v>
      </c>
      <c r="E3367" t="s">
        <v>110</v>
      </c>
      <c r="F3367" t="s">
        <v>34</v>
      </c>
      <c r="G3367" t="s">
        <v>47</v>
      </c>
      <c r="H3367" t="s">
        <v>1026</v>
      </c>
      <c r="I3367" s="2">
        <v>17.14</v>
      </c>
      <c r="J3367" s="3">
        <v>2</v>
      </c>
      <c r="K3367" s="2">
        <v>6.17</v>
      </c>
    </row>
    <row r="3368" spans="1:11" ht="13.8" x14ac:dyDescent="0.25">
      <c r="A3368" s="1">
        <v>42292</v>
      </c>
      <c r="B3368" s="3">
        <f t="shared" si="104"/>
        <v>2015</v>
      </c>
      <c r="C3368" s="3">
        <f t="shared" si="105"/>
        <v>10</v>
      </c>
      <c r="D3368" t="s">
        <v>2286</v>
      </c>
      <c r="E3368" t="s">
        <v>10</v>
      </c>
      <c r="F3368" t="s">
        <v>34</v>
      </c>
      <c r="G3368" t="s">
        <v>47</v>
      </c>
      <c r="H3368" t="s">
        <v>1340</v>
      </c>
      <c r="I3368" s="2">
        <v>131.38</v>
      </c>
      <c r="J3368" s="3">
        <v>6</v>
      </c>
      <c r="K3368" s="2">
        <v>-95.25</v>
      </c>
    </row>
    <row r="3369" spans="1:11" ht="13.8" x14ac:dyDescent="0.25">
      <c r="A3369" s="1">
        <v>42292</v>
      </c>
      <c r="B3369" s="3">
        <f t="shared" si="104"/>
        <v>2015</v>
      </c>
      <c r="C3369" s="3">
        <f t="shared" si="105"/>
        <v>10</v>
      </c>
      <c r="D3369" t="s">
        <v>2286</v>
      </c>
      <c r="E3369" t="s">
        <v>10</v>
      </c>
      <c r="F3369" t="s">
        <v>11</v>
      </c>
      <c r="G3369" t="s">
        <v>12</v>
      </c>
      <c r="H3369" t="s">
        <v>1192</v>
      </c>
      <c r="I3369" s="2">
        <v>5.34</v>
      </c>
      <c r="J3369" s="3">
        <v>1</v>
      </c>
      <c r="K3369" s="2">
        <v>1.87</v>
      </c>
    </row>
    <row r="3370" spans="1:11" ht="13.8" x14ac:dyDescent="0.25">
      <c r="A3370" s="1">
        <v>42292</v>
      </c>
      <c r="B3370" s="3">
        <f t="shared" si="104"/>
        <v>2015</v>
      </c>
      <c r="C3370" s="3">
        <f t="shared" si="105"/>
        <v>10</v>
      </c>
      <c r="D3370" t="s">
        <v>1497</v>
      </c>
      <c r="E3370" t="s">
        <v>10</v>
      </c>
      <c r="F3370" t="s">
        <v>11</v>
      </c>
      <c r="G3370" t="s">
        <v>63</v>
      </c>
      <c r="H3370" t="s">
        <v>64</v>
      </c>
      <c r="I3370" s="2">
        <v>4.46</v>
      </c>
      <c r="J3370" s="3">
        <v>1</v>
      </c>
      <c r="K3370" s="2">
        <v>1.67</v>
      </c>
    </row>
    <row r="3371" spans="1:11" ht="13.8" x14ac:dyDescent="0.25">
      <c r="A3371" s="1">
        <v>42292</v>
      </c>
      <c r="B3371" s="3">
        <f t="shared" si="104"/>
        <v>2015</v>
      </c>
      <c r="C3371" s="3">
        <f t="shared" si="105"/>
        <v>10</v>
      </c>
      <c r="D3371" t="s">
        <v>1497</v>
      </c>
      <c r="E3371" t="s">
        <v>10</v>
      </c>
      <c r="F3371" t="s">
        <v>11</v>
      </c>
      <c r="G3371" t="s">
        <v>20</v>
      </c>
      <c r="H3371" t="s">
        <v>2287</v>
      </c>
      <c r="I3371" s="2">
        <v>3.96</v>
      </c>
      <c r="J3371" s="3">
        <v>10</v>
      </c>
      <c r="K3371" s="2">
        <v>-6.93</v>
      </c>
    </row>
    <row r="3372" spans="1:11" ht="13.8" x14ac:dyDescent="0.25">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ht="13.8" x14ac:dyDescent="0.25">
      <c r="A3373" s="1">
        <v>42294</v>
      </c>
      <c r="B3373" s="3">
        <f t="shared" si="104"/>
        <v>2015</v>
      </c>
      <c r="C3373" s="3">
        <f t="shared" si="105"/>
        <v>10</v>
      </c>
      <c r="D3373" t="s">
        <v>2254</v>
      </c>
      <c r="E3373" t="s">
        <v>27</v>
      </c>
      <c r="F3373" t="s">
        <v>11</v>
      </c>
      <c r="G3373" t="s">
        <v>18</v>
      </c>
      <c r="H3373" t="s">
        <v>1482</v>
      </c>
      <c r="I3373" s="2">
        <v>77.88</v>
      </c>
      <c r="J3373" s="3">
        <v>2</v>
      </c>
      <c r="K3373" s="2">
        <v>3.89</v>
      </c>
    </row>
    <row r="3374" spans="1:11" ht="13.8" x14ac:dyDescent="0.25">
      <c r="A3374" s="1">
        <v>42295</v>
      </c>
      <c r="B3374" s="3">
        <f t="shared" si="104"/>
        <v>2015</v>
      </c>
      <c r="C3374" s="3">
        <f t="shared" si="105"/>
        <v>10</v>
      </c>
      <c r="D3374" t="s">
        <v>239</v>
      </c>
      <c r="E3374" t="s">
        <v>10</v>
      </c>
      <c r="F3374" t="s">
        <v>39</v>
      </c>
      <c r="G3374" t="s">
        <v>52</v>
      </c>
      <c r="H3374" t="s">
        <v>2288</v>
      </c>
      <c r="I3374" s="2">
        <v>27.7</v>
      </c>
      <c r="J3374" s="3">
        <v>3</v>
      </c>
      <c r="K3374" s="2">
        <v>3.46</v>
      </c>
    </row>
    <row r="3375" spans="1:11" ht="13.8" x14ac:dyDescent="0.25">
      <c r="A3375" s="1">
        <v>42295</v>
      </c>
      <c r="B3375" s="3">
        <f t="shared" si="104"/>
        <v>2015</v>
      </c>
      <c r="C3375" s="3">
        <f t="shared" si="105"/>
        <v>10</v>
      </c>
      <c r="D3375" t="s">
        <v>239</v>
      </c>
      <c r="E3375" t="s">
        <v>10</v>
      </c>
      <c r="F3375" t="s">
        <v>11</v>
      </c>
      <c r="G3375" t="s">
        <v>92</v>
      </c>
      <c r="H3375" t="s">
        <v>2289</v>
      </c>
      <c r="I3375" s="2">
        <v>73.16</v>
      </c>
      <c r="J3375" s="3">
        <v>6</v>
      </c>
      <c r="K3375" s="2">
        <v>-186.57</v>
      </c>
    </row>
    <row r="3376" spans="1:11" ht="13.8" x14ac:dyDescent="0.25">
      <c r="A3376" s="1">
        <v>42295</v>
      </c>
      <c r="B3376" s="3">
        <f t="shared" si="104"/>
        <v>2015</v>
      </c>
      <c r="C3376" s="3">
        <f t="shared" si="105"/>
        <v>10</v>
      </c>
      <c r="D3376" t="s">
        <v>1301</v>
      </c>
      <c r="E3376" t="s">
        <v>164</v>
      </c>
      <c r="F3376" t="s">
        <v>39</v>
      </c>
      <c r="G3376" t="s">
        <v>40</v>
      </c>
      <c r="H3376" t="s">
        <v>2171</v>
      </c>
      <c r="I3376" s="2">
        <v>249.58</v>
      </c>
      <c r="J3376" s="3">
        <v>2</v>
      </c>
      <c r="K3376" s="2">
        <v>15.6</v>
      </c>
    </row>
    <row r="3377" spans="1:11" ht="13.8" x14ac:dyDescent="0.25">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ht="13.8" x14ac:dyDescent="0.25">
      <c r="A3378" s="1">
        <v>42295</v>
      </c>
      <c r="B3378" s="3">
        <f t="shared" si="104"/>
        <v>2015</v>
      </c>
      <c r="C3378" s="3">
        <f t="shared" si="105"/>
        <v>10</v>
      </c>
      <c r="D3378" t="s">
        <v>1301</v>
      </c>
      <c r="E3378" t="s">
        <v>164</v>
      </c>
      <c r="F3378" t="s">
        <v>34</v>
      </c>
      <c r="G3378" t="s">
        <v>47</v>
      </c>
      <c r="H3378" t="s">
        <v>1627</v>
      </c>
      <c r="I3378" s="2">
        <v>10.11</v>
      </c>
      <c r="J3378" s="3">
        <v>3</v>
      </c>
      <c r="K3378" s="2">
        <v>3.24</v>
      </c>
    </row>
    <row r="3379" spans="1:11" ht="13.8" x14ac:dyDescent="0.25">
      <c r="A3379" s="1">
        <v>42296</v>
      </c>
      <c r="B3379" s="3">
        <f t="shared" si="104"/>
        <v>2015</v>
      </c>
      <c r="C3379" s="3">
        <f t="shared" si="105"/>
        <v>10</v>
      </c>
      <c r="D3379" t="s">
        <v>1477</v>
      </c>
      <c r="E3379" t="s">
        <v>685</v>
      </c>
      <c r="F3379" t="s">
        <v>11</v>
      </c>
      <c r="G3379" t="s">
        <v>12</v>
      </c>
      <c r="H3379" t="s">
        <v>1642</v>
      </c>
      <c r="I3379" s="2">
        <v>34.44</v>
      </c>
      <c r="J3379" s="3">
        <v>3</v>
      </c>
      <c r="K3379" s="2">
        <v>17.22</v>
      </c>
    </row>
    <row r="3380" spans="1:11" ht="13.8" x14ac:dyDescent="0.25">
      <c r="A3380" s="1">
        <v>42296</v>
      </c>
      <c r="B3380" s="3">
        <f t="shared" si="104"/>
        <v>2015</v>
      </c>
      <c r="C3380" s="3">
        <f t="shared" si="105"/>
        <v>10</v>
      </c>
      <c r="D3380" t="s">
        <v>241</v>
      </c>
      <c r="E3380" t="s">
        <v>110</v>
      </c>
      <c r="F3380" t="s">
        <v>11</v>
      </c>
      <c r="G3380" t="s">
        <v>20</v>
      </c>
      <c r="H3380" t="s">
        <v>682</v>
      </c>
      <c r="I3380" s="2">
        <v>38.28</v>
      </c>
      <c r="J3380" s="3">
        <v>6</v>
      </c>
      <c r="K3380" s="2">
        <v>17.61</v>
      </c>
    </row>
    <row r="3381" spans="1:11" ht="13.8" x14ac:dyDescent="0.25">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ht="13.8" x14ac:dyDescent="0.25">
      <c r="A3382" s="1">
        <v>42296</v>
      </c>
      <c r="B3382" s="3">
        <f t="shared" si="104"/>
        <v>2015</v>
      </c>
      <c r="C3382" s="3">
        <f t="shared" si="105"/>
        <v>10</v>
      </c>
      <c r="D3382" t="s">
        <v>1620</v>
      </c>
      <c r="E3382" t="s">
        <v>27</v>
      </c>
      <c r="F3382" t="s">
        <v>11</v>
      </c>
      <c r="G3382" t="s">
        <v>92</v>
      </c>
      <c r="H3382" t="s">
        <v>2291</v>
      </c>
      <c r="I3382" s="2">
        <v>1640.7</v>
      </c>
      <c r="J3382" s="3">
        <v>5</v>
      </c>
      <c r="K3382" s="2">
        <v>459.4</v>
      </c>
    </row>
    <row r="3383" spans="1:11" ht="13.8" x14ac:dyDescent="0.25">
      <c r="A3383" s="1">
        <v>42296</v>
      </c>
      <c r="B3383" s="3">
        <f t="shared" si="104"/>
        <v>2015</v>
      </c>
      <c r="C3383" s="3">
        <f t="shared" si="105"/>
        <v>10</v>
      </c>
      <c r="D3383" t="s">
        <v>1620</v>
      </c>
      <c r="E3383" t="s">
        <v>27</v>
      </c>
      <c r="F3383" t="s">
        <v>39</v>
      </c>
      <c r="G3383" t="s">
        <v>52</v>
      </c>
      <c r="H3383" t="s">
        <v>1559</v>
      </c>
      <c r="I3383" s="2">
        <v>270</v>
      </c>
      <c r="J3383" s="3">
        <v>3</v>
      </c>
      <c r="K3383" s="2">
        <v>97.2</v>
      </c>
    </row>
    <row r="3384" spans="1:11" ht="13.8" x14ac:dyDescent="0.25">
      <c r="A3384" s="1">
        <v>42296</v>
      </c>
      <c r="B3384" s="3">
        <f t="shared" si="104"/>
        <v>2015</v>
      </c>
      <c r="C3384" s="3">
        <f t="shared" si="105"/>
        <v>10</v>
      </c>
      <c r="D3384" t="s">
        <v>602</v>
      </c>
      <c r="E3384" t="s">
        <v>10</v>
      </c>
      <c r="F3384" t="s">
        <v>11</v>
      </c>
      <c r="G3384" t="s">
        <v>20</v>
      </c>
      <c r="H3384" t="s">
        <v>2292</v>
      </c>
      <c r="I3384" s="2">
        <v>1.72</v>
      </c>
      <c r="J3384" s="3">
        <v>1</v>
      </c>
      <c r="K3384" s="2">
        <v>-2.84</v>
      </c>
    </row>
    <row r="3385" spans="1:11" ht="13.8" x14ac:dyDescent="0.25">
      <c r="A3385" s="1">
        <v>42297</v>
      </c>
      <c r="B3385" s="3">
        <f t="shared" si="104"/>
        <v>2015</v>
      </c>
      <c r="C3385" s="3">
        <f t="shared" si="105"/>
        <v>10</v>
      </c>
      <c r="D3385" t="s">
        <v>873</v>
      </c>
      <c r="E3385" t="s">
        <v>27</v>
      </c>
      <c r="F3385" t="s">
        <v>39</v>
      </c>
      <c r="G3385" t="s">
        <v>52</v>
      </c>
      <c r="H3385" t="s">
        <v>999</v>
      </c>
      <c r="I3385" s="2">
        <v>239.97</v>
      </c>
      <c r="J3385" s="3">
        <v>3</v>
      </c>
      <c r="K3385" s="2">
        <v>86.39</v>
      </c>
    </row>
    <row r="3386" spans="1:11" ht="13.8" x14ac:dyDescent="0.25">
      <c r="A3386" s="1">
        <v>42297</v>
      </c>
      <c r="B3386" s="3">
        <f t="shared" si="104"/>
        <v>2015</v>
      </c>
      <c r="C3386" s="3">
        <f t="shared" si="105"/>
        <v>10</v>
      </c>
      <c r="D3386" t="s">
        <v>873</v>
      </c>
      <c r="E3386" t="s">
        <v>27</v>
      </c>
      <c r="F3386" t="s">
        <v>34</v>
      </c>
      <c r="G3386" t="s">
        <v>47</v>
      </c>
      <c r="H3386" t="s">
        <v>872</v>
      </c>
      <c r="I3386" s="2">
        <v>16.02</v>
      </c>
      <c r="J3386" s="3">
        <v>6</v>
      </c>
      <c r="K3386" s="2">
        <v>6.09</v>
      </c>
    </row>
    <row r="3387" spans="1:11" ht="13.8" x14ac:dyDescent="0.25">
      <c r="A3387" s="1">
        <v>42297</v>
      </c>
      <c r="B3387" s="3">
        <f t="shared" si="104"/>
        <v>2015</v>
      </c>
      <c r="C3387" s="3">
        <f t="shared" si="105"/>
        <v>10</v>
      </c>
      <c r="D3387" t="s">
        <v>902</v>
      </c>
      <c r="E3387" t="s">
        <v>149</v>
      </c>
      <c r="F3387" t="s">
        <v>11</v>
      </c>
      <c r="G3387" t="s">
        <v>12</v>
      </c>
      <c r="H3387" t="s">
        <v>625</v>
      </c>
      <c r="I3387" s="2">
        <v>24.56</v>
      </c>
      <c r="J3387" s="3">
        <v>2</v>
      </c>
      <c r="K3387" s="2">
        <v>11.54</v>
      </c>
    </row>
    <row r="3388" spans="1:11" ht="13.8" x14ac:dyDescent="0.25">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ht="13.8" x14ac:dyDescent="0.25">
      <c r="A3389" s="1">
        <v>42297</v>
      </c>
      <c r="B3389" s="3">
        <f t="shared" si="104"/>
        <v>2015</v>
      </c>
      <c r="C3389" s="3">
        <f t="shared" si="105"/>
        <v>10</v>
      </c>
      <c r="D3389" t="s">
        <v>523</v>
      </c>
      <c r="E3389" t="s">
        <v>27</v>
      </c>
      <c r="F3389" t="s">
        <v>34</v>
      </c>
      <c r="G3389" t="s">
        <v>145</v>
      </c>
      <c r="H3389" t="s">
        <v>499</v>
      </c>
      <c r="I3389" s="2">
        <v>364.78</v>
      </c>
      <c r="J3389" s="3">
        <v>3</v>
      </c>
      <c r="K3389" s="2">
        <v>27.36</v>
      </c>
    </row>
    <row r="3390" spans="1:11" ht="13.8" x14ac:dyDescent="0.25">
      <c r="A3390" s="1">
        <v>42299</v>
      </c>
      <c r="B3390" s="3">
        <f t="shared" si="104"/>
        <v>2015</v>
      </c>
      <c r="C3390" s="3">
        <f t="shared" si="105"/>
        <v>10</v>
      </c>
      <c r="D3390" t="s">
        <v>760</v>
      </c>
      <c r="E3390" t="s">
        <v>15</v>
      </c>
      <c r="F3390" t="s">
        <v>11</v>
      </c>
      <c r="G3390" t="s">
        <v>20</v>
      </c>
      <c r="H3390" t="s">
        <v>1367</v>
      </c>
      <c r="I3390" s="2">
        <v>5.18</v>
      </c>
      <c r="J3390" s="3">
        <v>4</v>
      </c>
      <c r="K3390" s="2">
        <v>-7.76</v>
      </c>
    </row>
    <row r="3391" spans="1:11" ht="13.8" x14ac:dyDescent="0.25">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ht="13.8" x14ac:dyDescent="0.25">
      <c r="A3392" s="1">
        <v>42300</v>
      </c>
      <c r="B3392" s="3">
        <f t="shared" si="104"/>
        <v>2015</v>
      </c>
      <c r="C3392" s="3">
        <f t="shared" si="105"/>
        <v>10</v>
      </c>
      <c r="D3392" t="s">
        <v>2294</v>
      </c>
      <c r="E3392" t="s">
        <v>27</v>
      </c>
      <c r="F3392" t="s">
        <v>39</v>
      </c>
      <c r="G3392" t="s">
        <v>52</v>
      </c>
      <c r="H3392" t="s">
        <v>178</v>
      </c>
      <c r="I3392" s="2">
        <v>148.32</v>
      </c>
      <c r="J3392" s="3">
        <v>9</v>
      </c>
      <c r="K3392" s="2">
        <v>63.78</v>
      </c>
    </row>
    <row r="3393" spans="1:11" ht="13.8" x14ac:dyDescent="0.25">
      <c r="A3393" s="1">
        <v>42300</v>
      </c>
      <c r="B3393" s="3">
        <f t="shared" si="104"/>
        <v>2015</v>
      </c>
      <c r="C3393" s="3">
        <f t="shared" si="105"/>
        <v>10</v>
      </c>
      <c r="D3393" t="s">
        <v>2294</v>
      </c>
      <c r="E3393" t="s">
        <v>27</v>
      </c>
      <c r="F3393" t="s">
        <v>34</v>
      </c>
      <c r="G3393" t="s">
        <v>35</v>
      </c>
      <c r="H3393" t="s">
        <v>274</v>
      </c>
      <c r="I3393" s="2">
        <v>240.78</v>
      </c>
      <c r="J3393" s="3">
        <v>1</v>
      </c>
      <c r="K3393" s="2">
        <v>27.09</v>
      </c>
    </row>
    <row r="3394" spans="1:11" ht="13.8" x14ac:dyDescent="0.25">
      <c r="A3394" s="1">
        <v>42300</v>
      </c>
      <c r="B3394" s="3">
        <f t="shared" si="104"/>
        <v>2015</v>
      </c>
      <c r="C3394" s="3">
        <f t="shared" si="105"/>
        <v>10</v>
      </c>
      <c r="D3394" t="s">
        <v>2294</v>
      </c>
      <c r="E3394" t="s">
        <v>27</v>
      </c>
      <c r="F3394" t="s">
        <v>34</v>
      </c>
      <c r="G3394" t="s">
        <v>35</v>
      </c>
      <c r="H3394" t="s">
        <v>2068</v>
      </c>
      <c r="I3394" s="2">
        <v>191.97</v>
      </c>
      <c r="J3394" s="3">
        <v>7</v>
      </c>
      <c r="K3394" s="2">
        <v>16.8</v>
      </c>
    </row>
    <row r="3395" spans="1:11" ht="13.8" x14ac:dyDescent="0.25">
      <c r="A3395" s="1">
        <v>42300</v>
      </c>
      <c r="B3395" s="3">
        <f t="shared" ref="B3395:B3458" si="106">YEAR(A3395)</f>
        <v>2015</v>
      </c>
      <c r="C3395" s="3">
        <f t="shared" ref="C3395:C3458" si="107">MONTH(A3395)</f>
        <v>10</v>
      </c>
      <c r="D3395" t="s">
        <v>2294</v>
      </c>
      <c r="E3395" t="s">
        <v>27</v>
      </c>
      <c r="F3395" t="s">
        <v>11</v>
      </c>
      <c r="G3395" t="s">
        <v>12</v>
      </c>
      <c r="H3395" t="s">
        <v>2295</v>
      </c>
      <c r="I3395" s="2">
        <v>11.56</v>
      </c>
      <c r="J3395" s="3">
        <v>2</v>
      </c>
      <c r="K3395" s="2">
        <v>5.66</v>
      </c>
    </row>
    <row r="3396" spans="1:11" ht="13.8" x14ac:dyDescent="0.25">
      <c r="A3396" s="1">
        <v>42300</v>
      </c>
      <c r="B3396" s="3">
        <f t="shared" si="106"/>
        <v>2015</v>
      </c>
      <c r="C3396" s="3">
        <f t="shared" si="107"/>
        <v>10</v>
      </c>
      <c r="D3396" t="s">
        <v>2294</v>
      </c>
      <c r="E3396" t="s">
        <v>27</v>
      </c>
      <c r="F3396" t="s">
        <v>11</v>
      </c>
      <c r="G3396" t="s">
        <v>63</v>
      </c>
      <c r="H3396" t="s">
        <v>1165</v>
      </c>
      <c r="I3396" s="2">
        <v>11.8</v>
      </c>
      <c r="J3396" s="3">
        <v>4</v>
      </c>
      <c r="K3396" s="2">
        <v>5.66</v>
      </c>
    </row>
    <row r="3397" spans="1:11" ht="13.8" x14ac:dyDescent="0.25">
      <c r="A3397" s="1">
        <v>42300</v>
      </c>
      <c r="B3397" s="3">
        <f t="shared" si="106"/>
        <v>2015</v>
      </c>
      <c r="C3397" s="3">
        <f t="shared" si="107"/>
        <v>10</v>
      </c>
      <c r="D3397" t="s">
        <v>2294</v>
      </c>
      <c r="E3397" t="s">
        <v>27</v>
      </c>
      <c r="F3397" t="s">
        <v>34</v>
      </c>
      <c r="G3397" t="s">
        <v>35</v>
      </c>
      <c r="H3397" t="s">
        <v>1726</v>
      </c>
      <c r="I3397" s="2">
        <v>842.35</v>
      </c>
      <c r="J3397" s="3">
        <v>3</v>
      </c>
      <c r="K3397" s="2">
        <v>42.12</v>
      </c>
    </row>
    <row r="3398" spans="1:11" ht="13.8" x14ac:dyDescent="0.25">
      <c r="A3398" s="1">
        <v>42300</v>
      </c>
      <c r="B3398" s="3">
        <f t="shared" si="106"/>
        <v>2015</v>
      </c>
      <c r="C3398" s="3">
        <f t="shared" si="107"/>
        <v>10</v>
      </c>
      <c r="D3398" t="s">
        <v>1781</v>
      </c>
      <c r="E3398" t="s">
        <v>123</v>
      </c>
      <c r="F3398" t="s">
        <v>39</v>
      </c>
      <c r="G3398" t="s">
        <v>40</v>
      </c>
      <c r="H3398" t="s">
        <v>1862</v>
      </c>
      <c r="I3398" s="2">
        <v>55.94</v>
      </c>
      <c r="J3398" s="3">
        <v>7</v>
      </c>
      <c r="K3398" s="2">
        <v>-13.29</v>
      </c>
    </row>
    <row r="3399" spans="1:11" ht="13.8" x14ac:dyDescent="0.25">
      <c r="A3399" s="1">
        <v>42300</v>
      </c>
      <c r="B3399" s="3">
        <f t="shared" si="106"/>
        <v>2015</v>
      </c>
      <c r="C3399" s="3">
        <f t="shared" si="107"/>
        <v>10</v>
      </c>
      <c r="D3399" t="s">
        <v>1781</v>
      </c>
      <c r="E3399" t="s">
        <v>123</v>
      </c>
      <c r="F3399" t="s">
        <v>11</v>
      </c>
      <c r="G3399" t="s">
        <v>24</v>
      </c>
      <c r="H3399" t="s">
        <v>779</v>
      </c>
      <c r="I3399" s="2">
        <v>10.69</v>
      </c>
      <c r="J3399" s="3">
        <v>2</v>
      </c>
      <c r="K3399" s="2">
        <v>2.27</v>
      </c>
    </row>
    <row r="3400" spans="1:11" ht="13.8" x14ac:dyDescent="0.25">
      <c r="A3400" s="1">
        <v>42300</v>
      </c>
      <c r="B3400" s="3">
        <f t="shared" si="106"/>
        <v>2015</v>
      </c>
      <c r="C3400" s="3">
        <f t="shared" si="107"/>
        <v>10</v>
      </c>
      <c r="D3400" t="s">
        <v>1781</v>
      </c>
      <c r="E3400" t="s">
        <v>123</v>
      </c>
      <c r="F3400" t="s">
        <v>39</v>
      </c>
      <c r="G3400" t="s">
        <v>40</v>
      </c>
      <c r="H3400" t="s">
        <v>2296</v>
      </c>
      <c r="I3400" s="2">
        <v>11.82</v>
      </c>
      <c r="J3400" s="3">
        <v>2</v>
      </c>
      <c r="K3400" s="2">
        <v>1.03</v>
      </c>
    </row>
    <row r="3401" spans="1:11" ht="13.8" x14ac:dyDescent="0.25">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ht="13.8" x14ac:dyDescent="0.25">
      <c r="A3402" s="1">
        <v>42300</v>
      </c>
      <c r="B3402" s="3">
        <f t="shared" si="106"/>
        <v>2015</v>
      </c>
      <c r="C3402" s="3">
        <f t="shared" si="107"/>
        <v>10</v>
      </c>
      <c r="D3402" t="s">
        <v>1173</v>
      </c>
      <c r="E3402" t="s">
        <v>10</v>
      </c>
      <c r="F3402" t="s">
        <v>11</v>
      </c>
      <c r="G3402" t="s">
        <v>12</v>
      </c>
      <c r="H3402" t="s">
        <v>2172</v>
      </c>
      <c r="I3402" s="2">
        <v>36.29</v>
      </c>
      <c r="J3402" s="3">
        <v>7</v>
      </c>
      <c r="K3402" s="2">
        <v>12.7</v>
      </c>
    </row>
    <row r="3403" spans="1:11" ht="13.8" x14ac:dyDescent="0.25">
      <c r="A3403" s="1">
        <v>42300</v>
      </c>
      <c r="B3403" s="3">
        <f t="shared" si="106"/>
        <v>2015</v>
      </c>
      <c r="C3403" s="3">
        <f t="shared" si="107"/>
        <v>10</v>
      </c>
      <c r="D3403" t="s">
        <v>1173</v>
      </c>
      <c r="E3403" t="s">
        <v>10</v>
      </c>
      <c r="F3403" t="s">
        <v>39</v>
      </c>
      <c r="G3403" t="s">
        <v>40</v>
      </c>
      <c r="H3403" t="s">
        <v>138</v>
      </c>
      <c r="I3403" s="2">
        <v>150.38</v>
      </c>
      <c r="J3403" s="3">
        <v>2</v>
      </c>
      <c r="K3403" s="2">
        <v>15.04</v>
      </c>
    </row>
    <row r="3404" spans="1:11" ht="13.8" x14ac:dyDescent="0.25">
      <c r="A3404" s="1">
        <v>42300</v>
      </c>
      <c r="B3404" s="3">
        <f t="shared" si="106"/>
        <v>2015</v>
      </c>
      <c r="C3404" s="3">
        <f t="shared" si="107"/>
        <v>10</v>
      </c>
      <c r="D3404" t="s">
        <v>366</v>
      </c>
      <c r="E3404" t="s">
        <v>10</v>
      </c>
      <c r="F3404" t="s">
        <v>11</v>
      </c>
      <c r="G3404" t="s">
        <v>12</v>
      </c>
      <c r="H3404" t="s">
        <v>224</v>
      </c>
      <c r="I3404" s="2">
        <v>60.74</v>
      </c>
      <c r="J3404" s="3">
        <v>8</v>
      </c>
      <c r="K3404" s="2">
        <v>20.5</v>
      </c>
    </row>
    <row r="3405" spans="1:11" ht="13.8" x14ac:dyDescent="0.25">
      <c r="A3405" s="1">
        <v>42300</v>
      </c>
      <c r="B3405" s="3">
        <f t="shared" si="106"/>
        <v>2015</v>
      </c>
      <c r="C3405" s="3">
        <f t="shared" si="107"/>
        <v>10</v>
      </c>
      <c r="D3405" t="s">
        <v>366</v>
      </c>
      <c r="E3405" t="s">
        <v>10</v>
      </c>
      <c r="F3405" t="s">
        <v>39</v>
      </c>
      <c r="G3405" t="s">
        <v>603</v>
      </c>
      <c r="H3405" t="s">
        <v>2010</v>
      </c>
      <c r="I3405" s="2">
        <v>479.98</v>
      </c>
      <c r="J3405" s="3">
        <v>3</v>
      </c>
      <c r="K3405" s="2">
        <v>161.99</v>
      </c>
    </row>
    <row r="3406" spans="1:11" ht="13.8" x14ac:dyDescent="0.25">
      <c r="A3406" s="1">
        <v>42300</v>
      </c>
      <c r="B3406" s="3">
        <f t="shared" si="106"/>
        <v>2015</v>
      </c>
      <c r="C3406" s="3">
        <f t="shared" si="107"/>
        <v>10</v>
      </c>
      <c r="D3406" t="s">
        <v>366</v>
      </c>
      <c r="E3406" t="s">
        <v>10</v>
      </c>
      <c r="F3406" t="s">
        <v>11</v>
      </c>
      <c r="G3406" t="s">
        <v>20</v>
      </c>
      <c r="H3406" t="s">
        <v>701</v>
      </c>
      <c r="I3406" s="2">
        <v>6.08</v>
      </c>
      <c r="J3406" s="3">
        <v>1</v>
      </c>
      <c r="K3406" s="2">
        <v>-10.34</v>
      </c>
    </row>
    <row r="3407" spans="1:11" ht="13.8" x14ac:dyDescent="0.25">
      <c r="A3407" s="1">
        <v>42301</v>
      </c>
      <c r="B3407" s="3">
        <f t="shared" si="106"/>
        <v>2015</v>
      </c>
      <c r="C3407" s="3">
        <f t="shared" si="107"/>
        <v>10</v>
      </c>
      <c r="D3407" t="s">
        <v>1886</v>
      </c>
      <c r="E3407" t="s">
        <v>10</v>
      </c>
      <c r="F3407" t="s">
        <v>11</v>
      </c>
      <c r="G3407" t="s">
        <v>12</v>
      </c>
      <c r="H3407" t="s">
        <v>708</v>
      </c>
      <c r="I3407" s="2">
        <v>15.55</v>
      </c>
      <c r="J3407" s="3">
        <v>3</v>
      </c>
      <c r="K3407" s="2">
        <v>5.44</v>
      </c>
    </row>
    <row r="3408" spans="1:11" ht="13.8" x14ac:dyDescent="0.25">
      <c r="A3408" s="1">
        <v>42301</v>
      </c>
      <c r="B3408" s="3">
        <f t="shared" si="106"/>
        <v>2015</v>
      </c>
      <c r="C3408" s="3">
        <f t="shared" si="107"/>
        <v>10</v>
      </c>
      <c r="D3408" t="s">
        <v>1886</v>
      </c>
      <c r="E3408" t="s">
        <v>10</v>
      </c>
      <c r="F3408" t="s">
        <v>34</v>
      </c>
      <c r="G3408" t="s">
        <v>145</v>
      </c>
      <c r="H3408" t="s">
        <v>728</v>
      </c>
      <c r="I3408" s="2">
        <v>347.36</v>
      </c>
      <c r="J3408" s="3">
        <v>7</v>
      </c>
      <c r="K3408" s="2">
        <v>-69.47</v>
      </c>
    </row>
    <row r="3409" spans="1:11" ht="13.8" x14ac:dyDescent="0.25">
      <c r="A3409" s="1">
        <v>42301</v>
      </c>
      <c r="B3409" s="3">
        <f t="shared" si="106"/>
        <v>2015</v>
      </c>
      <c r="C3409" s="3">
        <f t="shared" si="107"/>
        <v>10</v>
      </c>
      <c r="D3409" t="s">
        <v>1886</v>
      </c>
      <c r="E3409" t="s">
        <v>10</v>
      </c>
      <c r="F3409" t="s">
        <v>11</v>
      </c>
      <c r="G3409" t="s">
        <v>12</v>
      </c>
      <c r="H3409" t="s">
        <v>836</v>
      </c>
      <c r="I3409" s="2">
        <v>10.37</v>
      </c>
      <c r="J3409" s="3">
        <v>2</v>
      </c>
      <c r="K3409" s="2">
        <v>3.63</v>
      </c>
    </row>
    <row r="3410" spans="1:11" ht="13.8" x14ac:dyDescent="0.25">
      <c r="A3410" s="1">
        <v>42301</v>
      </c>
      <c r="B3410" s="3">
        <f t="shared" si="106"/>
        <v>2015</v>
      </c>
      <c r="C3410" s="3">
        <f t="shared" si="107"/>
        <v>10</v>
      </c>
      <c r="D3410" t="s">
        <v>1375</v>
      </c>
      <c r="E3410" t="s">
        <v>10</v>
      </c>
      <c r="F3410" t="s">
        <v>11</v>
      </c>
      <c r="G3410" t="s">
        <v>20</v>
      </c>
      <c r="H3410" t="s">
        <v>451</v>
      </c>
      <c r="I3410" s="2">
        <v>3.59</v>
      </c>
      <c r="J3410" s="3">
        <v>4</v>
      </c>
      <c r="K3410" s="2">
        <v>-6.29</v>
      </c>
    </row>
    <row r="3411" spans="1:11" ht="13.8" x14ac:dyDescent="0.25">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ht="13.8" x14ac:dyDescent="0.25">
      <c r="A3412" s="1">
        <v>42302</v>
      </c>
      <c r="B3412" s="3">
        <f t="shared" si="106"/>
        <v>2015</v>
      </c>
      <c r="C3412" s="3">
        <f t="shared" si="107"/>
        <v>10</v>
      </c>
      <c r="D3412" t="s">
        <v>1077</v>
      </c>
      <c r="E3412" t="s">
        <v>27</v>
      </c>
      <c r="F3412" t="s">
        <v>11</v>
      </c>
      <c r="G3412" t="s">
        <v>24</v>
      </c>
      <c r="H3412" t="s">
        <v>2234</v>
      </c>
      <c r="I3412" s="2">
        <v>60.45</v>
      </c>
      <c r="J3412" s="3">
        <v>3</v>
      </c>
      <c r="K3412" s="2">
        <v>16.32</v>
      </c>
    </row>
    <row r="3413" spans="1:11" ht="13.8" x14ac:dyDescent="0.25">
      <c r="A3413" s="1">
        <v>42302</v>
      </c>
      <c r="B3413" s="3">
        <f t="shared" si="106"/>
        <v>2015</v>
      </c>
      <c r="C3413" s="3">
        <f t="shared" si="107"/>
        <v>10</v>
      </c>
      <c r="D3413" t="s">
        <v>1077</v>
      </c>
      <c r="E3413" t="s">
        <v>27</v>
      </c>
      <c r="F3413" t="s">
        <v>34</v>
      </c>
      <c r="G3413" t="s">
        <v>145</v>
      </c>
      <c r="H3413" t="s">
        <v>1195</v>
      </c>
      <c r="I3413" s="2">
        <v>253.18</v>
      </c>
      <c r="J3413" s="3">
        <v>3</v>
      </c>
      <c r="K3413" s="2">
        <v>-31.65</v>
      </c>
    </row>
    <row r="3414" spans="1:11" ht="13.8" x14ac:dyDescent="0.25">
      <c r="A3414" s="1">
        <v>42302</v>
      </c>
      <c r="B3414" s="3">
        <f t="shared" si="106"/>
        <v>2015</v>
      </c>
      <c r="C3414" s="3">
        <f t="shared" si="107"/>
        <v>10</v>
      </c>
      <c r="D3414" t="s">
        <v>813</v>
      </c>
      <c r="E3414" t="s">
        <v>59</v>
      </c>
      <c r="F3414" t="s">
        <v>39</v>
      </c>
      <c r="G3414" t="s">
        <v>40</v>
      </c>
      <c r="H3414" t="s">
        <v>2297</v>
      </c>
      <c r="I3414" s="2">
        <v>158.99</v>
      </c>
      <c r="J3414" s="3">
        <v>1</v>
      </c>
      <c r="K3414" s="2">
        <v>41.34</v>
      </c>
    </row>
    <row r="3415" spans="1:11" ht="13.8" x14ac:dyDescent="0.25">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ht="13.8" x14ac:dyDescent="0.25">
      <c r="A3416" s="1">
        <v>42302</v>
      </c>
      <c r="B3416" s="3">
        <f t="shared" si="106"/>
        <v>2015</v>
      </c>
      <c r="C3416" s="3">
        <f t="shared" si="107"/>
        <v>10</v>
      </c>
      <c r="D3416" t="s">
        <v>829</v>
      </c>
      <c r="E3416" t="s">
        <v>126</v>
      </c>
      <c r="F3416" t="s">
        <v>11</v>
      </c>
      <c r="G3416" t="s">
        <v>24</v>
      </c>
      <c r="H3416" t="s">
        <v>449</v>
      </c>
      <c r="I3416" s="2">
        <v>79.36</v>
      </c>
      <c r="J3416" s="3">
        <v>4</v>
      </c>
      <c r="K3416" s="2">
        <v>23.81</v>
      </c>
    </row>
    <row r="3417" spans="1:11" ht="13.8" x14ac:dyDescent="0.25">
      <c r="A3417" s="1">
        <v>42302</v>
      </c>
      <c r="B3417" s="3">
        <f t="shared" si="106"/>
        <v>2015</v>
      </c>
      <c r="C3417" s="3">
        <f t="shared" si="107"/>
        <v>10</v>
      </c>
      <c r="D3417" t="s">
        <v>1544</v>
      </c>
      <c r="E3417" t="s">
        <v>278</v>
      </c>
      <c r="F3417" t="s">
        <v>34</v>
      </c>
      <c r="G3417" t="s">
        <v>35</v>
      </c>
      <c r="H3417" t="s">
        <v>71</v>
      </c>
      <c r="I3417" s="2">
        <v>582.34</v>
      </c>
      <c r="J3417" s="3">
        <v>8</v>
      </c>
      <c r="K3417" s="2">
        <v>-29.12</v>
      </c>
    </row>
    <row r="3418" spans="1:11" ht="13.8" x14ac:dyDescent="0.25">
      <c r="A3418" s="1">
        <v>42303</v>
      </c>
      <c r="B3418" s="3">
        <f t="shared" si="106"/>
        <v>2015</v>
      </c>
      <c r="C3418" s="3">
        <f t="shared" si="107"/>
        <v>10</v>
      </c>
      <c r="D3418" t="s">
        <v>2298</v>
      </c>
      <c r="E3418" t="s">
        <v>27</v>
      </c>
      <c r="F3418" t="s">
        <v>11</v>
      </c>
      <c r="G3418" t="s">
        <v>16</v>
      </c>
      <c r="H3418" t="s">
        <v>2299</v>
      </c>
      <c r="I3418" s="2">
        <v>5.76</v>
      </c>
      <c r="J3418" s="3">
        <v>2</v>
      </c>
      <c r="K3418" s="2">
        <v>2.65</v>
      </c>
    </row>
    <row r="3419" spans="1:11" ht="13.8" x14ac:dyDescent="0.25">
      <c r="A3419" s="1">
        <v>42303</v>
      </c>
      <c r="B3419" s="3">
        <f t="shared" si="106"/>
        <v>2015</v>
      </c>
      <c r="C3419" s="3">
        <f t="shared" si="107"/>
        <v>10</v>
      </c>
      <c r="D3419" t="s">
        <v>1886</v>
      </c>
      <c r="E3419" t="s">
        <v>95</v>
      </c>
      <c r="F3419" t="s">
        <v>39</v>
      </c>
      <c r="G3419" t="s">
        <v>40</v>
      </c>
      <c r="H3419" t="s">
        <v>2300</v>
      </c>
      <c r="I3419" s="2">
        <v>105.58</v>
      </c>
      <c r="J3419" s="3">
        <v>2</v>
      </c>
      <c r="K3419" s="2">
        <v>9.24</v>
      </c>
    </row>
    <row r="3420" spans="1:11" ht="13.8" x14ac:dyDescent="0.25">
      <c r="A3420" s="1">
        <v>42303</v>
      </c>
      <c r="B3420" s="3">
        <f t="shared" si="106"/>
        <v>2015</v>
      </c>
      <c r="C3420" s="3">
        <f t="shared" si="107"/>
        <v>10</v>
      </c>
      <c r="D3420" t="s">
        <v>1886</v>
      </c>
      <c r="E3420" t="s">
        <v>95</v>
      </c>
      <c r="F3420" t="s">
        <v>39</v>
      </c>
      <c r="G3420" t="s">
        <v>40</v>
      </c>
      <c r="H3420" t="s">
        <v>1953</v>
      </c>
      <c r="I3420" s="2">
        <v>68.72</v>
      </c>
      <c r="J3420" s="3">
        <v>2</v>
      </c>
      <c r="K3420" s="2">
        <v>-14.6</v>
      </c>
    </row>
    <row r="3421" spans="1:11" ht="13.8" x14ac:dyDescent="0.25">
      <c r="A3421" s="1">
        <v>42303</v>
      </c>
      <c r="B3421" s="3">
        <f t="shared" si="106"/>
        <v>2015</v>
      </c>
      <c r="C3421" s="3">
        <f t="shared" si="107"/>
        <v>10</v>
      </c>
      <c r="D3421" t="s">
        <v>357</v>
      </c>
      <c r="E3421" t="s">
        <v>91</v>
      </c>
      <c r="F3421" t="s">
        <v>11</v>
      </c>
      <c r="G3421" t="s">
        <v>16</v>
      </c>
      <c r="H3421" t="s">
        <v>1860</v>
      </c>
      <c r="I3421" s="2">
        <v>146.54</v>
      </c>
      <c r="J3421" s="3">
        <v>6</v>
      </c>
      <c r="K3421" s="2">
        <v>47.63</v>
      </c>
    </row>
    <row r="3422" spans="1:11" ht="13.8" x14ac:dyDescent="0.25">
      <c r="A3422" s="1">
        <v>42303</v>
      </c>
      <c r="B3422" s="3">
        <f t="shared" si="106"/>
        <v>2015</v>
      </c>
      <c r="C3422" s="3">
        <f t="shared" si="107"/>
        <v>10</v>
      </c>
      <c r="D3422" t="s">
        <v>357</v>
      </c>
      <c r="E3422" t="s">
        <v>91</v>
      </c>
      <c r="F3422" t="s">
        <v>11</v>
      </c>
      <c r="G3422" t="s">
        <v>12</v>
      </c>
      <c r="H3422" t="s">
        <v>2301</v>
      </c>
      <c r="I3422" s="2">
        <v>131.9</v>
      </c>
      <c r="J3422" s="3">
        <v>3</v>
      </c>
      <c r="K3422" s="2">
        <v>47.82</v>
      </c>
    </row>
    <row r="3423" spans="1:11" ht="13.8" x14ac:dyDescent="0.25">
      <c r="A3423" s="1">
        <v>42303</v>
      </c>
      <c r="B3423" s="3">
        <f t="shared" si="106"/>
        <v>2015</v>
      </c>
      <c r="C3423" s="3">
        <f t="shared" si="107"/>
        <v>10</v>
      </c>
      <c r="D3423" t="s">
        <v>357</v>
      </c>
      <c r="E3423" t="s">
        <v>91</v>
      </c>
      <c r="F3423" t="s">
        <v>11</v>
      </c>
      <c r="G3423" t="s">
        <v>92</v>
      </c>
      <c r="H3423" t="s">
        <v>1125</v>
      </c>
      <c r="I3423" s="2">
        <v>203.88</v>
      </c>
      <c r="J3423" s="3">
        <v>5</v>
      </c>
      <c r="K3423" s="2">
        <v>20.39</v>
      </c>
    </row>
    <row r="3424" spans="1:11" ht="13.8" x14ac:dyDescent="0.25">
      <c r="A3424" s="1">
        <v>42303</v>
      </c>
      <c r="B3424" s="3">
        <f t="shared" si="106"/>
        <v>2015</v>
      </c>
      <c r="C3424" s="3">
        <f t="shared" si="107"/>
        <v>10</v>
      </c>
      <c r="D3424" t="s">
        <v>357</v>
      </c>
      <c r="E3424" t="s">
        <v>91</v>
      </c>
      <c r="F3424" t="s">
        <v>11</v>
      </c>
      <c r="G3424" t="s">
        <v>20</v>
      </c>
      <c r="H3424" t="s">
        <v>1377</v>
      </c>
      <c r="I3424" s="2">
        <v>14.3</v>
      </c>
      <c r="J3424" s="3">
        <v>7</v>
      </c>
      <c r="K3424" s="2">
        <v>-10.49</v>
      </c>
    </row>
    <row r="3425" spans="1:11" ht="13.8" x14ac:dyDescent="0.25">
      <c r="A3425" s="1">
        <v>42303</v>
      </c>
      <c r="B3425" s="3">
        <f t="shared" si="106"/>
        <v>2015</v>
      </c>
      <c r="C3425" s="3">
        <f t="shared" si="107"/>
        <v>10</v>
      </c>
      <c r="D3425" t="s">
        <v>357</v>
      </c>
      <c r="E3425" t="s">
        <v>91</v>
      </c>
      <c r="F3425" t="s">
        <v>11</v>
      </c>
      <c r="G3425" t="s">
        <v>18</v>
      </c>
      <c r="H3425" t="s">
        <v>729</v>
      </c>
      <c r="I3425" s="2">
        <v>718.64</v>
      </c>
      <c r="J3425" s="3">
        <v>10</v>
      </c>
      <c r="K3425" s="2">
        <v>-161.69</v>
      </c>
    </row>
    <row r="3426" spans="1:11" ht="13.8" x14ac:dyDescent="0.25">
      <c r="A3426" s="1">
        <v>42305</v>
      </c>
      <c r="B3426" s="3">
        <f t="shared" si="106"/>
        <v>2015</v>
      </c>
      <c r="C3426" s="3">
        <f t="shared" si="107"/>
        <v>10</v>
      </c>
      <c r="D3426" t="s">
        <v>437</v>
      </c>
      <c r="E3426" t="s">
        <v>33</v>
      </c>
      <c r="F3426" t="s">
        <v>11</v>
      </c>
      <c r="G3426" t="s">
        <v>63</v>
      </c>
      <c r="H3426" t="s">
        <v>1721</v>
      </c>
      <c r="I3426" s="2">
        <v>10.67</v>
      </c>
      <c r="J3426" s="3">
        <v>1</v>
      </c>
      <c r="K3426" s="2">
        <v>4.91</v>
      </c>
    </row>
    <row r="3427" spans="1:11" ht="13.8" x14ac:dyDescent="0.25">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ht="13.8" x14ac:dyDescent="0.25">
      <c r="A3428" s="1">
        <v>42305</v>
      </c>
      <c r="B3428" s="3">
        <f t="shared" si="106"/>
        <v>2015</v>
      </c>
      <c r="C3428" s="3">
        <f t="shared" si="107"/>
        <v>10</v>
      </c>
      <c r="D3428" t="s">
        <v>437</v>
      </c>
      <c r="E3428" t="s">
        <v>33</v>
      </c>
      <c r="F3428" t="s">
        <v>34</v>
      </c>
      <c r="G3428" t="s">
        <v>47</v>
      </c>
      <c r="H3428" t="s">
        <v>2302</v>
      </c>
      <c r="I3428" s="2">
        <v>24.1</v>
      </c>
      <c r="J3428" s="3">
        <v>5</v>
      </c>
      <c r="K3428" s="2">
        <v>9.16</v>
      </c>
    </row>
    <row r="3429" spans="1:11" ht="13.8" x14ac:dyDescent="0.25">
      <c r="A3429" s="1">
        <v>42305</v>
      </c>
      <c r="B3429" s="3">
        <f t="shared" si="106"/>
        <v>2015</v>
      </c>
      <c r="C3429" s="3">
        <f t="shared" si="107"/>
        <v>10</v>
      </c>
      <c r="D3429" t="s">
        <v>437</v>
      </c>
      <c r="E3429" t="s">
        <v>33</v>
      </c>
      <c r="F3429" t="s">
        <v>34</v>
      </c>
      <c r="G3429" t="s">
        <v>47</v>
      </c>
      <c r="H3429" t="s">
        <v>480</v>
      </c>
      <c r="I3429" s="2">
        <v>33.11</v>
      </c>
      <c r="J3429" s="3">
        <v>7</v>
      </c>
      <c r="K3429" s="2">
        <v>12.91</v>
      </c>
    </row>
    <row r="3430" spans="1:11" ht="13.8" x14ac:dyDescent="0.25">
      <c r="A3430" s="1">
        <v>42306</v>
      </c>
      <c r="B3430" s="3">
        <f t="shared" si="106"/>
        <v>2015</v>
      </c>
      <c r="C3430" s="3">
        <f t="shared" si="107"/>
        <v>10</v>
      </c>
      <c r="D3430" t="s">
        <v>1748</v>
      </c>
      <c r="E3430" t="s">
        <v>27</v>
      </c>
      <c r="F3430" t="s">
        <v>11</v>
      </c>
      <c r="G3430" t="s">
        <v>12</v>
      </c>
      <c r="H3430" t="s">
        <v>441</v>
      </c>
      <c r="I3430" s="2">
        <v>33.4</v>
      </c>
      <c r="J3430" s="3">
        <v>5</v>
      </c>
      <c r="K3430" s="2">
        <v>16.03</v>
      </c>
    </row>
    <row r="3431" spans="1:11" ht="13.8" x14ac:dyDescent="0.25">
      <c r="A3431" s="1">
        <v>42306</v>
      </c>
      <c r="B3431" s="3">
        <f t="shared" si="106"/>
        <v>2015</v>
      </c>
      <c r="C3431" s="3">
        <f t="shared" si="107"/>
        <v>10</v>
      </c>
      <c r="D3431" t="s">
        <v>1748</v>
      </c>
      <c r="E3431" t="s">
        <v>27</v>
      </c>
      <c r="F3431" t="s">
        <v>11</v>
      </c>
      <c r="G3431" t="s">
        <v>63</v>
      </c>
      <c r="H3431" t="s">
        <v>641</v>
      </c>
      <c r="I3431" s="2">
        <v>210.84</v>
      </c>
      <c r="J3431" s="3">
        <v>4</v>
      </c>
      <c r="K3431" s="2">
        <v>103.31</v>
      </c>
    </row>
    <row r="3432" spans="1:11" ht="13.8" x14ac:dyDescent="0.25">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ht="13.8" x14ac:dyDescent="0.25">
      <c r="A3433" s="1">
        <v>42307</v>
      </c>
      <c r="B3433" s="3">
        <f t="shared" si="106"/>
        <v>2015</v>
      </c>
      <c r="C3433" s="3">
        <f t="shared" si="107"/>
        <v>10</v>
      </c>
      <c r="D3433" t="s">
        <v>1327</v>
      </c>
      <c r="E3433" t="s">
        <v>278</v>
      </c>
      <c r="F3433" t="s">
        <v>39</v>
      </c>
      <c r="G3433" t="s">
        <v>302</v>
      </c>
      <c r="H3433" t="s">
        <v>2217</v>
      </c>
      <c r="I3433" s="2">
        <v>59.99</v>
      </c>
      <c r="J3433" s="3">
        <v>2</v>
      </c>
      <c r="K3433" s="2">
        <v>-46</v>
      </c>
    </row>
    <row r="3434" spans="1:11" ht="13.8" x14ac:dyDescent="0.25">
      <c r="A3434" s="1">
        <v>42307</v>
      </c>
      <c r="B3434" s="3">
        <f t="shared" si="106"/>
        <v>2015</v>
      </c>
      <c r="C3434" s="3">
        <f t="shared" si="107"/>
        <v>10</v>
      </c>
      <c r="D3434" t="s">
        <v>1327</v>
      </c>
      <c r="E3434" t="s">
        <v>278</v>
      </c>
      <c r="F3434" t="s">
        <v>39</v>
      </c>
      <c r="G3434" t="s">
        <v>603</v>
      </c>
      <c r="H3434" t="s">
        <v>1089</v>
      </c>
      <c r="I3434" s="2">
        <v>439.99</v>
      </c>
      <c r="J3434" s="3">
        <v>1</v>
      </c>
      <c r="K3434" s="2">
        <v>165</v>
      </c>
    </row>
    <row r="3435" spans="1:11" ht="13.8" x14ac:dyDescent="0.25">
      <c r="A3435" s="1">
        <v>42307</v>
      </c>
      <c r="B3435" s="3">
        <f t="shared" si="106"/>
        <v>2015</v>
      </c>
      <c r="C3435" s="3">
        <f t="shared" si="107"/>
        <v>10</v>
      </c>
      <c r="D3435" t="s">
        <v>1327</v>
      </c>
      <c r="E3435" t="s">
        <v>278</v>
      </c>
      <c r="F3435" t="s">
        <v>39</v>
      </c>
      <c r="G3435" t="s">
        <v>40</v>
      </c>
      <c r="H3435" t="s">
        <v>2006</v>
      </c>
      <c r="I3435" s="2">
        <v>87.96</v>
      </c>
      <c r="J3435" s="3">
        <v>5</v>
      </c>
      <c r="K3435" s="2">
        <v>30.79</v>
      </c>
    </row>
    <row r="3436" spans="1:11" ht="13.8" x14ac:dyDescent="0.25">
      <c r="A3436" s="1">
        <v>42307</v>
      </c>
      <c r="B3436" s="3">
        <f t="shared" si="106"/>
        <v>2015</v>
      </c>
      <c r="C3436" s="3">
        <f t="shared" si="107"/>
        <v>10</v>
      </c>
      <c r="D3436" t="s">
        <v>1327</v>
      </c>
      <c r="E3436" t="s">
        <v>278</v>
      </c>
      <c r="F3436" t="s">
        <v>34</v>
      </c>
      <c r="G3436" t="s">
        <v>47</v>
      </c>
      <c r="H3436" t="s">
        <v>2303</v>
      </c>
      <c r="I3436" s="2">
        <v>15.49</v>
      </c>
      <c r="J3436" s="3">
        <v>4</v>
      </c>
      <c r="K3436" s="2">
        <v>3.68</v>
      </c>
    </row>
    <row r="3437" spans="1:11" ht="13.8" x14ac:dyDescent="0.25">
      <c r="A3437" s="1">
        <v>42307</v>
      </c>
      <c r="B3437" s="3">
        <f t="shared" si="106"/>
        <v>2015</v>
      </c>
      <c r="C3437" s="3">
        <f t="shared" si="107"/>
        <v>10</v>
      </c>
      <c r="D3437" t="s">
        <v>1371</v>
      </c>
      <c r="E3437" t="s">
        <v>55</v>
      </c>
      <c r="F3437" t="s">
        <v>11</v>
      </c>
      <c r="G3437" t="s">
        <v>92</v>
      </c>
      <c r="H3437" t="s">
        <v>2289</v>
      </c>
      <c r="I3437" s="2">
        <v>182.91</v>
      </c>
      <c r="J3437" s="3">
        <v>3</v>
      </c>
      <c r="K3437" s="2">
        <v>53.04</v>
      </c>
    </row>
    <row r="3438" spans="1:11" ht="13.8" x14ac:dyDescent="0.25">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ht="13.8" x14ac:dyDescent="0.25">
      <c r="A3439" s="1">
        <v>42308</v>
      </c>
      <c r="B3439" s="3">
        <f t="shared" si="106"/>
        <v>2015</v>
      </c>
      <c r="C3439" s="3">
        <f t="shared" si="107"/>
        <v>10</v>
      </c>
      <c r="D3439" t="s">
        <v>450</v>
      </c>
      <c r="E3439" t="s">
        <v>27</v>
      </c>
      <c r="F3439" t="s">
        <v>11</v>
      </c>
      <c r="G3439" t="s">
        <v>63</v>
      </c>
      <c r="H3439" t="s">
        <v>396</v>
      </c>
      <c r="I3439" s="2">
        <v>14.28</v>
      </c>
      <c r="J3439" s="3">
        <v>7</v>
      </c>
      <c r="K3439" s="2">
        <v>6.71</v>
      </c>
    </row>
    <row r="3440" spans="1:11" ht="13.8" x14ac:dyDescent="0.25">
      <c r="A3440" s="1">
        <v>42308</v>
      </c>
      <c r="B3440" s="3">
        <f t="shared" si="106"/>
        <v>2015</v>
      </c>
      <c r="C3440" s="3">
        <f t="shared" si="107"/>
        <v>10</v>
      </c>
      <c r="D3440" t="s">
        <v>626</v>
      </c>
      <c r="E3440" t="s">
        <v>110</v>
      </c>
      <c r="F3440" t="s">
        <v>11</v>
      </c>
      <c r="G3440" t="s">
        <v>200</v>
      </c>
      <c r="H3440" t="s">
        <v>2056</v>
      </c>
      <c r="I3440" s="2">
        <v>70.12</v>
      </c>
      <c r="J3440" s="3">
        <v>4</v>
      </c>
      <c r="K3440" s="2">
        <v>21.04</v>
      </c>
    </row>
    <row r="3441" spans="1:11" ht="13.8" x14ac:dyDescent="0.25">
      <c r="A3441" s="1">
        <v>42308</v>
      </c>
      <c r="B3441" s="3">
        <f t="shared" si="106"/>
        <v>2015</v>
      </c>
      <c r="C3441" s="3">
        <f t="shared" si="107"/>
        <v>10</v>
      </c>
      <c r="D3441" t="s">
        <v>277</v>
      </c>
      <c r="E3441" t="s">
        <v>149</v>
      </c>
      <c r="F3441" t="s">
        <v>11</v>
      </c>
      <c r="G3441" t="s">
        <v>24</v>
      </c>
      <c r="H3441" t="s">
        <v>2305</v>
      </c>
      <c r="I3441" s="2">
        <v>2.78</v>
      </c>
      <c r="J3441" s="3">
        <v>2</v>
      </c>
      <c r="K3441" s="2">
        <v>0.72</v>
      </c>
    </row>
    <row r="3442" spans="1:11" ht="13.8" x14ac:dyDescent="0.25">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ht="13.8" x14ac:dyDescent="0.25">
      <c r="A3443" s="1">
        <v>42308</v>
      </c>
      <c r="B3443" s="3">
        <f t="shared" si="106"/>
        <v>2015</v>
      </c>
      <c r="C3443" s="3">
        <f t="shared" si="107"/>
        <v>10</v>
      </c>
      <c r="D3443" t="s">
        <v>389</v>
      </c>
      <c r="E3443" t="s">
        <v>27</v>
      </c>
      <c r="F3443" t="s">
        <v>11</v>
      </c>
      <c r="G3443" t="s">
        <v>20</v>
      </c>
      <c r="H3443" t="s">
        <v>1202</v>
      </c>
      <c r="I3443" s="2">
        <v>9.73</v>
      </c>
      <c r="J3443" s="3">
        <v>2</v>
      </c>
      <c r="K3443" s="2">
        <v>3.28</v>
      </c>
    </row>
    <row r="3444" spans="1:11" ht="13.8" x14ac:dyDescent="0.25">
      <c r="A3444" s="1">
        <v>42308</v>
      </c>
      <c r="B3444" s="3">
        <f t="shared" si="106"/>
        <v>2015</v>
      </c>
      <c r="C3444" s="3">
        <f t="shared" si="107"/>
        <v>10</v>
      </c>
      <c r="D3444" t="s">
        <v>389</v>
      </c>
      <c r="E3444" t="s">
        <v>27</v>
      </c>
      <c r="F3444" t="s">
        <v>11</v>
      </c>
      <c r="G3444" t="s">
        <v>63</v>
      </c>
      <c r="H3444" t="s">
        <v>1165</v>
      </c>
      <c r="I3444" s="2">
        <v>14.75</v>
      </c>
      <c r="J3444" s="3">
        <v>5</v>
      </c>
      <c r="K3444" s="2">
        <v>7.08</v>
      </c>
    </row>
    <row r="3445" spans="1:11" ht="13.8" x14ac:dyDescent="0.25">
      <c r="A3445" s="1">
        <v>42308</v>
      </c>
      <c r="B3445" s="3">
        <f t="shared" si="106"/>
        <v>2015</v>
      </c>
      <c r="C3445" s="3">
        <f t="shared" si="107"/>
        <v>10</v>
      </c>
      <c r="D3445" t="s">
        <v>389</v>
      </c>
      <c r="E3445" t="s">
        <v>27</v>
      </c>
      <c r="F3445" t="s">
        <v>11</v>
      </c>
      <c r="G3445" t="s">
        <v>20</v>
      </c>
      <c r="H3445" t="s">
        <v>49</v>
      </c>
      <c r="I3445" s="2">
        <v>29.8</v>
      </c>
      <c r="J3445" s="3">
        <v>5</v>
      </c>
      <c r="K3445" s="2">
        <v>9.31</v>
      </c>
    </row>
    <row r="3446" spans="1:11" ht="13.8" x14ac:dyDescent="0.25">
      <c r="A3446" s="1">
        <v>42308</v>
      </c>
      <c r="B3446" s="3">
        <f t="shared" si="106"/>
        <v>2015</v>
      </c>
      <c r="C3446" s="3">
        <f t="shared" si="107"/>
        <v>10</v>
      </c>
      <c r="D3446" t="s">
        <v>389</v>
      </c>
      <c r="E3446" t="s">
        <v>27</v>
      </c>
      <c r="F3446" t="s">
        <v>11</v>
      </c>
      <c r="G3446" t="s">
        <v>16</v>
      </c>
      <c r="H3446" t="s">
        <v>1500</v>
      </c>
      <c r="I3446" s="2">
        <v>427.42</v>
      </c>
      <c r="J3446" s="3">
        <v>14</v>
      </c>
      <c r="K3446" s="2">
        <v>196.61</v>
      </c>
    </row>
    <row r="3447" spans="1:11" ht="13.8" x14ac:dyDescent="0.25">
      <c r="A3447" s="1">
        <v>42308</v>
      </c>
      <c r="B3447" s="3">
        <f t="shared" si="106"/>
        <v>2015</v>
      </c>
      <c r="C3447" s="3">
        <f t="shared" si="107"/>
        <v>10</v>
      </c>
      <c r="D3447" t="s">
        <v>2306</v>
      </c>
      <c r="E3447" t="s">
        <v>27</v>
      </c>
      <c r="F3447" t="s">
        <v>11</v>
      </c>
      <c r="G3447" t="s">
        <v>12</v>
      </c>
      <c r="H3447" t="s">
        <v>2202</v>
      </c>
      <c r="I3447" s="2">
        <v>19.98</v>
      </c>
      <c r="J3447" s="3">
        <v>1</v>
      </c>
      <c r="K3447" s="2">
        <v>9.39</v>
      </c>
    </row>
    <row r="3448" spans="1:11" ht="13.8" x14ac:dyDescent="0.25">
      <c r="A3448" s="1">
        <v>42308</v>
      </c>
      <c r="B3448" s="3">
        <f t="shared" si="106"/>
        <v>2015</v>
      </c>
      <c r="C3448" s="3">
        <f t="shared" si="107"/>
        <v>10</v>
      </c>
      <c r="D3448" t="s">
        <v>2306</v>
      </c>
      <c r="E3448" t="s">
        <v>27</v>
      </c>
      <c r="F3448" t="s">
        <v>11</v>
      </c>
      <c r="G3448" t="s">
        <v>20</v>
      </c>
      <c r="H3448" t="s">
        <v>666</v>
      </c>
      <c r="I3448" s="2">
        <v>398.35</v>
      </c>
      <c r="J3448" s="3">
        <v>3</v>
      </c>
      <c r="K3448" s="2">
        <v>124.49</v>
      </c>
    </row>
    <row r="3449" spans="1:11" ht="13.8" x14ac:dyDescent="0.25">
      <c r="A3449" s="1">
        <v>42308</v>
      </c>
      <c r="B3449" s="3">
        <f t="shared" si="106"/>
        <v>2015</v>
      </c>
      <c r="C3449" s="3">
        <f t="shared" si="107"/>
        <v>10</v>
      </c>
      <c r="D3449" t="s">
        <v>2306</v>
      </c>
      <c r="E3449" t="s">
        <v>27</v>
      </c>
      <c r="F3449" t="s">
        <v>11</v>
      </c>
      <c r="G3449" t="s">
        <v>24</v>
      </c>
      <c r="H3449" t="s">
        <v>390</v>
      </c>
      <c r="I3449" s="2">
        <v>5.04</v>
      </c>
      <c r="J3449" s="3">
        <v>3</v>
      </c>
      <c r="K3449" s="2">
        <v>1.26</v>
      </c>
    </row>
    <row r="3450" spans="1:11" ht="13.8" x14ac:dyDescent="0.25">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ht="13.8" x14ac:dyDescent="0.25">
      <c r="A3451" s="1">
        <v>42308</v>
      </c>
      <c r="B3451" s="3">
        <f t="shared" si="106"/>
        <v>2015</v>
      </c>
      <c r="C3451" s="3">
        <f t="shared" si="107"/>
        <v>10</v>
      </c>
      <c r="D3451" t="s">
        <v>2306</v>
      </c>
      <c r="E3451" t="s">
        <v>27</v>
      </c>
      <c r="F3451" t="s">
        <v>34</v>
      </c>
      <c r="G3451" t="s">
        <v>35</v>
      </c>
      <c r="H3451" t="s">
        <v>1876</v>
      </c>
      <c r="I3451" s="2">
        <v>323.14</v>
      </c>
      <c r="J3451" s="3">
        <v>4</v>
      </c>
      <c r="K3451" s="2">
        <v>20.2</v>
      </c>
    </row>
    <row r="3452" spans="1:11" ht="13.8" x14ac:dyDescent="0.25">
      <c r="A3452" s="1">
        <v>42308</v>
      </c>
      <c r="B3452" s="3">
        <f t="shared" si="106"/>
        <v>2015</v>
      </c>
      <c r="C3452" s="3">
        <f t="shared" si="107"/>
        <v>10</v>
      </c>
      <c r="D3452" t="s">
        <v>2306</v>
      </c>
      <c r="E3452" t="s">
        <v>27</v>
      </c>
      <c r="F3452" t="s">
        <v>11</v>
      </c>
      <c r="G3452" t="s">
        <v>200</v>
      </c>
      <c r="H3452" t="s">
        <v>2207</v>
      </c>
      <c r="I3452" s="2">
        <v>29.7</v>
      </c>
      <c r="J3452" s="3">
        <v>3</v>
      </c>
      <c r="K3452" s="2">
        <v>8.02</v>
      </c>
    </row>
    <row r="3453" spans="1:11" ht="13.8" x14ac:dyDescent="0.25">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ht="13.8" x14ac:dyDescent="0.25">
      <c r="A3454" s="1">
        <v>42308</v>
      </c>
      <c r="B3454" s="3">
        <f t="shared" si="106"/>
        <v>2015</v>
      </c>
      <c r="C3454" s="3">
        <f t="shared" si="107"/>
        <v>10</v>
      </c>
      <c r="D3454" t="s">
        <v>2306</v>
      </c>
      <c r="E3454" t="s">
        <v>27</v>
      </c>
      <c r="F3454" t="s">
        <v>11</v>
      </c>
      <c r="G3454" t="s">
        <v>18</v>
      </c>
      <c r="H3454" t="s">
        <v>2191</v>
      </c>
      <c r="I3454" s="2">
        <v>46.84</v>
      </c>
      <c r="J3454" s="3">
        <v>2</v>
      </c>
      <c r="K3454" s="2">
        <v>12.65</v>
      </c>
    </row>
    <row r="3455" spans="1:11" ht="13.8" x14ac:dyDescent="0.25">
      <c r="A3455" s="1">
        <v>42308</v>
      </c>
      <c r="B3455" s="3">
        <f t="shared" si="106"/>
        <v>2015</v>
      </c>
      <c r="C3455" s="3">
        <f t="shared" si="107"/>
        <v>10</v>
      </c>
      <c r="D3455" t="s">
        <v>2306</v>
      </c>
      <c r="E3455" t="s">
        <v>27</v>
      </c>
      <c r="F3455" t="s">
        <v>34</v>
      </c>
      <c r="G3455" t="s">
        <v>74</v>
      </c>
      <c r="H3455" t="s">
        <v>1344</v>
      </c>
      <c r="I3455" s="2">
        <v>425.83</v>
      </c>
      <c r="J3455" s="3">
        <v>1</v>
      </c>
      <c r="K3455" s="2">
        <v>20.04</v>
      </c>
    </row>
    <row r="3456" spans="1:11" ht="13.8" x14ac:dyDescent="0.25">
      <c r="A3456" s="1">
        <v>42309</v>
      </c>
      <c r="B3456" s="3">
        <f t="shared" si="106"/>
        <v>2015</v>
      </c>
      <c r="C3456" s="3">
        <f t="shared" si="107"/>
        <v>11</v>
      </c>
      <c r="D3456" t="s">
        <v>492</v>
      </c>
      <c r="E3456" t="s">
        <v>23</v>
      </c>
      <c r="F3456" t="s">
        <v>39</v>
      </c>
      <c r="G3456" t="s">
        <v>52</v>
      </c>
      <c r="H3456" t="s">
        <v>388</v>
      </c>
      <c r="I3456" s="2">
        <v>35.36</v>
      </c>
      <c r="J3456" s="3">
        <v>2</v>
      </c>
      <c r="K3456" s="2">
        <v>-3.09</v>
      </c>
    </row>
    <row r="3457" spans="1:11" ht="13.8" x14ac:dyDescent="0.25">
      <c r="A3457" s="1">
        <v>42309</v>
      </c>
      <c r="B3457" s="3">
        <f t="shared" si="106"/>
        <v>2015</v>
      </c>
      <c r="C3457" s="3">
        <f t="shared" si="107"/>
        <v>11</v>
      </c>
      <c r="D3457" t="s">
        <v>492</v>
      </c>
      <c r="E3457" t="s">
        <v>23</v>
      </c>
      <c r="F3457" t="s">
        <v>11</v>
      </c>
      <c r="G3457" t="s">
        <v>43</v>
      </c>
      <c r="H3457" t="s">
        <v>2307</v>
      </c>
      <c r="I3457" s="2">
        <v>3.17</v>
      </c>
      <c r="J3457" s="3">
        <v>2</v>
      </c>
      <c r="K3457" s="2">
        <v>-0.71</v>
      </c>
    </row>
    <row r="3458" spans="1:11" ht="13.8" x14ac:dyDescent="0.25">
      <c r="A3458" s="1">
        <v>42309</v>
      </c>
      <c r="B3458" s="3">
        <f t="shared" si="106"/>
        <v>2015</v>
      </c>
      <c r="C3458" s="3">
        <f t="shared" si="107"/>
        <v>11</v>
      </c>
      <c r="D3458" t="s">
        <v>334</v>
      </c>
      <c r="E3458" t="s">
        <v>149</v>
      </c>
      <c r="F3458" t="s">
        <v>39</v>
      </c>
      <c r="G3458" t="s">
        <v>40</v>
      </c>
      <c r="H3458" t="s">
        <v>1999</v>
      </c>
      <c r="I3458" s="2">
        <v>4.95</v>
      </c>
      <c r="J3458" s="3">
        <v>1</v>
      </c>
      <c r="K3458" s="2">
        <v>1.34</v>
      </c>
    </row>
    <row r="3459" spans="1:11" ht="13.8" x14ac:dyDescent="0.25">
      <c r="A3459" s="1">
        <v>42309</v>
      </c>
      <c r="B3459" s="3">
        <f t="shared" ref="B3459:B3522" si="108">YEAR(A3459)</f>
        <v>2015</v>
      </c>
      <c r="C3459" s="3">
        <f t="shared" ref="C3459:C3522" si="109">MONTH(A3459)</f>
        <v>11</v>
      </c>
      <c r="D3459" t="s">
        <v>1055</v>
      </c>
      <c r="E3459" t="s">
        <v>149</v>
      </c>
      <c r="F3459" t="s">
        <v>11</v>
      </c>
      <c r="G3459" t="s">
        <v>12</v>
      </c>
      <c r="H3459" t="s">
        <v>1180</v>
      </c>
      <c r="I3459" s="2">
        <v>13.52</v>
      </c>
      <c r="J3459" s="3">
        <v>4</v>
      </c>
      <c r="K3459" s="2">
        <v>6.22</v>
      </c>
    </row>
    <row r="3460" spans="1:11" ht="13.8" x14ac:dyDescent="0.25">
      <c r="A3460" s="1">
        <v>42309</v>
      </c>
      <c r="B3460" s="3">
        <f t="shared" si="108"/>
        <v>2015</v>
      </c>
      <c r="C3460" s="3">
        <f t="shared" si="109"/>
        <v>11</v>
      </c>
      <c r="D3460" t="s">
        <v>1055</v>
      </c>
      <c r="E3460" t="s">
        <v>149</v>
      </c>
      <c r="F3460" t="s">
        <v>34</v>
      </c>
      <c r="G3460" t="s">
        <v>47</v>
      </c>
      <c r="H3460" t="s">
        <v>57</v>
      </c>
      <c r="I3460" s="2">
        <v>259.7</v>
      </c>
      <c r="J3460" s="3">
        <v>5</v>
      </c>
      <c r="K3460" s="2">
        <v>106.48</v>
      </c>
    </row>
    <row r="3461" spans="1:11" ht="13.8" x14ac:dyDescent="0.25">
      <c r="A3461" s="1">
        <v>42309</v>
      </c>
      <c r="B3461" s="3">
        <f t="shared" si="108"/>
        <v>2015</v>
      </c>
      <c r="C3461" s="3">
        <f t="shared" si="109"/>
        <v>11</v>
      </c>
      <c r="D3461" t="s">
        <v>1055</v>
      </c>
      <c r="E3461" t="s">
        <v>149</v>
      </c>
      <c r="F3461" t="s">
        <v>39</v>
      </c>
      <c r="G3461" t="s">
        <v>40</v>
      </c>
      <c r="H3461" t="s">
        <v>1953</v>
      </c>
      <c r="I3461" s="2">
        <v>42.95</v>
      </c>
      <c r="J3461" s="3">
        <v>1</v>
      </c>
      <c r="K3461" s="2">
        <v>1.29</v>
      </c>
    </row>
    <row r="3462" spans="1:11" ht="13.8" x14ac:dyDescent="0.25">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ht="13.8" x14ac:dyDescent="0.25">
      <c r="A3463" s="1">
        <v>42309</v>
      </c>
      <c r="B3463" s="3">
        <f t="shared" si="108"/>
        <v>2015</v>
      </c>
      <c r="C3463" s="3">
        <f t="shared" si="109"/>
        <v>11</v>
      </c>
      <c r="D3463" t="s">
        <v>1055</v>
      </c>
      <c r="E3463" t="s">
        <v>149</v>
      </c>
      <c r="F3463" t="s">
        <v>39</v>
      </c>
      <c r="G3463" t="s">
        <v>40</v>
      </c>
      <c r="H3463" t="s">
        <v>653</v>
      </c>
      <c r="I3463" s="2">
        <v>503.96</v>
      </c>
      <c r="J3463" s="3">
        <v>4</v>
      </c>
      <c r="K3463" s="2">
        <v>125.99</v>
      </c>
    </row>
    <row r="3464" spans="1:11" ht="13.8" x14ac:dyDescent="0.25">
      <c r="A3464" s="1">
        <v>42309</v>
      </c>
      <c r="B3464" s="3">
        <f t="shared" si="108"/>
        <v>2015</v>
      </c>
      <c r="C3464" s="3">
        <f t="shared" si="109"/>
        <v>11</v>
      </c>
      <c r="D3464" t="s">
        <v>185</v>
      </c>
      <c r="E3464" t="s">
        <v>91</v>
      </c>
      <c r="F3464" t="s">
        <v>11</v>
      </c>
      <c r="G3464" t="s">
        <v>24</v>
      </c>
      <c r="H3464" t="s">
        <v>1530</v>
      </c>
      <c r="I3464" s="2">
        <v>7.88</v>
      </c>
      <c r="J3464" s="3">
        <v>1</v>
      </c>
      <c r="K3464" s="2">
        <v>1.77</v>
      </c>
    </row>
    <row r="3465" spans="1:11" ht="13.8" x14ac:dyDescent="0.25">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ht="13.8" x14ac:dyDescent="0.25">
      <c r="A3466" s="1">
        <v>42309</v>
      </c>
      <c r="B3466" s="3">
        <f t="shared" si="108"/>
        <v>2015</v>
      </c>
      <c r="C3466" s="3">
        <f t="shared" si="109"/>
        <v>11</v>
      </c>
      <c r="D3466" t="s">
        <v>2079</v>
      </c>
      <c r="E3466" t="s">
        <v>149</v>
      </c>
      <c r="F3466" t="s">
        <v>34</v>
      </c>
      <c r="G3466" t="s">
        <v>35</v>
      </c>
      <c r="H3466" t="s">
        <v>71</v>
      </c>
      <c r="I3466" s="2">
        <v>327.56</v>
      </c>
      <c r="J3466" s="3">
        <v>4</v>
      </c>
      <c r="K3466" s="2">
        <v>21.84</v>
      </c>
    </row>
    <row r="3467" spans="1:11" ht="13.8" x14ac:dyDescent="0.25">
      <c r="A3467" s="1">
        <v>42309</v>
      </c>
      <c r="B3467" s="3">
        <f t="shared" si="108"/>
        <v>2015</v>
      </c>
      <c r="C3467" s="3">
        <f t="shared" si="109"/>
        <v>11</v>
      </c>
      <c r="D3467" t="s">
        <v>1487</v>
      </c>
      <c r="E3467" t="s">
        <v>149</v>
      </c>
      <c r="F3467" t="s">
        <v>34</v>
      </c>
      <c r="G3467" t="s">
        <v>35</v>
      </c>
      <c r="H3467" t="s">
        <v>2266</v>
      </c>
      <c r="I3467" s="2">
        <v>205.16</v>
      </c>
      <c r="J3467" s="3">
        <v>2</v>
      </c>
      <c r="K3467" s="2">
        <v>13.68</v>
      </c>
    </row>
    <row r="3468" spans="1:11" ht="13.8" x14ac:dyDescent="0.25">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ht="13.8" x14ac:dyDescent="0.25">
      <c r="A3469" s="1">
        <v>42310</v>
      </c>
      <c r="B3469" s="3">
        <f t="shared" si="108"/>
        <v>2015</v>
      </c>
      <c r="C3469" s="3">
        <f t="shared" si="109"/>
        <v>11</v>
      </c>
      <c r="D3469" t="s">
        <v>2308</v>
      </c>
      <c r="E3469" t="s">
        <v>164</v>
      </c>
      <c r="F3469" t="s">
        <v>39</v>
      </c>
      <c r="G3469" t="s">
        <v>52</v>
      </c>
      <c r="H3469" t="s">
        <v>2309</v>
      </c>
      <c r="I3469" s="2">
        <v>447.93</v>
      </c>
      <c r="J3469" s="3">
        <v>9</v>
      </c>
      <c r="K3469" s="2">
        <v>49.27</v>
      </c>
    </row>
    <row r="3470" spans="1:11" ht="13.8" x14ac:dyDescent="0.25">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ht="13.8" x14ac:dyDescent="0.25">
      <c r="A3471" s="1">
        <v>42310</v>
      </c>
      <c r="B3471" s="3">
        <f t="shared" si="108"/>
        <v>2015</v>
      </c>
      <c r="C3471" s="3">
        <f t="shared" si="109"/>
        <v>11</v>
      </c>
      <c r="D3471" t="s">
        <v>760</v>
      </c>
      <c r="E3471" t="s">
        <v>27</v>
      </c>
      <c r="F3471" t="s">
        <v>34</v>
      </c>
      <c r="G3471" t="s">
        <v>47</v>
      </c>
      <c r="H3471" t="s">
        <v>2310</v>
      </c>
      <c r="I3471" s="2">
        <v>96.96</v>
      </c>
      <c r="J3471" s="3">
        <v>6</v>
      </c>
      <c r="K3471" s="2">
        <v>33.94</v>
      </c>
    </row>
    <row r="3472" spans="1:11" ht="13.8" x14ac:dyDescent="0.25">
      <c r="A3472" s="1">
        <v>42310</v>
      </c>
      <c r="B3472" s="3">
        <f t="shared" si="108"/>
        <v>2015</v>
      </c>
      <c r="C3472" s="3">
        <f t="shared" si="109"/>
        <v>11</v>
      </c>
      <c r="D3472" t="s">
        <v>760</v>
      </c>
      <c r="E3472" t="s">
        <v>27</v>
      </c>
      <c r="F3472" t="s">
        <v>11</v>
      </c>
      <c r="G3472" t="s">
        <v>20</v>
      </c>
      <c r="H3472" t="s">
        <v>1029</v>
      </c>
      <c r="I3472" s="2">
        <v>117.49</v>
      </c>
      <c r="J3472" s="3">
        <v>7</v>
      </c>
      <c r="K3472" s="2">
        <v>41.12</v>
      </c>
    </row>
    <row r="3473" spans="1:11" ht="13.8" x14ac:dyDescent="0.25">
      <c r="A3473" s="1">
        <v>42310</v>
      </c>
      <c r="B3473" s="3">
        <f t="shared" si="108"/>
        <v>2015</v>
      </c>
      <c r="C3473" s="3">
        <f t="shared" si="109"/>
        <v>11</v>
      </c>
      <c r="D3473" t="s">
        <v>760</v>
      </c>
      <c r="E3473" t="s">
        <v>27</v>
      </c>
      <c r="F3473" t="s">
        <v>11</v>
      </c>
      <c r="G3473" t="s">
        <v>20</v>
      </c>
      <c r="H3473" t="s">
        <v>897</v>
      </c>
      <c r="I3473" s="2">
        <v>11.95</v>
      </c>
      <c r="J3473" s="3">
        <v>3</v>
      </c>
      <c r="K3473" s="2">
        <v>4.18</v>
      </c>
    </row>
    <row r="3474" spans="1:11" ht="13.8" x14ac:dyDescent="0.25">
      <c r="A3474" s="1">
        <v>42310</v>
      </c>
      <c r="B3474" s="3">
        <f t="shared" si="108"/>
        <v>2015</v>
      </c>
      <c r="C3474" s="3">
        <f t="shared" si="109"/>
        <v>11</v>
      </c>
      <c r="D3474" t="s">
        <v>760</v>
      </c>
      <c r="E3474" t="s">
        <v>27</v>
      </c>
      <c r="F3474" t="s">
        <v>34</v>
      </c>
      <c r="G3474" t="s">
        <v>74</v>
      </c>
      <c r="H3474" t="s">
        <v>2093</v>
      </c>
      <c r="I3474" s="2">
        <v>512.5</v>
      </c>
      <c r="J3474" s="3">
        <v>3</v>
      </c>
      <c r="K3474" s="2">
        <v>-30.15</v>
      </c>
    </row>
    <row r="3475" spans="1:11" ht="13.8" x14ac:dyDescent="0.25">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ht="13.8" x14ac:dyDescent="0.25">
      <c r="A3476" s="1">
        <v>42310</v>
      </c>
      <c r="B3476" s="3">
        <f t="shared" si="108"/>
        <v>2015</v>
      </c>
      <c r="C3476" s="3">
        <f t="shared" si="109"/>
        <v>11</v>
      </c>
      <c r="D3476" t="s">
        <v>1035</v>
      </c>
      <c r="E3476" t="s">
        <v>10</v>
      </c>
      <c r="F3476" t="s">
        <v>11</v>
      </c>
      <c r="G3476" t="s">
        <v>20</v>
      </c>
      <c r="H3476" t="s">
        <v>1029</v>
      </c>
      <c r="I3476" s="2">
        <v>29.37</v>
      </c>
      <c r="J3476" s="3">
        <v>7</v>
      </c>
      <c r="K3476" s="2">
        <v>-47</v>
      </c>
    </row>
    <row r="3477" spans="1:11" ht="13.8" x14ac:dyDescent="0.25">
      <c r="A3477" s="1">
        <v>42310</v>
      </c>
      <c r="B3477" s="3">
        <f t="shared" si="108"/>
        <v>2015</v>
      </c>
      <c r="C3477" s="3">
        <f t="shared" si="109"/>
        <v>11</v>
      </c>
      <c r="D3477" t="s">
        <v>1035</v>
      </c>
      <c r="E3477" t="s">
        <v>10</v>
      </c>
      <c r="F3477" t="s">
        <v>39</v>
      </c>
      <c r="G3477" t="s">
        <v>40</v>
      </c>
      <c r="H3477" t="s">
        <v>2312</v>
      </c>
      <c r="I3477" s="2">
        <v>344.7</v>
      </c>
      <c r="J3477" s="3">
        <v>2</v>
      </c>
      <c r="K3477" s="2">
        <v>38.78</v>
      </c>
    </row>
    <row r="3478" spans="1:11" ht="13.8" x14ac:dyDescent="0.25">
      <c r="A3478" s="1">
        <v>42310</v>
      </c>
      <c r="B3478" s="3">
        <f t="shared" si="108"/>
        <v>2015</v>
      </c>
      <c r="C3478" s="3">
        <f t="shared" si="109"/>
        <v>11</v>
      </c>
      <c r="D3478" t="s">
        <v>2313</v>
      </c>
      <c r="E3478" t="s">
        <v>55</v>
      </c>
      <c r="F3478" t="s">
        <v>11</v>
      </c>
      <c r="G3478" t="s">
        <v>92</v>
      </c>
      <c r="H3478" t="s">
        <v>2314</v>
      </c>
      <c r="I3478" s="2">
        <v>197.72</v>
      </c>
      <c r="J3478" s="3">
        <v>4</v>
      </c>
      <c r="K3478" s="2">
        <v>55.36</v>
      </c>
    </row>
    <row r="3479" spans="1:11" ht="13.8" x14ac:dyDescent="0.25">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ht="13.8" x14ac:dyDescent="0.25">
      <c r="A3480" s="1">
        <v>42311</v>
      </c>
      <c r="B3480" s="3">
        <f t="shared" si="108"/>
        <v>2015</v>
      </c>
      <c r="C3480" s="3">
        <f t="shared" si="109"/>
        <v>11</v>
      </c>
      <c r="D3480" t="s">
        <v>1962</v>
      </c>
      <c r="E3480" t="s">
        <v>27</v>
      </c>
      <c r="F3480" t="s">
        <v>39</v>
      </c>
      <c r="G3480" t="s">
        <v>52</v>
      </c>
      <c r="H3480" t="s">
        <v>1314</v>
      </c>
      <c r="I3480" s="2">
        <v>89.97</v>
      </c>
      <c r="J3480" s="3">
        <v>3</v>
      </c>
      <c r="K3480" s="2">
        <v>37.79</v>
      </c>
    </row>
    <row r="3481" spans="1:11" ht="13.8" x14ac:dyDescent="0.25">
      <c r="A3481" s="1">
        <v>42311</v>
      </c>
      <c r="B3481" s="3">
        <f t="shared" si="108"/>
        <v>2015</v>
      </c>
      <c r="C3481" s="3">
        <f t="shared" si="109"/>
        <v>11</v>
      </c>
      <c r="D3481" t="s">
        <v>1962</v>
      </c>
      <c r="E3481" t="s">
        <v>27</v>
      </c>
      <c r="F3481" t="s">
        <v>34</v>
      </c>
      <c r="G3481" t="s">
        <v>47</v>
      </c>
      <c r="H3481" t="s">
        <v>1906</v>
      </c>
      <c r="I3481" s="2">
        <v>42.6</v>
      </c>
      <c r="J3481" s="3">
        <v>3</v>
      </c>
      <c r="K3481" s="2">
        <v>16.61</v>
      </c>
    </row>
    <row r="3482" spans="1:11" ht="13.8" x14ac:dyDescent="0.25">
      <c r="A3482" s="1">
        <v>42311</v>
      </c>
      <c r="B3482" s="3">
        <f t="shared" si="108"/>
        <v>2015</v>
      </c>
      <c r="C3482" s="3">
        <f t="shared" si="109"/>
        <v>11</v>
      </c>
      <c r="D3482" t="s">
        <v>61</v>
      </c>
      <c r="E3482" t="s">
        <v>10</v>
      </c>
      <c r="F3482" t="s">
        <v>11</v>
      </c>
      <c r="G3482" t="s">
        <v>63</v>
      </c>
      <c r="H3482" t="s">
        <v>2315</v>
      </c>
      <c r="I3482" s="2">
        <v>6.61</v>
      </c>
      <c r="J3482" s="3">
        <v>2</v>
      </c>
      <c r="K3482" s="2">
        <v>2.15</v>
      </c>
    </row>
    <row r="3483" spans="1:11" ht="13.8" x14ac:dyDescent="0.25">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ht="13.8" x14ac:dyDescent="0.25">
      <c r="A3484" s="1">
        <v>42313</v>
      </c>
      <c r="B3484" s="3">
        <f t="shared" si="108"/>
        <v>2015</v>
      </c>
      <c r="C3484" s="3">
        <f t="shared" si="109"/>
        <v>11</v>
      </c>
      <c r="D3484" t="s">
        <v>583</v>
      </c>
      <c r="E3484" t="s">
        <v>245</v>
      </c>
      <c r="F3484" t="s">
        <v>34</v>
      </c>
      <c r="G3484" t="s">
        <v>35</v>
      </c>
      <c r="H3484" t="s">
        <v>235</v>
      </c>
      <c r="I3484" s="2">
        <v>207</v>
      </c>
      <c r="J3484" s="3">
        <v>3</v>
      </c>
      <c r="K3484" s="2">
        <v>25.88</v>
      </c>
    </row>
    <row r="3485" spans="1:11" ht="13.8" x14ac:dyDescent="0.25">
      <c r="A3485" s="1">
        <v>42313</v>
      </c>
      <c r="B3485" s="3">
        <f t="shared" si="108"/>
        <v>2015</v>
      </c>
      <c r="C3485" s="3">
        <f t="shared" si="109"/>
        <v>11</v>
      </c>
      <c r="D3485" t="s">
        <v>1055</v>
      </c>
      <c r="E3485" t="s">
        <v>123</v>
      </c>
      <c r="F3485" t="s">
        <v>11</v>
      </c>
      <c r="G3485" t="s">
        <v>92</v>
      </c>
      <c r="H3485" t="s">
        <v>2316</v>
      </c>
      <c r="I3485" s="2">
        <v>387.14</v>
      </c>
      <c r="J3485" s="3">
        <v>4</v>
      </c>
      <c r="K3485" s="2">
        <v>24.2</v>
      </c>
    </row>
    <row r="3486" spans="1:11" ht="13.8" x14ac:dyDescent="0.25">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ht="13.8" x14ac:dyDescent="0.25">
      <c r="A3487" s="1">
        <v>42313</v>
      </c>
      <c r="B3487" s="3">
        <f t="shared" si="108"/>
        <v>2015</v>
      </c>
      <c r="C3487" s="3">
        <f t="shared" si="109"/>
        <v>11</v>
      </c>
      <c r="D3487" t="s">
        <v>1687</v>
      </c>
      <c r="E3487" t="s">
        <v>15</v>
      </c>
      <c r="F3487" t="s">
        <v>11</v>
      </c>
      <c r="G3487" t="s">
        <v>16</v>
      </c>
      <c r="H3487" t="s">
        <v>377</v>
      </c>
      <c r="I3487" s="2">
        <v>19.82</v>
      </c>
      <c r="J3487" s="3">
        <v>6</v>
      </c>
      <c r="K3487" s="2">
        <v>6.44</v>
      </c>
    </row>
    <row r="3488" spans="1:11" ht="13.8" x14ac:dyDescent="0.25">
      <c r="A3488" s="1">
        <v>42313</v>
      </c>
      <c r="B3488" s="3">
        <f t="shared" si="108"/>
        <v>2015</v>
      </c>
      <c r="C3488" s="3">
        <f t="shared" si="109"/>
        <v>11</v>
      </c>
      <c r="D3488" t="s">
        <v>599</v>
      </c>
      <c r="E3488" t="s">
        <v>27</v>
      </c>
      <c r="F3488" t="s">
        <v>11</v>
      </c>
      <c r="G3488" t="s">
        <v>18</v>
      </c>
      <c r="H3488" t="s">
        <v>2317</v>
      </c>
      <c r="I3488" s="2">
        <v>62.8</v>
      </c>
      <c r="J3488" s="3">
        <v>4</v>
      </c>
      <c r="K3488" s="2">
        <v>15.7</v>
      </c>
    </row>
    <row r="3489" spans="1:11" ht="13.8" x14ac:dyDescent="0.25">
      <c r="A3489" s="1">
        <v>42313</v>
      </c>
      <c r="B3489" s="3">
        <f t="shared" si="108"/>
        <v>2015</v>
      </c>
      <c r="C3489" s="3">
        <f t="shared" si="109"/>
        <v>11</v>
      </c>
      <c r="D3489" t="s">
        <v>1012</v>
      </c>
      <c r="E3489" t="s">
        <v>164</v>
      </c>
      <c r="F3489" t="s">
        <v>11</v>
      </c>
      <c r="G3489" t="s">
        <v>20</v>
      </c>
      <c r="H3489" t="s">
        <v>485</v>
      </c>
      <c r="I3489" s="2">
        <v>98.35</v>
      </c>
      <c r="J3489" s="3">
        <v>3</v>
      </c>
      <c r="K3489" s="2">
        <v>35.65</v>
      </c>
    </row>
    <row r="3490" spans="1:11" ht="13.8" x14ac:dyDescent="0.25">
      <c r="A3490" s="1">
        <v>42313</v>
      </c>
      <c r="B3490" s="3">
        <f t="shared" si="108"/>
        <v>2015</v>
      </c>
      <c r="C3490" s="3">
        <f t="shared" si="109"/>
        <v>11</v>
      </c>
      <c r="D3490" t="s">
        <v>2318</v>
      </c>
      <c r="E3490" t="s">
        <v>78</v>
      </c>
      <c r="F3490" t="s">
        <v>11</v>
      </c>
      <c r="G3490" t="s">
        <v>20</v>
      </c>
      <c r="H3490" t="s">
        <v>310</v>
      </c>
      <c r="I3490" s="2">
        <v>7.22</v>
      </c>
      <c r="J3490" s="3">
        <v>3</v>
      </c>
      <c r="K3490" s="2">
        <v>-5.53</v>
      </c>
    </row>
    <row r="3491" spans="1:11" ht="13.8" x14ac:dyDescent="0.25">
      <c r="A3491" s="1">
        <v>42313</v>
      </c>
      <c r="B3491" s="3">
        <f t="shared" si="108"/>
        <v>2015</v>
      </c>
      <c r="C3491" s="3">
        <f t="shared" si="109"/>
        <v>11</v>
      </c>
      <c r="D3491" t="s">
        <v>2318</v>
      </c>
      <c r="E3491" t="s">
        <v>78</v>
      </c>
      <c r="F3491" t="s">
        <v>11</v>
      </c>
      <c r="G3491" t="s">
        <v>200</v>
      </c>
      <c r="H3491" t="s">
        <v>1154</v>
      </c>
      <c r="I3491" s="2">
        <v>27.2</v>
      </c>
      <c r="J3491" s="3">
        <v>4</v>
      </c>
      <c r="K3491" s="2">
        <v>2.04</v>
      </c>
    </row>
    <row r="3492" spans="1:11" ht="13.8" x14ac:dyDescent="0.25">
      <c r="A3492" s="1">
        <v>42314</v>
      </c>
      <c r="B3492" s="3">
        <f t="shared" si="108"/>
        <v>2015</v>
      </c>
      <c r="C3492" s="3">
        <f t="shared" si="109"/>
        <v>11</v>
      </c>
      <c r="D3492" t="s">
        <v>2319</v>
      </c>
      <c r="E3492" t="s">
        <v>95</v>
      </c>
      <c r="F3492" t="s">
        <v>11</v>
      </c>
      <c r="G3492" t="s">
        <v>63</v>
      </c>
      <c r="H3492" t="s">
        <v>1165</v>
      </c>
      <c r="I3492" s="2">
        <v>7.08</v>
      </c>
      <c r="J3492" s="3">
        <v>3</v>
      </c>
      <c r="K3492" s="2">
        <v>2.48</v>
      </c>
    </row>
    <row r="3493" spans="1:11" ht="13.8" x14ac:dyDescent="0.25">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ht="13.8" x14ac:dyDescent="0.25">
      <c r="A3494" s="1">
        <v>42315</v>
      </c>
      <c r="B3494" s="3">
        <f t="shared" si="108"/>
        <v>2015</v>
      </c>
      <c r="C3494" s="3">
        <f t="shared" si="109"/>
        <v>11</v>
      </c>
      <c r="D3494" t="s">
        <v>427</v>
      </c>
      <c r="E3494" t="s">
        <v>27</v>
      </c>
      <c r="F3494" t="s">
        <v>34</v>
      </c>
      <c r="G3494" t="s">
        <v>35</v>
      </c>
      <c r="H3494" t="s">
        <v>1679</v>
      </c>
      <c r="I3494" s="2">
        <v>190.72</v>
      </c>
      <c r="J3494" s="3">
        <v>1</v>
      </c>
      <c r="K3494" s="2">
        <v>11.92</v>
      </c>
    </row>
    <row r="3495" spans="1:11" ht="13.8" x14ac:dyDescent="0.25">
      <c r="A3495" s="1">
        <v>42315</v>
      </c>
      <c r="B3495" s="3">
        <f t="shared" si="108"/>
        <v>2015</v>
      </c>
      <c r="C3495" s="3">
        <f t="shared" si="109"/>
        <v>11</v>
      </c>
      <c r="D3495" t="s">
        <v>1330</v>
      </c>
      <c r="E3495" t="s">
        <v>59</v>
      </c>
      <c r="F3495" t="s">
        <v>11</v>
      </c>
      <c r="G3495" t="s">
        <v>43</v>
      </c>
      <c r="H3495" t="s">
        <v>2320</v>
      </c>
      <c r="I3495" s="2">
        <v>26.18</v>
      </c>
      <c r="J3495" s="3">
        <v>7</v>
      </c>
      <c r="K3495" s="2">
        <v>0.52</v>
      </c>
    </row>
    <row r="3496" spans="1:11" ht="13.8" x14ac:dyDescent="0.25">
      <c r="A3496" s="1">
        <v>42315</v>
      </c>
      <c r="B3496" s="3">
        <f t="shared" si="108"/>
        <v>2015</v>
      </c>
      <c r="C3496" s="3">
        <f t="shared" si="109"/>
        <v>11</v>
      </c>
      <c r="D3496" t="s">
        <v>1330</v>
      </c>
      <c r="E3496" t="s">
        <v>59</v>
      </c>
      <c r="F3496" t="s">
        <v>11</v>
      </c>
      <c r="G3496" t="s">
        <v>12</v>
      </c>
      <c r="H3496" t="s">
        <v>2321</v>
      </c>
      <c r="I3496" s="2">
        <v>7.3</v>
      </c>
      <c r="J3496" s="3">
        <v>2</v>
      </c>
      <c r="K3496" s="2">
        <v>3.43</v>
      </c>
    </row>
    <row r="3497" spans="1:11" ht="13.8" x14ac:dyDescent="0.25">
      <c r="A3497" s="1">
        <v>42315</v>
      </c>
      <c r="B3497" s="3">
        <f t="shared" si="108"/>
        <v>2015</v>
      </c>
      <c r="C3497" s="3">
        <f t="shared" si="109"/>
        <v>11</v>
      </c>
      <c r="D3497" t="s">
        <v>427</v>
      </c>
      <c r="E3497" t="s">
        <v>23</v>
      </c>
      <c r="F3497" t="s">
        <v>11</v>
      </c>
      <c r="G3497" t="s">
        <v>63</v>
      </c>
      <c r="H3497" t="s">
        <v>2160</v>
      </c>
      <c r="I3497" s="2">
        <v>24.4</v>
      </c>
      <c r="J3497" s="3">
        <v>2</v>
      </c>
      <c r="K3497" s="2">
        <v>7.93</v>
      </c>
    </row>
    <row r="3498" spans="1:11" ht="13.8" x14ac:dyDescent="0.25">
      <c r="A3498" s="1">
        <v>42315</v>
      </c>
      <c r="B3498" s="3">
        <f t="shared" si="108"/>
        <v>2015</v>
      </c>
      <c r="C3498" s="3">
        <f t="shared" si="109"/>
        <v>11</v>
      </c>
      <c r="D3498" t="s">
        <v>523</v>
      </c>
      <c r="E3498" t="s">
        <v>2322</v>
      </c>
      <c r="F3498" t="s">
        <v>34</v>
      </c>
      <c r="G3498" t="s">
        <v>35</v>
      </c>
      <c r="H3498" t="s">
        <v>1679</v>
      </c>
      <c r="I3498" s="2">
        <v>715.2</v>
      </c>
      <c r="J3498" s="3">
        <v>3</v>
      </c>
      <c r="K3498" s="2">
        <v>178.8</v>
      </c>
    </row>
    <row r="3499" spans="1:11" ht="13.8" x14ac:dyDescent="0.25">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ht="13.8" x14ac:dyDescent="0.25">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ht="13.8" x14ac:dyDescent="0.25">
      <c r="A3501" s="1">
        <v>42315</v>
      </c>
      <c r="B3501" s="3">
        <f t="shared" si="108"/>
        <v>2015</v>
      </c>
      <c r="C3501" s="3">
        <f t="shared" si="109"/>
        <v>11</v>
      </c>
      <c r="D3501" t="s">
        <v>2323</v>
      </c>
      <c r="E3501" t="s">
        <v>10</v>
      </c>
      <c r="F3501" t="s">
        <v>11</v>
      </c>
      <c r="G3501" t="s">
        <v>12</v>
      </c>
      <c r="H3501" t="s">
        <v>2186</v>
      </c>
      <c r="I3501" s="2">
        <v>76.64</v>
      </c>
      <c r="J3501" s="3">
        <v>2</v>
      </c>
      <c r="K3501" s="2">
        <v>26.82</v>
      </c>
    </row>
    <row r="3502" spans="1:11" ht="13.8" x14ac:dyDescent="0.25">
      <c r="A3502" s="1">
        <v>42315</v>
      </c>
      <c r="B3502" s="3">
        <f t="shared" si="108"/>
        <v>2015</v>
      </c>
      <c r="C3502" s="3">
        <f t="shared" si="109"/>
        <v>11</v>
      </c>
      <c r="D3502" t="s">
        <v>1817</v>
      </c>
      <c r="E3502" t="s">
        <v>10</v>
      </c>
      <c r="F3502" t="s">
        <v>11</v>
      </c>
      <c r="G3502" t="s">
        <v>24</v>
      </c>
      <c r="H3502" t="s">
        <v>1530</v>
      </c>
      <c r="I3502" s="2">
        <v>23.64</v>
      </c>
      <c r="J3502" s="3">
        <v>3</v>
      </c>
      <c r="K3502" s="2">
        <v>5.32</v>
      </c>
    </row>
    <row r="3503" spans="1:11" ht="13.8" x14ac:dyDescent="0.25">
      <c r="A3503" s="1">
        <v>42315</v>
      </c>
      <c r="B3503" s="3">
        <f t="shared" si="108"/>
        <v>2015</v>
      </c>
      <c r="C3503" s="3">
        <f t="shared" si="109"/>
        <v>11</v>
      </c>
      <c r="D3503" t="s">
        <v>1817</v>
      </c>
      <c r="E3503" t="s">
        <v>10</v>
      </c>
      <c r="F3503" t="s">
        <v>11</v>
      </c>
      <c r="G3503" t="s">
        <v>18</v>
      </c>
      <c r="H3503" t="s">
        <v>1374</v>
      </c>
      <c r="I3503" s="2">
        <v>84.78</v>
      </c>
      <c r="J3503" s="3">
        <v>2</v>
      </c>
      <c r="K3503" s="2">
        <v>-16.96</v>
      </c>
    </row>
    <row r="3504" spans="1:11" ht="13.8" x14ac:dyDescent="0.25">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ht="13.8" x14ac:dyDescent="0.25">
      <c r="A3505" s="1">
        <v>42315</v>
      </c>
      <c r="B3505" s="3">
        <f t="shared" si="108"/>
        <v>2015</v>
      </c>
      <c r="C3505" s="3">
        <f t="shared" si="109"/>
        <v>11</v>
      </c>
      <c r="D3505" t="s">
        <v>1817</v>
      </c>
      <c r="E3505" t="s">
        <v>10</v>
      </c>
      <c r="F3505" t="s">
        <v>11</v>
      </c>
      <c r="G3505" t="s">
        <v>20</v>
      </c>
      <c r="H3505" t="s">
        <v>1228</v>
      </c>
      <c r="I3505" s="2">
        <v>32.06</v>
      </c>
      <c r="J3505" s="3">
        <v>10</v>
      </c>
      <c r="K3505" s="2">
        <v>-51.3</v>
      </c>
    </row>
    <row r="3506" spans="1:11" ht="13.8" x14ac:dyDescent="0.25">
      <c r="A3506" s="1">
        <v>42315</v>
      </c>
      <c r="B3506" s="3">
        <f t="shared" si="108"/>
        <v>2015</v>
      </c>
      <c r="C3506" s="3">
        <f t="shared" si="109"/>
        <v>11</v>
      </c>
      <c r="D3506" t="s">
        <v>1817</v>
      </c>
      <c r="E3506" t="s">
        <v>10</v>
      </c>
      <c r="F3506" t="s">
        <v>11</v>
      </c>
      <c r="G3506" t="s">
        <v>18</v>
      </c>
      <c r="H3506" t="s">
        <v>2324</v>
      </c>
      <c r="I3506" s="2">
        <v>177.65</v>
      </c>
      <c r="J3506" s="3">
        <v>2</v>
      </c>
      <c r="K3506" s="2">
        <v>-28.87</v>
      </c>
    </row>
    <row r="3507" spans="1:11" ht="13.8" x14ac:dyDescent="0.25">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ht="13.8" x14ac:dyDescent="0.25">
      <c r="A3508" s="1">
        <v>42316</v>
      </c>
      <c r="B3508" s="3">
        <f t="shared" si="108"/>
        <v>2015</v>
      </c>
      <c r="C3508" s="3">
        <f t="shared" si="109"/>
        <v>11</v>
      </c>
      <c r="D3508" t="s">
        <v>887</v>
      </c>
      <c r="E3508" t="s">
        <v>434</v>
      </c>
      <c r="F3508" t="s">
        <v>11</v>
      </c>
      <c r="G3508" t="s">
        <v>24</v>
      </c>
      <c r="H3508" t="s">
        <v>361</v>
      </c>
      <c r="I3508" s="2">
        <v>11.65</v>
      </c>
      <c r="J3508" s="3">
        <v>5</v>
      </c>
      <c r="K3508" s="2">
        <v>3.38</v>
      </c>
    </row>
    <row r="3509" spans="1:11" ht="13.8" x14ac:dyDescent="0.25">
      <c r="A3509" s="1">
        <v>42316</v>
      </c>
      <c r="B3509" s="3">
        <f t="shared" si="108"/>
        <v>2015</v>
      </c>
      <c r="C3509" s="3">
        <f t="shared" si="109"/>
        <v>11</v>
      </c>
      <c r="D3509" t="s">
        <v>2326</v>
      </c>
      <c r="E3509" t="s">
        <v>27</v>
      </c>
      <c r="F3509" t="s">
        <v>11</v>
      </c>
      <c r="G3509" t="s">
        <v>43</v>
      </c>
      <c r="H3509" t="s">
        <v>1247</v>
      </c>
      <c r="I3509" s="2">
        <v>5</v>
      </c>
      <c r="J3509" s="3">
        <v>1</v>
      </c>
      <c r="K3509" s="2">
        <v>2.4</v>
      </c>
    </row>
    <row r="3510" spans="1:11" ht="13.8" x14ac:dyDescent="0.25">
      <c r="A3510" s="1">
        <v>42316</v>
      </c>
      <c r="B3510" s="3">
        <f t="shared" si="108"/>
        <v>2015</v>
      </c>
      <c r="C3510" s="3">
        <f t="shared" si="109"/>
        <v>11</v>
      </c>
      <c r="D3510" t="s">
        <v>2326</v>
      </c>
      <c r="E3510" t="s">
        <v>27</v>
      </c>
      <c r="F3510" t="s">
        <v>39</v>
      </c>
      <c r="G3510" t="s">
        <v>52</v>
      </c>
      <c r="H3510" t="s">
        <v>2221</v>
      </c>
      <c r="I3510" s="2">
        <v>371.97</v>
      </c>
      <c r="J3510" s="3">
        <v>3</v>
      </c>
      <c r="K3510" s="2">
        <v>66.95</v>
      </c>
    </row>
    <row r="3511" spans="1:11" ht="13.8" x14ac:dyDescent="0.25">
      <c r="A3511" s="1">
        <v>42316</v>
      </c>
      <c r="B3511" s="3">
        <f t="shared" si="108"/>
        <v>2015</v>
      </c>
      <c r="C3511" s="3">
        <f t="shared" si="109"/>
        <v>11</v>
      </c>
      <c r="D3511" t="s">
        <v>193</v>
      </c>
      <c r="E3511" t="s">
        <v>296</v>
      </c>
      <c r="F3511" t="s">
        <v>11</v>
      </c>
      <c r="G3511" t="s">
        <v>43</v>
      </c>
      <c r="H3511" t="s">
        <v>2327</v>
      </c>
      <c r="I3511" s="2">
        <v>5.04</v>
      </c>
      <c r="J3511" s="3">
        <v>3</v>
      </c>
      <c r="K3511" s="2">
        <v>0.2</v>
      </c>
    </row>
    <row r="3512" spans="1:11" ht="13.8" x14ac:dyDescent="0.25">
      <c r="A3512" s="1">
        <v>42316</v>
      </c>
      <c r="B3512" s="3">
        <f t="shared" si="108"/>
        <v>2015</v>
      </c>
      <c r="C3512" s="3">
        <f t="shared" si="109"/>
        <v>11</v>
      </c>
      <c r="D3512" t="s">
        <v>193</v>
      </c>
      <c r="E3512" t="s">
        <v>296</v>
      </c>
      <c r="F3512" t="s">
        <v>11</v>
      </c>
      <c r="G3512" t="s">
        <v>12</v>
      </c>
      <c r="H3512" t="s">
        <v>1158</v>
      </c>
      <c r="I3512" s="2">
        <v>92.94</v>
      </c>
      <c r="J3512" s="3">
        <v>3</v>
      </c>
      <c r="K3512" s="2">
        <v>41.82</v>
      </c>
    </row>
    <row r="3513" spans="1:11" ht="13.8" x14ac:dyDescent="0.25">
      <c r="A3513" s="1">
        <v>42316</v>
      </c>
      <c r="B3513" s="3">
        <f t="shared" si="108"/>
        <v>2015</v>
      </c>
      <c r="C3513" s="3">
        <f t="shared" si="109"/>
        <v>11</v>
      </c>
      <c r="D3513" t="s">
        <v>193</v>
      </c>
      <c r="E3513" t="s">
        <v>296</v>
      </c>
      <c r="F3513" t="s">
        <v>34</v>
      </c>
      <c r="G3513" t="s">
        <v>47</v>
      </c>
      <c r="H3513" t="s">
        <v>1794</v>
      </c>
      <c r="I3513" s="2">
        <v>66.69</v>
      </c>
      <c r="J3513" s="3">
        <v>3</v>
      </c>
      <c r="K3513" s="2">
        <v>22.01</v>
      </c>
    </row>
    <row r="3514" spans="1:11" ht="13.8" x14ac:dyDescent="0.25">
      <c r="A3514" s="1">
        <v>42316</v>
      </c>
      <c r="B3514" s="3">
        <f t="shared" si="108"/>
        <v>2015</v>
      </c>
      <c r="C3514" s="3">
        <f t="shared" si="109"/>
        <v>11</v>
      </c>
      <c r="D3514" t="s">
        <v>193</v>
      </c>
      <c r="E3514" t="s">
        <v>296</v>
      </c>
      <c r="F3514" t="s">
        <v>11</v>
      </c>
      <c r="G3514" t="s">
        <v>20</v>
      </c>
      <c r="H3514" t="s">
        <v>2218</v>
      </c>
      <c r="I3514" s="2">
        <v>91.68</v>
      </c>
      <c r="J3514" s="3">
        <v>5</v>
      </c>
      <c r="K3514" s="2">
        <v>28.65</v>
      </c>
    </row>
    <row r="3515" spans="1:11" ht="13.8" x14ac:dyDescent="0.25">
      <c r="A3515" s="1">
        <v>42316</v>
      </c>
      <c r="B3515" s="3">
        <f t="shared" si="108"/>
        <v>2015</v>
      </c>
      <c r="C3515" s="3">
        <f t="shared" si="109"/>
        <v>11</v>
      </c>
      <c r="D3515" t="s">
        <v>1534</v>
      </c>
      <c r="E3515" t="s">
        <v>149</v>
      </c>
      <c r="F3515" t="s">
        <v>11</v>
      </c>
      <c r="G3515" t="s">
        <v>20</v>
      </c>
      <c r="H3515" t="s">
        <v>118</v>
      </c>
      <c r="I3515" s="2">
        <v>52.27</v>
      </c>
      <c r="J3515" s="3">
        <v>11</v>
      </c>
      <c r="K3515" s="2">
        <v>17.64</v>
      </c>
    </row>
    <row r="3516" spans="1:11" ht="13.8" x14ac:dyDescent="0.25">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ht="13.8" x14ac:dyDescent="0.25">
      <c r="A3517" s="1">
        <v>42316</v>
      </c>
      <c r="B3517" s="3">
        <f t="shared" si="108"/>
        <v>2015</v>
      </c>
      <c r="C3517" s="3">
        <f t="shared" si="109"/>
        <v>11</v>
      </c>
      <c r="D3517" t="s">
        <v>824</v>
      </c>
      <c r="E3517" t="s">
        <v>10</v>
      </c>
      <c r="F3517" t="s">
        <v>11</v>
      </c>
      <c r="G3517" t="s">
        <v>20</v>
      </c>
      <c r="H3517" t="s">
        <v>184</v>
      </c>
      <c r="I3517" s="2">
        <v>10.48</v>
      </c>
      <c r="J3517" s="3">
        <v>6</v>
      </c>
      <c r="K3517" s="2">
        <v>-17.29</v>
      </c>
    </row>
    <row r="3518" spans="1:11" ht="13.8" x14ac:dyDescent="0.25">
      <c r="A3518" s="1">
        <v>42316</v>
      </c>
      <c r="B3518" s="3">
        <f t="shared" si="108"/>
        <v>2015</v>
      </c>
      <c r="C3518" s="3">
        <f t="shared" si="109"/>
        <v>11</v>
      </c>
      <c r="D3518" t="s">
        <v>2126</v>
      </c>
      <c r="E3518" t="s">
        <v>27</v>
      </c>
      <c r="F3518" t="s">
        <v>39</v>
      </c>
      <c r="G3518" t="s">
        <v>52</v>
      </c>
      <c r="H3518" t="s">
        <v>2268</v>
      </c>
      <c r="I3518" s="2">
        <v>119.9</v>
      </c>
      <c r="J3518" s="3">
        <v>2</v>
      </c>
      <c r="K3518" s="2">
        <v>43.16</v>
      </c>
    </row>
    <row r="3519" spans="1:11" ht="13.8" x14ac:dyDescent="0.25">
      <c r="A3519" s="1">
        <v>42316</v>
      </c>
      <c r="B3519" s="3">
        <f t="shared" si="108"/>
        <v>2015</v>
      </c>
      <c r="C3519" s="3">
        <f t="shared" si="109"/>
        <v>11</v>
      </c>
      <c r="D3519" t="s">
        <v>2137</v>
      </c>
      <c r="E3519" t="s">
        <v>55</v>
      </c>
      <c r="F3519" t="s">
        <v>11</v>
      </c>
      <c r="G3519" t="s">
        <v>92</v>
      </c>
      <c r="H3519" t="s">
        <v>2059</v>
      </c>
      <c r="I3519" s="2">
        <v>44.43</v>
      </c>
      <c r="J3519" s="3">
        <v>3</v>
      </c>
      <c r="K3519" s="2">
        <v>18.66</v>
      </c>
    </row>
    <row r="3520" spans="1:11" ht="13.8" x14ac:dyDescent="0.25">
      <c r="A3520" s="1">
        <v>42316</v>
      </c>
      <c r="B3520" s="3">
        <f t="shared" si="108"/>
        <v>2015</v>
      </c>
      <c r="C3520" s="3">
        <f t="shared" si="109"/>
        <v>11</v>
      </c>
      <c r="D3520" t="s">
        <v>2137</v>
      </c>
      <c r="E3520" t="s">
        <v>55</v>
      </c>
      <c r="F3520" t="s">
        <v>39</v>
      </c>
      <c r="G3520" t="s">
        <v>40</v>
      </c>
      <c r="H3520" t="s">
        <v>163</v>
      </c>
      <c r="I3520" s="2">
        <v>226.2</v>
      </c>
      <c r="J3520" s="3">
        <v>5</v>
      </c>
      <c r="K3520" s="2">
        <v>58.81</v>
      </c>
    </row>
    <row r="3521" spans="1:11" ht="13.8" x14ac:dyDescent="0.25">
      <c r="A3521" s="1">
        <v>42316</v>
      </c>
      <c r="B3521" s="3">
        <f t="shared" si="108"/>
        <v>2015</v>
      </c>
      <c r="C3521" s="3">
        <f t="shared" si="109"/>
        <v>11</v>
      </c>
      <c r="D3521" t="s">
        <v>2137</v>
      </c>
      <c r="E3521" t="s">
        <v>55</v>
      </c>
      <c r="F3521" t="s">
        <v>34</v>
      </c>
      <c r="G3521" t="s">
        <v>47</v>
      </c>
      <c r="H3521" t="s">
        <v>678</v>
      </c>
      <c r="I3521" s="2">
        <v>186.54</v>
      </c>
      <c r="J3521" s="3">
        <v>3</v>
      </c>
      <c r="K3521" s="2">
        <v>41.04</v>
      </c>
    </row>
    <row r="3522" spans="1:11" ht="13.8" x14ac:dyDescent="0.25">
      <c r="A3522" s="1">
        <v>42316</v>
      </c>
      <c r="B3522" s="3">
        <f t="shared" si="108"/>
        <v>2015</v>
      </c>
      <c r="C3522" s="3">
        <f t="shared" si="109"/>
        <v>11</v>
      </c>
      <c r="D3522" t="s">
        <v>2137</v>
      </c>
      <c r="E3522" t="s">
        <v>55</v>
      </c>
      <c r="F3522" t="s">
        <v>11</v>
      </c>
      <c r="G3522" t="s">
        <v>24</v>
      </c>
      <c r="H3522" t="s">
        <v>1253</v>
      </c>
      <c r="I3522" s="2">
        <v>265.86</v>
      </c>
      <c r="J3522" s="3">
        <v>7</v>
      </c>
      <c r="K3522" s="2">
        <v>79.760000000000005</v>
      </c>
    </row>
    <row r="3523" spans="1:11" ht="13.8" x14ac:dyDescent="0.25">
      <c r="A3523" s="1">
        <v>42316</v>
      </c>
      <c r="B3523" s="3">
        <f t="shared" ref="B3523:B3586" si="110">YEAR(A3523)</f>
        <v>2015</v>
      </c>
      <c r="C3523" s="3">
        <f t="shared" ref="C3523:C3586" si="111">MONTH(A3523)</f>
        <v>11</v>
      </c>
      <c r="D3523" t="s">
        <v>2137</v>
      </c>
      <c r="E3523" t="s">
        <v>55</v>
      </c>
      <c r="F3523" t="s">
        <v>11</v>
      </c>
      <c r="G3523" t="s">
        <v>24</v>
      </c>
      <c r="H3523" t="s">
        <v>527</v>
      </c>
      <c r="I3523" s="2">
        <v>27.9</v>
      </c>
      <c r="J3523" s="3">
        <v>5</v>
      </c>
      <c r="K3523" s="2">
        <v>6.98</v>
      </c>
    </row>
    <row r="3524" spans="1:11" ht="13.8" x14ac:dyDescent="0.25">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ht="13.8" x14ac:dyDescent="0.25">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ht="13.8" x14ac:dyDescent="0.25">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ht="13.8" x14ac:dyDescent="0.25">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ht="13.8" x14ac:dyDescent="0.25">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ht="13.8" x14ac:dyDescent="0.25">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ht="13.8" x14ac:dyDescent="0.25">
      <c r="A3530" s="1">
        <v>42316</v>
      </c>
      <c r="B3530" s="3">
        <f t="shared" si="110"/>
        <v>2015</v>
      </c>
      <c r="C3530" s="3">
        <f t="shared" si="111"/>
        <v>11</v>
      </c>
      <c r="D3530" t="s">
        <v>873</v>
      </c>
      <c r="E3530" t="s">
        <v>245</v>
      </c>
      <c r="F3530" t="s">
        <v>11</v>
      </c>
      <c r="G3530" t="s">
        <v>43</v>
      </c>
      <c r="H3530" t="s">
        <v>827</v>
      </c>
      <c r="I3530" s="2">
        <v>31.5</v>
      </c>
      <c r="J3530" s="3">
        <v>11</v>
      </c>
      <c r="K3530" s="2">
        <v>11.81</v>
      </c>
    </row>
    <row r="3531" spans="1:11" ht="13.8" x14ac:dyDescent="0.25">
      <c r="A3531" s="1">
        <v>42316</v>
      </c>
      <c r="B3531" s="3">
        <f t="shared" si="110"/>
        <v>2015</v>
      </c>
      <c r="C3531" s="3">
        <f t="shared" si="111"/>
        <v>11</v>
      </c>
      <c r="D3531" t="s">
        <v>873</v>
      </c>
      <c r="E3531" t="s">
        <v>245</v>
      </c>
      <c r="F3531" t="s">
        <v>11</v>
      </c>
      <c r="G3531" t="s">
        <v>16</v>
      </c>
      <c r="H3531" t="s">
        <v>1402</v>
      </c>
      <c r="I3531" s="2">
        <v>5.04</v>
      </c>
      <c r="J3531" s="3">
        <v>1</v>
      </c>
      <c r="K3531" s="2">
        <v>1.64</v>
      </c>
    </row>
    <row r="3532" spans="1:11" ht="13.8" x14ac:dyDescent="0.25">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ht="13.8" x14ac:dyDescent="0.25">
      <c r="A3533" s="1">
        <v>42316</v>
      </c>
      <c r="B3533" s="3">
        <f t="shared" si="110"/>
        <v>2015</v>
      </c>
      <c r="C3533" s="3">
        <f t="shared" si="111"/>
        <v>11</v>
      </c>
      <c r="D3533" t="s">
        <v>873</v>
      </c>
      <c r="E3533" t="s">
        <v>245</v>
      </c>
      <c r="F3533" t="s">
        <v>34</v>
      </c>
      <c r="G3533" t="s">
        <v>47</v>
      </c>
      <c r="H3533" t="s">
        <v>281</v>
      </c>
      <c r="I3533" s="2">
        <v>4.71</v>
      </c>
      <c r="J3533" s="3">
        <v>1</v>
      </c>
      <c r="K3533" s="2">
        <v>1.41</v>
      </c>
    </row>
    <row r="3534" spans="1:11" ht="13.8" x14ac:dyDescent="0.25">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ht="13.8" x14ac:dyDescent="0.25">
      <c r="A3535" s="1">
        <v>42317</v>
      </c>
      <c r="B3535" s="3">
        <f t="shared" si="110"/>
        <v>2015</v>
      </c>
      <c r="C3535" s="3">
        <f t="shared" si="111"/>
        <v>11</v>
      </c>
      <c r="D3535" t="s">
        <v>2254</v>
      </c>
      <c r="E3535" t="s">
        <v>23</v>
      </c>
      <c r="F3535" t="s">
        <v>11</v>
      </c>
      <c r="G3535" t="s">
        <v>12</v>
      </c>
      <c r="H3535" t="s">
        <v>1354</v>
      </c>
      <c r="I3535" s="2">
        <v>11.35</v>
      </c>
      <c r="J3535" s="3">
        <v>3</v>
      </c>
      <c r="K3535" s="2">
        <v>4.12</v>
      </c>
    </row>
    <row r="3536" spans="1:11" ht="13.8" x14ac:dyDescent="0.25">
      <c r="A3536" s="1">
        <v>42317</v>
      </c>
      <c r="B3536" s="3">
        <f t="shared" si="110"/>
        <v>2015</v>
      </c>
      <c r="C3536" s="3">
        <f t="shared" si="111"/>
        <v>11</v>
      </c>
      <c r="D3536" t="s">
        <v>1361</v>
      </c>
      <c r="E3536" t="s">
        <v>186</v>
      </c>
      <c r="F3536" t="s">
        <v>11</v>
      </c>
      <c r="G3536" t="s">
        <v>20</v>
      </c>
      <c r="H3536" t="s">
        <v>2329</v>
      </c>
      <c r="I3536" s="2">
        <v>17.22</v>
      </c>
      <c r="J3536" s="3">
        <v>3</v>
      </c>
      <c r="K3536" s="2">
        <v>7.92</v>
      </c>
    </row>
    <row r="3537" spans="1:11" ht="13.8" x14ac:dyDescent="0.25">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ht="13.8" x14ac:dyDescent="0.25">
      <c r="A3538" s="1">
        <v>42317</v>
      </c>
      <c r="B3538" s="3">
        <f t="shared" si="110"/>
        <v>2015</v>
      </c>
      <c r="C3538" s="3">
        <f t="shared" si="111"/>
        <v>11</v>
      </c>
      <c r="D3538" t="s">
        <v>1361</v>
      </c>
      <c r="E3538" t="s">
        <v>186</v>
      </c>
      <c r="F3538" t="s">
        <v>11</v>
      </c>
      <c r="G3538" t="s">
        <v>63</v>
      </c>
      <c r="H3538" t="s">
        <v>785</v>
      </c>
      <c r="I3538" s="2">
        <v>26.22</v>
      </c>
      <c r="J3538" s="3">
        <v>3</v>
      </c>
      <c r="K3538" s="2">
        <v>12.32</v>
      </c>
    </row>
    <row r="3539" spans="1:11" ht="13.8" x14ac:dyDescent="0.25">
      <c r="A3539" s="1">
        <v>42317</v>
      </c>
      <c r="B3539" s="3">
        <f t="shared" si="110"/>
        <v>2015</v>
      </c>
      <c r="C3539" s="3">
        <f t="shared" si="111"/>
        <v>11</v>
      </c>
      <c r="D3539" t="s">
        <v>1361</v>
      </c>
      <c r="E3539" t="s">
        <v>186</v>
      </c>
      <c r="F3539" t="s">
        <v>11</v>
      </c>
      <c r="G3539" t="s">
        <v>12</v>
      </c>
      <c r="H3539" t="s">
        <v>1179</v>
      </c>
      <c r="I3539" s="2">
        <v>17.34</v>
      </c>
      <c r="J3539" s="3">
        <v>3</v>
      </c>
      <c r="K3539" s="2">
        <v>8.5</v>
      </c>
    </row>
    <row r="3540" spans="1:11" ht="13.8" x14ac:dyDescent="0.25">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ht="13.8" x14ac:dyDescent="0.25">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ht="13.8" x14ac:dyDescent="0.25">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ht="13.8" x14ac:dyDescent="0.25">
      <c r="A3543" s="1">
        <v>42317</v>
      </c>
      <c r="B3543" s="3">
        <f t="shared" si="110"/>
        <v>2015</v>
      </c>
      <c r="C3543" s="3">
        <f t="shared" si="111"/>
        <v>11</v>
      </c>
      <c r="D3543" t="s">
        <v>859</v>
      </c>
      <c r="E3543" t="s">
        <v>149</v>
      </c>
      <c r="F3543" t="s">
        <v>11</v>
      </c>
      <c r="G3543" t="s">
        <v>63</v>
      </c>
      <c r="H3543" t="s">
        <v>396</v>
      </c>
      <c r="I3543" s="2">
        <v>12.24</v>
      </c>
      <c r="J3543" s="3">
        <v>6</v>
      </c>
      <c r="K3543" s="2">
        <v>5.75</v>
      </c>
    </row>
    <row r="3544" spans="1:11" ht="13.8" x14ac:dyDescent="0.25">
      <c r="A3544" s="1">
        <v>42317</v>
      </c>
      <c r="B3544" s="3">
        <f t="shared" si="110"/>
        <v>2015</v>
      </c>
      <c r="C3544" s="3">
        <f t="shared" si="111"/>
        <v>11</v>
      </c>
      <c r="D3544" t="s">
        <v>859</v>
      </c>
      <c r="E3544" t="s">
        <v>149</v>
      </c>
      <c r="F3544" t="s">
        <v>39</v>
      </c>
      <c r="G3544" t="s">
        <v>52</v>
      </c>
      <c r="H3544" t="s">
        <v>2330</v>
      </c>
      <c r="I3544" s="2">
        <v>13.98</v>
      </c>
      <c r="J3544" s="3">
        <v>2</v>
      </c>
      <c r="K3544" s="2">
        <v>6.01</v>
      </c>
    </row>
    <row r="3545" spans="1:11" ht="13.8" x14ac:dyDescent="0.25">
      <c r="A3545" s="1">
        <v>42317</v>
      </c>
      <c r="B3545" s="3">
        <f t="shared" si="110"/>
        <v>2015</v>
      </c>
      <c r="C3545" s="3">
        <f t="shared" si="111"/>
        <v>11</v>
      </c>
      <c r="D3545" t="s">
        <v>859</v>
      </c>
      <c r="E3545" t="s">
        <v>149</v>
      </c>
      <c r="F3545" t="s">
        <v>39</v>
      </c>
      <c r="G3545" t="s">
        <v>52</v>
      </c>
      <c r="H3545" t="s">
        <v>2331</v>
      </c>
      <c r="I3545" s="2">
        <v>899.95</v>
      </c>
      <c r="J3545" s="3">
        <v>5</v>
      </c>
      <c r="K3545" s="2">
        <v>54</v>
      </c>
    </row>
    <row r="3546" spans="1:11" ht="13.8" x14ac:dyDescent="0.25">
      <c r="A3546" s="1">
        <v>42317</v>
      </c>
      <c r="B3546" s="3">
        <f t="shared" si="110"/>
        <v>2015</v>
      </c>
      <c r="C3546" s="3">
        <f t="shared" si="111"/>
        <v>11</v>
      </c>
      <c r="D3546" t="s">
        <v>1957</v>
      </c>
      <c r="E3546" t="s">
        <v>27</v>
      </c>
      <c r="F3546" t="s">
        <v>11</v>
      </c>
      <c r="G3546" t="s">
        <v>43</v>
      </c>
      <c r="H3546" t="s">
        <v>1796</v>
      </c>
      <c r="I3546" s="2">
        <v>2.48</v>
      </c>
      <c r="J3546" s="3">
        <v>2</v>
      </c>
      <c r="K3546" s="2">
        <v>1.17</v>
      </c>
    </row>
    <row r="3547" spans="1:11" ht="13.8" x14ac:dyDescent="0.25">
      <c r="A3547" s="1">
        <v>42317</v>
      </c>
      <c r="B3547" s="3">
        <f t="shared" si="110"/>
        <v>2015</v>
      </c>
      <c r="C3547" s="3">
        <f t="shared" si="111"/>
        <v>11</v>
      </c>
      <c r="D3547" t="s">
        <v>1312</v>
      </c>
      <c r="E3547" t="s">
        <v>129</v>
      </c>
      <c r="F3547" t="s">
        <v>11</v>
      </c>
      <c r="G3547" t="s">
        <v>20</v>
      </c>
      <c r="H3547" t="s">
        <v>1302</v>
      </c>
      <c r="I3547" s="2">
        <v>10.74</v>
      </c>
      <c r="J3547" s="3">
        <v>3</v>
      </c>
      <c r="K3547" s="2">
        <v>5.16</v>
      </c>
    </row>
    <row r="3548" spans="1:11" ht="13.8" x14ac:dyDescent="0.25">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ht="13.8" x14ac:dyDescent="0.25">
      <c r="A3549" s="1">
        <v>42318</v>
      </c>
      <c r="B3549" s="3">
        <f t="shared" si="110"/>
        <v>2015</v>
      </c>
      <c r="C3549" s="3">
        <f t="shared" si="111"/>
        <v>11</v>
      </c>
      <c r="D3549" t="s">
        <v>1797</v>
      </c>
      <c r="E3549" t="s">
        <v>129</v>
      </c>
      <c r="F3549" t="s">
        <v>11</v>
      </c>
      <c r="G3549" t="s">
        <v>18</v>
      </c>
      <c r="H3549" t="s">
        <v>974</v>
      </c>
      <c r="I3549" s="2">
        <v>714.3</v>
      </c>
      <c r="J3549" s="3">
        <v>5</v>
      </c>
      <c r="K3549" s="2">
        <v>207.15</v>
      </c>
    </row>
    <row r="3550" spans="1:11" ht="13.8" x14ac:dyDescent="0.25">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ht="13.8" x14ac:dyDescent="0.25">
      <c r="A3551" s="1">
        <v>42318</v>
      </c>
      <c r="B3551" s="3">
        <f t="shared" si="110"/>
        <v>2015</v>
      </c>
      <c r="C3551" s="3">
        <f t="shared" si="111"/>
        <v>11</v>
      </c>
      <c r="D3551" t="s">
        <v>2188</v>
      </c>
      <c r="E3551" t="s">
        <v>315</v>
      </c>
      <c r="F3551" t="s">
        <v>11</v>
      </c>
      <c r="G3551" t="s">
        <v>18</v>
      </c>
      <c r="H3551" t="s">
        <v>73</v>
      </c>
      <c r="I3551" s="2">
        <v>795.51</v>
      </c>
      <c r="J3551" s="3">
        <v>3</v>
      </c>
      <c r="K3551" s="2">
        <v>143.19</v>
      </c>
    </row>
    <row r="3552" spans="1:11" ht="13.8" x14ac:dyDescent="0.25">
      <c r="A3552" s="1">
        <v>42318</v>
      </c>
      <c r="B3552" s="3">
        <f t="shared" si="110"/>
        <v>2015</v>
      </c>
      <c r="C3552" s="3">
        <f t="shared" si="111"/>
        <v>11</v>
      </c>
      <c r="D3552" t="s">
        <v>2188</v>
      </c>
      <c r="E3552" t="s">
        <v>315</v>
      </c>
      <c r="F3552" t="s">
        <v>39</v>
      </c>
      <c r="G3552" t="s">
        <v>603</v>
      </c>
      <c r="H3552" t="s">
        <v>1089</v>
      </c>
      <c r="I3552" s="2">
        <v>549.99</v>
      </c>
      <c r="J3552" s="3">
        <v>1</v>
      </c>
      <c r="K3552" s="2">
        <v>275</v>
      </c>
    </row>
    <row r="3553" spans="1:11" ht="13.8" x14ac:dyDescent="0.25">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ht="13.8" x14ac:dyDescent="0.25">
      <c r="A3554" s="1">
        <v>42318</v>
      </c>
      <c r="B3554" s="3">
        <f t="shared" si="110"/>
        <v>2015</v>
      </c>
      <c r="C3554" s="3">
        <f t="shared" si="111"/>
        <v>11</v>
      </c>
      <c r="D3554" t="s">
        <v>2188</v>
      </c>
      <c r="E3554" t="s">
        <v>315</v>
      </c>
      <c r="F3554" t="s">
        <v>34</v>
      </c>
      <c r="G3554" t="s">
        <v>47</v>
      </c>
      <c r="H3554" t="s">
        <v>1015</v>
      </c>
      <c r="I3554" s="2">
        <v>29.22</v>
      </c>
      <c r="J3554" s="3">
        <v>3</v>
      </c>
      <c r="K3554" s="2">
        <v>12.86</v>
      </c>
    </row>
    <row r="3555" spans="1:11" ht="13.8" x14ac:dyDescent="0.25">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ht="13.8" x14ac:dyDescent="0.25">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ht="13.8" x14ac:dyDescent="0.25">
      <c r="A3557" s="1">
        <v>42319</v>
      </c>
      <c r="B3557" s="3">
        <f t="shared" si="110"/>
        <v>2015</v>
      </c>
      <c r="C3557" s="3">
        <f t="shared" si="111"/>
        <v>11</v>
      </c>
      <c r="D3557" t="s">
        <v>1886</v>
      </c>
      <c r="E3557" t="s">
        <v>110</v>
      </c>
      <c r="F3557" t="s">
        <v>11</v>
      </c>
      <c r="G3557" t="s">
        <v>92</v>
      </c>
      <c r="H3557" t="s">
        <v>114</v>
      </c>
      <c r="I3557" s="2">
        <v>123.86</v>
      </c>
      <c r="J3557" s="3">
        <v>2</v>
      </c>
      <c r="K3557" s="2">
        <v>46.79</v>
      </c>
    </row>
    <row r="3558" spans="1:11" ht="13.8" x14ac:dyDescent="0.25">
      <c r="A3558" s="1">
        <v>42320</v>
      </c>
      <c r="B3558" s="3">
        <f t="shared" si="110"/>
        <v>2015</v>
      </c>
      <c r="C3558" s="3">
        <f t="shared" si="111"/>
        <v>11</v>
      </c>
      <c r="D3558" t="s">
        <v>1638</v>
      </c>
      <c r="E3558" t="s">
        <v>27</v>
      </c>
      <c r="F3558" t="s">
        <v>11</v>
      </c>
      <c r="G3558" t="s">
        <v>12</v>
      </c>
      <c r="H3558" t="s">
        <v>619</v>
      </c>
      <c r="I3558" s="2">
        <v>15.7</v>
      </c>
      <c r="J3558" s="3">
        <v>5</v>
      </c>
      <c r="K3558" s="2">
        <v>7.07</v>
      </c>
    </row>
    <row r="3559" spans="1:11" ht="13.8" x14ac:dyDescent="0.25">
      <c r="A3559" s="1">
        <v>42320</v>
      </c>
      <c r="B3559" s="3">
        <f t="shared" si="110"/>
        <v>2015</v>
      </c>
      <c r="C3559" s="3">
        <f t="shared" si="111"/>
        <v>11</v>
      </c>
      <c r="D3559" t="s">
        <v>443</v>
      </c>
      <c r="E3559" t="s">
        <v>123</v>
      </c>
      <c r="F3559" t="s">
        <v>11</v>
      </c>
      <c r="G3559" t="s">
        <v>24</v>
      </c>
      <c r="H3559" t="s">
        <v>706</v>
      </c>
      <c r="I3559" s="2">
        <v>11.76</v>
      </c>
      <c r="J3559" s="3">
        <v>5</v>
      </c>
      <c r="K3559" s="2">
        <v>1.32</v>
      </c>
    </row>
    <row r="3560" spans="1:11" ht="13.8" x14ac:dyDescent="0.25">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ht="13.8" x14ac:dyDescent="0.25">
      <c r="A3561" s="1">
        <v>42320</v>
      </c>
      <c r="B3561" s="3">
        <f t="shared" si="110"/>
        <v>2015</v>
      </c>
      <c r="C3561" s="3">
        <f t="shared" si="111"/>
        <v>11</v>
      </c>
      <c r="D3561" t="s">
        <v>443</v>
      </c>
      <c r="E3561" t="s">
        <v>123</v>
      </c>
      <c r="F3561" t="s">
        <v>11</v>
      </c>
      <c r="G3561" t="s">
        <v>20</v>
      </c>
      <c r="H3561" t="s">
        <v>1160</v>
      </c>
      <c r="I3561" s="2">
        <v>4.66</v>
      </c>
      <c r="J3561" s="3">
        <v>3</v>
      </c>
      <c r="K3561" s="2">
        <v>-3.73</v>
      </c>
    </row>
    <row r="3562" spans="1:11" ht="13.8" x14ac:dyDescent="0.25">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ht="13.8" x14ac:dyDescent="0.25">
      <c r="A3563" s="1">
        <v>42320</v>
      </c>
      <c r="B3563" s="3">
        <f t="shared" si="110"/>
        <v>2015</v>
      </c>
      <c r="C3563" s="3">
        <f t="shared" si="111"/>
        <v>11</v>
      </c>
      <c r="D3563" t="s">
        <v>443</v>
      </c>
      <c r="E3563" t="s">
        <v>123</v>
      </c>
      <c r="F3563" t="s">
        <v>39</v>
      </c>
      <c r="G3563" t="s">
        <v>40</v>
      </c>
      <c r="H3563" t="s">
        <v>720</v>
      </c>
      <c r="I3563" s="2">
        <v>100.79</v>
      </c>
      <c r="J3563" s="3">
        <v>1</v>
      </c>
      <c r="K3563" s="2">
        <v>10.08</v>
      </c>
    </row>
    <row r="3564" spans="1:11" ht="13.8" x14ac:dyDescent="0.25">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ht="13.8" x14ac:dyDescent="0.25">
      <c r="A3565" s="1">
        <v>42320</v>
      </c>
      <c r="B3565" s="3">
        <f t="shared" si="110"/>
        <v>2015</v>
      </c>
      <c r="C3565" s="3">
        <f t="shared" si="111"/>
        <v>11</v>
      </c>
      <c r="D3565" t="s">
        <v>1310</v>
      </c>
      <c r="E3565" t="s">
        <v>10</v>
      </c>
      <c r="F3565" t="s">
        <v>11</v>
      </c>
      <c r="G3565" t="s">
        <v>18</v>
      </c>
      <c r="H3565" t="s">
        <v>267</v>
      </c>
      <c r="I3565" s="2">
        <v>64.78</v>
      </c>
      <c r="J3565" s="3">
        <v>1</v>
      </c>
      <c r="K3565" s="2">
        <v>-14.58</v>
      </c>
    </row>
    <row r="3566" spans="1:11" ht="13.8" x14ac:dyDescent="0.25">
      <c r="A3566" s="1">
        <v>42320</v>
      </c>
      <c r="B3566" s="3">
        <f t="shared" si="110"/>
        <v>2015</v>
      </c>
      <c r="C3566" s="3">
        <f t="shared" si="111"/>
        <v>11</v>
      </c>
      <c r="D3566" t="s">
        <v>1310</v>
      </c>
      <c r="E3566" t="s">
        <v>10</v>
      </c>
      <c r="F3566" t="s">
        <v>11</v>
      </c>
      <c r="G3566" t="s">
        <v>12</v>
      </c>
      <c r="H3566" t="s">
        <v>331</v>
      </c>
      <c r="I3566" s="2">
        <v>15.55</v>
      </c>
      <c r="J3566" s="3">
        <v>3</v>
      </c>
      <c r="K3566" s="2">
        <v>5.64</v>
      </c>
    </row>
    <row r="3567" spans="1:11" ht="13.8" x14ac:dyDescent="0.25">
      <c r="A3567" s="1">
        <v>42320</v>
      </c>
      <c r="B3567" s="3">
        <f t="shared" si="110"/>
        <v>2015</v>
      </c>
      <c r="C3567" s="3">
        <f t="shared" si="111"/>
        <v>11</v>
      </c>
      <c r="D3567" t="s">
        <v>1310</v>
      </c>
      <c r="E3567" t="s">
        <v>10</v>
      </c>
      <c r="F3567" t="s">
        <v>11</v>
      </c>
      <c r="G3567" t="s">
        <v>63</v>
      </c>
      <c r="H3567" t="s">
        <v>2264</v>
      </c>
      <c r="I3567" s="2">
        <v>223.89</v>
      </c>
      <c r="J3567" s="3">
        <v>7</v>
      </c>
      <c r="K3567" s="2">
        <v>69.97</v>
      </c>
    </row>
    <row r="3568" spans="1:11" ht="13.8" x14ac:dyDescent="0.25">
      <c r="A3568" s="1">
        <v>42320</v>
      </c>
      <c r="B3568" s="3">
        <f t="shared" si="110"/>
        <v>2015</v>
      </c>
      <c r="C3568" s="3">
        <f t="shared" si="111"/>
        <v>11</v>
      </c>
      <c r="D3568" t="s">
        <v>2017</v>
      </c>
      <c r="E3568" t="s">
        <v>149</v>
      </c>
      <c r="F3568" t="s">
        <v>11</v>
      </c>
      <c r="G3568" t="s">
        <v>63</v>
      </c>
      <c r="H3568" t="s">
        <v>64</v>
      </c>
      <c r="I3568" s="2">
        <v>15.56</v>
      </c>
      <c r="J3568" s="3">
        <v>2</v>
      </c>
      <c r="K3568" s="2">
        <v>7.31</v>
      </c>
    </row>
    <row r="3569" spans="1:11" ht="13.8" x14ac:dyDescent="0.25">
      <c r="A3569" s="1">
        <v>42321</v>
      </c>
      <c r="B3569" s="3">
        <f t="shared" si="110"/>
        <v>2015</v>
      </c>
      <c r="C3569" s="3">
        <f t="shared" si="111"/>
        <v>11</v>
      </c>
      <c r="D3569" t="s">
        <v>2060</v>
      </c>
      <c r="E3569" t="s">
        <v>278</v>
      </c>
      <c r="F3569" t="s">
        <v>39</v>
      </c>
      <c r="G3569" t="s">
        <v>52</v>
      </c>
      <c r="H3569" t="s">
        <v>2309</v>
      </c>
      <c r="I3569" s="2">
        <v>238.9</v>
      </c>
      <c r="J3569" s="3">
        <v>6</v>
      </c>
      <c r="K3569" s="2">
        <v>-26.88</v>
      </c>
    </row>
    <row r="3570" spans="1:11" ht="13.8" x14ac:dyDescent="0.25">
      <c r="A3570" s="1">
        <v>42321</v>
      </c>
      <c r="B3570" s="3">
        <f t="shared" si="110"/>
        <v>2015</v>
      </c>
      <c r="C3570" s="3">
        <f t="shared" si="111"/>
        <v>11</v>
      </c>
      <c r="D3570" t="s">
        <v>2060</v>
      </c>
      <c r="E3570" t="s">
        <v>278</v>
      </c>
      <c r="F3570" t="s">
        <v>34</v>
      </c>
      <c r="G3570" t="s">
        <v>47</v>
      </c>
      <c r="H3570" t="s">
        <v>1276</v>
      </c>
      <c r="I3570" s="2">
        <v>102.36</v>
      </c>
      <c r="J3570" s="3">
        <v>3</v>
      </c>
      <c r="K3570" s="2">
        <v>-3.84</v>
      </c>
    </row>
    <row r="3571" spans="1:11" ht="13.8" x14ac:dyDescent="0.25">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ht="13.8" x14ac:dyDescent="0.25">
      <c r="A3572" s="1">
        <v>42321</v>
      </c>
      <c r="B3572" s="3">
        <f t="shared" si="110"/>
        <v>2015</v>
      </c>
      <c r="C3572" s="3">
        <f t="shared" si="111"/>
        <v>11</v>
      </c>
      <c r="D3572" t="s">
        <v>1652</v>
      </c>
      <c r="E3572" t="s">
        <v>245</v>
      </c>
      <c r="F3572" t="s">
        <v>11</v>
      </c>
      <c r="G3572" t="s">
        <v>12</v>
      </c>
      <c r="H3572" t="s">
        <v>2333</v>
      </c>
      <c r="I3572" s="2">
        <v>115.3</v>
      </c>
      <c r="J3572" s="3">
        <v>3</v>
      </c>
      <c r="K3572" s="2">
        <v>40.35</v>
      </c>
    </row>
    <row r="3573" spans="1:11" ht="13.8" x14ac:dyDescent="0.25">
      <c r="A3573" s="1">
        <v>42321</v>
      </c>
      <c r="B3573" s="3">
        <f t="shared" si="110"/>
        <v>2015</v>
      </c>
      <c r="C3573" s="3">
        <f t="shared" si="111"/>
        <v>11</v>
      </c>
      <c r="D3573" t="s">
        <v>1012</v>
      </c>
      <c r="E3573" t="s">
        <v>59</v>
      </c>
      <c r="F3573" t="s">
        <v>39</v>
      </c>
      <c r="G3573" t="s">
        <v>40</v>
      </c>
      <c r="H3573" t="s">
        <v>1114</v>
      </c>
      <c r="I3573" s="2">
        <v>377.97</v>
      </c>
      <c r="J3573" s="3">
        <v>3</v>
      </c>
      <c r="K3573" s="2">
        <v>94.49</v>
      </c>
    </row>
    <row r="3574" spans="1:11" ht="13.8" x14ac:dyDescent="0.25">
      <c r="A3574" s="1">
        <v>42321</v>
      </c>
      <c r="B3574" s="3">
        <f t="shared" si="110"/>
        <v>2015</v>
      </c>
      <c r="C3574" s="3">
        <f t="shared" si="111"/>
        <v>11</v>
      </c>
      <c r="D3574" t="s">
        <v>1012</v>
      </c>
      <c r="E3574" t="s">
        <v>59</v>
      </c>
      <c r="F3574" t="s">
        <v>11</v>
      </c>
      <c r="G3574" t="s">
        <v>12</v>
      </c>
      <c r="H3574" t="s">
        <v>700</v>
      </c>
      <c r="I3574" s="2">
        <v>42.28</v>
      </c>
      <c r="J3574" s="3">
        <v>7</v>
      </c>
      <c r="K3574" s="2">
        <v>19.87</v>
      </c>
    </row>
    <row r="3575" spans="1:11" ht="13.8" x14ac:dyDescent="0.25">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ht="13.8" x14ac:dyDescent="0.25">
      <c r="A3576" s="1">
        <v>42321</v>
      </c>
      <c r="B3576" s="3">
        <f t="shared" si="110"/>
        <v>2015</v>
      </c>
      <c r="C3576" s="3">
        <f t="shared" si="111"/>
        <v>11</v>
      </c>
      <c r="D3576" t="s">
        <v>1012</v>
      </c>
      <c r="E3576" t="s">
        <v>59</v>
      </c>
      <c r="F3576" t="s">
        <v>39</v>
      </c>
      <c r="G3576" t="s">
        <v>40</v>
      </c>
      <c r="H3576" t="s">
        <v>415</v>
      </c>
      <c r="I3576" s="2">
        <v>89.98</v>
      </c>
      <c r="J3576" s="3">
        <v>2</v>
      </c>
      <c r="K3576" s="2">
        <v>43.19</v>
      </c>
    </row>
    <row r="3577" spans="1:11" ht="13.8" x14ac:dyDescent="0.25">
      <c r="A3577" s="1">
        <v>42321</v>
      </c>
      <c r="B3577" s="3">
        <f t="shared" si="110"/>
        <v>2015</v>
      </c>
      <c r="C3577" s="3">
        <f t="shared" si="111"/>
        <v>11</v>
      </c>
      <c r="D3577" t="s">
        <v>887</v>
      </c>
      <c r="E3577" t="s">
        <v>15</v>
      </c>
      <c r="F3577" t="s">
        <v>34</v>
      </c>
      <c r="G3577" t="s">
        <v>47</v>
      </c>
      <c r="H3577" t="s">
        <v>2051</v>
      </c>
      <c r="I3577" s="2">
        <v>17.5</v>
      </c>
      <c r="J3577" s="3">
        <v>9</v>
      </c>
      <c r="K3577" s="2">
        <v>-7.44</v>
      </c>
    </row>
    <row r="3578" spans="1:11" ht="13.8" x14ac:dyDescent="0.25">
      <c r="A3578" s="1">
        <v>42321</v>
      </c>
      <c r="B3578" s="3">
        <f t="shared" si="110"/>
        <v>2015</v>
      </c>
      <c r="C3578" s="3">
        <f t="shared" si="111"/>
        <v>11</v>
      </c>
      <c r="D3578" t="s">
        <v>889</v>
      </c>
      <c r="E3578" t="s">
        <v>129</v>
      </c>
      <c r="F3578" t="s">
        <v>11</v>
      </c>
      <c r="G3578" t="s">
        <v>12</v>
      </c>
      <c r="H3578" t="s">
        <v>2334</v>
      </c>
      <c r="I3578" s="2">
        <v>63.77</v>
      </c>
      <c r="J3578" s="3">
        <v>7</v>
      </c>
      <c r="K3578" s="2">
        <v>28.7</v>
      </c>
    </row>
    <row r="3579" spans="1:11" ht="13.8" x14ac:dyDescent="0.25">
      <c r="A3579" s="1">
        <v>42321</v>
      </c>
      <c r="B3579" s="3">
        <f t="shared" si="110"/>
        <v>2015</v>
      </c>
      <c r="C3579" s="3">
        <f t="shared" si="111"/>
        <v>11</v>
      </c>
      <c r="D3579" t="s">
        <v>889</v>
      </c>
      <c r="E3579" t="s">
        <v>129</v>
      </c>
      <c r="F3579" t="s">
        <v>39</v>
      </c>
      <c r="G3579" t="s">
        <v>40</v>
      </c>
      <c r="H3579" t="s">
        <v>1305</v>
      </c>
      <c r="I3579" s="2">
        <v>50.97</v>
      </c>
      <c r="J3579" s="3">
        <v>3</v>
      </c>
      <c r="K3579" s="2">
        <v>13.25</v>
      </c>
    </row>
    <row r="3580" spans="1:11" ht="13.8" x14ac:dyDescent="0.25">
      <c r="A3580" s="1">
        <v>42321</v>
      </c>
      <c r="B3580" s="3">
        <f t="shared" si="110"/>
        <v>2015</v>
      </c>
      <c r="C3580" s="3">
        <f t="shared" si="111"/>
        <v>11</v>
      </c>
      <c r="D3580" t="s">
        <v>889</v>
      </c>
      <c r="E3580" t="s">
        <v>129</v>
      </c>
      <c r="F3580" t="s">
        <v>11</v>
      </c>
      <c r="G3580" t="s">
        <v>12</v>
      </c>
      <c r="H3580" t="s">
        <v>2333</v>
      </c>
      <c r="I3580" s="2">
        <v>96.08</v>
      </c>
      <c r="J3580" s="3">
        <v>2</v>
      </c>
      <c r="K3580" s="2">
        <v>46.12</v>
      </c>
    </row>
    <row r="3581" spans="1:11" ht="13.8" x14ac:dyDescent="0.25">
      <c r="A3581" s="1">
        <v>42321</v>
      </c>
      <c r="B3581" s="3">
        <f t="shared" si="110"/>
        <v>2015</v>
      </c>
      <c r="C3581" s="3">
        <f t="shared" si="111"/>
        <v>11</v>
      </c>
      <c r="D3581" t="s">
        <v>554</v>
      </c>
      <c r="E3581" t="s">
        <v>120</v>
      </c>
      <c r="F3581" t="s">
        <v>11</v>
      </c>
      <c r="G3581" t="s">
        <v>18</v>
      </c>
      <c r="H3581" t="s">
        <v>2335</v>
      </c>
      <c r="I3581" s="2">
        <v>84.96</v>
      </c>
      <c r="J3581" s="3">
        <v>6</v>
      </c>
      <c r="K3581" s="2">
        <v>6.37</v>
      </c>
    </row>
    <row r="3582" spans="1:11" ht="13.8" x14ac:dyDescent="0.25">
      <c r="A3582" s="1">
        <v>42321</v>
      </c>
      <c r="B3582" s="3">
        <f t="shared" si="110"/>
        <v>2015</v>
      </c>
      <c r="C3582" s="3">
        <f t="shared" si="111"/>
        <v>11</v>
      </c>
      <c r="D3582" t="s">
        <v>951</v>
      </c>
      <c r="E3582" t="s">
        <v>515</v>
      </c>
      <c r="F3582" t="s">
        <v>39</v>
      </c>
      <c r="G3582" t="s">
        <v>40</v>
      </c>
      <c r="H3582" t="s">
        <v>1878</v>
      </c>
      <c r="I3582" s="2">
        <v>339.96</v>
      </c>
      <c r="J3582" s="3">
        <v>5</v>
      </c>
      <c r="K3582" s="2">
        <v>42.5</v>
      </c>
    </row>
    <row r="3583" spans="1:11" ht="13.8" x14ac:dyDescent="0.25">
      <c r="A3583" s="1">
        <v>42321</v>
      </c>
      <c r="B3583" s="3">
        <f t="shared" si="110"/>
        <v>2015</v>
      </c>
      <c r="C3583" s="3">
        <f t="shared" si="111"/>
        <v>11</v>
      </c>
      <c r="D3583" t="s">
        <v>951</v>
      </c>
      <c r="E3583" t="s">
        <v>515</v>
      </c>
      <c r="F3583" t="s">
        <v>34</v>
      </c>
      <c r="G3583" t="s">
        <v>47</v>
      </c>
      <c r="H3583" t="s">
        <v>2129</v>
      </c>
      <c r="I3583" s="2">
        <v>63.98</v>
      </c>
      <c r="J3583" s="3">
        <v>7</v>
      </c>
      <c r="K3583" s="2">
        <v>21.75</v>
      </c>
    </row>
    <row r="3584" spans="1:11" ht="13.8" x14ac:dyDescent="0.25">
      <c r="A3584" s="1">
        <v>42321</v>
      </c>
      <c r="B3584" s="3">
        <f t="shared" si="110"/>
        <v>2015</v>
      </c>
      <c r="C3584" s="3">
        <f t="shared" si="111"/>
        <v>11</v>
      </c>
      <c r="D3584" t="s">
        <v>2156</v>
      </c>
      <c r="E3584" t="s">
        <v>123</v>
      </c>
      <c r="F3584" t="s">
        <v>11</v>
      </c>
      <c r="G3584" t="s">
        <v>20</v>
      </c>
      <c r="H3584" t="s">
        <v>269</v>
      </c>
      <c r="I3584" s="2">
        <v>121.1</v>
      </c>
      <c r="J3584" s="3">
        <v>6</v>
      </c>
      <c r="K3584" s="2">
        <v>-100.92</v>
      </c>
    </row>
    <row r="3585" spans="1:11" ht="13.8" x14ac:dyDescent="0.25">
      <c r="A3585" s="1">
        <v>42321</v>
      </c>
      <c r="B3585" s="3">
        <f t="shared" si="110"/>
        <v>2015</v>
      </c>
      <c r="C3585" s="3">
        <f t="shared" si="111"/>
        <v>11</v>
      </c>
      <c r="D3585" t="s">
        <v>2156</v>
      </c>
      <c r="E3585" t="s">
        <v>123</v>
      </c>
      <c r="F3585" t="s">
        <v>39</v>
      </c>
      <c r="G3585" t="s">
        <v>52</v>
      </c>
      <c r="H3585" t="s">
        <v>1526</v>
      </c>
      <c r="I3585" s="2">
        <v>111.96</v>
      </c>
      <c r="J3585" s="3">
        <v>5</v>
      </c>
      <c r="K3585" s="2">
        <v>-1.4</v>
      </c>
    </row>
    <row r="3586" spans="1:11" ht="13.8" x14ac:dyDescent="0.25">
      <c r="A3586" s="1">
        <v>42321</v>
      </c>
      <c r="B3586" s="3">
        <f t="shared" si="110"/>
        <v>2015</v>
      </c>
      <c r="C3586" s="3">
        <f t="shared" si="111"/>
        <v>11</v>
      </c>
      <c r="D3586" t="s">
        <v>1546</v>
      </c>
      <c r="E3586" t="s">
        <v>10</v>
      </c>
      <c r="F3586" t="s">
        <v>34</v>
      </c>
      <c r="G3586" t="s">
        <v>74</v>
      </c>
      <c r="H3586" t="s">
        <v>1930</v>
      </c>
      <c r="I3586" s="2">
        <v>614</v>
      </c>
      <c r="J3586" s="3">
        <v>3</v>
      </c>
      <c r="K3586" s="2">
        <v>-18.059999999999999</v>
      </c>
    </row>
    <row r="3587" spans="1:11" ht="13.8" x14ac:dyDescent="0.25">
      <c r="A3587" s="1">
        <v>42321</v>
      </c>
      <c r="B3587" s="3">
        <f t="shared" ref="B3587:B3650" si="112">YEAR(A3587)</f>
        <v>2015</v>
      </c>
      <c r="C3587" s="3">
        <f t="shared" ref="C3587:C3650" si="113">MONTH(A3587)</f>
        <v>11</v>
      </c>
      <c r="D3587" t="s">
        <v>1121</v>
      </c>
      <c r="E3587" t="s">
        <v>27</v>
      </c>
      <c r="F3587" t="s">
        <v>11</v>
      </c>
      <c r="G3587" t="s">
        <v>20</v>
      </c>
      <c r="H3587" t="s">
        <v>1599</v>
      </c>
      <c r="I3587" s="2">
        <v>9.8699999999999992</v>
      </c>
      <c r="J3587" s="3">
        <v>2</v>
      </c>
      <c r="K3587" s="2">
        <v>3.46</v>
      </c>
    </row>
    <row r="3588" spans="1:11" ht="13.8" x14ac:dyDescent="0.25">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ht="13.8" x14ac:dyDescent="0.25">
      <c r="A3589" s="1">
        <v>42321</v>
      </c>
      <c r="B3589" s="3">
        <f t="shared" si="112"/>
        <v>2015</v>
      </c>
      <c r="C3589" s="3">
        <f t="shared" si="113"/>
        <v>11</v>
      </c>
      <c r="D3589" t="s">
        <v>1121</v>
      </c>
      <c r="E3589" t="s">
        <v>27</v>
      </c>
      <c r="F3589" t="s">
        <v>11</v>
      </c>
      <c r="G3589" t="s">
        <v>12</v>
      </c>
      <c r="H3589" t="s">
        <v>1308</v>
      </c>
      <c r="I3589" s="2">
        <v>29.96</v>
      </c>
      <c r="J3589" s="3">
        <v>7</v>
      </c>
      <c r="K3589" s="2">
        <v>13.48</v>
      </c>
    </row>
    <row r="3590" spans="1:11" ht="13.8" x14ac:dyDescent="0.25">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ht="13.8" x14ac:dyDescent="0.25">
      <c r="A3591" s="1">
        <v>42322</v>
      </c>
      <c r="B3591" s="3">
        <f t="shared" si="112"/>
        <v>2015</v>
      </c>
      <c r="C3591" s="3">
        <f t="shared" si="113"/>
        <v>11</v>
      </c>
      <c r="D3591" t="s">
        <v>734</v>
      </c>
      <c r="E3591" t="s">
        <v>149</v>
      </c>
      <c r="F3591" t="s">
        <v>39</v>
      </c>
      <c r="G3591" t="s">
        <v>52</v>
      </c>
      <c r="H3591" t="s">
        <v>1737</v>
      </c>
      <c r="I3591" s="2">
        <v>59.9</v>
      </c>
      <c r="J3591" s="3">
        <v>2</v>
      </c>
      <c r="K3591" s="2">
        <v>23.96</v>
      </c>
    </row>
    <row r="3592" spans="1:11" ht="13.8" x14ac:dyDescent="0.25">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ht="13.8" x14ac:dyDescent="0.25">
      <c r="A3593" s="1">
        <v>42322</v>
      </c>
      <c r="B3593" s="3">
        <f t="shared" si="112"/>
        <v>2015</v>
      </c>
      <c r="C3593" s="3">
        <f t="shared" si="113"/>
        <v>11</v>
      </c>
      <c r="D3593" t="s">
        <v>734</v>
      </c>
      <c r="E3593" t="s">
        <v>55</v>
      </c>
      <c r="F3593" t="s">
        <v>11</v>
      </c>
      <c r="G3593" t="s">
        <v>63</v>
      </c>
      <c r="H3593" t="s">
        <v>65</v>
      </c>
      <c r="I3593" s="2">
        <v>33.96</v>
      </c>
      <c r="J3593" s="3">
        <v>2</v>
      </c>
      <c r="K3593" s="2">
        <v>16.98</v>
      </c>
    </row>
    <row r="3594" spans="1:11" ht="13.8" x14ac:dyDescent="0.25">
      <c r="A3594" s="1">
        <v>42322</v>
      </c>
      <c r="B3594" s="3">
        <f t="shared" si="112"/>
        <v>2015</v>
      </c>
      <c r="C3594" s="3">
        <f t="shared" si="113"/>
        <v>11</v>
      </c>
      <c r="D3594" t="s">
        <v>734</v>
      </c>
      <c r="E3594" t="s">
        <v>55</v>
      </c>
      <c r="F3594" t="s">
        <v>11</v>
      </c>
      <c r="G3594" t="s">
        <v>92</v>
      </c>
      <c r="H3594" t="s">
        <v>2336</v>
      </c>
      <c r="I3594" s="2">
        <v>826.11</v>
      </c>
      <c r="J3594" s="3">
        <v>3</v>
      </c>
      <c r="K3594" s="2">
        <v>322.18</v>
      </c>
    </row>
    <row r="3595" spans="1:11" ht="13.8" x14ac:dyDescent="0.25">
      <c r="A3595" s="1">
        <v>42322</v>
      </c>
      <c r="B3595" s="3">
        <f t="shared" si="112"/>
        <v>2015</v>
      </c>
      <c r="C3595" s="3">
        <f t="shared" si="113"/>
        <v>11</v>
      </c>
      <c r="D3595" t="s">
        <v>26</v>
      </c>
      <c r="E3595" t="s">
        <v>59</v>
      </c>
      <c r="F3595" t="s">
        <v>34</v>
      </c>
      <c r="G3595" t="s">
        <v>47</v>
      </c>
      <c r="H3595" t="s">
        <v>546</v>
      </c>
      <c r="I3595" s="2">
        <v>76.14</v>
      </c>
      <c r="J3595" s="3">
        <v>3</v>
      </c>
      <c r="K3595" s="2">
        <v>26.65</v>
      </c>
    </row>
    <row r="3596" spans="1:11" ht="13.8" x14ac:dyDescent="0.25">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ht="13.8" x14ac:dyDescent="0.25">
      <c r="A3597" s="1">
        <v>42322</v>
      </c>
      <c r="B3597" s="3">
        <f t="shared" si="112"/>
        <v>2015</v>
      </c>
      <c r="C3597" s="3">
        <f t="shared" si="113"/>
        <v>11</v>
      </c>
      <c r="D3597" t="s">
        <v>1505</v>
      </c>
      <c r="E3597" t="s">
        <v>23</v>
      </c>
      <c r="F3597" t="s">
        <v>39</v>
      </c>
      <c r="G3597" t="s">
        <v>52</v>
      </c>
      <c r="H3597" t="s">
        <v>2337</v>
      </c>
      <c r="I3597" s="2">
        <v>47.98</v>
      </c>
      <c r="J3597" s="3">
        <v>2</v>
      </c>
      <c r="K3597" s="2">
        <v>-1.2</v>
      </c>
    </row>
    <row r="3598" spans="1:11" ht="13.8" x14ac:dyDescent="0.25">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ht="13.8" x14ac:dyDescent="0.25">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ht="13.8" x14ac:dyDescent="0.25">
      <c r="A3600" s="1">
        <v>42322</v>
      </c>
      <c r="B3600" s="3">
        <f t="shared" si="112"/>
        <v>2015</v>
      </c>
      <c r="C3600" s="3">
        <f t="shared" si="113"/>
        <v>11</v>
      </c>
      <c r="D3600" t="s">
        <v>452</v>
      </c>
      <c r="E3600" t="s">
        <v>91</v>
      </c>
      <c r="F3600" t="s">
        <v>39</v>
      </c>
      <c r="G3600" t="s">
        <v>52</v>
      </c>
      <c r="H3600" t="s">
        <v>668</v>
      </c>
      <c r="I3600" s="2">
        <v>159.97</v>
      </c>
      <c r="J3600" s="3">
        <v>4</v>
      </c>
      <c r="K3600" s="2">
        <v>29.99</v>
      </c>
    </row>
    <row r="3601" spans="1:11" ht="13.8" x14ac:dyDescent="0.25">
      <c r="A3601" s="1">
        <v>42322</v>
      </c>
      <c r="B3601" s="3">
        <f t="shared" si="112"/>
        <v>2015</v>
      </c>
      <c r="C3601" s="3">
        <f t="shared" si="113"/>
        <v>11</v>
      </c>
      <c r="D3601" t="s">
        <v>1074</v>
      </c>
      <c r="E3601" t="s">
        <v>399</v>
      </c>
      <c r="F3601" t="s">
        <v>34</v>
      </c>
      <c r="G3601" t="s">
        <v>35</v>
      </c>
      <c r="H3601" t="s">
        <v>1237</v>
      </c>
      <c r="I3601" s="2">
        <v>883.84</v>
      </c>
      <c r="J3601" s="3">
        <v>4</v>
      </c>
      <c r="K3601" s="2">
        <v>99.43</v>
      </c>
    </row>
    <row r="3602" spans="1:11" ht="13.8" x14ac:dyDescent="0.25">
      <c r="A3602" s="1">
        <v>42322</v>
      </c>
      <c r="B3602" s="3">
        <f t="shared" si="112"/>
        <v>2015</v>
      </c>
      <c r="C3602" s="3">
        <f t="shared" si="113"/>
        <v>11</v>
      </c>
      <c r="D3602" t="s">
        <v>1074</v>
      </c>
      <c r="E3602" t="s">
        <v>399</v>
      </c>
      <c r="F3602" t="s">
        <v>34</v>
      </c>
      <c r="G3602" t="s">
        <v>35</v>
      </c>
      <c r="H3602" t="s">
        <v>1839</v>
      </c>
      <c r="I3602" s="2">
        <v>230.35</v>
      </c>
      <c r="J3602" s="3">
        <v>3</v>
      </c>
      <c r="K3602" s="2">
        <v>20.16</v>
      </c>
    </row>
    <row r="3603" spans="1:11" ht="13.8" x14ac:dyDescent="0.25">
      <c r="A3603" s="1">
        <v>42323</v>
      </c>
      <c r="B3603" s="3">
        <f t="shared" si="112"/>
        <v>2015</v>
      </c>
      <c r="C3603" s="3">
        <f t="shared" si="113"/>
        <v>11</v>
      </c>
      <c r="D3603" t="s">
        <v>291</v>
      </c>
      <c r="E3603" t="s">
        <v>15</v>
      </c>
      <c r="F3603" t="s">
        <v>11</v>
      </c>
      <c r="G3603" t="s">
        <v>18</v>
      </c>
      <c r="H3603" t="s">
        <v>2338</v>
      </c>
      <c r="I3603" s="2">
        <v>250.27</v>
      </c>
      <c r="J3603" s="3">
        <v>9</v>
      </c>
      <c r="K3603" s="2">
        <v>15.64</v>
      </c>
    </row>
    <row r="3604" spans="1:11" ht="13.8" x14ac:dyDescent="0.25">
      <c r="A3604" s="1">
        <v>42323</v>
      </c>
      <c r="B3604" s="3">
        <f t="shared" si="112"/>
        <v>2015</v>
      </c>
      <c r="C3604" s="3">
        <f t="shared" si="113"/>
        <v>11</v>
      </c>
      <c r="D3604" t="s">
        <v>291</v>
      </c>
      <c r="E3604" t="s">
        <v>15</v>
      </c>
      <c r="F3604" t="s">
        <v>11</v>
      </c>
      <c r="G3604" t="s">
        <v>20</v>
      </c>
      <c r="H3604" t="s">
        <v>1462</v>
      </c>
      <c r="I3604" s="2">
        <v>11.36</v>
      </c>
      <c r="J3604" s="3">
        <v>3</v>
      </c>
      <c r="K3604" s="2">
        <v>-17.05</v>
      </c>
    </row>
    <row r="3605" spans="1:11" ht="13.8" x14ac:dyDescent="0.25">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ht="13.8" x14ac:dyDescent="0.25">
      <c r="A3606" s="1">
        <v>42323</v>
      </c>
      <c r="B3606" s="3">
        <f t="shared" si="112"/>
        <v>2015</v>
      </c>
      <c r="C3606" s="3">
        <f t="shared" si="113"/>
        <v>11</v>
      </c>
      <c r="D3606" t="s">
        <v>727</v>
      </c>
      <c r="E3606" t="s">
        <v>149</v>
      </c>
      <c r="F3606" t="s">
        <v>11</v>
      </c>
      <c r="G3606" t="s">
        <v>18</v>
      </c>
      <c r="H3606" t="s">
        <v>1001</v>
      </c>
      <c r="I3606" s="2">
        <v>70.95</v>
      </c>
      <c r="J3606" s="3">
        <v>3</v>
      </c>
      <c r="K3606" s="2">
        <v>20.58</v>
      </c>
    </row>
    <row r="3607" spans="1:11" ht="13.8" x14ac:dyDescent="0.25">
      <c r="A3607" s="1">
        <v>42323</v>
      </c>
      <c r="B3607" s="3">
        <f t="shared" si="112"/>
        <v>2015</v>
      </c>
      <c r="C3607" s="3">
        <f t="shared" si="113"/>
        <v>11</v>
      </c>
      <c r="D3607" t="s">
        <v>727</v>
      </c>
      <c r="E3607" t="s">
        <v>149</v>
      </c>
      <c r="F3607" t="s">
        <v>11</v>
      </c>
      <c r="G3607" t="s">
        <v>20</v>
      </c>
      <c r="H3607" t="s">
        <v>2339</v>
      </c>
      <c r="I3607" s="2">
        <v>34.94</v>
      </c>
      <c r="J3607" s="3">
        <v>6</v>
      </c>
      <c r="K3607" s="2">
        <v>11.79</v>
      </c>
    </row>
    <row r="3608" spans="1:11" ht="13.8" x14ac:dyDescent="0.25">
      <c r="A3608" s="1">
        <v>42323</v>
      </c>
      <c r="B3608" s="3">
        <f t="shared" si="112"/>
        <v>2015</v>
      </c>
      <c r="C3608" s="3">
        <f t="shared" si="113"/>
        <v>11</v>
      </c>
      <c r="D3608" t="s">
        <v>727</v>
      </c>
      <c r="E3608" t="s">
        <v>149</v>
      </c>
      <c r="F3608" t="s">
        <v>11</v>
      </c>
      <c r="G3608" t="s">
        <v>24</v>
      </c>
      <c r="H3608" t="s">
        <v>449</v>
      </c>
      <c r="I3608" s="2">
        <v>119.04</v>
      </c>
      <c r="J3608" s="3">
        <v>6</v>
      </c>
      <c r="K3608" s="2">
        <v>35.71</v>
      </c>
    </row>
    <row r="3609" spans="1:11" ht="13.8" x14ac:dyDescent="0.25">
      <c r="A3609" s="1">
        <v>42323</v>
      </c>
      <c r="B3609" s="3">
        <f t="shared" si="112"/>
        <v>2015</v>
      </c>
      <c r="C3609" s="3">
        <f t="shared" si="113"/>
        <v>11</v>
      </c>
      <c r="D3609" t="s">
        <v>1115</v>
      </c>
      <c r="E3609" t="s">
        <v>55</v>
      </c>
      <c r="F3609" t="s">
        <v>34</v>
      </c>
      <c r="G3609" t="s">
        <v>47</v>
      </c>
      <c r="H3609" t="s">
        <v>1735</v>
      </c>
      <c r="I3609" s="2">
        <v>39.96</v>
      </c>
      <c r="J3609" s="3">
        <v>2</v>
      </c>
      <c r="K3609" s="2">
        <v>14.39</v>
      </c>
    </row>
    <row r="3610" spans="1:11" ht="13.8" x14ac:dyDescent="0.25">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ht="13.8" x14ac:dyDescent="0.25">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ht="13.8" x14ac:dyDescent="0.25">
      <c r="A3612" s="1">
        <v>42324</v>
      </c>
      <c r="B3612" s="3">
        <f t="shared" si="112"/>
        <v>2015</v>
      </c>
      <c r="C3612" s="3">
        <f t="shared" si="113"/>
        <v>11</v>
      </c>
      <c r="D3612" t="s">
        <v>401</v>
      </c>
      <c r="E3612" t="s">
        <v>157</v>
      </c>
      <c r="F3612" t="s">
        <v>11</v>
      </c>
      <c r="G3612" t="s">
        <v>12</v>
      </c>
      <c r="H3612" t="s">
        <v>2202</v>
      </c>
      <c r="I3612" s="2">
        <v>179.82</v>
      </c>
      <c r="J3612" s="3">
        <v>9</v>
      </c>
      <c r="K3612" s="2">
        <v>84.52</v>
      </c>
    </row>
    <row r="3613" spans="1:11" ht="13.8" x14ac:dyDescent="0.25">
      <c r="A3613" s="1">
        <v>42324</v>
      </c>
      <c r="B3613" s="3">
        <f t="shared" si="112"/>
        <v>2015</v>
      </c>
      <c r="C3613" s="3">
        <f t="shared" si="113"/>
        <v>11</v>
      </c>
      <c r="D3613" t="s">
        <v>401</v>
      </c>
      <c r="E3613" t="s">
        <v>157</v>
      </c>
      <c r="F3613" t="s">
        <v>34</v>
      </c>
      <c r="G3613" t="s">
        <v>47</v>
      </c>
      <c r="H3613" t="s">
        <v>2105</v>
      </c>
      <c r="I3613" s="2">
        <v>185.58</v>
      </c>
      <c r="J3613" s="3">
        <v>6</v>
      </c>
      <c r="K3613" s="2">
        <v>76.09</v>
      </c>
    </row>
    <row r="3614" spans="1:11" ht="13.8" x14ac:dyDescent="0.25">
      <c r="A3614" s="1">
        <v>42324</v>
      </c>
      <c r="B3614" s="3">
        <f t="shared" si="112"/>
        <v>2015</v>
      </c>
      <c r="C3614" s="3">
        <f t="shared" si="113"/>
        <v>11</v>
      </c>
      <c r="D3614" t="s">
        <v>401</v>
      </c>
      <c r="E3614" t="s">
        <v>157</v>
      </c>
      <c r="F3614" t="s">
        <v>34</v>
      </c>
      <c r="G3614" t="s">
        <v>145</v>
      </c>
      <c r="H3614" t="s">
        <v>818</v>
      </c>
      <c r="I3614" s="2">
        <v>214.11</v>
      </c>
      <c r="J3614" s="3">
        <v>3</v>
      </c>
      <c r="K3614" s="2">
        <v>36.4</v>
      </c>
    </row>
    <row r="3615" spans="1:11" ht="13.8" x14ac:dyDescent="0.25">
      <c r="A3615" s="1">
        <v>42324</v>
      </c>
      <c r="B3615" s="3">
        <f t="shared" si="112"/>
        <v>2015</v>
      </c>
      <c r="C3615" s="3">
        <f t="shared" si="113"/>
        <v>11</v>
      </c>
      <c r="D3615" t="s">
        <v>401</v>
      </c>
      <c r="E3615" t="s">
        <v>157</v>
      </c>
      <c r="F3615" t="s">
        <v>39</v>
      </c>
      <c r="G3615" t="s">
        <v>52</v>
      </c>
      <c r="H3615" t="s">
        <v>2341</v>
      </c>
      <c r="I3615" s="2">
        <v>999.96</v>
      </c>
      <c r="J3615" s="3">
        <v>4</v>
      </c>
      <c r="K3615" s="2">
        <v>229.99</v>
      </c>
    </row>
    <row r="3616" spans="1:11" ht="13.8" x14ac:dyDescent="0.25">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ht="13.8" x14ac:dyDescent="0.25">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ht="13.8" x14ac:dyDescent="0.25">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ht="13.8" x14ac:dyDescent="0.25">
      <c r="A3619" s="1">
        <v>42324</v>
      </c>
      <c r="B3619" s="3">
        <f t="shared" si="112"/>
        <v>2015</v>
      </c>
      <c r="C3619" s="3">
        <f t="shared" si="113"/>
        <v>11</v>
      </c>
      <c r="D3619" t="s">
        <v>346</v>
      </c>
      <c r="E3619" t="s">
        <v>15</v>
      </c>
      <c r="F3619" t="s">
        <v>11</v>
      </c>
      <c r="G3619" t="s">
        <v>18</v>
      </c>
      <c r="H3619" t="s">
        <v>2020</v>
      </c>
      <c r="I3619" s="2">
        <v>21.49</v>
      </c>
      <c r="J3619" s="3">
        <v>2</v>
      </c>
      <c r="K3619" s="2">
        <v>1.61</v>
      </c>
    </row>
    <row r="3620" spans="1:11" ht="13.8" x14ac:dyDescent="0.25">
      <c r="A3620" s="1">
        <v>42324</v>
      </c>
      <c r="B3620" s="3">
        <f t="shared" si="112"/>
        <v>2015</v>
      </c>
      <c r="C3620" s="3">
        <f t="shared" si="113"/>
        <v>11</v>
      </c>
      <c r="D3620" t="s">
        <v>346</v>
      </c>
      <c r="E3620" t="s">
        <v>15</v>
      </c>
      <c r="F3620" t="s">
        <v>39</v>
      </c>
      <c r="G3620" t="s">
        <v>40</v>
      </c>
      <c r="H3620" t="s">
        <v>1864</v>
      </c>
      <c r="I3620" s="2">
        <v>239.98</v>
      </c>
      <c r="J3620" s="3">
        <v>3</v>
      </c>
      <c r="K3620" s="2">
        <v>27</v>
      </c>
    </row>
    <row r="3621" spans="1:11" ht="13.8" x14ac:dyDescent="0.25">
      <c r="A3621" s="1">
        <v>42324</v>
      </c>
      <c r="B3621" s="3">
        <f t="shared" si="112"/>
        <v>2015</v>
      </c>
      <c r="C3621" s="3">
        <f t="shared" si="113"/>
        <v>11</v>
      </c>
      <c r="D3621" t="s">
        <v>346</v>
      </c>
      <c r="E3621" t="s">
        <v>15</v>
      </c>
      <c r="F3621" t="s">
        <v>34</v>
      </c>
      <c r="G3621" t="s">
        <v>47</v>
      </c>
      <c r="H3621" t="s">
        <v>1952</v>
      </c>
      <c r="I3621" s="2">
        <v>34.5</v>
      </c>
      <c r="J3621" s="3">
        <v>2</v>
      </c>
      <c r="K3621" s="2">
        <v>-15.53</v>
      </c>
    </row>
    <row r="3622" spans="1:11" ht="13.8" x14ac:dyDescent="0.25">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ht="13.8" x14ac:dyDescent="0.25">
      <c r="A3623" s="1">
        <v>42325</v>
      </c>
      <c r="B3623" s="3">
        <f t="shared" si="112"/>
        <v>2015</v>
      </c>
      <c r="C3623" s="3">
        <f t="shared" si="113"/>
        <v>11</v>
      </c>
      <c r="D3623" t="s">
        <v>2343</v>
      </c>
      <c r="E3623" t="s">
        <v>15</v>
      </c>
      <c r="F3623" t="s">
        <v>11</v>
      </c>
      <c r="G3623" t="s">
        <v>200</v>
      </c>
      <c r="H3623" t="s">
        <v>1053</v>
      </c>
      <c r="I3623" s="2">
        <v>40.92</v>
      </c>
      <c r="J3623" s="3">
        <v>5</v>
      </c>
      <c r="K3623" s="2">
        <v>3.07</v>
      </c>
    </row>
    <row r="3624" spans="1:11" ht="13.8" x14ac:dyDescent="0.25">
      <c r="A3624" s="1">
        <v>42325</v>
      </c>
      <c r="B3624" s="3">
        <f t="shared" si="112"/>
        <v>2015</v>
      </c>
      <c r="C3624" s="3">
        <f t="shared" si="113"/>
        <v>11</v>
      </c>
      <c r="D3624" t="s">
        <v>866</v>
      </c>
      <c r="E3624" t="s">
        <v>27</v>
      </c>
      <c r="F3624" t="s">
        <v>39</v>
      </c>
      <c r="G3624" t="s">
        <v>40</v>
      </c>
      <c r="H3624" t="s">
        <v>2043</v>
      </c>
      <c r="I3624" s="2">
        <v>415.97</v>
      </c>
      <c r="J3624" s="3">
        <v>4</v>
      </c>
      <c r="K3624" s="2">
        <v>52</v>
      </c>
    </row>
    <row r="3625" spans="1:11" ht="13.8" x14ac:dyDescent="0.25">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ht="13.8" x14ac:dyDescent="0.25">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ht="13.8" x14ac:dyDescent="0.25">
      <c r="A3627" s="1">
        <v>42325</v>
      </c>
      <c r="B3627" s="3">
        <f t="shared" si="112"/>
        <v>2015</v>
      </c>
      <c r="C3627" s="3">
        <f t="shared" si="113"/>
        <v>11</v>
      </c>
      <c r="D3627" t="s">
        <v>866</v>
      </c>
      <c r="E3627" t="s">
        <v>27</v>
      </c>
      <c r="F3627" t="s">
        <v>11</v>
      </c>
      <c r="G3627" t="s">
        <v>18</v>
      </c>
      <c r="H3627" t="s">
        <v>2324</v>
      </c>
      <c r="I3627" s="2">
        <v>777.21</v>
      </c>
      <c r="J3627" s="3">
        <v>7</v>
      </c>
      <c r="K3627" s="2">
        <v>54.4</v>
      </c>
    </row>
    <row r="3628" spans="1:11" ht="13.8" x14ac:dyDescent="0.25">
      <c r="A3628" s="1">
        <v>42325</v>
      </c>
      <c r="B3628" s="3">
        <f t="shared" si="112"/>
        <v>2015</v>
      </c>
      <c r="C3628" s="3">
        <f t="shared" si="113"/>
        <v>11</v>
      </c>
      <c r="D3628" t="s">
        <v>866</v>
      </c>
      <c r="E3628" t="s">
        <v>27</v>
      </c>
      <c r="F3628" t="s">
        <v>11</v>
      </c>
      <c r="G3628" t="s">
        <v>12</v>
      </c>
      <c r="H3628" t="s">
        <v>1130</v>
      </c>
      <c r="I3628" s="2">
        <v>32.4</v>
      </c>
      <c r="J3628" s="3">
        <v>5</v>
      </c>
      <c r="K3628" s="2">
        <v>15.55</v>
      </c>
    </row>
    <row r="3629" spans="1:11" ht="13.8" x14ac:dyDescent="0.25">
      <c r="A3629" s="1">
        <v>42325</v>
      </c>
      <c r="B3629" s="3">
        <f t="shared" si="112"/>
        <v>2015</v>
      </c>
      <c r="C3629" s="3">
        <f t="shared" si="113"/>
        <v>11</v>
      </c>
      <c r="D3629" t="s">
        <v>866</v>
      </c>
      <c r="E3629" t="s">
        <v>27</v>
      </c>
      <c r="F3629" t="s">
        <v>34</v>
      </c>
      <c r="G3629" t="s">
        <v>35</v>
      </c>
      <c r="H3629" t="s">
        <v>1772</v>
      </c>
      <c r="I3629" s="2">
        <v>225.57</v>
      </c>
      <c r="J3629" s="3">
        <v>2</v>
      </c>
      <c r="K3629" s="2">
        <v>2.82</v>
      </c>
    </row>
    <row r="3630" spans="1:11" ht="13.8" x14ac:dyDescent="0.25">
      <c r="A3630" s="1">
        <v>42325</v>
      </c>
      <c r="B3630" s="3">
        <f t="shared" si="112"/>
        <v>2015</v>
      </c>
      <c r="C3630" s="3">
        <f t="shared" si="113"/>
        <v>11</v>
      </c>
      <c r="D3630" t="s">
        <v>866</v>
      </c>
      <c r="E3630" t="s">
        <v>27</v>
      </c>
      <c r="F3630" t="s">
        <v>34</v>
      </c>
      <c r="G3630" t="s">
        <v>47</v>
      </c>
      <c r="H3630" t="s">
        <v>913</v>
      </c>
      <c r="I3630" s="2">
        <v>36.6</v>
      </c>
      <c r="J3630" s="3">
        <v>3</v>
      </c>
      <c r="K3630" s="2">
        <v>15.37</v>
      </c>
    </row>
    <row r="3631" spans="1:11" ht="13.8" x14ac:dyDescent="0.25">
      <c r="A3631" s="1">
        <v>42325</v>
      </c>
      <c r="B3631" s="3">
        <f t="shared" si="112"/>
        <v>2015</v>
      </c>
      <c r="C3631" s="3">
        <f t="shared" si="113"/>
        <v>11</v>
      </c>
      <c r="D3631" t="s">
        <v>861</v>
      </c>
      <c r="E3631" t="s">
        <v>840</v>
      </c>
      <c r="F3631" t="s">
        <v>11</v>
      </c>
      <c r="G3631" t="s">
        <v>18</v>
      </c>
      <c r="H3631" t="s">
        <v>2031</v>
      </c>
      <c r="I3631" s="2">
        <v>541.24</v>
      </c>
      <c r="J3631" s="3">
        <v>4</v>
      </c>
      <c r="K3631" s="2">
        <v>5.41</v>
      </c>
    </row>
    <row r="3632" spans="1:11" ht="13.8" x14ac:dyDescent="0.25">
      <c r="A3632" s="1">
        <v>42325</v>
      </c>
      <c r="B3632" s="3">
        <f t="shared" si="112"/>
        <v>2015</v>
      </c>
      <c r="C3632" s="3">
        <f t="shared" si="113"/>
        <v>11</v>
      </c>
      <c r="D3632" t="s">
        <v>861</v>
      </c>
      <c r="E3632" t="s">
        <v>840</v>
      </c>
      <c r="F3632" t="s">
        <v>11</v>
      </c>
      <c r="G3632" t="s">
        <v>12</v>
      </c>
      <c r="H3632" t="s">
        <v>625</v>
      </c>
      <c r="I3632" s="2">
        <v>106.32</v>
      </c>
      <c r="J3632" s="3">
        <v>3</v>
      </c>
      <c r="K3632" s="2">
        <v>49.97</v>
      </c>
    </row>
    <row r="3633" spans="1:11" ht="13.8" x14ac:dyDescent="0.25">
      <c r="A3633" s="1">
        <v>42325</v>
      </c>
      <c r="B3633" s="3">
        <f t="shared" si="112"/>
        <v>2015</v>
      </c>
      <c r="C3633" s="3">
        <f t="shared" si="113"/>
        <v>11</v>
      </c>
      <c r="D3633" t="s">
        <v>861</v>
      </c>
      <c r="E3633" t="s">
        <v>840</v>
      </c>
      <c r="F3633" t="s">
        <v>34</v>
      </c>
      <c r="G3633" t="s">
        <v>35</v>
      </c>
      <c r="H3633" t="s">
        <v>2311</v>
      </c>
      <c r="I3633" s="2">
        <v>1323.9</v>
      </c>
      <c r="J3633" s="3">
        <v>5</v>
      </c>
      <c r="K3633" s="2">
        <v>383.93</v>
      </c>
    </row>
    <row r="3634" spans="1:11" ht="13.8" x14ac:dyDescent="0.25">
      <c r="A3634" s="1">
        <v>42327</v>
      </c>
      <c r="B3634" s="3">
        <f t="shared" si="112"/>
        <v>2015</v>
      </c>
      <c r="C3634" s="3">
        <f t="shared" si="113"/>
        <v>11</v>
      </c>
      <c r="D3634" t="s">
        <v>1676</v>
      </c>
      <c r="E3634" t="s">
        <v>164</v>
      </c>
      <c r="F3634" t="s">
        <v>34</v>
      </c>
      <c r="G3634" t="s">
        <v>47</v>
      </c>
      <c r="H3634" t="s">
        <v>2178</v>
      </c>
      <c r="I3634" s="2">
        <v>141.96</v>
      </c>
      <c r="J3634" s="3">
        <v>2</v>
      </c>
      <c r="K3634" s="2">
        <v>22.71</v>
      </c>
    </row>
    <row r="3635" spans="1:11" ht="13.8" x14ac:dyDescent="0.25">
      <c r="A3635" s="1">
        <v>42327</v>
      </c>
      <c r="B3635" s="3">
        <f t="shared" si="112"/>
        <v>2015</v>
      </c>
      <c r="C3635" s="3">
        <f t="shared" si="113"/>
        <v>11</v>
      </c>
      <c r="D3635" t="s">
        <v>573</v>
      </c>
      <c r="E3635" t="s">
        <v>126</v>
      </c>
      <c r="F3635" t="s">
        <v>11</v>
      </c>
      <c r="G3635" t="s">
        <v>92</v>
      </c>
      <c r="H3635" t="s">
        <v>1814</v>
      </c>
      <c r="I3635" s="2">
        <v>31.08</v>
      </c>
      <c r="J3635" s="3">
        <v>4</v>
      </c>
      <c r="K3635" s="2">
        <v>8.39</v>
      </c>
    </row>
    <row r="3636" spans="1:11" ht="13.8" x14ac:dyDescent="0.25">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ht="13.8" x14ac:dyDescent="0.25">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ht="13.8" x14ac:dyDescent="0.25">
      <c r="A3638" s="1">
        <v>42328</v>
      </c>
      <c r="B3638" s="3">
        <f t="shared" si="112"/>
        <v>2015</v>
      </c>
      <c r="C3638" s="3">
        <f t="shared" si="113"/>
        <v>11</v>
      </c>
      <c r="D3638" t="s">
        <v>923</v>
      </c>
      <c r="E3638" t="s">
        <v>149</v>
      </c>
      <c r="F3638" t="s">
        <v>11</v>
      </c>
      <c r="G3638" t="s">
        <v>24</v>
      </c>
      <c r="H3638" t="s">
        <v>2234</v>
      </c>
      <c r="I3638" s="2">
        <v>60.45</v>
      </c>
      <c r="J3638" s="3">
        <v>3</v>
      </c>
      <c r="K3638" s="2">
        <v>16.32</v>
      </c>
    </row>
    <row r="3639" spans="1:11" ht="13.8" x14ac:dyDescent="0.25">
      <c r="A3639" s="1">
        <v>42328</v>
      </c>
      <c r="B3639" s="3">
        <f t="shared" si="112"/>
        <v>2015</v>
      </c>
      <c r="C3639" s="3">
        <f t="shared" si="113"/>
        <v>11</v>
      </c>
      <c r="D3639" t="s">
        <v>923</v>
      </c>
      <c r="E3639" t="s">
        <v>149</v>
      </c>
      <c r="F3639" t="s">
        <v>11</v>
      </c>
      <c r="G3639" t="s">
        <v>24</v>
      </c>
      <c r="H3639" t="s">
        <v>632</v>
      </c>
      <c r="I3639" s="2">
        <v>11.52</v>
      </c>
      <c r="J3639" s="3">
        <v>4</v>
      </c>
      <c r="K3639" s="2">
        <v>3.34</v>
      </c>
    </row>
    <row r="3640" spans="1:11" ht="13.8" x14ac:dyDescent="0.25">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ht="13.8" x14ac:dyDescent="0.25">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ht="13.8" x14ac:dyDescent="0.25">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ht="13.8" x14ac:dyDescent="0.25">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ht="13.8" x14ac:dyDescent="0.25">
      <c r="A3644" s="1">
        <v>42328</v>
      </c>
      <c r="B3644" s="3">
        <f t="shared" si="112"/>
        <v>2015</v>
      </c>
      <c r="C3644" s="3">
        <f t="shared" si="113"/>
        <v>11</v>
      </c>
      <c r="D3644" t="s">
        <v>567</v>
      </c>
      <c r="E3644" t="s">
        <v>27</v>
      </c>
      <c r="F3644" t="s">
        <v>34</v>
      </c>
      <c r="G3644" t="s">
        <v>35</v>
      </c>
      <c r="H3644" t="s">
        <v>1679</v>
      </c>
      <c r="I3644" s="2">
        <v>572.16</v>
      </c>
      <c r="J3644" s="3">
        <v>3</v>
      </c>
      <c r="K3644" s="2">
        <v>35.76</v>
      </c>
    </row>
    <row r="3645" spans="1:11" ht="13.8" x14ac:dyDescent="0.25">
      <c r="A3645" s="1">
        <v>42328</v>
      </c>
      <c r="B3645" s="3">
        <f t="shared" si="112"/>
        <v>2015</v>
      </c>
      <c r="C3645" s="3">
        <f t="shared" si="113"/>
        <v>11</v>
      </c>
      <c r="D3645" t="s">
        <v>2346</v>
      </c>
      <c r="E3645" t="s">
        <v>27</v>
      </c>
      <c r="F3645" t="s">
        <v>11</v>
      </c>
      <c r="G3645" t="s">
        <v>20</v>
      </c>
      <c r="H3645" t="s">
        <v>893</v>
      </c>
      <c r="I3645" s="2">
        <v>24.19</v>
      </c>
      <c r="J3645" s="3">
        <v>9</v>
      </c>
      <c r="K3645" s="2">
        <v>7.56</v>
      </c>
    </row>
    <row r="3646" spans="1:11" ht="13.8" x14ac:dyDescent="0.25">
      <c r="A3646" s="1">
        <v>42328</v>
      </c>
      <c r="B3646" s="3">
        <f t="shared" si="112"/>
        <v>2015</v>
      </c>
      <c r="C3646" s="3">
        <f t="shared" si="113"/>
        <v>11</v>
      </c>
      <c r="D3646" t="s">
        <v>2347</v>
      </c>
      <c r="E3646" t="s">
        <v>164</v>
      </c>
      <c r="F3646" t="s">
        <v>11</v>
      </c>
      <c r="G3646" t="s">
        <v>24</v>
      </c>
      <c r="H3646" t="s">
        <v>990</v>
      </c>
      <c r="I3646" s="2">
        <v>119.04</v>
      </c>
      <c r="J3646" s="3">
        <v>6</v>
      </c>
      <c r="K3646" s="2">
        <v>30.95</v>
      </c>
    </row>
    <row r="3647" spans="1:11" ht="13.8" x14ac:dyDescent="0.25">
      <c r="A3647" s="1">
        <v>42328</v>
      </c>
      <c r="B3647" s="3">
        <f t="shared" si="112"/>
        <v>2015</v>
      </c>
      <c r="C3647" s="3">
        <f t="shared" si="113"/>
        <v>11</v>
      </c>
      <c r="D3647" t="s">
        <v>2347</v>
      </c>
      <c r="E3647" t="s">
        <v>164</v>
      </c>
      <c r="F3647" t="s">
        <v>34</v>
      </c>
      <c r="G3647" t="s">
        <v>47</v>
      </c>
      <c r="H3647" t="s">
        <v>1532</v>
      </c>
      <c r="I3647" s="2">
        <v>22.14</v>
      </c>
      <c r="J3647" s="3">
        <v>3</v>
      </c>
      <c r="K3647" s="2">
        <v>6.42</v>
      </c>
    </row>
    <row r="3648" spans="1:11" ht="13.8" x14ac:dyDescent="0.25">
      <c r="A3648" s="1">
        <v>42328</v>
      </c>
      <c r="B3648" s="3">
        <f t="shared" si="112"/>
        <v>2015</v>
      </c>
      <c r="C3648" s="3">
        <f t="shared" si="113"/>
        <v>11</v>
      </c>
      <c r="D3648" t="s">
        <v>2347</v>
      </c>
      <c r="E3648" t="s">
        <v>164</v>
      </c>
      <c r="F3648" t="s">
        <v>39</v>
      </c>
      <c r="G3648" t="s">
        <v>52</v>
      </c>
      <c r="H3648" t="s">
        <v>2330</v>
      </c>
      <c r="I3648" s="2">
        <v>13.98</v>
      </c>
      <c r="J3648" s="3">
        <v>2</v>
      </c>
      <c r="K3648" s="2">
        <v>6.01</v>
      </c>
    </row>
    <row r="3649" spans="1:11" ht="13.8" x14ac:dyDescent="0.25">
      <c r="A3649" s="1">
        <v>42328</v>
      </c>
      <c r="B3649" s="3">
        <f t="shared" si="112"/>
        <v>2015</v>
      </c>
      <c r="C3649" s="3">
        <f t="shared" si="113"/>
        <v>11</v>
      </c>
      <c r="D3649" t="s">
        <v>938</v>
      </c>
      <c r="E3649" t="s">
        <v>78</v>
      </c>
      <c r="F3649" t="s">
        <v>34</v>
      </c>
      <c r="G3649" t="s">
        <v>47</v>
      </c>
      <c r="H3649" t="s">
        <v>2348</v>
      </c>
      <c r="I3649" s="2">
        <v>63.82</v>
      </c>
      <c r="J3649" s="3">
        <v>2</v>
      </c>
      <c r="K3649" s="2">
        <v>9.57</v>
      </c>
    </row>
    <row r="3650" spans="1:11" ht="13.8" x14ac:dyDescent="0.25">
      <c r="A3650" s="1">
        <v>42328</v>
      </c>
      <c r="B3650" s="3">
        <f t="shared" si="112"/>
        <v>2015</v>
      </c>
      <c r="C3650" s="3">
        <f t="shared" si="113"/>
        <v>11</v>
      </c>
      <c r="D3650" t="s">
        <v>938</v>
      </c>
      <c r="E3650" t="s">
        <v>78</v>
      </c>
      <c r="F3650" t="s">
        <v>11</v>
      </c>
      <c r="G3650" t="s">
        <v>18</v>
      </c>
      <c r="H3650" t="s">
        <v>2231</v>
      </c>
      <c r="I3650" s="2">
        <v>141.55000000000001</v>
      </c>
      <c r="J3650" s="3">
        <v>3</v>
      </c>
      <c r="K3650" s="2">
        <v>-26.54</v>
      </c>
    </row>
    <row r="3651" spans="1:11" ht="13.8" x14ac:dyDescent="0.25">
      <c r="A3651" s="1">
        <v>42328</v>
      </c>
      <c r="B3651" s="3">
        <f t="shared" ref="B3651:B3714" si="114">YEAR(A3651)</f>
        <v>2015</v>
      </c>
      <c r="C3651" s="3">
        <f t="shared" ref="C3651:C3714" si="115">MONTH(A3651)</f>
        <v>11</v>
      </c>
      <c r="D3651" t="s">
        <v>875</v>
      </c>
      <c r="E3651" t="s">
        <v>10</v>
      </c>
      <c r="F3651" t="s">
        <v>39</v>
      </c>
      <c r="G3651" t="s">
        <v>302</v>
      </c>
      <c r="H3651" t="s">
        <v>2349</v>
      </c>
      <c r="I3651" s="2">
        <v>479.99</v>
      </c>
      <c r="J3651" s="3">
        <v>2</v>
      </c>
      <c r="K3651" s="2">
        <v>56</v>
      </c>
    </row>
    <row r="3652" spans="1:11" ht="13.8" x14ac:dyDescent="0.25">
      <c r="A3652" s="1">
        <v>42328</v>
      </c>
      <c r="B3652" s="3">
        <f t="shared" si="114"/>
        <v>2015</v>
      </c>
      <c r="C3652" s="3">
        <f t="shared" si="115"/>
        <v>11</v>
      </c>
      <c r="D3652" t="s">
        <v>1785</v>
      </c>
      <c r="E3652" t="s">
        <v>123</v>
      </c>
      <c r="F3652" t="s">
        <v>11</v>
      </c>
      <c r="G3652" t="s">
        <v>20</v>
      </c>
      <c r="H3652" t="s">
        <v>189</v>
      </c>
      <c r="I3652" s="2">
        <v>7.23</v>
      </c>
      <c r="J3652" s="3">
        <v>5</v>
      </c>
      <c r="K3652" s="2">
        <v>-5.78</v>
      </c>
    </row>
    <row r="3653" spans="1:11" ht="13.8" x14ac:dyDescent="0.25">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ht="13.8" x14ac:dyDescent="0.25">
      <c r="A3654" s="1">
        <v>42328</v>
      </c>
      <c r="B3654" s="3">
        <f t="shared" si="114"/>
        <v>2015</v>
      </c>
      <c r="C3654" s="3">
        <f t="shared" si="115"/>
        <v>11</v>
      </c>
      <c r="D3654" t="s">
        <v>1785</v>
      </c>
      <c r="E3654" t="s">
        <v>123</v>
      </c>
      <c r="F3654" t="s">
        <v>11</v>
      </c>
      <c r="G3654" t="s">
        <v>20</v>
      </c>
      <c r="H3654" t="s">
        <v>165</v>
      </c>
      <c r="I3654" s="2">
        <v>62.88</v>
      </c>
      <c r="J3654" s="3">
        <v>4</v>
      </c>
      <c r="K3654" s="2">
        <v>-50.3</v>
      </c>
    </row>
    <row r="3655" spans="1:11" ht="13.8" x14ac:dyDescent="0.25">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ht="13.8" x14ac:dyDescent="0.25">
      <c r="A3656" s="1">
        <v>42328</v>
      </c>
      <c r="B3656" s="3">
        <f t="shared" si="114"/>
        <v>2015</v>
      </c>
      <c r="C3656" s="3">
        <f t="shared" si="115"/>
        <v>11</v>
      </c>
      <c r="D3656" t="s">
        <v>14</v>
      </c>
      <c r="E3656" t="s">
        <v>23</v>
      </c>
      <c r="F3656" t="s">
        <v>34</v>
      </c>
      <c r="G3656" t="s">
        <v>35</v>
      </c>
      <c r="H3656" t="s">
        <v>919</v>
      </c>
      <c r="I3656" s="2">
        <v>344.37</v>
      </c>
      <c r="J3656" s="3">
        <v>4</v>
      </c>
      <c r="K3656" s="2">
        <v>-93.47</v>
      </c>
    </row>
    <row r="3657" spans="1:11" ht="13.8" x14ac:dyDescent="0.25">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ht="13.8" x14ac:dyDescent="0.25">
      <c r="A3658" s="1">
        <v>42328</v>
      </c>
      <c r="B3658" s="3">
        <f t="shared" si="114"/>
        <v>2015</v>
      </c>
      <c r="C3658" s="3">
        <f t="shared" si="115"/>
        <v>11</v>
      </c>
      <c r="D3658" t="s">
        <v>514</v>
      </c>
      <c r="E3658" t="s">
        <v>278</v>
      </c>
      <c r="F3658" t="s">
        <v>34</v>
      </c>
      <c r="G3658" t="s">
        <v>74</v>
      </c>
      <c r="H3658" t="s">
        <v>2350</v>
      </c>
      <c r="I3658" s="2">
        <v>145.76</v>
      </c>
      <c r="J3658" s="3">
        <v>6</v>
      </c>
      <c r="K3658" s="2">
        <v>-247.8</v>
      </c>
    </row>
    <row r="3659" spans="1:11" ht="13.8" x14ac:dyDescent="0.25">
      <c r="A3659" s="1">
        <v>42328</v>
      </c>
      <c r="B3659" s="3">
        <f t="shared" si="114"/>
        <v>2015</v>
      </c>
      <c r="C3659" s="3">
        <f t="shared" si="115"/>
        <v>11</v>
      </c>
      <c r="D3659" t="s">
        <v>514</v>
      </c>
      <c r="E3659" t="s">
        <v>278</v>
      </c>
      <c r="F3659" t="s">
        <v>11</v>
      </c>
      <c r="G3659" t="s">
        <v>20</v>
      </c>
      <c r="H3659" t="s">
        <v>141</v>
      </c>
      <c r="I3659" s="2">
        <v>9.61</v>
      </c>
      <c r="J3659" s="3">
        <v>6</v>
      </c>
      <c r="K3659" s="2">
        <v>-7.37</v>
      </c>
    </row>
    <row r="3660" spans="1:11" ht="13.8" x14ac:dyDescent="0.25">
      <c r="A3660" s="1">
        <v>42328</v>
      </c>
      <c r="B3660" s="3">
        <f t="shared" si="114"/>
        <v>2015</v>
      </c>
      <c r="C3660" s="3">
        <f t="shared" si="115"/>
        <v>11</v>
      </c>
      <c r="D3660" t="s">
        <v>61</v>
      </c>
      <c r="E3660" t="s">
        <v>27</v>
      </c>
      <c r="F3660" t="s">
        <v>11</v>
      </c>
      <c r="G3660" t="s">
        <v>20</v>
      </c>
      <c r="H3660" t="s">
        <v>1112</v>
      </c>
      <c r="I3660" s="2">
        <v>89.7</v>
      </c>
      <c r="J3660" s="3">
        <v>4</v>
      </c>
      <c r="K3660" s="2">
        <v>33.64</v>
      </c>
    </row>
    <row r="3661" spans="1:11" ht="13.8" x14ac:dyDescent="0.25">
      <c r="A3661" s="1">
        <v>42328</v>
      </c>
      <c r="B3661" s="3">
        <f t="shared" si="114"/>
        <v>2015</v>
      </c>
      <c r="C3661" s="3">
        <f t="shared" si="115"/>
        <v>11</v>
      </c>
      <c r="D3661" t="s">
        <v>61</v>
      </c>
      <c r="E3661" t="s">
        <v>27</v>
      </c>
      <c r="F3661" t="s">
        <v>11</v>
      </c>
      <c r="G3661" t="s">
        <v>16</v>
      </c>
      <c r="H3661" t="s">
        <v>1025</v>
      </c>
      <c r="I3661" s="2">
        <v>50.12</v>
      </c>
      <c r="J3661" s="3">
        <v>4</v>
      </c>
      <c r="K3661" s="2">
        <v>23.56</v>
      </c>
    </row>
    <row r="3662" spans="1:11" ht="13.8" x14ac:dyDescent="0.25">
      <c r="A3662" s="1">
        <v>42328</v>
      </c>
      <c r="B3662" s="3">
        <f t="shared" si="114"/>
        <v>2015</v>
      </c>
      <c r="C3662" s="3">
        <f t="shared" si="115"/>
        <v>11</v>
      </c>
      <c r="D3662" t="s">
        <v>1412</v>
      </c>
      <c r="E3662" t="s">
        <v>27</v>
      </c>
      <c r="F3662" t="s">
        <v>34</v>
      </c>
      <c r="G3662" t="s">
        <v>47</v>
      </c>
      <c r="H3662" t="s">
        <v>1355</v>
      </c>
      <c r="I3662" s="2">
        <v>32.04</v>
      </c>
      <c r="J3662" s="3">
        <v>3</v>
      </c>
      <c r="K3662" s="2">
        <v>8.01</v>
      </c>
    </row>
    <row r="3663" spans="1:11" ht="13.8" x14ac:dyDescent="0.25">
      <c r="A3663" s="1">
        <v>42329</v>
      </c>
      <c r="B3663" s="3">
        <f t="shared" si="114"/>
        <v>2015</v>
      </c>
      <c r="C3663" s="3">
        <f t="shared" si="115"/>
        <v>11</v>
      </c>
      <c r="D3663" t="s">
        <v>857</v>
      </c>
      <c r="E3663" t="s">
        <v>78</v>
      </c>
      <c r="F3663" t="s">
        <v>34</v>
      </c>
      <c r="G3663" t="s">
        <v>35</v>
      </c>
      <c r="H3663" t="s">
        <v>862</v>
      </c>
      <c r="I3663" s="2">
        <v>396.8</v>
      </c>
      <c r="J3663" s="3">
        <v>7</v>
      </c>
      <c r="K3663" s="2">
        <v>-11.34</v>
      </c>
    </row>
    <row r="3664" spans="1:11" ht="13.8" x14ac:dyDescent="0.25">
      <c r="A3664" s="1">
        <v>42329</v>
      </c>
      <c r="B3664" s="3">
        <f t="shared" si="114"/>
        <v>2015</v>
      </c>
      <c r="C3664" s="3">
        <f t="shared" si="115"/>
        <v>11</v>
      </c>
      <c r="D3664" t="s">
        <v>857</v>
      </c>
      <c r="E3664" t="s">
        <v>78</v>
      </c>
      <c r="F3664" t="s">
        <v>11</v>
      </c>
      <c r="G3664" t="s">
        <v>200</v>
      </c>
      <c r="H3664" t="s">
        <v>1841</v>
      </c>
      <c r="I3664" s="2">
        <v>15.88</v>
      </c>
      <c r="J3664" s="3">
        <v>5</v>
      </c>
      <c r="K3664" s="2">
        <v>-3.77</v>
      </c>
    </row>
    <row r="3665" spans="1:11" ht="13.8" x14ac:dyDescent="0.25">
      <c r="A3665" s="1">
        <v>42329</v>
      </c>
      <c r="B3665" s="3">
        <f t="shared" si="114"/>
        <v>2015</v>
      </c>
      <c r="C3665" s="3">
        <f t="shared" si="115"/>
        <v>11</v>
      </c>
      <c r="D3665" t="s">
        <v>848</v>
      </c>
      <c r="E3665" t="s">
        <v>126</v>
      </c>
      <c r="F3665" t="s">
        <v>34</v>
      </c>
      <c r="G3665" t="s">
        <v>74</v>
      </c>
      <c r="H3665" t="s">
        <v>1909</v>
      </c>
      <c r="I3665" s="2">
        <v>141.96</v>
      </c>
      <c r="J3665" s="3">
        <v>2</v>
      </c>
      <c r="K3665" s="2">
        <v>41.17</v>
      </c>
    </row>
    <row r="3666" spans="1:11" ht="13.8" x14ac:dyDescent="0.25">
      <c r="A3666" s="1">
        <v>42329</v>
      </c>
      <c r="B3666" s="3">
        <f t="shared" si="114"/>
        <v>2015</v>
      </c>
      <c r="C3666" s="3">
        <f t="shared" si="115"/>
        <v>11</v>
      </c>
      <c r="D3666" t="s">
        <v>848</v>
      </c>
      <c r="E3666" t="s">
        <v>126</v>
      </c>
      <c r="F3666" t="s">
        <v>11</v>
      </c>
      <c r="G3666" t="s">
        <v>20</v>
      </c>
      <c r="H3666" t="s">
        <v>1175</v>
      </c>
      <c r="I3666" s="2">
        <v>66.05</v>
      </c>
      <c r="J3666" s="3">
        <v>4</v>
      </c>
      <c r="K3666" s="2">
        <v>23.12</v>
      </c>
    </row>
    <row r="3667" spans="1:11" ht="13.8" x14ac:dyDescent="0.25">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ht="13.8" x14ac:dyDescent="0.25">
      <c r="A3668" s="1">
        <v>42329</v>
      </c>
      <c r="B3668" s="3">
        <f t="shared" si="114"/>
        <v>2015</v>
      </c>
      <c r="C3668" s="3">
        <f t="shared" si="115"/>
        <v>11</v>
      </c>
      <c r="D3668" t="s">
        <v>139</v>
      </c>
      <c r="E3668" t="s">
        <v>10</v>
      </c>
      <c r="F3668" t="s">
        <v>11</v>
      </c>
      <c r="G3668" t="s">
        <v>16</v>
      </c>
      <c r="H3668" t="s">
        <v>1040</v>
      </c>
      <c r="I3668" s="2">
        <v>11.7</v>
      </c>
      <c r="J3668" s="3">
        <v>2</v>
      </c>
      <c r="K3668" s="2">
        <v>3.95</v>
      </c>
    </row>
    <row r="3669" spans="1:11" ht="13.8" x14ac:dyDescent="0.25">
      <c r="A3669" s="1">
        <v>42329</v>
      </c>
      <c r="B3669" s="3">
        <f t="shared" si="114"/>
        <v>2015</v>
      </c>
      <c r="C3669" s="3">
        <f t="shared" si="115"/>
        <v>11</v>
      </c>
      <c r="D3669" t="s">
        <v>139</v>
      </c>
      <c r="E3669" t="s">
        <v>10</v>
      </c>
      <c r="F3669" t="s">
        <v>39</v>
      </c>
      <c r="G3669" t="s">
        <v>603</v>
      </c>
      <c r="H3669" t="s">
        <v>1089</v>
      </c>
      <c r="I3669" s="2">
        <v>439.99</v>
      </c>
      <c r="J3669" s="3">
        <v>1</v>
      </c>
      <c r="K3669" s="2">
        <v>165</v>
      </c>
    </row>
    <row r="3670" spans="1:11" ht="13.8" x14ac:dyDescent="0.25">
      <c r="A3670" s="1">
        <v>42329</v>
      </c>
      <c r="B3670" s="3">
        <f t="shared" si="114"/>
        <v>2015</v>
      </c>
      <c r="C3670" s="3">
        <f t="shared" si="115"/>
        <v>11</v>
      </c>
      <c r="D3670" t="s">
        <v>868</v>
      </c>
      <c r="E3670" t="s">
        <v>129</v>
      </c>
      <c r="F3670" t="s">
        <v>11</v>
      </c>
      <c r="G3670" t="s">
        <v>24</v>
      </c>
      <c r="H3670" t="s">
        <v>2351</v>
      </c>
      <c r="I3670" s="2">
        <v>10.92</v>
      </c>
      <c r="J3670" s="3">
        <v>6</v>
      </c>
      <c r="K3670" s="2">
        <v>4.91</v>
      </c>
    </row>
    <row r="3671" spans="1:11" ht="13.8" x14ac:dyDescent="0.25">
      <c r="A3671" s="1">
        <v>42329</v>
      </c>
      <c r="B3671" s="3">
        <f t="shared" si="114"/>
        <v>2015</v>
      </c>
      <c r="C3671" s="3">
        <f t="shared" si="115"/>
        <v>11</v>
      </c>
      <c r="D3671" t="s">
        <v>868</v>
      </c>
      <c r="E3671" t="s">
        <v>129</v>
      </c>
      <c r="F3671" t="s">
        <v>39</v>
      </c>
      <c r="G3671" t="s">
        <v>302</v>
      </c>
      <c r="H3671" t="s">
        <v>2352</v>
      </c>
      <c r="I3671" s="2">
        <v>83.9</v>
      </c>
      <c r="J3671" s="3">
        <v>2</v>
      </c>
      <c r="K3671" s="2">
        <v>22.65</v>
      </c>
    </row>
    <row r="3672" spans="1:11" ht="13.8" x14ac:dyDescent="0.25">
      <c r="A3672" s="1">
        <v>42329</v>
      </c>
      <c r="B3672" s="3">
        <f t="shared" si="114"/>
        <v>2015</v>
      </c>
      <c r="C3672" s="3">
        <f t="shared" si="115"/>
        <v>11</v>
      </c>
      <c r="D3672" t="s">
        <v>868</v>
      </c>
      <c r="E3672" t="s">
        <v>129</v>
      </c>
      <c r="F3672" t="s">
        <v>11</v>
      </c>
      <c r="G3672" t="s">
        <v>92</v>
      </c>
      <c r="H3672" t="s">
        <v>1468</v>
      </c>
      <c r="I3672" s="2">
        <v>19.75</v>
      </c>
      <c r="J3672" s="3">
        <v>5</v>
      </c>
      <c r="K3672" s="2">
        <v>5.14</v>
      </c>
    </row>
    <row r="3673" spans="1:11" ht="13.8" x14ac:dyDescent="0.25">
      <c r="A3673" s="1">
        <v>42329</v>
      </c>
      <c r="B3673" s="3">
        <f t="shared" si="114"/>
        <v>2015</v>
      </c>
      <c r="C3673" s="3">
        <f t="shared" si="115"/>
        <v>11</v>
      </c>
      <c r="D3673" t="s">
        <v>868</v>
      </c>
      <c r="E3673" t="s">
        <v>129</v>
      </c>
      <c r="F3673" t="s">
        <v>39</v>
      </c>
      <c r="G3673" t="s">
        <v>52</v>
      </c>
      <c r="H3673" t="s">
        <v>2353</v>
      </c>
      <c r="I3673" s="2">
        <v>393.54</v>
      </c>
      <c r="J3673" s="3">
        <v>3</v>
      </c>
      <c r="K3673" s="2">
        <v>165.29</v>
      </c>
    </row>
    <row r="3674" spans="1:11" ht="13.8" x14ac:dyDescent="0.25">
      <c r="A3674" s="1">
        <v>42329</v>
      </c>
      <c r="B3674" s="3">
        <f t="shared" si="114"/>
        <v>2015</v>
      </c>
      <c r="C3674" s="3">
        <f t="shared" si="115"/>
        <v>11</v>
      </c>
      <c r="D3674" t="s">
        <v>2179</v>
      </c>
      <c r="E3674" t="s">
        <v>95</v>
      </c>
      <c r="F3674" t="s">
        <v>11</v>
      </c>
      <c r="G3674" t="s">
        <v>92</v>
      </c>
      <c r="H3674" t="s">
        <v>2354</v>
      </c>
      <c r="I3674" s="2">
        <v>325.63</v>
      </c>
      <c r="J3674" s="3">
        <v>6</v>
      </c>
      <c r="K3674" s="2">
        <v>28.49</v>
      </c>
    </row>
    <row r="3675" spans="1:11" ht="13.8" x14ac:dyDescent="0.25">
      <c r="A3675" s="1">
        <v>42329</v>
      </c>
      <c r="B3675" s="3">
        <f t="shared" si="114"/>
        <v>2015</v>
      </c>
      <c r="C3675" s="3">
        <f t="shared" si="115"/>
        <v>11</v>
      </c>
      <c r="D3675" t="s">
        <v>2179</v>
      </c>
      <c r="E3675" t="s">
        <v>95</v>
      </c>
      <c r="F3675" t="s">
        <v>39</v>
      </c>
      <c r="G3675" t="s">
        <v>52</v>
      </c>
      <c r="H3675" t="s">
        <v>1227</v>
      </c>
      <c r="I3675" s="2">
        <v>23.34</v>
      </c>
      <c r="J3675" s="3">
        <v>2</v>
      </c>
      <c r="K3675" s="2">
        <v>-1.46</v>
      </c>
    </row>
    <row r="3676" spans="1:11" ht="13.8" x14ac:dyDescent="0.25">
      <c r="A3676" s="1">
        <v>42329</v>
      </c>
      <c r="B3676" s="3">
        <f t="shared" si="114"/>
        <v>2015</v>
      </c>
      <c r="C3676" s="3">
        <f t="shared" si="115"/>
        <v>11</v>
      </c>
      <c r="D3676" t="s">
        <v>2179</v>
      </c>
      <c r="E3676" t="s">
        <v>95</v>
      </c>
      <c r="F3676" t="s">
        <v>11</v>
      </c>
      <c r="G3676" t="s">
        <v>16</v>
      </c>
      <c r="H3676" t="s">
        <v>639</v>
      </c>
      <c r="I3676" s="2">
        <v>16.52</v>
      </c>
      <c r="J3676" s="3">
        <v>5</v>
      </c>
      <c r="K3676" s="2">
        <v>5.37</v>
      </c>
    </row>
    <row r="3677" spans="1:11" ht="13.8" x14ac:dyDescent="0.25">
      <c r="A3677" s="1">
        <v>42329</v>
      </c>
      <c r="B3677" s="3">
        <f t="shared" si="114"/>
        <v>2015</v>
      </c>
      <c r="C3677" s="3">
        <f t="shared" si="115"/>
        <v>11</v>
      </c>
      <c r="D3677" t="s">
        <v>740</v>
      </c>
      <c r="E3677" t="s">
        <v>23</v>
      </c>
      <c r="F3677" t="s">
        <v>34</v>
      </c>
      <c r="G3677" t="s">
        <v>145</v>
      </c>
      <c r="H3677" t="s">
        <v>255</v>
      </c>
      <c r="I3677" s="2">
        <v>1252.7</v>
      </c>
      <c r="J3677" s="3">
        <v>8</v>
      </c>
      <c r="K3677" s="2">
        <v>-480.2</v>
      </c>
    </row>
    <row r="3678" spans="1:11" ht="13.8" x14ac:dyDescent="0.25">
      <c r="A3678" s="1">
        <v>42329</v>
      </c>
      <c r="B3678" s="3">
        <f t="shared" si="114"/>
        <v>2015</v>
      </c>
      <c r="C3678" s="3">
        <f t="shared" si="115"/>
        <v>11</v>
      </c>
      <c r="D3678" t="s">
        <v>740</v>
      </c>
      <c r="E3678" t="s">
        <v>23</v>
      </c>
      <c r="F3678" t="s">
        <v>39</v>
      </c>
      <c r="G3678" t="s">
        <v>40</v>
      </c>
      <c r="H3678" t="s">
        <v>901</v>
      </c>
      <c r="I3678" s="2">
        <v>110.97</v>
      </c>
      <c r="J3678" s="3">
        <v>5</v>
      </c>
      <c r="K3678" s="2">
        <v>-24.04</v>
      </c>
    </row>
    <row r="3679" spans="1:11" ht="13.8" x14ac:dyDescent="0.25">
      <c r="A3679" s="1">
        <v>42329</v>
      </c>
      <c r="B3679" s="3">
        <f t="shared" si="114"/>
        <v>2015</v>
      </c>
      <c r="C3679" s="3">
        <f t="shared" si="115"/>
        <v>11</v>
      </c>
      <c r="D3679" t="s">
        <v>2103</v>
      </c>
      <c r="E3679" t="s">
        <v>10</v>
      </c>
      <c r="F3679" t="s">
        <v>11</v>
      </c>
      <c r="G3679" t="s">
        <v>24</v>
      </c>
      <c r="H3679" t="s">
        <v>1844</v>
      </c>
      <c r="I3679" s="2">
        <v>5.34</v>
      </c>
      <c r="J3679" s="3">
        <v>2</v>
      </c>
      <c r="K3679" s="2">
        <v>0.73</v>
      </c>
    </row>
    <row r="3680" spans="1:11" ht="13.8" x14ac:dyDescent="0.25">
      <c r="A3680" s="1">
        <v>42329</v>
      </c>
      <c r="B3680" s="3">
        <f t="shared" si="114"/>
        <v>2015</v>
      </c>
      <c r="C3680" s="3">
        <f t="shared" si="115"/>
        <v>11</v>
      </c>
      <c r="D3680" t="s">
        <v>2103</v>
      </c>
      <c r="E3680" t="s">
        <v>10</v>
      </c>
      <c r="F3680" t="s">
        <v>11</v>
      </c>
      <c r="G3680" t="s">
        <v>20</v>
      </c>
      <c r="H3680" t="s">
        <v>834</v>
      </c>
      <c r="I3680" s="2">
        <v>1.7</v>
      </c>
      <c r="J3680" s="3">
        <v>2</v>
      </c>
      <c r="K3680" s="2">
        <v>-2.54</v>
      </c>
    </row>
    <row r="3681" spans="1:11" ht="13.8" x14ac:dyDescent="0.25">
      <c r="A3681" s="1">
        <v>42329</v>
      </c>
      <c r="B3681" s="3">
        <f t="shared" si="114"/>
        <v>2015</v>
      </c>
      <c r="C3681" s="3">
        <f t="shared" si="115"/>
        <v>11</v>
      </c>
      <c r="D3681" t="s">
        <v>2103</v>
      </c>
      <c r="E3681" t="s">
        <v>10</v>
      </c>
      <c r="F3681" t="s">
        <v>11</v>
      </c>
      <c r="G3681" t="s">
        <v>92</v>
      </c>
      <c r="H3681" t="s">
        <v>1869</v>
      </c>
      <c r="I3681" s="2">
        <v>24.59</v>
      </c>
      <c r="J3681" s="3">
        <v>3</v>
      </c>
      <c r="K3681" s="2">
        <v>-67.62</v>
      </c>
    </row>
    <row r="3682" spans="1:11" ht="13.8" x14ac:dyDescent="0.25">
      <c r="A3682" s="1">
        <v>42329</v>
      </c>
      <c r="B3682" s="3">
        <f t="shared" si="114"/>
        <v>2015</v>
      </c>
      <c r="C3682" s="3">
        <f t="shared" si="115"/>
        <v>11</v>
      </c>
      <c r="D3682" t="s">
        <v>2103</v>
      </c>
      <c r="E3682" t="s">
        <v>10</v>
      </c>
      <c r="F3682" t="s">
        <v>11</v>
      </c>
      <c r="G3682" t="s">
        <v>20</v>
      </c>
      <c r="H3682" t="s">
        <v>2177</v>
      </c>
      <c r="I3682" s="2">
        <v>7.98</v>
      </c>
      <c r="J3682" s="3">
        <v>5</v>
      </c>
      <c r="K3682" s="2">
        <v>-13.17</v>
      </c>
    </row>
    <row r="3683" spans="1:11" ht="13.8" x14ac:dyDescent="0.25">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ht="13.8" x14ac:dyDescent="0.25">
      <c r="A3684" s="1">
        <v>42330</v>
      </c>
      <c r="B3684" s="3">
        <f t="shared" si="114"/>
        <v>2015</v>
      </c>
      <c r="C3684" s="3">
        <f t="shared" si="115"/>
        <v>11</v>
      </c>
      <c r="D3684" t="s">
        <v>626</v>
      </c>
      <c r="E3684" t="s">
        <v>10</v>
      </c>
      <c r="F3684" t="s">
        <v>11</v>
      </c>
      <c r="G3684" t="s">
        <v>92</v>
      </c>
      <c r="H3684" t="s">
        <v>114</v>
      </c>
      <c r="I3684" s="2">
        <v>68.81</v>
      </c>
      <c r="J3684" s="3">
        <v>5</v>
      </c>
      <c r="K3684" s="2">
        <v>-123.86</v>
      </c>
    </row>
    <row r="3685" spans="1:11" ht="13.8" x14ac:dyDescent="0.25">
      <c r="A3685" s="1">
        <v>42330</v>
      </c>
      <c r="B3685" s="3">
        <f t="shared" si="114"/>
        <v>2015</v>
      </c>
      <c r="C3685" s="3">
        <f t="shared" si="115"/>
        <v>11</v>
      </c>
      <c r="D3685" t="s">
        <v>626</v>
      </c>
      <c r="E3685" t="s">
        <v>10</v>
      </c>
      <c r="F3685" t="s">
        <v>11</v>
      </c>
      <c r="G3685" t="s">
        <v>20</v>
      </c>
      <c r="H3685" t="s">
        <v>834</v>
      </c>
      <c r="I3685" s="2">
        <v>2.54</v>
      </c>
      <c r="J3685" s="3">
        <v>3</v>
      </c>
      <c r="K3685" s="2">
        <v>-3.82</v>
      </c>
    </row>
    <row r="3686" spans="1:11" ht="13.8" x14ac:dyDescent="0.25">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ht="13.8" x14ac:dyDescent="0.25">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ht="13.8" x14ac:dyDescent="0.25">
      <c r="A3688" s="1">
        <v>42330</v>
      </c>
      <c r="B3688" s="3">
        <f t="shared" si="114"/>
        <v>2015</v>
      </c>
      <c r="C3688" s="3">
        <f t="shared" si="115"/>
        <v>11</v>
      </c>
      <c r="D3688" t="s">
        <v>1705</v>
      </c>
      <c r="E3688" t="s">
        <v>434</v>
      </c>
      <c r="F3688" t="s">
        <v>11</v>
      </c>
      <c r="G3688" t="s">
        <v>12</v>
      </c>
      <c r="H3688" t="s">
        <v>1710</v>
      </c>
      <c r="I3688" s="2">
        <v>14.94</v>
      </c>
      <c r="J3688" s="3">
        <v>3</v>
      </c>
      <c r="K3688" s="2">
        <v>7.02</v>
      </c>
    </row>
    <row r="3689" spans="1:11" ht="13.8" x14ac:dyDescent="0.25">
      <c r="A3689" s="1">
        <v>42330</v>
      </c>
      <c r="B3689" s="3">
        <f t="shared" si="114"/>
        <v>2015</v>
      </c>
      <c r="C3689" s="3">
        <f t="shared" si="115"/>
        <v>11</v>
      </c>
      <c r="D3689" t="s">
        <v>246</v>
      </c>
      <c r="E3689" t="s">
        <v>10</v>
      </c>
      <c r="F3689" t="s">
        <v>39</v>
      </c>
      <c r="G3689" t="s">
        <v>52</v>
      </c>
      <c r="H3689" t="s">
        <v>2355</v>
      </c>
      <c r="I3689" s="2">
        <v>27.17</v>
      </c>
      <c r="J3689" s="3">
        <v>4</v>
      </c>
      <c r="K3689" s="2">
        <v>-1.36</v>
      </c>
    </row>
    <row r="3690" spans="1:11" ht="13.8" x14ac:dyDescent="0.25">
      <c r="A3690" s="1">
        <v>42330</v>
      </c>
      <c r="B3690" s="3">
        <f t="shared" si="114"/>
        <v>2015</v>
      </c>
      <c r="C3690" s="3">
        <f t="shared" si="115"/>
        <v>11</v>
      </c>
      <c r="D3690" t="s">
        <v>1251</v>
      </c>
      <c r="E3690" t="s">
        <v>120</v>
      </c>
      <c r="F3690" t="s">
        <v>11</v>
      </c>
      <c r="G3690" t="s">
        <v>20</v>
      </c>
      <c r="H3690" t="s">
        <v>1313</v>
      </c>
      <c r="I3690" s="2">
        <v>2.95</v>
      </c>
      <c r="J3690" s="3">
        <v>2</v>
      </c>
      <c r="K3690" s="2">
        <v>-2.06</v>
      </c>
    </row>
    <row r="3691" spans="1:11" ht="13.8" x14ac:dyDescent="0.25">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ht="13.8" x14ac:dyDescent="0.25">
      <c r="A3692" s="1">
        <v>42330</v>
      </c>
      <c r="B3692" s="3">
        <f t="shared" si="114"/>
        <v>2015</v>
      </c>
      <c r="C3692" s="3">
        <f t="shared" si="115"/>
        <v>11</v>
      </c>
      <c r="D3692" t="s">
        <v>1687</v>
      </c>
      <c r="E3692" t="s">
        <v>27</v>
      </c>
      <c r="F3692" t="s">
        <v>11</v>
      </c>
      <c r="G3692" t="s">
        <v>12</v>
      </c>
      <c r="H3692" t="s">
        <v>306</v>
      </c>
      <c r="I3692" s="2">
        <v>37.94</v>
      </c>
      <c r="J3692" s="3">
        <v>2</v>
      </c>
      <c r="K3692" s="2">
        <v>18.21</v>
      </c>
    </row>
    <row r="3693" spans="1:11" ht="13.8" x14ac:dyDescent="0.25">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ht="13.8" x14ac:dyDescent="0.25">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ht="13.8" x14ac:dyDescent="0.25">
      <c r="A3695" s="1">
        <v>42330</v>
      </c>
      <c r="B3695" s="3">
        <f t="shared" si="114"/>
        <v>2015</v>
      </c>
      <c r="C3695" s="3">
        <f t="shared" si="115"/>
        <v>11</v>
      </c>
      <c r="D3695" t="s">
        <v>796</v>
      </c>
      <c r="E3695" t="s">
        <v>123</v>
      </c>
      <c r="F3695" t="s">
        <v>39</v>
      </c>
      <c r="G3695" t="s">
        <v>302</v>
      </c>
      <c r="H3695" t="s">
        <v>825</v>
      </c>
      <c r="I3695" s="2">
        <v>32.99</v>
      </c>
      <c r="J3695" s="3">
        <v>3</v>
      </c>
      <c r="K3695" s="2">
        <v>-1.98</v>
      </c>
    </row>
    <row r="3696" spans="1:11" ht="13.8" x14ac:dyDescent="0.25">
      <c r="A3696" s="1">
        <v>42330</v>
      </c>
      <c r="B3696" s="3">
        <f t="shared" si="114"/>
        <v>2015</v>
      </c>
      <c r="C3696" s="3">
        <f t="shared" si="115"/>
        <v>11</v>
      </c>
      <c r="D3696" t="s">
        <v>661</v>
      </c>
      <c r="E3696" t="s">
        <v>434</v>
      </c>
      <c r="F3696" t="s">
        <v>11</v>
      </c>
      <c r="G3696" t="s">
        <v>24</v>
      </c>
      <c r="H3696" t="s">
        <v>845</v>
      </c>
      <c r="I3696" s="2">
        <v>17.12</v>
      </c>
      <c r="J3696" s="3">
        <v>4</v>
      </c>
      <c r="K3696" s="2">
        <v>4.96</v>
      </c>
    </row>
    <row r="3697" spans="1:11" ht="13.8" x14ac:dyDescent="0.25">
      <c r="A3697" s="1">
        <v>42330</v>
      </c>
      <c r="B3697" s="3">
        <f t="shared" si="114"/>
        <v>2015</v>
      </c>
      <c r="C3697" s="3">
        <f t="shared" si="115"/>
        <v>11</v>
      </c>
      <c r="D3697" t="s">
        <v>661</v>
      </c>
      <c r="E3697" t="s">
        <v>434</v>
      </c>
      <c r="F3697" t="s">
        <v>11</v>
      </c>
      <c r="G3697" t="s">
        <v>12</v>
      </c>
      <c r="H3697" t="s">
        <v>2356</v>
      </c>
      <c r="I3697" s="2">
        <v>59.94</v>
      </c>
      <c r="J3697" s="3">
        <v>3</v>
      </c>
      <c r="K3697" s="2">
        <v>28.17</v>
      </c>
    </row>
    <row r="3698" spans="1:11" ht="13.8" x14ac:dyDescent="0.25">
      <c r="A3698" s="1">
        <v>42331</v>
      </c>
      <c r="B3698" s="3">
        <f t="shared" si="114"/>
        <v>2015</v>
      </c>
      <c r="C3698" s="3">
        <f t="shared" si="115"/>
        <v>11</v>
      </c>
      <c r="D3698" t="s">
        <v>2162</v>
      </c>
      <c r="E3698" t="s">
        <v>10</v>
      </c>
      <c r="F3698" t="s">
        <v>11</v>
      </c>
      <c r="G3698" t="s">
        <v>12</v>
      </c>
      <c r="H3698" t="s">
        <v>2243</v>
      </c>
      <c r="I3698" s="2">
        <v>335.52</v>
      </c>
      <c r="J3698" s="3">
        <v>4</v>
      </c>
      <c r="K3698" s="2">
        <v>117.43</v>
      </c>
    </row>
    <row r="3699" spans="1:11" ht="13.8" x14ac:dyDescent="0.25">
      <c r="A3699" s="1">
        <v>42331</v>
      </c>
      <c r="B3699" s="3">
        <f t="shared" si="114"/>
        <v>2015</v>
      </c>
      <c r="C3699" s="3">
        <f t="shared" si="115"/>
        <v>11</v>
      </c>
      <c r="D3699" t="s">
        <v>2162</v>
      </c>
      <c r="E3699" t="s">
        <v>10</v>
      </c>
      <c r="F3699" t="s">
        <v>11</v>
      </c>
      <c r="G3699" t="s">
        <v>20</v>
      </c>
      <c r="H3699" t="s">
        <v>888</v>
      </c>
      <c r="I3699" s="2">
        <v>23.91</v>
      </c>
      <c r="J3699" s="3">
        <v>2</v>
      </c>
      <c r="K3699" s="2">
        <v>-40.65</v>
      </c>
    </row>
    <row r="3700" spans="1:11" ht="13.8" x14ac:dyDescent="0.25">
      <c r="A3700" s="1">
        <v>42331</v>
      </c>
      <c r="B3700" s="3">
        <f t="shared" si="114"/>
        <v>2015</v>
      </c>
      <c r="C3700" s="3">
        <f t="shared" si="115"/>
        <v>11</v>
      </c>
      <c r="D3700" t="s">
        <v>2162</v>
      </c>
      <c r="E3700" t="s">
        <v>10</v>
      </c>
      <c r="F3700" t="s">
        <v>11</v>
      </c>
      <c r="G3700" t="s">
        <v>18</v>
      </c>
      <c r="H3700" t="s">
        <v>1956</v>
      </c>
      <c r="I3700" s="2">
        <v>27.06</v>
      </c>
      <c r="J3700" s="3">
        <v>2</v>
      </c>
      <c r="K3700" s="2">
        <v>2.37</v>
      </c>
    </row>
    <row r="3701" spans="1:11" ht="13.8" x14ac:dyDescent="0.25">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ht="13.8" x14ac:dyDescent="0.25">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ht="13.8" x14ac:dyDescent="0.25">
      <c r="A3703" s="1">
        <v>42331</v>
      </c>
      <c r="B3703" s="3">
        <f t="shared" si="114"/>
        <v>2015</v>
      </c>
      <c r="C3703" s="3">
        <f t="shared" si="115"/>
        <v>11</v>
      </c>
      <c r="D3703" t="s">
        <v>1643</v>
      </c>
      <c r="E3703" t="s">
        <v>59</v>
      </c>
      <c r="F3703" t="s">
        <v>39</v>
      </c>
      <c r="G3703" t="s">
        <v>40</v>
      </c>
      <c r="H3703" t="s">
        <v>1347</v>
      </c>
      <c r="I3703" s="2">
        <v>307.98</v>
      </c>
      <c r="J3703" s="3">
        <v>2</v>
      </c>
      <c r="K3703" s="2">
        <v>89.31</v>
      </c>
    </row>
    <row r="3704" spans="1:11" ht="13.8" x14ac:dyDescent="0.25">
      <c r="A3704" s="1">
        <v>42331</v>
      </c>
      <c r="B3704" s="3">
        <f t="shared" si="114"/>
        <v>2015</v>
      </c>
      <c r="C3704" s="3">
        <f t="shared" si="115"/>
        <v>11</v>
      </c>
      <c r="D3704" t="s">
        <v>1643</v>
      </c>
      <c r="E3704" t="s">
        <v>59</v>
      </c>
      <c r="F3704" t="s">
        <v>11</v>
      </c>
      <c r="G3704" t="s">
        <v>12</v>
      </c>
      <c r="H3704" t="s">
        <v>1666</v>
      </c>
      <c r="I3704" s="2">
        <v>44.1</v>
      </c>
      <c r="J3704" s="3">
        <v>6</v>
      </c>
      <c r="K3704" s="2">
        <v>20.73</v>
      </c>
    </row>
    <row r="3705" spans="1:11" ht="13.8" x14ac:dyDescent="0.25">
      <c r="A3705" s="1">
        <v>42331</v>
      </c>
      <c r="B3705" s="3">
        <f t="shared" si="114"/>
        <v>2015</v>
      </c>
      <c r="C3705" s="3">
        <f t="shared" si="115"/>
        <v>11</v>
      </c>
      <c r="D3705" t="s">
        <v>1643</v>
      </c>
      <c r="E3705" t="s">
        <v>59</v>
      </c>
      <c r="F3705" t="s">
        <v>11</v>
      </c>
      <c r="G3705" t="s">
        <v>24</v>
      </c>
      <c r="H3705" t="s">
        <v>2357</v>
      </c>
      <c r="I3705" s="2">
        <v>13.12</v>
      </c>
      <c r="J3705" s="3">
        <v>4</v>
      </c>
      <c r="K3705" s="2">
        <v>5.64</v>
      </c>
    </row>
    <row r="3706" spans="1:11" ht="13.8" x14ac:dyDescent="0.25">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ht="13.8" x14ac:dyDescent="0.25">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ht="13.8" x14ac:dyDescent="0.25">
      <c r="A3708" s="1">
        <v>42332</v>
      </c>
      <c r="B3708" s="3">
        <f t="shared" si="114"/>
        <v>2015</v>
      </c>
      <c r="C3708" s="3">
        <f t="shared" si="115"/>
        <v>11</v>
      </c>
      <c r="D3708" t="s">
        <v>405</v>
      </c>
      <c r="E3708" t="s">
        <v>27</v>
      </c>
      <c r="F3708" t="s">
        <v>39</v>
      </c>
      <c r="G3708" t="s">
        <v>52</v>
      </c>
      <c r="H3708" t="s">
        <v>1325</v>
      </c>
      <c r="I3708" s="2">
        <v>13.98</v>
      </c>
      <c r="J3708" s="3">
        <v>2</v>
      </c>
      <c r="K3708" s="2">
        <v>6.15</v>
      </c>
    </row>
    <row r="3709" spans="1:11" ht="13.8" x14ac:dyDescent="0.25">
      <c r="A3709" s="1">
        <v>42332</v>
      </c>
      <c r="B3709" s="3">
        <f t="shared" si="114"/>
        <v>2015</v>
      </c>
      <c r="C3709" s="3">
        <f t="shared" si="115"/>
        <v>11</v>
      </c>
      <c r="D3709" t="s">
        <v>405</v>
      </c>
      <c r="E3709" t="s">
        <v>27</v>
      </c>
      <c r="F3709" t="s">
        <v>11</v>
      </c>
      <c r="G3709" t="s">
        <v>20</v>
      </c>
      <c r="H3709" t="s">
        <v>631</v>
      </c>
      <c r="I3709" s="2">
        <v>25.82</v>
      </c>
      <c r="J3709" s="3">
        <v>6</v>
      </c>
      <c r="K3709" s="2">
        <v>9.36</v>
      </c>
    </row>
    <row r="3710" spans="1:11" ht="13.8" x14ac:dyDescent="0.25">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ht="13.8" x14ac:dyDescent="0.25">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ht="13.8" x14ac:dyDescent="0.25">
      <c r="A3712" s="1">
        <v>42332</v>
      </c>
      <c r="B3712" s="3">
        <f t="shared" si="114"/>
        <v>2015</v>
      </c>
      <c r="C3712" s="3">
        <f t="shared" si="115"/>
        <v>11</v>
      </c>
      <c r="D3712" t="s">
        <v>9</v>
      </c>
      <c r="E3712" t="s">
        <v>27</v>
      </c>
      <c r="F3712" t="s">
        <v>11</v>
      </c>
      <c r="G3712" t="s">
        <v>12</v>
      </c>
      <c r="H3712" t="s">
        <v>360</v>
      </c>
      <c r="I3712" s="2">
        <v>368.91</v>
      </c>
      <c r="J3712" s="3">
        <v>9</v>
      </c>
      <c r="K3712" s="2">
        <v>180.77</v>
      </c>
    </row>
    <row r="3713" spans="1:11" ht="13.8" x14ac:dyDescent="0.25">
      <c r="A3713" s="1">
        <v>42332</v>
      </c>
      <c r="B3713" s="3">
        <f t="shared" si="114"/>
        <v>2015</v>
      </c>
      <c r="C3713" s="3">
        <f t="shared" si="115"/>
        <v>11</v>
      </c>
      <c r="D3713" t="s">
        <v>9</v>
      </c>
      <c r="E3713" t="s">
        <v>27</v>
      </c>
      <c r="F3713" t="s">
        <v>11</v>
      </c>
      <c r="G3713" t="s">
        <v>24</v>
      </c>
      <c r="H3713" t="s">
        <v>1252</v>
      </c>
      <c r="I3713" s="2">
        <v>14.7</v>
      </c>
      <c r="J3713" s="3">
        <v>5</v>
      </c>
      <c r="K3713" s="2">
        <v>6.62</v>
      </c>
    </row>
    <row r="3714" spans="1:11" ht="13.8" x14ac:dyDescent="0.25">
      <c r="A3714" s="1">
        <v>42332</v>
      </c>
      <c r="B3714" s="3">
        <f t="shared" si="114"/>
        <v>2015</v>
      </c>
      <c r="C3714" s="3">
        <f t="shared" si="115"/>
        <v>11</v>
      </c>
      <c r="D3714" t="s">
        <v>94</v>
      </c>
      <c r="E3714" t="s">
        <v>27</v>
      </c>
      <c r="F3714" t="s">
        <v>11</v>
      </c>
      <c r="G3714" t="s">
        <v>20</v>
      </c>
      <c r="H3714" t="s">
        <v>2287</v>
      </c>
      <c r="I3714" s="2">
        <v>3.17</v>
      </c>
      <c r="J3714" s="3">
        <v>2</v>
      </c>
      <c r="K3714" s="2">
        <v>0.99</v>
      </c>
    </row>
    <row r="3715" spans="1:11" ht="13.8" x14ac:dyDescent="0.25">
      <c r="A3715" s="1">
        <v>42332</v>
      </c>
      <c r="B3715" s="3">
        <f t="shared" ref="B3715:B3778" si="116">YEAR(A3715)</f>
        <v>2015</v>
      </c>
      <c r="C3715" s="3">
        <f t="shared" ref="C3715:C3778" si="117">MONTH(A3715)</f>
        <v>11</v>
      </c>
      <c r="D3715" t="s">
        <v>94</v>
      </c>
      <c r="E3715" t="s">
        <v>27</v>
      </c>
      <c r="F3715" t="s">
        <v>11</v>
      </c>
      <c r="G3715" t="s">
        <v>12</v>
      </c>
      <c r="H3715" t="s">
        <v>28</v>
      </c>
      <c r="I3715" s="2">
        <v>19.440000000000001</v>
      </c>
      <c r="J3715" s="3">
        <v>3</v>
      </c>
      <c r="K3715" s="2">
        <v>9.33</v>
      </c>
    </row>
    <row r="3716" spans="1:11" ht="13.8" x14ac:dyDescent="0.25">
      <c r="A3716" s="1">
        <v>42332</v>
      </c>
      <c r="B3716" s="3">
        <f t="shared" si="116"/>
        <v>2015</v>
      </c>
      <c r="C3716" s="3">
        <f t="shared" si="117"/>
        <v>11</v>
      </c>
      <c r="D3716" t="s">
        <v>94</v>
      </c>
      <c r="E3716" t="s">
        <v>27</v>
      </c>
      <c r="F3716" t="s">
        <v>11</v>
      </c>
      <c r="G3716" t="s">
        <v>18</v>
      </c>
      <c r="H3716" t="s">
        <v>2359</v>
      </c>
      <c r="I3716" s="2">
        <v>454.86</v>
      </c>
      <c r="J3716" s="3">
        <v>7</v>
      </c>
      <c r="K3716" s="2">
        <v>54.58</v>
      </c>
    </row>
    <row r="3717" spans="1:11" ht="13.8" x14ac:dyDescent="0.25">
      <c r="A3717" s="1">
        <v>42332</v>
      </c>
      <c r="B3717" s="3">
        <f t="shared" si="116"/>
        <v>2015</v>
      </c>
      <c r="C3717" s="3">
        <f t="shared" si="117"/>
        <v>11</v>
      </c>
      <c r="D3717" t="s">
        <v>94</v>
      </c>
      <c r="E3717" t="s">
        <v>27</v>
      </c>
      <c r="F3717" t="s">
        <v>11</v>
      </c>
      <c r="G3717" t="s">
        <v>20</v>
      </c>
      <c r="H3717" t="s">
        <v>819</v>
      </c>
      <c r="I3717" s="2">
        <v>91.39</v>
      </c>
      <c r="J3717" s="3">
        <v>8</v>
      </c>
      <c r="K3717" s="2">
        <v>29.7</v>
      </c>
    </row>
    <row r="3718" spans="1:11" ht="13.8" x14ac:dyDescent="0.25">
      <c r="A3718" s="1">
        <v>42333</v>
      </c>
      <c r="B3718" s="3">
        <f t="shared" si="116"/>
        <v>2015</v>
      </c>
      <c r="C3718" s="3">
        <f t="shared" si="117"/>
        <v>11</v>
      </c>
      <c r="D3718" t="s">
        <v>1273</v>
      </c>
      <c r="E3718" t="s">
        <v>245</v>
      </c>
      <c r="F3718" t="s">
        <v>11</v>
      </c>
      <c r="G3718" t="s">
        <v>24</v>
      </c>
      <c r="H3718" t="s">
        <v>2360</v>
      </c>
      <c r="I3718" s="2">
        <v>13.12</v>
      </c>
      <c r="J3718" s="3">
        <v>5</v>
      </c>
      <c r="K3718" s="2">
        <v>1.48</v>
      </c>
    </row>
    <row r="3719" spans="1:11" ht="13.8" x14ac:dyDescent="0.25">
      <c r="A3719" s="1">
        <v>42334</v>
      </c>
      <c r="B3719" s="3">
        <f t="shared" si="116"/>
        <v>2015</v>
      </c>
      <c r="C3719" s="3">
        <f t="shared" si="117"/>
        <v>11</v>
      </c>
      <c r="D3719" t="s">
        <v>470</v>
      </c>
      <c r="E3719" t="s">
        <v>434</v>
      </c>
      <c r="F3719" t="s">
        <v>11</v>
      </c>
      <c r="G3719" t="s">
        <v>20</v>
      </c>
      <c r="H3719" t="s">
        <v>150</v>
      </c>
      <c r="I3719" s="2">
        <v>14.73</v>
      </c>
      <c r="J3719" s="3">
        <v>3</v>
      </c>
      <c r="K3719" s="2">
        <v>6.92</v>
      </c>
    </row>
    <row r="3720" spans="1:11" ht="13.8" x14ac:dyDescent="0.25">
      <c r="A3720" s="1">
        <v>42334</v>
      </c>
      <c r="B3720" s="3">
        <f t="shared" si="116"/>
        <v>2015</v>
      </c>
      <c r="C3720" s="3">
        <f t="shared" si="117"/>
        <v>11</v>
      </c>
      <c r="D3720" t="s">
        <v>470</v>
      </c>
      <c r="E3720" t="s">
        <v>434</v>
      </c>
      <c r="F3720" t="s">
        <v>11</v>
      </c>
      <c r="G3720" t="s">
        <v>18</v>
      </c>
      <c r="H3720" t="s">
        <v>1965</v>
      </c>
      <c r="I3720" s="2">
        <v>104.9</v>
      </c>
      <c r="J3720" s="3">
        <v>5</v>
      </c>
      <c r="K3720" s="2">
        <v>25.18</v>
      </c>
    </row>
    <row r="3721" spans="1:11" ht="13.8" x14ac:dyDescent="0.25">
      <c r="A3721" s="1">
        <v>42334</v>
      </c>
      <c r="B3721" s="3">
        <f t="shared" si="116"/>
        <v>2015</v>
      </c>
      <c r="C3721" s="3">
        <f t="shared" si="117"/>
        <v>11</v>
      </c>
      <c r="D3721" t="s">
        <v>470</v>
      </c>
      <c r="E3721" t="s">
        <v>434</v>
      </c>
      <c r="F3721" t="s">
        <v>11</v>
      </c>
      <c r="G3721" t="s">
        <v>20</v>
      </c>
      <c r="H3721" t="s">
        <v>1993</v>
      </c>
      <c r="I3721" s="2">
        <v>61.04</v>
      </c>
      <c r="J3721" s="3">
        <v>4</v>
      </c>
      <c r="K3721" s="2">
        <v>30.52</v>
      </c>
    </row>
    <row r="3722" spans="1:11" ht="13.8" x14ac:dyDescent="0.25">
      <c r="A3722" s="1">
        <v>42334</v>
      </c>
      <c r="B3722" s="3">
        <f t="shared" si="116"/>
        <v>2015</v>
      </c>
      <c r="C3722" s="3">
        <f t="shared" si="117"/>
        <v>11</v>
      </c>
      <c r="D3722" t="s">
        <v>470</v>
      </c>
      <c r="E3722" t="s">
        <v>434</v>
      </c>
      <c r="F3722" t="s">
        <v>11</v>
      </c>
      <c r="G3722" t="s">
        <v>12</v>
      </c>
      <c r="H3722" t="s">
        <v>2321</v>
      </c>
      <c r="I3722" s="2">
        <v>10.95</v>
      </c>
      <c r="J3722" s="3">
        <v>3</v>
      </c>
      <c r="K3722" s="2">
        <v>5.15</v>
      </c>
    </row>
    <row r="3723" spans="1:11" ht="13.8" x14ac:dyDescent="0.25">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ht="13.8" x14ac:dyDescent="0.25">
      <c r="A3724" s="1">
        <v>42334</v>
      </c>
      <c r="B3724" s="3">
        <f t="shared" si="116"/>
        <v>2015</v>
      </c>
      <c r="C3724" s="3">
        <f t="shared" si="117"/>
        <v>11</v>
      </c>
      <c r="D3724" t="s">
        <v>1287</v>
      </c>
      <c r="E3724" t="s">
        <v>186</v>
      </c>
      <c r="F3724" t="s">
        <v>39</v>
      </c>
      <c r="G3724" t="s">
        <v>603</v>
      </c>
      <c r="H3724" t="s">
        <v>1348</v>
      </c>
      <c r="I3724" s="2">
        <v>599.99</v>
      </c>
      <c r="J3724" s="3">
        <v>1</v>
      </c>
      <c r="K3724" s="2">
        <v>234</v>
      </c>
    </row>
    <row r="3725" spans="1:11" ht="13.8" x14ac:dyDescent="0.25">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ht="13.8" x14ac:dyDescent="0.25">
      <c r="A3726" s="1">
        <v>42335</v>
      </c>
      <c r="B3726" s="3">
        <f t="shared" si="116"/>
        <v>2015</v>
      </c>
      <c r="C3726" s="3">
        <f t="shared" si="117"/>
        <v>11</v>
      </c>
      <c r="D3726" t="s">
        <v>1426</v>
      </c>
      <c r="E3726" t="s">
        <v>123</v>
      </c>
      <c r="F3726" t="s">
        <v>39</v>
      </c>
      <c r="G3726" t="s">
        <v>52</v>
      </c>
      <c r="H3726" t="s">
        <v>2361</v>
      </c>
      <c r="I3726" s="2">
        <v>83.98</v>
      </c>
      <c r="J3726" s="3">
        <v>3</v>
      </c>
      <c r="K3726" s="2">
        <v>-1.05</v>
      </c>
    </row>
    <row r="3727" spans="1:11" ht="13.8" x14ac:dyDescent="0.25">
      <c r="A3727" s="1">
        <v>42335</v>
      </c>
      <c r="B3727" s="3">
        <f t="shared" si="116"/>
        <v>2015</v>
      </c>
      <c r="C3727" s="3">
        <f t="shared" si="117"/>
        <v>11</v>
      </c>
      <c r="D3727" t="s">
        <v>378</v>
      </c>
      <c r="E3727" t="s">
        <v>27</v>
      </c>
      <c r="F3727" t="s">
        <v>34</v>
      </c>
      <c r="G3727" t="s">
        <v>35</v>
      </c>
      <c r="H3727" t="s">
        <v>793</v>
      </c>
      <c r="I3727" s="2">
        <v>283.92</v>
      </c>
      <c r="J3727" s="3">
        <v>5</v>
      </c>
      <c r="K3727" s="2">
        <v>17.75</v>
      </c>
    </row>
    <row r="3728" spans="1:11" ht="13.8" x14ac:dyDescent="0.25">
      <c r="A3728" s="1">
        <v>42335</v>
      </c>
      <c r="B3728" s="3">
        <f t="shared" si="116"/>
        <v>2015</v>
      </c>
      <c r="C3728" s="3">
        <f t="shared" si="117"/>
        <v>11</v>
      </c>
      <c r="D3728" t="s">
        <v>1846</v>
      </c>
      <c r="E3728" t="s">
        <v>101</v>
      </c>
      <c r="F3728" t="s">
        <v>11</v>
      </c>
      <c r="G3728" t="s">
        <v>20</v>
      </c>
      <c r="H3728" t="s">
        <v>436</v>
      </c>
      <c r="I3728" s="2">
        <v>6.24</v>
      </c>
      <c r="J3728" s="3">
        <v>2</v>
      </c>
      <c r="K3728" s="2">
        <v>3.06</v>
      </c>
    </row>
    <row r="3729" spans="1:11" ht="13.8" x14ac:dyDescent="0.25">
      <c r="A3729" s="1">
        <v>42335</v>
      </c>
      <c r="B3729" s="3">
        <f t="shared" si="116"/>
        <v>2015</v>
      </c>
      <c r="C3729" s="3">
        <f t="shared" si="117"/>
        <v>11</v>
      </c>
      <c r="D3729" t="s">
        <v>1635</v>
      </c>
      <c r="E3729" t="s">
        <v>59</v>
      </c>
      <c r="F3729" t="s">
        <v>39</v>
      </c>
      <c r="G3729" t="s">
        <v>40</v>
      </c>
      <c r="H3729" t="s">
        <v>2362</v>
      </c>
      <c r="I3729" s="2">
        <v>83.97</v>
      </c>
      <c r="J3729" s="3">
        <v>3</v>
      </c>
      <c r="K3729" s="2">
        <v>23.51</v>
      </c>
    </row>
    <row r="3730" spans="1:11" ht="13.8" x14ac:dyDescent="0.25">
      <c r="A3730" s="1">
        <v>42335</v>
      </c>
      <c r="B3730" s="3">
        <f t="shared" si="116"/>
        <v>2015</v>
      </c>
      <c r="C3730" s="3">
        <f t="shared" si="117"/>
        <v>11</v>
      </c>
      <c r="D3730" t="s">
        <v>1635</v>
      </c>
      <c r="E3730" t="s">
        <v>59</v>
      </c>
      <c r="F3730" t="s">
        <v>39</v>
      </c>
      <c r="G3730" t="s">
        <v>52</v>
      </c>
      <c r="H3730" t="s">
        <v>2363</v>
      </c>
      <c r="I3730" s="2">
        <v>104.97</v>
      </c>
      <c r="J3730" s="3">
        <v>3</v>
      </c>
      <c r="K3730" s="2">
        <v>7.35</v>
      </c>
    </row>
    <row r="3731" spans="1:11" ht="13.8" x14ac:dyDescent="0.25">
      <c r="A3731" s="1">
        <v>42335</v>
      </c>
      <c r="B3731" s="3">
        <f t="shared" si="116"/>
        <v>2015</v>
      </c>
      <c r="C3731" s="3">
        <f t="shared" si="117"/>
        <v>11</v>
      </c>
      <c r="D3731" t="s">
        <v>1951</v>
      </c>
      <c r="E3731" t="s">
        <v>149</v>
      </c>
      <c r="F3731" t="s">
        <v>11</v>
      </c>
      <c r="G3731" t="s">
        <v>24</v>
      </c>
      <c r="H3731" t="s">
        <v>406</v>
      </c>
      <c r="I3731" s="2">
        <v>29.79</v>
      </c>
      <c r="J3731" s="3">
        <v>3</v>
      </c>
      <c r="K3731" s="2">
        <v>12.51</v>
      </c>
    </row>
    <row r="3732" spans="1:11" ht="13.8" x14ac:dyDescent="0.25">
      <c r="A3732" s="1">
        <v>42335</v>
      </c>
      <c r="B3732" s="3">
        <f t="shared" si="116"/>
        <v>2015</v>
      </c>
      <c r="C3732" s="3">
        <f t="shared" si="117"/>
        <v>11</v>
      </c>
      <c r="D3732" t="s">
        <v>628</v>
      </c>
      <c r="E3732" t="s">
        <v>27</v>
      </c>
      <c r="F3732" t="s">
        <v>39</v>
      </c>
      <c r="G3732" t="s">
        <v>52</v>
      </c>
      <c r="H3732" t="s">
        <v>867</v>
      </c>
      <c r="I3732" s="2">
        <v>107.97</v>
      </c>
      <c r="J3732" s="3">
        <v>3</v>
      </c>
      <c r="K3732" s="2">
        <v>22.67</v>
      </c>
    </row>
    <row r="3733" spans="1:11" ht="13.8" x14ac:dyDescent="0.25">
      <c r="A3733" s="1">
        <v>42335</v>
      </c>
      <c r="B3733" s="3">
        <f t="shared" si="116"/>
        <v>2015</v>
      </c>
      <c r="C3733" s="3">
        <f t="shared" si="117"/>
        <v>11</v>
      </c>
      <c r="D3733" t="s">
        <v>628</v>
      </c>
      <c r="E3733" t="s">
        <v>27</v>
      </c>
      <c r="F3733" t="s">
        <v>11</v>
      </c>
      <c r="G3733" t="s">
        <v>12</v>
      </c>
      <c r="H3733" t="s">
        <v>1255</v>
      </c>
      <c r="I3733" s="2">
        <v>113.82</v>
      </c>
      <c r="J3733" s="3">
        <v>3</v>
      </c>
      <c r="K3733" s="2">
        <v>53.5</v>
      </c>
    </row>
    <row r="3734" spans="1:11" ht="13.8" x14ac:dyDescent="0.25">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ht="13.8" x14ac:dyDescent="0.25">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ht="13.8" x14ac:dyDescent="0.25">
      <c r="A3736" s="1">
        <v>42335</v>
      </c>
      <c r="B3736" s="3">
        <f t="shared" si="116"/>
        <v>2015</v>
      </c>
      <c r="C3736" s="3">
        <f t="shared" si="117"/>
        <v>11</v>
      </c>
      <c r="D3736" t="s">
        <v>1088</v>
      </c>
      <c r="E3736" t="s">
        <v>434</v>
      </c>
      <c r="F3736" t="s">
        <v>11</v>
      </c>
      <c r="G3736" t="s">
        <v>12</v>
      </c>
      <c r="H3736" t="s">
        <v>1052</v>
      </c>
      <c r="I3736" s="2">
        <v>59.94</v>
      </c>
      <c r="J3736" s="3">
        <v>3</v>
      </c>
      <c r="K3736" s="2">
        <v>28.17</v>
      </c>
    </row>
    <row r="3737" spans="1:11" ht="13.8" x14ac:dyDescent="0.25">
      <c r="A3737" s="1">
        <v>42335</v>
      </c>
      <c r="B3737" s="3">
        <f t="shared" si="116"/>
        <v>2015</v>
      </c>
      <c r="C3737" s="3">
        <f t="shared" si="117"/>
        <v>11</v>
      </c>
      <c r="D3737" t="s">
        <v>1088</v>
      </c>
      <c r="E3737" t="s">
        <v>434</v>
      </c>
      <c r="F3737" t="s">
        <v>39</v>
      </c>
      <c r="G3737" t="s">
        <v>52</v>
      </c>
      <c r="H3737" t="s">
        <v>2081</v>
      </c>
      <c r="I3737" s="2">
        <v>259.98</v>
      </c>
      <c r="J3737" s="3">
        <v>2</v>
      </c>
      <c r="K3737" s="2">
        <v>88.39</v>
      </c>
    </row>
    <row r="3738" spans="1:11" ht="13.8" x14ac:dyDescent="0.25">
      <c r="A3738" s="1">
        <v>42335</v>
      </c>
      <c r="B3738" s="3">
        <f t="shared" si="116"/>
        <v>2015</v>
      </c>
      <c r="C3738" s="3">
        <f t="shared" si="117"/>
        <v>11</v>
      </c>
      <c r="D3738" t="s">
        <v>1088</v>
      </c>
      <c r="E3738" t="s">
        <v>434</v>
      </c>
      <c r="F3738" t="s">
        <v>34</v>
      </c>
      <c r="G3738" t="s">
        <v>74</v>
      </c>
      <c r="H3738" t="s">
        <v>1039</v>
      </c>
      <c r="I3738" s="2">
        <v>170.98</v>
      </c>
      <c r="J3738" s="3">
        <v>1</v>
      </c>
      <c r="K3738" s="2">
        <v>32.49</v>
      </c>
    </row>
    <row r="3739" spans="1:11" ht="13.8" x14ac:dyDescent="0.25">
      <c r="A3739" s="1">
        <v>42335</v>
      </c>
      <c r="B3739" s="3">
        <f t="shared" si="116"/>
        <v>2015</v>
      </c>
      <c r="C3739" s="3">
        <f t="shared" si="117"/>
        <v>11</v>
      </c>
      <c r="D3739" t="s">
        <v>1088</v>
      </c>
      <c r="E3739" t="s">
        <v>434</v>
      </c>
      <c r="F3739" t="s">
        <v>34</v>
      </c>
      <c r="G3739" t="s">
        <v>47</v>
      </c>
      <c r="H3739" t="s">
        <v>2087</v>
      </c>
      <c r="I3739" s="2">
        <v>38.97</v>
      </c>
      <c r="J3739" s="3">
        <v>3</v>
      </c>
      <c r="K3739" s="2">
        <v>4.68</v>
      </c>
    </row>
    <row r="3740" spans="1:11" ht="13.8" x14ac:dyDescent="0.25">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ht="13.8" x14ac:dyDescent="0.25">
      <c r="A3741" s="1">
        <v>42335</v>
      </c>
      <c r="B3741" s="3">
        <f t="shared" si="116"/>
        <v>2015</v>
      </c>
      <c r="C3741" s="3">
        <f t="shared" si="117"/>
        <v>11</v>
      </c>
      <c r="D3741" t="s">
        <v>1088</v>
      </c>
      <c r="E3741" t="s">
        <v>434</v>
      </c>
      <c r="F3741" t="s">
        <v>34</v>
      </c>
      <c r="G3741" t="s">
        <v>145</v>
      </c>
      <c r="H3741" t="s">
        <v>1774</v>
      </c>
      <c r="I3741" s="2">
        <v>446.07</v>
      </c>
      <c r="J3741" s="3">
        <v>4</v>
      </c>
      <c r="K3741" s="2">
        <v>0</v>
      </c>
    </row>
    <row r="3742" spans="1:11" ht="13.8" x14ac:dyDescent="0.25">
      <c r="A3742" s="1">
        <v>42336</v>
      </c>
      <c r="B3742" s="3">
        <f t="shared" si="116"/>
        <v>2015</v>
      </c>
      <c r="C3742" s="3">
        <f t="shared" si="117"/>
        <v>11</v>
      </c>
      <c r="D3742" t="s">
        <v>2265</v>
      </c>
      <c r="E3742" t="s">
        <v>15</v>
      </c>
      <c r="F3742" t="s">
        <v>34</v>
      </c>
      <c r="G3742" t="s">
        <v>47</v>
      </c>
      <c r="H3742" t="s">
        <v>1627</v>
      </c>
      <c r="I3742" s="2">
        <v>12.13</v>
      </c>
      <c r="J3742" s="3">
        <v>9</v>
      </c>
      <c r="K3742" s="2">
        <v>-8.49</v>
      </c>
    </row>
    <row r="3743" spans="1:11" ht="13.8" x14ac:dyDescent="0.25">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ht="13.8" x14ac:dyDescent="0.25">
      <c r="A3744" s="1">
        <v>42336</v>
      </c>
      <c r="B3744" s="3">
        <f t="shared" si="116"/>
        <v>2015</v>
      </c>
      <c r="C3744" s="3">
        <f t="shared" si="117"/>
        <v>11</v>
      </c>
      <c r="D3744" t="s">
        <v>2265</v>
      </c>
      <c r="E3744" t="s">
        <v>15</v>
      </c>
      <c r="F3744" t="s">
        <v>11</v>
      </c>
      <c r="G3744" t="s">
        <v>18</v>
      </c>
      <c r="H3744" t="s">
        <v>2092</v>
      </c>
      <c r="I3744" s="2">
        <v>53.92</v>
      </c>
      <c r="J3744" s="3">
        <v>5</v>
      </c>
      <c r="K3744" s="2">
        <v>4.04</v>
      </c>
    </row>
    <row r="3745" spans="1:11" ht="13.8" x14ac:dyDescent="0.25">
      <c r="A3745" s="1">
        <v>42336</v>
      </c>
      <c r="B3745" s="3">
        <f t="shared" si="116"/>
        <v>2015</v>
      </c>
      <c r="C3745" s="3">
        <f t="shared" si="117"/>
        <v>11</v>
      </c>
      <c r="D3745" t="s">
        <v>2265</v>
      </c>
      <c r="E3745" t="s">
        <v>15</v>
      </c>
      <c r="F3745" t="s">
        <v>39</v>
      </c>
      <c r="G3745" t="s">
        <v>40</v>
      </c>
      <c r="H3745" t="s">
        <v>1707</v>
      </c>
      <c r="I3745" s="2">
        <v>647.9</v>
      </c>
      <c r="J3745" s="3">
        <v>6</v>
      </c>
      <c r="K3745" s="2">
        <v>56.69</v>
      </c>
    </row>
    <row r="3746" spans="1:11" ht="13.8" x14ac:dyDescent="0.25">
      <c r="A3746" s="1">
        <v>42336</v>
      </c>
      <c r="B3746" s="3">
        <f t="shared" si="116"/>
        <v>2015</v>
      </c>
      <c r="C3746" s="3">
        <f t="shared" si="117"/>
        <v>11</v>
      </c>
      <c r="D3746" t="s">
        <v>567</v>
      </c>
      <c r="E3746" t="s">
        <v>15</v>
      </c>
      <c r="F3746" t="s">
        <v>34</v>
      </c>
      <c r="G3746" t="s">
        <v>47</v>
      </c>
      <c r="H3746" t="s">
        <v>1850</v>
      </c>
      <c r="I3746" s="2">
        <v>151.96</v>
      </c>
      <c r="J3746" s="3">
        <v>5</v>
      </c>
      <c r="K3746" s="2">
        <v>-182.35</v>
      </c>
    </row>
    <row r="3747" spans="1:11" ht="13.8" x14ac:dyDescent="0.25">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ht="13.8" x14ac:dyDescent="0.25">
      <c r="A3748" s="1">
        <v>42336</v>
      </c>
      <c r="B3748" s="3">
        <f t="shared" si="116"/>
        <v>2015</v>
      </c>
      <c r="C3748" s="3">
        <f t="shared" si="117"/>
        <v>11</v>
      </c>
      <c r="D3748" t="s">
        <v>748</v>
      </c>
      <c r="E3748" t="s">
        <v>149</v>
      </c>
      <c r="F3748" t="s">
        <v>34</v>
      </c>
      <c r="G3748" t="s">
        <v>47</v>
      </c>
      <c r="H3748" t="s">
        <v>2009</v>
      </c>
      <c r="I3748" s="2">
        <v>68.16</v>
      </c>
      <c r="J3748" s="3">
        <v>3</v>
      </c>
      <c r="K3748" s="2">
        <v>27.95</v>
      </c>
    </row>
    <row r="3749" spans="1:11" ht="13.8" x14ac:dyDescent="0.25">
      <c r="A3749" s="1">
        <v>42336</v>
      </c>
      <c r="B3749" s="3">
        <f t="shared" si="116"/>
        <v>2015</v>
      </c>
      <c r="C3749" s="3">
        <f t="shared" si="117"/>
        <v>11</v>
      </c>
      <c r="D3749" t="s">
        <v>748</v>
      </c>
      <c r="E3749" t="s">
        <v>149</v>
      </c>
      <c r="F3749" t="s">
        <v>11</v>
      </c>
      <c r="G3749" t="s">
        <v>63</v>
      </c>
      <c r="H3749" t="s">
        <v>64</v>
      </c>
      <c r="I3749" s="2">
        <v>62.24</v>
      </c>
      <c r="J3749" s="3">
        <v>8</v>
      </c>
      <c r="K3749" s="2">
        <v>29.25</v>
      </c>
    </row>
    <row r="3750" spans="1:11" ht="13.8" x14ac:dyDescent="0.25">
      <c r="A3750" s="1">
        <v>42336</v>
      </c>
      <c r="B3750" s="3">
        <f t="shared" si="116"/>
        <v>2015</v>
      </c>
      <c r="C3750" s="3">
        <f t="shared" si="117"/>
        <v>11</v>
      </c>
      <c r="D3750" t="s">
        <v>1408</v>
      </c>
      <c r="E3750" t="s">
        <v>10</v>
      </c>
      <c r="F3750" t="s">
        <v>11</v>
      </c>
      <c r="G3750" t="s">
        <v>12</v>
      </c>
      <c r="H3750" t="s">
        <v>882</v>
      </c>
      <c r="I3750" s="2">
        <v>335.52</v>
      </c>
      <c r="J3750" s="3">
        <v>4</v>
      </c>
      <c r="K3750" s="2">
        <v>117.43</v>
      </c>
    </row>
    <row r="3751" spans="1:11" ht="13.8" x14ac:dyDescent="0.25">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ht="13.8" x14ac:dyDescent="0.25">
      <c r="A3752" s="1">
        <v>42336</v>
      </c>
      <c r="B3752" s="3">
        <f t="shared" si="116"/>
        <v>2015</v>
      </c>
      <c r="C3752" s="3">
        <f t="shared" si="117"/>
        <v>11</v>
      </c>
      <c r="D3752" t="s">
        <v>244</v>
      </c>
      <c r="E3752" t="s">
        <v>27</v>
      </c>
      <c r="F3752" t="s">
        <v>11</v>
      </c>
      <c r="G3752" t="s">
        <v>92</v>
      </c>
      <c r="H3752" t="s">
        <v>2367</v>
      </c>
      <c r="I3752" s="2">
        <v>45.28</v>
      </c>
      <c r="J3752" s="3">
        <v>4</v>
      </c>
      <c r="K3752" s="2">
        <v>15.4</v>
      </c>
    </row>
    <row r="3753" spans="1:11" ht="13.8" x14ac:dyDescent="0.25">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ht="13.8" x14ac:dyDescent="0.25">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ht="13.8" x14ac:dyDescent="0.25">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ht="13.8" x14ac:dyDescent="0.25">
      <c r="A3756" s="1">
        <v>42337</v>
      </c>
      <c r="B3756" s="3">
        <f t="shared" si="116"/>
        <v>2015</v>
      </c>
      <c r="C3756" s="3">
        <f t="shared" si="117"/>
        <v>11</v>
      </c>
      <c r="D3756" t="s">
        <v>1502</v>
      </c>
      <c r="E3756" t="s">
        <v>110</v>
      </c>
      <c r="F3756" t="s">
        <v>11</v>
      </c>
      <c r="G3756" t="s">
        <v>92</v>
      </c>
      <c r="H3756" t="s">
        <v>2004</v>
      </c>
      <c r="I3756" s="2">
        <v>555.21</v>
      </c>
      <c r="J3756" s="3">
        <v>5</v>
      </c>
      <c r="K3756" s="2">
        <v>178.9</v>
      </c>
    </row>
    <row r="3757" spans="1:11" ht="13.8" x14ac:dyDescent="0.25">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ht="13.8" x14ac:dyDescent="0.25">
      <c r="A3758" s="1">
        <v>42337</v>
      </c>
      <c r="B3758" s="3">
        <f t="shared" si="116"/>
        <v>2015</v>
      </c>
      <c r="C3758" s="3">
        <f t="shared" si="117"/>
        <v>11</v>
      </c>
      <c r="D3758" t="s">
        <v>1502</v>
      </c>
      <c r="E3758" t="s">
        <v>110</v>
      </c>
      <c r="F3758" t="s">
        <v>11</v>
      </c>
      <c r="G3758" t="s">
        <v>24</v>
      </c>
      <c r="H3758" t="s">
        <v>1201</v>
      </c>
      <c r="I3758" s="2">
        <v>161.82</v>
      </c>
      <c r="J3758" s="3">
        <v>9</v>
      </c>
      <c r="K3758" s="2">
        <v>46.93</v>
      </c>
    </row>
    <row r="3759" spans="1:11" ht="13.8" x14ac:dyDescent="0.25">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ht="13.8" x14ac:dyDescent="0.25">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ht="13.8" x14ac:dyDescent="0.25">
      <c r="A3761" s="1">
        <v>42337</v>
      </c>
      <c r="B3761" s="3">
        <f t="shared" si="116"/>
        <v>2015</v>
      </c>
      <c r="C3761" s="3">
        <f t="shared" si="117"/>
        <v>11</v>
      </c>
      <c r="D3761" t="s">
        <v>2012</v>
      </c>
      <c r="E3761" t="s">
        <v>10</v>
      </c>
      <c r="F3761" t="s">
        <v>39</v>
      </c>
      <c r="G3761" t="s">
        <v>52</v>
      </c>
      <c r="H3761" t="s">
        <v>1422</v>
      </c>
      <c r="I3761" s="2">
        <v>21.48</v>
      </c>
      <c r="J3761" s="3">
        <v>3</v>
      </c>
      <c r="K3761" s="2">
        <v>-0.27</v>
      </c>
    </row>
    <row r="3762" spans="1:11" ht="13.8" x14ac:dyDescent="0.25">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ht="13.8" x14ac:dyDescent="0.25">
      <c r="A3763" s="1">
        <v>42337</v>
      </c>
      <c r="B3763" s="3">
        <f t="shared" si="116"/>
        <v>2015</v>
      </c>
      <c r="C3763" s="3">
        <f t="shared" si="117"/>
        <v>11</v>
      </c>
      <c r="D3763" t="s">
        <v>14</v>
      </c>
      <c r="E3763" t="s">
        <v>27</v>
      </c>
      <c r="F3763" t="s">
        <v>11</v>
      </c>
      <c r="G3763" t="s">
        <v>20</v>
      </c>
      <c r="H3763" t="s">
        <v>631</v>
      </c>
      <c r="I3763" s="2">
        <v>4.3</v>
      </c>
      <c r="J3763" s="3">
        <v>1</v>
      </c>
      <c r="K3763" s="2">
        <v>1.56</v>
      </c>
    </row>
    <row r="3764" spans="1:11" ht="13.8" x14ac:dyDescent="0.25">
      <c r="A3764" s="1">
        <v>42337</v>
      </c>
      <c r="B3764" s="3">
        <f t="shared" si="116"/>
        <v>2015</v>
      </c>
      <c r="C3764" s="3">
        <f t="shared" si="117"/>
        <v>11</v>
      </c>
      <c r="D3764" t="s">
        <v>341</v>
      </c>
      <c r="E3764" t="s">
        <v>27</v>
      </c>
      <c r="F3764" t="s">
        <v>11</v>
      </c>
      <c r="G3764" t="s">
        <v>24</v>
      </c>
      <c r="H3764" t="s">
        <v>1600</v>
      </c>
      <c r="I3764" s="2">
        <v>56.3</v>
      </c>
      <c r="J3764" s="3">
        <v>2</v>
      </c>
      <c r="K3764" s="2">
        <v>15.76</v>
      </c>
    </row>
    <row r="3765" spans="1:11" ht="13.8" x14ac:dyDescent="0.25">
      <c r="A3765" s="1">
        <v>42338</v>
      </c>
      <c r="B3765" s="3">
        <f t="shared" si="116"/>
        <v>2015</v>
      </c>
      <c r="C3765" s="3">
        <f t="shared" si="117"/>
        <v>11</v>
      </c>
      <c r="D3765" t="s">
        <v>1563</v>
      </c>
      <c r="E3765" t="s">
        <v>23</v>
      </c>
      <c r="F3765" t="s">
        <v>11</v>
      </c>
      <c r="G3765" t="s">
        <v>20</v>
      </c>
      <c r="H3765" t="s">
        <v>528</v>
      </c>
      <c r="I3765" s="2">
        <v>152.99</v>
      </c>
      <c r="J3765" s="3">
        <v>3</v>
      </c>
      <c r="K3765" s="2">
        <v>-122.39</v>
      </c>
    </row>
    <row r="3766" spans="1:11" ht="13.8" x14ac:dyDescent="0.25">
      <c r="A3766" s="1">
        <v>42338</v>
      </c>
      <c r="B3766" s="3">
        <f t="shared" si="116"/>
        <v>2015</v>
      </c>
      <c r="C3766" s="3">
        <f t="shared" si="117"/>
        <v>11</v>
      </c>
      <c r="D3766" t="s">
        <v>1563</v>
      </c>
      <c r="E3766" t="s">
        <v>23</v>
      </c>
      <c r="F3766" t="s">
        <v>11</v>
      </c>
      <c r="G3766" t="s">
        <v>43</v>
      </c>
      <c r="H3766" t="s">
        <v>1307</v>
      </c>
      <c r="I3766" s="2">
        <v>10.58</v>
      </c>
      <c r="J3766" s="3">
        <v>7</v>
      </c>
      <c r="K3766" s="2">
        <v>-2.38</v>
      </c>
    </row>
    <row r="3767" spans="1:11" ht="13.8" x14ac:dyDescent="0.25">
      <c r="A3767" s="1">
        <v>42338</v>
      </c>
      <c r="B3767" s="3">
        <f t="shared" si="116"/>
        <v>2015</v>
      </c>
      <c r="C3767" s="3">
        <f t="shared" si="117"/>
        <v>11</v>
      </c>
      <c r="D3767" t="s">
        <v>1563</v>
      </c>
      <c r="E3767" t="s">
        <v>23</v>
      </c>
      <c r="F3767" t="s">
        <v>39</v>
      </c>
      <c r="G3767" t="s">
        <v>40</v>
      </c>
      <c r="H3767" t="s">
        <v>2369</v>
      </c>
      <c r="I3767" s="2">
        <v>94.92</v>
      </c>
      <c r="J3767" s="3">
        <v>4</v>
      </c>
      <c r="K3767" s="2">
        <v>15.82</v>
      </c>
    </row>
    <row r="3768" spans="1:11" ht="13.8" x14ac:dyDescent="0.25">
      <c r="A3768" s="1">
        <v>42338</v>
      </c>
      <c r="B3768" s="3">
        <f t="shared" si="116"/>
        <v>2015</v>
      </c>
      <c r="C3768" s="3">
        <f t="shared" si="117"/>
        <v>11</v>
      </c>
      <c r="D3768" t="s">
        <v>167</v>
      </c>
      <c r="E3768" t="s">
        <v>10</v>
      </c>
      <c r="F3768" t="s">
        <v>11</v>
      </c>
      <c r="G3768" t="s">
        <v>20</v>
      </c>
      <c r="H3768" t="s">
        <v>1367</v>
      </c>
      <c r="I3768" s="2">
        <v>3.88</v>
      </c>
      <c r="J3768" s="3">
        <v>3</v>
      </c>
      <c r="K3768" s="2">
        <v>-5.82</v>
      </c>
    </row>
    <row r="3769" spans="1:11" ht="13.8" x14ac:dyDescent="0.25">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ht="13.8" x14ac:dyDescent="0.25">
      <c r="A3770" s="1">
        <v>42338</v>
      </c>
      <c r="B3770" s="3">
        <f t="shared" si="116"/>
        <v>2015</v>
      </c>
      <c r="C3770" s="3">
        <f t="shared" si="117"/>
        <v>11</v>
      </c>
      <c r="D3770" t="s">
        <v>533</v>
      </c>
      <c r="E3770" t="s">
        <v>33</v>
      </c>
      <c r="F3770" t="s">
        <v>11</v>
      </c>
      <c r="G3770" t="s">
        <v>63</v>
      </c>
      <c r="H3770" t="s">
        <v>2370</v>
      </c>
      <c r="I3770" s="2">
        <v>71.88</v>
      </c>
      <c r="J3770" s="3">
        <v>2</v>
      </c>
      <c r="K3770" s="2">
        <v>32.35</v>
      </c>
    </row>
    <row r="3771" spans="1:11" ht="13.8" x14ac:dyDescent="0.25">
      <c r="A3771" s="1">
        <v>42338</v>
      </c>
      <c r="B3771" s="3">
        <f t="shared" si="116"/>
        <v>2015</v>
      </c>
      <c r="C3771" s="3">
        <f t="shared" si="117"/>
        <v>11</v>
      </c>
      <c r="D3771" t="s">
        <v>655</v>
      </c>
      <c r="E3771" t="s">
        <v>245</v>
      </c>
      <c r="F3771" t="s">
        <v>39</v>
      </c>
      <c r="G3771" t="s">
        <v>40</v>
      </c>
      <c r="H3771" t="s">
        <v>2371</v>
      </c>
      <c r="I3771" s="2">
        <v>177.48</v>
      </c>
      <c r="J3771" s="3">
        <v>3</v>
      </c>
      <c r="K3771" s="2">
        <v>19.97</v>
      </c>
    </row>
    <row r="3772" spans="1:11" ht="13.8" x14ac:dyDescent="0.25">
      <c r="A3772" s="1">
        <v>42338</v>
      </c>
      <c r="B3772" s="3">
        <f t="shared" si="116"/>
        <v>2015</v>
      </c>
      <c r="C3772" s="3">
        <f t="shared" si="117"/>
        <v>11</v>
      </c>
      <c r="D3772" t="s">
        <v>714</v>
      </c>
      <c r="E3772" t="s">
        <v>149</v>
      </c>
      <c r="F3772" t="s">
        <v>11</v>
      </c>
      <c r="G3772" t="s">
        <v>12</v>
      </c>
      <c r="H3772" t="s">
        <v>1180</v>
      </c>
      <c r="I3772" s="2">
        <v>23.66</v>
      </c>
      <c r="J3772" s="3">
        <v>7</v>
      </c>
      <c r="K3772" s="2">
        <v>10.88</v>
      </c>
    </row>
    <row r="3773" spans="1:11" ht="13.8" x14ac:dyDescent="0.25">
      <c r="A3773" s="1">
        <v>42338</v>
      </c>
      <c r="B3773" s="3">
        <f t="shared" si="116"/>
        <v>2015</v>
      </c>
      <c r="C3773" s="3">
        <f t="shared" si="117"/>
        <v>11</v>
      </c>
      <c r="D3773" t="s">
        <v>714</v>
      </c>
      <c r="E3773" t="s">
        <v>149</v>
      </c>
      <c r="F3773" t="s">
        <v>34</v>
      </c>
      <c r="G3773" t="s">
        <v>74</v>
      </c>
      <c r="H3773" t="s">
        <v>835</v>
      </c>
      <c r="I3773" s="2">
        <v>681.41</v>
      </c>
      <c r="J3773" s="3">
        <v>12</v>
      </c>
      <c r="K3773" s="2">
        <v>42.59</v>
      </c>
    </row>
    <row r="3774" spans="1:11" ht="13.8" x14ac:dyDescent="0.25">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ht="13.8" x14ac:dyDescent="0.25">
      <c r="A3775" s="1">
        <v>42338</v>
      </c>
      <c r="B3775" s="3">
        <f t="shared" si="116"/>
        <v>2015</v>
      </c>
      <c r="C3775" s="3">
        <f t="shared" si="117"/>
        <v>11</v>
      </c>
      <c r="D3775" t="s">
        <v>1661</v>
      </c>
      <c r="E3775" t="s">
        <v>126</v>
      </c>
      <c r="F3775" t="s">
        <v>11</v>
      </c>
      <c r="G3775" t="s">
        <v>12</v>
      </c>
      <c r="H3775" t="s">
        <v>1944</v>
      </c>
      <c r="I3775" s="2">
        <v>25.92</v>
      </c>
      <c r="J3775" s="3">
        <v>4</v>
      </c>
      <c r="K3775" s="2">
        <v>12.44</v>
      </c>
    </row>
    <row r="3776" spans="1:11" ht="13.8" x14ac:dyDescent="0.25">
      <c r="A3776" s="1">
        <v>42338</v>
      </c>
      <c r="B3776" s="3">
        <f t="shared" si="116"/>
        <v>2015</v>
      </c>
      <c r="C3776" s="3">
        <f t="shared" si="117"/>
        <v>11</v>
      </c>
      <c r="D3776" t="s">
        <v>1648</v>
      </c>
      <c r="E3776" t="s">
        <v>245</v>
      </c>
      <c r="F3776" t="s">
        <v>34</v>
      </c>
      <c r="G3776" t="s">
        <v>47</v>
      </c>
      <c r="H3776" t="s">
        <v>1355</v>
      </c>
      <c r="I3776" s="2">
        <v>17.09</v>
      </c>
      <c r="J3776" s="3">
        <v>2</v>
      </c>
      <c r="K3776" s="2">
        <v>1.07</v>
      </c>
    </row>
    <row r="3777" spans="1:11" ht="13.8" x14ac:dyDescent="0.25">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ht="13.8" x14ac:dyDescent="0.25">
      <c r="A3778" s="1">
        <v>42338</v>
      </c>
      <c r="B3778" s="3">
        <f t="shared" si="116"/>
        <v>2015</v>
      </c>
      <c r="C3778" s="3">
        <f t="shared" si="117"/>
        <v>11</v>
      </c>
      <c r="D3778" t="s">
        <v>1079</v>
      </c>
      <c r="E3778" t="s">
        <v>245</v>
      </c>
      <c r="F3778" t="s">
        <v>11</v>
      </c>
      <c r="G3778" t="s">
        <v>92</v>
      </c>
      <c r="H3778" t="s">
        <v>199</v>
      </c>
      <c r="I3778" s="2">
        <v>98.35</v>
      </c>
      <c r="J3778" s="3">
        <v>3</v>
      </c>
      <c r="K3778" s="2">
        <v>9.84</v>
      </c>
    </row>
    <row r="3779" spans="1:11" ht="13.8" x14ac:dyDescent="0.25">
      <c r="A3779" s="1">
        <v>42338</v>
      </c>
      <c r="B3779" s="3">
        <f t="shared" ref="B3779:B3842" si="118">YEAR(A3779)</f>
        <v>2015</v>
      </c>
      <c r="C3779" s="3">
        <f t="shared" ref="C3779:C3842" si="119">MONTH(A3779)</f>
        <v>11</v>
      </c>
      <c r="D3779" t="s">
        <v>1079</v>
      </c>
      <c r="E3779" t="s">
        <v>245</v>
      </c>
      <c r="F3779" t="s">
        <v>34</v>
      </c>
      <c r="G3779" t="s">
        <v>47</v>
      </c>
      <c r="H3779" t="s">
        <v>2372</v>
      </c>
      <c r="I3779" s="2">
        <v>335.74</v>
      </c>
      <c r="J3779" s="3">
        <v>2</v>
      </c>
      <c r="K3779" s="2">
        <v>25.18</v>
      </c>
    </row>
    <row r="3780" spans="1:11" ht="13.8" x14ac:dyDescent="0.25">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ht="13.8" x14ac:dyDescent="0.25">
      <c r="A3781" s="1">
        <v>42339</v>
      </c>
      <c r="B3781" s="3">
        <f t="shared" si="118"/>
        <v>2015</v>
      </c>
      <c r="C3781" s="3">
        <f t="shared" si="119"/>
        <v>12</v>
      </c>
      <c r="D3781" t="s">
        <v>2230</v>
      </c>
      <c r="E3781" t="s">
        <v>10</v>
      </c>
      <c r="F3781" t="s">
        <v>34</v>
      </c>
      <c r="G3781" t="s">
        <v>47</v>
      </c>
      <c r="H3781" t="s">
        <v>1779</v>
      </c>
      <c r="I3781" s="2">
        <v>6.69</v>
      </c>
      <c r="J3781" s="3">
        <v>4</v>
      </c>
      <c r="K3781" s="2">
        <v>-4.01</v>
      </c>
    </row>
    <row r="3782" spans="1:11" ht="13.8" x14ac:dyDescent="0.25">
      <c r="A3782" s="1">
        <v>42339</v>
      </c>
      <c r="B3782" s="3">
        <f t="shared" si="118"/>
        <v>2015</v>
      </c>
      <c r="C3782" s="3">
        <f t="shared" si="119"/>
        <v>12</v>
      </c>
      <c r="D3782" t="s">
        <v>569</v>
      </c>
      <c r="E3782" t="s">
        <v>164</v>
      </c>
      <c r="F3782" t="s">
        <v>11</v>
      </c>
      <c r="G3782" t="s">
        <v>24</v>
      </c>
      <c r="H3782" t="s">
        <v>869</v>
      </c>
      <c r="I3782" s="2">
        <v>13.9</v>
      </c>
      <c r="J3782" s="3">
        <v>5</v>
      </c>
      <c r="K3782" s="2">
        <v>5.56</v>
      </c>
    </row>
    <row r="3783" spans="1:11" ht="13.8" x14ac:dyDescent="0.25">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ht="13.8" x14ac:dyDescent="0.25">
      <c r="A3784" s="1">
        <v>42339</v>
      </c>
      <c r="B3784" s="3">
        <f t="shared" si="118"/>
        <v>2015</v>
      </c>
      <c r="C3784" s="3">
        <f t="shared" si="119"/>
        <v>12</v>
      </c>
      <c r="D3784" t="s">
        <v>1394</v>
      </c>
      <c r="E3784" t="s">
        <v>55</v>
      </c>
      <c r="F3784" t="s">
        <v>11</v>
      </c>
      <c r="G3784" t="s">
        <v>20</v>
      </c>
      <c r="H3784" t="s">
        <v>744</v>
      </c>
      <c r="I3784" s="2">
        <v>63.96</v>
      </c>
      <c r="J3784" s="3">
        <v>4</v>
      </c>
      <c r="K3784" s="2">
        <v>30.7</v>
      </c>
    </row>
    <row r="3785" spans="1:11" ht="13.8" x14ac:dyDescent="0.25">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ht="13.8" x14ac:dyDescent="0.25">
      <c r="A3786" s="1">
        <v>42339</v>
      </c>
      <c r="B3786" s="3">
        <f t="shared" si="118"/>
        <v>2015</v>
      </c>
      <c r="C3786" s="3">
        <f t="shared" si="119"/>
        <v>12</v>
      </c>
      <c r="D3786" t="s">
        <v>1826</v>
      </c>
      <c r="E3786" t="s">
        <v>164</v>
      </c>
      <c r="F3786" t="s">
        <v>11</v>
      </c>
      <c r="G3786" t="s">
        <v>12</v>
      </c>
      <c r="H3786" t="s">
        <v>2085</v>
      </c>
      <c r="I3786" s="2">
        <v>32.4</v>
      </c>
      <c r="J3786" s="3">
        <v>5</v>
      </c>
      <c r="K3786" s="2">
        <v>15.55</v>
      </c>
    </row>
    <row r="3787" spans="1:11" ht="13.8" x14ac:dyDescent="0.25">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ht="13.8" x14ac:dyDescent="0.25">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ht="13.8" x14ac:dyDescent="0.25">
      <c r="A3789" s="1">
        <v>42339</v>
      </c>
      <c r="B3789" s="3">
        <f t="shared" si="118"/>
        <v>2015</v>
      </c>
      <c r="C3789" s="3">
        <f t="shared" si="119"/>
        <v>12</v>
      </c>
      <c r="D3789" t="s">
        <v>1826</v>
      </c>
      <c r="E3789" t="s">
        <v>164</v>
      </c>
      <c r="F3789" t="s">
        <v>11</v>
      </c>
      <c r="G3789" t="s">
        <v>12</v>
      </c>
      <c r="H3789" t="s">
        <v>1773</v>
      </c>
      <c r="I3789" s="2">
        <v>114.2</v>
      </c>
      <c r="J3789" s="3">
        <v>5</v>
      </c>
      <c r="K3789" s="2">
        <v>52.53</v>
      </c>
    </row>
    <row r="3790" spans="1:11" ht="13.8" x14ac:dyDescent="0.25">
      <c r="A3790" s="1">
        <v>42339</v>
      </c>
      <c r="B3790" s="3">
        <f t="shared" si="118"/>
        <v>2015</v>
      </c>
      <c r="C3790" s="3">
        <f t="shared" si="119"/>
        <v>12</v>
      </c>
      <c r="D3790" t="s">
        <v>1922</v>
      </c>
      <c r="E3790" t="s">
        <v>27</v>
      </c>
      <c r="F3790" t="s">
        <v>34</v>
      </c>
      <c r="G3790" t="s">
        <v>35</v>
      </c>
      <c r="H3790" t="s">
        <v>572</v>
      </c>
      <c r="I3790" s="2">
        <v>2676.67</v>
      </c>
      <c r="J3790" s="3">
        <v>9</v>
      </c>
      <c r="K3790" s="2">
        <v>267.67</v>
      </c>
    </row>
    <row r="3791" spans="1:11" ht="13.8" x14ac:dyDescent="0.25">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ht="13.8" x14ac:dyDescent="0.25">
      <c r="A3792" s="1">
        <v>42339</v>
      </c>
      <c r="B3792" s="3">
        <f t="shared" si="118"/>
        <v>2015</v>
      </c>
      <c r="C3792" s="3">
        <f t="shared" si="119"/>
        <v>12</v>
      </c>
      <c r="D3792" t="s">
        <v>1088</v>
      </c>
      <c r="E3792" t="s">
        <v>110</v>
      </c>
      <c r="F3792" t="s">
        <v>11</v>
      </c>
      <c r="G3792" t="s">
        <v>24</v>
      </c>
      <c r="H3792" t="s">
        <v>2374</v>
      </c>
      <c r="I3792" s="2">
        <v>3.64</v>
      </c>
      <c r="J3792" s="3">
        <v>2</v>
      </c>
      <c r="K3792" s="2">
        <v>1.02</v>
      </c>
    </row>
    <row r="3793" spans="1:11" ht="13.8" x14ac:dyDescent="0.25">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ht="13.8" x14ac:dyDescent="0.25">
      <c r="A3794" s="1">
        <v>42341</v>
      </c>
      <c r="B3794" s="3">
        <f t="shared" si="118"/>
        <v>2015</v>
      </c>
      <c r="C3794" s="3">
        <f t="shared" si="119"/>
        <v>12</v>
      </c>
      <c r="D3794" t="s">
        <v>291</v>
      </c>
      <c r="E3794" t="s">
        <v>23</v>
      </c>
      <c r="F3794" t="s">
        <v>39</v>
      </c>
      <c r="G3794" t="s">
        <v>302</v>
      </c>
      <c r="H3794" t="s">
        <v>2375</v>
      </c>
      <c r="I3794" s="2">
        <v>482.34</v>
      </c>
      <c r="J3794" s="3">
        <v>4</v>
      </c>
      <c r="K3794" s="2">
        <v>-337.64</v>
      </c>
    </row>
    <row r="3795" spans="1:11" ht="13.8" x14ac:dyDescent="0.25">
      <c r="A3795" s="1">
        <v>42341</v>
      </c>
      <c r="B3795" s="3">
        <f t="shared" si="118"/>
        <v>2015</v>
      </c>
      <c r="C3795" s="3">
        <f t="shared" si="119"/>
        <v>12</v>
      </c>
      <c r="D3795" t="s">
        <v>291</v>
      </c>
      <c r="E3795" t="s">
        <v>23</v>
      </c>
      <c r="F3795" t="s">
        <v>34</v>
      </c>
      <c r="G3795" t="s">
        <v>47</v>
      </c>
      <c r="H3795" t="s">
        <v>761</v>
      </c>
      <c r="I3795" s="2">
        <v>2.96</v>
      </c>
      <c r="J3795" s="3">
        <v>1</v>
      </c>
      <c r="K3795" s="2">
        <v>0.78</v>
      </c>
    </row>
    <row r="3796" spans="1:11" ht="13.8" x14ac:dyDescent="0.25">
      <c r="A3796" s="1">
        <v>42341</v>
      </c>
      <c r="B3796" s="3">
        <f t="shared" si="118"/>
        <v>2015</v>
      </c>
      <c r="C3796" s="3">
        <f t="shared" si="119"/>
        <v>12</v>
      </c>
      <c r="D3796" t="s">
        <v>413</v>
      </c>
      <c r="E3796" t="s">
        <v>149</v>
      </c>
      <c r="F3796" t="s">
        <v>11</v>
      </c>
      <c r="G3796" t="s">
        <v>20</v>
      </c>
      <c r="H3796" t="s">
        <v>893</v>
      </c>
      <c r="I3796" s="2">
        <v>10.75</v>
      </c>
      <c r="J3796" s="3">
        <v>4</v>
      </c>
      <c r="K3796" s="2">
        <v>3.36</v>
      </c>
    </row>
    <row r="3797" spans="1:11" ht="13.8" x14ac:dyDescent="0.25">
      <c r="A3797" s="1">
        <v>42341</v>
      </c>
      <c r="B3797" s="3">
        <f t="shared" si="118"/>
        <v>2015</v>
      </c>
      <c r="C3797" s="3">
        <f t="shared" si="119"/>
        <v>12</v>
      </c>
      <c r="D3797" t="s">
        <v>1003</v>
      </c>
      <c r="E3797" t="s">
        <v>23</v>
      </c>
      <c r="F3797" t="s">
        <v>11</v>
      </c>
      <c r="G3797" t="s">
        <v>12</v>
      </c>
      <c r="H3797" t="s">
        <v>13</v>
      </c>
      <c r="I3797" s="2">
        <v>16.45</v>
      </c>
      <c r="J3797" s="3">
        <v>2</v>
      </c>
      <c r="K3797" s="2">
        <v>5.55</v>
      </c>
    </row>
    <row r="3798" spans="1:11" ht="13.8" x14ac:dyDescent="0.25">
      <c r="A3798" s="1">
        <v>42341</v>
      </c>
      <c r="B3798" s="3">
        <f t="shared" si="118"/>
        <v>2015</v>
      </c>
      <c r="C3798" s="3">
        <f t="shared" si="119"/>
        <v>12</v>
      </c>
      <c r="D3798" t="s">
        <v>1003</v>
      </c>
      <c r="E3798" t="s">
        <v>23</v>
      </c>
      <c r="F3798" t="s">
        <v>39</v>
      </c>
      <c r="G3798" t="s">
        <v>52</v>
      </c>
      <c r="H3798" t="s">
        <v>1969</v>
      </c>
      <c r="I3798" s="2">
        <v>36.78</v>
      </c>
      <c r="J3798" s="3">
        <v>2</v>
      </c>
      <c r="K3798" s="2">
        <v>10.58</v>
      </c>
    </row>
    <row r="3799" spans="1:11" ht="13.8" x14ac:dyDescent="0.25">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ht="13.8" x14ac:dyDescent="0.25">
      <c r="A3800" s="1">
        <v>42341</v>
      </c>
      <c r="B3800" s="3">
        <f t="shared" si="118"/>
        <v>2015</v>
      </c>
      <c r="C3800" s="3">
        <f t="shared" si="119"/>
        <v>12</v>
      </c>
      <c r="D3800" t="s">
        <v>1643</v>
      </c>
      <c r="E3800" t="s">
        <v>27</v>
      </c>
      <c r="F3800" t="s">
        <v>34</v>
      </c>
      <c r="G3800" t="s">
        <v>74</v>
      </c>
      <c r="H3800" t="s">
        <v>2170</v>
      </c>
      <c r="I3800" s="2">
        <v>359.5</v>
      </c>
      <c r="J3800" s="3">
        <v>3</v>
      </c>
      <c r="K3800" s="2">
        <v>-29.61</v>
      </c>
    </row>
    <row r="3801" spans="1:11" ht="13.8" x14ac:dyDescent="0.25">
      <c r="A3801" s="1">
        <v>42341</v>
      </c>
      <c r="B3801" s="3">
        <f t="shared" si="118"/>
        <v>2015</v>
      </c>
      <c r="C3801" s="3">
        <f t="shared" si="119"/>
        <v>12</v>
      </c>
      <c r="D3801" t="s">
        <v>1346</v>
      </c>
      <c r="E3801" t="s">
        <v>245</v>
      </c>
      <c r="F3801" t="s">
        <v>34</v>
      </c>
      <c r="G3801" t="s">
        <v>47</v>
      </c>
      <c r="H3801" t="s">
        <v>1311</v>
      </c>
      <c r="I3801" s="2">
        <v>77.95</v>
      </c>
      <c r="J3801" s="3">
        <v>3</v>
      </c>
      <c r="K3801" s="2">
        <v>12.67</v>
      </c>
    </row>
    <row r="3802" spans="1:11" ht="13.8" x14ac:dyDescent="0.25">
      <c r="A3802" s="1">
        <v>42341</v>
      </c>
      <c r="B3802" s="3">
        <f t="shared" si="118"/>
        <v>2015</v>
      </c>
      <c r="C3802" s="3">
        <f t="shared" si="119"/>
        <v>12</v>
      </c>
      <c r="D3802" t="s">
        <v>1346</v>
      </c>
      <c r="E3802" t="s">
        <v>245</v>
      </c>
      <c r="F3802" t="s">
        <v>11</v>
      </c>
      <c r="G3802" t="s">
        <v>20</v>
      </c>
      <c r="H3802" t="s">
        <v>1136</v>
      </c>
      <c r="I3802" s="2">
        <v>95.97</v>
      </c>
      <c r="J3802" s="3">
        <v>5</v>
      </c>
      <c r="K3802" s="2">
        <v>-73.58</v>
      </c>
    </row>
    <row r="3803" spans="1:11" ht="13.8" x14ac:dyDescent="0.25">
      <c r="A3803" s="1">
        <v>42341</v>
      </c>
      <c r="B3803" s="3">
        <f t="shared" si="118"/>
        <v>2015</v>
      </c>
      <c r="C3803" s="3">
        <f t="shared" si="119"/>
        <v>12</v>
      </c>
      <c r="D3803" t="s">
        <v>1346</v>
      </c>
      <c r="E3803" t="s">
        <v>245</v>
      </c>
      <c r="F3803" t="s">
        <v>39</v>
      </c>
      <c r="G3803" t="s">
        <v>40</v>
      </c>
      <c r="H3803" t="s">
        <v>2300</v>
      </c>
      <c r="I3803" s="2">
        <v>105.58</v>
      </c>
      <c r="J3803" s="3">
        <v>2</v>
      </c>
      <c r="K3803" s="2">
        <v>9.24</v>
      </c>
    </row>
    <row r="3804" spans="1:11" ht="13.8" x14ac:dyDescent="0.25">
      <c r="A3804" s="1">
        <v>42341</v>
      </c>
      <c r="B3804" s="3">
        <f t="shared" si="118"/>
        <v>2015</v>
      </c>
      <c r="C3804" s="3">
        <f t="shared" si="119"/>
        <v>12</v>
      </c>
      <c r="D3804" t="s">
        <v>1346</v>
      </c>
      <c r="E3804" t="s">
        <v>245</v>
      </c>
      <c r="F3804" t="s">
        <v>11</v>
      </c>
      <c r="G3804" t="s">
        <v>24</v>
      </c>
      <c r="H3804" t="s">
        <v>51</v>
      </c>
      <c r="I3804" s="2">
        <v>9.34</v>
      </c>
      <c r="J3804" s="3">
        <v>2</v>
      </c>
      <c r="K3804" s="2">
        <v>1.17</v>
      </c>
    </row>
    <row r="3805" spans="1:11" ht="13.8" x14ac:dyDescent="0.25">
      <c r="A3805" s="1">
        <v>42341</v>
      </c>
      <c r="B3805" s="3">
        <f t="shared" si="118"/>
        <v>2015</v>
      </c>
      <c r="C3805" s="3">
        <f t="shared" si="119"/>
        <v>12</v>
      </c>
      <c r="D3805" t="s">
        <v>626</v>
      </c>
      <c r="E3805" t="s">
        <v>685</v>
      </c>
      <c r="F3805" t="s">
        <v>11</v>
      </c>
      <c r="G3805" t="s">
        <v>12</v>
      </c>
      <c r="H3805" t="s">
        <v>2377</v>
      </c>
      <c r="I3805" s="2">
        <v>184.66</v>
      </c>
      <c r="J3805" s="3">
        <v>7</v>
      </c>
      <c r="K3805" s="2">
        <v>84.94</v>
      </c>
    </row>
    <row r="3806" spans="1:11" ht="13.8" x14ac:dyDescent="0.25">
      <c r="A3806" s="1">
        <v>42342</v>
      </c>
      <c r="B3806" s="3">
        <f t="shared" si="118"/>
        <v>2015</v>
      </c>
      <c r="C3806" s="3">
        <f t="shared" si="119"/>
        <v>12</v>
      </c>
      <c r="D3806" t="s">
        <v>2378</v>
      </c>
      <c r="E3806" t="s">
        <v>123</v>
      </c>
      <c r="F3806" t="s">
        <v>11</v>
      </c>
      <c r="G3806" t="s">
        <v>20</v>
      </c>
      <c r="H3806" t="s">
        <v>865</v>
      </c>
      <c r="I3806" s="2">
        <v>8.23</v>
      </c>
      <c r="J3806" s="3">
        <v>3</v>
      </c>
      <c r="K3806" s="2">
        <v>-6.03</v>
      </c>
    </row>
    <row r="3807" spans="1:11" ht="13.8" x14ac:dyDescent="0.25">
      <c r="A3807" s="1">
        <v>42342</v>
      </c>
      <c r="B3807" s="3">
        <f t="shared" si="118"/>
        <v>2015</v>
      </c>
      <c r="C3807" s="3">
        <f t="shared" si="119"/>
        <v>12</v>
      </c>
      <c r="D3807" t="s">
        <v>2284</v>
      </c>
      <c r="E3807" t="s">
        <v>149</v>
      </c>
      <c r="F3807" t="s">
        <v>34</v>
      </c>
      <c r="G3807" t="s">
        <v>47</v>
      </c>
      <c r="H3807" t="s">
        <v>2049</v>
      </c>
      <c r="I3807" s="2">
        <v>28.44</v>
      </c>
      <c r="J3807" s="3">
        <v>3</v>
      </c>
      <c r="K3807" s="2">
        <v>11.38</v>
      </c>
    </row>
    <row r="3808" spans="1:11" ht="13.8" x14ac:dyDescent="0.25">
      <c r="A3808" s="1">
        <v>42342</v>
      </c>
      <c r="B3808" s="3">
        <f t="shared" si="118"/>
        <v>2015</v>
      </c>
      <c r="C3808" s="3">
        <f t="shared" si="119"/>
        <v>12</v>
      </c>
      <c r="D3808" t="s">
        <v>2284</v>
      </c>
      <c r="E3808" t="s">
        <v>149</v>
      </c>
      <c r="F3808" t="s">
        <v>34</v>
      </c>
      <c r="G3808" t="s">
        <v>35</v>
      </c>
      <c r="H3808" t="s">
        <v>964</v>
      </c>
      <c r="I3808" s="2">
        <v>364.41</v>
      </c>
      <c r="J3808" s="3">
        <v>5</v>
      </c>
      <c r="K3808" s="2">
        <v>8.1</v>
      </c>
    </row>
    <row r="3809" spans="1:11" ht="13.8" x14ac:dyDescent="0.25">
      <c r="A3809" s="1">
        <v>42342</v>
      </c>
      <c r="B3809" s="3">
        <f t="shared" si="118"/>
        <v>2015</v>
      </c>
      <c r="C3809" s="3">
        <f t="shared" si="119"/>
        <v>12</v>
      </c>
      <c r="D3809" t="s">
        <v>2284</v>
      </c>
      <c r="E3809" t="s">
        <v>149</v>
      </c>
      <c r="F3809" t="s">
        <v>39</v>
      </c>
      <c r="G3809" t="s">
        <v>40</v>
      </c>
      <c r="H3809" t="s">
        <v>597</v>
      </c>
      <c r="I3809" s="2">
        <v>39.96</v>
      </c>
      <c r="J3809" s="3">
        <v>4</v>
      </c>
      <c r="K3809" s="2">
        <v>10.39</v>
      </c>
    </row>
    <row r="3810" spans="1:11" ht="13.8" x14ac:dyDescent="0.25">
      <c r="A3810" s="1">
        <v>42342</v>
      </c>
      <c r="B3810" s="3">
        <f t="shared" si="118"/>
        <v>2015</v>
      </c>
      <c r="C3810" s="3">
        <f t="shared" si="119"/>
        <v>12</v>
      </c>
      <c r="D3810" t="s">
        <v>2284</v>
      </c>
      <c r="E3810" t="s">
        <v>149</v>
      </c>
      <c r="F3810" t="s">
        <v>34</v>
      </c>
      <c r="G3810" t="s">
        <v>35</v>
      </c>
      <c r="H3810" t="s">
        <v>430</v>
      </c>
      <c r="I3810" s="2">
        <v>361.76</v>
      </c>
      <c r="J3810" s="3">
        <v>2</v>
      </c>
      <c r="K3810" s="2">
        <v>68.33</v>
      </c>
    </row>
    <row r="3811" spans="1:11" ht="13.8" x14ac:dyDescent="0.25">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ht="13.8" x14ac:dyDescent="0.25">
      <c r="A3812" s="1">
        <v>42342</v>
      </c>
      <c r="B3812" s="3">
        <f t="shared" si="118"/>
        <v>2015</v>
      </c>
      <c r="C3812" s="3">
        <f t="shared" si="119"/>
        <v>12</v>
      </c>
      <c r="D3812" t="s">
        <v>1258</v>
      </c>
      <c r="E3812" t="s">
        <v>149</v>
      </c>
      <c r="F3812" t="s">
        <v>34</v>
      </c>
      <c r="G3812" t="s">
        <v>35</v>
      </c>
      <c r="H3812" t="s">
        <v>2041</v>
      </c>
      <c r="I3812" s="2">
        <v>384.17</v>
      </c>
      <c r="J3812" s="3">
        <v>7</v>
      </c>
      <c r="K3812" s="2">
        <v>29.88</v>
      </c>
    </row>
    <row r="3813" spans="1:11" ht="13.8" x14ac:dyDescent="0.25">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ht="13.8" x14ac:dyDescent="0.25">
      <c r="A3814" s="1">
        <v>42342</v>
      </c>
      <c r="B3814" s="3">
        <f t="shared" si="118"/>
        <v>2015</v>
      </c>
      <c r="C3814" s="3">
        <f t="shared" si="119"/>
        <v>12</v>
      </c>
      <c r="D3814" t="s">
        <v>892</v>
      </c>
      <c r="E3814" t="s">
        <v>186</v>
      </c>
      <c r="F3814" t="s">
        <v>11</v>
      </c>
      <c r="G3814" t="s">
        <v>12</v>
      </c>
      <c r="H3814" t="s">
        <v>936</v>
      </c>
      <c r="I3814" s="2">
        <v>85.96</v>
      </c>
      <c r="J3814" s="3">
        <v>7</v>
      </c>
      <c r="K3814" s="2">
        <v>40.4</v>
      </c>
    </row>
    <row r="3815" spans="1:11" ht="13.8" x14ac:dyDescent="0.25">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ht="13.8" x14ac:dyDescent="0.25">
      <c r="A3816" s="1">
        <v>42342</v>
      </c>
      <c r="B3816" s="3">
        <f t="shared" si="118"/>
        <v>2015</v>
      </c>
      <c r="C3816" s="3">
        <f t="shared" si="119"/>
        <v>12</v>
      </c>
      <c r="D3816" t="s">
        <v>2071</v>
      </c>
      <c r="E3816" t="s">
        <v>120</v>
      </c>
      <c r="F3816" t="s">
        <v>11</v>
      </c>
      <c r="G3816" t="s">
        <v>24</v>
      </c>
      <c r="H3816" t="s">
        <v>808</v>
      </c>
      <c r="I3816" s="2">
        <v>36.96</v>
      </c>
      <c r="J3816" s="3">
        <v>4</v>
      </c>
      <c r="K3816" s="2">
        <v>12.01</v>
      </c>
    </row>
    <row r="3817" spans="1:11" ht="13.8" x14ac:dyDescent="0.25">
      <c r="A3817" s="1">
        <v>42342</v>
      </c>
      <c r="B3817" s="3">
        <f t="shared" si="118"/>
        <v>2015</v>
      </c>
      <c r="C3817" s="3">
        <f t="shared" si="119"/>
        <v>12</v>
      </c>
      <c r="D3817" t="s">
        <v>992</v>
      </c>
      <c r="E3817" t="s">
        <v>27</v>
      </c>
      <c r="F3817" t="s">
        <v>11</v>
      </c>
      <c r="G3817" t="s">
        <v>63</v>
      </c>
      <c r="H3817" t="s">
        <v>2038</v>
      </c>
      <c r="I3817" s="2">
        <v>271.44</v>
      </c>
      <c r="J3817" s="3">
        <v>3</v>
      </c>
      <c r="K3817" s="2">
        <v>122.15</v>
      </c>
    </row>
    <row r="3818" spans="1:11" ht="13.8" x14ac:dyDescent="0.25">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ht="13.8" x14ac:dyDescent="0.25">
      <c r="A3819" s="1">
        <v>42342</v>
      </c>
      <c r="B3819" s="3">
        <f t="shared" si="118"/>
        <v>2015</v>
      </c>
      <c r="C3819" s="3">
        <f t="shared" si="119"/>
        <v>12</v>
      </c>
      <c r="D3819" t="s">
        <v>992</v>
      </c>
      <c r="E3819" t="s">
        <v>27</v>
      </c>
      <c r="F3819" t="s">
        <v>34</v>
      </c>
      <c r="G3819" t="s">
        <v>47</v>
      </c>
      <c r="H3819" t="s">
        <v>181</v>
      </c>
      <c r="I3819" s="2">
        <v>36.4</v>
      </c>
      <c r="J3819" s="3">
        <v>5</v>
      </c>
      <c r="K3819" s="2">
        <v>13.83</v>
      </c>
    </row>
    <row r="3820" spans="1:11" ht="13.8" x14ac:dyDescent="0.25">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ht="13.8" x14ac:dyDescent="0.25">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ht="13.8" x14ac:dyDescent="0.25">
      <c r="A3822" s="1">
        <v>42343</v>
      </c>
      <c r="B3822" s="3">
        <f t="shared" si="118"/>
        <v>2015</v>
      </c>
      <c r="C3822" s="3">
        <f t="shared" si="119"/>
        <v>12</v>
      </c>
      <c r="D3822" t="s">
        <v>2380</v>
      </c>
      <c r="E3822" t="s">
        <v>27</v>
      </c>
      <c r="F3822" t="s">
        <v>34</v>
      </c>
      <c r="G3822" t="s">
        <v>47</v>
      </c>
      <c r="H3822" t="s">
        <v>1794</v>
      </c>
      <c r="I3822" s="2">
        <v>44.46</v>
      </c>
      <c r="J3822" s="3">
        <v>2</v>
      </c>
      <c r="K3822" s="2">
        <v>14.67</v>
      </c>
    </row>
    <row r="3823" spans="1:11" ht="13.8" x14ac:dyDescent="0.25">
      <c r="A3823" s="1">
        <v>42343</v>
      </c>
      <c r="B3823" s="3">
        <f t="shared" si="118"/>
        <v>2015</v>
      </c>
      <c r="C3823" s="3">
        <f t="shared" si="119"/>
        <v>12</v>
      </c>
      <c r="D3823" t="s">
        <v>977</v>
      </c>
      <c r="E3823" t="s">
        <v>23</v>
      </c>
      <c r="F3823" t="s">
        <v>39</v>
      </c>
      <c r="G3823" t="s">
        <v>52</v>
      </c>
      <c r="H3823" t="s">
        <v>1556</v>
      </c>
      <c r="I3823" s="2">
        <v>47.98</v>
      </c>
      <c r="J3823" s="3">
        <v>2</v>
      </c>
      <c r="K3823" s="2">
        <v>0.6</v>
      </c>
    </row>
    <row r="3824" spans="1:11" ht="13.8" x14ac:dyDescent="0.25">
      <c r="A3824" s="1">
        <v>42343</v>
      </c>
      <c r="B3824" s="3">
        <f t="shared" si="118"/>
        <v>2015</v>
      </c>
      <c r="C3824" s="3">
        <f t="shared" si="119"/>
        <v>12</v>
      </c>
      <c r="D3824" t="s">
        <v>977</v>
      </c>
      <c r="E3824" t="s">
        <v>23</v>
      </c>
      <c r="F3824" t="s">
        <v>11</v>
      </c>
      <c r="G3824" t="s">
        <v>20</v>
      </c>
      <c r="H3824" t="s">
        <v>1649</v>
      </c>
      <c r="I3824" s="2">
        <v>26.06</v>
      </c>
      <c r="J3824" s="3">
        <v>6</v>
      </c>
      <c r="K3824" s="2">
        <v>-19.98</v>
      </c>
    </row>
    <row r="3825" spans="1:11" ht="13.8" x14ac:dyDescent="0.25">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ht="13.8" x14ac:dyDescent="0.25">
      <c r="A3826" s="1">
        <v>42343</v>
      </c>
      <c r="B3826" s="3">
        <f t="shared" si="118"/>
        <v>2015</v>
      </c>
      <c r="C3826" s="3">
        <f t="shared" si="119"/>
        <v>12</v>
      </c>
      <c r="D3826" t="s">
        <v>1273</v>
      </c>
      <c r="E3826" t="s">
        <v>10</v>
      </c>
      <c r="F3826" t="s">
        <v>11</v>
      </c>
      <c r="G3826" t="s">
        <v>24</v>
      </c>
      <c r="H3826" t="s">
        <v>1600</v>
      </c>
      <c r="I3826" s="2">
        <v>45.04</v>
      </c>
      <c r="J3826" s="3">
        <v>2</v>
      </c>
      <c r="K3826" s="2">
        <v>4.5</v>
      </c>
    </row>
    <row r="3827" spans="1:11" ht="13.8" x14ac:dyDescent="0.25">
      <c r="A3827" s="1">
        <v>42343</v>
      </c>
      <c r="B3827" s="3">
        <f t="shared" si="118"/>
        <v>2015</v>
      </c>
      <c r="C3827" s="3">
        <f t="shared" si="119"/>
        <v>12</v>
      </c>
      <c r="D3827" t="s">
        <v>1436</v>
      </c>
      <c r="E3827" t="s">
        <v>149</v>
      </c>
      <c r="F3827" t="s">
        <v>11</v>
      </c>
      <c r="G3827" t="s">
        <v>20</v>
      </c>
      <c r="H3827" t="s">
        <v>662</v>
      </c>
      <c r="I3827" s="2">
        <v>232.4</v>
      </c>
      <c r="J3827" s="3">
        <v>5</v>
      </c>
      <c r="K3827" s="2">
        <v>78.44</v>
      </c>
    </row>
    <row r="3828" spans="1:11" ht="13.8" x14ac:dyDescent="0.25">
      <c r="A3828" s="1">
        <v>42343</v>
      </c>
      <c r="B3828" s="3">
        <f t="shared" si="118"/>
        <v>2015</v>
      </c>
      <c r="C3828" s="3">
        <f t="shared" si="119"/>
        <v>12</v>
      </c>
      <c r="D3828" t="s">
        <v>1436</v>
      </c>
      <c r="E3828" t="s">
        <v>149</v>
      </c>
      <c r="F3828" t="s">
        <v>34</v>
      </c>
      <c r="G3828" t="s">
        <v>35</v>
      </c>
      <c r="H3828" t="s">
        <v>2041</v>
      </c>
      <c r="I3828" s="2">
        <v>164.65</v>
      </c>
      <c r="J3828" s="3">
        <v>3</v>
      </c>
      <c r="K3828" s="2">
        <v>12.81</v>
      </c>
    </row>
    <row r="3829" spans="1:11" ht="13.8" x14ac:dyDescent="0.25">
      <c r="A3829" s="1">
        <v>42343</v>
      </c>
      <c r="B3829" s="3">
        <f t="shared" si="118"/>
        <v>2015</v>
      </c>
      <c r="C3829" s="3">
        <f t="shared" si="119"/>
        <v>12</v>
      </c>
      <c r="D3829" t="s">
        <v>1436</v>
      </c>
      <c r="E3829" t="s">
        <v>149</v>
      </c>
      <c r="F3829" t="s">
        <v>11</v>
      </c>
      <c r="G3829" t="s">
        <v>12</v>
      </c>
      <c r="H3829" t="s">
        <v>2116</v>
      </c>
      <c r="I3829" s="2">
        <v>22.68</v>
      </c>
      <c r="J3829" s="3">
        <v>2</v>
      </c>
      <c r="K3829" s="2">
        <v>11.11</v>
      </c>
    </row>
    <row r="3830" spans="1:11" ht="13.8" x14ac:dyDescent="0.25">
      <c r="A3830" s="1">
        <v>42343</v>
      </c>
      <c r="B3830" s="3">
        <f t="shared" si="118"/>
        <v>2015</v>
      </c>
      <c r="C3830" s="3">
        <f t="shared" si="119"/>
        <v>12</v>
      </c>
      <c r="D3830" t="s">
        <v>583</v>
      </c>
      <c r="E3830" t="s">
        <v>27</v>
      </c>
      <c r="F3830" t="s">
        <v>39</v>
      </c>
      <c r="G3830" t="s">
        <v>52</v>
      </c>
      <c r="H3830" t="s">
        <v>53</v>
      </c>
      <c r="I3830" s="2">
        <v>39</v>
      </c>
      <c r="J3830" s="3">
        <v>3</v>
      </c>
      <c r="K3830" s="2">
        <v>17.55</v>
      </c>
    </row>
    <row r="3831" spans="1:11" ht="13.8" x14ac:dyDescent="0.25">
      <c r="A3831" s="1">
        <v>42343</v>
      </c>
      <c r="B3831" s="3">
        <f t="shared" si="118"/>
        <v>2015</v>
      </c>
      <c r="C3831" s="3">
        <f t="shared" si="119"/>
        <v>12</v>
      </c>
      <c r="D3831" t="s">
        <v>583</v>
      </c>
      <c r="E3831" t="s">
        <v>27</v>
      </c>
      <c r="F3831" t="s">
        <v>11</v>
      </c>
      <c r="G3831" t="s">
        <v>16</v>
      </c>
      <c r="H3831" t="s">
        <v>582</v>
      </c>
      <c r="I3831" s="2">
        <v>12.6</v>
      </c>
      <c r="J3831" s="3">
        <v>4</v>
      </c>
      <c r="K3831" s="2">
        <v>6.05</v>
      </c>
    </row>
    <row r="3832" spans="1:11" ht="13.8" x14ac:dyDescent="0.25">
      <c r="A3832" s="1">
        <v>42343</v>
      </c>
      <c r="B3832" s="3">
        <f t="shared" si="118"/>
        <v>2015</v>
      </c>
      <c r="C3832" s="3">
        <f t="shared" si="119"/>
        <v>12</v>
      </c>
      <c r="D3832" t="s">
        <v>1260</v>
      </c>
      <c r="E3832" t="s">
        <v>120</v>
      </c>
      <c r="F3832" t="s">
        <v>34</v>
      </c>
      <c r="G3832" t="s">
        <v>35</v>
      </c>
      <c r="H3832" t="s">
        <v>265</v>
      </c>
      <c r="I3832" s="2">
        <v>97.42</v>
      </c>
      <c r="J3832" s="3">
        <v>2</v>
      </c>
      <c r="K3832" s="2">
        <v>10.96</v>
      </c>
    </row>
    <row r="3833" spans="1:11" ht="13.8" x14ac:dyDescent="0.25">
      <c r="A3833" s="1">
        <v>42343</v>
      </c>
      <c r="B3833" s="3">
        <f t="shared" si="118"/>
        <v>2015</v>
      </c>
      <c r="C3833" s="3">
        <f t="shared" si="119"/>
        <v>12</v>
      </c>
      <c r="D3833" t="s">
        <v>1762</v>
      </c>
      <c r="E3833" t="s">
        <v>15</v>
      </c>
      <c r="F3833" t="s">
        <v>11</v>
      </c>
      <c r="G3833" t="s">
        <v>63</v>
      </c>
      <c r="H3833" t="s">
        <v>770</v>
      </c>
      <c r="I3833" s="2">
        <v>12.22</v>
      </c>
      <c r="J3833" s="3">
        <v>2</v>
      </c>
      <c r="K3833" s="2">
        <v>4.43</v>
      </c>
    </row>
    <row r="3834" spans="1:11" ht="13.8" x14ac:dyDescent="0.25">
      <c r="A3834" s="1">
        <v>42344</v>
      </c>
      <c r="B3834" s="3">
        <f t="shared" si="118"/>
        <v>2015</v>
      </c>
      <c r="C3834" s="3">
        <f t="shared" si="119"/>
        <v>12</v>
      </c>
      <c r="D3834" t="s">
        <v>667</v>
      </c>
      <c r="E3834" t="s">
        <v>27</v>
      </c>
      <c r="F3834" t="s">
        <v>11</v>
      </c>
      <c r="G3834" t="s">
        <v>24</v>
      </c>
      <c r="H3834" t="s">
        <v>466</v>
      </c>
      <c r="I3834" s="2">
        <v>120.15</v>
      </c>
      <c r="J3834" s="3">
        <v>9</v>
      </c>
      <c r="K3834" s="2">
        <v>33.64</v>
      </c>
    </row>
    <row r="3835" spans="1:11" ht="13.8" x14ac:dyDescent="0.25">
      <c r="A3835" s="1">
        <v>42344</v>
      </c>
      <c r="B3835" s="3">
        <f t="shared" si="118"/>
        <v>2015</v>
      </c>
      <c r="C3835" s="3">
        <f t="shared" si="119"/>
        <v>12</v>
      </c>
      <c r="D3835" t="s">
        <v>667</v>
      </c>
      <c r="E3835" t="s">
        <v>27</v>
      </c>
      <c r="F3835" t="s">
        <v>39</v>
      </c>
      <c r="G3835" t="s">
        <v>40</v>
      </c>
      <c r="H3835" t="s">
        <v>521</v>
      </c>
      <c r="I3835" s="2">
        <v>219.18</v>
      </c>
      <c r="J3835" s="3">
        <v>2</v>
      </c>
      <c r="K3835" s="2">
        <v>19.18</v>
      </c>
    </row>
    <row r="3836" spans="1:11" ht="13.8" x14ac:dyDescent="0.25">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ht="13.8" x14ac:dyDescent="0.25">
      <c r="A3837" s="1">
        <v>42344</v>
      </c>
      <c r="B3837" s="3">
        <f t="shared" si="118"/>
        <v>2015</v>
      </c>
      <c r="C3837" s="3">
        <f t="shared" si="119"/>
        <v>12</v>
      </c>
      <c r="D3837" t="s">
        <v>826</v>
      </c>
      <c r="E3837" t="s">
        <v>95</v>
      </c>
      <c r="F3837" t="s">
        <v>34</v>
      </c>
      <c r="G3837" t="s">
        <v>47</v>
      </c>
      <c r="H3837" t="s">
        <v>1545</v>
      </c>
      <c r="I3837" s="2">
        <v>206.11</v>
      </c>
      <c r="J3837" s="3">
        <v>6</v>
      </c>
      <c r="K3837" s="2">
        <v>48.95</v>
      </c>
    </row>
    <row r="3838" spans="1:11" ht="13.8" x14ac:dyDescent="0.25">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ht="13.8" x14ac:dyDescent="0.25">
      <c r="A3839" s="1">
        <v>42344</v>
      </c>
      <c r="B3839" s="3">
        <f t="shared" si="118"/>
        <v>2015</v>
      </c>
      <c r="C3839" s="3">
        <f t="shared" si="119"/>
        <v>12</v>
      </c>
      <c r="D3839" t="s">
        <v>826</v>
      </c>
      <c r="E3839" t="s">
        <v>95</v>
      </c>
      <c r="F3839" t="s">
        <v>11</v>
      </c>
      <c r="G3839" t="s">
        <v>12</v>
      </c>
      <c r="H3839" t="s">
        <v>1324</v>
      </c>
      <c r="I3839" s="2">
        <v>198.27</v>
      </c>
      <c r="J3839" s="3">
        <v>8</v>
      </c>
      <c r="K3839" s="2">
        <v>61.96</v>
      </c>
    </row>
    <row r="3840" spans="1:11" ht="13.8" x14ac:dyDescent="0.25">
      <c r="A3840" s="1">
        <v>42344</v>
      </c>
      <c r="B3840" s="3">
        <f t="shared" si="118"/>
        <v>2015</v>
      </c>
      <c r="C3840" s="3">
        <f t="shared" si="119"/>
        <v>12</v>
      </c>
      <c r="D3840" t="s">
        <v>826</v>
      </c>
      <c r="E3840" t="s">
        <v>95</v>
      </c>
      <c r="F3840" t="s">
        <v>11</v>
      </c>
      <c r="G3840" t="s">
        <v>18</v>
      </c>
      <c r="H3840" t="s">
        <v>1017</v>
      </c>
      <c r="I3840" s="2">
        <v>247.1</v>
      </c>
      <c r="J3840" s="3">
        <v>6</v>
      </c>
      <c r="K3840" s="2">
        <v>-58.69</v>
      </c>
    </row>
    <row r="3841" spans="1:11" ht="13.8" x14ac:dyDescent="0.25">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ht="13.8" x14ac:dyDescent="0.25">
      <c r="A3842" s="1">
        <v>42344</v>
      </c>
      <c r="B3842" s="3">
        <f t="shared" si="118"/>
        <v>2015</v>
      </c>
      <c r="C3842" s="3">
        <f t="shared" si="119"/>
        <v>12</v>
      </c>
      <c r="D3842" t="s">
        <v>1221</v>
      </c>
      <c r="E3842" t="s">
        <v>78</v>
      </c>
      <c r="F3842" t="s">
        <v>39</v>
      </c>
      <c r="G3842" t="s">
        <v>40</v>
      </c>
      <c r="H3842" t="s">
        <v>856</v>
      </c>
      <c r="I3842" s="2">
        <v>485.94</v>
      </c>
      <c r="J3842" s="3">
        <v>2</v>
      </c>
      <c r="K3842" s="2">
        <v>-89.09</v>
      </c>
    </row>
    <row r="3843" spans="1:11" ht="13.8" x14ac:dyDescent="0.25">
      <c r="A3843" s="1">
        <v>42344</v>
      </c>
      <c r="B3843" s="3">
        <f t="shared" ref="B3843:B3906" si="120">YEAR(A3843)</f>
        <v>2015</v>
      </c>
      <c r="C3843" s="3">
        <f t="shared" ref="C3843:C3906" si="121">MONTH(A3843)</f>
        <v>12</v>
      </c>
      <c r="D3843" t="s">
        <v>1221</v>
      </c>
      <c r="E3843" t="s">
        <v>78</v>
      </c>
      <c r="F3843" t="s">
        <v>11</v>
      </c>
      <c r="G3843" t="s">
        <v>24</v>
      </c>
      <c r="H3843" t="s">
        <v>51</v>
      </c>
      <c r="I3843" s="2">
        <v>37.380000000000003</v>
      </c>
      <c r="J3843" s="3">
        <v>8</v>
      </c>
      <c r="K3843" s="2">
        <v>4.67</v>
      </c>
    </row>
    <row r="3844" spans="1:11" ht="13.8" x14ac:dyDescent="0.25">
      <c r="A3844" s="1">
        <v>42344</v>
      </c>
      <c r="B3844" s="3">
        <f t="shared" si="120"/>
        <v>2015</v>
      </c>
      <c r="C3844" s="3">
        <f t="shared" si="121"/>
        <v>12</v>
      </c>
      <c r="D3844" t="s">
        <v>1221</v>
      </c>
      <c r="E3844" t="s">
        <v>78</v>
      </c>
      <c r="F3844" t="s">
        <v>34</v>
      </c>
      <c r="G3844" t="s">
        <v>35</v>
      </c>
      <c r="H3844" t="s">
        <v>1819</v>
      </c>
      <c r="I3844" s="2">
        <v>70.69</v>
      </c>
      <c r="J3844" s="3">
        <v>1</v>
      </c>
      <c r="K3844" s="2">
        <v>-24.24</v>
      </c>
    </row>
    <row r="3845" spans="1:11" ht="13.8" x14ac:dyDescent="0.25">
      <c r="A3845" s="1">
        <v>42344</v>
      </c>
      <c r="B3845" s="3">
        <f t="shared" si="120"/>
        <v>2015</v>
      </c>
      <c r="C3845" s="3">
        <f t="shared" si="121"/>
        <v>12</v>
      </c>
      <c r="D3845" t="s">
        <v>973</v>
      </c>
      <c r="E3845" t="s">
        <v>27</v>
      </c>
      <c r="F3845" t="s">
        <v>11</v>
      </c>
      <c r="G3845" t="s">
        <v>12</v>
      </c>
      <c r="H3845" t="s">
        <v>854</v>
      </c>
      <c r="I3845" s="2">
        <v>32.75</v>
      </c>
      <c r="J3845" s="3">
        <v>5</v>
      </c>
      <c r="K3845" s="2">
        <v>15.07</v>
      </c>
    </row>
    <row r="3846" spans="1:11" ht="13.8" x14ac:dyDescent="0.25">
      <c r="A3846" s="1">
        <v>42344</v>
      </c>
      <c r="B3846" s="3">
        <f t="shared" si="120"/>
        <v>2015</v>
      </c>
      <c r="C3846" s="3">
        <f t="shared" si="121"/>
        <v>12</v>
      </c>
      <c r="D3846" t="s">
        <v>128</v>
      </c>
      <c r="E3846" t="s">
        <v>149</v>
      </c>
      <c r="F3846" t="s">
        <v>11</v>
      </c>
      <c r="G3846" t="s">
        <v>12</v>
      </c>
      <c r="H3846" t="s">
        <v>2085</v>
      </c>
      <c r="I3846" s="2">
        <v>6.48</v>
      </c>
      <c r="J3846" s="3">
        <v>1</v>
      </c>
      <c r="K3846" s="2">
        <v>3.11</v>
      </c>
    </row>
    <row r="3847" spans="1:11" ht="13.8" x14ac:dyDescent="0.25">
      <c r="A3847" s="1">
        <v>42344</v>
      </c>
      <c r="B3847" s="3">
        <f t="shared" si="120"/>
        <v>2015</v>
      </c>
      <c r="C3847" s="3">
        <f t="shared" si="121"/>
        <v>12</v>
      </c>
      <c r="D3847" t="s">
        <v>128</v>
      </c>
      <c r="E3847" t="s">
        <v>149</v>
      </c>
      <c r="F3847" t="s">
        <v>11</v>
      </c>
      <c r="G3847" t="s">
        <v>12</v>
      </c>
      <c r="H3847" t="s">
        <v>1470</v>
      </c>
      <c r="I3847" s="2">
        <v>41.86</v>
      </c>
      <c r="J3847" s="3">
        <v>7</v>
      </c>
      <c r="K3847" s="2">
        <v>20.51</v>
      </c>
    </row>
    <row r="3848" spans="1:11" ht="13.8" x14ac:dyDescent="0.25">
      <c r="A3848" s="1">
        <v>42344</v>
      </c>
      <c r="B3848" s="3">
        <f t="shared" si="120"/>
        <v>2015</v>
      </c>
      <c r="C3848" s="3">
        <f t="shared" si="121"/>
        <v>12</v>
      </c>
      <c r="D3848" t="s">
        <v>128</v>
      </c>
      <c r="E3848" t="s">
        <v>149</v>
      </c>
      <c r="F3848" t="s">
        <v>39</v>
      </c>
      <c r="G3848" t="s">
        <v>52</v>
      </c>
      <c r="H3848" t="s">
        <v>2331</v>
      </c>
      <c r="I3848" s="2">
        <v>1619.91</v>
      </c>
      <c r="J3848" s="3">
        <v>9</v>
      </c>
      <c r="K3848" s="2">
        <v>97.19</v>
      </c>
    </row>
    <row r="3849" spans="1:11" ht="13.8" x14ac:dyDescent="0.25">
      <c r="A3849" s="1">
        <v>42344</v>
      </c>
      <c r="B3849" s="3">
        <f t="shared" si="120"/>
        <v>2015</v>
      </c>
      <c r="C3849" s="3">
        <f t="shared" si="121"/>
        <v>12</v>
      </c>
      <c r="D3849" t="s">
        <v>128</v>
      </c>
      <c r="E3849" t="s">
        <v>149</v>
      </c>
      <c r="F3849" t="s">
        <v>34</v>
      </c>
      <c r="G3849" t="s">
        <v>47</v>
      </c>
      <c r="H3849" t="s">
        <v>775</v>
      </c>
      <c r="I3849" s="2">
        <v>113.92</v>
      </c>
      <c r="J3849" s="3">
        <v>4</v>
      </c>
      <c r="K3849" s="2">
        <v>42.15</v>
      </c>
    </row>
    <row r="3850" spans="1:11" ht="13.8" x14ac:dyDescent="0.25">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ht="13.8" x14ac:dyDescent="0.25">
      <c r="A3851" s="1">
        <v>42344</v>
      </c>
      <c r="B3851" s="3">
        <f t="shared" si="120"/>
        <v>2015</v>
      </c>
      <c r="C3851" s="3">
        <f t="shared" si="121"/>
        <v>12</v>
      </c>
      <c r="D3851" t="s">
        <v>1042</v>
      </c>
      <c r="E3851" t="s">
        <v>126</v>
      </c>
      <c r="F3851" t="s">
        <v>11</v>
      </c>
      <c r="G3851" t="s">
        <v>12</v>
      </c>
      <c r="H3851" t="s">
        <v>2382</v>
      </c>
      <c r="I3851" s="2">
        <v>6.48</v>
      </c>
      <c r="J3851" s="3">
        <v>1</v>
      </c>
      <c r="K3851" s="2">
        <v>3.11</v>
      </c>
    </row>
    <row r="3852" spans="1:11" ht="13.8" x14ac:dyDescent="0.25">
      <c r="A3852" s="1">
        <v>42344</v>
      </c>
      <c r="B3852" s="3">
        <f t="shared" si="120"/>
        <v>2015</v>
      </c>
      <c r="C3852" s="3">
        <f t="shared" si="121"/>
        <v>12</v>
      </c>
      <c r="D3852" t="s">
        <v>1042</v>
      </c>
      <c r="E3852" t="s">
        <v>126</v>
      </c>
      <c r="F3852" t="s">
        <v>11</v>
      </c>
      <c r="G3852" t="s">
        <v>18</v>
      </c>
      <c r="H3852" t="s">
        <v>73</v>
      </c>
      <c r="I3852" s="2">
        <v>1325.85</v>
      </c>
      <c r="J3852" s="3">
        <v>5</v>
      </c>
      <c r="K3852" s="2">
        <v>238.65</v>
      </c>
    </row>
    <row r="3853" spans="1:11" ht="13.8" x14ac:dyDescent="0.25">
      <c r="A3853" s="1">
        <v>42344</v>
      </c>
      <c r="B3853" s="3">
        <f t="shared" si="120"/>
        <v>2015</v>
      </c>
      <c r="C3853" s="3">
        <f t="shared" si="121"/>
        <v>12</v>
      </c>
      <c r="D3853" t="s">
        <v>1042</v>
      </c>
      <c r="E3853" t="s">
        <v>126</v>
      </c>
      <c r="F3853" t="s">
        <v>11</v>
      </c>
      <c r="G3853" t="s">
        <v>16</v>
      </c>
      <c r="H3853" t="s">
        <v>188</v>
      </c>
      <c r="I3853" s="2">
        <v>14.94</v>
      </c>
      <c r="J3853" s="3">
        <v>3</v>
      </c>
      <c r="K3853" s="2">
        <v>6.87</v>
      </c>
    </row>
    <row r="3854" spans="1:11" ht="13.8" x14ac:dyDescent="0.25">
      <c r="A3854" s="1">
        <v>42344</v>
      </c>
      <c r="B3854" s="3">
        <f t="shared" si="120"/>
        <v>2015</v>
      </c>
      <c r="C3854" s="3">
        <f t="shared" si="121"/>
        <v>12</v>
      </c>
      <c r="D3854" t="s">
        <v>2383</v>
      </c>
      <c r="E3854" t="s">
        <v>27</v>
      </c>
      <c r="F3854" t="s">
        <v>11</v>
      </c>
      <c r="G3854" t="s">
        <v>92</v>
      </c>
      <c r="H3854" t="s">
        <v>776</v>
      </c>
      <c r="I3854" s="2">
        <v>7.78</v>
      </c>
      <c r="J3854" s="3">
        <v>2</v>
      </c>
      <c r="K3854" s="2">
        <v>2.02</v>
      </c>
    </row>
    <row r="3855" spans="1:11" ht="13.8" x14ac:dyDescent="0.25">
      <c r="A3855" s="1">
        <v>42344</v>
      </c>
      <c r="B3855" s="3">
        <f t="shared" si="120"/>
        <v>2015</v>
      </c>
      <c r="C3855" s="3">
        <f t="shared" si="121"/>
        <v>12</v>
      </c>
      <c r="D3855" t="s">
        <v>2071</v>
      </c>
      <c r="E3855" t="s">
        <v>55</v>
      </c>
      <c r="F3855" t="s">
        <v>39</v>
      </c>
      <c r="G3855" t="s">
        <v>40</v>
      </c>
      <c r="H3855" t="s">
        <v>174</v>
      </c>
      <c r="I3855" s="2">
        <v>173.94</v>
      </c>
      <c r="J3855" s="3">
        <v>6</v>
      </c>
      <c r="K3855" s="2">
        <v>50.44</v>
      </c>
    </row>
    <row r="3856" spans="1:11" ht="13.8" x14ac:dyDescent="0.25">
      <c r="A3856" s="1">
        <v>42344</v>
      </c>
      <c r="B3856" s="3">
        <f t="shared" si="120"/>
        <v>2015</v>
      </c>
      <c r="C3856" s="3">
        <f t="shared" si="121"/>
        <v>12</v>
      </c>
      <c r="D3856" t="s">
        <v>401</v>
      </c>
      <c r="E3856" t="s">
        <v>78</v>
      </c>
      <c r="F3856" t="s">
        <v>11</v>
      </c>
      <c r="G3856" t="s">
        <v>20</v>
      </c>
      <c r="H3856" t="s">
        <v>469</v>
      </c>
      <c r="I3856" s="2">
        <v>14.83</v>
      </c>
      <c r="J3856" s="3">
        <v>3</v>
      </c>
      <c r="K3856" s="2">
        <v>-10.38</v>
      </c>
    </row>
    <row r="3857" spans="1:11" ht="13.8" x14ac:dyDescent="0.25">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ht="13.8" x14ac:dyDescent="0.25">
      <c r="A3858" s="1">
        <v>42345</v>
      </c>
      <c r="B3858" s="3">
        <f t="shared" si="120"/>
        <v>2015</v>
      </c>
      <c r="C3858" s="3">
        <f t="shared" si="121"/>
        <v>12</v>
      </c>
      <c r="D3858" t="s">
        <v>1693</v>
      </c>
      <c r="E3858" t="s">
        <v>33</v>
      </c>
      <c r="F3858" t="s">
        <v>11</v>
      </c>
      <c r="G3858" t="s">
        <v>92</v>
      </c>
      <c r="H3858" t="s">
        <v>1062</v>
      </c>
      <c r="I3858" s="2">
        <v>152.94</v>
      </c>
      <c r="J3858" s="3">
        <v>3</v>
      </c>
      <c r="K3858" s="2">
        <v>41.29</v>
      </c>
    </row>
    <row r="3859" spans="1:11" ht="13.8" x14ac:dyDescent="0.25">
      <c r="A3859" s="1">
        <v>42345</v>
      </c>
      <c r="B3859" s="3">
        <f t="shared" si="120"/>
        <v>2015</v>
      </c>
      <c r="C3859" s="3">
        <f t="shared" si="121"/>
        <v>12</v>
      </c>
      <c r="D3859" t="s">
        <v>1693</v>
      </c>
      <c r="E3859" t="s">
        <v>33</v>
      </c>
      <c r="F3859" t="s">
        <v>34</v>
      </c>
      <c r="G3859" t="s">
        <v>35</v>
      </c>
      <c r="H3859" t="s">
        <v>793</v>
      </c>
      <c r="I3859" s="2">
        <v>283.92</v>
      </c>
      <c r="J3859" s="3">
        <v>4</v>
      </c>
      <c r="K3859" s="2">
        <v>70.98</v>
      </c>
    </row>
    <row r="3860" spans="1:11" ht="13.8" x14ac:dyDescent="0.25">
      <c r="A3860" s="1">
        <v>42345</v>
      </c>
      <c r="B3860" s="3">
        <f t="shared" si="120"/>
        <v>2015</v>
      </c>
      <c r="C3860" s="3">
        <f t="shared" si="121"/>
        <v>12</v>
      </c>
      <c r="D3860" t="s">
        <v>1487</v>
      </c>
      <c r="E3860" t="s">
        <v>164</v>
      </c>
      <c r="F3860" t="s">
        <v>11</v>
      </c>
      <c r="G3860" t="s">
        <v>43</v>
      </c>
      <c r="H3860" t="s">
        <v>130</v>
      </c>
      <c r="I3860" s="2">
        <v>3.96</v>
      </c>
      <c r="J3860" s="3">
        <v>2</v>
      </c>
      <c r="K3860" s="2">
        <v>0</v>
      </c>
    </row>
    <row r="3861" spans="1:11" ht="13.8" x14ac:dyDescent="0.25">
      <c r="A3861" s="1">
        <v>42345</v>
      </c>
      <c r="B3861" s="3">
        <f t="shared" si="120"/>
        <v>2015</v>
      </c>
      <c r="C3861" s="3">
        <f t="shared" si="121"/>
        <v>12</v>
      </c>
      <c r="D3861" t="s">
        <v>1487</v>
      </c>
      <c r="E3861" t="s">
        <v>164</v>
      </c>
      <c r="F3861" t="s">
        <v>11</v>
      </c>
      <c r="G3861" t="s">
        <v>16</v>
      </c>
      <c r="H3861" t="s">
        <v>1740</v>
      </c>
      <c r="I3861" s="2">
        <v>2.61</v>
      </c>
      <c r="J3861" s="3">
        <v>1</v>
      </c>
      <c r="K3861" s="2">
        <v>1.2</v>
      </c>
    </row>
    <row r="3862" spans="1:11" ht="13.8" x14ac:dyDescent="0.25">
      <c r="A3862" s="1">
        <v>42345</v>
      </c>
      <c r="B3862" s="3">
        <f t="shared" si="120"/>
        <v>2015</v>
      </c>
      <c r="C3862" s="3">
        <f t="shared" si="121"/>
        <v>12</v>
      </c>
      <c r="D3862" t="s">
        <v>50</v>
      </c>
      <c r="E3862" t="s">
        <v>27</v>
      </c>
      <c r="F3862" t="s">
        <v>34</v>
      </c>
      <c r="G3862" t="s">
        <v>47</v>
      </c>
      <c r="H3862" t="s">
        <v>1735</v>
      </c>
      <c r="I3862" s="2">
        <v>79.92</v>
      </c>
      <c r="J3862" s="3">
        <v>4</v>
      </c>
      <c r="K3862" s="2">
        <v>28.77</v>
      </c>
    </row>
    <row r="3863" spans="1:11" ht="13.8" x14ac:dyDescent="0.25">
      <c r="A3863" s="1">
        <v>42345</v>
      </c>
      <c r="B3863" s="3">
        <f t="shared" si="120"/>
        <v>2015</v>
      </c>
      <c r="C3863" s="3">
        <f t="shared" si="121"/>
        <v>12</v>
      </c>
      <c r="D3863" t="s">
        <v>1723</v>
      </c>
      <c r="E3863" t="s">
        <v>149</v>
      </c>
      <c r="F3863" t="s">
        <v>11</v>
      </c>
      <c r="G3863" t="s">
        <v>20</v>
      </c>
      <c r="H3863" t="s">
        <v>203</v>
      </c>
      <c r="I3863" s="2">
        <v>21.36</v>
      </c>
      <c r="J3863" s="3">
        <v>5</v>
      </c>
      <c r="K3863" s="2">
        <v>7.21</v>
      </c>
    </row>
    <row r="3864" spans="1:11" ht="13.8" x14ac:dyDescent="0.25">
      <c r="A3864" s="1">
        <v>42345</v>
      </c>
      <c r="B3864" s="3">
        <f t="shared" si="120"/>
        <v>2015</v>
      </c>
      <c r="C3864" s="3">
        <f t="shared" si="121"/>
        <v>12</v>
      </c>
      <c r="D3864" t="s">
        <v>1723</v>
      </c>
      <c r="E3864" t="s">
        <v>149</v>
      </c>
      <c r="F3864" t="s">
        <v>11</v>
      </c>
      <c r="G3864" t="s">
        <v>20</v>
      </c>
      <c r="H3864" t="s">
        <v>1491</v>
      </c>
      <c r="I3864" s="2">
        <v>6.69</v>
      </c>
      <c r="J3864" s="3">
        <v>2</v>
      </c>
      <c r="K3864" s="2">
        <v>2.34</v>
      </c>
    </row>
    <row r="3865" spans="1:11" ht="13.8" x14ac:dyDescent="0.25">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ht="13.8" x14ac:dyDescent="0.25">
      <c r="A3866" s="1">
        <v>42345</v>
      </c>
      <c r="B3866" s="3">
        <f t="shared" si="120"/>
        <v>2015</v>
      </c>
      <c r="C3866" s="3">
        <f t="shared" si="121"/>
        <v>12</v>
      </c>
      <c r="D3866" t="s">
        <v>357</v>
      </c>
      <c r="E3866" t="s">
        <v>27</v>
      </c>
      <c r="F3866" t="s">
        <v>11</v>
      </c>
      <c r="G3866" t="s">
        <v>12</v>
      </c>
      <c r="H3866" t="s">
        <v>2384</v>
      </c>
      <c r="I3866" s="2">
        <v>12.96</v>
      </c>
      <c r="J3866" s="3">
        <v>2</v>
      </c>
      <c r="K3866" s="2">
        <v>6.22</v>
      </c>
    </row>
    <row r="3867" spans="1:11" ht="13.8" x14ac:dyDescent="0.25">
      <c r="A3867" s="1">
        <v>42346</v>
      </c>
      <c r="B3867" s="3">
        <f t="shared" si="120"/>
        <v>2015</v>
      </c>
      <c r="C3867" s="3">
        <f t="shared" si="121"/>
        <v>12</v>
      </c>
      <c r="D3867" t="s">
        <v>2385</v>
      </c>
      <c r="E3867" t="s">
        <v>10</v>
      </c>
      <c r="F3867" t="s">
        <v>11</v>
      </c>
      <c r="G3867" t="s">
        <v>12</v>
      </c>
      <c r="H3867" t="s">
        <v>491</v>
      </c>
      <c r="I3867" s="2">
        <v>360.71</v>
      </c>
      <c r="J3867" s="3">
        <v>11</v>
      </c>
      <c r="K3867" s="2">
        <v>130.76</v>
      </c>
    </row>
    <row r="3868" spans="1:11" ht="13.8" x14ac:dyDescent="0.25">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ht="13.8" x14ac:dyDescent="0.25">
      <c r="A3869" s="1">
        <v>42346</v>
      </c>
      <c r="B3869" s="3">
        <f t="shared" si="120"/>
        <v>2015</v>
      </c>
      <c r="C3869" s="3">
        <f t="shared" si="121"/>
        <v>12</v>
      </c>
      <c r="D3869" t="s">
        <v>2280</v>
      </c>
      <c r="E3869" t="s">
        <v>10</v>
      </c>
      <c r="F3869" t="s">
        <v>39</v>
      </c>
      <c r="G3869" t="s">
        <v>40</v>
      </c>
      <c r="H3869" t="s">
        <v>1659</v>
      </c>
      <c r="I3869" s="2">
        <v>119.96</v>
      </c>
      <c r="J3869" s="3">
        <v>5</v>
      </c>
      <c r="K3869" s="2">
        <v>12</v>
      </c>
    </row>
    <row r="3870" spans="1:11" ht="13.8" x14ac:dyDescent="0.25">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ht="13.8" x14ac:dyDescent="0.25">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ht="13.8" x14ac:dyDescent="0.25">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ht="13.8" x14ac:dyDescent="0.25">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ht="13.8" x14ac:dyDescent="0.25">
      <c r="A3874" s="1">
        <v>42348</v>
      </c>
      <c r="B3874" s="3">
        <f t="shared" si="120"/>
        <v>2015</v>
      </c>
      <c r="C3874" s="3">
        <f t="shared" si="121"/>
        <v>12</v>
      </c>
      <c r="D3874" t="s">
        <v>1394</v>
      </c>
      <c r="E3874" t="s">
        <v>110</v>
      </c>
      <c r="F3874" t="s">
        <v>11</v>
      </c>
      <c r="G3874" t="s">
        <v>24</v>
      </c>
      <c r="H3874" t="s">
        <v>1589</v>
      </c>
      <c r="I3874" s="2">
        <v>3.9</v>
      </c>
      <c r="J3874" s="3">
        <v>2</v>
      </c>
      <c r="K3874" s="2">
        <v>1.52</v>
      </c>
    </row>
    <row r="3875" spans="1:11" ht="13.8" x14ac:dyDescent="0.25">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ht="13.8" x14ac:dyDescent="0.25">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ht="13.8" x14ac:dyDescent="0.25">
      <c r="A3877" s="1">
        <v>42348</v>
      </c>
      <c r="B3877" s="3">
        <f t="shared" si="120"/>
        <v>2015</v>
      </c>
      <c r="C3877" s="3">
        <f t="shared" si="121"/>
        <v>12</v>
      </c>
      <c r="D3877" t="s">
        <v>1394</v>
      </c>
      <c r="E3877" t="s">
        <v>110</v>
      </c>
      <c r="F3877" t="s">
        <v>11</v>
      </c>
      <c r="G3877" t="s">
        <v>16</v>
      </c>
      <c r="H3877" t="s">
        <v>1632</v>
      </c>
      <c r="I3877" s="2">
        <v>2.61</v>
      </c>
      <c r="J3877" s="3">
        <v>1</v>
      </c>
      <c r="K3877" s="2">
        <v>1.2</v>
      </c>
    </row>
    <row r="3878" spans="1:11" ht="13.8" x14ac:dyDescent="0.25">
      <c r="A3878" s="1">
        <v>42348</v>
      </c>
      <c r="B3878" s="3">
        <f t="shared" si="120"/>
        <v>2015</v>
      </c>
      <c r="C3878" s="3">
        <f t="shared" si="121"/>
        <v>12</v>
      </c>
      <c r="D3878" t="s">
        <v>1822</v>
      </c>
      <c r="E3878" t="s">
        <v>30</v>
      </c>
      <c r="F3878" t="s">
        <v>11</v>
      </c>
      <c r="G3878" t="s">
        <v>24</v>
      </c>
      <c r="H3878" t="s">
        <v>207</v>
      </c>
      <c r="I3878" s="2">
        <v>1.78</v>
      </c>
      <c r="J3878" s="3">
        <v>1</v>
      </c>
      <c r="K3878" s="2">
        <v>0.5</v>
      </c>
    </row>
    <row r="3879" spans="1:11" ht="13.8" x14ac:dyDescent="0.25">
      <c r="A3879" s="1">
        <v>42348</v>
      </c>
      <c r="B3879" s="3">
        <f t="shared" si="120"/>
        <v>2015</v>
      </c>
      <c r="C3879" s="3">
        <f t="shared" si="121"/>
        <v>12</v>
      </c>
      <c r="D3879" t="s">
        <v>1822</v>
      </c>
      <c r="E3879" t="s">
        <v>30</v>
      </c>
      <c r="F3879" t="s">
        <v>11</v>
      </c>
      <c r="G3879" t="s">
        <v>12</v>
      </c>
      <c r="H3879" t="s">
        <v>2386</v>
      </c>
      <c r="I3879" s="2">
        <v>25.92</v>
      </c>
      <c r="J3879" s="3">
        <v>4</v>
      </c>
      <c r="K3879" s="2">
        <v>12.44</v>
      </c>
    </row>
    <row r="3880" spans="1:11" ht="13.8" x14ac:dyDescent="0.25">
      <c r="A3880" s="1">
        <v>42348</v>
      </c>
      <c r="B3880" s="3">
        <f t="shared" si="120"/>
        <v>2015</v>
      </c>
      <c r="C3880" s="3">
        <f t="shared" si="121"/>
        <v>12</v>
      </c>
      <c r="D3880" t="s">
        <v>1822</v>
      </c>
      <c r="E3880" t="s">
        <v>30</v>
      </c>
      <c r="F3880" t="s">
        <v>39</v>
      </c>
      <c r="G3880" t="s">
        <v>52</v>
      </c>
      <c r="H3880" t="s">
        <v>1510</v>
      </c>
      <c r="I3880" s="2">
        <v>101.94</v>
      </c>
      <c r="J3880" s="3">
        <v>6</v>
      </c>
      <c r="K3880" s="2">
        <v>21.41</v>
      </c>
    </row>
    <row r="3881" spans="1:11" ht="13.8" x14ac:dyDescent="0.25">
      <c r="A3881" s="1">
        <v>42348</v>
      </c>
      <c r="B3881" s="3">
        <f t="shared" si="120"/>
        <v>2015</v>
      </c>
      <c r="C3881" s="3">
        <f t="shared" si="121"/>
        <v>12</v>
      </c>
      <c r="D3881" t="s">
        <v>1088</v>
      </c>
      <c r="E3881" t="s">
        <v>149</v>
      </c>
      <c r="F3881" t="s">
        <v>11</v>
      </c>
      <c r="G3881" t="s">
        <v>16</v>
      </c>
      <c r="H3881" t="s">
        <v>2030</v>
      </c>
      <c r="I3881" s="2">
        <v>7.31</v>
      </c>
      <c r="J3881" s="3">
        <v>1</v>
      </c>
      <c r="K3881" s="2">
        <v>3.44</v>
      </c>
    </row>
    <row r="3882" spans="1:11" ht="13.8" x14ac:dyDescent="0.25">
      <c r="A3882" s="1">
        <v>42348</v>
      </c>
      <c r="B3882" s="3">
        <f t="shared" si="120"/>
        <v>2015</v>
      </c>
      <c r="C3882" s="3">
        <f t="shared" si="121"/>
        <v>12</v>
      </c>
      <c r="D3882" t="s">
        <v>1088</v>
      </c>
      <c r="E3882" t="s">
        <v>149</v>
      </c>
      <c r="F3882" t="s">
        <v>39</v>
      </c>
      <c r="G3882" t="s">
        <v>603</v>
      </c>
      <c r="H3882" t="s">
        <v>1469</v>
      </c>
      <c r="I3882" s="2">
        <v>799.98</v>
      </c>
      <c r="J3882" s="3">
        <v>2</v>
      </c>
      <c r="K3882" s="2">
        <v>250</v>
      </c>
    </row>
    <row r="3883" spans="1:11" ht="13.8" x14ac:dyDescent="0.25">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ht="13.8" x14ac:dyDescent="0.25">
      <c r="A3884" s="1">
        <v>42348</v>
      </c>
      <c r="B3884" s="3">
        <f t="shared" si="120"/>
        <v>2015</v>
      </c>
      <c r="C3884" s="3">
        <f t="shared" si="121"/>
        <v>12</v>
      </c>
      <c r="D3884" t="s">
        <v>1088</v>
      </c>
      <c r="E3884" t="s">
        <v>149</v>
      </c>
      <c r="F3884" t="s">
        <v>11</v>
      </c>
      <c r="G3884" t="s">
        <v>12</v>
      </c>
      <c r="H3884" t="s">
        <v>1967</v>
      </c>
      <c r="I3884" s="2">
        <v>184.66</v>
      </c>
      <c r="J3884" s="3">
        <v>7</v>
      </c>
      <c r="K3884" s="2">
        <v>84.94</v>
      </c>
    </row>
    <row r="3885" spans="1:11" ht="13.8" x14ac:dyDescent="0.25">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ht="13.8" x14ac:dyDescent="0.25">
      <c r="A3886" s="1">
        <v>42348</v>
      </c>
      <c r="B3886" s="3">
        <f t="shared" si="120"/>
        <v>2015</v>
      </c>
      <c r="C3886" s="3">
        <f t="shared" si="121"/>
        <v>12</v>
      </c>
      <c r="D3886" t="s">
        <v>2147</v>
      </c>
      <c r="E3886" t="s">
        <v>531</v>
      </c>
      <c r="F3886" t="s">
        <v>11</v>
      </c>
      <c r="G3886" t="s">
        <v>12</v>
      </c>
      <c r="H3886" t="s">
        <v>1582</v>
      </c>
      <c r="I3886" s="2">
        <v>44.75</v>
      </c>
      <c r="J3886" s="3">
        <v>5</v>
      </c>
      <c r="K3886" s="2">
        <v>20.59</v>
      </c>
    </row>
    <row r="3887" spans="1:11" ht="13.8" x14ac:dyDescent="0.25">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ht="13.8" x14ac:dyDescent="0.25">
      <c r="A3888" s="1">
        <v>42348</v>
      </c>
      <c r="B3888" s="3">
        <f t="shared" si="120"/>
        <v>2015</v>
      </c>
      <c r="C3888" s="3">
        <f t="shared" si="121"/>
        <v>12</v>
      </c>
      <c r="D3888" t="s">
        <v>2147</v>
      </c>
      <c r="E3888" t="s">
        <v>531</v>
      </c>
      <c r="F3888" t="s">
        <v>11</v>
      </c>
      <c r="G3888" t="s">
        <v>12</v>
      </c>
      <c r="H3888" t="s">
        <v>1768</v>
      </c>
      <c r="I3888" s="2">
        <v>26.4</v>
      </c>
      <c r="J3888" s="3">
        <v>5</v>
      </c>
      <c r="K3888" s="2">
        <v>12.67</v>
      </c>
    </row>
    <row r="3889" spans="1:11" ht="13.8" x14ac:dyDescent="0.25">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ht="13.8" x14ac:dyDescent="0.25">
      <c r="A3890" s="1">
        <v>42348</v>
      </c>
      <c r="B3890" s="3">
        <f t="shared" si="120"/>
        <v>2015</v>
      </c>
      <c r="C3890" s="3">
        <f t="shared" si="121"/>
        <v>12</v>
      </c>
      <c r="D3890" t="s">
        <v>2115</v>
      </c>
      <c r="E3890" t="s">
        <v>27</v>
      </c>
      <c r="F3890" t="s">
        <v>11</v>
      </c>
      <c r="G3890" t="s">
        <v>24</v>
      </c>
      <c r="H3890" t="s">
        <v>1600</v>
      </c>
      <c r="I3890" s="2">
        <v>56.3</v>
      </c>
      <c r="J3890" s="3">
        <v>2</v>
      </c>
      <c r="K3890" s="2">
        <v>15.76</v>
      </c>
    </row>
    <row r="3891" spans="1:11" ht="13.8" x14ac:dyDescent="0.25">
      <c r="A3891" s="1">
        <v>42348</v>
      </c>
      <c r="B3891" s="3">
        <f t="shared" si="120"/>
        <v>2015</v>
      </c>
      <c r="C3891" s="3">
        <f t="shared" si="121"/>
        <v>12</v>
      </c>
      <c r="D3891" t="s">
        <v>1966</v>
      </c>
      <c r="E3891" t="s">
        <v>15</v>
      </c>
      <c r="F3891" t="s">
        <v>11</v>
      </c>
      <c r="G3891" t="s">
        <v>92</v>
      </c>
      <c r="H3891" t="s">
        <v>2016</v>
      </c>
      <c r="I3891" s="2">
        <v>53.09</v>
      </c>
      <c r="J3891" s="3">
        <v>7</v>
      </c>
      <c r="K3891" s="2">
        <v>-108.83</v>
      </c>
    </row>
    <row r="3892" spans="1:11" ht="13.8" x14ac:dyDescent="0.25">
      <c r="A3892" s="1">
        <v>42348</v>
      </c>
      <c r="B3892" s="3">
        <f t="shared" si="120"/>
        <v>2015</v>
      </c>
      <c r="C3892" s="3">
        <f t="shared" si="121"/>
        <v>12</v>
      </c>
      <c r="D3892" t="s">
        <v>2319</v>
      </c>
      <c r="E3892" t="s">
        <v>27</v>
      </c>
      <c r="F3892" t="s">
        <v>11</v>
      </c>
      <c r="G3892" t="s">
        <v>16</v>
      </c>
      <c r="H3892" t="s">
        <v>584</v>
      </c>
      <c r="I3892" s="2">
        <v>5.76</v>
      </c>
      <c r="J3892" s="3">
        <v>2</v>
      </c>
      <c r="K3892" s="2">
        <v>2.82</v>
      </c>
    </row>
    <row r="3893" spans="1:11" ht="13.8" x14ac:dyDescent="0.25">
      <c r="A3893" s="1">
        <v>42348</v>
      </c>
      <c r="B3893" s="3">
        <f t="shared" si="120"/>
        <v>2015</v>
      </c>
      <c r="C3893" s="3">
        <f t="shared" si="121"/>
        <v>12</v>
      </c>
      <c r="D3893" t="s">
        <v>1193</v>
      </c>
      <c r="E3893" t="s">
        <v>78</v>
      </c>
      <c r="F3893" t="s">
        <v>39</v>
      </c>
      <c r="G3893" t="s">
        <v>52</v>
      </c>
      <c r="H3893" t="s">
        <v>598</v>
      </c>
      <c r="I3893" s="2">
        <v>25.49</v>
      </c>
      <c r="J3893" s="3">
        <v>2</v>
      </c>
      <c r="K3893" s="2">
        <v>4.46</v>
      </c>
    </row>
    <row r="3894" spans="1:11" ht="13.8" x14ac:dyDescent="0.25">
      <c r="A3894" s="1">
        <v>42349</v>
      </c>
      <c r="B3894" s="3">
        <f t="shared" si="120"/>
        <v>2015</v>
      </c>
      <c r="C3894" s="3">
        <f t="shared" si="121"/>
        <v>12</v>
      </c>
      <c r="D3894" t="s">
        <v>2126</v>
      </c>
      <c r="E3894" t="s">
        <v>55</v>
      </c>
      <c r="F3894" t="s">
        <v>11</v>
      </c>
      <c r="G3894" t="s">
        <v>16</v>
      </c>
      <c r="H3894" t="s">
        <v>814</v>
      </c>
      <c r="I3894" s="2">
        <v>196.62</v>
      </c>
      <c r="J3894" s="3">
        <v>2</v>
      </c>
      <c r="K3894" s="2">
        <v>96.34</v>
      </c>
    </row>
    <row r="3895" spans="1:11" ht="13.8" x14ac:dyDescent="0.25">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ht="13.8" x14ac:dyDescent="0.25">
      <c r="A3896" s="1">
        <v>42349</v>
      </c>
      <c r="B3896" s="3">
        <f t="shared" si="120"/>
        <v>2015</v>
      </c>
      <c r="C3896" s="3">
        <f t="shared" si="121"/>
        <v>12</v>
      </c>
      <c r="D3896" t="s">
        <v>2388</v>
      </c>
      <c r="E3896" t="s">
        <v>10</v>
      </c>
      <c r="F3896" t="s">
        <v>11</v>
      </c>
      <c r="G3896" t="s">
        <v>18</v>
      </c>
      <c r="H3896" t="s">
        <v>1317</v>
      </c>
      <c r="I3896" s="2">
        <v>46.34</v>
      </c>
      <c r="J3896" s="3">
        <v>3</v>
      </c>
      <c r="K3896" s="2">
        <v>4.63</v>
      </c>
    </row>
    <row r="3897" spans="1:11" ht="13.8" x14ac:dyDescent="0.25">
      <c r="A3897" s="1">
        <v>42349</v>
      </c>
      <c r="B3897" s="3">
        <f t="shared" si="120"/>
        <v>2015</v>
      </c>
      <c r="C3897" s="3">
        <f t="shared" si="121"/>
        <v>12</v>
      </c>
      <c r="D3897" t="s">
        <v>826</v>
      </c>
      <c r="E3897" t="s">
        <v>123</v>
      </c>
      <c r="F3897" t="s">
        <v>11</v>
      </c>
      <c r="G3897" t="s">
        <v>20</v>
      </c>
      <c r="H3897" t="s">
        <v>952</v>
      </c>
      <c r="I3897" s="2">
        <v>12.83</v>
      </c>
      <c r="J3897" s="3">
        <v>2</v>
      </c>
      <c r="K3897" s="2">
        <v>-8.98</v>
      </c>
    </row>
    <row r="3898" spans="1:11" ht="13.8" x14ac:dyDescent="0.25">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ht="13.8" x14ac:dyDescent="0.25">
      <c r="A3899" s="1">
        <v>42349</v>
      </c>
      <c r="B3899" s="3">
        <f t="shared" si="120"/>
        <v>2015</v>
      </c>
      <c r="C3899" s="3">
        <f t="shared" si="121"/>
        <v>12</v>
      </c>
      <c r="D3899" t="s">
        <v>1803</v>
      </c>
      <c r="E3899" t="s">
        <v>278</v>
      </c>
      <c r="F3899" t="s">
        <v>34</v>
      </c>
      <c r="G3899" t="s">
        <v>74</v>
      </c>
      <c r="H3899" t="s">
        <v>2389</v>
      </c>
      <c r="I3899" s="2">
        <v>69.58</v>
      </c>
      <c r="J3899" s="3">
        <v>4</v>
      </c>
      <c r="K3899" s="2">
        <v>-143.79</v>
      </c>
    </row>
    <row r="3900" spans="1:11" ht="13.8" x14ac:dyDescent="0.25">
      <c r="A3900" s="1">
        <v>42349</v>
      </c>
      <c r="B3900" s="3">
        <f t="shared" si="120"/>
        <v>2015</v>
      </c>
      <c r="C3900" s="3">
        <f t="shared" si="121"/>
        <v>12</v>
      </c>
      <c r="D3900" t="s">
        <v>1803</v>
      </c>
      <c r="E3900" t="s">
        <v>278</v>
      </c>
      <c r="F3900" t="s">
        <v>11</v>
      </c>
      <c r="G3900" t="s">
        <v>24</v>
      </c>
      <c r="H3900" t="s">
        <v>2390</v>
      </c>
      <c r="I3900" s="2">
        <v>4.22</v>
      </c>
      <c r="J3900" s="3">
        <v>3</v>
      </c>
      <c r="K3900" s="2">
        <v>0.48</v>
      </c>
    </row>
    <row r="3901" spans="1:11" ht="13.8" x14ac:dyDescent="0.25">
      <c r="A3901" s="1">
        <v>42349</v>
      </c>
      <c r="B3901" s="3">
        <f t="shared" si="120"/>
        <v>2015</v>
      </c>
      <c r="C3901" s="3">
        <f t="shared" si="121"/>
        <v>12</v>
      </c>
      <c r="D3901" t="s">
        <v>1803</v>
      </c>
      <c r="E3901" t="s">
        <v>278</v>
      </c>
      <c r="F3901" t="s">
        <v>39</v>
      </c>
      <c r="G3901" t="s">
        <v>52</v>
      </c>
      <c r="H3901" t="s">
        <v>2023</v>
      </c>
      <c r="I3901" s="2">
        <v>58.08</v>
      </c>
      <c r="J3901" s="3">
        <v>4</v>
      </c>
      <c r="K3901" s="2">
        <v>-6.53</v>
      </c>
    </row>
    <row r="3902" spans="1:11" ht="13.8" x14ac:dyDescent="0.25">
      <c r="A3902" s="1">
        <v>42349</v>
      </c>
      <c r="B3902" s="3">
        <f t="shared" si="120"/>
        <v>2015</v>
      </c>
      <c r="C3902" s="3">
        <f t="shared" si="121"/>
        <v>12</v>
      </c>
      <c r="D3902" t="s">
        <v>1803</v>
      </c>
      <c r="E3902" t="s">
        <v>278</v>
      </c>
      <c r="F3902" t="s">
        <v>34</v>
      </c>
      <c r="G3902" t="s">
        <v>47</v>
      </c>
      <c r="H3902" t="s">
        <v>1188</v>
      </c>
      <c r="I3902" s="2">
        <v>52.42</v>
      </c>
      <c r="J3902" s="3">
        <v>9</v>
      </c>
      <c r="K3902" s="2">
        <v>15.07</v>
      </c>
    </row>
    <row r="3903" spans="1:11" ht="13.8" x14ac:dyDescent="0.25">
      <c r="A3903" s="1">
        <v>42349</v>
      </c>
      <c r="B3903" s="3">
        <f t="shared" si="120"/>
        <v>2015</v>
      </c>
      <c r="C3903" s="3">
        <f t="shared" si="121"/>
        <v>12</v>
      </c>
      <c r="D3903" t="s">
        <v>1803</v>
      </c>
      <c r="E3903" t="s">
        <v>278</v>
      </c>
      <c r="F3903" t="s">
        <v>34</v>
      </c>
      <c r="G3903" t="s">
        <v>47</v>
      </c>
      <c r="H3903" t="s">
        <v>365</v>
      </c>
      <c r="I3903" s="2">
        <v>54.92</v>
      </c>
      <c r="J3903" s="3">
        <v>5</v>
      </c>
      <c r="K3903" s="2">
        <v>10.98</v>
      </c>
    </row>
    <row r="3904" spans="1:11" ht="13.8" x14ac:dyDescent="0.25">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ht="13.8" x14ac:dyDescent="0.25">
      <c r="A3905" s="1">
        <v>42349</v>
      </c>
      <c r="B3905" s="3">
        <f t="shared" si="120"/>
        <v>2015</v>
      </c>
      <c r="C3905" s="3">
        <f t="shared" si="121"/>
        <v>12</v>
      </c>
      <c r="D3905" t="s">
        <v>1803</v>
      </c>
      <c r="E3905" t="s">
        <v>278</v>
      </c>
      <c r="F3905" t="s">
        <v>11</v>
      </c>
      <c r="G3905" t="s">
        <v>12</v>
      </c>
      <c r="H3905" t="s">
        <v>2391</v>
      </c>
      <c r="I3905" s="2">
        <v>85.06</v>
      </c>
      <c r="J3905" s="3">
        <v>3</v>
      </c>
      <c r="K3905" s="2">
        <v>28.71</v>
      </c>
    </row>
    <row r="3906" spans="1:11" ht="13.8" x14ac:dyDescent="0.25">
      <c r="A3906" s="1">
        <v>42349</v>
      </c>
      <c r="B3906" s="3">
        <f t="shared" si="120"/>
        <v>2015</v>
      </c>
      <c r="C3906" s="3">
        <f t="shared" si="121"/>
        <v>12</v>
      </c>
      <c r="D3906" t="s">
        <v>1803</v>
      </c>
      <c r="E3906" t="s">
        <v>278</v>
      </c>
      <c r="F3906" t="s">
        <v>11</v>
      </c>
      <c r="G3906" t="s">
        <v>12</v>
      </c>
      <c r="H3906" t="s">
        <v>2392</v>
      </c>
      <c r="I3906" s="2">
        <v>27.7</v>
      </c>
      <c r="J3906" s="3">
        <v>3</v>
      </c>
      <c r="K3906" s="2">
        <v>9.69</v>
      </c>
    </row>
    <row r="3907" spans="1:11" ht="13.8" x14ac:dyDescent="0.25">
      <c r="A3907" s="1">
        <v>42349</v>
      </c>
      <c r="B3907" s="3">
        <f t="shared" ref="B3907:B3970" si="122">YEAR(A3907)</f>
        <v>2015</v>
      </c>
      <c r="C3907" s="3">
        <f t="shared" ref="C3907:C3970" si="123">MONTH(A3907)</f>
        <v>12</v>
      </c>
      <c r="D3907" t="s">
        <v>567</v>
      </c>
      <c r="E3907" t="s">
        <v>78</v>
      </c>
      <c r="F3907" t="s">
        <v>11</v>
      </c>
      <c r="G3907" t="s">
        <v>20</v>
      </c>
      <c r="H3907" t="s">
        <v>2226</v>
      </c>
      <c r="I3907" s="2">
        <v>10.33</v>
      </c>
      <c r="J3907" s="3">
        <v>3</v>
      </c>
      <c r="K3907" s="2">
        <v>-7.58</v>
      </c>
    </row>
    <row r="3908" spans="1:11" ht="13.8" x14ac:dyDescent="0.25">
      <c r="A3908" s="1">
        <v>42349</v>
      </c>
      <c r="B3908" s="3">
        <f t="shared" si="122"/>
        <v>2015</v>
      </c>
      <c r="C3908" s="3">
        <f t="shared" si="123"/>
        <v>12</v>
      </c>
      <c r="D3908" t="s">
        <v>1332</v>
      </c>
      <c r="E3908" t="s">
        <v>27</v>
      </c>
      <c r="F3908" t="s">
        <v>11</v>
      </c>
      <c r="G3908" t="s">
        <v>20</v>
      </c>
      <c r="H3908" t="s">
        <v>168</v>
      </c>
      <c r="I3908" s="2">
        <v>110.53</v>
      </c>
      <c r="J3908" s="3">
        <v>4</v>
      </c>
      <c r="K3908" s="2">
        <v>38.68</v>
      </c>
    </row>
    <row r="3909" spans="1:11" ht="13.8" x14ac:dyDescent="0.25">
      <c r="A3909" s="1">
        <v>42349</v>
      </c>
      <c r="B3909" s="3">
        <f t="shared" si="122"/>
        <v>2015</v>
      </c>
      <c r="C3909" s="3">
        <f t="shared" si="123"/>
        <v>12</v>
      </c>
      <c r="D3909" t="s">
        <v>879</v>
      </c>
      <c r="E3909" t="s">
        <v>110</v>
      </c>
      <c r="F3909" t="s">
        <v>39</v>
      </c>
      <c r="G3909" t="s">
        <v>52</v>
      </c>
      <c r="H3909" t="s">
        <v>2393</v>
      </c>
      <c r="I3909" s="2">
        <v>175.23</v>
      </c>
      <c r="J3909" s="3">
        <v>11</v>
      </c>
      <c r="K3909" s="2">
        <v>61.33</v>
      </c>
    </row>
    <row r="3910" spans="1:11" ht="13.8" x14ac:dyDescent="0.25">
      <c r="A3910" s="1">
        <v>42349</v>
      </c>
      <c r="B3910" s="3">
        <f t="shared" si="122"/>
        <v>2015</v>
      </c>
      <c r="C3910" s="3">
        <f t="shared" si="123"/>
        <v>12</v>
      </c>
      <c r="D3910" t="s">
        <v>879</v>
      </c>
      <c r="E3910" t="s">
        <v>110</v>
      </c>
      <c r="F3910" t="s">
        <v>39</v>
      </c>
      <c r="G3910" t="s">
        <v>40</v>
      </c>
      <c r="H3910" t="s">
        <v>1114</v>
      </c>
      <c r="I3910" s="2">
        <v>125.99</v>
      </c>
      <c r="J3910" s="3">
        <v>1</v>
      </c>
      <c r="K3910" s="2">
        <v>31.5</v>
      </c>
    </row>
    <row r="3911" spans="1:11" ht="13.8" x14ac:dyDescent="0.25">
      <c r="A3911" s="1">
        <v>42349</v>
      </c>
      <c r="B3911" s="3">
        <f t="shared" si="122"/>
        <v>2015</v>
      </c>
      <c r="C3911" s="3">
        <f t="shared" si="123"/>
        <v>12</v>
      </c>
      <c r="D3911" t="s">
        <v>879</v>
      </c>
      <c r="E3911" t="s">
        <v>110</v>
      </c>
      <c r="F3911" t="s">
        <v>11</v>
      </c>
      <c r="G3911" t="s">
        <v>20</v>
      </c>
      <c r="H3911" t="s">
        <v>1372</v>
      </c>
      <c r="I3911" s="2">
        <v>23</v>
      </c>
      <c r="J3911" s="3">
        <v>2</v>
      </c>
      <c r="K3911" s="2">
        <v>10.35</v>
      </c>
    </row>
    <row r="3912" spans="1:11" ht="13.8" x14ac:dyDescent="0.25">
      <c r="A3912" s="1">
        <v>42350</v>
      </c>
      <c r="B3912" s="3">
        <f t="shared" si="122"/>
        <v>2015</v>
      </c>
      <c r="C3912" s="3">
        <f t="shared" si="123"/>
        <v>12</v>
      </c>
      <c r="D3912" t="s">
        <v>760</v>
      </c>
      <c r="E3912" t="s">
        <v>27</v>
      </c>
      <c r="F3912" t="s">
        <v>34</v>
      </c>
      <c r="G3912" t="s">
        <v>35</v>
      </c>
      <c r="H3912" t="s">
        <v>633</v>
      </c>
      <c r="I3912" s="2">
        <v>348.93</v>
      </c>
      <c r="J3912" s="3">
        <v>2</v>
      </c>
      <c r="K3912" s="2">
        <v>34.89</v>
      </c>
    </row>
    <row r="3913" spans="1:11" ht="13.8" x14ac:dyDescent="0.25">
      <c r="A3913" s="1">
        <v>42350</v>
      </c>
      <c r="B3913" s="3">
        <f t="shared" si="122"/>
        <v>2015</v>
      </c>
      <c r="C3913" s="3">
        <f t="shared" si="123"/>
        <v>12</v>
      </c>
      <c r="D3913" t="s">
        <v>1221</v>
      </c>
      <c r="E3913" t="s">
        <v>27</v>
      </c>
      <c r="F3913" t="s">
        <v>11</v>
      </c>
      <c r="G3913" t="s">
        <v>43</v>
      </c>
      <c r="H3913" t="s">
        <v>160</v>
      </c>
      <c r="I3913" s="2">
        <v>7.86</v>
      </c>
      <c r="J3913" s="3">
        <v>2</v>
      </c>
      <c r="K3913" s="2">
        <v>3.62</v>
      </c>
    </row>
    <row r="3914" spans="1:11" ht="13.8" x14ac:dyDescent="0.25">
      <c r="A3914" s="1">
        <v>42350</v>
      </c>
      <c r="B3914" s="3">
        <f t="shared" si="122"/>
        <v>2015</v>
      </c>
      <c r="C3914" s="3">
        <f t="shared" si="123"/>
        <v>12</v>
      </c>
      <c r="D3914" t="s">
        <v>1221</v>
      </c>
      <c r="E3914" t="s">
        <v>27</v>
      </c>
      <c r="F3914" t="s">
        <v>11</v>
      </c>
      <c r="G3914" t="s">
        <v>20</v>
      </c>
      <c r="H3914" t="s">
        <v>2257</v>
      </c>
      <c r="I3914" s="2">
        <v>24.45</v>
      </c>
      <c r="J3914" s="3">
        <v>2</v>
      </c>
      <c r="K3914" s="2">
        <v>8.86</v>
      </c>
    </row>
    <row r="3915" spans="1:11" ht="13.8" x14ac:dyDescent="0.25">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ht="13.8" x14ac:dyDescent="0.25">
      <c r="A3916" s="1">
        <v>42350</v>
      </c>
      <c r="B3916" s="3">
        <f t="shared" si="122"/>
        <v>2015</v>
      </c>
      <c r="C3916" s="3">
        <f t="shared" si="123"/>
        <v>12</v>
      </c>
      <c r="D3916" t="s">
        <v>1752</v>
      </c>
      <c r="E3916" t="s">
        <v>10</v>
      </c>
      <c r="F3916" t="s">
        <v>39</v>
      </c>
      <c r="G3916" t="s">
        <v>52</v>
      </c>
      <c r="H3916" t="s">
        <v>2330</v>
      </c>
      <c r="I3916" s="2">
        <v>22.37</v>
      </c>
      <c r="J3916" s="3">
        <v>4</v>
      </c>
      <c r="K3916" s="2">
        <v>6.43</v>
      </c>
    </row>
    <row r="3917" spans="1:11" ht="13.8" x14ac:dyDescent="0.25">
      <c r="A3917" s="1">
        <v>42350</v>
      </c>
      <c r="B3917" s="3">
        <f t="shared" si="122"/>
        <v>2015</v>
      </c>
      <c r="C3917" s="3">
        <f t="shared" si="123"/>
        <v>12</v>
      </c>
      <c r="D3917" t="s">
        <v>109</v>
      </c>
      <c r="E3917" t="s">
        <v>27</v>
      </c>
      <c r="F3917" t="s">
        <v>11</v>
      </c>
      <c r="G3917" t="s">
        <v>24</v>
      </c>
      <c r="H3917" t="s">
        <v>2084</v>
      </c>
      <c r="I3917" s="2">
        <v>2.21</v>
      </c>
      <c r="J3917" s="3">
        <v>1</v>
      </c>
      <c r="K3917" s="2">
        <v>0.6</v>
      </c>
    </row>
    <row r="3918" spans="1:11" ht="13.8" x14ac:dyDescent="0.25">
      <c r="A3918" s="1">
        <v>42350</v>
      </c>
      <c r="B3918" s="3">
        <f t="shared" si="122"/>
        <v>2015</v>
      </c>
      <c r="C3918" s="3">
        <f t="shared" si="123"/>
        <v>12</v>
      </c>
      <c r="D3918" t="s">
        <v>109</v>
      </c>
      <c r="E3918" t="s">
        <v>27</v>
      </c>
      <c r="F3918" t="s">
        <v>11</v>
      </c>
      <c r="G3918" t="s">
        <v>63</v>
      </c>
      <c r="H3918" t="s">
        <v>1272</v>
      </c>
      <c r="I3918" s="2">
        <v>15.52</v>
      </c>
      <c r="J3918" s="3">
        <v>4</v>
      </c>
      <c r="K3918" s="2">
        <v>7.45</v>
      </c>
    </row>
    <row r="3919" spans="1:11" ht="13.8" x14ac:dyDescent="0.25">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ht="13.8" x14ac:dyDescent="0.25">
      <c r="A3920" s="1">
        <v>42350</v>
      </c>
      <c r="B3920" s="3">
        <f t="shared" si="122"/>
        <v>2015</v>
      </c>
      <c r="C3920" s="3">
        <f t="shared" si="123"/>
        <v>12</v>
      </c>
      <c r="D3920" t="s">
        <v>887</v>
      </c>
      <c r="E3920" t="s">
        <v>27</v>
      </c>
      <c r="F3920" t="s">
        <v>34</v>
      </c>
      <c r="G3920" t="s">
        <v>47</v>
      </c>
      <c r="H3920" t="s">
        <v>344</v>
      </c>
      <c r="I3920" s="2">
        <v>166.5</v>
      </c>
      <c r="J3920" s="3">
        <v>3</v>
      </c>
      <c r="K3920" s="2">
        <v>21.65</v>
      </c>
    </row>
    <row r="3921" spans="1:11" ht="13.8" x14ac:dyDescent="0.25">
      <c r="A3921" s="1">
        <v>42350</v>
      </c>
      <c r="B3921" s="3">
        <f t="shared" si="122"/>
        <v>2015</v>
      </c>
      <c r="C3921" s="3">
        <f t="shared" si="123"/>
        <v>12</v>
      </c>
      <c r="D3921" t="s">
        <v>887</v>
      </c>
      <c r="E3921" t="s">
        <v>27</v>
      </c>
      <c r="F3921" t="s">
        <v>11</v>
      </c>
      <c r="G3921" t="s">
        <v>18</v>
      </c>
      <c r="H3921" t="s">
        <v>1757</v>
      </c>
      <c r="I3921" s="2">
        <v>360.38</v>
      </c>
      <c r="J3921" s="3">
        <v>2</v>
      </c>
      <c r="K3921" s="2">
        <v>93.7</v>
      </c>
    </row>
    <row r="3922" spans="1:11" ht="13.8" x14ac:dyDescent="0.25">
      <c r="A3922" s="1">
        <v>42350</v>
      </c>
      <c r="B3922" s="3">
        <f t="shared" si="122"/>
        <v>2015</v>
      </c>
      <c r="C3922" s="3">
        <f t="shared" si="123"/>
        <v>12</v>
      </c>
      <c r="D3922" t="s">
        <v>387</v>
      </c>
      <c r="E3922" t="s">
        <v>126</v>
      </c>
      <c r="F3922" t="s">
        <v>11</v>
      </c>
      <c r="G3922" t="s">
        <v>12</v>
      </c>
      <c r="H3922" t="s">
        <v>2394</v>
      </c>
      <c r="I3922" s="2">
        <v>32.4</v>
      </c>
      <c r="J3922" s="3">
        <v>5</v>
      </c>
      <c r="K3922" s="2">
        <v>15.88</v>
      </c>
    </row>
    <row r="3923" spans="1:11" ht="13.8" x14ac:dyDescent="0.25">
      <c r="A3923" s="1">
        <v>42350</v>
      </c>
      <c r="B3923" s="3">
        <f t="shared" si="122"/>
        <v>2015</v>
      </c>
      <c r="C3923" s="3">
        <f t="shared" si="123"/>
        <v>12</v>
      </c>
      <c r="D3923" t="s">
        <v>387</v>
      </c>
      <c r="E3923" t="s">
        <v>126</v>
      </c>
      <c r="F3923" t="s">
        <v>11</v>
      </c>
      <c r="G3923" t="s">
        <v>12</v>
      </c>
      <c r="H3923" t="s">
        <v>1041</v>
      </c>
      <c r="I3923" s="2">
        <v>97.88</v>
      </c>
      <c r="J3923" s="3">
        <v>2</v>
      </c>
      <c r="K3923" s="2">
        <v>48.94</v>
      </c>
    </row>
    <row r="3924" spans="1:11" ht="13.8" x14ac:dyDescent="0.25">
      <c r="A3924" s="1">
        <v>42350</v>
      </c>
      <c r="B3924" s="3">
        <f t="shared" si="122"/>
        <v>2015</v>
      </c>
      <c r="C3924" s="3">
        <f t="shared" si="123"/>
        <v>12</v>
      </c>
      <c r="D3924" t="s">
        <v>1598</v>
      </c>
      <c r="E3924" t="s">
        <v>27</v>
      </c>
      <c r="F3924" t="s">
        <v>39</v>
      </c>
      <c r="G3924" t="s">
        <v>52</v>
      </c>
      <c r="H3924" t="s">
        <v>454</v>
      </c>
      <c r="I3924" s="2">
        <v>299.94</v>
      </c>
      <c r="J3924" s="3">
        <v>6</v>
      </c>
      <c r="K3924" s="2">
        <v>128.97</v>
      </c>
    </row>
    <row r="3925" spans="1:11" ht="13.8" x14ac:dyDescent="0.25">
      <c r="A3925" s="1">
        <v>42350</v>
      </c>
      <c r="B3925" s="3">
        <f t="shared" si="122"/>
        <v>2015</v>
      </c>
      <c r="C3925" s="3">
        <f t="shared" si="123"/>
        <v>12</v>
      </c>
      <c r="D3925" t="s">
        <v>1598</v>
      </c>
      <c r="E3925" t="s">
        <v>27</v>
      </c>
      <c r="F3925" t="s">
        <v>11</v>
      </c>
      <c r="G3925" t="s">
        <v>200</v>
      </c>
      <c r="H3925" t="s">
        <v>807</v>
      </c>
      <c r="I3925" s="2">
        <v>25.76</v>
      </c>
      <c r="J3925" s="3">
        <v>7</v>
      </c>
      <c r="K3925" s="2">
        <v>0.52</v>
      </c>
    </row>
    <row r="3926" spans="1:11" ht="13.8" x14ac:dyDescent="0.25">
      <c r="A3926" s="1">
        <v>42351</v>
      </c>
      <c r="B3926" s="3">
        <f t="shared" si="122"/>
        <v>2015</v>
      </c>
      <c r="C3926" s="3">
        <f t="shared" si="123"/>
        <v>12</v>
      </c>
      <c r="D3926" t="s">
        <v>1489</v>
      </c>
      <c r="E3926" t="s">
        <v>27</v>
      </c>
      <c r="F3926" t="s">
        <v>11</v>
      </c>
      <c r="G3926" t="s">
        <v>12</v>
      </c>
      <c r="H3926" t="s">
        <v>524</v>
      </c>
      <c r="I3926" s="2">
        <v>12.96</v>
      </c>
      <c r="J3926" s="3">
        <v>2</v>
      </c>
      <c r="K3926" s="2">
        <v>6.22</v>
      </c>
    </row>
    <row r="3927" spans="1:11" ht="13.8" x14ac:dyDescent="0.25">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ht="13.8" x14ac:dyDescent="0.25">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ht="13.8" x14ac:dyDescent="0.25">
      <c r="A3929" s="1">
        <v>42351</v>
      </c>
      <c r="B3929" s="3">
        <f t="shared" si="122"/>
        <v>2015</v>
      </c>
      <c r="C3929" s="3">
        <f t="shared" si="123"/>
        <v>12</v>
      </c>
      <c r="D3929" t="s">
        <v>437</v>
      </c>
      <c r="E3929" t="s">
        <v>27</v>
      </c>
      <c r="F3929" t="s">
        <v>39</v>
      </c>
      <c r="G3929" t="s">
        <v>40</v>
      </c>
      <c r="H3929" t="s">
        <v>694</v>
      </c>
      <c r="I3929" s="2">
        <v>494.38</v>
      </c>
      <c r="J3929" s="3">
        <v>3</v>
      </c>
      <c r="K3929" s="2">
        <v>49.44</v>
      </c>
    </row>
    <row r="3930" spans="1:11" ht="13.8" x14ac:dyDescent="0.25">
      <c r="A3930" s="1">
        <v>42351</v>
      </c>
      <c r="B3930" s="3">
        <f t="shared" si="122"/>
        <v>2015</v>
      </c>
      <c r="C3930" s="3">
        <f t="shared" si="123"/>
        <v>12</v>
      </c>
      <c r="D3930" t="s">
        <v>437</v>
      </c>
      <c r="E3930" t="s">
        <v>27</v>
      </c>
      <c r="F3930" t="s">
        <v>11</v>
      </c>
      <c r="G3930" t="s">
        <v>20</v>
      </c>
      <c r="H3930" t="s">
        <v>1225</v>
      </c>
      <c r="I3930" s="2">
        <v>29.2</v>
      </c>
      <c r="J3930" s="3">
        <v>5</v>
      </c>
      <c r="K3930" s="2">
        <v>9.86</v>
      </c>
    </row>
    <row r="3931" spans="1:11" ht="13.8" x14ac:dyDescent="0.25">
      <c r="A3931" s="1">
        <v>42351</v>
      </c>
      <c r="B3931" s="3">
        <f t="shared" si="122"/>
        <v>2015</v>
      </c>
      <c r="C3931" s="3">
        <f t="shared" si="123"/>
        <v>12</v>
      </c>
      <c r="D3931" t="s">
        <v>437</v>
      </c>
      <c r="E3931" t="s">
        <v>27</v>
      </c>
      <c r="F3931" t="s">
        <v>39</v>
      </c>
      <c r="G3931" t="s">
        <v>52</v>
      </c>
      <c r="H3931" t="s">
        <v>2309</v>
      </c>
      <c r="I3931" s="2">
        <v>248.85</v>
      </c>
      <c r="J3931" s="3">
        <v>5</v>
      </c>
      <c r="K3931" s="2">
        <v>27.37</v>
      </c>
    </row>
    <row r="3932" spans="1:11" ht="13.8" x14ac:dyDescent="0.25">
      <c r="A3932" s="1">
        <v>42351</v>
      </c>
      <c r="B3932" s="3">
        <f t="shared" si="122"/>
        <v>2015</v>
      </c>
      <c r="C3932" s="3">
        <f t="shared" si="123"/>
        <v>12</v>
      </c>
      <c r="D3932" t="s">
        <v>437</v>
      </c>
      <c r="E3932" t="s">
        <v>27</v>
      </c>
      <c r="F3932" t="s">
        <v>39</v>
      </c>
      <c r="G3932" t="s">
        <v>52</v>
      </c>
      <c r="H3932" t="s">
        <v>518</v>
      </c>
      <c r="I3932" s="2">
        <v>36.24</v>
      </c>
      <c r="J3932" s="3">
        <v>1</v>
      </c>
      <c r="K3932" s="2">
        <v>15.22</v>
      </c>
    </row>
    <row r="3933" spans="1:11" ht="13.8" x14ac:dyDescent="0.25">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ht="13.8" x14ac:dyDescent="0.25">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ht="13.8" x14ac:dyDescent="0.25">
      <c r="A3935" s="1">
        <v>42352</v>
      </c>
      <c r="B3935" s="3">
        <f t="shared" si="122"/>
        <v>2015</v>
      </c>
      <c r="C3935" s="3">
        <f t="shared" si="123"/>
        <v>12</v>
      </c>
      <c r="D3935" t="s">
        <v>119</v>
      </c>
      <c r="E3935" t="s">
        <v>30</v>
      </c>
      <c r="F3935" t="s">
        <v>11</v>
      </c>
      <c r="G3935" t="s">
        <v>20</v>
      </c>
      <c r="H3935" t="s">
        <v>67</v>
      </c>
      <c r="I3935" s="2">
        <v>3.76</v>
      </c>
      <c r="J3935" s="3">
        <v>2</v>
      </c>
      <c r="K3935" s="2">
        <v>1.8</v>
      </c>
    </row>
    <row r="3936" spans="1:11" ht="13.8" x14ac:dyDescent="0.25">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ht="13.8" x14ac:dyDescent="0.25">
      <c r="A3937" s="1">
        <v>42352</v>
      </c>
      <c r="B3937" s="3">
        <f t="shared" si="122"/>
        <v>2015</v>
      </c>
      <c r="C3937" s="3">
        <f t="shared" si="123"/>
        <v>12</v>
      </c>
      <c r="D3937" t="s">
        <v>794</v>
      </c>
      <c r="E3937" t="s">
        <v>27</v>
      </c>
      <c r="F3937" t="s">
        <v>11</v>
      </c>
      <c r="G3937" t="s">
        <v>20</v>
      </c>
      <c r="H3937" t="s">
        <v>1197</v>
      </c>
      <c r="I3937" s="2">
        <v>8.1</v>
      </c>
      <c r="J3937" s="3">
        <v>2</v>
      </c>
      <c r="K3937" s="2">
        <v>2.73</v>
      </c>
    </row>
    <row r="3938" spans="1:11" ht="13.8" x14ac:dyDescent="0.25">
      <c r="A3938" s="1">
        <v>42352</v>
      </c>
      <c r="B3938" s="3">
        <f t="shared" si="122"/>
        <v>2015</v>
      </c>
      <c r="C3938" s="3">
        <f t="shared" si="123"/>
        <v>12</v>
      </c>
      <c r="D3938" t="s">
        <v>1394</v>
      </c>
      <c r="E3938" t="s">
        <v>329</v>
      </c>
      <c r="F3938" t="s">
        <v>34</v>
      </c>
      <c r="G3938" t="s">
        <v>47</v>
      </c>
      <c r="H3938" t="s">
        <v>1790</v>
      </c>
      <c r="I3938" s="2">
        <v>6.16</v>
      </c>
      <c r="J3938" s="3">
        <v>2</v>
      </c>
      <c r="K3938" s="2">
        <v>1.97</v>
      </c>
    </row>
    <row r="3939" spans="1:11" ht="13.8" x14ac:dyDescent="0.25">
      <c r="A3939" s="1">
        <v>42352</v>
      </c>
      <c r="B3939" s="3">
        <f t="shared" si="122"/>
        <v>2015</v>
      </c>
      <c r="C3939" s="3">
        <f t="shared" si="123"/>
        <v>12</v>
      </c>
      <c r="D3939" t="s">
        <v>1394</v>
      </c>
      <c r="E3939" t="s">
        <v>329</v>
      </c>
      <c r="F3939" t="s">
        <v>11</v>
      </c>
      <c r="G3939" t="s">
        <v>24</v>
      </c>
      <c r="H3939" t="s">
        <v>1600</v>
      </c>
      <c r="I3939" s="2">
        <v>56.3</v>
      </c>
      <c r="J3939" s="3">
        <v>2</v>
      </c>
      <c r="K3939" s="2">
        <v>15.76</v>
      </c>
    </row>
    <row r="3940" spans="1:11" ht="13.8" x14ac:dyDescent="0.25">
      <c r="A3940" s="1">
        <v>42352</v>
      </c>
      <c r="B3940" s="3">
        <f t="shared" si="122"/>
        <v>2015</v>
      </c>
      <c r="C3940" s="3">
        <f t="shared" si="123"/>
        <v>12</v>
      </c>
      <c r="D3940" t="s">
        <v>1181</v>
      </c>
      <c r="E3940" t="s">
        <v>27</v>
      </c>
      <c r="F3940" t="s">
        <v>34</v>
      </c>
      <c r="G3940" t="s">
        <v>47</v>
      </c>
      <c r="H3940" t="s">
        <v>2397</v>
      </c>
      <c r="I3940" s="2">
        <v>15.24</v>
      </c>
      <c r="J3940" s="3">
        <v>3</v>
      </c>
      <c r="K3940" s="2">
        <v>5.18</v>
      </c>
    </row>
    <row r="3941" spans="1:11" ht="13.8" x14ac:dyDescent="0.25">
      <c r="A3941" s="1">
        <v>42352</v>
      </c>
      <c r="B3941" s="3">
        <f t="shared" si="122"/>
        <v>2015</v>
      </c>
      <c r="C3941" s="3">
        <f t="shared" si="123"/>
        <v>12</v>
      </c>
      <c r="D3941" t="s">
        <v>900</v>
      </c>
      <c r="E3941" t="s">
        <v>27</v>
      </c>
      <c r="F3941" t="s">
        <v>34</v>
      </c>
      <c r="G3941" t="s">
        <v>47</v>
      </c>
      <c r="H3941" t="s">
        <v>1015</v>
      </c>
      <c r="I3941" s="2">
        <v>29.22</v>
      </c>
      <c r="J3941" s="3">
        <v>3</v>
      </c>
      <c r="K3941" s="2">
        <v>12.86</v>
      </c>
    </row>
    <row r="3942" spans="1:11" ht="13.8" x14ac:dyDescent="0.25">
      <c r="A3942" s="1">
        <v>42352</v>
      </c>
      <c r="B3942" s="3">
        <f t="shared" si="122"/>
        <v>2015</v>
      </c>
      <c r="C3942" s="3">
        <f t="shared" si="123"/>
        <v>12</v>
      </c>
      <c r="D3942" t="s">
        <v>244</v>
      </c>
      <c r="E3942" t="s">
        <v>27</v>
      </c>
      <c r="F3942" t="s">
        <v>39</v>
      </c>
      <c r="G3942" t="s">
        <v>52</v>
      </c>
      <c r="H3942" t="s">
        <v>2398</v>
      </c>
      <c r="I3942" s="2">
        <v>50</v>
      </c>
      <c r="J3942" s="3">
        <v>2</v>
      </c>
      <c r="K3942" s="2">
        <v>10.5</v>
      </c>
    </row>
    <row r="3943" spans="1:11" ht="13.8" x14ac:dyDescent="0.25">
      <c r="A3943" s="1">
        <v>42352</v>
      </c>
      <c r="B3943" s="3">
        <f t="shared" si="122"/>
        <v>2015</v>
      </c>
      <c r="C3943" s="3">
        <f t="shared" si="123"/>
        <v>12</v>
      </c>
      <c r="D3943" t="s">
        <v>1614</v>
      </c>
      <c r="E3943" t="s">
        <v>27</v>
      </c>
      <c r="F3943" t="s">
        <v>11</v>
      </c>
      <c r="G3943" t="s">
        <v>20</v>
      </c>
      <c r="H3943" t="s">
        <v>2399</v>
      </c>
      <c r="I3943" s="2">
        <v>55.26</v>
      </c>
      <c r="J3943" s="3">
        <v>2</v>
      </c>
      <c r="K3943" s="2">
        <v>20.72</v>
      </c>
    </row>
    <row r="3944" spans="1:11" ht="13.8" x14ac:dyDescent="0.25">
      <c r="A3944" s="1">
        <v>42352</v>
      </c>
      <c r="B3944" s="3">
        <f t="shared" si="122"/>
        <v>2015</v>
      </c>
      <c r="C3944" s="3">
        <f t="shared" si="123"/>
        <v>12</v>
      </c>
      <c r="D3944" t="s">
        <v>1614</v>
      </c>
      <c r="E3944" t="s">
        <v>27</v>
      </c>
      <c r="F3944" t="s">
        <v>11</v>
      </c>
      <c r="G3944" t="s">
        <v>12</v>
      </c>
      <c r="H3944" t="s">
        <v>1170</v>
      </c>
      <c r="I3944" s="2">
        <v>6.48</v>
      </c>
      <c r="J3944" s="3">
        <v>1</v>
      </c>
      <c r="K3944" s="2">
        <v>3.11</v>
      </c>
    </row>
    <row r="3945" spans="1:11" ht="13.8" x14ac:dyDescent="0.25">
      <c r="A3945" s="1">
        <v>42352</v>
      </c>
      <c r="B3945" s="3">
        <f t="shared" si="122"/>
        <v>2015</v>
      </c>
      <c r="C3945" s="3">
        <f t="shared" si="123"/>
        <v>12</v>
      </c>
      <c r="D3945" t="s">
        <v>1614</v>
      </c>
      <c r="E3945" t="s">
        <v>27</v>
      </c>
      <c r="F3945" t="s">
        <v>11</v>
      </c>
      <c r="G3945" t="s">
        <v>20</v>
      </c>
      <c r="H3945" t="s">
        <v>1218</v>
      </c>
      <c r="I3945" s="2">
        <v>34.25</v>
      </c>
      <c r="J3945" s="3">
        <v>3</v>
      </c>
      <c r="K3945" s="2">
        <v>11.56</v>
      </c>
    </row>
    <row r="3946" spans="1:11" ht="13.8" x14ac:dyDescent="0.25">
      <c r="A3946" s="1">
        <v>42352</v>
      </c>
      <c r="B3946" s="3">
        <f t="shared" si="122"/>
        <v>2015</v>
      </c>
      <c r="C3946" s="3">
        <f t="shared" si="123"/>
        <v>12</v>
      </c>
      <c r="D3946" t="s">
        <v>1614</v>
      </c>
      <c r="E3946" t="s">
        <v>27</v>
      </c>
      <c r="F3946" t="s">
        <v>34</v>
      </c>
      <c r="G3946" t="s">
        <v>145</v>
      </c>
      <c r="H3946" t="s">
        <v>2400</v>
      </c>
      <c r="I3946" s="2">
        <v>273.57</v>
      </c>
      <c r="J3946" s="3">
        <v>2</v>
      </c>
      <c r="K3946" s="2">
        <v>10.26</v>
      </c>
    </row>
    <row r="3947" spans="1:11" ht="13.8" x14ac:dyDescent="0.25">
      <c r="A3947" s="1">
        <v>42353</v>
      </c>
      <c r="B3947" s="3">
        <f t="shared" si="122"/>
        <v>2015</v>
      </c>
      <c r="C3947" s="3">
        <f t="shared" si="123"/>
        <v>12</v>
      </c>
      <c r="D3947" t="s">
        <v>1332</v>
      </c>
      <c r="E3947" t="s">
        <v>149</v>
      </c>
      <c r="F3947" t="s">
        <v>11</v>
      </c>
      <c r="G3947" t="s">
        <v>24</v>
      </c>
      <c r="H3947" t="s">
        <v>2357</v>
      </c>
      <c r="I3947" s="2">
        <v>3.28</v>
      </c>
      <c r="J3947" s="3">
        <v>1</v>
      </c>
      <c r="K3947" s="2">
        <v>1.41</v>
      </c>
    </row>
    <row r="3948" spans="1:11" ht="13.8" x14ac:dyDescent="0.25">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ht="13.8" x14ac:dyDescent="0.25">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ht="13.8" x14ac:dyDescent="0.25">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ht="13.8" x14ac:dyDescent="0.25">
      <c r="A3951" s="1">
        <v>42353</v>
      </c>
      <c r="B3951" s="3">
        <f t="shared" si="122"/>
        <v>2015</v>
      </c>
      <c r="C3951" s="3">
        <f t="shared" si="123"/>
        <v>12</v>
      </c>
      <c r="D3951" t="s">
        <v>182</v>
      </c>
      <c r="E3951" t="s">
        <v>78</v>
      </c>
      <c r="F3951" t="s">
        <v>39</v>
      </c>
      <c r="G3951" t="s">
        <v>52</v>
      </c>
      <c r="H3951" t="s">
        <v>1875</v>
      </c>
      <c r="I3951" s="2">
        <v>2025.36</v>
      </c>
      <c r="J3951" s="3">
        <v>6</v>
      </c>
      <c r="K3951" s="2">
        <v>607.61</v>
      </c>
    </row>
    <row r="3952" spans="1:11" ht="13.8" x14ac:dyDescent="0.25">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ht="13.8" x14ac:dyDescent="0.25">
      <c r="A3953" s="1">
        <v>42353</v>
      </c>
      <c r="B3953" s="3">
        <f t="shared" si="122"/>
        <v>2015</v>
      </c>
      <c r="C3953" s="3">
        <f t="shared" si="123"/>
        <v>12</v>
      </c>
      <c r="D3953" t="s">
        <v>182</v>
      </c>
      <c r="E3953" t="s">
        <v>78</v>
      </c>
      <c r="F3953" t="s">
        <v>39</v>
      </c>
      <c r="G3953" t="s">
        <v>40</v>
      </c>
      <c r="H3953" t="s">
        <v>1878</v>
      </c>
      <c r="I3953" s="2">
        <v>101.99</v>
      </c>
      <c r="J3953" s="3">
        <v>2</v>
      </c>
      <c r="K3953" s="2">
        <v>-17</v>
      </c>
    </row>
    <row r="3954" spans="1:11" ht="13.8" x14ac:dyDescent="0.25">
      <c r="A3954" s="1">
        <v>42353</v>
      </c>
      <c r="B3954" s="3">
        <f t="shared" si="122"/>
        <v>2015</v>
      </c>
      <c r="C3954" s="3">
        <f t="shared" si="123"/>
        <v>12</v>
      </c>
      <c r="D3954" t="s">
        <v>182</v>
      </c>
      <c r="E3954" t="s">
        <v>78</v>
      </c>
      <c r="F3954" t="s">
        <v>34</v>
      </c>
      <c r="G3954" t="s">
        <v>47</v>
      </c>
      <c r="H3954" t="s">
        <v>535</v>
      </c>
      <c r="I3954" s="2">
        <v>262.86</v>
      </c>
      <c r="J3954" s="3">
        <v>7</v>
      </c>
      <c r="K3954" s="2">
        <v>69</v>
      </c>
    </row>
    <row r="3955" spans="1:11" ht="13.8" x14ac:dyDescent="0.25">
      <c r="A3955" s="1">
        <v>42353</v>
      </c>
      <c r="B3955" s="3">
        <f t="shared" si="122"/>
        <v>2015</v>
      </c>
      <c r="C3955" s="3">
        <f t="shared" si="123"/>
        <v>12</v>
      </c>
      <c r="D3955" t="s">
        <v>1260</v>
      </c>
      <c r="E3955" t="s">
        <v>245</v>
      </c>
      <c r="F3955" t="s">
        <v>39</v>
      </c>
      <c r="G3955" t="s">
        <v>40</v>
      </c>
      <c r="H3955" t="s">
        <v>2403</v>
      </c>
      <c r="I3955" s="2">
        <v>246.17</v>
      </c>
      <c r="J3955" s="3">
        <v>3</v>
      </c>
      <c r="K3955" s="2">
        <v>21.54</v>
      </c>
    </row>
    <row r="3956" spans="1:11" ht="13.8" x14ac:dyDescent="0.25">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ht="13.8" x14ac:dyDescent="0.25">
      <c r="A3957" s="1">
        <v>42355</v>
      </c>
      <c r="B3957" s="3">
        <f t="shared" si="122"/>
        <v>2015</v>
      </c>
      <c r="C3957" s="3">
        <f t="shared" si="123"/>
        <v>12</v>
      </c>
      <c r="D3957" t="s">
        <v>537</v>
      </c>
      <c r="E3957" t="s">
        <v>110</v>
      </c>
      <c r="F3957" t="s">
        <v>11</v>
      </c>
      <c r="G3957" t="s">
        <v>20</v>
      </c>
      <c r="H3957" t="s">
        <v>222</v>
      </c>
      <c r="I3957" s="2">
        <v>29.52</v>
      </c>
      <c r="J3957" s="3">
        <v>4</v>
      </c>
      <c r="K3957" s="2">
        <v>14.46</v>
      </c>
    </row>
    <row r="3958" spans="1:11" ht="13.8" x14ac:dyDescent="0.25">
      <c r="A3958" s="1">
        <v>42355</v>
      </c>
      <c r="B3958" s="3">
        <f t="shared" si="122"/>
        <v>2015</v>
      </c>
      <c r="C3958" s="3">
        <f t="shared" si="123"/>
        <v>12</v>
      </c>
      <c r="D3958" t="s">
        <v>537</v>
      </c>
      <c r="E3958" t="s">
        <v>110</v>
      </c>
      <c r="F3958" t="s">
        <v>34</v>
      </c>
      <c r="G3958" t="s">
        <v>35</v>
      </c>
      <c r="H3958" t="s">
        <v>2404</v>
      </c>
      <c r="I3958" s="2">
        <v>302.94</v>
      </c>
      <c r="J3958" s="3">
        <v>3</v>
      </c>
      <c r="K3958" s="2">
        <v>48.47</v>
      </c>
    </row>
    <row r="3959" spans="1:11" ht="13.8" x14ac:dyDescent="0.25">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ht="13.8" x14ac:dyDescent="0.25">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ht="13.8" x14ac:dyDescent="0.25">
      <c r="A3961" s="1">
        <v>42355</v>
      </c>
      <c r="B3961" s="3">
        <f t="shared" si="122"/>
        <v>2015</v>
      </c>
      <c r="C3961" s="3">
        <f t="shared" si="123"/>
        <v>12</v>
      </c>
      <c r="D3961" t="s">
        <v>537</v>
      </c>
      <c r="E3961" t="s">
        <v>110</v>
      </c>
      <c r="F3961" t="s">
        <v>34</v>
      </c>
      <c r="G3961" t="s">
        <v>47</v>
      </c>
      <c r="H3961" t="s">
        <v>1205</v>
      </c>
      <c r="I3961" s="2">
        <v>212.13</v>
      </c>
      <c r="J3961" s="3">
        <v>3</v>
      </c>
      <c r="K3961" s="2">
        <v>14.85</v>
      </c>
    </row>
    <row r="3962" spans="1:11" ht="13.8" x14ac:dyDescent="0.25">
      <c r="A3962" s="1">
        <v>42355</v>
      </c>
      <c r="B3962" s="3">
        <f t="shared" si="122"/>
        <v>2015</v>
      </c>
      <c r="C3962" s="3">
        <f t="shared" si="123"/>
        <v>12</v>
      </c>
      <c r="D3962" t="s">
        <v>831</v>
      </c>
      <c r="E3962" t="s">
        <v>15</v>
      </c>
      <c r="F3962" t="s">
        <v>11</v>
      </c>
      <c r="G3962" t="s">
        <v>18</v>
      </c>
      <c r="H3962" t="s">
        <v>1572</v>
      </c>
      <c r="I3962" s="2">
        <v>180.02</v>
      </c>
      <c r="J3962" s="3">
        <v>1</v>
      </c>
      <c r="K3962" s="2">
        <v>-15.75</v>
      </c>
    </row>
    <row r="3963" spans="1:11" ht="13.8" x14ac:dyDescent="0.25">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ht="13.8" x14ac:dyDescent="0.25">
      <c r="A3964" s="1">
        <v>42355</v>
      </c>
      <c r="B3964" s="3">
        <f t="shared" si="122"/>
        <v>2015</v>
      </c>
      <c r="C3964" s="3">
        <f t="shared" si="123"/>
        <v>12</v>
      </c>
      <c r="D3964" t="s">
        <v>831</v>
      </c>
      <c r="E3964" t="s">
        <v>15</v>
      </c>
      <c r="F3964" t="s">
        <v>11</v>
      </c>
      <c r="G3964" t="s">
        <v>24</v>
      </c>
      <c r="H3964" t="s">
        <v>317</v>
      </c>
      <c r="I3964" s="2">
        <v>13.12</v>
      </c>
      <c r="J3964" s="3">
        <v>5</v>
      </c>
      <c r="K3964" s="2">
        <v>1.48</v>
      </c>
    </row>
    <row r="3965" spans="1:11" ht="13.8" x14ac:dyDescent="0.25">
      <c r="A3965" s="1">
        <v>42355</v>
      </c>
      <c r="B3965" s="3">
        <f t="shared" si="122"/>
        <v>2015</v>
      </c>
      <c r="C3965" s="3">
        <f t="shared" si="123"/>
        <v>12</v>
      </c>
      <c r="D3965" t="s">
        <v>651</v>
      </c>
      <c r="E3965" t="s">
        <v>27</v>
      </c>
      <c r="F3965" t="s">
        <v>11</v>
      </c>
      <c r="G3965" t="s">
        <v>24</v>
      </c>
      <c r="H3965" t="s">
        <v>1108</v>
      </c>
      <c r="I3965" s="2">
        <v>204.85</v>
      </c>
      <c r="J3965" s="3">
        <v>5</v>
      </c>
      <c r="K3965" s="2">
        <v>53.26</v>
      </c>
    </row>
    <row r="3966" spans="1:11" ht="13.8" x14ac:dyDescent="0.25">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ht="13.8" x14ac:dyDescent="0.25">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ht="13.8" x14ac:dyDescent="0.25">
      <c r="A3968" s="1">
        <v>42355</v>
      </c>
      <c r="B3968" s="3">
        <f t="shared" si="122"/>
        <v>2015</v>
      </c>
      <c r="C3968" s="3">
        <f t="shared" si="123"/>
        <v>12</v>
      </c>
      <c r="D3968" t="s">
        <v>651</v>
      </c>
      <c r="E3968" t="s">
        <v>27</v>
      </c>
      <c r="F3968" t="s">
        <v>11</v>
      </c>
      <c r="G3968" t="s">
        <v>20</v>
      </c>
      <c r="H3968" t="s">
        <v>662</v>
      </c>
      <c r="I3968" s="2">
        <v>92.96</v>
      </c>
      <c r="J3968" s="3">
        <v>2</v>
      </c>
      <c r="K3968" s="2">
        <v>31.37</v>
      </c>
    </row>
    <row r="3969" spans="1:11" ht="13.8" x14ac:dyDescent="0.25">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ht="13.8" x14ac:dyDescent="0.25">
      <c r="A3970" s="1">
        <v>42356</v>
      </c>
      <c r="B3970" s="3">
        <f t="shared" si="122"/>
        <v>2015</v>
      </c>
      <c r="C3970" s="3">
        <f t="shared" si="123"/>
        <v>12</v>
      </c>
      <c r="D3970" t="s">
        <v>1172</v>
      </c>
      <c r="E3970" t="s">
        <v>149</v>
      </c>
      <c r="F3970" t="s">
        <v>39</v>
      </c>
      <c r="G3970" t="s">
        <v>52</v>
      </c>
      <c r="H3970" t="s">
        <v>1980</v>
      </c>
      <c r="I3970" s="2">
        <v>166.24</v>
      </c>
      <c r="J3970" s="3">
        <v>1</v>
      </c>
      <c r="K3970" s="2">
        <v>24.94</v>
      </c>
    </row>
    <row r="3971" spans="1:11" ht="13.8" x14ac:dyDescent="0.25">
      <c r="A3971" s="1">
        <v>42356</v>
      </c>
      <c r="B3971" s="3">
        <f t="shared" ref="B3971:B4034" si="124">YEAR(A3971)</f>
        <v>2015</v>
      </c>
      <c r="C3971" s="3">
        <f t="shared" ref="C3971:C4034" si="125">MONTH(A3971)</f>
        <v>12</v>
      </c>
      <c r="D3971" t="s">
        <v>1657</v>
      </c>
      <c r="E3971" t="s">
        <v>278</v>
      </c>
      <c r="F3971" t="s">
        <v>11</v>
      </c>
      <c r="G3971" t="s">
        <v>24</v>
      </c>
      <c r="H3971" t="s">
        <v>1270</v>
      </c>
      <c r="I3971" s="2">
        <v>6.85</v>
      </c>
      <c r="J3971" s="3">
        <v>2</v>
      </c>
      <c r="K3971" s="2">
        <v>0.6</v>
      </c>
    </row>
    <row r="3972" spans="1:11" ht="13.8" x14ac:dyDescent="0.25">
      <c r="A3972" s="1">
        <v>42356</v>
      </c>
      <c r="B3972" s="3">
        <f t="shared" si="124"/>
        <v>2015</v>
      </c>
      <c r="C3972" s="3">
        <f t="shared" si="125"/>
        <v>12</v>
      </c>
      <c r="D3972" t="s">
        <v>1151</v>
      </c>
      <c r="E3972" t="s">
        <v>120</v>
      </c>
      <c r="F3972" t="s">
        <v>11</v>
      </c>
      <c r="G3972" t="s">
        <v>63</v>
      </c>
      <c r="H3972" t="s">
        <v>785</v>
      </c>
      <c r="I3972" s="2">
        <v>55.94</v>
      </c>
      <c r="J3972" s="3">
        <v>8</v>
      </c>
      <c r="K3972" s="2">
        <v>18.88</v>
      </c>
    </row>
    <row r="3973" spans="1:11" ht="13.8" x14ac:dyDescent="0.25">
      <c r="A3973" s="1">
        <v>42356</v>
      </c>
      <c r="B3973" s="3">
        <f t="shared" si="124"/>
        <v>2015</v>
      </c>
      <c r="C3973" s="3">
        <f t="shared" si="125"/>
        <v>12</v>
      </c>
      <c r="D3973" t="s">
        <v>1151</v>
      </c>
      <c r="E3973" t="s">
        <v>120</v>
      </c>
      <c r="F3973" t="s">
        <v>11</v>
      </c>
      <c r="G3973" t="s">
        <v>16</v>
      </c>
      <c r="H3973" t="s">
        <v>2299</v>
      </c>
      <c r="I3973" s="2">
        <v>18.43</v>
      </c>
      <c r="J3973" s="3">
        <v>8</v>
      </c>
      <c r="K3973" s="2">
        <v>5.99</v>
      </c>
    </row>
    <row r="3974" spans="1:11" ht="13.8" x14ac:dyDescent="0.25">
      <c r="A3974" s="1">
        <v>42356</v>
      </c>
      <c r="B3974" s="3">
        <f t="shared" si="124"/>
        <v>2015</v>
      </c>
      <c r="C3974" s="3">
        <f t="shared" si="125"/>
        <v>12</v>
      </c>
      <c r="D3974" t="s">
        <v>1151</v>
      </c>
      <c r="E3974" t="s">
        <v>120</v>
      </c>
      <c r="F3974" t="s">
        <v>34</v>
      </c>
      <c r="G3974" t="s">
        <v>47</v>
      </c>
      <c r="H3974" t="s">
        <v>214</v>
      </c>
      <c r="I3974" s="2">
        <v>20.32</v>
      </c>
      <c r="J3974" s="3">
        <v>5</v>
      </c>
      <c r="K3974" s="2">
        <v>3.56</v>
      </c>
    </row>
    <row r="3975" spans="1:11" ht="13.8" x14ac:dyDescent="0.25">
      <c r="A3975" s="1">
        <v>42356</v>
      </c>
      <c r="B3975" s="3">
        <f t="shared" si="124"/>
        <v>2015</v>
      </c>
      <c r="C3975" s="3">
        <f t="shared" si="125"/>
        <v>12</v>
      </c>
      <c r="D3975" t="s">
        <v>1332</v>
      </c>
      <c r="E3975" t="s">
        <v>78</v>
      </c>
      <c r="F3975" t="s">
        <v>11</v>
      </c>
      <c r="G3975" t="s">
        <v>12</v>
      </c>
      <c r="H3975" t="s">
        <v>493</v>
      </c>
      <c r="I3975" s="2">
        <v>20.74</v>
      </c>
      <c r="J3975" s="3">
        <v>4</v>
      </c>
      <c r="K3975" s="2">
        <v>7.26</v>
      </c>
    </row>
    <row r="3976" spans="1:11" ht="13.8" x14ac:dyDescent="0.25">
      <c r="A3976" s="1">
        <v>42357</v>
      </c>
      <c r="B3976" s="3">
        <f t="shared" si="124"/>
        <v>2015</v>
      </c>
      <c r="C3976" s="3">
        <f t="shared" si="125"/>
        <v>12</v>
      </c>
      <c r="D3976" t="s">
        <v>742</v>
      </c>
      <c r="E3976" t="s">
        <v>27</v>
      </c>
      <c r="F3976" t="s">
        <v>39</v>
      </c>
      <c r="G3976" t="s">
        <v>40</v>
      </c>
      <c r="H3976" t="s">
        <v>2063</v>
      </c>
      <c r="I3976" s="2">
        <v>675.96</v>
      </c>
      <c r="J3976" s="3">
        <v>5</v>
      </c>
      <c r="K3976" s="2">
        <v>84.5</v>
      </c>
    </row>
    <row r="3977" spans="1:11" ht="13.8" x14ac:dyDescent="0.25">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ht="13.8" x14ac:dyDescent="0.25">
      <c r="A3978" s="1">
        <v>42357</v>
      </c>
      <c r="B3978" s="3">
        <f t="shared" si="124"/>
        <v>2015</v>
      </c>
      <c r="C3978" s="3">
        <f t="shared" si="125"/>
        <v>12</v>
      </c>
      <c r="D3978" t="s">
        <v>505</v>
      </c>
      <c r="E3978" t="s">
        <v>23</v>
      </c>
      <c r="F3978" t="s">
        <v>11</v>
      </c>
      <c r="G3978" t="s">
        <v>92</v>
      </c>
      <c r="H3978" t="s">
        <v>1835</v>
      </c>
      <c r="I3978" s="2">
        <v>434.35</v>
      </c>
      <c r="J3978" s="3">
        <v>3</v>
      </c>
      <c r="K3978" s="2">
        <v>43.44</v>
      </c>
    </row>
    <row r="3979" spans="1:11" ht="13.8" x14ac:dyDescent="0.25">
      <c r="A3979" s="1">
        <v>42357</v>
      </c>
      <c r="B3979" s="3">
        <f t="shared" si="124"/>
        <v>2015</v>
      </c>
      <c r="C3979" s="3">
        <f t="shared" si="125"/>
        <v>12</v>
      </c>
      <c r="D3979" t="s">
        <v>505</v>
      </c>
      <c r="E3979" t="s">
        <v>23</v>
      </c>
      <c r="F3979" t="s">
        <v>11</v>
      </c>
      <c r="G3979" t="s">
        <v>92</v>
      </c>
      <c r="H3979" t="s">
        <v>1928</v>
      </c>
      <c r="I3979" s="2">
        <v>3.55</v>
      </c>
      <c r="J3979" s="3">
        <v>2</v>
      </c>
      <c r="K3979" s="2">
        <v>0.44</v>
      </c>
    </row>
    <row r="3980" spans="1:11" ht="13.8" x14ac:dyDescent="0.25">
      <c r="A3980" s="1">
        <v>42357</v>
      </c>
      <c r="B3980" s="3">
        <f t="shared" si="124"/>
        <v>2015</v>
      </c>
      <c r="C3980" s="3">
        <f t="shared" si="125"/>
        <v>12</v>
      </c>
      <c r="D3980" t="s">
        <v>505</v>
      </c>
      <c r="E3980" t="s">
        <v>23</v>
      </c>
      <c r="F3980" t="s">
        <v>11</v>
      </c>
      <c r="G3980" t="s">
        <v>92</v>
      </c>
      <c r="H3980" t="s">
        <v>851</v>
      </c>
      <c r="I3980" s="2">
        <v>88.83</v>
      </c>
      <c r="J3980" s="3">
        <v>4</v>
      </c>
      <c r="K3980" s="2">
        <v>7.77</v>
      </c>
    </row>
    <row r="3981" spans="1:11" ht="13.8" x14ac:dyDescent="0.25">
      <c r="A3981" s="1">
        <v>42357</v>
      </c>
      <c r="B3981" s="3">
        <f t="shared" si="124"/>
        <v>2015</v>
      </c>
      <c r="C3981" s="3">
        <f t="shared" si="125"/>
        <v>12</v>
      </c>
      <c r="D3981" t="s">
        <v>1401</v>
      </c>
      <c r="E3981" t="s">
        <v>996</v>
      </c>
      <c r="F3981" t="s">
        <v>11</v>
      </c>
      <c r="G3981" t="s">
        <v>20</v>
      </c>
      <c r="H3981" t="s">
        <v>881</v>
      </c>
      <c r="I3981" s="2">
        <v>7.04</v>
      </c>
      <c r="J3981" s="3">
        <v>2</v>
      </c>
      <c r="K3981" s="2">
        <v>3.31</v>
      </c>
    </row>
    <row r="3982" spans="1:11" ht="13.8" x14ac:dyDescent="0.25">
      <c r="A3982" s="1">
        <v>42357</v>
      </c>
      <c r="B3982" s="3">
        <f t="shared" si="124"/>
        <v>2015</v>
      </c>
      <c r="C3982" s="3">
        <f t="shared" si="125"/>
        <v>12</v>
      </c>
      <c r="D3982" t="s">
        <v>1401</v>
      </c>
      <c r="E3982" t="s">
        <v>996</v>
      </c>
      <c r="F3982" t="s">
        <v>11</v>
      </c>
      <c r="G3982" t="s">
        <v>43</v>
      </c>
      <c r="H3982" t="s">
        <v>2096</v>
      </c>
      <c r="I3982" s="2">
        <v>5.04</v>
      </c>
      <c r="J3982" s="3">
        <v>4</v>
      </c>
      <c r="K3982" s="2">
        <v>0.2</v>
      </c>
    </row>
    <row r="3983" spans="1:11" ht="13.8" x14ac:dyDescent="0.25">
      <c r="A3983" s="1">
        <v>42357</v>
      </c>
      <c r="B3983" s="3">
        <f t="shared" si="124"/>
        <v>2015</v>
      </c>
      <c r="C3983" s="3">
        <f t="shared" si="125"/>
        <v>12</v>
      </c>
      <c r="D3983" t="s">
        <v>1401</v>
      </c>
      <c r="E3983" t="s">
        <v>996</v>
      </c>
      <c r="F3983" t="s">
        <v>11</v>
      </c>
      <c r="G3983" t="s">
        <v>12</v>
      </c>
      <c r="H3983" t="s">
        <v>1054</v>
      </c>
      <c r="I3983" s="2">
        <v>116.28</v>
      </c>
      <c r="J3983" s="3">
        <v>3</v>
      </c>
      <c r="K3983" s="2">
        <v>56.98</v>
      </c>
    </row>
    <row r="3984" spans="1:11" ht="13.8" x14ac:dyDescent="0.25">
      <c r="A3984" s="1">
        <v>42357</v>
      </c>
      <c r="B3984" s="3">
        <f t="shared" si="124"/>
        <v>2015</v>
      </c>
      <c r="C3984" s="3">
        <f t="shared" si="125"/>
        <v>12</v>
      </c>
      <c r="D3984" t="s">
        <v>1212</v>
      </c>
      <c r="E3984" t="s">
        <v>15</v>
      </c>
      <c r="F3984" t="s">
        <v>39</v>
      </c>
      <c r="G3984" t="s">
        <v>40</v>
      </c>
      <c r="H3984" t="s">
        <v>1551</v>
      </c>
      <c r="I3984" s="2">
        <v>158.38</v>
      </c>
      <c r="J3984" s="3">
        <v>3</v>
      </c>
      <c r="K3984" s="2">
        <v>13.86</v>
      </c>
    </row>
    <row r="3985" spans="1:11" ht="13.8" x14ac:dyDescent="0.25">
      <c r="A3985" s="1">
        <v>42357</v>
      </c>
      <c r="B3985" s="3">
        <f t="shared" si="124"/>
        <v>2015</v>
      </c>
      <c r="C3985" s="3">
        <f t="shared" si="125"/>
        <v>12</v>
      </c>
      <c r="D3985" t="s">
        <v>2405</v>
      </c>
      <c r="E3985" t="s">
        <v>685</v>
      </c>
      <c r="F3985" t="s">
        <v>11</v>
      </c>
      <c r="G3985" t="s">
        <v>12</v>
      </c>
      <c r="H3985" t="s">
        <v>1470</v>
      </c>
      <c r="I3985" s="2">
        <v>29.9</v>
      </c>
      <c r="J3985" s="3">
        <v>5</v>
      </c>
      <c r="K3985" s="2">
        <v>14.65</v>
      </c>
    </row>
    <row r="3986" spans="1:11" ht="13.8" x14ac:dyDescent="0.25">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ht="13.8" x14ac:dyDescent="0.25">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ht="13.8" x14ac:dyDescent="0.25">
      <c r="A3988" s="1">
        <v>42357</v>
      </c>
      <c r="B3988" s="3">
        <f t="shared" si="124"/>
        <v>2015</v>
      </c>
      <c r="C3988" s="3">
        <f t="shared" si="125"/>
        <v>12</v>
      </c>
      <c r="D3988" t="s">
        <v>341</v>
      </c>
      <c r="E3988" t="s">
        <v>15</v>
      </c>
      <c r="F3988" t="s">
        <v>39</v>
      </c>
      <c r="G3988" t="s">
        <v>52</v>
      </c>
      <c r="H3988" t="s">
        <v>2393</v>
      </c>
      <c r="I3988" s="2">
        <v>25.49</v>
      </c>
      <c r="J3988" s="3">
        <v>2</v>
      </c>
      <c r="K3988" s="2">
        <v>4.78</v>
      </c>
    </row>
    <row r="3989" spans="1:11" ht="13.8" x14ac:dyDescent="0.25">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ht="13.8" x14ac:dyDescent="0.25">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ht="13.8" x14ac:dyDescent="0.25">
      <c r="A3991" s="1">
        <v>42358</v>
      </c>
      <c r="B3991" s="3">
        <f t="shared" si="124"/>
        <v>2015</v>
      </c>
      <c r="C3991" s="3">
        <f t="shared" si="125"/>
        <v>12</v>
      </c>
      <c r="D3991" t="s">
        <v>727</v>
      </c>
      <c r="E3991" t="s">
        <v>149</v>
      </c>
      <c r="F3991" t="s">
        <v>11</v>
      </c>
      <c r="G3991" t="s">
        <v>12</v>
      </c>
      <c r="H3991" t="s">
        <v>457</v>
      </c>
      <c r="I3991" s="2">
        <v>55.48</v>
      </c>
      <c r="J3991" s="3">
        <v>1</v>
      </c>
      <c r="K3991" s="2">
        <v>26.63</v>
      </c>
    </row>
    <row r="3992" spans="1:11" ht="13.8" x14ac:dyDescent="0.25">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ht="13.8" x14ac:dyDescent="0.25">
      <c r="A3993" s="1">
        <v>42358</v>
      </c>
      <c r="B3993" s="3">
        <f t="shared" si="124"/>
        <v>2015</v>
      </c>
      <c r="C3993" s="3">
        <f t="shared" si="125"/>
        <v>12</v>
      </c>
      <c r="D3993" t="s">
        <v>1207</v>
      </c>
      <c r="E3993" t="s">
        <v>15</v>
      </c>
      <c r="F3993" t="s">
        <v>39</v>
      </c>
      <c r="G3993" t="s">
        <v>52</v>
      </c>
      <c r="H3993" t="s">
        <v>198</v>
      </c>
      <c r="I3993" s="2">
        <v>255.97</v>
      </c>
      <c r="J3993" s="3">
        <v>4</v>
      </c>
      <c r="K3993" s="2">
        <v>51.19</v>
      </c>
    </row>
    <row r="3994" spans="1:11" ht="13.8" x14ac:dyDescent="0.25">
      <c r="A3994" s="1">
        <v>42358</v>
      </c>
      <c r="B3994" s="3">
        <f t="shared" si="124"/>
        <v>2015</v>
      </c>
      <c r="C3994" s="3">
        <f t="shared" si="125"/>
        <v>12</v>
      </c>
      <c r="D3994" t="s">
        <v>1207</v>
      </c>
      <c r="E3994" t="s">
        <v>15</v>
      </c>
      <c r="F3994" t="s">
        <v>34</v>
      </c>
      <c r="G3994" t="s">
        <v>74</v>
      </c>
      <c r="H3994" t="s">
        <v>155</v>
      </c>
      <c r="I3994" s="2">
        <v>359.06</v>
      </c>
      <c r="J3994" s="3">
        <v>3</v>
      </c>
      <c r="K3994" s="2">
        <v>-71.81</v>
      </c>
    </row>
    <row r="3995" spans="1:11" ht="13.8" x14ac:dyDescent="0.25">
      <c r="A3995" s="1">
        <v>42358</v>
      </c>
      <c r="B3995" s="3">
        <f t="shared" si="124"/>
        <v>2015</v>
      </c>
      <c r="C3995" s="3">
        <f t="shared" si="125"/>
        <v>12</v>
      </c>
      <c r="D3995" t="s">
        <v>1074</v>
      </c>
      <c r="E3995" t="s">
        <v>95</v>
      </c>
      <c r="F3995" t="s">
        <v>11</v>
      </c>
      <c r="G3995" t="s">
        <v>63</v>
      </c>
      <c r="H3995" t="s">
        <v>2263</v>
      </c>
      <c r="I3995" s="2">
        <v>7.92</v>
      </c>
      <c r="J3995" s="3">
        <v>1</v>
      </c>
      <c r="K3995" s="2">
        <v>2.77</v>
      </c>
    </row>
    <row r="3996" spans="1:11" ht="13.8" x14ac:dyDescent="0.25">
      <c r="A3996" s="1">
        <v>42358</v>
      </c>
      <c r="B3996" s="3">
        <f t="shared" si="124"/>
        <v>2015</v>
      </c>
      <c r="C3996" s="3">
        <f t="shared" si="125"/>
        <v>12</v>
      </c>
      <c r="D3996" t="s">
        <v>1074</v>
      </c>
      <c r="E3996" t="s">
        <v>95</v>
      </c>
      <c r="F3996" t="s">
        <v>34</v>
      </c>
      <c r="G3996" t="s">
        <v>47</v>
      </c>
      <c r="H3996" t="s">
        <v>1092</v>
      </c>
      <c r="I3996" s="2">
        <v>14.37</v>
      </c>
      <c r="J3996" s="3">
        <v>2</v>
      </c>
      <c r="K3996" s="2">
        <v>3.95</v>
      </c>
    </row>
    <row r="3997" spans="1:11" ht="13.8" x14ac:dyDescent="0.25">
      <c r="A3997" s="1">
        <v>42358</v>
      </c>
      <c r="B3997" s="3">
        <f t="shared" si="124"/>
        <v>2015</v>
      </c>
      <c r="C3997" s="3">
        <f t="shared" si="125"/>
        <v>12</v>
      </c>
      <c r="D3997" t="s">
        <v>2406</v>
      </c>
      <c r="E3997" t="s">
        <v>123</v>
      </c>
      <c r="F3997" t="s">
        <v>11</v>
      </c>
      <c r="G3997" t="s">
        <v>16</v>
      </c>
      <c r="H3997" t="s">
        <v>2030</v>
      </c>
      <c r="I3997" s="2">
        <v>11.7</v>
      </c>
      <c r="J3997" s="3">
        <v>2</v>
      </c>
      <c r="K3997" s="2">
        <v>3.95</v>
      </c>
    </row>
    <row r="3998" spans="1:11" ht="13.8" x14ac:dyDescent="0.25">
      <c r="A3998" s="1">
        <v>42358</v>
      </c>
      <c r="B3998" s="3">
        <f t="shared" si="124"/>
        <v>2015</v>
      </c>
      <c r="C3998" s="3">
        <f t="shared" si="125"/>
        <v>12</v>
      </c>
      <c r="D3998" t="s">
        <v>587</v>
      </c>
      <c r="E3998" t="s">
        <v>27</v>
      </c>
      <c r="F3998" t="s">
        <v>11</v>
      </c>
      <c r="G3998" t="s">
        <v>12</v>
      </c>
      <c r="H3998" t="s">
        <v>625</v>
      </c>
      <c r="I3998" s="2">
        <v>17.12</v>
      </c>
      <c r="J3998" s="3">
        <v>4</v>
      </c>
      <c r="K3998" s="2">
        <v>7.7</v>
      </c>
    </row>
    <row r="3999" spans="1:11" ht="13.8" x14ac:dyDescent="0.25">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ht="13.8" x14ac:dyDescent="0.25">
      <c r="A4000" s="1">
        <v>42358</v>
      </c>
      <c r="B4000" s="3">
        <f t="shared" si="124"/>
        <v>2015</v>
      </c>
      <c r="C4000" s="3">
        <f t="shared" si="125"/>
        <v>12</v>
      </c>
      <c r="D4000" t="s">
        <v>1097</v>
      </c>
      <c r="E4000" t="s">
        <v>10</v>
      </c>
      <c r="F4000" t="s">
        <v>39</v>
      </c>
      <c r="G4000" t="s">
        <v>52</v>
      </c>
      <c r="H4000" t="s">
        <v>243</v>
      </c>
      <c r="I4000" s="2">
        <v>100.8</v>
      </c>
      <c r="J4000" s="3">
        <v>2</v>
      </c>
      <c r="K4000" s="2">
        <v>21.42</v>
      </c>
    </row>
    <row r="4001" spans="1:11" ht="13.8" x14ac:dyDescent="0.25">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ht="13.8" x14ac:dyDescent="0.25">
      <c r="A4002" s="1">
        <v>42359</v>
      </c>
      <c r="B4002" s="3">
        <f t="shared" si="124"/>
        <v>2015</v>
      </c>
      <c r="C4002" s="3">
        <f t="shared" si="125"/>
        <v>12</v>
      </c>
      <c r="D4002" t="s">
        <v>503</v>
      </c>
      <c r="E4002" t="s">
        <v>164</v>
      </c>
      <c r="F4002" t="s">
        <v>39</v>
      </c>
      <c r="G4002" t="s">
        <v>52</v>
      </c>
      <c r="H4002" t="s">
        <v>1849</v>
      </c>
      <c r="I4002" s="2">
        <v>99.6</v>
      </c>
      <c r="J4002" s="3">
        <v>1</v>
      </c>
      <c r="K4002" s="2">
        <v>36.85</v>
      </c>
    </row>
    <row r="4003" spans="1:11" ht="13.8" x14ac:dyDescent="0.25">
      <c r="A4003" s="1">
        <v>42359</v>
      </c>
      <c r="B4003" s="3">
        <f t="shared" si="124"/>
        <v>2015</v>
      </c>
      <c r="C4003" s="3">
        <f t="shared" si="125"/>
        <v>12</v>
      </c>
      <c r="D4003" t="s">
        <v>2407</v>
      </c>
      <c r="E4003" t="s">
        <v>278</v>
      </c>
      <c r="F4003" t="s">
        <v>11</v>
      </c>
      <c r="G4003" t="s">
        <v>92</v>
      </c>
      <c r="H4003" t="s">
        <v>333</v>
      </c>
      <c r="I4003" s="2">
        <v>60.98</v>
      </c>
      <c r="J4003" s="3">
        <v>7</v>
      </c>
      <c r="K4003" s="2">
        <v>4.57</v>
      </c>
    </row>
    <row r="4004" spans="1:11" ht="13.8" x14ac:dyDescent="0.25">
      <c r="A4004" s="1">
        <v>42359</v>
      </c>
      <c r="B4004" s="3">
        <f t="shared" si="124"/>
        <v>2015</v>
      </c>
      <c r="C4004" s="3">
        <f t="shared" si="125"/>
        <v>12</v>
      </c>
      <c r="D4004" t="s">
        <v>1475</v>
      </c>
      <c r="E4004" t="s">
        <v>245</v>
      </c>
      <c r="F4004" t="s">
        <v>39</v>
      </c>
      <c r="G4004" t="s">
        <v>40</v>
      </c>
      <c r="H4004" t="s">
        <v>2408</v>
      </c>
      <c r="I4004" s="2">
        <v>47.98</v>
      </c>
      <c r="J4004" s="3">
        <v>3</v>
      </c>
      <c r="K4004" s="2">
        <v>4.8</v>
      </c>
    </row>
    <row r="4005" spans="1:11" ht="13.8" x14ac:dyDescent="0.25">
      <c r="A4005" s="1">
        <v>42359</v>
      </c>
      <c r="B4005" s="3">
        <f t="shared" si="124"/>
        <v>2015</v>
      </c>
      <c r="C4005" s="3">
        <f t="shared" si="125"/>
        <v>12</v>
      </c>
      <c r="D4005" t="s">
        <v>983</v>
      </c>
      <c r="E4005" t="s">
        <v>123</v>
      </c>
      <c r="F4005" t="s">
        <v>39</v>
      </c>
      <c r="G4005" t="s">
        <v>52</v>
      </c>
      <c r="H4005" t="s">
        <v>1047</v>
      </c>
      <c r="I4005" s="2">
        <v>50.88</v>
      </c>
      <c r="J4005" s="3">
        <v>6</v>
      </c>
      <c r="K4005" s="2">
        <v>14.63</v>
      </c>
    </row>
    <row r="4006" spans="1:11" ht="13.8" x14ac:dyDescent="0.25">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ht="13.8" x14ac:dyDescent="0.25">
      <c r="A4007" s="1">
        <v>42359</v>
      </c>
      <c r="B4007" s="3">
        <f t="shared" si="124"/>
        <v>2015</v>
      </c>
      <c r="C4007" s="3">
        <f t="shared" si="125"/>
        <v>12</v>
      </c>
      <c r="D4007" t="s">
        <v>1631</v>
      </c>
      <c r="E4007" t="s">
        <v>78</v>
      </c>
      <c r="F4007" t="s">
        <v>11</v>
      </c>
      <c r="G4007" t="s">
        <v>24</v>
      </c>
      <c r="H4007" t="s">
        <v>844</v>
      </c>
      <c r="I4007" s="2">
        <v>3.01</v>
      </c>
      <c r="J4007" s="3">
        <v>2</v>
      </c>
      <c r="K4007" s="2">
        <v>0.34</v>
      </c>
    </row>
    <row r="4008" spans="1:11" ht="13.8" x14ac:dyDescent="0.25">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ht="13.8" x14ac:dyDescent="0.25">
      <c r="A4009" s="1">
        <v>42359</v>
      </c>
      <c r="B4009" s="3">
        <f t="shared" si="124"/>
        <v>2015</v>
      </c>
      <c r="C4009" s="3">
        <f t="shared" si="125"/>
        <v>12</v>
      </c>
      <c r="D4009" t="s">
        <v>1223</v>
      </c>
      <c r="E4009" t="s">
        <v>15</v>
      </c>
      <c r="F4009" t="s">
        <v>11</v>
      </c>
      <c r="G4009" t="s">
        <v>24</v>
      </c>
      <c r="H4009" t="s">
        <v>2058</v>
      </c>
      <c r="I4009" s="2">
        <v>59.9</v>
      </c>
      <c r="J4009" s="3">
        <v>2</v>
      </c>
      <c r="K4009" s="2">
        <v>14.23</v>
      </c>
    </row>
    <row r="4010" spans="1:11" ht="13.8" x14ac:dyDescent="0.25">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ht="13.8" x14ac:dyDescent="0.25">
      <c r="A4011" s="1">
        <v>42359</v>
      </c>
      <c r="B4011" s="3">
        <f t="shared" si="124"/>
        <v>2015</v>
      </c>
      <c r="C4011" s="3">
        <f t="shared" si="125"/>
        <v>12</v>
      </c>
      <c r="D4011" t="s">
        <v>1223</v>
      </c>
      <c r="E4011" t="s">
        <v>15</v>
      </c>
      <c r="F4011" t="s">
        <v>34</v>
      </c>
      <c r="G4011" t="s">
        <v>47</v>
      </c>
      <c r="H4011" t="s">
        <v>920</v>
      </c>
      <c r="I4011" s="2">
        <v>51.76</v>
      </c>
      <c r="J4011" s="3">
        <v>3</v>
      </c>
      <c r="K4011" s="2">
        <v>-33.64</v>
      </c>
    </row>
    <row r="4012" spans="1:11" ht="13.8" x14ac:dyDescent="0.25">
      <c r="A4012" s="1">
        <v>42360</v>
      </c>
      <c r="B4012" s="3">
        <f t="shared" si="124"/>
        <v>2015</v>
      </c>
      <c r="C4012" s="3">
        <f t="shared" si="125"/>
        <v>12</v>
      </c>
      <c r="D4012" t="s">
        <v>569</v>
      </c>
      <c r="E4012" t="s">
        <v>157</v>
      </c>
      <c r="F4012" t="s">
        <v>11</v>
      </c>
      <c r="G4012" t="s">
        <v>24</v>
      </c>
      <c r="H4012" t="s">
        <v>2201</v>
      </c>
      <c r="I4012" s="2">
        <v>17.12</v>
      </c>
      <c r="J4012" s="3">
        <v>4</v>
      </c>
      <c r="K4012" s="2">
        <v>4.96</v>
      </c>
    </row>
    <row r="4013" spans="1:11" ht="13.8" x14ac:dyDescent="0.25">
      <c r="A4013" s="1">
        <v>42360</v>
      </c>
      <c r="B4013" s="3">
        <f t="shared" si="124"/>
        <v>2015</v>
      </c>
      <c r="C4013" s="3">
        <f t="shared" si="125"/>
        <v>12</v>
      </c>
      <c r="D4013" t="s">
        <v>1688</v>
      </c>
      <c r="E4013" t="s">
        <v>23</v>
      </c>
      <c r="F4013" t="s">
        <v>11</v>
      </c>
      <c r="G4013" t="s">
        <v>18</v>
      </c>
      <c r="H4013" t="s">
        <v>1965</v>
      </c>
      <c r="I4013" s="2">
        <v>33.57</v>
      </c>
      <c r="J4013" s="3">
        <v>2</v>
      </c>
      <c r="K4013" s="2">
        <v>1.68</v>
      </c>
    </row>
    <row r="4014" spans="1:11" ht="13.8" x14ac:dyDescent="0.25">
      <c r="A4014" s="1">
        <v>42360</v>
      </c>
      <c r="B4014" s="3">
        <f t="shared" si="124"/>
        <v>2015</v>
      </c>
      <c r="C4014" s="3">
        <f t="shared" si="125"/>
        <v>12</v>
      </c>
      <c r="D4014" t="s">
        <v>1688</v>
      </c>
      <c r="E4014" t="s">
        <v>23</v>
      </c>
      <c r="F4014" t="s">
        <v>34</v>
      </c>
      <c r="G4014" t="s">
        <v>35</v>
      </c>
      <c r="H4014" t="s">
        <v>235</v>
      </c>
      <c r="I4014" s="2">
        <v>422.63</v>
      </c>
      <c r="J4014" s="3">
        <v>7</v>
      </c>
      <c r="K4014" s="2">
        <v>0</v>
      </c>
    </row>
    <row r="4015" spans="1:11" ht="13.8" x14ac:dyDescent="0.25">
      <c r="A4015" s="1">
        <v>42361</v>
      </c>
      <c r="B4015" s="3">
        <f t="shared" si="124"/>
        <v>2015</v>
      </c>
      <c r="C4015" s="3">
        <f t="shared" si="125"/>
        <v>12</v>
      </c>
      <c r="D4015" t="s">
        <v>156</v>
      </c>
      <c r="E4015" t="s">
        <v>55</v>
      </c>
      <c r="F4015" t="s">
        <v>11</v>
      </c>
      <c r="G4015" t="s">
        <v>92</v>
      </c>
      <c r="H4015" t="s">
        <v>1820</v>
      </c>
      <c r="I4015" s="2">
        <v>194.32</v>
      </c>
      <c r="J4015" s="3">
        <v>4</v>
      </c>
      <c r="K4015" s="2">
        <v>56.35</v>
      </c>
    </row>
    <row r="4016" spans="1:11" ht="13.8" x14ac:dyDescent="0.25">
      <c r="A4016" s="1">
        <v>42362</v>
      </c>
      <c r="B4016" s="3">
        <f t="shared" si="124"/>
        <v>2015</v>
      </c>
      <c r="C4016" s="3">
        <f t="shared" si="125"/>
        <v>12</v>
      </c>
      <c r="D4016" t="s">
        <v>1752</v>
      </c>
      <c r="E4016" t="s">
        <v>78</v>
      </c>
      <c r="F4016" t="s">
        <v>11</v>
      </c>
      <c r="G4016" t="s">
        <v>43</v>
      </c>
      <c r="H4016" t="s">
        <v>1561</v>
      </c>
      <c r="I4016" s="2">
        <v>5.58</v>
      </c>
      <c r="J4016" s="3">
        <v>2</v>
      </c>
      <c r="K4016" s="2">
        <v>1.81</v>
      </c>
    </row>
    <row r="4017" spans="1:11" ht="13.8" x14ac:dyDescent="0.25">
      <c r="A4017" s="1">
        <v>42362</v>
      </c>
      <c r="B4017" s="3">
        <f t="shared" si="124"/>
        <v>2015</v>
      </c>
      <c r="C4017" s="3">
        <f t="shared" si="125"/>
        <v>12</v>
      </c>
      <c r="D4017" t="s">
        <v>1752</v>
      </c>
      <c r="E4017" t="s">
        <v>78</v>
      </c>
      <c r="F4017" t="s">
        <v>11</v>
      </c>
      <c r="G4017" t="s">
        <v>12</v>
      </c>
      <c r="H4017" t="s">
        <v>1354</v>
      </c>
      <c r="I4017" s="2">
        <v>22.7</v>
      </c>
      <c r="J4017" s="3">
        <v>6</v>
      </c>
      <c r="K4017" s="2">
        <v>8.23</v>
      </c>
    </row>
    <row r="4018" spans="1:11" ht="13.8" x14ac:dyDescent="0.25">
      <c r="A4018" s="1">
        <v>42362</v>
      </c>
      <c r="B4018" s="3">
        <f t="shared" si="124"/>
        <v>2015</v>
      </c>
      <c r="C4018" s="3">
        <f t="shared" si="125"/>
        <v>12</v>
      </c>
      <c r="D4018" t="s">
        <v>1752</v>
      </c>
      <c r="E4018" t="s">
        <v>78</v>
      </c>
      <c r="F4018" t="s">
        <v>11</v>
      </c>
      <c r="G4018" t="s">
        <v>20</v>
      </c>
      <c r="H4018" t="s">
        <v>469</v>
      </c>
      <c r="I4018" s="2">
        <v>19.78</v>
      </c>
      <c r="J4018" s="3">
        <v>4</v>
      </c>
      <c r="K4018" s="2">
        <v>-13.84</v>
      </c>
    </row>
    <row r="4019" spans="1:11" ht="13.8" x14ac:dyDescent="0.25">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ht="13.8" x14ac:dyDescent="0.25">
      <c r="A4020" s="1">
        <v>42362</v>
      </c>
      <c r="B4020" s="3">
        <f t="shared" si="124"/>
        <v>2015</v>
      </c>
      <c r="C4020" s="3">
        <f t="shared" si="125"/>
        <v>12</v>
      </c>
      <c r="D4020" t="s">
        <v>1752</v>
      </c>
      <c r="E4020" t="s">
        <v>78</v>
      </c>
      <c r="F4020" t="s">
        <v>39</v>
      </c>
      <c r="G4020" t="s">
        <v>302</v>
      </c>
      <c r="H4020" t="s">
        <v>345</v>
      </c>
      <c r="I4020" s="2">
        <v>479.99</v>
      </c>
      <c r="J4020" s="3">
        <v>4</v>
      </c>
      <c r="K4020" s="2">
        <v>-383.99</v>
      </c>
    </row>
    <row r="4021" spans="1:11" ht="13.8" x14ac:dyDescent="0.25">
      <c r="A4021" s="1">
        <v>42362</v>
      </c>
      <c r="B4021" s="3">
        <f t="shared" si="124"/>
        <v>2015</v>
      </c>
      <c r="C4021" s="3">
        <f t="shared" si="125"/>
        <v>12</v>
      </c>
      <c r="D4021" t="s">
        <v>1752</v>
      </c>
      <c r="E4021" t="s">
        <v>78</v>
      </c>
      <c r="F4021" t="s">
        <v>11</v>
      </c>
      <c r="G4021" t="s">
        <v>24</v>
      </c>
      <c r="H4021" t="s">
        <v>2410</v>
      </c>
      <c r="I4021" s="2">
        <v>27.17</v>
      </c>
      <c r="J4021" s="3">
        <v>2</v>
      </c>
      <c r="K4021" s="2">
        <v>2.72</v>
      </c>
    </row>
    <row r="4022" spans="1:11" ht="13.8" x14ac:dyDescent="0.25">
      <c r="A4022" s="1">
        <v>42362</v>
      </c>
      <c r="B4022" s="3">
        <f t="shared" si="124"/>
        <v>2015</v>
      </c>
      <c r="C4022" s="3">
        <f t="shared" si="125"/>
        <v>12</v>
      </c>
      <c r="D4022" t="s">
        <v>2053</v>
      </c>
      <c r="E4022" t="s">
        <v>149</v>
      </c>
      <c r="F4022" t="s">
        <v>11</v>
      </c>
      <c r="G4022" t="s">
        <v>12</v>
      </c>
      <c r="H4022" t="s">
        <v>306</v>
      </c>
      <c r="I4022" s="2">
        <v>132.79</v>
      </c>
      <c r="J4022" s="3">
        <v>7</v>
      </c>
      <c r="K4022" s="2">
        <v>63.74</v>
      </c>
    </row>
    <row r="4023" spans="1:11" ht="13.8" x14ac:dyDescent="0.25">
      <c r="A4023" s="1">
        <v>42362</v>
      </c>
      <c r="B4023" s="3">
        <f t="shared" si="124"/>
        <v>2015</v>
      </c>
      <c r="C4023" s="3">
        <f t="shared" si="125"/>
        <v>12</v>
      </c>
      <c r="D4023" t="s">
        <v>2053</v>
      </c>
      <c r="E4023" t="s">
        <v>149</v>
      </c>
      <c r="F4023" t="s">
        <v>11</v>
      </c>
      <c r="G4023" t="s">
        <v>12</v>
      </c>
      <c r="H4023" t="s">
        <v>328</v>
      </c>
      <c r="I4023" s="2">
        <v>12.96</v>
      </c>
      <c r="J4023" s="3">
        <v>2</v>
      </c>
      <c r="K4023" s="2">
        <v>6.22</v>
      </c>
    </row>
    <row r="4024" spans="1:11" ht="13.8" x14ac:dyDescent="0.25">
      <c r="A4024" s="1">
        <v>42362</v>
      </c>
      <c r="B4024" s="3">
        <f t="shared" si="124"/>
        <v>2015</v>
      </c>
      <c r="C4024" s="3">
        <f t="shared" si="125"/>
        <v>12</v>
      </c>
      <c r="D4024" t="s">
        <v>2053</v>
      </c>
      <c r="E4024" t="s">
        <v>149</v>
      </c>
      <c r="F4024" t="s">
        <v>11</v>
      </c>
      <c r="G4024" t="s">
        <v>16</v>
      </c>
      <c r="H4024" t="s">
        <v>1430</v>
      </c>
      <c r="I4024" s="2">
        <v>21.56</v>
      </c>
      <c r="J4024" s="3">
        <v>7</v>
      </c>
      <c r="K4024" s="2">
        <v>10.35</v>
      </c>
    </row>
    <row r="4025" spans="1:11" ht="13.8" x14ac:dyDescent="0.25">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ht="13.8" x14ac:dyDescent="0.25">
      <c r="A4026" s="1">
        <v>42362</v>
      </c>
      <c r="B4026" s="3">
        <f t="shared" si="124"/>
        <v>2015</v>
      </c>
      <c r="C4026" s="3">
        <f t="shared" si="125"/>
        <v>12</v>
      </c>
      <c r="D4026" t="s">
        <v>2411</v>
      </c>
      <c r="E4026" t="s">
        <v>278</v>
      </c>
      <c r="F4026" t="s">
        <v>11</v>
      </c>
      <c r="G4026" t="s">
        <v>24</v>
      </c>
      <c r="H4026" t="s">
        <v>885</v>
      </c>
      <c r="I4026" s="2">
        <v>14.04</v>
      </c>
      <c r="J4026" s="3">
        <v>3</v>
      </c>
      <c r="K4026" s="2">
        <v>1.58</v>
      </c>
    </row>
    <row r="4027" spans="1:11" ht="13.8" x14ac:dyDescent="0.25">
      <c r="A4027" s="1">
        <v>42362</v>
      </c>
      <c r="B4027" s="3">
        <f t="shared" si="124"/>
        <v>2015</v>
      </c>
      <c r="C4027" s="3">
        <f t="shared" si="125"/>
        <v>12</v>
      </c>
      <c r="D4027" t="s">
        <v>1258</v>
      </c>
      <c r="E4027" t="s">
        <v>95</v>
      </c>
      <c r="F4027" t="s">
        <v>11</v>
      </c>
      <c r="G4027" t="s">
        <v>12</v>
      </c>
      <c r="H4027" t="s">
        <v>1832</v>
      </c>
      <c r="I4027" s="2">
        <v>106.23</v>
      </c>
      <c r="J4027" s="3">
        <v>7</v>
      </c>
      <c r="K4027" s="2">
        <v>37.18</v>
      </c>
    </row>
    <row r="4028" spans="1:11" ht="13.8" x14ac:dyDescent="0.25">
      <c r="A4028" s="1">
        <v>42362</v>
      </c>
      <c r="B4028" s="3">
        <f t="shared" si="124"/>
        <v>2015</v>
      </c>
      <c r="C4028" s="3">
        <f t="shared" si="125"/>
        <v>12</v>
      </c>
      <c r="D4028" t="s">
        <v>1258</v>
      </c>
      <c r="E4028" t="s">
        <v>95</v>
      </c>
      <c r="F4028" t="s">
        <v>39</v>
      </c>
      <c r="G4028" t="s">
        <v>40</v>
      </c>
      <c r="H4028" t="s">
        <v>1708</v>
      </c>
      <c r="I4028" s="2">
        <v>111.98</v>
      </c>
      <c r="J4028" s="3">
        <v>2</v>
      </c>
      <c r="K4028" s="2">
        <v>11.2</v>
      </c>
    </row>
    <row r="4029" spans="1:11" ht="13.8" x14ac:dyDescent="0.25">
      <c r="A4029" s="1">
        <v>42362</v>
      </c>
      <c r="B4029" s="3">
        <f t="shared" si="124"/>
        <v>2015</v>
      </c>
      <c r="C4029" s="3">
        <f t="shared" si="125"/>
        <v>12</v>
      </c>
      <c r="D4029" t="s">
        <v>1258</v>
      </c>
      <c r="E4029" t="s">
        <v>95</v>
      </c>
      <c r="F4029" t="s">
        <v>34</v>
      </c>
      <c r="G4029" t="s">
        <v>47</v>
      </c>
      <c r="H4029" t="s">
        <v>2302</v>
      </c>
      <c r="I4029" s="2">
        <v>7.71</v>
      </c>
      <c r="J4029" s="3">
        <v>2</v>
      </c>
      <c r="K4029" s="2">
        <v>1.74</v>
      </c>
    </row>
    <row r="4030" spans="1:11" ht="13.8" x14ac:dyDescent="0.25">
      <c r="A4030" s="1">
        <v>42362</v>
      </c>
      <c r="B4030" s="3">
        <f t="shared" si="124"/>
        <v>2015</v>
      </c>
      <c r="C4030" s="3">
        <f t="shared" si="125"/>
        <v>12</v>
      </c>
      <c r="D4030" t="s">
        <v>1688</v>
      </c>
      <c r="E4030" t="s">
        <v>95</v>
      </c>
      <c r="F4030" t="s">
        <v>34</v>
      </c>
      <c r="G4030" t="s">
        <v>35</v>
      </c>
      <c r="H4030" t="s">
        <v>1237</v>
      </c>
      <c r="I4030" s="2">
        <v>883.84</v>
      </c>
      <c r="J4030" s="3">
        <v>4</v>
      </c>
      <c r="K4030" s="2">
        <v>99.43</v>
      </c>
    </row>
    <row r="4031" spans="1:11" ht="13.8" x14ac:dyDescent="0.25">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ht="13.8" x14ac:dyDescent="0.25">
      <c r="A4032" s="1">
        <v>42362</v>
      </c>
      <c r="B4032" s="3">
        <f t="shared" si="124"/>
        <v>2015</v>
      </c>
      <c r="C4032" s="3">
        <f t="shared" si="125"/>
        <v>12</v>
      </c>
      <c r="D4032" t="s">
        <v>1254</v>
      </c>
      <c r="E4032" t="s">
        <v>27</v>
      </c>
      <c r="F4032" t="s">
        <v>11</v>
      </c>
      <c r="G4032" t="s">
        <v>43</v>
      </c>
      <c r="H4032" t="s">
        <v>1109</v>
      </c>
      <c r="I4032" s="2">
        <v>45.92</v>
      </c>
      <c r="J4032" s="3">
        <v>4</v>
      </c>
      <c r="K4032" s="2">
        <v>21.58</v>
      </c>
    </row>
    <row r="4033" spans="1:11" ht="13.8" x14ac:dyDescent="0.25">
      <c r="A4033" s="1">
        <v>42362</v>
      </c>
      <c r="B4033" s="3">
        <f t="shared" si="124"/>
        <v>2015</v>
      </c>
      <c r="C4033" s="3">
        <f t="shared" si="125"/>
        <v>12</v>
      </c>
      <c r="D4033" t="s">
        <v>992</v>
      </c>
      <c r="E4033" t="s">
        <v>186</v>
      </c>
      <c r="F4033" t="s">
        <v>34</v>
      </c>
      <c r="G4033" t="s">
        <v>47</v>
      </c>
      <c r="H4033" t="s">
        <v>2303</v>
      </c>
      <c r="I4033" s="2">
        <v>9.68</v>
      </c>
      <c r="J4033" s="3">
        <v>2</v>
      </c>
      <c r="K4033" s="2">
        <v>3.78</v>
      </c>
    </row>
    <row r="4034" spans="1:11" ht="13.8" x14ac:dyDescent="0.25">
      <c r="A4034" s="1">
        <v>42362</v>
      </c>
      <c r="B4034" s="3">
        <f t="shared" si="124"/>
        <v>2015</v>
      </c>
      <c r="C4034" s="3">
        <f t="shared" si="125"/>
        <v>12</v>
      </c>
      <c r="D4034" t="s">
        <v>992</v>
      </c>
      <c r="E4034" t="s">
        <v>186</v>
      </c>
      <c r="F4034" t="s">
        <v>39</v>
      </c>
      <c r="G4034" t="s">
        <v>603</v>
      </c>
      <c r="H4034" t="s">
        <v>1938</v>
      </c>
      <c r="I4034" s="2">
        <v>4899.93</v>
      </c>
      <c r="J4034" s="3">
        <v>7</v>
      </c>
      <c r="K4034" s="2">
        <v>2302.9699999999998</v>
      </c>
    </row>
    <row r="4035" spans="1:11" ht="13.8" x14ac:dyDescent="0.25">
      <c r="A4035" s="1">
        <v>42363</v>
      </c>
      <c r="B4035" s="3">
        <f t="shared" ref="B4035:B4098" si="126">YEAR(A4035)</f>
        <v>2015</v>
      </c>
      <c r="C4035" s="3">
        <f t="shared" ref="C4035:C4098" si="127">MONTH(A4035)</f>
        <v>12</v>
      </c>
      <c r="D4035" t="s">
        <v>1635</v>
      </c>
      <c r="E4035" t="s">
        <v>23</v>
      </c>
      <c r="F4035" t="s">
        <v>34</v>
      </c>
      <c r="G4035" t="s">
        <v>47</v>
      </c>
      <c r="H4035" t="s">
        <v>1554</v>
      </c>
      <c r="I4035" s="2">
        <v>547.14</v>
      </c>
      <c r="J4035" s="3">
        <v>4</v>
      </c>
      <c r="K4035" s="2">
        <v>-68.39</v>
      </c>
    </row>
    <row r="4036" spans="1:11" ht="13.8" x14ac:dyDescent="0.25">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ht="13.8" x14ac:dyDescent="0.25">
      <c r="A4037" s="1">
        <v>42363</v>
      </c>
      <c r="B4037" s="3">
        <f t="shared" si="126"/>
        <v>2015</v>
      </c>
      <c r="C4037" s="3">
        <f t="shared" si="127"/>
        <v>12</v>
      </c>
      <c r="D4037" t="s">
        <v>1084</v>
      </c>
      <c r="E4037" t="s">
        <v>120</v>
      </c>
      <c r="F4037" t="s">
        <v>11</v>
      </c>
      <c r="G4037" t="s">
        <v>12</v>
      </c>
      <c r="H4037" t="s">
        <v>2195</v>
      </c>
      <c r="I4037" s="2">
        <v>10.37</v>
      </c>
      <c r="J4037" s="3">
        <v>2</v>
      </c>
      <c r="K4037" s="2">
        <v>3.63</v>
      </c>
    </row>
    <row r="4038" spans="1:11" ht="13.8" x14ac:dyDescent="0.25">
      <c r="A4038" s="1">
        <v>42363</v>
      </c>
      <c r="B4038" s="3">
        <f t="shared" si="126"/>
        <v>2015</v>
      </c>
      <c r="C4038" s="3">
        <f t="shared" si="127"/>
        <v>12</v>
      </c>
      <c r="D4038" t="s">
        <v>2412</v>
      </c>
      <c r="E4038" t="s">
        <v>110</v>
      </c>
      <c r="F4038" t="s">
        <v>39</v>
      </c>
      <c r="G4038" t="s">
        <v>40</v>
      </c>
      <c r="H4038" t="s">
        <v>901</v>
      </c>
      <c r="I4038" s="2">
        <v>73.98</v>
      </c>
      <c r="J4038" s="3">
        <v>2</v>
      </c>
      <c r="K4038" s="2">
        <v>19.97</v>
      </c>
    </row>
    <row r="4039" spans="1:11" ht="13.8" x14ac:dyDescent="0.25">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ht="13.8" x14ac:dyDescent="0.25">
      <c r="A4040" s="1">
        <v>42363</v>
      </c>
      <c r="B4040" s="3">
        <f t="shared" si="126"/>
        <v>2015</v>
      </c>
      <c r="C4040" s="3">
        <f t="shared" si="127"/>
        <v>12</v>
      </c>
      <c r="D4040" t="s">
        <v>2412</v>
      </c>
      <c r="E4040" t="s">
        <v>110</v>
      </c>
      <c r="F4040" t="s">
        <v>11</v>
      </c>
      <c r="G4040" t="s">
        <v>12</v>
      </c>
      <c r="H4040" t="s">
        <v>1179</v>
      </c>
      <c r="I4040" s="2">
        <v>17.34</v>
      </c>
      <c r="J4040" s="3">
        <v>3</v>
      </c>
      <c r="K4040" s="2">
        <v>8.5</v>
      </c>
    </row>
    <row r="4041" spans="1:11" ht="13.8" x14ac:dyDescent="0.25">
      <c r="A4041" s="1">
        <v>42363</v>
      </c>
      <c r="B4041" s="3">
        <f t="shared" si="126"/>
        <v>2015</v>
      </c>
      <c r="C4041" s="3">
        <f t="shared" si="127"/>
        <v>12</v>
      </c>
      <c r="D4041" t="s">
        <v>2412</v>
      </c>
      <c r="E4041" t="s">
        <v>110</v>
      </c>
      <c r="F4041" t="s">
        <v>11</v>
      </c>
      <c r="G4041" t="s">
        <v>24</v>
      </c>
      <c r="H4041" t="s">
        <v>103</v>
      </c>
      <c r="I4041" s="2">
        <v>3.28</v>
      </c>
      <c r="J4041" s="3">
        <v>1</v>
      </c>
      <c r="K4041" s="2">
        <v>0.95</v>
      </c>
    </row>
    <row r="4042" spans="1:11" ht="13.8" x14ac:dyDescent="0.25">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ht="13.8" x14ac:dyDescent="0.25">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ht="13.8" x14ac:dyDescent="0.25">
      <c r="A4044" s="1">
        <v>42363</v>
      </c>
      <c r="B4044" s="3">
        <f t="shared" si="126"/>
        <v>2015</v>
      </c>
      <c r="C4044" s="3">
        <f t="shared" si="127"/>
        <v>12</v>
      </c>
      <c r="D4044" t="s">
        <v>1781</v>
      </c>
      <c r="E4044" t="s">
        <v>27</v>
      </c>
      <c r="F4044" t="s">
        <v>11</v>
      </c>
      <c r="G4044" t="s">
        <v>12</v>
      </c>
      <c r="H4044" t="s">
        <v>2141</v>
      </c>
      <c r="I4044" s="2">
        <v>12.6</v>
      </c>
      <c r="J4044" s="3">
        <v>3</v>
      </c>
      <c r="K4044" s="2">
        <v>6.17</v>
      </c>
    </row>
    <row r="4045" spans="1:11" ht="13.8" x14ac:dyDescent="0.25">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ht="13.8" x14ac:dyDescent="0.25">
      <c r="A4046" s="1">
        <v>42363</v>
      </c>
      <c r="B4046" s="3">
        <f t="shared" si="126"/>
        <v>2015</v>
      </c>
      <c r="C4046" s="3">
        <f t="shared" si="127"/>
        <v>12</v>
      </c>
      <c r="D4046" t="s">
        <v>1138</v>
      </c>
      <c r="E4046" t="s">
        <v>30</v>
      </c>
      <c r="F4046" t="s">
        <v>34</v>
      </c>
      <c r="G4046" t="s">
        <v>47</v>
      </c>
      <c r="H4046" t="s">
        <v>479</v>
      </c>
      <c r="I4046" s="2">
        <v>275.88</v>
      </c>
      <c r="J4046" s="3">
        <v>6</v>
      </c>
      <c r="K4046" s="2">
        <v>46.9</v>
      </c>
    </row>
    <row r="4047" spans="1:11" ht="13.8" x14ac:dyDescent="0.25">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ht="13.8" x14ac:dyDescent="0.25">
      <c r="A4048" s="1">
        <v>42363</v>
      </c>
      <c r="B4048" s="3">
        <f t="shared" si="126"/>
        <v>2015</v>
      </c>
      <c r="C4048" s="3">
        <f t="shared" si="127"/>
        <v>12</v>
      </c>
      <c r="D4048" t="s">
        <v>749</v>
      </c>
      <c r="E4048" t="s">
        <v>149</v>
      </c>
      <c r="F4048" t="s">
        <v>39</v>
      </c>
      <c r="G4048" t="s">
        <v>52</v>
      </c>
      <c r="H4048" t="s">
        <v>1875</v>
      </c>
      <c r="I4048" s="2">
        <v>843.9</v>
      </c>
      <c r="J4048" s="3">
        <v>2</v>
      </c>
      <c r="K4048" s="2">
        <v>371.32</v>
      </c>
    </row>
    <row r="4049" spans="1:11" ht="13.8" x14ac:dyDescent="0.25">
      <c r="A4049" s="1">
        <v>42363</v>
      </c>
      <c r="B4049" s="3">
        <f t="shared" si="126"/>
        <v>2015</v>
      </c>
      <c r="C4049" s="3">
        <f t="shared" si="127"/>
        <v>12</v>
      </c>
      <c r="D4049" t="s">
        <v>749</v>
      </c>
      <c r="E4049" t="s">
        <v>149</v>
      </c>
      <c r="F4049" t="s">
        <v>34</v>
      </c>
      <c r="G4049" t="s">
        <v>74</v>
      </c>
      <c r="H4049" t="s">
        <v>1872</v>
      </c>
      <c r="I4049" s="2">
        <v>449.57</v>
      </c>
      <c r="J4049" s="3">
        <v>2</v>
      </c>
      <c r="K4049" s="2">
        <v>56.2</v>
      </c>
    </row>
    <row r="4050" spans="1:11" ht="13.8" x14ac:dyDescent="0.25">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ht="13.8" x14ac:dyDescent="0.25">
      <c r="A4051" s="1">
        <v>42364</v>
      </c>
      <c r="B4051" s="3">
        <f t="shared" si="126"/>
        <v>2015</v>
      </c>
      <c r="C4051" s="3">
        <f t="shared" si="127"/>
        <v>12</v>
      </c>
      <c r="D4051" t="s">
        <v>72</v>
      </c>
      <c r="E4051" t="s">
        <v>434</v>
      </c>
      <c r="F4051" t="s">
        <v>11</v>
      </c>
      <c r="G4051" t="s">
        <v>43</v>
      </c>
      <c r="H4051" t="s">
        <v>160</v>
      </c>
      <c r="I4051" s="2">
        <v>22.2</v>
      </c>
      <c r="J4051" s="3">
        <v>5</v>
      </c>
      <c r="K4051" s="2">
        <v>10.43</v>
      </c>
    </row>
    <row r="4052" spans="1:11" ht="13.8" x14ac:dyDescent="0.25">
      <c r="A4052" s="1">
        <v>42364</v>
      </c>
      <c r="B4052" s="3">
        <f t="shared" si="126"/>
        <v>2015</v>
      </c>
      <c r="C4052" s="3">
        <f t="shared" si="127"/>
        <v>12</v>
      </c>
      <c r="D4052" t="s">
        <v>831</v>
      </c>
      <c r="E4052" t="s">
        <v>78</v>
      </c>
      <c r="F4052" t="s">
        <v>34</v>
      </c>
      <c r="G4052" t="s">
        <v>145</v>
      </c>
      <c r="H4052" t="s">
        <v>473</v>
      </c>
      <c r="I4052" s="2">
        <v>51.59</v>
      </c>
      <c r="J4052" s="3">
        <v>1</v>
      </c>
      <c r="K4052" s="2">
        <v>-15.48</v>
      </c>
    </row>
    <row r="4053" spans="1:11" ht="13.8" x14ac:dyDescent="0.25">
      <c r="A4053" s="1">
        <v>42364</v>
      </c>
      <c r="B4053" s="3">
        <f t="shared" si="126"/>
        <v>2015</v>
      </c>
      <c r="C4053" s="3">
        <f t="shared" si="127"/>
        <v>12</v>
      </c>
      <c r="D4053" t="s">
        <v>2206</v>
      </c>
      <c r="E4053" t="s">
        <v>10</v>
      </c>
      <c r="F4053" t="s">
        <v>34</v>
      </c>
      <c r="G4053" t="s">
        <v>35</v>
      </c>
      <c r="H4053" t="s">
        <v>2414</v>
      </c>
      <c r="I4053" s="2">
        <v>275.06</v>
      </c>
      <c r="J4053" s="3">
        <v>3</v>
      </c>
      <c r="K4053" s="2">
        <v>-90.38</v>
      </c>
    </row>
    <row r="4054" spans="1:11" ht="13.8" x14ac:dyDescent="0.25">
      <c r="A4054" s="1">
        <v>42364</v>
      </c>
      <c r="B4054" s="3">
        <f t="shared" si="126"/>
        <v>2015</v>
      </c>
      <c r="C4054" s="3">
        <f t="shared" si="127"/>
        <v>12</v>
      </c>
      <c r="D4054" t="s">
        <v>1431</v>
      </c>
      <c r="E4054" t="s">
        <v>149</v>
      </c>
      <c r="F4054" t="s">
        <v>11</v>
      </c>
      <c r="G4054" t="s">
        <v>12</v>
      </c>
      <c r="H4054" t="s">
        <v>1855</v>
      </c>
      <c r="I4054" s="2">
        <v>212.64</v>
      </c>
      <c r="J4054" s="3">
        <v>6</v>
      </c>
      <c r="K4054" s="2">
        <v>99.94</v>
      </c>
    </row>
    <row r="4055" spans="1:11" ht="13.8" x14ac:dyDescent="0.25">
      <c r="A4055" s="1">
        <v>42365</v>
      </c>
      <c r="B4055" s="3">
        <f t="shared" si="126"/>
        <v>2015</v>
      </c>
      <c r="C4055" s="3">
        <f t="shared" si="127"/>
        <v>12</v>
      </c>
      <c r="D4055" t="s">
        <v>628</v>
      </c>
      <c r="E4055" t="s">
        <v>10</v>
      </c>
      <c r="F4055" t="s">
        <v>11</v>
      </c>
      <c r="G4055" t="s">
        <v>63</v>
      </c>
      <c r="H4055" t="s">
        <v>2415</v>
      </c>
      <c r="I4055" s="2">
        <v>113.33</v>
      </c>
      <c r="J4055" s="3">
        <v>9</v>
      </c>
      <c r="K4055" s="2">
        <v>35.42</v>
      </c>
    </row>
    <row r="4056" spans="1:11" ht="13.8" x14ac:dyDescent="0.25">
      <c r="A4056" s="1">
        <v>42365</v>
      </c>
      <c r="B4056" s="3">
        <f t="shared" si="126"/>
        <v>2015</v>
      </c>
      <c r="C4056" s="3">
        <f t="shared" si="127"/>
        <v>12</v>
      </c>
      <c r="D4056" t="s">
        <v>628</v>
      </c>
      <c r="E4056" t="s">
        <v>10</v>
      </c>
      <c r="F4056" t="s">
        <v>34</v>
      </c>
      <c r="G4056" t="s">
        <v>74</v>
      </c>
      <c r="H4056" t="s">
        <v>1604</v>
      </c>
      <c r="I4056" s="2">
        <v>532.4</v>
      </c>
      <c r="J4056" s="3">
        <v>3</v>
      </c>
      <c r="K4056" s="2">
        <v>-46.98</v>
      </c>
    </row>
    <row r="4057" spans="1:11" ht="13.8" x14ac:dyDescent="0.25">
      <c r="A4057" s="1">
        <v>42365</v>
      </c>
      <c r="B4057" s="3">
        <f t="shared" si="126"/>
        <v>2015</v>
      </c>
      <c r="C4057" s="3">
        <f t="shared" si="127"/>
        <v>12</v>
      </c>
      <c r="D4057" t="s">
        <v>628</v>
      </c>
      <c r="E4057" t="s">
        <v>10</v>
      </c>
      <c r="F4057" t="s">
        <v>34</v>
      </c>
      <c r="G4057" t="s">
        <v>35</v>
      </c>
      <c r="H4057" t="s">
        <v>1876</v>
      </c>
      <c r="I4057" s="2">
        <v>212.06</v>
      </c>
      <c r="J4057" s="3">
        <v>3</v>
      </c>
      <c r="K4057" s="2">
        <v>-15.15</v>
      </c>
    </row>
    <row r="4058" spans="1:11" ht="13.8" x14ac:dyDescent="0.25">
      <c r="A4058" s="1">
        <v>42365</v>
      </c>
      <c r="B4058" s="3">
        <f t="shared" si="126"/>
        <v>2015</v>
      </c>
      <c r="C4058" s="3">
        <f t="shared" si="127"/>
        <v>12</v>
      </c>
      <c r="D4058" t="s">
        <v>628</v>
      </c>
      <c r="E4058" t="s">
        <v>10</v>
      </c>
      <c r="F4058" t="s">
        <v>39</v>
      </c>
      <c r="G4058" t="s">
        <v>40</v>
      </c>
      <c r="H4058" t="s">
        <v>730</v>
      </c>
      <c r="I4058" s="2">
        <v>371.17</v>
      </c>
      <c r="J4058" s="3">
        <v>4</v>
      </c>
      <c r="K4058" s="2">
        <v>41.76</v>
      </c>
    </row>
    <row r="4059" spans="1:11" ht="13.8" x14ac:dyDescent="0.25">
      <c r="A4059" s="1">
        <v>42365</v>
      </c>
      <c r="B4059" s="3">
        <f t="shared" si="126"/>
        <v>2015</v>
      </c>
      <c r="C4059" s="3">
        <f t="shared" si="127"/>
        <v>12</v>
      </c>
      <c r="D4059" t="s">
        <v>1571</v>
      </c>
      <c r="E4059" t="s">
        <v>101</v>
      </c>
      <c r="F4059" t="s">
        <v>11</v>
      </c>
      <c r="G4059" t="s">
        <v>63</v>
      </c>
      <c r="H4059" t="s">
        <v>641</v>
      </c>
      <c r="I4059" s="2">
        <v>105.42</v>
      </c>
      <c r="J4059" s="3">
        <v>2</v>
      </c>
      <c r="K4059" s="2">
        <v>51.66</v>
      </c>
    </row>
    <row r="4060" spans="1:11" ht="13.8" x14ac:dyDescent="0.25">
      <c r="A4060" s="1">
        <v>42365</v>
      </c>
      <c r="B4060" s="3">
        <f t="shared" si="126"/>
        <v>2015</v>
      </c>
      <c r="C4060" s="3">
        <f t="shared" si="127"/>
        <v>12</v>
      </c>
      <c r="D4060" t="s">
        <v>2416</v>
      </c>
      <c r="E4060" t="s">
        <v>531</v>
      </c>
      <c r="F4060" t="s">
        <v>11</v>
      </c>
      <c r="G4060" t="s">
        <v>12</v>
      </c>
      <c r="H4060" t="s">
        <v>2417</v>
      </c>
      <c r="I4060" s="2">
        <v>28.9</v>
      </c>
      <c r="J4060" s="3">
        <v>5</v>
      </c>
      <c r="K4060" s="2">
        <v>14.16</v>
      </c>
    </row>
    <row r="4061" spans="1:11" ht="13.8" x14ac:dyDescent="0.25">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ht="13.8" x14ac:dyDescent="0.25">
      <c r="A4062" s="1">
        <v>42365</v>
      </c>
      <c r="B4062" s="3">
        <f t="shared" si="126"/>
        <v>2015</v>
      </c>
      <c r="C4062" s="3">
        <f t="shared" si="127"/>
        <v>12</v>
      </c>
      <c r="D4062" t="s">
        <v>1005</v>
      </c>
      <c r="E4062" t="s">
        <v>27</v>
      </c>
      <c r="F4062" t="s">
        <v>11</v>
      </c>
      <c r="G4062" t="s">
        <v>92</v>
      </c>
      <c r="H4062" t="s">
        <v>534</v>
      </c>
      <c r="I4062" s="2">
        <v>106.96</v>
      </c>
      <c r="J4062" s="3">
        <v>2</v>
      </c>
      <c r="K4062" s="2">
        <v>31.02</v>
      </c>
    </row>
    <row r="4063" spans="1:11" ht="13.8" x14ac:dyDescent="0.25">
      <c r="A4063" s="1">
        <v>42365</v>
      </c>
      <c r="B4063" s="3">
        <f t="shared" si="126"/>
        <v>2015</v>
      </c>
      <c r="C4063" s="3">
        <f t="shared" si="127"/>
        <v>12</v>
      </c>
      <c r="D4063" t="s">
        <v>1005</v>
      </c>
      <c r="E4063" t="s">
        <v>27</v>
      </c>
      <c r="F4063" t="s">
        <v>11</v>
      </c>
      <c r="G4063" t="s">
        <v>16</v>
      </c>
      <c r="H4063" t="s">
        <v>2418</v>
      </c>
      <c r="I4063" s="2">
        <v>21.56</v>
      </c>
      <c r="J4063" s="3">
        <v>7</v>
      </c>
      <c r="K4063" s="2">
        <v>10.35</v>
      </c>
    </row>
    <row r="4064" spans="1:11" ht="13.8" x14ac:dyDescent="0.25">
      <c r="A4064" s="1">
        <v>42365</v>
      </c>
      <c r="B4064" s="3">
        <f t="shared" si="126"/>
        <v>2015</v>
      </c>
      <c r="C4064" s="3">
        <f t="shared" si="127"/>
        <v>12</v>
      </c>
      <c r="D4064" t="s">
        <v>398</v>
      </c>
      <c r="E4064" t="s">
        <v>15</v>
      </c>
      <c r="F4064" t="s">
        <v>11</v>
      </c>
      <c r="G4064" t="s">
        <v>18</v>
      </c>
      <c r="H4064" t="s">
        <v>408</v>
      </c>
      <c r="I4064" s="2">
        <v>12.67</v>
      </c>
      <c r="J4064" s="3">
        <v>3</v>
      </c>
      <c r="K4064" s="2">
        <v>-3.17</v>
      </c>
    </row>
    <row r="4065" spans="1:11" ht="13.8" x14ac:dyDescent="0.25">
      <c r="A4065" s="1">
        <v>42365</v>
      </c>
      <c r="B4065" s="3">
        <f t="shared" si="126"/>
        <v>2015</v>
      </c>
      <c r="C4065" s="3">
        <f t="shared" si="127"/>
        <v>12</v>
      </c>
      <c r="D4065" t="s">
        <v>519</v>
      </c>
      <c r="E4065" t="s">
        <v>27</v>
      </c>
      <c r="F4065" t="s">
        <v>39</v>
      </c>
      <c r="G4065" t="s">
        <v>52</v>
      </c>
      <c r="H4065" t="s">
        <v>961</v>
      </c>
      <c r="I4065" s="2">
        <v>7.92</v>
      </c>
      <c r="J4065" s="3">
        <v>8</v>
      </c>
      <c r="K4065" s="2">
        <v>3.48</v>
      </c>
    </row>
    <row r="4066" spans="1:11" ht="13.8" x14ac:dyDescent="0.25">
      <c r="A4066" s="1">
        <v>42365</v>
      </c>
      <c r="B4066" s="3">
        <f t="shared" si="126"/>
        <v>2015</v>
      </c>
      <c r="C4066" s="3">
        <f t="shared" si="127"/>
        <v>12</v>
      </c>
      <c r="D4066" t="s">
        <v>771</v>
      </c>
      <c r="E4066" t="s">
        <v>157</v>
      </c>
      <c r="F4066" t="s">
        <v>11</v>
      </c>
      <c r="G4066" t="s">
        <v>12</v>
      </c>
      <c r="H4066" t="s">
        <v>1492</v>
      </c>
      <c r="I4066" s="2">
        <v>195.64</v>
      </c>
      <c r="J4066" s="3">
        <v>4</v>
      </c>
      <c r="K4066" s="2">
        <v>91.95</v>
      </c>
    </row>
    <row r="4067" spans="1:11" ht="13.8" x14ac:dyDescent="0.25">
      <c r="A4067" s="1">
        <v>42365</v>
      </c>
      <c r="B4067" s="3">
        <f t="shared" si="126"/>
        <v>2015</v>
      </c>
      <c r="C4067" s="3">
        <f t="shared" si="127"/>
        <v>12</v>
      </c>
      <c r="D4067" t="s">
        <v>771</v>
      </c>
      <c r="E4067" t="s">
        <v>157</v>
      </c>
      <c r="F4067" t="s">
        <v>39</v>
      </c>
      <c r="G4067" t="s">
        <v>40</v>
      </c>
      <c r="H4067" t="s">
        <v>2419</v>
      </c>
      <c r="I4067" s="2">
        <v>239.9</v>
      </c>
      <c r="J4067" s="3">
        <v>2</v>
      </c>
      <c r="K4067" s="2">
        <v>71.97</v>
      </c>
    </row>
    <row r="4068" spans="1:11" ht="13.8" x14ac:dyDescent="0.25">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ht="13.8" x14ac:dyDescent="0.25">
      <c r="A4069" s="1">
        <v>42365</v>
      </c>
      <c r="B4069" s="3">
        <f t="shared" si="126"/>
        <v>2015</v>
      </c>
      <c r="C4069" s="3">
        <f t="shared" si="127"/>
        <v>12</v>
      </c>
      <c r="D4069" t="s">
        <v>2053</v>
      </c>
      <c r="E4069" t="s">
        <v>78</v>
      </c>
      <c r="F4069" t="s">
        <v>11</v>
      </c>
      <c r="G4069" t="s">
        <v>63</v>
      </c>
      <c r="H4069" t="s">
        <v>64</v>
      </c>
      <c r="I4069" s="2">
        <v>19.87</v>
      </c>
      <c r="J4069" s="3">
        <v>3</v>
      </c>
      <c r="K4069" s="2">
        <v>6.71</v>
      </c>
    </row>
    <row r="4070" spans="1:11" ht="13.8" x14ac:dyDescent="0.25">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ht="13.8" x14ac:dyDescent="0.25">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ht="13.8" x14ac:dyDescent="0.25">
      <c r="A4072" s="1">
        <v>42365</v>
      </c>
      <c r="B4072" s="3">
        <f t="shared" si="126"/>
        <v>2015</v>
      </c>
      <c r="C4072" s="3">
        <f t="shared" si="127"/>
        <v>12</v>
      </c>
      <c r="D4072" t="s">
        <v>1791</v>
      </c>
      <c r="E4072" t="s">
        <v>120</v>
      </c>
      <c r="F4072" t="s">
        <v>34</v>
      </c>
      <c r="G4072" t="s">
        <v>74</v>
      </c>
      <c r="H4072" t="s">
        <v>2421</v>
      </c>
      <c r="I4072" s="2">
        <v>131.1</v>
      </c>
      <c r="J4072" s="3">
        <v>2</v>
      </c>
      <c r="K4072" s="2">
        <v>8.19</v>
      </c>
    </row>
    <row r="4073" spans="1:11" ht="13.8" x14ac:dyDescent="0.25">
      <c r="A4073" s="1">
        <v>42365</v>
      </c>
      <c r="B4073" s="3">
        <f t="shared" si="126"/>
        <v>2015</v>
      </c>
      <c r="C4073" s="3">
        <f t="shared" si="127"/>
        <v>12</v>
      </c>
      <c r="D4073" t="s">
        <v>1791</v>
      </c>
      <c r="E4073" t="s">
        <v>120</v>
      </c>
      <c r="F4073" t="s">
        <v>11</v>
      </c>
      <c r="G4073" t="s">
        <v>18</v>
      </c>
      <c r="H4073" t="s">
        <v>299</v>
      </c>
      <c r="I4073" s="2">
        <v>22.51</v>
      </c>
      <c r="J4073" s="3">
        <v>3</v>
      </c>
      <c r="K4073" s="2">
        <v>2.25</v>
      </c>
    </row>
    <row r="4074" spans="1:11" ht="13.8" x14ac:dyDescent="0.25">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ht="13.8" x14ac:dyDescent="0.25">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ht="13.8" x14ac:dyDescent="0.25">
      <c r="A4076" s="1">
        <v>42365</v>
      </c>
      <c r="B4076" s="3">
        <f t="shared" si="126"/>
        <v>2015</v>
      </c>
      <c r="C4076" s="3">
        <f t="shared" si="127"/>
        <v>12</v>
      </c>
      <c r="D4076" t="s">
        <v>558</v>
      </c>
      <c r="E4076" t="s">
        <v>27</v>
      </c>
      <c r="F4076" t="s">
        <v>39</v>
      </c>
      <c r="G4076" t="s">
        <v>40</v>
      </c>
      <c r="H4076" t="s">
        <v>745</v>
      </c>
      <c r="I4076" s="2">
        <v>668.16</v>
      </c>
      <c r="J4076" s="3">
        <v>9</v>
      </c>
      <c r="K4076" s="2">
        <v>75.17</v>
      </c>
    </row>
    <row r="4077" spans="1:11" ht="13.8" x14ac:dyDescent="0.25">
      <c r="A4077" s="1">
        <v>42366</v>
      </c>
      <c r="B4077" s="3">
        <f t="shared" si="126"/>
        <v>2015</v>
      </c>
      <c r="C4077" s="3">
        <f t="shared" si="127"/>
        <v>12</v>
      </c>
      <c r="D4077" t="s">
        <v>2276</v>
      </c>
      <c r="E4077" t="s">
        <v>23</v>
      </c>
      <c r="F4077" t="s">
        <v>39</v>
      </c>
      <c r="G4077" t="s">
        <v>52</v>
      </c>
      <c r="H4077" t="s">
        <v>2113</v>
      </c>
      <c r="I4077" s="2">
        <v>54.38</v>
      </c>
      <c r="J4077" s="3">
        <v>2</v>
      </c>
      <c r="K4077" s="2">
        <v>1.36</v>
      </c>
    </row>
    <row r="4078" spans="1:11" ht="13.8" x14ac:dyDescent="0.25">
      <c r="A4078" s="1">
        <v>42366</v>
      </c>
      <c r="B4078" s="3">
        <f t="shared" si="126"/>
        <v>2015</v>
      </c>
      <c r="C4078" s="3">
        <f t="shared" si="127"/>
        <v>12</v>
      </c>
      <c r="D4078" t="s">
        <v>2209</v>
      </c>
      <c r="E4078" t="s">
        <v>15</v>
      </c>
      <c r="F4078" t="s">
        <v>11</v>
      </c>
      <c r="G4078" t="s">
        <v>18</v>
      </c>
      <c r="H4078" t="s">
        <v>2422</v>
      </c>
      <c r="I4078" s="2">
        <v>24.82</v>
      </c>
      <c r="J4078" s="3">
        <v>2</v>
      </c>
      <c r="K4078" s="2">
        <v>1.55</v>
      </c>
    </row>
    <row r="4079" spans="1:11" ht="13.8" x14ac:dyDescent="0.25">
      <c r="A4079" s="1">
        <v>42367</v>
      </c>
      <c r="B4079" s="3">
        <f t="shared" si="126"/>
        <v>2015</v>
      </c>
      <c r="C4079" s="3">
        <f t="shared" si="127"/>
        <v>12</v>
      </c>
      <c r="D4079" t="s">
        <v>1610</v>
      </c>
      <c r="E4079" t="s">
        <v>149</v>
      </c>
      <c r="F4079" t="s">
        <v>11</v>
      </c>
      <c r="G4079" t="s">
        <v>200</v>
      </c>
      <c r="H4079" t="s">
        <v>1146</v>
      </c>
      <c r="I4079" s="2">
        <v>6.36</v>
      </c>
      <c r="J4079" s="3">
        <v>2</v>
      </c>
      <c r="K4079" s="2">
        <v>0.06</v>
      </c>
    </row>
    <row r="4080" spans="1:11" ht="13.8" x14ac:dyDescent="0.25">
      <c r="A4080" s="1">
        <v>42368</v>
      </c>
      <c r="B4080" s="3">
        <f t="shared" si="126"/>
        <v>2015</v>
      </c>
      <c r="C4080" s="3">
        <f t="shared" si="127"/>
        <v>12</v>
      </c>
      <c r="D4080" t="s">
        <v>256</v>
      </c>
      <c r="E4080" t="s">
        <v>27</v>
      </c>
      <c r="F4080" t="s">
        <v>11</v>
      </c>
      <c r="G4080" t="s">
        <v>12</v>
      </c>
      <c r="H4080" t="s">
        <v>1132</v>
      </c>
      <c r="I4080" s="2">
        <v>68.52</v>
      </c>
      <c r="J4080" s="3">
        <v>3</v>
      </c>
      <c r="K4080" s="2">
        <v>31.52</v>
      </c>
    </row>
    <row r="4081" spans="1:11" ht="13.8" x14ac:dyDescent="0.25">
      <c r="A4081" s="1">
        <v>42368</v>
      </c>
      <c r="B4081" s="3">
        <f t="shared" si="126"/>
        <v>2015</v>
      </c>
      <c r="C4081" s="3">
        <f t="shared" si="127"/>
        <v>12</v>
      </c>
      <c r="D4081" t="s">
        <v>256</v>
      </c>
      <c r="E4081" t="s">
        <v>27</v>
      </c>
      <c r="F4081" t="s">
        <v>11</v>
      </c>
      <c r="G4081" t="s">
        <v>18</v>
      </c>
      <c r="H4081" t="s">
        <v>595</v>
      </c>
      <c r="I4081" s="2">
        <v>74.94</v>
      </c>
      <c r="J4081" s="3">
        <v>3</v>
      </c>
      <c r="K4081" s="2">
        <v>14.24</v>
      </c>
    </row>
    <row r="4082" spans="1:11" ht="13.8" x14ac:dyDescent="0.25">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ht="13.8" x14ac:dyDescent="0.25">
      <c r="A4083" s="1">
        <v>42368</v>
      </c>
      <c r="B4083" s="3">
        <f t="shared" si="126"/>
        <v>2015</v>
      </c>
      <c r="C4083" s="3">
        <f t="shared" si="127"/>
        <v>12</v>
      </c>
      <c r="D4083" t="s">
        <v>256</v>
      </c>
      <c r="E4083" t="s">
        <v>27</v>
      </c>
      <c r="F4083" t="s">
        <v>11</v>
      </c>
      <c r="G4083" t="s">
        <v>63</v>
      </c>
      <c r="H4083" t="s">
        <v>2038</v>
      </c>
      <c r="I4083" s="2">
        <v>271.44</v>
      </c>
      <c r="J4083" s="3">
        <v>3</v>
      </c>
      <c r="K4083" s="2">
        <v>122.15</v>
      </c>
    </row>
    <row r="4084" spans="1:11" ht="13.8" x14ac:dyDescent="0.25">
      <c r="A4084" s="1">
        <v>42368</v>
      </c>
      <c r="B4084" s="3">
        <f t="shared" si="126"/>
        <v>2015</v>
      </c>
      <c r="C4084" s="3">
        <f t="shared" si="127"/>
        <v>12</v>
      </c>
      <c r="D4084" t="s">
        <v>256</v>
      </c>
      <c r="E4084" t="s">
        <v>27</v>
      </c>
      <c r="F4084" t="s">
        <v>39</v>
      </c>
      <c r="G4084" t="s">
        <v>40</v>
      </c>
      <c r="H4084" t="s">
        <v>2419</v>
      </c>
      <c r="I4084" s="2">
        <v>287.88</v>
      </c>
      <c r="J4084" s="3">
        <v>3</v>
      </c>
      <c r="K4084" s="2">
        <v>35.99</v>
      </c>
    </row>
    <row r="4085" spans="1:11" ht="13.8" x14ac:dyDescent="0.25">
      <c r="A4085" s="1">
        <v>42369</v>
      </c>
      <c r="B4085" s="3">
        <f t="shared" si="126"/>
        <v>2015</v>
      </c>
      <c r="C4085" s="3">
        <f t="shared" si="127"/>
        <v>12</v>
      </c>
      <c r="D4085" t="s">
        <v>422</v>
      </c>
      <c r="E4085" t="s">
        <v>515</v>
      </c>
      <c r="F4085" t="s">
        <v>11</v>
      </c>
      <c r="G4085" t="s">
        <v>20</v>
      </c>
      <c r="H4085" t="s">
        <v>37</v>
      </c>
      <c r="I4085" s="2">
        <v>487.98</v>
      </c>
      <c r="J4085" s="3">
        <v>2</v>
      </c>
      <c r="K4085" s="2">
        <v>152.5</v>
      </c>
    </row>
    <row r="4086" spans="1:11" ht="13.8" x14ac:dyDescent="0.25">
      <c r="A4086" s="1">
        <v>42369</v>
      </c>
      <c r="B4086" s="3">
        <f t="shared" si="126"/>
        <v>2015</v>
      </c>
      <c r="C4086" s="3">
        <f t="shared" si="127"/>
        <v>12</v>
      </c>
      <c r="D4086" t="s">
        <v>1077</v>
      </c>
      <c r="E4086" t="s">
        <v>10</v>
      </c>
      <c r="F4086" t="s">
        <v>34</v>
      </c>
      <c r="G4086" t="s">
        <v>47</v>
      </c>
      <c r="H4086" t="s">
        <v>1532</v>
      </c>
      <c r="I4086" s="2">
        <v>14.76</v>
      </c>
      <c r="J4086" s="3">
        <v>5</v>
      </c>
      <c r="K4086" s="2">
        <v>-11.44</v>
      </c>
    </row>
    <row r="4087" spans="1:11" ht="13.8" x14ac:dyDescent="0.25">
      <c r="A4087" s="1">
        <v>42369</v>
      </c>
      <c r="B4087" s="3">
        <f t="shared" si="126"/>
        <v>2015</v>
      </c>
      <c r="C4087" s="3">
        <f t="shared" si="127"/>
        <v>12</v>
      </c>
      <c r="D4087" t="s">
        <v>1077</v>
      </c>
      <c r="E4087" t="s">
        <v>10</v>
      </c>
      <c r="F4087" t="s">
        <v>11</v>
      </c>
      <c r="G4087" t="s">
        <v>20</v>
      </c>
      <c r="H4087" t="s">
        <v>937</v>
      </c>
      <c r="I4087" s="2">
        <v>3.66</v>
      </c>
      <c r="J4087" s="3">
        <v>4</v>
      </c>
      <c r="K4087" s="2">
        <v>-5.85</v>
      </c>
    </row>
    <row r="4088" spans="1:11" ht="13.8" x14ac:dyDescent="0.25">
      <c r="A4088" s="1">
        <v>42369</v>
      </c>
      <c r="B4088" s="3">
        <f t="shared" si="126"/>
        <v>2015</v>
      </c>
      <c r="C4088" s="3">
        <f t="shared" si="127"/>
        <v>12</v>
      </c>
      <c r="D4088" t="s">
        <v>1242</v>
      </c>
      <c r="E4088" t="s">
        <v>33</v>
      </c>
      <c r="F4088" t="s">
        <v>11</v>
      </c>
      <c r="G4088" t="s">
        <v>20</v>
      </c>
      <c r="H4088" t="s">
        <v>2155</v>
      </c>
      <c r="I4088" s="2">
        <v>94.74</v>
      </c>
      <c r="J4088" s="3">
        <v>3</v>
      </c>
      <c r="K4088" s="2">
        <v>44.53</v>
      </c>
    </row>
    <row r="4089" spans="1:11" ht="13.8" x14ac:dyDescent="0.25">
      <c r="A4089" s="1">
        <v>42369</v>
      </c>
      <c r="B4089" s="3">
        <f t="shared" si="126"/>
        <v>2015</v>
      </c>
      <c r="C4089" s="3">
        <f t="shared" si="127"/>
        <v>12</v>
      </c>
      <c r="D4089" t="s">
        <v>1242</v>
      </c>
      <c r="E4089" t="s">
        <v>33</v>
      </c>
      <c r="F4089" t="s">
        <v>11</v>
      </c>
      <c r="G4089" t="s">
        <v>20</v>
      </c>
      <c r="H4089" t="s">
        <v>758</v>
      </c>
      <c r="I4089" s="2">
        <v>60.64</v>
      </c>
      <c r="J4089" s="3">
        <v>4</v>
      </c>
      <c r="K4089" s="2">
        <v>27.89</v>
      </c>
    </row>
    <row r="4090" spans="1:11" ht="13.8" x14ac:dyDescent="0.25">
      <c r="A4090" s="1">
        <v>42369</v>
      </c>
      <c r="B4090" s="3">
        <f t="shared" si="126"/>
        <v>2015</v>
      </c>
      <c r="C4090" s="3">
        <f t="shared" si="127"/>
        <v>12</v>
      </c>
      <c r="D4090" t="s">
        <v>1242</v>
      </c>
      <c r="E4090" t="s">
        <v>33</v>
      </c>
      <c r="F4090" t="s">
        <v>11</v>
      </c>
      <c r="G4090" t="s">
        <v>20</v>
      </c>
      <c r="H4090" t="s">
        <v>1993</v>
      </c>
      <c r="I4090" s="2">
        <v>76.3</v>
      </c>
      <c r="J4090" s="3">
        <v>5</v>
      </c>
      <c r="K4090" s="2">
        <v>38.15</v>
      </c>
    </row>
    <row r="4091" spans="1:11" ht="13.8" x14ac:dyDescent="0.25">
      <c r="A4091" s="1">
        <v>42369</v>
      </c>
      <c r="B4091" s="3">
        <f t="shared" si="126"/>
        <v>2015</v>
      </c>
      <c r="C4091" s="3">
        <f t="shared" si="127"/>
        <v>12</v>
      </c>
      <c r="D4091" t="s">
        <v>1242</v>
      </c>
      <c r="E4091" t="s">
        <v>33</v>
      </c>
      <c r="F4091" t="s">
        <v>11</v>
      </c>
      <c r="G4091" t="s">
        <v>20</v>
      </c>
      <c r="H4091" t="s">
        <v>701</v>
      </c>
      <c r="I4091" s="2">
        <v>364.8</v>
      </c>
      <c r="J4091" s="3">
        <v>12</v>
      </c>
      <c r="K4091" s="2">
        <v>167.81</v>
      </c>
    </row>
    <row r="4092" spans="1:11" ht="13.8" x14ac:dyDescent="0.25">
      <c r="A4092" s="1">
        <v>42369</v>
      </c>
      <c r="B4092" s="3">
        <f t="shared" si="126"/>
        <v>2015</v>
      </c>
      <c r="C4092" s="3">
        <f t="shared" si="127"/>
        <v>12</v>
      </c>
      <c r="D4092" t="s">
        <v>1574</v>
      </c>
      <c r="E4092" t="s">
        <v>10</v>
      </c>
      <c r="F4092" t="s">
        <v>11</v>
      </c>
      <c r="G4092" t="s">
        <v>18</v>
      </c>
      <c r="H4092" t="s">
        <v>68</v>
      </c>
      <c r="I4092" s="2">
        <v>152.69</v>
      </c>
      <c r="J4092" s="3">
        <v>2</v>
      </c>
      <c r="K4092" s="2">
        <v>-26.72</v>
      </c>
    </row>
    <row r="4093" spans="1:11" ht="13.8" x14ac:dyDescent="0.25">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ht="13.8" x14ac:dyDescent="0.25">
      <c r="A4094" s="1">
        <v>42369</v>
      </c>
      <c r="B4094" s="3">
        <f t="shared" si="126"/>
        <v>2015</v>
      </c>
      <c r="C4094" s="3">
        <f t="shared" si="127"/>
        <v>12</v>
      </c>
      <c r="D4094" t="s">
        <v>1574</v>
      </c>
      <c r="E4094" t="s">
        <v>10</v>
      </c>
      <c r="F4094" t="s">
        <v>11</v>
      </c>
      <c r="G4094" t="s">
        <v>200</v>
      </c>
      <c r="H4094" t="s">
        <v>807</v>
      </c>
      <c r="I4094" s="2">
        <v>5.89</v>
      </c>
      <c r="J4094" s="3">
        <v>2</v>
      </c>
      <c r="K4094" s="2">
        <v>-1.32</v>
      </c>
    </row>
    <row r="4095" spans="1:11" ht="13.8" x14ac:dyDescent="0.25">
      <c r="A4095" s="1">
        <v>42369</v>
      </c>
      <c r="B4095" s="3">
        <f t="shared" si="126"/>
        <v>2015</v>
      </c>
      <c r="C4095" s="3">
        <f t="shared" si="127"/>
        <v>12</v>
      </c>
      <c r="D4095" t="s">
        <v>443</v>
      </c>
      <c r="E4095" t="s">
        <v>110</v>
      </c>
      <c r="F4095" t="s">
        <v>11</v>
      </c>
      <c r="G4095" t="s">
        <v>20</v>
      </c>
      <c r="H4095" t="s">
        <v>733</v>
      </c>
      <c r="I4095" s="2">
        <v>116.4</v>
      </c>
      <c r="J4095" s="3">
        <v>8</v>
      </c>
      <c r="K4095" s="2">
        <v>52.38</v>
      </c>
    </row>
    <row r="4096" spans="1:11" ht="13.8" x14ac:dyDescent="0.25">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ht="13.8" x14ac:dyDescent="0.25">
      <c r="A4097" s="1">
        <v>42371</v>
      </c>
      <c r="B4097" s="3">
        <f t="shared" si="126"/>
        <v>2016</v>
      </c>
      <c r="C4097" s="3">
        <f t="shared" si="127"/>
        <v>1</v>
      </c>
      <c r="D4097" t="s">
        <v>2244</v>
      </c>
      <c r="E4097" t="s">
        <v>531</v>
      </c>
      <c r="F4097" t="s">
        <v>39</v>
      </c>
      <c r="G4097" t="s">
        <v>40</v>
      </c>
      <c r="H4097" t="s">
        <v>1187</v>
      </c>
      <c r="I4097" s="2">
        <v>231.98</v>
      </c>
      <c r="J4097" s="3">
        <v>2</v>
      </c>
      <c r="K4097" s="2">
        <v>67.27</v>
      </c>
    </row>
    <row r="4098" spans="1:11" ht="13.8" x14ac:dyDescent="0.25">
      <c r="A4098" s="1">
        <v>42372</v>
      </c>
      <c r="B4098" s="3">
        <f t="shared" si="126"/>
        <v>2016</v>
      </c>
      <c r="C4098" s="3">
        <f t="shared" si="127"/>
        <v>1</v>
      </c>
      <c r="D4098" t="s">
        <v>1079</v>
      </c>
      <c r="E4098" t="s">
        <v>27</v>
      </c>
      <c r="F4098" t="s">
        <v>11</v>
      </c>
      <c r="G4098" t="s">
        <v>18</v>
      </c>
      <c r="H4098" t="s">
        <v>144</v>
      </c>
      <c r="I4098" s="2">
        <v>114.46</v>
      </c>
      <c r="J4098" s="3">
        <v>2</v>
      </c>
      <c r="K4098" s="2">
        <v>28.62</v>
      </c>
    </row>
    <row r="4099" spans="1:11" ht="13.8" x14ac:dyDescent="0.25">
      <c r="A4099" s="1">
        <v>42372</v>
      </c>
      <c r="B4099" s="3">
        <f t="shared" ref="B4099:B4162" si="128">YEAR(A4099)</f>
        <v>2016</v>
      </c>
      <c r="C4099" s="3">
        <f t="shared" ref="C4099:C4162" si="129">MONTH(A4099)</f>
        <v>1</v>
      </c>
      <c r="D4099" t="s">
        <v>967</v>
      </c>
      <c r="E4099" t="s">
        <v>10</v>
      </c>
      <c r="F4099" t="s">
        <v>39</v>
      </c>
      <c r="G4099" t="s">
        <v>52</v>
      </c>
      <c r="H4099" t="s">
        <v>673</v>
      </c>
      <c r="I4099" s="2">
        <v>30.08</v>
      </c>
      <c r="J4099" s="3">
        <v>2</v>
      </c>
      <c r="K4099" s="2">
        <v>-5.26</v>
      </c>
    </row>
    <row r="4100" spans="1:11" ht="13.8" x14ac:dyDescent="0.25">
      <c r="A4100" s="1">
        <v>42372</v>
      </c>
      <c r="B4100" s="3">
        <f t="shared" si="128"/>
        <v>2016</v>
      </c>
      <c r="C4100" s="3">
        <f t="shared" si="129"/>
        <v>1</v>
      </c>
      <c r="D4100" t="s">
        <v>967</v>
      </c>
      <c r="E4100" t="s">
        <v>10</v>
      </c>
      <c r="F4100" t="s">
        <v>39</v>
      </c>
      <c r="G4100" t="s">
        <v>52</v>
      </c>
      <c r="H4100" t="s">
        <v>1451</v>
      </c>
      <c r="I4100" s="2">
        <v>165.6</v>
      </c>
      <c r="J4100" s="3">
        <v>3</v>
      </c>
      <c r="K4100" s="2">
        <v>-6.21</v>
      </c>
    </row>
    <row r="4101" spans="1:11" ht="13.8" x14ac:dyDescent="0.25">
      <c r="A4101" s="1">
        <v>42372</v>
      </c>
      <c r="B4101" s="3">
        <f t="shared" si="128"/>
        <v>2016</v>
      </c>
      <c r="C4101" s="3">
        <f t="shared" si="129"/>
        <v>1</v>
      </c>
      <c r="D4101" t="s">
        <v>967</v>
      </c>
      <c r="E4101" t="s">
        <v>10</v>
      </c>
      <c r="F4101" t="s">
        <v>39</v>
      </c>
      <c r="G4101" t="s">
        <v>40</v>
      </c>
      <c r="H4101" t="s">
        <v>163</v>
      </c>
      <c r="I4101" s="2">
        <v>180.96</v>
      </c>
      <c r="J4101" s="3">
        <v>5</v>
      </c>
      <c r="K4101" s="2">
        <v>13.57</v>
      </c>
    </row>
    <row r="4102" spans="1:11" ht="13.8" x14ac:dyDescent="0.25">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ht="13.8" x14ac:dyDescent="0.25">
      <c r="A4103" s="1">
        <v>42372</v>
      </c>
      <c r="B4103" s="3">
        <f t="shared" si="128"/>
        <v>2016</v>
      </c>
      <c r="C4103" s="3">
        <f t="shared" si="129"/>
        <v>1</v>
      </c>
      <c r="D4103" t="s">
        <v>2423</v>
      </c>
      <c r="E4103" t="s">
        <v>840</v>
      </c>
      <c r="F4103" t="s">
        <v>11</v>
      </c>
      <c r="G4103" t="s">
        <v>20</v>
      </c>
      <c r="H4103" t="s">
        <v>118</v>
      </c>
      <c r="I4103" s="2">
        <v>11.88</v>
      </c>
      <c r="J4103" s="3">
        <v>2</v>
      </c>
      <c r="K4103" s="2">
        <v>5.35</v>
      </c>
    </row>
    <row r="4104" spans="1:11" ht="13.8" x14ac:dyDescent="0.25">
      <c r="A4104" s="1">
        <v>42373</v>
      </c>
      <c r="B4104" s="3">
        <f t="shared" si="128"/>
        <v>2016</v>
      </c>
      <c r="C4104" s="3">
        <f t="shared" si="129"/>
        <v>1</v>
      </c>
      <c r="D4104" t="s">
        <v>2424</v>
      </c>
      <c r="E4104" t="s">
        <v>245</v>
      </c>
      <c r="F4104" t="s">
        <v>39</v>
      </c>
      <c r="G4104" t="s">
        <v>603</v>
      </c>
      <c r="H4104" t="s">
        <v>2239</v>
      </c>
      <c r="I4104" s="2">
        <v>959.97</v>
      </c>
      <c r="J4104" s="3">
        <v>4</v>
      </c>
      <c r="K4104" s="2">
        <v>120</v>
      </c>
    </row>
    <row r="4105" spans="1:11" ht="13.8" x14ac:dyDescent="0.25">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ht="13.8" x14ac:dyDescent="0.25">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ht="13.8" x14ac:dyDescent="0.25">
      <c r="A4107" s="1">
        <v>42374</v>
      </c>
      <c r="B4107" s="3">
        <f t="shared" si="128"/>
        <v>2016</v>
      </c>
      <c r="C4107" s="3">
        <f t="shared" si="129"/>
        <v>1</v>
      </c>
      <c r="D4107" t="s">
        <v>669</v>
      </c>
      <c r="E4107" t="s">
        <v>123</v>
      </c>
      <c r="F4107" t="s">
        <v>39</v>
      </c>
      <c r="G4107" t="s">
        <v>52</v>
      </c>
      <c r="H4107" t="s">
        <v>2425</v>
      </c>
      <c r="I4107" s="2">
        <v>191.47</v>
      </c>
      <c r="J4107" s="3">
        <v>6</v>
      </c>
      <c r="K4107" s="2">
        <v>40.69</v>
      </c>
    </row>
    <row r="4108" spans="1:11" ht="13.8" x14ac:dyDescent="0.25">
      <c r="A4108" s="1">
        <v>42374</v>
      </c>
      <c r="B4108" s="3">
        <f t="shared" si="128"/>
        <v>2016</v>
      </c>
      <c r="C4108" s="3">
        <f t="shared" si="129"/>
        <v>1</v>
      </c>
      <c r="D4108" t="s">
        <v>669</v>
      </c>
      <c r="E4108" t="s">
        <v>123</v>
      </c>
      <c r="F4108" t="s">
        <v>11</v>
      </c>
      <c r="G4108" t="s">
        <v>24</v>
      </c>
      <c r="H4108" t="s">
        <v>2426</v>
      </c>
      <c r="I4108" s="2">
        <v>5.25</v>
      </c>
      <c r="J4108" s="3">
        <v>2</v>
      </c>
      <c r="K4108" s="2">
        <v>0.59</v>
      </c>
    </row>
    <row r="4109" spans="1:11" ht="13.8" x14ac:dyDescent="0.25">
      <c r="A4109" s="1">
        <v>42374</v>
      </c>
      <c r="B4109" s="3">
        <f t="shared" si="128"/>
        <v>2016</v>
      </c>
      <c r="C4109" s="3">
        <f t="shared" si="129"/>
        <v>1</v>
      </c>
      <c r="D4109" t="s">
        <v>669</v>
      </c>
      <c r="E4109" t="s">
        <v>123</v>
      </c>
      <c r="F4109" t="s">
        <v>39</v>
      </c>
      <c r="G4109" t="s">
        <v>40</v>
      </c>
      <c r="H4109" t="s">
        <v>901</v>
      </c>
      <c r="I4109" s="2">
        <v>59.18</v>
      </c>
      <c r="J4109" s="3">
        <v>2</v>
      </c>
      <c r="K4109" s="2">
        <v>5.18</v>
      </c>
    </row>
    <row r="4110" spans="1:11" ht="13.8" x14ac:dyDescent="0.25">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ht="13.8" x14ac:dyDescent="0.25">
      <c r="A4111" s="1">
        <v>42376</v>
      </c>
      <c r="B4111" s="3">
        <f t="shared" si="128"/>
        <v>2016</v>
      </c>
      <c r="C4111" s="3">
        <f t="shared" si="129"/>
        <v>1</v>
      </c>
      <c r="D4111" t="s">
        <v>2230</v>
      </c>
      <c r="E4111" t="s">
        <v>10</v>
      </c>
      <c r="F4111" t="s">
        <v>34</v>
      </c>
      <c r="G4111" t="s">
        <v>47</v>
      </c>
      <c r="H4111" t="s">
        <v>339</v>
      </c>
      <c r="I4111" s="2">
        <v>23.08</v>
      </c>
      <c r="J4111" s="3">
        <v>3</v>
      </c>
      <c r="K4111" s="2">
        <v>-10.96</v>
      </c>
    </row>
    <row r="4112" spans="1:11" ht="13.8" x14ac:dyDescent="0.25">
      <c r="A4112" s="1">
        <v>42376</v>
      </c>
      <c r="B4112" s="3">
        <f t="shared" si="128"/>
        <v>2016</v>
      </c>
      <c r="C4112" s="3">
        <f t="shared" si="129"/>
        <v>1</v>
      </c>
      <c r="D4112" t="s">
        <v>2230</v>
      </c>
      <c r="E4112" t="s">
        <v>10</v>
      </c>
      <c r="F4112" t="s">
        <v>11</v>
      </c>
      <c r="G4112" t="s">
        <v>12</v>
      </c>
      <c r="H4112" t="s">
        <v>2172</v>
      </c>
      <c r="I4112" s="2">
        <v>25.92</v>
      </c>
      <c r="J4112" s="3">
        <v>5</v>
      </c>
      <c r="K4112" s="2">
        <v>9.07</v>
      </c>
    </row>
    <row r="4113" spans="1:11" ht="13.8" x14ac:dyDescent="0.25">
      <c r="A4113" s="1">
        <v>42377</v>
      </c>
      <c r="B4113" s="3">
        <f t="shared" si="128"/>
        <v>2016</v>
      </c>
      <c r="C4113" s="3">
        <f t="shared" si="129"/>
        <v>1</v>
      </c>
      <c r="D4113" t="s">
        <v>29</v>
      </c>
      <c r="E4113" t="s">
        <v>157</v>
      </c>
      <c r="F4113" t="s">
        <v>34</v>
      </c>
      <c r="G4113" t="s">
        <v>74</v>
      </c>
      <c r="H4113" t="s">
        <v>1604</v>
      </c>
      <c r="I4113" s="2">
        <v>1565.88</v>
      </c>
      <c r="J4113" s="3">
        <v>6</v>
      </c>
      <c r="K4113" s="2">
        <v>407.13</v>
      </c>
    </row>
    <row r="4114" spans="1:11" ht="13.8" x14ac:dyDescent="0.25">
      <c r="A4114" s="1">
        <v>42377</v>
      </c>
      <c r="B4114" s="3">
        <f t="shared" si="128"/>
        <v>2016</v>
      </c>
      <c r="C4114" s="3">
        <f t="shared" si="129"/>
        <v>1</v>
      </c>
      <c r="D4114" t="s">
        <v>29</v>
      </c>
      <c r="E4114" t="s">
        <v>157</v>
      </c>
      <c r="F4114" t="s">
        <v>11</v>
      </c>
      <c r="G4114" t="s">
        <v>20</v>
      </c>
      <c r="H4114" t="s">
        <v>1503</v>
      </c>
      <c r="I4114" s="2">
        <v>106.05</v>
      </c>
      <c r="J4114" s="3">
        <v>7</v>
      </c>
      <c r="K4114" s="2">
        <v>49.84</v>
      </c>
    </row>
    <row r="4115" spans="1:11" ht="13.8" x14ac:dyDescent="0.25">
      <c r="A4115" s="1">
        <v>42377</v>
      </c>
      <c r="B4115" s="3">
        <f t="shared" si="128"/>
        <v>2016</v>
      </c>
      <c r="C4115" s="3">
        <f t="shared" si="129"/>
        <v>1</v>
      </c>
      <c r="D4115" t="s">
        <v>46</v>
      </c>
      <c r="E4115" t="s">
        <v>245</v>
      </c>
      <c r="F4115" t="s">
        <v>11</v>
      </c>
      <c r="G4115" t="s">
        <v>20</v>
      </c>
      <c r="H4115" t="s">
        <v>1927</v>
      </c>
      <c r="I4115" s="2">
        <v>30.83</v>
      </c>
      <c r="J4115" s="3">
        <v>7</v>
      </c>
      <c r="K4115" s="2">
        <v>-24.66</v>
      </c>
    </row>
    <row r="4116" spans="1:11" ht="13.8" x14ac:dyDescent="0.25">
      <c r="A4116" s="1">
        <v>42377</v>
      </c>
      <c r="B4116" s="3">
        <f t="shared" si="128"/>
        <v>2016</v>
      </c>
      <c r="C4116" s="3">
        <f t="shared" si="129"/>
        <v>1</v>
      </c>
      <c r="D4116" t="s">
        <v>46</v>
      </c>
      <c r="E4116" t="s">
        <v>245</v>
      </c>
      <c r="F4116" t="s">
        <v>11</v>
      </c>
      <c r="G4116" t="s">
        <v>24</v>
      </c>
      <c r="H4116" t="s">
        <v>449</v>
      </c>
      <c r="I4116" s="2">
        <v>47.62</v>
      </c>
      <c r="J4116" s="3">
        <v>3</v>
      </c>
      <c r="K4116" s="2">
        <v>5.95</v>
      </c>
    </row>
    <row r="4117" spans="1:11" ht="13.8" x14ac:dyDescent="0.25">
      <c r="A4117" s="1">
        <v>42377</v>
      </c>
      <c r="B4117" s="3">
        <f t="shared" si="128"/>
        <v>2016</v>
      </c>
      <c r="C4117" s="3">
        <f t="shared" si="129"/>
        <v>1</v>
      </c>
      <c r="D4117" t="s">
        <v>46</v>
      </c>
      <c r="E4117" t="s">
        <v>245</v>
      </c>
      <c r="F4117" t="s">
        <v>39</v>
      </c>
      <c r="G4117" t="s">
        <v>40</v>
      </c>
      <c r="H4117" t="s">
        <v>2427</v>
      </c>
      <c r="I4117" s="2">
        <v>108.78</v>
      </c>
      <c r="J4117" s="3">
        <v>2</v>
      </c>
      <c r="K4117" s="2">
        <v>10.88</v>
      </c>
    </row>
    <row r="4118" spans="1:11" ht="13.8" x14ac:dyDescent="0.25">
      <c r="A4118" s="1">
        <v>42378</v>
      </c>
      <c r="B4118" s="3">
        <f t="shared" si="128"/>
        <v>2016</v>
      </c>
      <c r="C4118" s="3">
        <f t="shared" si="129"/>
        <v>1</v>
      </c>
      <c r="D4118" t="s">
        <v>593</v>
      </c>
      <c r="E4118" t="s">
        <v>27</v>
      </c>
      <c r="F4118" t="s">
        <v>39</v>
      </c>
      <c r="G4118" t="s">
        <v>52</v>
      </c>
      <c r="H4118" t="s">
        <v>2428</v>
      </c>
      <c r="I4118" s="2">
        <v>349.95</v>
      </c>
      <c r="J4118" s="3">
        <v>5</v>
      </c>
      <c r="K4118" s="2">
        <v>118.98</v>
      </c>
    </row>
    <row r="4119" spans="1:11" ht="13.8" x14ac:dyDescent="0.25">
      <c r="A4119" s="1">
        <v>42378</v>
      </c>
      <c r="B4119" s="3">
        <f t="shared" si="128"/>
        <v>2016</v>
      </c>
      <c r="C4119" s="3">
        <f t="shared" si="129"/>
        <v>1</v>
      </c>
      <c r="D4119" t="s">
        <v>593</v>
      </c>
      <c r="E4119" t="s">
        <v>27</v>
      </c>
      <c r="F4119" t="s">
        <v>39</v>
      </c>
      <c r="G4119" t="s">
        <v>40</v>
      </c>
      <c r="H4119" t="s">
        <v>721</v>
      </c>
      <c r="I4119" s="2">
        <v>377.93</v>
      </c>
      <c r="J4119" s="3">
        <v>9</v>
      </c>
      <c r="K4119" s="2">
        <v>141.72</v>
      </c>
    </row>
    <row r="4120" spans="1:11" ht="13.8" x14ac:dyDescent="0.25">
      <c r="A4120" s="1">
        <v>42378</v>
      </c>
      <c r="B4120" s="3">
        <f t="shared" si="128"/>
        <v>2016</v>
      </c>
      <c r="C4120" s="3">
        <f t="shared" si="129"/>
        <v>1</v>
      </c>
      <c r="D4120" t="s">
        <v>1867</v>
      </c>
      <c r="E4120" t="s">
        <v>78</v>
      </c>
      <c r="F4120" t="s">
        <v>34</v>
      </c>
      <c r="G4120" t="s">
        <v>47</v>
      </c>
      <c r="H4120" t="s">
        <v>2049</v>
      </c>
      <c r="I4120" s="2">
        <v>15.17</v>
      </c>
      <c r="J4120" s="3">
        <v>2</v>
      </c>
      <c r="K4120" s="2">
        <v>3.79</v>
      </c>
    </row>
    <row r="4121" spans="1:11" ht="13.8" x14ac:dyDescent="0.25">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ht="13.8" x14ac:dyDescent="0.25">
      <c r="A4122" s="1">
        <v>42379</v>
      </c>
      <c r="B4122" s="3">
        <f t="shared" si="128"/>
        <v>2016</v>
      </c>
      <c r="C4122" s="3">
        <f t="shared" si="129"/>
        <v>1</v>
      </c>
      <c r="D4122" t="s">
        <v>452</v>
      </c>
      <c r="E4122" t="s">
        <v>164</v>
      </c>
      <c r="F4122" t="s">
        <v>39</v>
      </c>
      <c r="G4122" t="s">
        <v>52</v>
      </c>
      <c r="H4122" t="s">
        <v>2361</v>
      </c>
      <c r="I4122" s="2">
        <v>69.98</v>
      </c>
      <c r="J4122" s="3">
        <v>2</v>
      </c>
      <c r="K4122" s="2">
        <v>13.3</v>
      </c>
    </row>
    <row r="4123" spans="1:11" ht="13.8" x14ac:dyDescent="0.25">
      <c r="A4123" s="1">
        <v>42379</v>
      </c>
      <c r="B4123" s="3">
        <f t="shared" si="128"/>
        <v>2016</v>
      </c>
      <c r="C4123" s="3">
        <f t="shared" si="129"/>
        <v>1</v>
      </c>
      <c r="D4123" t="s">
        <v>2429</v>
      </c>
      <c r="E4123" t="s">
        <v>164</v>
      </c>
      <c r="F4123" t="s">
        <v>34</v>
      </c>
      <c r="G4123" t="s">
        <v>47</v>
      </c>
      <c r="H4123" t="s">
        <v>60</v>
      </c>
      <c r="I4123" s="2">
        <v>24.85</v>
      </c>
      <c r="J4123" s="3">
        <v>5</v>
      </c>
      <c r="K4123" s="2">
        <v>7.7</v>
      </c>
    </row>
    <row r="4124" spans="1:11" ht="13.8" x14ac:dyDescent="0.25">
      <c r="A4124" s="1">
        <v>42380</v>
      </c>
      <c r="B4124" s="3">
        <f t="shared" si="128"/>
        <v>2016</v>
      </c>
      <c r="C4124" s="3">
        <f t="shared" si="129"/>
        <v>1</v>
      </c>
      <c r="D4124" t="s">
        <v>1143</v>
      </c>
      <c r="E4124" t="s">
        <v>78</v>
      </c>
      <c r="F4124" t="s">
        <v>11</v>
      </c>
      <c r="G4124" t="s">
        <v>12</v>
      </c>
      <c r="H4124" t="s">
        <v>836</v>
      </c>
      <c r="I4124" s="2">
        <v>15.55</v>
      </c>
      <c r="J4124" s="3">
        <v>3</v>
      </c>
      <c r="K4124" s="2">
        <v>5.44</v>
      </c>
    </row>
    <row r="4125" spans="1:11" ht="13.8" x14ac:dyDescent="0.25">
      <c r="A4125" s="1">
        <v>42380</v>
      </c>
      <c r="B4125" s="3">
        <f t="shared" si="128"/>
        <v>2016</v>
      </c>
      <c r="C4125" s="3">
        <f t="shared" si="129"/>
        <v>1</v>
      </c>
      <c r="D4125" t="s">
        <v>1143</v>
      </c>
      <c r="E4125" t="s">
        <v>78</v>
      </c>
      <c r="F4125" t="s">
        <v>11</v>
      </c>
      <c r="G4125" t="s">
        <v>12</v>
      </c>
      <c r="H4125" t="s">
        <v>2377</v>
      </c>
      <c r="I4125" s="2">
        <v>63.31</v>
      </c>
      <c r="J4125" s="3">
        <v>3</v>
      </c>
      <c r="K4125" s="2">
        <v>20.58</v>
      </c>
    </row>
    <row r="4126" spans="1:11" ht="13.8" x14ac:dyDescent="0.25">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ht="13.8" x14ac:dyDescent="0.25">
      <c r="A4127" s="1">
        <v>42380</v>
      </c>
      <c r="B4127" s="3">
        <f t="shared" si="128"/>
        <v>2016</v>
      </c>
      <c r="C4127" s="3">
        <f t="shared" si="129"/>
        <v>1</v>
      </c>
      <c r="D4127" t="s">
        <v>413</v>
      </c>
      <c r="E4127" t="s">
        <v>78</v>
      </c>
      <c r="F4127" t="s">
        <v>34</v>
      </c>
      <c r="G4127" t="s">
        <v>47</v>
      </c>
      <c r="H4127" t="s">
        <v>117</v>
      </c>
      <c r="I4127" s="2">
        <v>54.99</v>
      </c>
      <c r="J4127" s="3">
        <v>14</v>
      </c>
      <c r="K4127" s="2">
        <v>8.94</v>
      </c>
    </row>
    <row r="4128" spans="1:11" ht="13.8" x14ac:dyDescent="0.25">
      <c r="A4128" s="1">
        <v>42383</v>
      </c>
      <c r="B4128" s="3">
        <f t="shared" si="128"/>
        <v>2016</v>
      </c>
      <c r="C4128" s="3">
        <f t="shared" si="129"/>
        <v>1</v>
      </c>
      <c r="D4128" t="s">
        <v>2065</v>
      </c>
      <c r="E4128" t="s">
        <v>245</v>
      </c>
      <c r="F4128" t="s">
        <v>11</v>
      </c>
      <c r="G4128" t="s">
        <v>12</v>
      </c>
      <c r="H4128" t="s">
        <v>1609</v>
      </c>
      <c r="I4128" s="2">
        <v>89.57</v>
      </c>
      <c r="J4128" s="3">
        <v>2</v>
      </c>
      <c r="K4128" s="2">
        <v>32.47</v>
      </c>
    </row>
    <row r="4129" spans="1:11" ht="13.8" x14ac:dyDescent="0.25">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ht="13.8" x14ac:dyDescent="0.25">
      <c r="A4130" s="1">
        <v>42384</v>
      </c>
      <c r="B4130" s="3">
        <f t="shared" si="128"/>
        <v>2016</v>
      </c>
      <c r="C4130" s="3">
        <f t="shared" si="129"/>
        <v>1</v>
      </c>
      <c r="D4130" t="s">
        <v>724</v>
      </c>
      <c r="E4130" t="s">
        <v>177</v>
      </c>
      <c r="F4130" t="s">
        <v>11</v>
      </c>
      <c r="G4130" t="s">
        <v>63</v>
      </c>
      <c r="H4130" t="s">
        <v>1683</v>
      </c>
      <c r="I4130" s="2">
        <v>52.34</v>
      </c>
      <c r="J4130" s="3">
        <v>2</v>
      </c>
      <c r="K4130" s="2">
        <v>24.6</v>
      </c>
    </row>
    <row r="4131" spans="1:11" ht="13.8" x14ac:dyDescent="0.25">
      <c r="A4131" s="1">
        <v>42384</v>
      </c>
      <c r="B4131" s="3">
        <f t="shared" si="128"/>
        <v>2016</v>
      </c>
      <c r="C4131" s="3">
        <f t="shared" si="129"/>
        <v>1</v>
      </c>
      <c r="D4131" t="s">
        <v>724</v>
      </c>
      <c r="E4131" t="s">
        <v>177</v>
      </c>
      <c r="F4131" t="s">
        <v>11</v>
      </c>
      <c r="G4131" t="s">
        <v>24</v>
      </c>
      <c r="H4131" t="s">
        <v>361</v>
      </c>
      <c r="I4131" s="2">
        <v>4.66</v>
      </c>
      <c r="J4131" s="3">
        <v>2</v>
      </c>
      <c r="K4131" s="2">
        <v>1.35</v>
      </c>
    </row>
    <row r="4132" spans="1:11" ht="13.8" x14ac:dyDescent="0.25">
      <c r="A4132" s="1">
        <v>42384</v>
      </c>
      <c r="B4132" s="3">
        <f t="shared" si="128"/>
        <v>2016</v>
      </c>
      <c r="C4132" s="3">
        <f t="shared" si="129"/>
        <v>1</v>
      </c>
      <c r="D4132" t="s">
        <v>724</v>
      </c>
      <c r="E4132" t="s">
        <v>177</v>
      </c>
      <c r="F4132" t="s">
        <v>39</v>
      </c>
      <c r="G4132" t="s">
        <v>52</v>
      </c>
      <c r="H4132" t="s">
        <v>1134</v>
      </c>
      <c r="I4132" s="2">
        <v>254.97</v>
      </c>
      <c r="J4132" s="3">
        <v>3</v>
      </c>
      <c r="K4132" s="2">
        <v>91.79</v>
      </c>
    </row>
    <row r="4133" spans="1:11" ht="13.8" x14ac:dyDescent="0.25">
      <c r="A4133" s="1">
        <v>42384</v>
      </c>
      <c r="B4133" s="3">
        <f t="shared" si="128"/>
        <v>2016</v>
      </c>
      <c r="C4133" s="3">
        <f t="shared" si="129"/>
        <v>1</v>
      </c>
      <c r="D4133" t="s">
        <v>1747</v>
      </c>
      <c r="E4133" t="s">
        <v>613</v>
      </c>
      <c r="F4133" t="s">
        <v>34</v>
      </c>
      <c r="G4133" t="s">
        <v>145</v>
      </c>
      <c r="H4133" t="s">
        <v>1460</v>
      </c>
      <c r="I4133" s="2">
        <v>181.8</v>
      </c>
      <c r="J4133" s="3">
        <v>1</v>
      </c>
      <c r="K4133" s="2">
        <v>-15.58</v>
      </c>
    </row>
    <row r="4134" spans="1:11" ht="13.8" x14ac:dyDescent="0.25">
      <c r="A4134" s="1">
        <v>42384</v>
      </c>
      <c r="B4134" s="3">
        <f t="shared" si="128"/>
        <v>2016</v>
      </c>
      <c r="C4134" s="3">
        <f t="shared" si="129"/>
        <v>1</v>
      </c>
      <c r="D4134" t="s">
        <v>1563</v>
      </c>
      <c r="E4134" t="s">
        <v>149</v>
      </c>
      <c r="F4134" t="s">
        <v>11</v>
      </c>
      <c r="G4134" t="s">
        <v>63</v>
      </c>
      <c r="H4134" t="s">
        <v>2315</v>
      </c>
      <c r="I4134" s="2">
        <v>16.52</v>
      </c>
      <c r="J4134" s="3">
        <v>4</v>
      </c>
      <c r="K4134" s="2">
        <v>7.6</v>
      </c>
    </row>
    <row r="4135" spans="1:11" ht="13.8" x14ac:dyDescent="0.25">
      <c r="A4135" s="1">
        <v>42384</v>
      </c>
      <c r="B4135" s="3">
        <f t="shared" si="128"/>
        <v>2016</v>
      </c>
      <c r="C4135" s="3">
        <f t="shared" si="129"/>
        <v>1</v>
      </c>
      <c r="D4135" t="s">
        <v>1563</v>
      </c>
      <c r="E4135" t="s">
        <v>149</v>
      </c>
      <c r="F4135" t="s">
        <v>11</v>
      </c>
      <c r="G4135" t="s">
        <v>12</v>
      </c>
      <c r="H4135" t="s">
        <v>1884</v>
      </c>
      <c r="I4135" s="2">
        <v>60.12</v>
      </c>
      <c r="J4135" s="3">
        <v>9</v>
      </c>
      <c r="K4135" s="2">
        <v>28.86</v>
      </c>
    </row>
    <row r="4136" spans="1:11" ht="13.8" x14ac:dyDescent="0.25">
      <c r="A4136" s="1">
        <v>42384</v>
      </c>
      <c r="B4136" s="3">
        <f t="shared" si="128"/>
        <v>2016</v>
      </c>
      <c r="C4136" s="3">
        <f t="shared" si="129"/>
        <v>1</v>
      </c>
      <c r="D4136" t="s">
        <v>1563</v>
      </c>
      <c r="E4136" t="s">
        <v>149</v>
      </c>
      <c r="F4136" t="s">
        <v>11</v>
      </c>
      <c r="G4136" t="s">
        <v>20</v>
      </c>
      <c r="H4136" t="s">
        <v>1175</v>
      </c>
      <c r="I4136" s="2">
        <v>49.54</v>
      </c>
      <c r="J4136" s="3">
        <v>3</v>
      </c>
      <c r="K4136" s="2">
        <v>17.34</v>
      </c>
    </row>
    <row r="4137" spans="1:11" ht="13.8" x14ac:dyDescent="0.25">
      <c r="A4137" s="1">
        <v>42384</v>
      </c>
      <c r="B4137" s="3">
        <f t="shared" si="128"/>
        <v>2016</v>
      </c>
      <c r="C4137" s="3">
        <f t="shared" si="129"/>
        <v>1</v>
      </c>
      <c r="D4137" t="s">
        <v>2432</v>
      </c>
      <c r="E4137" t="s">
        <v>149</v>
      </c>
      <c r="F4137" t="s">
        <v>11</v>
      </c>
      <c r="G4137" t="s">
        <v>12</v>
      </c>
      <c r="H4137" t="s">
        <v>1601</v>
      </c>
      <c r="I4137" s="2">
        <v>81.98</v>
      </c>
      <c r="J4137" s="3">
        <v>2</v>
      </c>
      <c r="K4137" s="2">
        <v>40.17</v>
      </c>
    </row>
    <row r="4138" spans="1:11" ht="13.8" x14ac:dyDescent="0.25">
      <c r="A4138" s="1">
        <v>42385</v>
      </c>
      <c r="B4138" s="3">
        <f t="shared" si="128"/>
        <v>2016</v>
      </c>
      <c r="C4138" s="3">
        <f t="shared" si="129"/>
        <v>1</v>
      </c>
      <c r="D4138" t="s">
        <v>900</v>
      </c>
      <c r="E4138" t="s">
        <v>27</v>
      </c>
      <c r="F4138" t="s">
        <v>11</v>
      </c>
      <c r="G4138" t="s">
        <v>20</v>
      </c>
      <c r="H4138" t="s">
        <v>1630</v>
      </c>
      <c r="I4138" s="2">
        <v>11.65</v>
      </c>
      <c r="J4138" s="3">
        <v>2</v>
      </c>
      <c r="K4138" s="2">
        <v>4.22</v>
      </c>
    </row>
    <row r="4139" spans="1:11" ht="13.8" x14ac:dyDescent="0.25">
      <c r="A4139" s="1">
        <v>42385</v>
      </c>
      <c r="B4139" s="3">
        <f t="shared" si="128"/>
        <v>2016</v>
      </c>
      <c r="C4139" s="3">
        <f t="shared" si="129"/>
        <v>1</v>
      </c>
      <c r="D4139" t="s">
        <v>900</v>
      </c>
      <c r="E4139" t="s">
        <v>27</v>
      </c>
      <c r="F4139" t="s">
        <v>39</v>
      </c>
      <c r="G4139" t="s">
        <v>52</v>
      </c>
      <c r="H4139" t="s">
        <v>2433</v>
      </c>
      <c r="I4139" s="2">
        <v>90.57</v>
      </c>
      <c r="J4139" s="3">
        <v>3</v>
      </c>
      <c r="K4139" s="2">
        <v>11.77</v>
      </c>
    </row>
    <row r="4140" spans="1:11" ht="13.8" x14ac:dyDescent="0.25">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ht="13.8" x14ac:dyDescent="0.25">
      <c r="A4141" s="1">
        <v>42386</v>
      </c>
      <c r="B4141" s="3">
        <f t="shared" si="128"/>
        <v>2016</v>
      </c>
      <c r="C4141" s="3">
        <f t="shared" si="129"/>
        <v>1</v>
      </c>
      <c r="D4141" t="s">
        <v>2225</v>
      </c>
      <c r="E4141" t="s">
        <v>685</v>
      </c>
      <c r="F4141" t="s">
        <v>39</v>
      </c>
      <c r="G4141" t="s">
        <v>52</v>
      </c>
      <c r="H4141" t="s">
        <v>84</v>
      </c>
      <c r="I4141" s="2">
        <v>29.99</v>
      </c>
      <c r="J4141" s="3">
        <v>1</v>
      </c>
      <c r="K4141" s="2">
        <v>13.2</v>
      </c>
    </row>
    <row r="4142" spans="1:11" ht="13.8" x14ac:dyDescent="0.25">
      <c r="A4142" s="1">
        <v>42386</v>
      </c>
      <c r="B4142" s="3">
        <f t="shared" si="128"/>
        <v>2016</v>
      </c>
      <c r="C4142" s="3">
        <f t="shared" si="129"/>
        <v>1</v>
      </c>
      <c r="D4142" t="s">
        <v>2225</v>
      </c>
      <c r="E4142" t="s">
        <v>685</v>
      </c>
      <c r="F4142" t="s">
        <v>39</v>
      </c>
      <c r="G4142" t="s">
        <v>52</v>
      </c>
      <c r="H4142" t="s">
        <v>2221</v>
      </c>
      <c r="I4142" s="2">
        <v>371.97</v>
      </c>
      <c r="J4142" s="3">
        <v>3</v>
      </c>
      <c r="K4142" s="2">
        <v>66.95</v>
      </c>
    </row>
    <row r="4143" spans="1:11" ht="13.8" x14ac:dyDescent="0.25">
      <c r="A4143" s="1">
        <v>42386</v>
      </c>
      <c r="B4143" s="3">
        <f t="shared" si="128"/>
        <v>2016</v>
      </c>
      <c r="C4143" s="3">
        <f t="shared" si="129"/>
        <v>1</v>
      </c>
      <c r="D4143" t="s">
        <v>2412</v>
      </c>
      <c r="E4143" t="s">
        <v>30</v>
      </c>
      <c r="F4143" t="s">
        <v>39</v>
      </c>
      <c r="G4143" t="s">
        <v>52</v>
      </c>
      <c r="H4143" t="s">
        <v>1795</v>
      </c>
      <c r="I4143" s="2">
        <v>316</v>
      </c>
      <c r="J4143" s="3">
        <v>4</v>
      </c>
      <c r="K4143" s="2">
        <v>31.6</v>
      </c>
    </row>
    <row r="4144" spans="1:11" ht="13.8" x14ac:dyDescent="0.25">
      <c r="A4144" s="1">
        <v>42390</v>
      </c>
      <c r="B4144" s="3">
        <f t="shared" si="128"/>
        <v>2016</v>
      </c>
      <c r="C4144" s="3">
        <f t="shared" si="129"/>
        <v>1</v>
      </c>
      <c r="D4144" t="s">
        <v>683</v>
      </c>
      <c r="E4144" t="s">
        <v>27</v>
      </c>
      <c r="F4144" t="s">
        <v>34</v>
      </c>
      <c r="G4144" t="s">
        <v>35</v>
      </c>
      <c r="H4144" t="s">
        <v>1256</v>
      </c>
      <c r="I4144" s="2">
        <v>153.57</v>
      </c>
      <c r="J4144" s="3">
        <v>2</v>
      </c>
      <c r="K4144" s="2">
        <v>-5.76</v>
      </c>
    </row>
    <row r="4145" spans="1:11" ht="13.8" x14ac:dyDescent="0.25">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ht="13.8" x14ac:dyDescent="0.25">
      <c r="A4146" s="1">
        <v>42391</v>
      </c>
      <c r="B4146" s="3">
        <f t="shared" si="128"/>
        <v>2016</v>
      </c>
      <c r="C4146" s="3">
        <f t="shared" si="129"/>
        <v>1</v>
      </c>
      <c r="D4146" t="s">
        <v>651</v>
      </c>
      <c r="E4146" t="s">
        <v>177</v>
      </c>
      <c r="F4146" t="s">
        <v>11</v>
      </c>
      <c r="G4146" t="s">
        <v>43</v>
      </c>
      <c r="H4146" t="s">
        <v>2096</v>
      </c>
      <c r="I4146" s="2">
        <v>7.56</v>
      </c>
      <c r="J4146" s="3">
        <v>6</v>
      </c>
      <c r="K4146" s="2">
        <v>0.3</v>
      </c>
    </row>
    <row r="4147" spans="1:11" ht="13.8" x14ac:dyDescent="0.25">
      <c r="A4147" s="1">
        <v>42391</v>
      </c>
      <c r="B4147" s="3">
        <f t="shared" si="128"/>
        <v>2016</v>
      </c>
      <c r="C4147" s="3">
        <f t="shared" si="129"/>
        <v>1</v>
      </c>
      <c r="D4147" t="s">
        <v>2262</v>
      </c>
      <c r="E4147" t="s">
        <v>245</v>
      </c>
      <c r="F4147" t="s">
        <v>34</v>
      </c>
      <c r="G4147" t="s">
        <v>47</v>
      </c>
      <c r="H4147" t="s">
        <v>1455</v>
      </c>
      <c r="I4147" s="2">
        <v>14.27</v>
      </c>
      <c r="J4147" s="3">
        <v>8</v>
      </c>
      <c r="K4147" s="2">
        <v>4.28</v>
      </c>
    </row>
    <row r="4148" spans="1:11" ht="13.8" x14ac:dyDescent="0.25">
      <c r="A4148" s="1">
        <v>42391</v>
      </c>
      <c r="B4148" s="3">
        <f t="shared" si="128"/>
        <v>2016</v>
      </c>
      <c r="C4148" s="3">
        <f t="shared" si="129"/>
        <v>1</v>
      </c>
      <c r="D4148" t="s">
        <v>2262</v>
      </c>
      <c r="E4148" t="s">
        <v>245</v>
      </c>
      <c r="F4148" t="s">
        <v>34</v>
      </c>
      <c r="G4148" t="s">
        <v>74</v>
      </c>
      <c r="H4148" t="s">
        <v>2170</v>
      </c>
      <c r="I4148" s="2">
        <v>451.14</v>
      </c>
      <c r="J4148" s="3">
        <v>4</v>
      </c>
      <c r="K4148" s="2">
        <v>-67.67</v>
      </c>
    </row>
    <row r="4149" spans="1:11" ht="13.8" x14ac:dyDescent="0.25">
      <c r="A4149" s="1">
        <v>42391</v>
      </c>
      <c r="B4149" s="3">
        <f t="shared" si="128"/>
        <v>2016</v>
      </c>
      <c r="C4149" s="3">
        <f t="shared" si="129"/>
        <v>1</v>
      </c>
      <c r="D4149" t="s">
        <v>2262</v>
      </c>
      <c r="E4149" t="s">
        <v>245</v>
      </c>
      <c r="F4149" t="s">
        <v>11</v>
      </c>
      <c r="G4149" t="s">
        <v>92</v>
      </c>
      <c r="H4149" t="s">
        <v>93</v>
      </c>
      <c r="I4149" s="2">
        <v>64.86</v>
      </c>
      <c r="J4149" s="3">
        <v>4</v>
      </c>
      <c r="K4149" s="2">
        <v>6.49</v>
      </c>
    </row>
    <row r="4150" spans="1:11" ht="13.8" x14ac:dyDescent="0.25">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ht="13.8" x14ac:dyDescent="0.25">
      <c r="A4151" s="1">
        <v>42391</v>
      </c>
      <c r="B4151" s="3">
        <f t="shared" si="128"/>
        <v>2016</v>
      </c>
      <c r="C4151" s="3">
        <f t="shared" si="129"/>
        <v>1</v>
      </c>
      <c r="D4151" t="s">
        <v>1251</v>
      </c>
      <c r="E4151" t="s">
        <v>164</v>
      </c>
      <c r="F4151" t="s">
        <v>11</v>
      </c>
      <c r="G4151" t="s">
        <v>12</v>
      </c>
      <c r="H4151" t="s">
        <v>2384</v>
      </c>
      <c r="I4151" s="2">
        <v>12.96</v>
      </c>
      <c r="J4151" s="3">
        <v>2</v>
      </c>
      <c r="K4151" s="2">
        <v>6.22</v>
      </c>
    </row>
    <row r="4152" spans="1:11" ht="13.8" x14ac:dyDescent="0.25">
      <c r="A4152" s="1">
        <v>42391</v>
      </c>
      <c r="B4152" s="3">
        <f t="shared" si="128"/>
        <v>2016</v>
      </c>
      <c r="C4152" s="3">
        <f t="shared" si="129"/>
        <v>1</v>
      </c>
      <c r="D4152" t="s">
        <v>1758</v>
      </c>
      <c r="E4152" t="s">
        <v>27</v>
      </c>
      <c r="F4152" t="s">
        <v>11</v>
      </c>
      <c r="G4152" t="s">
        <v>16</v>
      </c>
      <c r="H4152" t="s">
        <v>1542</v>
      </c>
      <c r="I4152" s="2">
        <v>44.4</v>
      </c>
      <c r="J4152" s="3">
        <v>3</v>
      </c>
      <c r="K4152" s="2">
        <v>22.2</v>
      </c>
    </row>
    <row r="4153" spans="1:11" ht="13.8" x14ac:dyDescent="0.25">
      <c r="A4153" s="1">
        <v>42391</v>
      </c>
      <c r="B4153" s="3">
        <f t="shared" si="128"/>
        <v>2016</v>
      </c>
      <c r="C4153" s="3">
        <f t="shared" si="129"/>
        <v>1</v>
      </c>
      <c r="D4153" t="s">
        <v>1758</v>
      </c>
      <c r="E4153" t="s">
        <v>27</v>
      </c>
      <c r="F4153" t="s">
        <v>11</v>
      </c>
      <c r="G4153" t="s">
        <v>16</v>
      </c>
      <c r="H4153" t="s">
        <v>377</v>
      </c>
      <c r="I4153" s="2">
        <v>20.65</v>
      </c>
      <c r="J4153" s="3">
        <v>5</v>
      </c>
      <c r="K4153" s="2">
        <v>9.5</v>
      </c>
    </row>
    <row r="4154" spans="1:11" ht="13.8" x14ac:dyDescent="0.25">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ht="13.8" x14ac:dyDescent="0.25">
      <c r="A4155" s="1">
        <v>42391</v>
      </c>
      <c r="B4155" s="3">
        <f t="shared" si="128"/>
        <v>2016</v>
      </c>
      <c r="C4155" s="3">
        <f t="shared" si="129"/>
        <v>1</v>
      </c>
      <c r="D4155" t="s">
        <v>695</v>
      </c>
      <c r="E4155" t="s">
        <v>78</v>
      </c>
      <c r="F4155" t="s">
        <v>39</v>
      </c>
      <c r="G4155" t="s">
        <v>52</v>
      </c>
      <c r="H4155" t="s">
        <v>1969</v>
      </c>
      <c r="I4155" s="2">
        <v>55.18</v>
      </c>
      <c r="J4155" s="3">
        <v>3</v>
      </c>
      <c r="K4155" s="2">
        <v>15.86</v>
      </c>
    </row>
    <row r="4156" spans="1:11" ht="13.8" x14ac:dyDescent="0.25">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ht="13.8" x14ac:dyDescent="0.25">
      <c r="A4157" s="1">
        <v>42392</v>
      </c>
      <c r="B4157" s="3">
        <f t="shared" si="128"/>
        <v>2016</v>
      </c>
      <c r="C4157" s="3">
        <f t="shared" si="129"/>
        <v>1</v>
      </c>
      <c r="D4157" t="s">
        <v>2318</v>
      </c>
      <c r="E4157" t="s">
        <v>27</v>
      </c>
      <c r="F4157" t="s">
        <v>34</v>
      </c>
      <c r="G4157" t="s">
        <v>47</v>
      </c>
      <c r="H4157" t="s">
        <v>1026</v>
      </c>
      <c r="I4157" s="2">
        <v>59.99</v>
      </c>
      <c r="J4157" s="3">
        <v>7</v>
      </c>
      <c r="K4157" s="2">
        <v>21.6</v>
      </c>
    </row>
    <row r="4158" spans="1:11" ht="13.8" x14ac:dyDescent="0.25">
      <c r="A4158" s="1">
        <v>42392</v>
      </c>
      <c r="B4158" s="3">
        <f t="shared" si="128"/>
        <v>2016</v>
      </c>
      <c r="C4158" s="3">
        <f t="shared" si="129"/>
        <v>1</v>
      </c>
      <c r="D4158" t="s">
        <v>1883</v>
      </c>
      <c r="E4158" t="s">
        <v>2322</v>
      </c>
      <c r="F4158" t="s">
        <v>39</v>
      </c>
      <c r="G4158" t="s">
        <v>52</v>
      </c>
      <c r="H4158" t="s">
        <v>454</v>
      </c>
      <c r="I4158" s="2">
        <v>99.98</v>
      </c>
      <c r="J4158" s="3">
        <v>2</v>
      </c>
      <c r="K4158" s="2">
        <v>42.99</v>
      </c>
    </row>
    <row r="4159" spans="1:11" ht="13.8" x14ac:dyDescent="0.25">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ht="13.8" x14ac:dyDescent="0.25">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ht="13.8" x14ac:dyDescent="0.25">
      <c r="A4161" s="1">
        <v>42393</v>
      </c>
      <c r="B4161" s="3">
        <f t="shared" si="128"/>
        <v>2016</v>
      </c>
      <c r="C4161" s="3">
        <f t="shared" si="129"/>
        <v>1</v>
      </c>
      <c r="D4161" t="s">
        <v>1343</v>
      </c>
      <c r="E4161" t="s">
        <v>329</v>
      </c>
      <c r="F4161" t="s">
        <v>11</v>
      </c>
      <c r="G4161" t="s">
        <v>20</v>
      </c>
      <c r="H4161" t="s">
        <v>1970</v>
      </c>
      <c r="I4161" s="2">
        <v>31.36</v>
      </c>
      <c r="J4161" s="3">
        <v>4</v>
      </c>
      <c r="K4161" s="2">
        <v>15.68</v>
      </c>
    </row>
    <row r="4162" spans="1:11" ht="13.8" x14ac:dyDescent="0.25">
      <c r="A4162" s="1">
        <v>42394</v>
      </c>
      <c r="B4162" s="3">
        <f t="shared" si="128"/>
        <v>2016</v>
      </c>
      <c r="C4162" s="3">
        <f t="shared" si="129"/>
        <v>1</v>
      </c>
      <c r="D4162" t="s">
        <v>2435</v>
      </c>
      <c r="E4162" t="s">
        <v>177</v>
      </c>
      <c r="F4162" t="s">
        <v>11</v>
      </c>
      <c r="G4162" t="s">
        <v>24</v>
      </c>
      <c r="H4162" t="s">
        <v>2436</v>
      </c>
      <c r="I4162" s="2">
        <v>9.2100000000000009</v>
      </c>
      <c r="J4162" s="3">
        <v>3</v>
      </c>
      <c r="K4162" s="2">
        <v>2.2999999999999998</v>
      </c>
    </row>
    <row r="4163" spans="1:11" ht="13.8" x14ac:dyDescent="0.25">
      <c r="A4163" s="1">
        <v>42394</v>
      </c>
      <c r="B4163" s="3">
        <f t="shared" ref="B4163:B4226" si="130">YEAR(A4163)</f>
        <v>2016</v>
      </c>
      <c r="C4163" s="3">
        <f t="shared" ref="C4163:C4226" si="131">MONTH(A4163)</f>
        <v>1</v>
      </c>
      <c r="D4163" t="s">
        <v>2435</v>
      </c>
      <c r="E4163" t="s">
        <v>177</v>
      </c>
      <c r="F4163" t="s">
        <v>11</v>
      </c>
      <c r="G4163" t="s">
        <v>12</v>
      </c>
      <c r="H4163" t="s">
        <v>2437</v>
      </c>
      <c r="I4163" s="2">
        <v>18</v>
      </c>
      <c r="J4163" s="3">
        <v>5</v>
      </c>
      <c r="K4163" s="2">
        <v>8.2799999999999994</v>
      </c>
    </row>
    <row r="4164" spans="1:11" ht="13.8" x14ac:dyDescent="0.25">
      <c r="A4164" s="1">
        <v>42394</v>
      </c>
      <c r="B4164" s="3">
        <f t="shared" si="130"/>
        <v>2016</v>
      </c>
      <c r="C4164" s="3">
        <f t="shared" si="131"/>
        <v>1</v>
      </c>
      <c r="D4164" t="s">
        <v>387</v>
      </c>
      <c r="E4164" t="s">
        <v>149</v>
      </c>
      <c r="F4164" t="s">
        <v>11</v>
      </c>
      <c r="G4164" t="s">
        <v>20</v>
      </c>
      <c r="H4164" t="s">
        <v>96</v>
      </c>
      <c r="I4164" s="2">
        <v>43.12</v>
      </c>
      <c r="J4164" s="3">
        <v>5</v>
      </c>
      <c r="K4164" s="2">
        <v>15.09</v>
      </c>
    </row>
    <row r="4165" spans="1:11" ht="13.8" x14ac:dyDescent="0.25">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ht="13.8" x14ac:dyDescent="0.25">
      <c r="A4166" s="1">
        <v>42394</v>
      </c>
      <c r="B4166" s="3">
        <f t="shared" si="130"/>
        <v>2016</v>
      </c>
      <c r="C4166" s="3">
        <f t="shared" si="131"/>
        <v>1</v>
      </c>
      <c r="D4166" t="s">
        <v>387</v>
      </c>
      <c r="E4166" t="s">
        <v>149</v>
      </c>
      <c r="F4166" t="s">
        <v>34</v>
      </c>
      <c r="G4166" t="s">
        <v>47</v>
      </c>
      <c r="H4166" t="s">
        <v>479</v>
      </c>
      <c r="I4166" s="2">
        <v>45.98</v>
      </c>
      <c r="J4166" s="3">
        <v>1</v>
      </c>
      <c r="K4166" s="2">
        <v>7.82</v>
      </c>
    </row>
    <row r="4167" spans="1:11" ht="13.8" x14ac:dyDescent="0.25">
      <c r="A4167" s="1">
        <v>42394</v>
      </c>
      <c r="B4167" s="3">
        <f t="shared" si="130"/>
        <v>2016</v>
      </c>
      <c r="C4167" s="3">
        <f t="shared" si="131"/>
        <v>1</v>
      </c>
      <c r="D4167" t="s">
        <v>387</v>
      </c>
      <c r="E4167" t="s">
        <v>149</v>
      </c>
      <c r="F4167" t="s">
        <v>11</v>
      </c>
      <c r="G4167" t="s">
        <v>18</v>
      </c>
      <c r="H4167" t="s">
        <v>133</v>
      </c>
      <c r="I4167" s="2">
        <v>428.68</v>
      </c>
      <c r="J4167" s="3">
        <v>7</v>
      </c>
      <c r="K4167" s="2">
        <v>0</v>
      </c>
    </row>
    <row r="4168" spans="1:11" ht="13.8" x14ac:dyDescent="0.25">
      <c r="A4168" s="1">
        <v>42397</v>
      </c>
      <c r="B4168" s="3">
        <f t="shared" si="130"/>
        <v>2016</v>
      </c>
      <c r="C4168" s="3">
        <f t="shared" si="131"/>
        <v>1</v>
      </c>
      <c r="D4168" t="s">
        <v>1343</v>
      </c>
      <c r="E4168" t="s">
        <v>27</v>
      </c>
      <c r="F4168" t="s">
        <v>11</v>
      </c>
      <c r="G4168" t="s">
        <v>24</v>
      </c>
      <c r="H4168" t="s">
        <v>260</v>
      </c>
      <c r="I4168" s="2">
        <v>39.68</v>
      </c>
      <c r="J4168" s="3">
        <v>2</v>
      </c>
      <c r="K4168" s="2">
        <v>10.32</v>
      </c>
    </row>
    <row r="4169" spans="1:11" ht="13.8" x14ac:dyDescent="0.25">
      <c r="A4169" s="1">
        <v>42399</v>
      </c>
      <c r="B4169" s="3">
        <f t="shared" si="130"/>
        <v>2016</v>
      </c>
      <c r="C4169" s="3">
        <f t="shared" si="131"/>
        <v>1</v>
      </c>
      <c r="D4169" t="s">
        <v>1487</v>
      </c>
      <c r="E4169" t="s">
        <v>27</v>
      </c>
      <c r="F4169" t="s">
        <v>11</v>
      </c>
      <c r="G4169" t="s">
        <v>20</v>
      </c>
      <c r="H4169" t="s">
        <v>2241</v>
      </c>
      <c r="I4169" s="2">
        <v>17.46</v>
      </c>
      <c r="J4169" s="3">
        <v>2</v>
      </c>
      <c r="K4169" s="2">
        <v>5.89</v>
      </c>
    </row>
    <row r="4170" spans="1:11" ht="13.8" x14ac:dyDescent="0.25">
      <c r="A4170" s="1">
        <v>42399</v>
      </c>
      <c r="B4170" s="3">
        <f t="shared" si="130"/>
        <v>2016</v>
      </c>
      <c r="C4170" s="3">
        <f t="shared" si="131"/>
        <v>1</v>
      </c>
      <c r="D4170" t="s">
        <v>768</v>
      </c>
      <c r="E4170" t="s">
        <v>27</v>
      </c>
      <c r="F4170" t="s">
        <v>11</v>
      </c>
      <c r="G4170" t="s">
        <v>18</v>
      </c>
      <c r="H4170" t="s">
        <v>1360</v>
      </c>
      <c r="I4170" s="2">
        <v>305.01</v>
      </c>
      <c r="J4170" s="3">
        <v>9</v>
      </c>
      <c r="K4170" s="2">
        <v>76.25</v>
      </c>
    </row>
    <row r="4171" spans="1:11" ht="13.8" x14ac:dyDescent="0.25">
      <c r="A4171" s="1">
        <v>42399</v>
      </c>
      <c r="B4171" s="3">
        <f t="shared" si="130"/>
        <v>2016</v>
      </c>
      <c r="C4171" s="3">
        <f t="shared" si="131"/>
        <v>1</v>
      </c>
      <c r="D4171" t="s">
        <v>768</v>
      </c>
      <c r="E4171" t="s">
        <v>27</v>
      </c>
      <c r="F4171" t="s">
        <v>11</v>
      </c>
      <c r="G4171" t="s">
        <v>20</v>
      </c>
      <c r="H4171" t="s">
        <v>2228</v>
      </c>
      <c r="I4171" s="2">
        <v>50.78</v>
      </c>
      <c r="J4171" s="3">
        <v>2</v>
      </c>
      <c r="K4171" s="2">
        <v>17.77</v>
      </c>
    </row>
    <row r="4172" spans="1:11" ht="13.8" x14ac:dyDescent="0.25">
      <c r="A4172" s="1">
        <v>42399</v>
      </c>
      <c r="B4172" s="3">
        <f t="shared" si="130"/>
        <v>2016</v>
      </c>
      <c r="C4172" s="3">
        <f t="shared" si="131"/>
        <v>1</v>
      </c>
      <c r="D4172" t="s">
        <v>768</v>
      </c>
      <c r="E4172" t="s">
        <v>27</v>
      </c>
      <c r="F4172" t="s">
        <v>11</v>
      </c>
      <c r="G4172" t="s">
        <v>16</v>
      </c>
      <c r="H4172" t="s">
        <v>1432</v>
      </c>
      <c r="I4172" s="2">
        <v>26.01</v>
      </c>
      <c r="J4172" s="3">
        <v>9</v>
      </c>
      <c r="K4172" s="2">
        <v>12.22</v>
      </c>
    </row>
    <row r="4173" spans="1:11" ht="13.8" x14ac:dyDescent="0.25">
      <c r="A4173" s="1">
        <v>42399</v>
      </c>
      <c r="B4173" s="3">
        <f t="shared" si="130"/>
        <v>2016</v>
      </c>
      <c r="C4173" s="3">
        <f t="shared" si="131"/>
        <v>1</v>
      </c>
      <c r="D4173" t="s">
        <v>1762</v>
      </c>
      <c r="E4173" t="s">
        <v>164</v>
      </c>
      <c r="F4173" t="s">
        <v>34</v>
      </c>
      <c r="G4173" t="s">
        <v>35</v>
      </c>
      <c r="H4173" t="s">
        <v>2438</v>
      </c>
      <c r="I4173" s="2">
        <v>435.17</v>
      </c>
      <c r="J4173" s="3">
        <v>4</v>
      </c>
      <c r="K4173" s="2">
        <v>-59.84</v>
      </c>
    </row>
    <row r="4174" spans="1:11" ht="13.8" x14ac:dyDescent="0.25">
      <c r="A4174" s="1">
        <v>42399</v>
      </c>
      <c r="B4174" s="3">
        <f t="shared" si="130"/>
        <v>2016</v>
      </c>
      <c r="C4174" s="3">
        <f t="shared" si="131"/>
        <v>1</v>
      </c>
      <c r="D4174" t="s">
        <v>1762</v>
      </c>
      <c r="E4174" t="s">
        <v>164</v>
      </c>
      <c r="F4174" t="s">
        <v>34</v>
      </c>
      <c r="G4174" t="s">
        <v>74</v>
      </c>
      <c r="H4174" t="s">
        <v>1094</v>
      </c>
      <c r="I4174" s="2">
        <v>48.58</v>
      </c>
      <c r="J4174" s="3">
        <v>1</v>
      </c>
      <c r="K4174" s="2">
        <v>7.77</v>
      </c>
    </row>
    <row r="4175" spans="1:11" ht="13.8" x14ac:dyDescent="0.25">
      <c r="A4175" s="1">
        <v>42399</v>
      </c>
      <c r="B4175" s="3">
        <f t="shared" si="130"/>
        <v>2016</v>
      </c>
      <c r="C4175" s="3">
        <f t="shared" si="131"/>
        <v>1</v>
      </c>
      <c r="D4175" t="s">
        <v>2439</v>
      </c>
      <c r="E4175" t="s">
        <v>15</v>
      </c>
      <c r="F4175" t="s">
        <v>11</v>
      </c>
      <c r="G4175" t="s">
        <v>12</v>
      </c>
      <c r="H4175" t="s">
        <v>2358</v>
      </c>
      <c r="I4175" s="2">
        <v>156.51</v>
      </c>
      <c r="J4175" s="3">
        <v>4</v>
      </c>
      <c r="K4175" s="2">
        <v>52.82</v>
      </c>
    </row>
    <row r="4176" spans="1:11" ht="13.8" x14ac:dyDescent="0.25">
      <c r="A4176" s="1">
        <v>42399</v>
      </c>
      <c r="B4176" s="3">
        <f t="shared" si="130"/>
        <v>2016</v>
      </c>
      <c r="C4176" s="3">
        <f t="shared" si="131"/>
        <v>1</v>
      </c>
      <c r="D4176" t="s">
        <v>1431</v>
      </c>
      <c r="E4176" t="s">
        <v>15</v>
      </c>
      <c r="F4176" t="s">
        <v>39</v>
      </c>
      <c r="G4176" t="s">
        <v>40</v>
      </c>
      <c r="H4176" t="s">
        <v>2440</v>
      </c>
      <c r="I4176" s="2">
        <v>1439.97</v>
      </c>
      <c r="J4176" s="3">
        <v>4</v>
      </c>
      <c r="K4176" s="2">
        <v>144</v>
      </c>
    </row>
    <row r="4177" spans="1:11" ht="13.8" x14ac:dyDescent="0.25">
      <c r="A4177" s="1">
        <v>42399</v>
      </c>
      <c r="B4177" s="3">
        <f t="shared" si="130"/>
        <v>2016</v>
      </c>
      <c r="C4177" s="3">
        <f t="shared" si="131"/>
        <v>1</v>
      </c>
      <c r="D4177" t="s">
        <v>1431</v>
      </c>
      <c r="E4177" t="s">
        <v>15</v>
      </c>
      <c r="F4177" t="s">
        <v>11</v>
      </c>
      <c r="G4177" t="s">
        <v>20</v>
      </c>
      <c r="H4177" t="s">
        <v>899</v>
      </c>
      <c r="I4177" s="2">
        <v>1.73</v>
      </c>
      <c r="J4177" s="3">
        <v>3</v>
      </c>
      <c r="K4177" s="2">
        <v>-2.68</v>
      </c>
    </row>
    <row r="4178" spans="1:11" ht="13.8" x14ac:dyDescent="0.25">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ht="13.8" x14ac:dyDescent="0.25">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ht="13.8" x14ac:dyDescent="0.25">
      <c r="A4180" s="1">
        <v>42400</v>
      </c>
      <c r="B4180" s="3">
        <f t="shared" si="130"/>
        <v>2016</v>
      </c>
      <c r="C4180" s="3">
        <f t="shared" si="131"/>
        <v>1</v>
      </c>
      <c r="D4180" t="s">
        <v>343</v>
      </c>
      <c r="E4180" t="s">
        <v>27</v>
      </c>
      <c r="F4180" t="s">
        <v>11</v>
      </c>
      <c r="G4180" t="s">
        <v>12</v>
      </c>
      <c r="H4180" t="s">
        <v>625</v>
      </c>
      <c r="I4180" s="2">
        <v>56.7</v>
      </c>
      <c r="J4180" s="3">
        <v>5</v>
      </c>
      <c r="K4180" s="2">
        <v>27.78</v>
      </c>
    </row>
    <row r="4181" spans="1:11" ht="13.8" x14ac:dyDescent="0.25">
      <c r="A4181" s="1">
        <v>42400</v>
      </c>
      <c r="B4181" s="3">
        <f t="shared" si="130"/>
        <v>2016</v>
      </c>
      <c r="C4181" s="3">
        <f t="shared" si="131"/>
        <v>1</v>
      </c>
      <c r="D4181" t="s">
        <v>259</v>
      </c>
      <c r="E4181" t="s">
        <v>10</v>
      </c>
      <c r="F4181" t="s">
        <v>11</v>
      </c>
      <c r="G4181" t="s">
        <v>12</v>
      </c>
      <c r="H4181" t="s">
        <v>1149</v>
      </c>
      <c r="I4181" s="2">
        <v>15.55</v>
      </c>
      <c r="J4181" s="3">
        <v>3</v>
      </c>
      <c r="K4181" s="2">
        <v>5.44</v>
      </c>
    </row>
    <row r="4182" spans="1:11" ht="13.8" x14ac:dyDescent="0.25">
      <c r="A4182" s="1">
        <v>42400</v>
      </c>
      <c r="B4182" s="3">
        <f t="shared" si="130"/>
        <v>2016</v>
      </c>
      <c r="C4182" s="3">
        <f t="shared" si="131"/>
        <v>1</v>
      </c>
      <c r="D4182" t="s">
        <v>1671</v>
      </c>
      <c r="E4182" t="s">
        <v>177</v>
      </c>
      <c r="F4182" t="s">
        <v>11</v>
      </c>
      <c r="G4182" t="s">
        <v>63</v>
      </c>
      <c r="H4182" t="s">
        <v>64</v>
      </c>
      <c r="I4182" s="2">
        <v>23.36</v>
      </c>
      <c r="J4182" s="3">
        <v>2</v>
      </c>
      <c r="K4182" s="2">
        <v>11.68</v>
      </c>
    </row>
    <row r="4183" spans="1:11" ht="13.8" x14ac:dyDescent="0.25">
      <c r="A4183" s="1">
        <v>42400</v>
      </c>
      <c r="B4183" s="3">
        <f t="shared" si="130"/>
        <v>2016</v>
      </c>
      <c r="C4183" s="3">
        <f t="shared" si="131"/>
        <v>1</v>
      </c>
      <c r="D4183" t="s">
        <v>530</v>
      </c>
      <c r="E4183" t="s">
        <v>30</v>
      </c>
      <c r="F4183" t="s">
        <v>11</v>
      </c>
      <c r="G4183" t="s">
        <v>20</v>
      </c>
      <c r="H4183" t="s">
        <v>1606</v>
      </c>
      <c r="I4183" s="2">
        <v>1270.99</v>
      </c>
      <c r="J4183" s="3">
        <v>1</v>
      </c>
      <c r="K4183" s="2">
        <v>635.5</v>
      </c>
    </row>
    <row r="4184" spans="1:11" ht="13.8" x14ac:dyDescent="0.25">
      <c r="A4184" s="1">
        <v>42400</v>
      </c>
      <c r="B4184" s="3">
        <f t="shared" si="130"/>
        <v>2016</v>
      </c>
      <c r="C4184" s="3">
        <f t="shared" si="131"/>
        <v>1</v>
      </c>
      <c r="D4184" t="s">
        <v>530</v>
      </c>
      <c r="E4184" t="s">
        <v>30</v>
      </c>
      <c r="F4184" t="s">
        <v>11</v>
      </c>
      <c r="G4184" t="s">
        <v>63</v>
      </c>
      <c r="H4184" t="s">
        <v>1350</v>
      </c>
      <c r="I4184" s="2">
        <v>125.36</v>
      </c>
      <c r="J4184" s="3">
        <v>8</v>
      </c>
      <c r="K4184" s="2">
        <v>58.92</v>
      </c>
    </row>
    <row r="4185" spans="1:11" ht="13.8" x14ac:dyDescent="0.25">
      <c r="A4185" s="1">
        <v>42401</v>
      </c>
      <c r="B4185" s="3">
        <f t="shared" si="130"/>
        <v>2016</v>
      </c>
      <c r="C4185" s="3">
        <f t="shared" si="131"/>
        <v>2</v>
      </c>
      <c r="D4185" t="s">
        <v>176</v>
      </c>
      <c r="E4185" t="s">
        <v>55</v>
      </c>
      <c r="F4185" t="s">
        <v>11</v>
      </c>
      <c r="G4185" t="s">
        <v>18</v>
      </c>
      <c r="H4185" t="s">
        <v>585</v>
      </c>
      <c r="I4185" s="2">
        <v>56.45</v>
      </c>
      <c r="J4185" s="3">
        <v>5</v>
      </c>
      <c r="K4185" s="2">
        <v>14.68</v>
      </c>
    </row>
    <row r="4186" spans="1:11" ht="13.8" x14ac:dyDescent="0.25">
      <c r="A4186" s="1">
        <v>42401</v>
      </c>
      <c r="B4186" s="3">
        <f t="shared" si="130"/>
        <v>2016</v>
      </c>
      <c r="C4186" s="3">
        <f t="shared" si="131"/>
        <v>2</v>
      </c>
      <c r="D4186" t="s">
        <v>1401</v>
      </c>
      <c r="E4186" t="s">
        <v>27</v>
      </c>
      <c r="F4186" t="s">
        <v>11</v>
      </c>
      <c r="G4186" t="s">
        <v>12</v>
      </c>
      <c r="H4186" t="s">
        <v>1967</v>
      </c>
      <c r="I4186" s="2">
        <v>105.52</v>
      </c>
      <c r="J4186" s="3">
        <v>4</v>
      </c>
      <c r="K4186" s="2">
        <v>48.54</v>
      </c>
    </row>
    <row r="4187" spans="1:11" ht="13.8" x14ac:dyDescent="0.25">
      <c r="A4187" s="1">
        <v>42402</v>
      </c>
      <c r="B4187" s="3">
        <f t="shared" si="130"/>
        <v>2016</v>
      </c>
      <c r="C4187" s="3">
        <f t="shared" si="131"/>
        <v>2</v>
      </c>
      <c r="D4187" t="s">
        <v>1817</v>
      </c>
      <c r="E4187" t="s">
        <v>149</v>
      </c>
      <c r="F4187" t="s">
        <v>11</v>
      </c>
      <c r="G4187" t="s">
        <v>18</v>
      </c>
      <c r="H4187" t="s">
        <v>2231</v>
      </c>
      <c r="I4187" s="2">
        <v>117.96</v>
      </c>
      <c r="J4187" s="3">
        <v>2</v>
      </c>
      <c r="K4187" s="2">
        <v>5.9</v>
      </c>
    </row>
    <row r="4188" spans="1:11" ht="13.8" x14ac:dyDescent="0.25">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ht="13.8" x14ac:dyDescent="0.25">
      <c r="A4189" s="1">
        <v>42402</v>
      </c>
      <c r="B4189" s="3">
        <f t="shared" si="130"/>
        <v>2016</v>
      </c>
      <c r="C4189" s="3">
        <f t="shared" si="131"/>
        <v>2</v>
      </c>
      <c r="D4189" t="s">
        <v>509</v>
      </c>
      <c r="E4189" t="s">
        <v>55</v>
      </c>
      <c r="F4189" t="s">
        <v>11</v>
      </c>
      <c r="G4189" t="s">
        <v>20</v>
      </c>
      <c r="H4189" t="s">
        <v>787</v>
      </c>
      <c r="I4189" s="2">
        <v>36.4</v>
      </c>
      <c r="J4189" s="3">
        <v>8</v>
      </c>
      <c r="K4189" s="2">
        <v>18.2</v>
      </c>
    </row>
    <row r="4190" spans="1:11" ht="13.8" x14ac:dyDescent="0.25">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ht="13.8" x14ac:dyDescent="0.25">
      <c r="A4191" s="1">
        <v>42402</v>
      </c>
      <c r="B4191" s="3">
        <f t="shared" si="130"/>
        <v>2016</v>
      </c>
      <c r="C4191" s="3">
        <f t="shared" si="131"/>
        <v>2</v>
      </c>
      <c r="D4191" t="s">
        <v>873</v>
      </c>
      <c r="E4191" t="s">
        <v>10</v>
      </c>
      <c r="F4191" t="s">
        <v>34</v>
      </c>
      <c r="G4191" t="s">
        <v>47</v>
      </c>
      <c r="H4191" t="s">
        <v>2442</v>
      </c>
      <c r="I4191" s="2">
        <v>73.78</v>
      </c>
      <c r="J4191" s="3">
        <v>2</v>
      </c>
      <c r="K4191" s="2">
        <v>-77.47</v>
      </c>
    </row>
    <row r="4192" spans="1:11" ht="13.8" x14ac:dyDescent="0.25">
      <c r="A4192" s="1">
        <v>42403</v>
      </c>
      <c r="B4192" s="3">
        <f t="shared" si="130"/>
        <v>2016</v>
      </c>
      <c r="C4192" s="3">
        <f t="shared" si="131"/>
        <v>2</v>
      </c>
      <c r="D4192" t="s">
        <v>154</v>
      </c>
      <c r="E4192" t="s">
        <v>33</v>
      </c>
      <c r="F4192" t="s">
        <v>34</v>
      </c>
      <c r="G4192" t="s">
        <v>35</v>
      </c>
      <c r="H4192" t="s">
        <v>660</v>
      </c>
      <c r="I4192" s="2">
        <v>866.4</v>
      </c>
      <c r="J4192" s="3">
        <v>4</v>
      </c>
      <c r="K4192" s="2">
        <v>225.26</v>
      </c>
    </row>
    <row r="4193" spans="1:11" ht="13.8" x14ac:dyDescent="0.25">
      <c r="A4193" s="1">
        <v>42404</v>
      </c>
      <c r="B4193" s="3">
        <f t="shared" si="130"/>
        <v>2016</v>
      </c>
      <c r="C4193" s="3">
        <f t="shared" si="131"/>
        <v>2</v>
      </c>
      <c r="D4193" t="s">
        <v>1477</v>
      </c>
      <c r="E4193" t="s">
        <v>95</v>
      </c>
      <c r="F4193" t="s">
        <v>34</v>
      </c>
      <c r="G4193" t="s">
        <v>47</v>
      </c>
      <c r="H4193" t="s">
        <v>1092</v>
      </c>
      <c r="I4193" s="2">
        <v>14.37</v>
      </c>
      <c r="J4193" s="3">
        <v>2</v>
      </c>
      <c r="K4193" s="2">
        <v>3.95</v>
      </c>
    </row>
    <row r="4194" spans="1:11" ht="13.8" x14ac:dyDescent="0.25">
      <c r="A4194" s="1">
        <v>42404</v>
      </c>
      <c r="B4194" s="3">
        <f t="shared" si="130"/>
        <v>2016</v>
      </c>
      <c r="C4194" s="3">
        <f t="shared" si="131"/>
        <v>2</v>
      </c>
      <c r="D4194" t="s">
        <v>1258</v>
      </c>
      <c r="E4194" t="s">
        <v>531</v>
      </c>
      <c r="F4194" t="s">
        <v>39</v>
      </c>
      <c r="G4194" t="s">
        <v>40</v>
      </c>
      <c r="H4194" t="s">
        <v>163</v>
      </c>
      <c r="I4194" s="2">
        <v>90.48</v>
      </c>
      <c r="J4194" s="3">
        <v>2</v>
      </c>
      <c r="K4194" s="2">
        <v>23.52</v>
      </c>
    </row>
    <row r="4195" spans="1:11" ht="13.8" x14ac:dyDescent="0.25">
      <c r="A4195" s="1">
        <v>42404</v>
      </c>
      <c r="B4195" s="3">
        <f t="shared" si="130"/>
        <v>2016</v>
      </c>
      <c r="C4195" s="3">
        <f t="shared" si="131"/>
        <v>2</v>
      </c>
      <c r="D4195" t="s">
        <v>1295</v>
      </c>
      <c r="E4195" t="s">
        <v>27</v>
      </c>
      <c r="F4195" t="s">
        <v>11</v>
      </c>
      <c r="G4195" t="s">
        <v>18</v>
      </c>
      <c r="H4195" t="s">
        <v>453</v>
      </c>
      <c r="I4195" s="2">
        <v>93.02</v>
      </c>
      <c r="J4195" s="3">
        <v>2</v>
      </c>
      <c r="K4195" s="2">
        <v>3.72</v>
      </c>
    </row>
    <row r="4196" spans="1:11" ht="13.8" x14ac:dyDescent="0.25">
      <c r="A4196" s="1">
        <v>42405</v>
      </c>
      <c r="B4196" s="3">
        <f t="shared" si="130"/>
        <v>2016</v>
      </c>
      <c r="C4196" s="3">
        <f t="shared" si="131"/>
        <v>2</v>
      </c>
      <c r="D4196" t="s">
        <v>1181</v>
      </c>
      <c r="E4196" t="s">
        <v>30</v>
      </c>
      <c r="F4196" t="s">
        <v>11</v>
      </c>
      <c r="G4196" t="s">
        <v>18</v>
      </c>
      <c r="H4196" t="s">
        <v>267</v>
      </c>
      <c r="I4196" s="2">
        <v>80.98</v>
      </c>
      <c r="J4196" s="3">
        <v>1</v>
      </c>
      <c r="K4196" s="2">
        <v>1.62</v>
      </c>
    </row>
    <row r="4197" spans="1:11" ht="13.8" x14ac:dyDescent="0.25">
      <c r="A4197" s="1">
        <v>42405</v>
      </c>
      <c r="B4197" s="3">
        <f t="shared" si="130"/>
        <v>2016</v>
      </c>
      <c r="C4197" s="3">
        <f t="shared" si="131"/>
        <v>2</v>
      </c>
      <c r="D4197" t="s">
        <v>1181</v>
      </c>
      <c r="E4197" t="s">
        <v>30</v>
      </c>
      <c r="F4197" t="s">
        <v>11</v>
      </c>
      <c r="G4197" t="s">
        <v>12</v>
      </c>
      <c r="H4197" t="s">
        <v>1054</v>
      </c>
      <c r="I4197" s="2">
        <v>348.84</v>
      </c>
      <c r="J4197" s="3">
        <v>9</v>
      </c>
      <c r="K4197" s="2">
        <v>170.93</v>
      </c>
    </row>
    <row r="4198" spans="1:11" ht="13.8" x14ac:dyDescent="0.25">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ht="13.8" x14ac:dyDescent="0.25">
      <c r="A4199" s="1">
        <v>42405</v>
      </c>
      <c r="B4199" s="3">
        <f t="shared" si="130"/>
        <v>2016</v>
      </c>
      <c r="C4199" s="3">
        <f t="shared" si="131"/>
        <v>2</v>
      </c>
      <c r="D4199" t="s">
        <v>1181</v>
      </c>
      <c r="E4199" t="s">
        <v>30</v>
      </c>
      <c r="F4199" t="s">
        <v>34</v>
      </c>
      <c r="G4199" t="s">
        <v>47</v>
      </c>
      <c r="H4199" t="s">
        <v>1585</v>
      </c>
      <c r="I4199" s="2">
        <v>18.84</v>
      </c>
      <c r="J4199" s="3">
        <v>3</v>
      </c>
      <c r="K4199" s="2">
        <v>7.16</v>
      </c>
    </row>
    <row r="4200" spans="1:11" ht="13.8" x14ac:dyDescent="0.25">
      <c r="A4200" s="1">
        <v>42405</v>
      </c>
      <c r="B4200" s="3">
        <f t="shared" si="130"/>
        <v>2016</v>
      </c>
      <c r="C4200" s="3">
        <f t="shared" si="131"/>
        <v>2</v>
      </c>
      <c r="D4200" t="s">
        <v>1181</v>
      </c>
      <c r="E4200" t="s">
        <v>30</v>
      </c>
      <c r="F4200" t="s">
        <v>34</v>
      </c>
      <c r="G4200" t="s">
        <v>74</v>
      </c>
      <c r="H4200" t="s">
        <v>1637</v>
      </c>
      <c r="I4200" s="2">
        <v>239.98</v>
      </c>
      <c r="J4200" s="3">
        <v>2</v>
      </c>
      <c r="K4200" s="2">
        <v>52.8</v>
      </c>
    </row>
    <row r="4201" spans="1:11" ht="13.8" x14ac:dyDescent="0.25">
      <c r="A4201" s="1">
        <v>42405</v>
      </c>
      <c r="B4201" s="3">
        <f t="shared" si="130"/>
        <v>2016</v>
      </c>
      <c r="C4201" s="3">
        <f t="shared" si="131"/>
        <v>2</v>
      </c>
      <c r="D4201" t="s">
        <v>1181</v>
      </c>
      <c r="E4201" t="s">
        <v>30</v>
      </c>
      <c r="F4201" t="s">
        <v>11</v>
      </c>
      <c r="G4201" t="s">
        <v>63</v>
      </c>
      <c r="H4201" t="s">
        <v>1626</v>
      </c>
      <c r="I4201" s="2">
        <v>167.96</v>
      </c>
      <c r="J4201" s="3">
        <v>2</v>
      </c>
      <c r="K4201" s="2">
        <v>78.94</v>
      </c>
    </row>
    <row r="4202" spans="1:11" ht="13.8" x14ac:dyDescent="0.25">
      <c r="A4202" s="1">
        <v>42405</v>
      </c>
      <c r="B4202" s="3">
        <f t="shared" si="130"/>
        <v>2016</v>
      </c>
      <c r="C4202" s="3">
        <f t="shared" si="131"/>
        <v>2</v>
      </c>
      <c r="D4202" t="s">
        <v>1181</v>
      </c>
      <c r="E4202" t="s">
        <v>30</v>
      </c>
      <c r="F4202" t="s">
        <v>39</v>
      </c>
      <c r="G4202" t="s">
        <v>40</v>
      </c>
      <c r="H4202" t="s">
        <v>832</v>
      </c>
      <c r="I4202" s="2">
        <v>104.85</v>
      </c>
      <c r="J4202" s="3">
        <v>3</v>
      </c>
      <c r="K4202" s="2">
        <v>28.31</v>
      </c>
    </row>
    <row r="4203" spans="1:11" ht="13.8" x14ac:dyDescent="0.25">
      <c r="A4203" s="1">
        <v>42405</v>
      </c>
      <c r="B4203" s="3">
        <f t="shared" si="130"/>
        <v>2016</v>
      </c>
      <c r="C4203" s="3">
        <f t="shared" si="131"/>
        <v>2</v>
      </c>
      <c r="D4203" t="s">
        <v>1181</v>
      </c>
      <c r="E4203" t="s">
        <v>30</v>
      </c>
      <c r="F4203" t="s">
        <v>39</v>
      </c>
      <c r="G4203" t="s">
        <v>40</v>
      </c>
      <c r="H4203" t="s">
        <v>173</v>
      </c>
      <c r="I4203" s="2">
        <v>484.83</v>
      </c>
      <c r="J4203" s="3">
        <v>3</v>
      </c>
      <c r="K4203" s="2">
        <v>126.06</v>
      </c>
    </row>
    <row r="4204" spans="1:11" ht="13.8" x14ac:dyDescent="0.25">
      <c r="A4204" s="1">
        <v>42405</v>
      </c>
      <c r="B4204" s="3">
        <f t="shared" si="130"/>
        <v>2016</v>
      </c>
      <c r="C4204" s="3">
        <f t="shared" si="131"/>
        <v>2</v>
      </c>
      <c r="D4204" t="s">
        <v>1181</v>
      </c>
      <c r="E4204" t="s">
        <v>30</v>
      </c>
      <c r="F4204" t="s">
        <v>11</v>
      </c>
      <c r="G4204" t="s">
        <v>12</v>
      </c>
      <c r="H4204" t="s">
        <v>1989</v>
      </c>
      <c r="I4204" s="2">
        <v>122.97</v>
      </c>
      <c r="J4204" s="3">
        <v>3</v>
      </c>
      <c r="K4204" s="2">
        <v>60.26</v>
      </c>
    </row>
    <row r="4205" spans="1:11" ht="13.8" x14ac:dyDescent="0.25">
      <c r="A4205" s="1">
        <v>42405</v>
      </c>
      <c r="B4205" s="3">
        <f t="shared" si="130"/>
        <v>2016</v>
      </c>
      <c r="C4205" s="3">
        <f t="shared" si="131"/>
        <v>2</v>
      </c>
      <c r="D4205" t="s">
        <v>1181</v>
      </c>
      <c r="E4205" t="s">
        <v>30</v>
      </c>
      <c r="F4205" t="s">
        <v>11</v>
      </c>
      <c r="G4205" t="s">
        <v>18</v>
      </c>
      <c r="H4205" t="s">
        <v>1017</v>
      </c>
      <c r="I4205" s="2">
        <v>154.44</v>
      </c>
      <c r="J4205" s="3">
        <v>3</v>
      </c>
      <c r="K4205" s="2">
        <v>1.54</v>
      </c>
    </row>
    <row r="4206" spans="1:11" ht="13.8" x14ac:dyDescent="0.25">
      <c r="A4206" s="1">
        <v>42405</v>
      </c>
      <c r="B4206" s="3">
        <f t="shared" si="130"/>
        <v>2016</v>
      </c>
      <c r="C4206" s="3">
        <f t="shared" si="131"/>
        <v>2</v>
      </c>
      <c r="D4206" t="s">
        <v>1181</v>
      </c>
      <c r="E4206" t="s">
        <v>30</v>
      </c>
      <c r="F4206" t="s">
        <v>11</v>
      </c>
      <c r="G4206" t="s">
        <v>12</v>
      </c>
      <c r="H4206" t="s">
        <v>2358</v>
      </c>
      <c r="I4206" s="2">
        <v>342.37</v>
      </c>
      <c r="J4206" s="3">
        <v>7</v>
      </c>
      <c r="K4206" s="2">
        <v>160.91</v>
      </c>
    </row>
    <row r="4207" spans="1:11" ht="13.8" x14ac:dyDescent="0.25">
      <c r="A4207" s="1">
        <v>42405</v>
      </c>
      <c r="B4207" s="3">
        <f t="shared" si="130"/>
        <v>2016</v>
      </c>
      <c r="C4207" s="3">
        <f t="shared" si="131"/>
        <v>2</v>
      </c>
      <c r="D4207" t="s">
        <v>325</v>
      </c>
      <c r="E4207" t="s">
        <v>27</v>
      </c>
      <c r="F4207" t="s">
        <v>11</v>
      </c>
      <c r="G4207" t="s">
        <v>16</v>
      </c>
      <c r="H4207" t="s">
        <v>17</v>
      </c>
      <c r="I4207" s="2">
        <v>14.73</v>
      </c>
      <c r="J4207" s="3">
        <v>3</v>
      </c>
      <c r="K4207" s="2">
        <v>7.22</v>
      </c>
    </row>
    <row r="4208" spans="1:11" ht="13.8" x14ac:dyDescent="0.25">
      <c r="A4208" s="1">
        <v>42405</v>
      </c>
      <c r="B4208" s="3">
        <f t="shared" si="130"/>
        <v>2016</v>
      </c>
      <c r="C4208" s="3">
        <f t="shared" si="131"/>
        <v>2</v>
      </c>
      <c r="D4208" t="s">
        <v>325</v>
      </c>
      <c r="E4208" t="s">
        <v>27</v>
      </c>
      <c r="F4208" t="s">
        <v>11</v>
      </c>
      <c r="G4208" t="s">
        <v>18</v>
      </c>
      <c r="H4208" t="s">
        <v>1400</v>
      </c>
      <c r="I4208" s="2">
        <v>186.54</v>
      </c>
      <c r="J4208" s="3">
        <v>3</v>
      </c>
      <c r="K4208" s="2">
        <v>50.37</v>
      </c>
    </row>
    <row r="4209" spans="1:11" ht="13.8" x14ac:dyDescent="0.25">
      <c r="A4209" s="1">
        <v>42405</v>
      </c>
      <c r="B4209" s="3">
        <f t="shared" si="130"/>
        <v>2016</v>
      </c>
      <c r="C4209" s="3">
        <f t="shared" si="131"/>
        <v>2</v>
      </c>
      <c r="D4209" t="s">
        <v>325</v>
      </c>
      <c r="E4209" t="s">
        <v>27</v>
      </c>
      <c r="F4209" t="s">
        <v>34</v>
      </c>
      <c r="G4209" t="s">
        <v>145</v>
      </c>
      <c r="H4209" t="s">
        <v>2066</v>
      </c>
      <c r="I4209" s="2">
        <v>557.73</v>
      </c>
      <c r="J4209" s="3">
        <v>4</v>
      </c>
      <c r="K4209" s="2">
        <v>6.97</v>
      </c>
    </row>
    <row r="4210" spans="1:11" ht="13.8" x14ac:dyDescent="0.25">
      <c r="A4210" s="1">
        <v>42405</v>
      </c>
      <c r="B4210" s="3">
        <f t="shared" si="130"/>
        <v>2016</v>
      </c>
      <c r="C4210" s="3">
        <f t="shared" si="131"/>
        <v>2</v>
      </c>
      <c r="D4210" t="s">
        <v>325</v>
      </c>
      <c r="E4210" t="s">
        <v>27</v>
      </c>
      <c r="F4210" t="s">
        <v>39</v>
      </c>
      <c r="G4210" t="s">
        <v>40</v>
      </c>
      <c r="H4210" t="s">
        <v>2443</v>
      </c>
      <c r="I4210" s="2">
        <v>159.97</v>
      </c>
      <c r="J4210" s="3">
        <v>4</v>
      </c>
      <c r="K4210" s="2">
        <v>-31.99</v>
      </c>
    </row>
    <row r="4211" spans="1:11" ht="13.8" x14ac:dyDescent="0.25">
      <c r="A4211" s="1">
        <v>42406</v>
      </c>
      <c r="B4211" s="3">
        <f t="shared" si="130"/>
        <v>2016</v>
      </c>
      <c r="C4211" s="3">
        <f t="shared" si="131"/>
        <v>2</v>
      </c>
      <c r="D4211" t="s">
        <v>427</v>
      </c>
      <c r="E4211" t="s">
        <v>120</v>
      </c>
      <c r="F4211" t="s">
        <v>34</v>
      </c>
      <c r="G4211" t="s">
        <v>47</v>
      </c>
      <c r="H4211" t="s">
        <v>654</v>
      </c>
      <c r="I4211" s="2">
        <v>132.22</v>
      </c>
      <c r="J4211" s="3">
        <v>4</v>
      </c>
      <c r="K4211" s="2">
        <v>-18.18</v>
      </c>
    </row>
    <row r="4212" spans="1:11" ht="13.8" x14ac:dyDescent="0.25">
      <c r="A4212" s="1">
        <v>42407</v>
      </c>
      <c r="B4212" s="3">
        <f t="shared" si="130"/>
        <v>2016</v>
      </c>
      <c r="C4212" s="3">
        <f t="shared" si="131"/>
        <v>2</v>
      </c>
      <c r="D4212" t="s">
        <v>383</v>
      </c>
      <c r="E4212" t="s">
        <v>55</v>
      </c>
      <c r="F4212" t="s">
        <v>39</v>
      </c>
      <c r="G4212" t="s">
        <v>52</v>
      </c>
      <c r="H4212" t="s">
        <v>2398</v>
      </c>
      <c r="I4212" s="2">
        <v>100</v>
      </c>
      <c r="J4212" s="3">
        <v>4</v>
      </c>
      <c r="K4212" s="2">
        <v>21</v>
      </c>
    </row>
    <row r="4213" spans="1:11" ht="13.8" x14ac:dyDescent="0.25">
      <c r="A4213" s="1">
        <v>42407</v>
      </c>
      <c r="B4213" s="3">
        <f t="shared" si="130"/>
        <v>2016</v>
      </c>
      <c r="C4213" s="3">
        <f t="shared" si="131"/>
        <v>2</v>
      </c>
      <c r="D4213" t="s">
        <v>383</v>
      </c>
      <c r="E4213" t="s">
        <v>55</v>
      </c>
      <c r="F4213" t="s">
        <v>11</v>
      </c>
      <c r="G4213" t="s">
        <v>16</v>
      </c>
      <c r="H4213" t="s">
        <v>1632</v>
      </c>
      <c r="I4213" s="2">
        <v>7.83</v>
      </c>
      <c r="J4213" s="3">
        <v>3</v>
      </c>
      <c r="K4213" s="2">
        <v>3.6</v>
      </c>
    </row>
    <row r="4214" spans="1:11" ht="13.8" x14ac:dyDescent="0.25">
      <c r="A4214" s="1">
        <v>42407</v>
      </c>
      <c r="B4214" s="3">
        <f t="shared" si="130"/>
        <v>2016</v>
      </c>
      <c r="C4214" s="3">
        <f t="shared" si="131"/>
        <v>2</v>
      </c>
      <c r="D4214" t="s">
        <v>2444</v>
      </c>
      <c r="E4214" t="s">
        <v>78</v>
      </c>
      <c r="F4214" t="s">
        <v>11</v>
      </c>
      <c r="G4214" t="s">
        <v>12</v>
      </c>
      <c r="H4214" t="s">
        <v>1583</v>
      </c>
      <c r="I4214" s="2">
        <v>30.35</v>
      </c>
      <c r="J4214" s="3">
        <v>2</v>
      </c>
      <c r="K4214" s="2">
        <v>10.62</v>
      </c>
    </row>
    <row r="4215" spans="1:11" ht="13.8" x14ac:dyDescent="0.25">
      <c r="A4215" s="1">
        <v>42407</v>
      </c>
      <c r="B4215" s="3">
        <f t="shared" si="130"/>
        <v>2016</v>
      </c>
      <c r="C4215" s="3">
        <f t="shared" si="131"/>
        <v>2</v>
      </c>
      <c r="D4215" t="s">
        <v>2424</v>
      </c>
      <c r="E4215" t="s">
        <v>27</v>
      </c>
      <c r="F4215" t="s">
        <v>39</v>
      </c>
      <c r="G4215" t="s">
        <v>40</v>
      </c>
      <c r="H4215" t="s">
        <v>2171</v>
      </c>
      <c r="I4215" s="2">
        <v>623.96</v>
      </c>
      <c r="J4215" s="3">
        <v>5</v>
      </c>
      <c r="K4215" s="2">
        <v>39</v>
      </c>
    </row>
    <row r="4216" spans="1:11" ht="13.8" x14ac:dyDescent="0.25">
      <c r="A4216" s="1">
        <v>42408</v>
      </c>
      <c r="B4216" s="3">
        <f t="shared" si="130"/>
        <v>2016</v>
      </c>
      <c r="C4216" s="3">
        <f t="shared" si="131"/>
        <v>2</v>
      </c>
      <c r="D4216" t="s">
        <v>2131</v>
      </c>
      <c r="E4216" t="s">
        <v>245</v>
      </c>
      <c r="F4216" t="s">
        <v>39</v>
      </c>
      <c r="G4216" t="s">
        <v>40</v>
      </c>
      <c r="H4216" t="s">
        <v>2193</v>
      </c>
      <c r="I4216" s="2">
        <v>1127.98</v>
      </c>
      <c r="J4216" s="3">
        <v>3</v>
      </c>
      <c r="K4216" s="2">
        <v>126.9</v>
      </c>
    </row>
    <row r="4217" spans="1:11" ht="13.8" x14ac:dyDescent="0.25">
      <c r="A4217" s="1">
        <v>42408</v>
      </c>
      <c r="B4217" s="3">
        <f t="shared" si="130"/>
        <v>2016</v>
      </c>
      <c r="C4217" s="3">
        <f t="shared" si="131"/>
        <v>2</v>
      </c>
      <c r="D4217" t="s">
        <v>170</v>
      </c>
      <c r="E4217" t="s">
        <v>10</v>
      </c>
      <c r="F4217" t="s">
        <v>34</v>
      </c>
      <c r="G4217" t="s">
        <v>35</v>
      </c>
      <c r="H4217" t="s">
        <v>235</v>
      </c>
      <c r="I4217" s="2">
        <v>241.5</v>
      </c>
      <c r="J4217" s="3">
        <v>4</v>
      </c>
      <c r="K4217" s="2">
        <v>0</v>
      </c>
    </row>
    <row r="4218" spans="1:11" ht="13.8" x14ac:dyDescent="0.25">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ht="13.8" x14ac:dyDescent="0.25">
      <c r="A4219" s="1">
        <v>42409</v>
      </c>
      <c r="B4219" s="3">
        <f t="shared" si="130"/>
        <v>2016</v>
      </c>
      <c r="C4219" s="3">
        <f t="shared" si="131"/>
        <v>2</v>
      </c>
      <c r="D4219" t="s">
        <v>2252</v>
      </c>
      <c r="E4219" t="s">
        <v>27</v>
      </c>
      <c r="F4219" t="s">
        <v>39</v>
      </c>
      <c r="G4219" t="s">
        <v>52</v>
      </c>
      <c r="H4219" t="s">
        <v>2393</v>
      </c>
      <c r="I4219" s="2">
        <v>31.86</v>
      </c>
      <c r="J4219" s="3">
        <v>2</v>
      </c>
      <c r="K4219" s="2">
        <v>11.15</v>
      </c>
    </row>
    <row r="4220" spans="1:11" ht="13.8" x14ac:dyDescent="0.25">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ht="13.8" x14ac:dyDescent="0.25">
      <c r="A4221" s="1">
        <v>42412</v>
      </c>
      <c r="B4221" s="3">
        <f t="shared" si="130"/>
        <v>2016</v>
      </c>
      <c r="C4221" s="3">
        <f t="shared" si="131"/>
        <v>2</v>
      </c>
      <c r="D4221" t="s">
        <v>503</v>
      </c>
      <c r="E4221" t="s">
        <v>30</v>
      </c>
      <c r="F4221" t="s">
        <v>11</v>
      </c>
      <c r="G4221" t="s">
        <v>18</v>
      </c>
      <c r="H4221" t="s">
        <v>1572</v>
      </c>
      <c r="I4221" s="2">
        <v>1350.12</v>
      </c>
      <c r="J4221" s="3">
        <v>6</v>
      </c>
      <c r="K4221" s="2">
        <v>175.52</v>
      </c>
    </row>
    <row r="4222" spans="1:11" ht="13.8" x14ac:dyDescent="0.25">
      <c r="A4222" s="1">
        <v>42412</v>
      </c>
      <c r="B4222" s="3">
        <f t="shared" si="130"/>
        <v>2016</v>
      </c>
      <c r="C4222" s="3">
        <f t="shared" si="131"/>
        <v>2</v>
      </c>
      <c r="D4222" t="s">
        <v>503</v>
      </c>
      <c r="E4222" t="s">
        <v>30</v>
      </c>
      <c r="F4222" t="s">
        <v>11</v>
      </c>
      <c r="G4222" t="s">
        <v>20</v>
      </c>
      <c r="H4222" t="s">
        <v>1386</v>
      </c>
      <c r="I4222" s="2">
        <v>15.92</v>
      </c>
      <c r="J4222" s="3">
        <v>4</v>
      </c>
      <c r="K4222" s="2">
        <v>7.48</v>
      </c>
    </row>
    <row r="4223" spans="1:11" ht="13.8" x14ac:dyDescent="0.25">
      <c r="A4223" s="1">
        <v>42413</v>
      </c>
      <c r="B4223" s="3">
        <f t="shared" si="130"/>
        <v>2016</v>
      </c>
      <c r="C4223" s="3">
        <f t="shared" si="131"/>
        <v>2</v>
      </c>
      <c r="D4223" t="s">
        <v>1513</v>
      </c>
      <c r="E4223" t="s">
        <v>27</v>
      </c>
      <c r="F4223" t="s">
        <v>11</v>
      </c>
      <c r="G4223" t="s">
        <v>12</v>
      </c>
      <c r="H4223" t="s">
        <v>1411</v>
      </c>
      <c r="I4223" s="2">
        <v>146.82</v>
      </c>
      <c r="J4223" s="3">
        <v>3</v>
      </c>
      <c r="K4223" s="2">
        <v>73.41</v>
      </c>
    </row>
    <row r="4224" spans="1:11" ht="13.8" x14ac:dyDescent="0.25">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ht="13.8" x14ac:dyDescent="0.25">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ht="13.8" x14ac:dyDescent="0.25">
      <c r="A4226" s="1">
        <v>42414</v>
      </c>
      <c r="B4226" s="3">
        <f t="shared" si="130"/>
        <v>2016</v>
      </c>
      <c r="C4226" s="3">
        <f t="shared" si="131"/>
        <v>2</v>
      </c>
      <c r="D4226" t="s">
        <v>1933</v>
      </c>
      <c r="E4226" t="s">
        <v>531</v>
      </c>
      <c r="F4226" t="s">
        <v>34</v>
      </c>
      <c r="G4226" t="s">
        <v>145</v>
      </c>
      <c r="H4226" t="s">
        <v>1613</v>
      </c>
      <c r="I4226" s="2">
        <v>550.42999999999995</v>
      </c>
      <c r="J4226" s="3">
        <v>3</v>
      </c>
      <c r="K4226" s="2">
        <v>-47.18</v>
      </c>
    </row>
    <row r="4227" spans="1:11" ht="13.8" x14ac:dyDescent="0.25">
      <c r="A4227" s="1">
        <v>42414</v>
      </c>
      <c r="B4227" s="3">
        <f t="shared" ref="B4227:B4290" si="132">YEAR(A4227)</f>
        <v>2016</v>
      </c>
      <c r="C4227" s="3">
        <f t="shared" ref="C4227:C4290" si="133">MONTH(A4227)</f>
        <v>2</v>
      </c>
      <c r="D4227" t="s">
        <v>1933</v>
      </c>
      <c r="E4227" t="s">
        <v>531</v>
      </c>
      <c r="F4227" t="s">
        <v>34</v>
      </c>
      <c r="G4227" t="s">
        <v>47</v>
      </c>
      <c r="H4227" t="s">
        <v>1155</v>
      </c>
      <c r="I4227" s="2">
        <v>10.56</v>
      </c>
      <c r="J4227" s="3">
        <v>6</v>
      </c>
      <c r="K4227" s="2">
        <v>4.6500000000000004</v>
      </c>
    </row>
    <row r="4228" spans="1:11" ht="13.8" x14ac:dyDescent="0.25">
      <c r="A4228" s="1">
        <v>42414</v>
      </c>
      <c r="B4228" s="3">
        <f t="shared" si="132"/>
        <v>2016</v>
      </c>
      <c r="C4228" s="3">
        <f t="shared" si="133"/>
        <v>2</v>
      </c>
      <c r="D4228" t="s">
        <v>2156</v>
      </c>
      <c r="E4228" t="s">
        <v>329</v>
      </c>
      <c r="F4228" t="s">
        <v>11</v>
      </c>
      <c r="G4228" t="s">
        <v>24</v>
      </c>
      <c r="H4228" t="s">
        <v>1579</v>
      </c>
      <c r="I4228" s="2">
        <v>264.18</v>
      </c>
      <c r="J4228" s="3">
        <v>7</v>
      </c>
      <c r="K4228" s="2">
        <v>68.69</v>
      </c>
    </row>
    <row r="4229" spans="1:11" ht="13.8" x14ac:dyDescent="0.25">
      <c r="A4229" s="1">
        <v>42415</v>
      </c>
      <c r="B4229" s="3">
        <f t="shared" si="132"/>
        <v>2016</v>
      </c>
      <c r="C4229" s="3">
        <f t="shared" si="133"/>
        <v>2</v>
      </c>
      <c r="D4229" t="s">
        <v>635</v>
      </c>
      <c r="E4229" t="s">
        <v>149</v>
      </c>
      <c r="F4229" t="s">
        <v>11</v>
      </c>
      <c r="G4229" t="s">
        <v>20</v>
      </c>
      <c r="H4229" t="s">
        <v>666</v>
      </c>
      <c r="I4229" s="2">
        <v>398.35</v>
      </c>
      <c r="J4229" s="3">
        <v>3</v>
      </c>
      <c r="K4229" s="2">
        <v>124.49</v>
      </c>
    </row>
    <row r="4230" spans="1:11" ht="13.8" x14ac:dyDescent="0.25">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ht="13.8" x14ac:dyDescent="0.25">
      <c r="A4231" s="1">
        <v>42416</v>
      </c>
      <c r="B4231" s="3">
        <f t="shared" si="132"/>
        <v>2016</v>
      </c>
      <c r="C4231" s="3">
        <f t="shared" si="133"/>
        <v>2</v>
      </c>
      <c r="D4231" t="s">
        <v>1287</v>
      </c>
      <c r="E4231" t="s">
        <v>15</v>
      </c>
      <c r="F4231" t="s">
        <v>11</v>
      </c>
      <c r="G4231" t="s">
        <v>92</v>
      </c>
      <c r="H4231" t="s">
        <v>2445</v>
      </c>
      <c r="I4231" s="2">
        <v>92.06</v>
      </c>
      <c r="J4231" s="3">
        <v>6</v>
      </c>
      <c r="K4231" s="2">
        <v>-225.56</v>
      </c>
    </row>
    <row r="4232" spans="1:11" ht="13.8" x14ac:dyDescent="0.25">
      <c r="A4232" s="1">
        <v>42416</v>
      </c>
      <c r="B4232" s="3">
        <f t="shared" si="132"/>
        <v>2016</v>
      </c>
      <c r="C4232" s="3">
        <f t="shared" si="133"/>
        <v>2</v>
      </c>
      <c r="D4232" t="s">
        <v>1287</v>
      </c>
      <c r="E4232" t="s">
        <v>15</v>
      </c>
      <c r="F4232" t="s">
        <v>11</v>
      </c>
      <c r="G4232" t="s">
        <v>43</v>
      </c>
      <c r="H4232" t="s">
        <v>962</v>
      </c>
      <c r="I4232" s="2">
        <v>6.98</v>
      </c>
      <c r="J4232" s="3">
        <v>4</v>
      </c>
      <c r="K4232" s="2">
        <v>1.83</v>
      </c>
    </row>
    <row r="4233" spans="1:11" ht="13.8" x14ac:dyDescent="0.25">
      <c r="A4233" s="1">
        <v>42416</v>
      </c>
      <c r="B4233" s="3">
        <f t="shared" si="132"/>
        <v>2016</v>
      </c>
      <c r="C4233" s="3">
        <f t="shared" si="133"/>
        <v>2</v>
      </c>
      <c r="D4233" t="s">
        <v>1287</v>
      </c>
      <c r="E4233" t="s">
        <v>15</v>
      </c>
      <c r="F4233" t="s">
        <v>34</v>
      </c>
      <c r="G4233" t="s">
        <v>35</v>
      </c>
      <c r="H4233" t="s">
        <v>1575</v>
      </c>
      <c r="I4233" s="2">
        <v>62.96</v>
      </c>
      <c r="J4233" s="3">
        <v>3</v>
      </c>
      <c r="K4233" s="2">
        <v>-2.7</v>
      </c>
    </row>
    <row r="4234" spans="1:11" ht="13.8" x14ac:dyDescent="0.25">
      <c r="A4234" s="1">
        <v>42416</v>
      </c>
      <c r="B4234" s="3">
        <f t="shared" si="132"/>
        <v>2016</v>
      </c>
      <c r="C4234" s="3">
        <f t="shared" si="133"/>
        <v>2</v>
      </c>
      <c r="D4234" t="s">
        <v>1287</v>
      </c>
      <c r="E4234" t="s">
        <v>15</v>
      </c>
      <c r="F4234" t="s">
        <v>11</v>
      </c>
      <c r="G4234" t="s">
        <v>12</v>
      </c>
      <c r="H4234" t="s">
        <v>2208</v>
      </c>
      <c r="I4234" s="2">
        <v>5.18</v>
      </c>
      <c r="J4234" s="3">
        <v>1</v>
      </c>
      <c r="K4234" s="2">
        <v>1.81</v>
      </c>
    </row>
    <row r="4235" spans="1:11" ht="13.8" x14ac:dyDescent="0.25">
      <c r="A4235" s="1">
        <v>42416</v>
      </c>
      <c r="B4235" s="3">
        <f t="shared" si="132"/>
        <v>2016</v>
      </c>
      <c r="C4235" s="3">
        <f t="shared" si="133"/>
        <v>2</v>
      </c>
      <c r="D4235" t="s">
        <v>1994</v>
      </c>
      <c r="E4235" t="s">
        <v>177</v>
      </c>
      <c r="F4235" t="s">
        <v>34</v>
      </c>
      <c r="G4235" t="s">
        <v>35</v>
      </c>
      <c r="H4235" t="s">
        <v>2266</v>
      </c>
      <c r="I4235" s="2">
        <v>227.96</v>
      </c>
      <c r="J4235" s="3">
        <v>2</v>
      </c>
      <c r="K4235" s="2">
        <v>36.47</v>
      </c>
    </row>
    <row r="4236" spans="1:11" ht="13.8" x14ac:dyDescent="0.25">
      <c r="A4236" s="1">
        <v>42416</v>
      </c>
      <c r="B4236" s="3">
        <f t="shared" si="132"/>
        <v>2016</v>
      </c>
      <c r="C4236" s="3">
        <f t="shared" si="133"/>
        <v>2</v>
      </c>
      <c r="D4236" t="s">
        <v>237</v>
      </c>
      <c r="E4236" t="s">
        <v>33</v>
      </c>
      <c r="F4236" t="s">
        <v>34</v>
      </c>
      <c r="G4236" t="s">
        <v>47</v>
      </c>
      <c r="H4236" t="s">
        <v>1715</v>
      </c>
      <c r="I4236" s="2">
        <v>318.08</v>
      </c>
      <c r="J4236" s="3">
        <v>4</v>
      </c>
      <c r="K4236" s="2">
        <v>34.99</v>
      </c>
    </row>
    <row r="4237" spans="1:11" ht="13.8" x14ac:dyDescent="0.25">
      <c r="A4237" s="1">
        <v>42416</v>
      </c>
      <c r="B4237" s="3">
        <f t="shared" si="132"/>
        <v>2016</v>
      </c>
      <c r="C4237" s="3">
        <f t="shared" si="133"/>
        <v>2</v>
      </c>
      <c r="D4237" t="s">
        <v>237</v>
      </c>
      <c r="E4237" t="s">
        <v>33</v>
      </c>
      <c r="F4237" t="s">
        <v>11</v>
      </c>
      <c r="G4237" t="s">
        <v>20</v>
      </c>
      <c r="H4237" t="s">
        <v>2200</v>
      </c>
      <c r="I4237" s="2">
        <v>5.8</v>
      </c>
      <c r="J4237" s="3">
        <v>1</v>
      </c>
      <c r="K4237" s="2">
        <v>2.61</v>
      </c>
    </row>
    <row r="4238" spans="1:11" ht="13.8" x14ac:dyDescent="0.25">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ht="13.8" x14ac:dyDescent="0.25">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ht="13.8" x14ac:dyDescent="0.25">
      <c r="A4240" s="1">
        <v>42419</v>
      </c>
      <c r="B4240" s="3">
        <f t="shared" si="132"/>
        <v>2016</v>
      </c>
      <c r="C4240" s="3">
        <f t="shared" si="133"/>
        <v>2</v>
      </c>
      <c r="D4240" t="s">
        <v>709</v>
      </c>
      <c r="E4240" t="s">
        <v>149</v>
      </c>
      <c r="F4240" t="s">
        <v>34</v>
      </c>
      <c r="G4240" t="s">
        <v>47</v>
      </c>
      <c r="H4240" t="s">
        <v>1794</v>
      </c>
      <c r="I4240" s="2">
        <v>44.46</v>
      </c>
      <c r="J4240" s="3">
        <v>2</v>
      </c>
      <c r="K4240" s="2">
        <v>14.67</v>
      </c>
    </row>
    <row r="4241" spans="1:11" ht="13.8" x14ac:dyDescent="0.25">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ht="13.8" x14ac:dyDescent="0.25">
      <c r="A4242" s="1">
        <v>42419</v>
      </c>
      <c r="B4242" s="3">
        <f t="shared" si="132"/>
        <v>2016</v>
      </c>
      <c r="C4242" s="3">
        <f t="shared" si="133"/>
        <v>2</v>
      </c>
      <c r="D4242" t="s">
        <v>176</v>
      </c>
      <c r="E4242" t="s">
        <v>149</v>
      </c>
      <c r="F4242" t="s">
        <v>11</v>
      </c>
      <c r="G4242" t="s">
        <v>16</v>
      </c>
      <c r="H4242" t="s">
        <v>221</v>
      </c>
      <c r="I4242" s="2">
        <v>8.67</v>
      </c>
      <c r="J4242" s="3">
        <v>3</v>
      </c>
      <c r="K4242" s="2">
        <v>4.07</v>
      </c>
    </row>
    <row r="4243" spans="1:11" ht="13.8" x14ac:dyDescent="0.25">
      <c r="A4243" s="1">
        <v>42419</v>
      </c>
      <c r="B4243" s="3">
        <f t="shared" si="132"/>
        <v>2016</v>
      </c>
      <c r="C4243" s="3">
        <f t="shared" si="133"/>
        <v>2</v>
      </c>
      <c r="D4243" t="s">
        <v>176</v>
      </c>
      <c r="E4243" t="s">
        <v>149</v>
      </c>
      <c r="F4243" t="s">
        <v>11</v>
      </c>
      <c r="G4243" t="s">
        <v>200</v>
      </c>
      <c r="H4243" t="s">
        <v>782</v>
      </c>
      <c r="I4243" s="2">
        <v>25.71</v>
      </c>
      <c r="J4243" s="3">
        <v>3</v>
      </c>
      <c r="K4243" s="2">
        <v>6.68</v>
      </c>
    </row>
    <row r="4244" spans="1:11" ht="13.8" x14ac:dyDescent="0.25">
      <c r="A4244" s="1">
        <v>42419</v>
      </c>
      <c r="B4244" s="3">
        <f t="shared" si="132"/>
        <v>2016</v>
      </c>
      <c r="C4244" s="3">
        <f t="shared" si="133"/>
        <v>2</v>
      </c>
      <c r="D4244" t="s">
        <v>709</v>
      </c>
      <c r="E4244" t="s">
        <v>27</v>
      </c>
      <c r="F4244" t="s">
        <v>11</v>
      </c>
      <c r="G4244" t="s">
        <v>12</v>
      </c>
      <c r="H4244" t="s">
        <v>1984</v>
      </c>
      <c r="I4244" s="2">
        <v>70.88</v>
      </c>
      <c r="J4244" s="3">
        <v>2</v>
      </c>
      <c r="K4244" s="2">
        <v>33.31</v>
      </c>
    </row>
    <row r="4245" spans="1:11" ht="13.8" x14ac:dyDescent="0.25">
      <c r="A4245" s="1">
        <v>42420</v>
      </c>
      <c r="B4245" s="3">
        <f t="shared" si="132"/>
        <v>2016</v>
      </c>
      <c r="C4245" s="3">
        <f t="shared" si="133"/>
        <v>2</v>
      </c>
      <c r="D4245" t="s">
        <v>1723</v>
      </c>
      <c r="E4245" t="s">
        <v>120</v>
      </c>
      <c r="F4245" t="s">
        <v>11</v>
      </c>
      <c r="G4245" t="s">
        <v>12</v>
      </c>
      <c r="H4245" t="s">
        <v>1890</v>
      </c>
      <c r="I4245" s="2">
        <v>16.5</v>
      </c>
      <c r="J4245" s="3">
        <v>2</v>
      </c>
      <c r="K4245" s="2">
        <v>5.57</v>
      </c>
    </row>
    <row r="4246" spans="1:11" ht="13.8" x14ac:dyDescent="0.25">
      <c r="A4246" s="1">
        <v>42421</v>
      </c>
      <c r="B4246" s="3">
        <f t="shared" si="132"/>
        <v>2016</v>
      </c>
      <c r="C4246" s="3">
        <f t="shared" si="133"/>
        <v>2</v>
      </c>
      <c r="D4246" t="s">
        <v>1720</v>
      </c>
      <c r="E4246" t="s">
        <v>27</v>
      </c>
      <c r="F4246" t="s">
        <v>39</v>
      </c>
      <c r="G4246" t="s">
        <v>52</v>
      </c>
      <c r="H4246" t="s">
        <v>691</v>
      </c>
      <c r="I4246" s="2">
        <v>12.99</v>
      </c>
      <c r="J4246" s="3">
        <v>1</v>
      </c>
      <c r="K4246" s="2">
        <v>0.78</v>
      </c>
    </row>
    <row r="4247" spans="1:11" ht="13.8" x14ac:dyDescent="0.25">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ht="13.8" x14ac:dyDescent="0.25">
      <c r="A4248" s="1">
        <v>42421</v>
      </c>
      <c r="B4248" s="3">
        <f t="shared" si="132"/>
        <v>2016</v>
      </c>
      <c r="C4248" s="3">
        <f t="shared" si="133"/>
        <v>2</v>
      </c>
      <c r="D4248" t="s">
        <v>1720</v>
      </c>
      <c r="E4248" t="s">
        <v>27</v>
      </c>
      <c r="F4248" t="s">
        <v>11</v>
      </c>
      <c r="G4248" t="s">
        <v>18</v>
      </c>
      <c r="H4248" t="s">
        <v>729</v>
      </c>
      <c r="I4248" s="2">
        <v>449.15</v>
      </c>
      <c r="J4248" s="3">
        <v>5</v>
      </c>
      <c r="K4248" s="2">
        <v>8.98</v>
      </c>
    </row>
    <row r="4249" spans="1:11" ht="13.8" x14ac:dyDescent="0.25">
      <c r="A4249" s="1">
        <v>42421</v>
      </c>
      <c r="B4249" s="3">
        <f t="shared" si="132"/>
        <v>2016</v>
      </c>
      <c r="C4249" s="3">
        <f t="shared" si="133"/>
        <v>2</v>
      </c>
      <c r="D4249" t="s">
        <v>1720</v>
      </c>
      <c r="E4249" t="s">
        <v>27</v>
      </c>
      <c r="F4249" t="s">
        <v>11</v>
      </c>
      <c r="G4249" t="s">
        <v>20</v>
      </c>
      <c r="H4249" t="s">
        <v>1127</v>
      </c>
      <c r="I4249" s="2">
        <v>31.25</v>
      </c>
      <c r="J4249" s="3">
        <v>7</v>
      </c>
      <c r="K4249" s="2">
        <v>10.94</v>
      </c>
    </row>
    <row r="4250" spans="1:11" ht="13.8" x14ac:dyDescent="0.25">
      <c r="A4250" s="1">
        <v>42421</v>
      </c>
      <c r="B4250" s="3">
        <f t="shared" si="132"/>
        <v>2016</v>
      </c>
      <c r="C4250" s="3">
        <f t="shared" si="133"/>
        <v>2</v>
      </c>
      <c r="D4250" t="s">
        <v>1977</v>
      </c>
      <c r="E4250" t="s">
        <v>149</v>
      </c>
      <c r="F4250" t="s">
        <v>34</v>
      </c>
      <c r="G4250" t="s">
        <v>47</v>
      </c>
      <c r="H4250" t="s">
        <v>931</v>
      </c>
      <c r="I4250" s="2">
        <v>68.95</v>
      </c>
      <c r="J4250" s="3">
        <v>5</v>
      </c>
      <c r="K4250" s="2">
        <v>28.96</v>
      </c>
    </row>
    <row r="4251" spans="1:11" ht="13.8" x14ac:dyDescent="0.25">
      <c r="A4251" s="1">
        <v>42421</v>
      </c>
      <c r="B4251" s="3">
        <f t="shared" si="132"/>
        <v>2016</v>
      </c>
      <c r="C4251" s="3">
        <f t="shared" si="133"/>
        <v>2</v>
      </c>
      <c r="D4251" t="s">
        <v>1977</v>
      </c>
      <c r="E4251" t="s">
        <v>149</v>
      </c>
      <c r="F4251" t="s">
        <v>11</v>
      </c>
      <c r="G4251" t="s">
        <v>18</v>
      </c>
      <c r="H4251" t="s">
        <v>1689</v>
      </c>
      <c r="I4251" s="2">
        <v>296.37</v>
      </c>
      <c r="J4251" s="3">
        <v>3</v>
      </c>
      <c r="K4251" s="2">
        <v>80.02</v>
      </c>
    </row>
    <row r="4252" spans="1:11" ht="13.8" x14ac:dyDescent="0.25">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ht="13.8" x14ac:dyDescent="0.25">
      <c r="A4253" s="1">
        <v>42421</v>
      </c>
      <c r="B4253" s="3">
        <f t="shared" si="132"/>
        <v>2016</v>
      </c>
      <c r="C4253" s="3">
        <f t="shared" si="133"/>
        <v>2</v>
      </c>
      <c r="D4253" t="s">
        <v>1922</v>
      </c>
      <c r="E4253" t="s">
        <v>123</v>
      </c>
      <c r="F4253" t="s">
        <v>11</v>
      </c>
      <c r="G4253" t="s">
        <v>20</v>
      </c>
      <c r="H4253" t="s">
        <v>1491</v>
      </c>
      <c r="I4253" s="2">
        <v>3.76</v>
      </c>
      <c r="J4253" s="3">
        <v>3</v>
      </c>
      <c r="K4253" s="2">
        <v>-2.76</v>
      </c>
    </row>
    <row r="4254" spans="1:11" ht="13.8" x14ac:dyDescent="0.25">
      <c r="A4254" s="1">
        <v>42421</v>
      </c>
      <c r="B4254" s="3">
        <f t="shared" si="132"/>
        <v>2016</v>
      </c>
      <c r="C4254" s="3">
        <f t="shared" si="133"/>
        <v>2</v>
      </c>
      <c r="D4254" t="s">
        <v>1922</v>
      </c>
      <c r="E4254" t="s">
        <v>123</v>
      </c>
      <c r="F4254" t="s">
        <v>11</v>
      </c>
      <c r="G4254" t="s">
        <v>20</v>
      </c>
      <c r="H4254" t="s">
        <v>662</v>
      </c>
      <c r="I4254" s="2">
        <v>34.86</v>
      </c>
      <c r="J4254" s="3">
        <v>2</v>
      </c>
      <c r="K4254" s="2">
        <v>-26.73</v>
      </c>
    </row>
    <row r="4255" spans="1:11" ht="13.8" x14ac:dyDescent="0.25">
      <c r="A4255" s="1">
        <v>42421</v>
      </c>
      <c r="B4255" s="3">
        <f t="shared" si="132"/>
        <v>2016</v>
      </c>
      <c r="C4255" s="3">
        <f t="shared" si="133"/>
        <v>2</v>
      </c>
      <c r="D4255" t="s">
        <v>1922</v>
      </c>
      <c r="E4255" t="s">
        <v>123</v>
      </c>
      <c r="F4255" t="s">
        <v>11</v>
      </c>
      <c r="G4255" t="s">
        <v>18</v>
      </c>
      <c r="H4255" t="s">
        <v>1757</v>
      </c>
      <c r="I4255" s="2">
        <v>432.46</v>
      </c>
      <c r="J4255" s="3">
        <v>3</v>
      </c>
      <c r="K4255" s="2">
        <v>32.43</v>
      </c>
    </row>
    <row r="4256" spans="1:11" ht="13.8" x14ac:dyDescent="0.25">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ht="13.8" x14ac:dyDescent="0.25">
      <c r="A4257" s="1">
        <v>42422</v>
      </c>
      <c r="B4257" s="3">
        <f t="shared" si="132"/>
        <v>2016</v>
      </c>
      <c r="C4257" s="3">
        <f t="shared" si="133"/>
        <v>2</v>
      </c>
      <c r="D4257" t="s">
        <v>947</v>
      </c>
      <c r="E4257" t="s">
        <v>157</v>
      </c>
      <c r="F4257" t="s">
        <v>11</v>
      </c>
      <c r="G4257" t="s">
        <v>92</v>
      </c>
      <c r="H4257" t="s">
        <v>1888</v>
      </c>
      <c r="I4257" s="2">
        <v>490.32</v>
      </c>
      <c r="J4257" s="3">
        <v>9</v>
      </c>
      <c r="K4257" s="2">
        <v>137.29</v>
      </c>
    </row>
    <row r="4258" spans="1:11" ht="13.8" x14ac:dyDescent="0.25">
      <c r="A4258" s="1">
        <v>42422</v>
      </c>
      <c r="B4258" s="3">
        <f t="shared" si="132"/>
        <v>2016</v>
      </c>
      <c r="C4258" s="3">
        <f t="shared" si="133"/>
        <v>2</v>
      </c>
      <c r="D4258" t="s">
        <v>1595</v>
      </c>
      <c r="E4258" t="s">
        <v>27</v>
      </c>
      <c r="F4258" t="s">
        <v>39</v>
      </c>
      <c r="G4258" t="s">
        <v>40</v>
      </c>
      <c r="H4258" t="s">
        <v>1082</v>
      </c>
      <c r="I4258" s="2">
        <v>445.96</v>
      </c>
      <c r="J4258" s="3">
        <v>5</v>
      </c>
      <c r="K4258" s="2">
        <v>55.75</v>
      </c>
    </row>
    <row r="4259" spans="1:11" ht="13.8" x14ac:dyDescent="0.25">
      <c r="A4259" s="1">
        <v>42422</v>
      </c>
      <c r="B4259" s="3">
        <f t="shared" si="132"/>
        <v>2016</v>
      </c>
      <c r="C4259" s="3">
        <f t="shared" si="133"/>
        <v>2</v>
      </c>
      <c r="D4259" t="s">
        <v>1595</v>
      </c>
      <c r="E4259" t="s">
        <v>27</v>
      </c>
      <c r="F4259" t="s">
        <v>39</v>
      </c>
      <c r="G4259" t="s">
        <v>52</v>
      </c>
      <c r="H4259" t="s">
        <v>518</v>
      </c>
      <c r="I4259" s="2">
        <v>36.24</v>
      </c>
      <c r="J4259" s="3">
        <v>1</v>
      </c>
      <c r="K4259" s="2">
        <v>15.22</v>
      </c>
    </row>
    <row r="4260" spans="1:11" ht="13.8" x14ac:dyDescent="0.25">
      <c r="A4260" s="1">
        <v>42422</v>
      </c>
      <c r="B4260" s="3">
        <f t="shared" si="132"/>
        <v>2016</v>
      </c>
      <c r="C4260" s="3">
        <f t="shared" si="133"/>
        <v>2</v>
      </c>
      <c r="D4260" t="s">
        <v>1595</v>
      </c>
      <c r="E4260" t="s">
        <v>27</v>
      </c>
      <c r="F4260" t="s">
        <v>11</v>
      </c>
      <c r="G4260" t="s">
        <v>43</v>
      </c>
      <c r="H4260" t="s">
        <v>1045</v>
      </c>
      <c r="I4260" s="2">
        <v>10.65</v>
      </c>
      <c r="J4260" s="3">
        <v>3</v>
      </c>
      <c r="K4260" s="2">
        <v>5.01</v>
      </c>
    </row>
    <row r="4261" spans="1:11" ht="13.8" x14ac:dyDescent="0.25">
      <c r="A4261" s="1">
        <v>42423</v>
      </c>
      <c r="B4261" s="3">
        <f t="shared" si="132"/>
        <v>2016</v>
      </c>
      <c r="C4261" s="3">
        <f t="shared" si="133"/>
        <v>2</v>
      </c>
      <c r="D4261" t="s">
        <v>940</v>
      </c>
      <c r="E4261" t="s">
        <v>23</v>
      </c>
      <c r="F4261" t="s">
        <v>11</v>
      </c>
      <c r="G4261" t="s">
        <v>63</v>
      </c>
      <c r="H4261" t="s">
        <v>1964</v>
      </c>
      <c r="I4261" s="2">
        <v>57.58</v>
      </c>
      <c r="J4261" s="3">
        <v>3</v>
      </c>
      <c r="K4261" s="2">
        <v>21.59</v>
      </c>
    </row>
    <row r="4262" spans="1:11" ht="13.8" x14ac:dyDescent="0.25">
      <c r="A4262" s="1">
        <v>42425</v>
      </c>
      <c r="B4262" s="3">
        <f t="shared" si="132"/>
        <v>2016</v>
      </c>
      <c r="C4262" s="3">
        <f t="shared" si="133"/>
        <v>2</v>
      </c>
      <c r="D4262" t="s">
        <v>2138</v>
      </c>
      <c r="E4262" t="s">
        <v>78</v>
      </c>
      <c r="F4262" t="s">
        <v>11</v>
      </c>
      <c r="G4262" t="s">
        <v>63</v>
      </c>
      <c r="H4262" t="s">
        <v>64</v>
      </c>
      <c r="I4262" s="2">
        <v>46.72</v>
      </c>
      <c r="J4262" s="3">
        <v>5</v>
      </c>
      <c r="K4262" s="2">
        <v>17.52</v>
      </c>
    </row>
    <row r="4263" spans="1:11" ht="13.8" x14ac:dyDescent="0.25">
      <c r="A4263" s="1">
        <v>42427</v>
      </c>
      <c r="B4263" s="3">
        <f t="shared" si="132"/>
        <v>2016</v>
      </c>
      <c r="C4263" s="3">
        <f t="shared" si="133"/>
        <v>2</v>
      </c>
      <c r="D4263" t="s">
        <v>884</v>
      </c>
      <c r="E4263" t="s">
        <v>149</v>
      </c>
      <c r="F4263" t="s">
        <v>11</v>
      </c>
      <c r="G4263" t="s">
        <v>92</v>
      </c>
      <c r="H4263" t="s">
        <v>1681</v>
      </c>
      <c r="I4263" s="2">
        <v>170.88</v>
      </c>
      <c r="J4263" s="3">
        <v>3</v>
      </c>
      <c r="K4263" s="2">
        <v>49.56</v>
      </c>
    </row>
    <row r="4264" spans="1:11" ht="13.8" x14ac:dyDescent="0.25">
      <c r="A4264" s="1">
        <v>42427</v>
      </c>
      <c r="B4264" s="3">
        <f t="shared" si="132"/>
        <v>2016</v>
      </c>
      <c r="C4264" s="3">
        <f t="shared" si="133"/>
        <v>2</v>
      </c>
      <c r="D4264" t="s">
        <v>161</v>
      </c>
      <c r="E4264" t="s">
        <v>157</v>
      </c>
      <c r="F4264" t="s">
        <v>11</v>
      </c>
      <c r="G4264" t="s">
        <v>20</v>
      </c>
      <c r="H4264" t="s">
        <v>1462</v>
      </c>
      <c r="I4264" s="2">
        <v>56.82</v>
      </c>
      <c r="J4264" s="3">
        <v>3</v>
      </c>
      <c r="K4264" s="2">
        <v>28.41</v>
      </c>
    </row>
    <row r="4265" spans="1:11" ht="13.8" x14ac:dyDescent="0.25">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ht="13.8" x14ac:dyDescent="0.25">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ht="13.8" x14ac:dyDescent="0.25">
      <c r="A4267" s="1">
        <v>42429</v>
      </c>
      <c r="B4267" s="3">
        <f t="shared" si="132"/>
        <v>2016</v>
      </c>
      <c r="C4267" s="3">
        <f t="shared" si="133"/>
        <v>2</v>
      </c>
      <c r="D4267" t="s">
        <v>2060</v>
      </c>
      <c r="E4267" t="s">
        <v>78</v>
      </c>
      <c r="F4267" t="s">
        <v>11</v>
      </c>
      <c r="G4267" t="s">
        <v>24</v>
      </c>
      <c r="H4267" t="s">
        <v>1351</v>
      </c>
      <c r="I4267" s="2">
        <v>111.1</v>
      </c>
      <c r="J4267" s="3">
        <v>7</v>
      </c>
      <c r="K4267" s="2">
        <v>8.33</v>
      </c>
    </row>
    <row r="4268" spans="1:11" ht="13.8" x14ac:dyDescent="0.25">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ht="13.8" x14ac:dyDescent="0.25">
      <c r="A4269" s="1">
        <v>42430</v>
      </c>
      <c r="B4269" s="3">
        <f t="shared" si="132"/>
        <v>2016</v>
      </c>
      <c r="C4269" s="3">
        <f t="shared" si="133"/>
        <v>3</v>
      </c>
      <c r="D4269" t="s">
        <v>1598</v>
      </c>
      <c r="E4269" t="s">
        <v>149</v>
      </c>
      <c r="F4269" t="s">
        <v>11</v>
      </c>
      <c r="G4269" t="s">
        <v>12</v>
      </c>
      <c r="H4269" t="s">
        <v>625</v>
      </c>
      <c r="I4269" s="2">
        <v>26.38</v>
      </c>
      <c r="J4269" s="3">
        <v>1</v>
      </c>
      <c r="K4269" s="2">
        <v>12.13</v>
      </c>
    </row>
    <row r="4270" spans="1:11" ht="13.8" x14ac:dyDescent="0.25">
      <c r="A4270" s="1">
        <v>42430</v>
      </c>
      <c r="B4270" s="3">
        <f t="shared" si="132"/>
        <v>2016</v>
      </c>
      <c r="C4270" s="3">
        <f t="shared" si="133"/>
        <v>3</v>
      </c>
      <c r="D4270" t="s">
        <v>1598</v>
      </c>
      <c r="E4270" t="s">
        <v>149</v>
      </c>
      <c r="F4270" t="s">
        <v>11</v>
      </c>
      <c r="G4270" t="s">
        <v>18</v>
      </c>
      <c r="H4270" t="s">
        <v>1549</v>
      </c>
      <c r="I4270" s="2">
        <v>362.92</v>
      </c>
      <c r="J4270" s="3">
        <v>2</v>
      </c>
      <c r="K4270" s="2">
        <v>105.25</v>
      </c>
    </row>
    <row r="4271" spans="1:11" ht="13.8" x14ac:dyDescent="0.25">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ht="13.8" x14ac:dyDescent="0.25">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ht="13.8" x14ac:dyDescent="0.25">
      <c r="A4273" s="1">
        <v>42432</v>
      </c>
      <c r="B4273" s="3">
        <f t="shared" si="132"/>
        <v>2016</v>
      </c>
      <c r="C4273" s="3">
        <f t="shared" si="133"/>
        <v>3</v>
      </c>
      <c r="D4273" t="s">
        <v>796</v>
      </c>
      <c r="E4273" t="s">
        <v>59</v>
      </c>
      <c r="F4273" t="s">
        <v>11</v>
      </c>
      <c r="G4273" t="s">
        <v>20</v>
      </c>
      <c r="H4273" t="s">
        <v>697</v>
      </c>
      <c r="I4273" s="2">
        <v>447.86</v>
      </c>
      <c r="J4273" s="3">
        <v>7</v>
      </c>
      <c r="K4273" s="2">
        <v>219.45</v>
      </c>
    </row>
    <row r="4274" spans="1:11" ht="13.8" x14ac:dyDescent="0.25">
      <c r="A4274" s="1">
        <v>42432</v>
      </c>
      <c r="B4274" s="3">
        <f t="shared" si="132"/>
        <v>2016</v>
      </c>
      <c r="C4274" s="3">
        <f t="shared" si="133"/>
        <v>3</v>
      </c>
      <c r="D4274" t="s">
        <v>796</v>
      </c>
      <c r="E4274" t="s">
        <v>59</v>
      </c>
      <c r="F4274" t="s">
        <v>39</v>
      </c>
      <c r="G4274" t="s">
        <v>40</v>
      </c>
      <c r="H4274" t="s">
        <v>520</v>
      </c>
      <c r="I4274" s="2">
        <v>479.95</v>
      </c>
      <c r="J4274" s="3">
        <v>5</v>
      </c>
      <c r="K4274" s="2">
        <v>129.59</v>
      </c>
    </row>
    <row r="4275" spans="1:11" ht="13.8" x14ac:dyDescent="0.25">
      <c r="A4275" s="1">
        <v>42432</v>
      </c>
      <c r="B4275" s="3">
        <f t="shared" si="132"/>
        <v>2016</v>
      </c>
      <c r="C4275" s="3">
        <f t="shared" si="133"/>
        <v>3</v>
      </c>
      <c r="D4275" t="s">
        <v>796</v>
      </c>
      <c r="E4275" t="s">
        <v>59</v>
      </c>
      <c r="F4275" t="s">
        <v>11</v>
      </c>
      <c r="G4275" t="s">
        <v>12</v>
      </c>
      <c r="H4275" t="s">
        <v>482</v>
      </c>
      <c r="I4275" s="2">
        <v>166.44</v>
      </c>
      <c r="J4275" s="3">
        <v>3</v>
      </c>
      <c r="K4275" s="2">
        <v>79.89</v>
      </c>
    </row>
    <row r="4276" spans="1:11" ht="13.8" x14ac:dyDescent="0.25">
      <c r="A4276" s="1">
        <v>42432</v>
      </c>
      <c r="B4276" s="3">
        <f t="shared" si="132"/>
        <v>2016</v>
      </c>
      <c r="C4276" s="3">
        <f t="shared" si="133"/>
        <v>3</v>
      </c>
      <c r="D4276" t="s">
        <v>2450</v>
      </c>
      <c r="E4276" t="s">
        <v>10</v>
      </c>
      <c r="F4276" t="s">
        <v>11</v>
      </c>
      <c r="G4276" t="s">
        <v>12</v>
      </c>
      <c r="H4276" t="s">
        <v>2451</v>
      </c>
      <c r="I4276" s="2">
        <v>42.78</v>
      </c>
      <c r="J4276" s="3">
        <v>7</v>
      </c>
      <c r="K4276" s="2">
        <v>15.51</v>
      </c>
    </row>
    <row r="4277" spans="1:11" ht="13.8" x14ac:dyDescent="0.25">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ht="13.8" x14ac:dyDescent="0.25">
      <c r="A4278" s="1">
        <v>42432</v>
      </c>
      <c r="B4278" s="3">
        <f t="shared" si="132"/>
        <v>2016</v>
      </c>
      <c r="C4278" s="3">
        <f t="shared" si="133"/>
        <v>3</v>
      </c>
      <c r="D4278" t="s">
        <v>1831</v>
      </c>
      <c r="E4278" t="s">
        <v>129</v>
      </c>
      <c r="F4278" t="s">
        <v>39</v>
      </c>
      <c r="G4278" t="s">
        <v>40</v>
      </c>
      <c r="H4278" t="s">
        <v>704</v>
      </c>
      <c r="I4278" s="2">
        <v>134.85</v>
      </c>
      <c r="J4278" s="3">
        <v>3</v>
      </c>
      <c r="K4278" s="2">
        <v>37.76</v>
      </c>
    </row>
    <row r="4279" spans="1:11" ht="13.8" x14ac:dyDescent="0.25">
      <c r="A4279" s="1">
        <v>42432</v>
      </c>
      <c r="B4279" s="3">
        <f t="shared" si="132"/>
        <v>2016</v>
      </c>
      <c r="C4279" s="3">
        <f t="shared" si="133"/>
        <v>3</v>
      </c>
      <c r="D4279" t="s">
        <v>1271</v>
      </c>
      <c r="E4279" t="s">
        <v>10</v>
      </c>
      <c r="F4279" t="s">
        <v>34</v>
      </c>
      <c r="G4279" t="s">
        <v>145</v>
      </c>
      <c r="H4279" t="s">
        <v>2452</v>
      </c>
      <c r="I4279" s="2">
        <v>637.9</v>
      </c>
      <c r="J4279" s="3">
        <v>3</v>
      </c>
      <c r="K4279" s="2">
        <v>-127.58</v>
      </c>
    </row>
    <row r="4280" spans="1:11" ht="13.8" x14ac:dyDescent="0.25">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ht="13.8" x14ac:dyDescent="0.25">
      <c r="A4281" s="1">
        <v>42432</v>
      </c>
      <c r="B4281" s="3">
        <f t="shared" si="132"/>
        <v>2016</v>
      </c>
      <c r="C4281" s="3">
        <f t="shared" si="133"/>
        <v>3</v>
      </c>
      <c r="D4281" t="s">
        <v>1271</v>
      </c>
      <c r="E4281" t="s">
        <v>10</v>
      </c>
      <c r="F4281" t="s">
        <v>11</v>
      </c>
      <c r="G4281" t="s">
        <v>63</v>
      </c>
      <c r="H4281" t="s">
        <v>2160</v>
      </c>
      <c r="I4281" s="2">
        <v>36.6</v>
      </c>
      <c r="J4281" s="3">
        <v>3</v>
      </c>
      <c r="K4281" s="2">
        <v>11.9</v>
      </c>
    </row>
    <row r="4282" spans="1:11" ht="13.8" x14ac:dyDescent="0.25">
      <c r="A4282" s="1">
        <v>42432</v>
      </c>
      <c r="B4282" s="3">
        <f t="shared" si="132"/>
        <v>2016</v>
      </c>
      <c r="C4282" s="3">
        <f t="shared" si="133"/>
        <v>3</v>
      </c>
      <c r="D4282" t="s">
        <v>560</v>
      </c>
      <c r="E4282" t="s">
        <v>27</v>
      </c>
      <c r="F4282" t="s">
        <v>11</v>
      </c>
      <c r="G4282" t="s">
        <v>200</v>
      </c>
      <c r="H4282" t="s">
        <v>2251</v>
      </c>
      <c r="I4282" s="2">
        <v>25.35</v>
      </c>
      <c r="J4282" s="3">
        <v>3</v>
      </c>
      <c r="K4282" s="2">
        <v>7.61</v>
      </c>
    </row>
    <row r="4283" spans="1:11" ht="13.8" x14ac:dyDescent="0.25">
      <c r="A4283" s="1">
        <v>42432</v>
      </c>
      <c r="B4283" s="3">
        <f t="shared" si="132"/>
        <v>2016</v>
      </c>
      <c r="C4283" s="3">
        <f t="shared" si="133"/>
        <v>3</v>
      </c>
      <c r="D4283" t="s">
        <v>560</v>
      </c>
      <c r="E4283" t="s">
        <v>27</v>
      </c>
      <c r="F4283" t="s">
        <v>34</v>
      </c>
      <c r="G4283" t="s">
        <v>47</v>
      </c>
      <c r="H4283" t="s">
        <v>1861</v>
      </c>
      <c r="I4283" s="2">
        <v>35.28</v>
      </c>
      <c r="J4283" s="3">
        <v>3</v>
      </c>
      <c r="K4283" s="2">
        <v>12</v>
      </c>
    </row>
    <row r="4284" spans="1:11" ht="13.8" x14ac:dyDescent="0.25">
      <c r="A4284" s="1">
        <v>42432</v>
      </c>
      <c r="B4284" s="3">
        <f t="shared" si="132"/>
        <v>2016</v>
      </c>
      <c r="C4284" s="3">
        <f t="shared" si="133"/>
        <v>3</v>
      </c>
      <c r="D4284" t="s">
        <v>419</v>
      </c>
      <c r="E4284" t="s">
        <v>10</v>
      </c>
      <c r="F4284" t="s">
        <v>11</v>
      </c>
      <c r="G4284" t="s">
        <v>200</v>
      </c>
      <c r="H4284" t="s">
        <v>1014</v>
      </c>
      <c r="I4284" s="2">
        <v>3930.07</v>
      </c>
      <c r="J4284" s="3">
        <v>3</v>
      </c>
      <c r="K4284" s="2">
        <v>-786.01</v>
      </c>
    </row>
    <row r="4285" spans="1:11" ht="13.8" x14ac:dyDescent="0.25">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ht="13.8" x14ac:dyDescent="0.25">
      <c r="A4286" s="1">
        <v>42432</v>
      </c>
      <c r="B4286" s="3">
        <f t="shared" si="132"/>
        <v>2016</v>
      </c>
      <c r="C4286" s="3">
        <f t="shared" si="133"/>
        <v>3</v>
      </c>
      <c r="D4286" t="s">
        <v>419</v>
      </c>
      <c r="E4286" t="s">
        <v>10</v>
      </c>
      <c r="F4286" t="s">
        <v>39</v>
      </c>
      <c r="G4286" t="s">
        <v>40</v>
      </c>
      <c r="H4286" t="s">
        <v>933</v>
      </c>
      <c r="I4286" s="2">
        <v>431.98</v>
      </c>
      <c r="J4286" s="3">
        <v>3</v>
      </c>
      <c r="K4286" s="2">
        <v>32.4</v>
      </c>
    </row>
    <row r="4287" spans="1:11" ht="13.8" x14ac:dyDescent="0.25">
      <c r="A4287" s="1">
        <v>42432</v>
      </c>
      <c r="B4287" s="3">
        <f t="shared" si="132"/>
        <v>2016</v>
      </c>
      <c r="C4287" s="3">
        <f t="shared" si="133"/>
        <v>3</v>
      </c>
      <c r="D4287" t="s">
        <v>419</v>
      </c>
      <c r="E4287" t="s">
        <v>10</v>
      </c>
      <c r="F4287" t="s">
        <v>39</v>
      </c>
      <c r="G4287" t="s">
        <v>52</v>
      </c>
      <c r="H4287" t="s">
        <v>946</v>
      </c>
      <c r="I4287" s="2">
        <v>41.72</v>
      </c>
      <c r="J4287" s="3">
        <v>7</v>
      </c>
      <c r="K4287" s="2">
        <v>5.74</v>
      </c>
    </row>
    <row r="4288" spans="1:11" ht="13.8" x14ac:dyDescent="0.25">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ht="13.8" x14ac:dyDescent="0.25">
      <c r="A4289" s="1">
        <v>42433</v>
      </c>
      <c r="B4289" s="3">
        <f t="shared" si="132"/>
        <v>2016</v>
      </c>
      <c r="C4289" s="3">
        <f t="shared" si="133"/>
        <v>3</v>
      </c>
      <c r="D4289" t="s">
        <v>684</v>
      </c>
      <c r="E4289" t="s">
        <v>123</v>
      </c>
      <c r="F4289" t="s">
        <v>11</v>
      </c>
      <c r="G4289" t="s">
        <v>16</v>
      </c>
      <c r="H4289" t="s">
        <v>447</v>
      </c>
      <c r="I4289" s="2">
        <v>10.08</v>
      </c>
      <c r="J4289" s="3">
        <v>4</v>
      </c>
      <c r="K4289" s="2">
        <v>3.53</v>
      </c>
    </row>
    <row r="4290" spans="1:11" ht="13.8" x14ac:dyDescent="0.25">
      <c r="A4290" s="1">
        <v>42433</v>
      </c>
      <c r="B4290" s="3">
        <f t="shared" si="132"/>
        <v>2016</v>
      </c>
      <c r="C4290" s="3">
        <f t="shared" si="133"/>
        <v>3</v>
      </c>
      <c r="D4290" t="s">
        <v>794</v>
      </c>
      <c r="E4290" t="s">
        <v>129</v>
      </c>
      <c r="F4290" t="s">
        <v>11</v>
      </c>
      <c r="G4290" t="s">
        <v>20</v>
      </c>
      <c r="H4290" t="s">
        <v>737</v>
      </c>
      <c r="I4290" s="2">
        <v>128.4</v>
      </c>
      <c r="J4290" s="3">
        <v>3</v>
      </c>
      <c r="K4290" s="2">
        <v>64.2</v>
      </c>
    </row>
    <row r="4291" spans="1:11" ht="13.8" x14ac:dyDescent="0.25">
      <c r="A4291" s="1">
        <v>42433</v>
      </c>
      <c r="B4291" s="3">
        <f t="shared" ref="B4291:B4354" si="134">YEAR(A4291)</f>
        <v>2016</v>
      </c>
      <c r="C4291" s="3">
        <f t="shared" ref="C4291:C4354" si="135">MONTH(A4291)</f>
        <v>3</v>
      </c>
      <c r="D4291" t="s">
        <v>2104</v>
      </c>
      <c r="E4291" t="s">
        <v>685</v>
      </c>
      <c r="F4291" t="s">
        <v>39</v>
      </c>
      <c r="G4291" t="s">
        <v>52</v>
      </c>
      <c r="H4291" t="s">
        <v>999</v>
      </c>
      <c r="I4291" s="2">
        <v>159.97999999999999</v>
      </c>
      <c r="J4291" s="3">
        <v>2</v>
      </c>
      <c r="K4291" s="2">
        <v>57.59</v>
      </c>
    </row>
    <row r="4292" spans="1:11" ht="13.8" x14ac:dyDescent="0.25">
      <c r="A4292" s="1">
        <v>42434</v>
      </c>
      <c r="B4292" s="3">
        <f t="shared" si="134"/>
        <v>2016</v>
      </c>
      <c r="C4292" s="3">
        <f t="shared" si="135"/>
        <v>3</v>
      </c>
      <c r="D4292" t="s">
        <v>883</v>
      </c>
      <c r="E4292" t="s">
        <v>10</v>
      </c>
      <c r="F4292" t="s">
        <v>11</v>
      </c>
      <c r="G4292" t="s">
        <v>63</v>
      </c>
      <c r="H4292" t="s">
        <v>543</v>
      </c>
      <c r="I4292" s="2">
        <v>149.35</v>
      </c>
      <c r="J4292" s="3">
        <v>3</v>
      </c>
      <c r="K4292" s="2">
        <v>50.41</v>
      </c>
    </row>
    <row r="4293" spans="1:11" ht="13.8" x14ac:dyDescent="0.25">
      <c r="A4293" s="1">
        <v>42434</v>
      </c>
      <c r="B4293" s="3">
        <f t="shared" si="134"/>
        <v>2016</v>
      </c>
      <c r="C4293" s="3">
        <f t="shared" si="135"/>
        <v>3</v>
      </c>
      <c r="D4293" t="s">
        <v>883</v>
      </c>
      <c r="E4293" t="s">
        <v>10</v>
      </c>
      <c r="F4293" t="s">
        <v>11</v>
      </c>
      <c r="G4293" t="s">
        <v>18</v>
      </c>
      <c r="H4293" t="s">
        <v>179</v>
      </c>
      <c r="I4293" s="2">
        <v>12.99</v>
      </c>
      <c r="J4293" s="3">
        <v>1</v>
      </c>
      <c r="K4293" s="2">
        <v>-0.81</v>
      </c>
    </row>
    <row r="4294" spans="1:11" ht="13.8" x14ac:dyDescent="0.25">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ht="13.8" x14ac:dyDescent="0.25">
      <c r="A4295" s="1">
        <v>42435</v>
      </c>
      <c r="B4295" s="3">
        <f t="shared" si="134"/>
        <v>2016</v>
      </c>
      <c r="C4295" s="3">
        <f t="shared" si="135"/>
        <v>3</v>
      </c>
      <c r="D4295" t="s">
        <v>2057</v>
      </c>
      <c r="E4295" t="s">
        <v>23</v>
      </c>
      <c r="F4295" t="s">
        <v>11</v>
      </c>
      <c r="G4295" t="s">
        <v>20</v>
      </c>
      <c r="H4295" t="s">
        <v>1377</v>
      </c>
      <c r="I4295" s="2">
        <v>2.04</v>
      </c>
      <c r="J4295" s="3">
        <v>1</v>
      </c>
      <c r="K4295" s="2">
        <v>-1.5</v>
      </c>
    </row>
    <row r="4296" spans="1:11" ht="13.8" x14ac:dyDescent="0.25">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ht="13.8" x14ac:dyDescent="0.25">
      <c r="A4297" s="1">
        <v>42435</v>
      </c>
      <c r="B4297" s="3">
        <f t="shared" si="134"/>
        <v>2016</v>
      </c>
      <c r="C4297" s="3">
        <f t="shared" si="135"/>
        <v>3</v>
      </c>
      <c r="D4297" t="s">
        <v>2060</v>
      </c>
      <c r="E4297" t="s">
        <v>15</v>
      </c>
      <c r="F4297" t="s">
        <v>11</v>
      </c>
      <c r="G4297" t="s">
        <v>92</v>
      </c>
      <c r="H4297" t="s">
        <v>776</v>
      </c>
      <c r="I4297" s="2">
        <v>2.33</v>
      </c>
      <c r="J4297" s="3">
        <v>3</v>
      </c>
      <c r="K4297" s="2">
        <v>-6.3</v>
      </c>
    </row>
    <row r="4298" spans="1:11" ht="13.8" x14ac:dyDescent="0.25">
      <c r="A4298" s="1">
        <v>42435</v>
      </c>
      <c r="B4298" s="3">
        <f t="shared" si="134"/>
        <v>2016</v>
      </c>
      <c r="C4298" s="3">
        <f t="shared" si="135"/>
        <v>3</v>
      </c>
      <c r="D4298" t="s">
        <v>2060</v>
      </c>
      <c r="E4298" t="s">
        <v>15</v>
      </c>
      <c r="F4298" t="s">
        <v>11</v>
      </c>
      <c r="G4298" t="s">
        <v>20</v>
      </c>
      <c r="H4298" t="s">
        <v>1647</v>
      </c>
      <c r="I4298" s="2">
        <v>1.73</v>
      </c>
      <c r="J4298" s="3">
        <v>4</v>
      </c>
      <c r="K4298" s="2">
        <v>-2.76</v>
      </c>
    </row>
    <row r="4299" spans="1:11" ht="13.8" x14ac:dyDescent="0.25">
      <c r="A4299" s="1">
        <v>42435</v>
      </c>
      <c r="B4299" s="3">
        <f t="shared" si="134"/>
        <v>2016</v>
      </c>
      <c r="C4299" s="3">
        <f t="shared" si="135"/>
        <v>3</v>
      </c>
      <c r="D4299" t="s">
        <v>2060</v>
      </c>
      <c r="E4299" t="s">
        <v>15</v>
      </c>
      <c r="F4299" t="s">
        <v>34</v>
      </c>
      <c r="G4299" t="s">
        <v>47</v>
      </c>
      <c r="H4299" t="s">
        <v>1715</v>
      </c>
      <c r="I4299" s="2">
        <v>159.04</v>
      </c>
      <c r="J4299" s="3">
        <v>5</v>
      </c>
      <c r="K4299" s="2">
        <v>-194.82</v>
      </c>
    </row>
    <row r="4300" spans="1:11" ht="13.8" x14ac:dyDescent="0.25">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ht="13.8" x14ac:dyDescent="0.25">
      <c r="A4301" s="1">
        <v>42436</v>
      </c>
      <c r="B4301" s="3">
        <f t="shared" si="134"/>
        <v>2016</v>
      </c>
      <c r="C4301" s="3">
        <f t="shared" si="135"/>
        <v>3</v>
      </c>
      <c r="D4301" t="s">
        <v>922</v>
      </c>
      <c r="E4301" t="s">
        <v>10</v>
      </c>
      <c r="F4301" t="s">
        <v>39</v>
      </c>
      <c r="G4301" t="s">
        <v>40</v>
      </c>
      <c r="H4301" t="s">
        <v>2454</v>
      </c>
      <c r="I4301" s="2">
        <v>21.07</v>
      </c>
      <c r="J4301" s="3">
        <v>3</v>
      </c>
      <c r="K4301" s="2">
        <v>1.58</v>
      </c>
    </row>
    <row r="4302" spans="1:11" ht="13.8" x14ac:dyDescent="0.25">
      <c r="A4302" s="1">
        <v>42437</v>
      </c>
      <c r="B4302" s="3">
        <f t="shared" si="134"/>
        <v>2016</v>
      </c>
      <c r="C4302" s="3">
        <f t="shared" si="135"/>
        <v>3</v>
      </c>
      <c r="D4302" t="s">
        <v>1459</v>
      </c>
      <c r="E4302" t="s">
        <v>123</v>
      </c>
      <c r="F4302" t="s">
        <v>39</v>
      </c>
      <c r="G4302" t="s">
        <v>40</v>
      </c>
      <c r="H4302" t="s">
        <v>1100</v>
      </c>
      <c r="I4302" s="2">
        <v>1363.96</v>
      </c>
      <c r="J4302" s="3">
        <v>5</v>
      </c>
      <c r="K4302" s="2">
        <v>85.25</v>
      </c>
    </row>
    <row r="4303" spans="1:11" ht="13.8" x14ac:dyDescent="0.25">
      <c r="A4303" s="1">
        <v>42437</v>
      </c>
      <c r="B4303" s="3">
        <f t="shared" si="134"/>
        <v>2016</v>
      </c>
      <c r="C4303" s="3">
        <f t="shared" si="135"/>
        <v>3</v>
      </c>
      <c r="D4303" t="s">
        <v>1459</v>
      </c>
      <c r="E4303" t="s">
        <v>123</v>
      </c>
      <c r="F4303" t="s">
        <v>34</v>
      </c>
      <c r="G4303" t="s">
        <v>47</v>
      </c>
      <c r="H4303" t="s">
        <v>1276</v>
      </c>
      <c r="I4303" s="2">
        <v>102.36</v>
      </c>
      <c r="J4303" s="3">
        <v>3</v>
      </c>
      <c r="K4303" s="2">
        <v>-3.84</v>
      </c>
    </row>
    <row r="4304" spans="1:11" ht="13.8" x14ac:dyDescent="0.25">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ht="13.8" x14ac:dyDescent="0.25">
      <c r="A4305" s="1">
        <v>42437</v>
      </c>
      <c r="B4305" s="3">
        <f t="shared" si="134"/>
        <v>2016</v>
      </c>
      <c r="C4305" s="3">
        <f t="shared" si="135"/>
        <v>3</v>
      </c>
      <c r="D4305" t="s">
        <v>895</v>
      </c>
      <c r="E4305" t="s">
        <v>23</v>
      </c>
      <c r="F4305" t="s">
        <v>39</v>
      </c>
      <c r="G4305" t="s">
        <v>40</v>
      </c>
      <c r="H4305" t="s">
        <v>163</v>
      </c>
      <c r="I4305" s="2">
        <v>108.58</v>
      </c>
      <c r="J4305" s="3">
        <v>4</v>
      </c>
      <c r="K4305" s="2">
        <v>-25.33</v>
      </c>
    </row>
    <row r="4306" spans="1:11" ht="13.8" x14ac:dyDescent="0.25">
      <c r="A4306" s="1">
        <v>42437</v>
      </c>
      <c r="B4306" s="3">
        <f t="shared" si="134"/>
        <v>2016</v>
      </c>
      <c r="C4306" s="3">
        <f t="shared" si="135"/>
        <v>3</v>
      </c>
      <c r="D4306" t="s">
        <v>895</v>
      </c>
      <c r="E4306" t="s">
        <v>23</v>
      </c>
      <c r="F4306" t="s">
        <v>11</v>
      </c>
      <c r="G4306" t="s">
        <v>43</v>
      </c>
      <c r="H4306" t="s">
        <v>2320</v>
      </c>
      <c r="I4306" s="2">
        <v>5.98</v>
      </c>
      <c r="J4306" s="3">
        <v>2</v>
      </c>
      <c r="K4306" s="2">
        <v>-1.35</v>
      </c>
    </row>
    <row r="4307" spans="1:11" ht="13.8" x14ac:dyDescent="0.25">
      <c r="A4307" s="1">
        <v>42437</v>
      </c>
      <c r="B4307" s="3">
        <f t="shared" si="134"/>
        <v>2016</v>
      </c>
      <c r="C4307" s="3">
        <f t="shared" si="135"/>
        <v>3</v>
      </c>
      <c r="D4307" t="s">
        <v>2111</v>
      </c>
      <c r="E4307" t="s">
        <v>149</v>
      </c>
      <c r="F4307" t="s">
        <v>34</v>
      </c>
      <c r="G4307" t="s">
        <v>47</v>
      </c>
      <c r="H4307" t="s">
        <v>1906</v>
      </c>
      <c r="I4307" s="2">
        <v>113.6</v>
      </c>
      <c r="J4307" s="3">
        <v>8</v>
      </c>
      <c r="K4307" s="2">
        <v>44.3</v>
      </c>
    </row>
    <row r="4308" spans="1:11" ht="13.8" x14ac:dyDescent="0.25">
      <c r="A4308" s="1">
        <v>42437</v>
      </c>
      <c r="B4308" s="3">
        <f t="shared" si="134"/>
        <v>2016</v>
      </c>
      <c r="C4308" s="3">
        <f t="shared" si="135"/>
        <v>3</v>
      </c>
      <c r="D4308" t="s">
        <v>2111</v>
      </c>
      <c r="E4308" t="s">
        <v>149</v>
      </c>
      <c r="F4308" t="s">
        <v>11</v>
      </c>
      <c r="G4308" t="s">
        <v>12</v>
      </c>
      <c r="H4308" t="s">
        <v>1159</v>
      </c>
      <c r="I4308" s="2">
        <v>12.96</v>
      </c>
      <c r="J4308" s="3">
        <v>2</v>
      </c>
      <c r="K4308" s="2">
        <v>6.35</v>
      </c>
    </row>
    <row r="4309" spans="1:11" ht="13.8" x14ac:dyDescent="0.25">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ht="13.8" x14ac:dyDescent="0.25">
      <c r="A4310" s="1">
        <v>42437</v>
      </c>
      <c r="B4310" s="3">
        <f t="shared" si="134"/>
        <v>2016</v>
      </c>
      <c r="C4310" s="3">
        <f t="shared" si="135"/>
        <v>3</v>
      </c>
      <c r="D4310" t="s">
        <v>2259</v>
      </c>
      <c r="E4310" t="s">
        <v>10</v>
      </c>
      <c r="F4310" t="s">
        <v>11</v>
      </c>
      <c r="G4310" t="s">
        <v>20</v>
      </c>
      <c r="H4310" t="s">
        <v>1650</v>
      </c>
      <c r="I4310" s="2">
        <v>8.86</v>
      </c>
      <c r="J4310" s="3">
        <v>9</v>
      </c>
      <c r="K4310" s="2">
        <v>-14.17</v>
      </c>
    </row>
    <row r="4311" spans="1:11" ht="13.8" x14ac:dyDescent="0.25">
      <c r="A4311" s="1">
        <v>42437</v>
      </c>
      <c r="B4311" s="3">
        <f t="shared" si="134"/>
        <v>2016</v>
      </c>
      <c r="C4311" s="3">
        <f t="shared" si="135"/>
        <v>3</v>
      </c>
      <c r="D4311" t="s">
        <v>2259</v>
      </c>
      <c r="E4311" t="s">
        <v>10</v>
      </c>
      <c r="F4311" t="s">
        <v>39</v>
      </c>
      <c r="G4311" t="s">
        <v>52</v>
      </c>
      <c r="H4311" t="s">
        <v>1325</v>
      </c>
      <c r="I4311" s="2">
        <v>27.96</v>
      </c>
      <c r="J4311" s="3">
        <v>5</v>
      </c>
      <c r="K4311" s="2">
        <v>8.39</v>
      </c>
    </row>
    <row r="4312" spans="1:11" ht="13.8" x14ac:dyDescent="0.25">
      <c r="A4312" s="1">
        <v>42437</v>
      </c>
      <c r="B4312" s="3">
        <f t="shared" si="134"/>
        <v>2016</v>
      </c>
      <c r="C4312" s="3">
        <f t="shared" si="135"/>
        <v>3</v>
      </c>
      <c r="D4312" t="s">
        <v>2259</v>
      </c>
      <c r="E4312" t="s">
        <v>10</v>
      </c>
      <c r="F4312" t="s">
        <v>11</v>
      </c>
      <c r="G4312" t="s">
        <v>63</v>
      </c>
      <c r="H4312" t="s">
        <v>1319</v>
      </c>
      <c r="I4312" s="2">
        <v>146.35</v>
      </c>
      <c r="J4312" s="3">
        <v>3</v>
      </c>
      <c r="K4312" s="2">
        <v>49.39</v>
      </c>
    </row>
    <row r="4313" spans="1:11" ht="13.8" x14ac:dyDescent="0.25">
      <c r="A4313" s="1">
        <v>42437</v>
      </c>
      <c r="B4313" s="3">
        <f t="shared" si="134"/>
        <v>2016</v>
      </c>
      <c r="C4313" s="3">
        <f t="shared" si="135"/>
        <v>3</v>
      </c>
      <c r="D4313" t="s">
        <v>536</v>
      </c>
      <c r="E4313" t="s">
        <v>110</v>
      </c>
      <c r="F4313" t="s">
        <v>11</v>
      </c>
      <c r="G4313" t="s">
        <v>92</v>
      </c>
      <c r="H4313" t="s">
        <v>2445</v>
      </c>
      <c r="I4313" s="2">
        <v>207.14</v>
      </c>
      <c r="J4313" s="3">
        <v>3</v>
      </c>
      <c r="K4313" s="2">
        <v>48.33</v>
      </c>
    </row>
    <row r="4314" spans="1:11" ht="13.8" x14ac:dyDescent="0.25">
      <c r="A4314" s="1">
        <v>42437</v>
      </c>
      <c r="B4314" s="3">
        <f t="shared" si="134"/>
        <v>2016</v>
      </c>
      <c r="C4314" s="3">
        <f t="shared" si="135"/>
        <v>3</v>
      </c>
      <c r="D4314" t="s">
        <v>536</v>
      </c>
      <c r="E4314" t="s">
        <v>110</v>
      </c>
      <c r="F4314" t="s">
        <v>11</v>
      </c>
      <c r="G4314" t="s">
        <v>24</v>
      </c>
      <c r="H4314" t="s">
        <v>869</v>
      </c>
      <c r="I4314" s="2">
        <v>13.9</v>
      </c>
      <c r="J4314" s="3">
        <v>5</v>
      </c>
      <c r="K4314" s="2">
        <v>3.75</v>
      </c>
    </row>
    <row r="4315" spans="1:11" ht="13.8" x14ac:dyDescent="0.25">
      <c r="A4315" s="1">
        <v>42438</v>
      </c>
      <c r="B4315" s="3">
        <f t="shared" si="134"/>
        <v>2016</v>
      </c>
      <c r="C4315" s="3">
        <f t="shared" si="135"/>
        <v>3</v>
      </c>
      <c r="D4315" t="s">
        <v>301</v>
      </c>
      <c r="E4315" t="s">
        <v>613</v>
      </c>
      <c r="F4315" t="s">
        <v>39</v>
      </c>
      <c r="G4315" t="s">
        <v>52</v>
      </c>
      <c r="H4315" t="s">
        <v>1939</v>
      </c>
      <c r="I4315" s="2">
        <v>199.75</v>
      </c>
      <c r="J4315" s="3">
        <v>5</v>
      </c>
      <c r="K4315" s="2">
        <v>87.89</v>
      </c>
    </row>
    <row r="4316" spans="1:11" ht="13.8" x14ac:dyDescent="0.25">
      <c r="A4316" s="1">
        <v>42438</v>
      </c>
      <c r="B4316" s="3">
        <f t="shared" si="134"/>
        <v>2016</v>
      </c>
      <c r="C4316" s="3">
        <f t="shared" si="135"/>
        <v>3</v>
      </c>
      <c r="D4316" t="s">
        <v>820</v>
      </c>
      <c r="E4316" t="s">
        <v>434</v>
      </c>
      <c r="F4316" t="s">
        <v>11</v>
      </c>
      <c r="G4316" t="s">
        <v>18</v>
      </c>
      <c r="H4316" t="s">
        <v>551</v>
      </c>
      <c r="I4316" s="2">
        <v>11.21</v>
      </c>
      <c r="J4316" s="3">
        <v>1</v>
      </c>
      <c r="K4316" s="2">
        <v>3.36</v>
      </c>
    </row>
    <row r="4317" spans="1:11" ht="13.8" x14ac:dyDescent="0.25">
      <c r="A4317" s="1">
        <v>42438</v>
      </c>
      <c r="B4317" s="3">
        <f t="shared" si="134"/>
        <v>2016</v>
      </c>
      <c r="C4317" s="3">
        <f t="shared" si="135"/>
        <v>3</v>
      </c>
      <c r="D4317" t="s">
        <v>820</v>
      </c>
      <c r="E4317" t="s">
        <v>434</v>
      </c>
      <c r="F4317" t="s">
        <v>34</v>
      </c>
      <c r="G4317" t="s">
        <v>35</v>
      </c>
      <c r="H4317" t="s">
        <v>793</v>
      </c>
      <c r="I4317" s="2">
        <v>354.9</v>
      </c>
      <c r="J4317" s="3">
        <v>5</v>
      </c>
      <c r="K4317" s="2">
        <v>88.73</v>
      </c>
    </row>
    <row r="4318" spans="1:11" ht="13.8" x14ac:dyDescent="0.25">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ht="13.8" x14ac:dyDescent="0.25">
      <c r="A4319" s="1">
        <v>42438</v>
      </c>
      <c r="B4319" s="3">
        <f t="shared" si="134"/>
        <v>2016</v>
      </c>
      <c r="C4319" s="3">
        <f t="shared" si="135"/>
        <v>3</v>
      </c>
      <c r="D4319" t="s">
        <v>820</v>
      </c>
      <c r="E4319" t="s">
        <v>434</v>
      </c>
      <c r="F4319" t="s">
        <v>11</v>
      </c>
      <c r="G4319" t="s">
        <v>20</v>
      </c>
      <c r="H4319" t="s">
        <v>2187</v>
      </c>
      <c r="I4319" s="2">
        <v>51.8</v>
      </c>
      <c r="J4319" s="3">
        <v>4</v>
      </c>
      <c r="K4319" s="2">
        <v>23.31</v>
      </c>
    </row>
    <row r="4320" spans="1:11" ht="13.8" x14ac:dyDescent="0.25">
      <c r="A4320" s="1">
        <v>42439</v>
      </c>
      <c r="B4320" s="3">
        <f t="shared" si="134"/>
        <v>2016</v>
      </c>
      <c r="C4320" s="3">
        <f t="shared" si="135"/>
        <v>3</v>
      </c>
      <c r="D4320" t="s">
        <v>2455</v>
      </c>
      <c r="E4320" t="s">
        <v>149</v>
      </c>
      <c r="F4320" t="s">
        <v>34</v>
      </c>
      <c r="G4320" t="s">
        <v>74</v>
      </c>
      <c r="H4320" t="s">
        <v>777</v>
      </c>
      <c r="I4320" s="2">
        <v>176.78</v>
      </c>
      <c r="J4320" s="3">
        <v>1</v>
      </c>
      <c r="K4320" s="2">
        <v>-22.1</v>
      </c>
    </row>
    <row r="4321" spans="1:11" ht="13.8" x14ac:dyDescent="0.25">
      <c r="A4321" s="1">
        <v>42439</v>
      </c>
      <c r="B4321" s="3">
        <f t="shared" si="134"/>
        <v>2016</v>
      </c>
      <c r="C4321" s="3">
        <f t="shared" si="135"/>
        <v>3</v>
      </c>
      <c r="D4321" t="s">
        <v>2456</v>
      </c>
      <c r="E4321" t="s">
        <v>23</v>
      </c>
      <c r="F4321" t="s">
        <v>39</v>
      </c>
      <c r="G4321" t="s">
        <v>52</v>
      </c>
      <c r="H4321" t="s">
        <v>668</v>
      </c>
      <c r="I4321" s="2">
        <v>39.99</v>
      </c>
      <c r="J4321" s="3">
        <v>1</v>
      </c>
      <c r="K4321" s="2">
        <v>7.5</v>
      </c>
    </row>
    <row r="4322" spans="1:11" ht="13.8" x14ac:dyDescent="0.25">
      <c r="A4322" s="1">
        <v>42439</v>
      </c>
      <c r="B4322" s="3">
        <f t="shared" si="134"/>
        <v>2016</v>
      </c>
      <c r="C4322" s="3">
        <f t="shared" si="135"/>
        <v>3</v>
      </c>
      <c r="D4322" t="s">
        <v>1385</v>
      </c>
      <c r="E4322" t="s">
        <v>27</v>
      </c>
      <c r="F4322" t="s">
        <v>11</v>
      </c>
      <c r="G4322" t="s">
        <v>12</v>
      </c>
      <c r="H4322" t="s">
        <v>1903</v>
      </c>
      <c r="I4322" s="2">
        <v>14.9</v>
      </c>
      <c r="J4322" s="3">
        <v>5</v>
      </c>
      <c r="K4322" s="2">
        <v>7.15</v>
      </c>
    </row>
    <row r="4323" spans="1:11" ht="13.8" x14ac:dyDescent="0.25">
      <c r="A4323" s="1">
        <v>42439</v>
      </c>
      <c r="B4323" s="3">
        <f t="shared" si="134"/>
        <v>2016</v>
      </c>
      <c r="C4323" s="3">
        <f t="shared" si="135"/>
        <v>3</v>
      </c>
      <c r="D4323" t="s">
        <v>1385</v>
      </c>
      <c r="E4323" t="s">
        <v>27</v>
      </c>
      <c r="F4323" t="s">
        <v>39</v>
      </c>
      <c r="G4323" t="s">
        <v>40</v>
      </c>
      <c r="H4323" t="s">
        <v>676</v>
      </c>
      <c r="I4323" s="2">
        <v>4158.91</v>
      </c>
      <c r="J4323" s="3">
        <v>8</v>
      </c>
      <c r="K4323" s="2">
        <v>363.9</v>
      </c>
    </row>
    <row r="4324" spans="1:11" ht="13.8" x14ac:dyDescent="0.25">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ht="13.8" x14ac:dyDescent="0.25">
      <c r="A4325" s="1">
        <v>42439</v>
      </c>
      <c r="B4325" s="3">
        <f t="shared" si="134"/>
        <v>2016</v>
      </c>
      <c r="C4325" s="3">
        <f t="shared" si="135"/>
        <v>3</v>
      </c>
      <c r="D4325" t="s">
        <v>1629</v>
      </c>
      <c r="E4325" t="s">
        <v>27</v>
      </c>
      <c r="F4325" t="s">
        <v>39</v>
      </c>
      <c r="G4325" t="s">
        <v>302</v>
      </c>
      <c r="H4325" t="s">
        <v>2457</v>
      </c>
      <c r="I4325" s="2">
        <v>3357.6</v>
      </c>
      <c r="J4325" s="3">
        <v>3</v>
      </c>
      <c r="K4325" s="2">
        <v>377.73</v>
      </c>
    </row>
    <row r="4326" spans="1:11" ht="13.8" x14ac:dyDescent="0.25">
      <c r="A4326" s="1">
        <v>42439</v>
      </c>
      <c r="B4326" s="3">
        <f t="shared" si="134"/>
        <v>2016</v>
      </c>
      <c r="C4326" s="3">
        <f t="shared" si="135"/>
        <v>3</v>
      </c>
      <c r="D4326" t="s">
        <v>727</v>
      </c>
      <c r="E4326" t="s">
        <v>95</v>
      </c>
      <c r="F4326" t="s">
        <v>11</v>
      </c>
      <c r="G4326" t="s">
        <v>18</v>
      </c>
      <c r="H4326" t="s">
        <v>2368</v>
      </c>
      <c r="I4326" s="2">
        <v>104.7</v>
      </c>
      <c r="J4326" s="3">
        <v>1</v>
      </c>
      <c r="K4326" s="2">
        <v>6.54</v>
      </c>
    </row>
    <row r="4327" spans="1:11" ht="13.8" x14ac:dyDescent="0.25">
      <c r="A4327" s="1">
        <v>42440</v>
      </c>
      <c r="B4327" s="3">
        <f t="shared" si="134"/>
        <v>2016</v>
      </c>
      <c r="C4327" s="3">
        <f t="shared" si="135"/>
        <v>3</v>
      </c>
      <c r="D4327" t="s">
        <v>1289</v>
      </c>
      <c r="E4327" t="s">
        <v>315</v>
      </c>
      <c r="F4327" t="s">
        <v>39</v>
      </c>
      <c r="G4327" t="s">
        <v>52</v>
      </c>
      <c r="H4327" t="s">
        <v>1969</v>
      </c>
      <c r="I4327" s="2">
        <v>45.98</v>
      </c>
      <c r="J4327" s="3">
        <v>2</v>
      </c>
      <c r="K4327" s="2">
        <v>19.77</v>
      </c>
    </row>
    <row r="4328" spans="1:11" ht="13.8" x14ac:dyDescent="0.25">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ht="13.8" x14ac:dyDescent="0.25">
      <c r="A4329" s="1">
        <v>42440</v>
      </c>
      <c r="B4329" s="3">
        <f t="shared" si="134"/>
        <v>2016</v>
      </c>
      <c r="C4329" s="3">
        <f t="shared" si="135"/>
        <v>3</v>
      </c>
      <c r="D4329" t="s">
        <v>22</v>
      </c>
      <c r="E4329" t="s">
        <v>177</v>
      </c>
      <c r="F4329" t="s">
        <v>34</v>
      </c>
      <c r="G4329" t="s">
        <v>145</v>
      </c>
      <c r="H4329" t="s">
        <v>2066</v>
      </c>
      <c r="I4329" s="2">
        <v>244.01</v>
      </c>
      <c r="J4329" s="3">
        <v>2</v>
      </c>
      <c r="K4329" s="2">
        <v>-31.37</v>
      </c>
    </row>
    <row r="4330" spans="1:11" ht="13.8" x14ac:dyDescent="0.25">
      <c r="A4330" s="1">
        <v>42440</v>
      </c>
      <c r="B4330" s="3">
        <f t="shared" si="134"/>
        <v>2016</v>
      </c>
      <c r="C4330" s="3">
        <f t="shared" si="135"/>
        <v>3</v>
      </c>
      <c r="D4330" t="s">
        <v>1369</v>
      </c>
      <c r="E4330" t="s">
        <v>30</v>
      </c>
      <c r="F4330" t="s">
        <v>34</v>
      </c>
      <c r="G4330" t="s">
        <v>47</v>
      </c>
      <c r="H4330" t="s">
        <v>339</v>
      </c>
      <c r="I4330" s="2">
        <v>76.92</v>
      </c>
      <c r="J4330" s="3">
        <v>4</v>
      </c>
      <c r="K4330" s="2">
        <v>31.54</v>
      </c>
    </row>
    <row r="4331" spans="1:11" ht="13.8" x14ac:dyDescent="0.25">
      <c r="A4331" s="1">
        <v>42440</v>
      </c>
      <c r="B4331" s="3">
        <f t="shared" si="134"/>
        <v>2016</v>
      </c>
      <c r="C4331" s="3">
        <f t="shared" si="135"/>
        <v>3</v>
      </c>
      <c r="D4331" t="s">
        <v>1369</v>
      </c>
      <c r="E4331" t="s">
        <v>30</v>
      </c>
      <c r="F4331" t="s">
        <v>11</v>
      </c>
      <c r="G4331" t="s">
        <v>18</v>
      </c>
      <c r="H4331" t="s">
        <v>2148</v>
      </c>
      <c r="I4331" s="2">
        <v>481.32</v>
      </c>
      <c r="J4331" s="3">
        <v>4</v>
      </c>
      <c r="K4331" s="2">
        <v>125.14</v>
      </c>
    </row>
    <row r="4332" spans="1:11" ht="13.8" x14ac:dyDescent="0.25">
      <c r="A4332" s="1">
        <v>42440</v>
      </c>
      <c r="B4332" s="3">
        <f t="shared" si="134"/>
        <v>2016</v>
      </c>
      <c r="C4332" s="3">
        <f t="shared" si="135"/>
        <v>3</v>
      </c>
      <c r="D4332" t="s">
        <v>2416</v>
      </c>
      <c r="E4332" t="s">
        <v>23</v>
      </c>
      <c r="F4332" t="s">
        <v>34</v>
      </c>
      <c r="G4332" t="s">
        <v>47</v>
      </c>
      <c r="H4332" t="s">
        <v>2000</v>
      </c>
      <c r="I4332" s="2">
        <v>30.34</v>
      </c>
      <c r="J4332" s="3">
        <v>4</v>
      </c>
      <c r="K4332" s="2">
        <v>9.48</v>
      </c>
    </row>
    <row r="4333" spans="1:11" ht="13.8" x14ac:dyDescent="0.25">
      <c r="A4333" s="1">
        <v>42441</v>
      </c>
      <c r="B4333" s="3">
        <f t="shared" si="134"/>
        <v>2016</v>
      </c>
      <c r="C4333" s="3">
        <f t="shared" si="135"/>
        <v>3</v>
      </c>
      <c r="D4333" t="s">
        <v>1330</v>
      </c>
      <c r="E4333" t="s">
        <v>62</v>
      </c>
      <c r="F4333" t="s">
        <v>11</v>
      </c>
      <c r="G4333" t="s">
        <v>12</v>
      </c>
      <c r="H4333" t="s">
        <v>2384</v>
      </c>
      <c r="I4333" s="2">
        <v>12.96</v>
      </c>
      <c r="J4333" s="3">
        <v>2</v>
      </c>
      <c r="K4333" s="2">
        <v>6.22</v>
      </c>
    </row>
    <row r="4334" spans="1:11" ht="13.8" x14ac:dyDescent="0.25">
      <c r="A4334" s="1">
        <v>42441</v>
      </c>
      <c r="B4334" s="3">
        <f t="shared" si="134"/>
        <v>2016</v>
      </c>
      <c r="C4334" s="3">
        <f t="shared" si="135"/>
        <v>3</v>
      </c>
      <c r="D4334" t="s">
        <v>1840</v>
      </c>
      <c r="E4334" t="s">
        <v>149</v>
      </c>
      <c r="F4334" t="s">
        <v>11</v>
      </c>
      <c r="G4334" t="s">
        <v>63</v>
      </c>
      <c r="H4334" t="s">
        <v>64</v>
      </c>
      <c r="I4334" s="2">
        <v>29.34</v>
      </c>
      <c r="J4334" s="3">
        <v>3</v>
      </c>
      <c r="K4334" s="2">
        <v>13.5</v>
      </c>
    </row>
    <row r="4335" spans="1:11" ht="13.8" x14ac:dyDescent="0.25">
      <c r="A4335" s="1">
        <v>42441</v>
      </c>
      <c r="B4335" s="3">
        <f t="shared" si="134"/>
        <v>2016</v>
      </c>
      <c r="C4335" s="3">
        <f t="shared" si="135"/>
        <v>3</v>
      </c>
      <c r="D4335" t="s">
        <v>291</v>
      </c>
      <c r="E4335" t="s">
        <v>27</v>
      </c>
      <c r="F4335" t="s">
        <v>11</v>
      </c>
      <c r="G4335" t="s">
        <v>18</v>
      </c>
      <c r="H4335" t="s">
        <v>2031</v>
      </c>
      <c r="I4335" s="2">
        <v>676.55</v>
      </c>
      <c r="J4335" s="3">
        <v>5</v>
      </c>
      <c r="K4335" s="2">
        <v>6.77</v>
      </c>
    </row>
    <row r="4336" spans="1:11" ht="13.8" x14ac:dyDescent="0.25">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ht="13.8" x14ac:dyDescent="0.25">
      <c r="A4337" s="1">
        <v>42441</v>
      </c>
      <c r="B4337" s="3">
        <f t="shared" si="134"/>
        <v>2016</v>
      </c>
      <c r="C4337" s="3">
        <f t="shared" si="135"/>
        <v>3</v>
      </c>
      <c r="D4337" t="s">
        <v>291</v>
      </c>
      <c r="E4337" t="s">
        <v>27</v>
      </c>
      <c r="F4337" t="s">
        <v>11</v>
      </c>
      <c r="G4337" t="s">
        <v>63</v>
      </c>
      <c r="H4337" t="s">
        <v>770</v>
      </c>
      <c r="I4337" s="2">
        <v>30.56</v>
      </c>
      <c r="J4337" s="3">
        <v>4</v>
      </c>
      <c r="K4337" s="2">
        <v>14.97</v>
      </c>
    </row>
    <row r="4338" spans="1:11" ht="13.8" x14ac:dyDescent="0.25">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ht="13.8" x14ac:dyDescent="0.25">
      <c r="A4339" s="1">
        <v>42441</v>
      </c>
      <c r="B4339" s="3">
        <f t="shared" si="134"/>
        <v>2016</v>
      </c>
      <c r="C4339" s="3">
        <f t="shared" si="135"/>
        <v>3</v>
      </c>
      <c r="D4339" t="s">
        <v>977</v>
      </c>
      <c r="E4339" t="s">
        <v>27</v>
      </c>
      <c r="F4339" t="s">
        <v>11</v>
      </c>
      <c r="G4339" t="s">
        <v>12</v>
      </c>
      <c r="H4339" t="s">
        <v>2458</v>
      </c>
      <c r="I4339" s="2">
        <v>19.98</v>
      </c>
      <c r="J4339" s="3">
        <v>2</v>
      </c>
      <c r="K4339" s="2">
        <v>8.99</v>
      </c>
    </row>
    <row r="4340" spans="1:11" ht="13.8" x14ac:dyDescent="0.25">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ht="13.8" x14ac:dyDescent="0.25">
      <c r="A4341" s="1">
        <v>42442</v>
      </c>
      <c r="B4341" s="3">
        <f t="shared" si="134"/>
        <v>2016</v>
      </c>
      <c r="C4341" s="3">
        <f t="shared" si="135"/>
        <v>3</v>
      </c>
      <c r="D4341" t="s">
        <v>1826</v>
      </c>
      <c r="E4341" t="s">
        <v>95</v>
      </c>
      <c r="F4341" t="s">
        <v>39</v>
      </c>
      <c r="G4341" t="s">
        <v>40</v>
      </c>
      <c r="H4341" t="s">
        <v>2342</v>
      </c>
      <c r="I4341" s="2">
        <v>203.18</v>
      </c>
      <c r="J4341" s="3">
        <v>2</v>
      </c>
      <c r="K4341" s="2">
        <v>15.24</v>
      </c>
    </row>
    <row r="4342" spans="1:11" ht="13.8" x14ac:dyDescent="0.25">
      <c r="A4342" s="1">
        <v>42442</v>
      </c>
      <c r="B4342" s="3">
        <f t="shared" si="134"/>
        <v>2016</v>
      </c>
      <c r="C4342" s="3">
        <f t="shared" si="135"/>
        <v>3</v>
      </c>
      <c r="D4342" t="s">
        <v>760</v>
      </c>
      <c r="E4342" t="s">
        <v>10</v>
      </c>
      <c r="F4342" t="s">
        <v>11</v>
      </c>
      <c r="G4342" t="s">
        <v>12</v>
      </c>
      <c r="H4342" t="s">
        <v>97</v>
      </c>
      <c r="I4342" s="2">
        <v>70.08</v>
      </c>
      <c r="J4342" s="3">
        <v>5</v>
      </c>
      <c r="K4342" s="2">
        <v>24.53</v>
      </c>
    </row>
    <row r="4343" spans="1:11" ht="13.8" x14ac:dyDescent="0.25">
      <c r="A4343" s="1">
        <v>42442</v>
      </c>
      <c r="B4343" s="3">
        <f t="shared" si="134"/>
        <v>2016</v>
      </c>
      <c r="C4343" s="3">
        <f t="shared" si="135"/>
        <v>3</v>
      </c>
      <c r="D4343" t="s">
        <v>760</v>
      </c>
      <c r="E4343" t="s">
        <v>10</v>
      </c>
      <c r="F4343" t="s">
        <v>11</v>
      </c>
      <c r="G4343" t="s">
        <v>20</v>
      </c>
      <c r="H4343" t="s">
        <v>1176</v>
      </c>
      <c r="I4343" s="2">
        <v>1.27</v>
      </c>
      <c r="J4343" s="3">
        <v>2</v>
      </c>
      <c r="K4343" s="2">
        <v>-2.16</v>
      </c>
    </row>
    <row r="4344" spans="1:11" ht="13.8" x14ac:dyDescent="0.25">
      <c r="A4344" s="1">
        <v>42442</v>
      </c>
      <c r="B4344" s="3">
        <f t="shared" si="134"/>
        <v>2016</v>
      </c>
      <c r="C4344" s="3">
        <f t="shared" si="135"/>
        <v>3</v>
      </c>
      <c r="D4344" t="s">
        <v>760</v>
      </c>
      <c r="E4344" t="s">
        <v>10</v>
      </c>
      <c r="F4344" t="s">
        <v>34</v>
      </c>
      <c r="G4344" t="s">
        <v>145</v>
      </c>
      <c r="H4344" t="s">
        <v>1774</v>
      </c>
      <c r="I4344" s="2">
        <v>557.59</v>
      </c>
      <c r="J4344" s="3">
        <v>5</v>
      </c>
      <c r="K4344" s="2">
        <v>0</v>
      </c>
    </row>
    <row r="4345" spans="1:11" ht="13.8" x14ac:dyDescent="0.25">
      <c r="A4345" s="1">
        <v>42442</v>
      </c>
      <c r="B4345" s="3">
        <f t="shared" si="134"/>
        <v>2016</v>
      </c>
      <c r="C4345" s="3">
        <f t="shared" si="135"/>
        <v>3</v>
      </c>
      <c r="D4345" t="s">
        <v>2253</v>
      </c>
      <c r="E4345" t="s">
        <v>55</v>
      </c>
      <c r="F4345" t="s">
        <v>34</v>
      </c>
      <c r="G4345" t="s">
        <v>47</v>
      </c>
      <c r="H4345" t="s">
        <v>48</v>
      </c>
      <c r="I4345" s="2">
        <v>127.88</v>
      </c>
      <c r="J4345" s="3">
        <v>2</v>
      </c>
      <c r="K4345" s="2">
        <v>40.92</v>
      </c>
    </row>
    <row r="4346" spans="1:11" ht="13.8" x14ac:dyDescent="0.25">
      <c r="A4346" s="1">
        <v>42442</v>
      </c>
      <c r="B4346" s="3">
        <f t="shared" si="134"/>
        <v>2016</v>
      </c>
      <c r="C4346" s="3">
        <f t="shared" si="135"/>
        <v>3</v>
      </c>
      <c r="D4346" t="s">
        <v>2253</v>
      </c>
      <c r="E4346" t="s">
        <v>55</v>
      </c>
      <c r="F4346" t="s">
        <v>11</v>
      </c>
      <c r="G4346" t="s">
        <v>92</v>
      </c>
      <c r="H4346" t="s">
        <v>2090</v>
      </c>
      <c r="I4346" s="2">
        <v>160.32</v>
      </c>
      <c r="J4346" s="3">
        <v>2</v>
      </c>
      <c r="K4346" s="2">
        <v>44.89</v>
      </c>
    </row>
    <row r="4347" spans="1:11" ht="13.8" x14ac:dyDescent="0.25">
      <c r="A4347" s="1">
        <v>42442</v>
      </c>
      <c r="B4347" s="3">
        <f t="shared" si="134"/>
        <v>2016</v>
      </c>
      <c r="C4347" s="3">
        <f t="shared" si="135"/>
        <v>3</v>
      </c>
      <c r="D4347" t="s">
        <v>2253</v>
      </c>
      <c r="E4347" t="s">
        <v>55</v>
      </c>
      <c r="F4347" t="s">
        <v>11</v>
      </c>
      <c r="G4347" t="s">
        <v>20</v>
      </c>
      <c r="H4347" t="s">
        <v>1372</v>
      </c>
      <c r="I4347" s="2">
        <v>46</v>
      </c>
      <c r="J4347" s="3">
        <v>4</v>
      </c>
      <c r="K4347" s="2">
        <v>20.7</v>
      </c>
    </row>
    <row r="4348" spans="1:11" ht="13.8" x14ac:dyDescent="0.25">
      <c r="A4348" s="1">
        <v>42442</v>
      </c>
      <c r="B4348" s="3">
        <f t="shared" si="134"/>
        <v>2016</v>
      </c>
      <c r="C4348" s="3">
        <f t="shared" si="135"/>
        <v>3</v>
      </c>
      <c r="D4348" t="s">
        <v>525</v>
      </c>
      <c r="E4348" t="s">
        <v>27</v>
      </c>
      <c r="F4348" t="s">
        <v>34</v>
      </c>
      <c r="G4348" t="s">
        <v>47</v>
      </c>
      <c r="H4348" t="s">
        <v>2460</v>
      </c>
      <c r="I4348" s="2">
        <v>28.28</v>
      </c>
      <c r="J4348" s="3">
        <v>2</v>
      </c>
      <c r="K4348" s="2">
        <v>7.35</v>
      </c>
    </row>
    <row r="4349" spans="1:11" ht="13.8" x14ac:dyDescent="0.25">
      <c r="A4349" s="1">
        <v>42442</v>
      </c>
      <c r="B4349" s="3">
        <f t="shared" si="134"/>
        <v>2016</v>
      </c>
      <c r="C4349" s="3">
        <f t="shared" si="135"/>
        <v>3</v>
      </c>
      <c r="D4349" t="s">
        <v>525</v>
      </c>
      <c r="E4349" t="s">
        <v>27</v>
      </c>
      <c r="F4349" t="s">
        <v>11</v>
      </c>
      <c r="G4349" t="s">
        <v>200</v>
      </c>
      <c r="H4349" t="s">
        <v>1014</v>
      </c>
      <c r="I4349" s="2">
        <v>4912.59</v>
      </c>
      <c r="J4349" s="3">
        <v>3</v>
      </c>
      <c r="K4349" s="2">
        <v>196.5</v>
      </c>
    </row>
    <row r="4350" spans="1:11" ht="13.8" x14ac:dyDescent="0.25">
      <c r="A4350" s="1">
        <v>42442</v>
      </c>
      <c r="B4350" s="3">
        <f t="shared" si="134"/>
        <v>2016</v>
      </c>
      <c r="C4350" s="3">
        <f t="shared" si="135"/>
        <v>3</v>
      </c>
      <c r="D4350" t="s">
        <v>2124</v>
      </c>
      <c r="E4350" t="s">
        <v>23</v>
      </c>
      <c r="F4350" t="s">
        <v>34</v>
      </c>
      <c r="G4350" t="s">
        <v>35</v>
      </c>
      <c r="H4350" t="s">
        <v>1237</v>
      </c>
      <c r="I4350" s="2">
        <v>386.68</v>
      </c>
      <c r="J4350" s="3">
        <v>2</v>
      </c>
      <c r="K4350" s="2">
        <v>-5.52</v>
      </c>
    </row>
    <row r="4351" spans="1:11" ht="13.8" x14ac:dyDescent="0.25">
      <c r="A4351" s="1">
        <v>42442</v>
      </c>
      <c r="B4351" s="3">
        <f t="shared" si="134"/>
        <v>2016</v>
      </c>
      <c r="C4351" s="3">
        <f t="shared" si="135"/>
        <v>3</v>
      </c>
      <c r="D4351" t="s">
        <v>2124</v>
      </c>
      <c r="E4351" t="s">
        <v>23</v>
      </c>
      <c r="F4351" t="s">
        <v>39</v>
      </c>
      <c r="G4351" t="s">
        <v>52</v>
      </c>
      <c r="H4351" t="s">
        <v>544</v>
      </c>
      <c r="I4351" s="2">
        <v>379.96</v>
      </c>
      <c r="J4351" s="3">
        <v>5</v>
      </c>
      <c r="K4351" s="2">
        <v>47.5</v>
      </c>
    </row>
    <row r="4352" spans="1:11" ht="13.8" x14ac:dyDescent="0.25">
      <c r="A4352" s="1">
        <v>42442</v>
      </c>
      <c r="B4352" s="3">
        <f t="shared" si="134"/>
        <v>2016</v>
      </c>
      <c r="C4352" s="3">
        <f t="shared" si="135"/>
        <v>3</v>
      </c>
      <c r="D4352" t="s">
        <v>2124</v>
      </c>
      <c r="E4352" t="s">
        <v>23</v>
      </c>
      <c r="F4352" t="s">
        <v>39</v>
      </c>
      <c r="G4352" t="s">
        <v>40</v>
      </c>
      <c r="H4352" t="s">
        <v>2019</v>
      </c>
      <c r="I4352" s="2">
        <v>539.91</v>
      </c>
      <c r="J4352" s="3">
        <v>3</v>
      </c>
      <c r="K4352" s="2">
        <v>-116.98</v>
      </c>
    </row>
    <row r="4353" spans="1:11" ht="13.8" x14ac:dyDescent="0.25">
      <c r="A4353" s="1">
        <v>42442</v>
      </c>
      <c r="B4353" s="3">
        <f t="shared" si="134"/>
        <v>2016</v>
      </c>
      <c r="C4353" s="3">
        <f t="shared" si="135"/>
        <v>3</v>
      </c>
      <c r="D4353" t="s">
        <v>2124</v>
      </c>
      <c r="E4353" t="s">
        <v>23</v>
      </c>
      <c r="F4353" t="s">
        <v>11</v>
      </c>
      <c r="G4353" t="s">
        <v>12</v>
      </c>
      <c r="H4353" t="s">
        <v>1890</v>
      </c>
      <c r="I4353" s="2">
        <v>41.24</v>
      </c>
      <c r="J4353" s="3">
        <v>5</v>
      </c>
      <c r="K4353" s="2">
        <v>13.92</v>
      </c>
    </row>
    <row r="4354" spans="1:11" ht="13.8" x14ac:dyDescent="0.25">
      <c r="A4354" s="1">
        <v>42442</v>
      </c>
      <c r="B4354" s="3">
        <f t="shared" si="134"/>
        <v>2016</v>
      </c>
      <c r="C4354" s="3">
        <f t="shared" si="135"/>
        <v>3</v>
      </c>
      <c r="D4354" t="s">
        <v>2124</v>
      </c>
      <c r="E4354" t="s">
        <v>23</v>
      </c>
      <c r="F4354" t="s">
        <v>11</v>
      </c>
      <c r="G4354" t="s">
        <v>20</v>
      </c>
      <c r="H4354" t="s">
        <v>2461</v>
      </c>
      <c r="I4354" s="2">
        <v>51.9</v>
      </c>
      <c r="J4354" s="3">
        <v>1</v>
      </c>
      <c r="K4354" s="2">
        <v>-41.52</v>
      </c>
    </row>
    <row r="4355" spans="1:11" ht="13.8" x14ac:dyDescent="0.25">
      <c r="A4355" s="1">
        <v>42442</v>
      </c>
      <c r="B4355" s="3">
        <f t="shared" ref="B4355:B4418" si="136">YEAR(A4355)</f>
        <v>2016</v>
      </c>
      <c r="C4355" s="3">
        <f t="shared" ref="C4355:C4418" si="137">MONTH(A4355)</f>
        <v>3</v>
      </c>
      <c r="D4355" t="s">
        <v>2124</v>
      </c>
      <c r="E4355" t="s">
        <v>23</v>
      </c>
      <c r="F4355" t="s">
        <v>11</v>
      </c>
      <c r="G4355" t="s">
        <v>18</v>
      </c>
      <c r="H4355" t="s">
        <v>557</v>
      </c>
      <c r="I4355" s="2">
        <v>552.55999999999995</v>
      </c>
      <c r="J4355" s="3">
        <v>5</v>
      </c>
      <c r="K4355" s="2">
        <v>-138.13999999999999</v>
      </c>
    </row>
    <row r="4356" spans="1:11" ht="13.8" x14ac:dyDescent="0.25">
      <c r="A4356" s="1">
        <v>42442</v>
      </c>
      <c r="B4356" s="3">
        <f t="shared" si="136"/>
        <v>2016</v>
      </c>
      <c r="C4356" s="3">
        <f t="shared" si="137"/>
        <v>3</v>
      </c>
      <c r="D4356" t="s">
        <v>2124</v>
      </c>
      <c r="E4356" t="s">
        <v>23</v>
      </c>
      <c r="F4356" t="s">
        <v>11</v>
      </c>
      <c r="G4356" t="s">
        <v>20</v>
      </c>
      <c r="H4356" t="s">
        <v>1509</v>
      </c>
      <c r="I4356" s="2">
        <v>23.16</v>
      </c>
      <c r="J4356" s="3">
        <v>5</v>
      </c>
      <c r="K4356" s="2">
        <v>-15.44</v>
      </c>
    </row>
    <row r="4357" spans="1:11" ht="13.8" x14ac:dyDescent="0.25">
      <c r="A4357" s="1">
        <v>42442</v>
      </c>
      <c r="B4357" s="3">
        <f t="shared" si="136"/>
        <v>2016</v>
      </c>
      <c r="C4357" s="3">
        <f t="shared" si="137"/>
        <v>3</v>
      </c>
      <c r="D4357" t="s">
        <v>2124</v>
      </c>
      <c r="E4357" t="s">
        <v>23</v>
      </c>
      <c r="F4357" t="s">
        <v>11</v>
      </c>
      <c r="G4357" t="s">
        <v>18</v>
      </c>
      <c r="H4357" t="s">
        <v>1465</v>
      </c>
      <c r="I4357" s="2">
        <v>126.08</v>
      </c>
      <c r="J4357" s="3">
        <v>2</v>
      </c>
      <c r="K4357" s="2">
        <v>-28.37</v>
      </c>
    </row>
    <row r="4358" spans="1:11" ht="13.8" x14ac:dyDescent="0.25">
      <c r="A4358" s="1">
        <v>42442</v>
      </c>
      <c r="B4358" s="3">
        <f t="shared" si="136"/>
        <v>2016</v>
      </c>
      <c r="C4358" s="3">
        <f t="shared" si="137"/>
        <v>3</v>
      </c>
      <c r="D4358" t="s">
        <v>2124</v>
      </c>
      <c r="E4358" t="s">
        <v>23</v>
      </c>
      <c r="F4358" t="s">
        <v>39</v>
      </c>
      <c r="G4358" t="s">
        <v>302</v>
      </c>
      <c r="H4358" t="s">
        <v>2462</v>
      </c>
      <c r="I4358" s="2">
        <v>449.1</v>
      </c>
      <c r="J4358" s="3">
        <v>3</v>
      </c>
      <c r="K4358" s="2">
        <v>-643.71</v>
      </c>
    </row>
    <row r="4359" spans="1:11" ht="13.8" x14ac:dyDescent="0.25">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ht="13.8" x14ac:dyDescent="0.25">
      <c r="A4360" s="1">
        <v>42443</v>
      </c>
      <c r="B4360" s="3">
        <f t="shared" si="136"/>
        <v>2016</v>
      </c>
      <c r="C4360" s="3">
        <f t="shared" si="137"/>
        <v>3</v>
      </c>
      <c r="D4360" t="s">
        <v>2463</v>
      </c>
      <c r="E4360" t="s">
        <v>78</v>
      </c>
      <c r="F4360" t="s">
        <v>34</v>
      </c>
      <c r="G4360" t="s">
        <v>47</v>
      </c>
      <c r="H4360" t="s">
        <v>448</v>
      </c>
      <c r="I4360" s="2">
        <v>21.88</v>
      </c>
      <c r="J4360" s="3">
        <v>5</v>
      </c>
      <c r="K4360" s="2">
        <v>6.29</v>
      </c>
    </row>
    <row r="4361" spans="1:11" ht="13.8" x14ac:dyDescent="0.25">
      <c r="A4361" s="1">
        <v>42443</v>
      </c>
      <c r="B4361" s="3">
        <f t="shared" si="136"/>
        <v>2016</v>
      </c>
      <c r="C4361" s="3">
        <f t="shared" si="137"/>
        <v>3</v>
      </c>
      <c r="D4361" t="s">
        <v>503</v>
      </c>
      <c r="E4361" t="s">
        <v>10</v>
      </c>
      <c r="F4361" t="s">
        <v>34</v>
      </c>
      <c r="G4361" t="s">
        <v>74</v>
      </c>
      <c r="H4361" t="s">
        <v>142</v>
      </c>
      <c r="I4361" s="2">
        <v>241.33</v>
      </c>
      <c r="J4361" s="3">
        <v>5</v>
      </c>
      <c r="K4361" s="2">
        <v>-14.2</v>
      </c>
    </row>
    <row r="4362" spans="1:11" ht="13.8" x14ac:dyDescent="0.25">
      <c r="A4362" s="1">
        <v>42443</v>
      </c>
      <c r="B4362" s="3">
        <f t="shared" si="136"/>
        <v>2016</v>
      </c>
      <c r="C4362" s="3">
        <f t="shared" si="137"/>
        <v>3</v>
      </c>
      <c r="D4362" t="s">
        <v>503</v>
      </c>
      <c r="E4362" t="s">
        <v>10</v>
      </c>
      <c r="F4362" t="s">
        <v>11</v>
      </c>
      <c r="G4362" t="s">
        <v>12</v>
      </c>
      <c r="H4362" t="s">
        <v>1159</v>
      </c>
      <c r="I4362" s="2">
        <v>5.18</v>
      </c>
      <c r="J4362" s="3">
        <v>1</v>
      </c>
      <c r="K4362" s="2">
        <v>1.88</v>
      </c>
    </row>
    <row r="4363" spans="1:11" ht="13.8" x14ac:dyDescent="0.25">
      <c r="A4363" s="1">
        <v>42443</v>
      </c>
      <c r="B4363" s="3">
        <f t="shared" si="136"/>
        <v>2016</v>
      </c>
      <c r="C4363" s="3">
        <f t="shared" si="137"/>
        <v>3</v>
      </c>
      <c r="D4363" t="s">
        <v>503</v>
      </c>
      <c r="E4363" t="s">
        <v>10</v>
      </c>
      <c r="F4363" t="s">
        <v>11</v>
      </c>
      <c r="G4363" t="s">
        <v>24</v>
      </c>
      <c r="H4363" t="s">
        <v>279</v>
      </c>
      <c r="I4363" s="2">
        <v>145.54</v>
      </c>
      <c r="J4363" s="3">
        <v>7</v>
      </c>
      <c r="K4363" s="2">
        <v>16.37</v>
      </c>
    </row>
    <row r="4364" spans="1:11" ht="13.8" x14ac:dyDescent="0.25">
      <c r="A4364" s="1">
        <v>42443</v>
      </c>
      <c r="B4364" s="3">
        <f t="shared" si="136"/>
        <v>2016</v>
      </c>
      <c r="C4364" s="3">
        <f t="shared" si="137"/>
        <v>3</v>
      </c>
      <c r="D4364" t="s">
        <v>119</v>
      </c>
      <c r="E4364" t="s">
        <v>164</v>
      </c>
      <c r="F4364" t="s">
        <v>34</v>
      </c>
      <c r="G4364" t="s">
        <v>35</v>
      </c>
      <c r="H4364" t="s">
        <v>919</v>
      </c>
      <c r="I4364" s="2">
        <v>196.78</v>
      </c>
      <c r="J4364" s="3">
        <v>2</v>
      </c>
      <c r="K4364" s="2">
        <v>-22.14</v>
      </c>
    </row>
    <row r="4365" spans="1:11" ht="13.8" x14ac:dyDescent="0.25">
      <c r="A4365" s="1">
        <v>42443</v>
      </c>
      <c r="B4365" s="3">
        <f t="shared" si="136"/>
        <v>2016</v>
      </c>
      <c r="C4365" s="3">
        <f t="shared" si="137"/>
        <v>3</v>
      </c>
      <c r="D4365" t="s">
        <v>536</v>
      </c>
      <c r="E4365" t="s">
        <v>27</v>
      </c>
      <c r="F4365" t="s">
        <v>11</v>
      </c>
      <c r="G4365" t="s">
        <v>20</v>
      </c>
      <c r="H4365" t="s">
        <v>184</v>
      </c>
      <c r="I4365" s="2">
        <v>41.9</v>
      </c>
      <c r="J4365" s="3">
        <v>6</v>
      </c>
      <c r="K4365" s="2">
        <v>14.14</v>
      </c>
    </row>
    <row r="4366" spans="1:11" ht="13.8" x14ac:dyDescent="0.25">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ht="13.8" x14ac:dyDescent="0.25">
      <c r="A4367" s="1">
        <v>42444</v>
      </c>
      <c r="B4367" s="3">
        <f t="shared" si="136"/>
        <v>2016</v>
      </c>
      <c r="C4367" s="3">
        <f t="shared" si="137"/>
        <v>3</v>
      </c>
      <c r="D4367" t="s">
        <v>1541</v>
      </c>
      <c r="E4367" t="s">
        <v>23</v>
      </c>
      <c r="F4367" t="s">
        <v>39</v>
      </c>
      <c r="G4367" t="s">
        <v>52</v>
      </c>
      <c r="H4367" t="s">
        <v>2464</v>
      </c>
      <c r="I4367" s="2">
        <v>83.98</v>
      </c>
      <c r="J4367" s="3">
        <v>3</v>
      </c>
      <c r="K4367" s="2">
        <v>-13.65</v>
      </c>
    </row>
    <row r="4368" spans="1:11" ht="13.8" x14ac:dyDescent="0.25">
      <c r="A4368" s="1">
        <v>42444</v>
      </c>
      <c r="B4368" s="3">
        <f t="shared" si="136"/>
        <v>2016</v>
      </c>
      <c r="C4368" s="3">
        <f t="shared" si="137"/>
        <v>3</v>
      </c>
      <c r="D4368" t="s">
        <v>1446</v>
      </c>
      <c r="E4368" t="s">
        <v>27</v>
      </c>
      <c r="F4368" t="s">
        <v>11</v>
      </c>
      <c r="G4368" t="s">
        <v>20</v>
      </c>
      <c r="H4368" t="s">
        <v>423</v>
      </c>
      <c r="I4368" s="2">
        <v>4.54</v>
      </c>
      <c r="J4368" s="3">
        <v>2</v>
      </c>
      <c r="K4368" s="2">
        <v>1.65</v>
      </c>
    </row>
    <row r="4369" spans="1:11" ht="13.8" x14ac:dyDescent="0.25">
      <c r="A4369" s="1">
        <v>42444</v>
      </c>
      <c r="B4369" s="3">
        <f t="shared" si="136"/>
        <v>2016</v>
      </c>
      <c r="C4369" s="3">
        <f t="shared" si="137"/>
        <v>3</v>
      </c>
      <c r="D4369" t="s">
        <v>1446</v>
      </c>
      <c r="E4369" t="s">
        <v>27</v>
      </c>
      <c r="F4369" t="s">
        <v>34</v>
      </c>
      <c r="G4369" t="s">
        <v>35</v>
      </c>
      <c r="H4369" t="s">
        <v>2045</v>
      </c>
      <c r="I4369" s="2">
        <v>1352.03</v>
      </c>
      <c r="J4369" s="3">
        <v>4</v>
      </c>
      <c r="K4369" s="2">
        <v>84.5</v>
      </c>
    </row>
    <row r="4370" spans="1:11" ht="13.8" x14ac:dyDescent="0.25">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ht="13.8" x14ac:dyDescent="0.25">
      <c r="A4371" s="1">
        <v>42444</v>
      </c>
      <c r="B4371" s="3">
        <f t="shared" si="136"/>
        <v>2016</v>
      </c>
      <c r="C4371" s="3">
        <f t="shared" si="137"/>
        <v>3</v>
      </c>
      <c r="D4371" t="s">
        <v>2259</v>
      </c>
      <c r="E4371" t="s">
        <v>329</v>
      </c>
      <c r="F4371" t="s">
        <v>11</v>
      </c>
      <c r="G4371" t="s">
        <v>12</v>
      </c>
      <c r="H4371" t="s">
        <v>1765</v>
      </c>
      <c r="I4371" s="2">
        <v>45.68</v>
      </c>
      <c r="J4371" s="3">
        <v>2</v>
      </c>
      <c r="K4371" s="2">
        <v>21.01</v>
      </c>
    </row>
    <row r="4372" spans="1:11" ht="13.8" x14ac:dyDescent="0.25">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ht="13.8" x14ac:dyDescent="0.25">
      <c r="A4373" s="1">
        <v>42444</v>
      </c>
      <c r="B4373" s="3">
        <f t="shared" si="136"/>
        <v>2016</v>
      </c>
      <c r="C4373" s="3">
        <f t="shared" si="137"/>
        <v>3</v>
      </c>
      <c r="D4373" t="s">
        <v>578</v>
      </c>
      <c r="E4373" t="s">
        <v>10</v>
      </c>
      <c r="F4373" t="s">
        <v>11</v>
      </c>
      <c r="G4373" t="s">
        <v>20</v>
      </c>
      <c r="H4373" t="s">
        <v>744</v>
      </c>
      <c r="I4373" s="2">
        <v>22.39</v>
      </c>
      <c r="J4373" s="3">
        <v>7</v>
      </c>
      <c r="K4373" s="2">
        <v>-35.82</v>
      </c>
    </row>
    <row r="4374" spans="1:11" ht="13.8" x14ac:dyDescent="0.25">
      <c r="A4374" s="1">
        <v>42446</v>
      </c>
      <c r="B4374" s="3">
        <f t="shared" si="136"/>
        <v>2016</v>
      </c>
      <c r="C4374" s="3">
        <f t="shared" si="137"/>
        <v>3</v>
      </c>
      <c r="D4374" t="s">
        <v>1122</v>
      </c>
      <c r="E4374" t="s">
        <v>434</v>
      </c>
      <c r="F4374" t="s">
        <v>11</v>
      </c>
      <c r="G4374" t="s">
        <v>24</v>
      </c>
      <c r="H4374" t="s">
        <v>260</v>
      </c>
      <c r="I4374" s="2">
        <v>39.68</v>
      </c>
      <c r="J4374" s="3">
        <v>2</v>
      </c>
      <c r="K4374" s="2">
        <v>10.32</v>
      </c>
    </row>
    <row r="4375" spans="1:11" ht="13.8" x14ac:dyDescent="0.25">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ht="13.8" x14ac:dyDescent="0.25">
      <c r="A4376" s="1">
        <v>42446</v>
      </c>
      <c r="B4376" s="3">
        <f t="shared" si="136"/>
        <v>2016</v>
      </c>
      <c r="C4376" s="3">
        <f t="shared" si="137"/>
        <v>3</v>
      </c>
      <c r="D4376" t="s">
        <v>372</v>
      </c>
      <c r="E4376" t="s">
        <v>59</v>
      </c>
      <c r="F4376" t="s">
        <v>11</v>
      </c>
      <c r="G4376" t="s">
        <v>20</v>
      </c>
      <c r="H4376" t="s">
        <v>1567</v>
      </c>
      <c r="I4376" s="2">
        <v>32.54</v>
      </c>
      <c r="J4376" s="3">
        <v>2</v>
      </c>
      <c r="K4376" s="2">
        <v>15.94</v>
      </c>
    </row>
    <row r="4377" spans="1:11" ht="13.8" x14ac:dyDescent="0.25">
      <c r="A4377" s="1">
        <v>42446</v>
      </c>
      <c r="B4377" s="3">
        <f t="shared" si="136"/>
        <v>2016</v>
      </c>
      <c r="C4377" s="3">
        <f t="shared" si="137"/>
        <v>3</v>
      </c>
      <c r="D4377" t="s">
        <v>1074</v>
      </c>
      <c r="E4377" t="s">
        <v>531</v>
      </c>
      <c r="F4377" t="s">
        <v>11</v>
      </c>
      <c r="G4377" t="s">
        <v>63</v>
      </c>
      <c r="H4377" t="s">
        <v>2264</v>
      </c>
      <c r="I4377" s="2">
        <v>199.9</v>
      </c>
      <c r="J4377" s="3">
        <v>5</v>
      </c>
      <c r="K4377" s="2">
        <v>89.96</v>
      </c>
    </row>
    <row r="4378" spans="1:11" ht="13.8" x14ac:dyDescent="0.25">
      <c r="A4378" s="1">
        <v>42446</v>
      </c>
      <c r="B4378" s="3">
        <f t="shared" si="136"/>
        <v>2016</v>
      </c>
      <c r="C4378" s="3">
        <f t="shared" si="137"/>
        <v>3</v>
      </c>
      <c r="D4378" t="s">
        <v>1074</v>
      </c>
      <c r="E4378" t="s">
        <v>531</v>
      </c>
      <c r="F4378" t="s">
        <v>11</v>
      </c>
      <c r="G4378" t="s">
        <v>92</v>
      </c>
      <c r="H4378" t="s">
        <v>755</v>
      </c>
      <c r="I4378" s="2">
        <v>901.95</v>
      </c>
      <c r="J4378" s="3">
        <v>3</v>
      </c>
      <c r="K4378" s="2">
        <v>297.64</v>
      </c>
    </row>
    <row r="4379" spans="1:11" ht="13.8" x14ac:dyDescent="0.25">
      <c r="A4379" s="1">
        <v>42446</v>
      </c>
      <c r="B4379" s="3">
        <f t="shared" si="136"/>
        <v>2016</v>
      </c>
      <c r="C4379" s="3">
        <f t="shared" si="137"/>
        <v>3</v>
      </c>
      <c r="D4379" t="s">
        <v>1074</v>
      </c>
      <c r="E4379" t="s">
        <v>531</v>
      </c>
      <c r="F4379" t="s">
        <v>34</v>
      </c>
      <c r="G4379" t="s">
        <v>47</v>
      </c>
      <c r="H4379" t="s">
        <v>670</v>
      </c>
      <c r="I4379" s="2">
        <v>971.5</v>
      </c>
      <c r="J4379" s="3">
        <v>5</v>
      </c>
      <c r="K4379" s="2">
        <v>252.59</v>
      </c>
    </row>
    <row r="4380" spans="1:11" ht="13.8" x14ac:dyDescent="0.25">
      <c r="A4380" s="1">
        <v>42446</v>
      </c>
      <c r="B4380" s="3">
        <f t="shared" si="136"/>
        <v>2016</v>
      </c>
      <c r="C4380" s="3">
        <f t="shared" si="137"/>
        <v>3</v>
      </c>
      <c r="D4380" t="s">
        <v>1474</v>
      </c>
      <c r="E4380" t="s">
        <v>27</v>
      </c>
      <c r="F4380" t="s">
        <v>39</v>
      </c>
      <c r="G4380" t="s">
        <v>40</v>
      </c>
      <c r="H4380" t="s">
        <v>1925</v>
      </c>
      <c r="I4380" s="2">
        <v>84.78</v>
      </c>
      <c r="J4380" s="3">
        <v>2</v>
      </c>
      <c r="K4380" s="2">
        <v>-20.14</v>
      </c>
    </row>
    <row r="4381" spans="1:11" ht="13.8" x14ac:dyDescent="0.25">
      <c r="A4381" s="1">
        <v>42447</v>
      </c>
      <c r="B4381" s="3">
        <f t="shared" si="136"/>
        <v>2016</v>
      </c>
      <c r="C4381" s="3">
        <f t="shared" si="137"/>
        <v>3</v>
      </c>
      <c r="D4381" t="s">
        <v>2071</v>
      </c>
      <c r="E4381" t="s">
        <v>120</v>
      </c>
      <c r="F4381" t="s">
        <v>34</v>
      </c>
      <c r="G4381" t="s">
        <v>145</v>
      </c>
      <c r="H4381" t="s">
        <v>1195</v>
      </c>
      <c r="I4381" s="2">
        <v>189.88</v>
      </c>
      <c r="J4381" s="3">
        <v>3</v>
      </c>
      <c r="K4381" s="2">
        <v>-94.94</v>
      </c>
    </row>
    <row r="4382" spans="1:11" ht="13.8" x14ac:dyDescent="0.25">
      <c r="A4382" s="1">
        <v>42447</v>
      </c>
      <c r="B4382" s="3">
        <f t="shared" si="136"/>
        <v>2016</v>
      </c>
      <c r="C4382" s="3">
        <f t="shared" si="137"/>
        <v>3</v>
      </c>
      <c r="D4382" t="s">
        <v>227</v>
      </c>
      <c r="E4382" t="s">
        <v>120</v>
      </c>
      <c r="F4382" t="s">
        <v>11</v>
      </c>
      <c r="G4382" t="s">
        <v>92</v>
      </c>
      <c r="H4382" t="s">
        <v>1056</v>
      </c>
      <c r="I4382" s="2">
        <v>871.8</v>
      </c>
      <c r="J4382" s="3">
        <v>3</v>
      </c>
      <c r="K4382" s="2">
        <v>87.18</v>
      </c>
    </row>
    <row r="4383" spans="1:11" ht="13.8" x14ac:dyDescent="0.25">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ht="13.8" x14ac:dyDescent="0.25">
      <c r="A4384" s="1">
        <v>42448</v>
      </c>
      <c r="B4384" s="3">
        <f t="shared" si="136"/>
        <v>2016</v>
      </c>
      <c r="C4384" s="3">
        <f t="shared" si="137"/>
        <v>3</v>
      </c>
      <c r="D4384" t="s">
        <v>2466</v>
      </c>
      <c r="E4384" t="s">
        <v>149</v>
      </c>
      <c r="F4384" t="s">
        <v>34</v>
      </c>
      <c r="G4384" t="s">
        <v>47</v>
      </c>
      <c r="H4384" t="s">
        <v>553</v>
      </c>
      <c r="I4384" s="2">
        <v>14.98</v>
      </c>
      <c r="J4384" s="3">
        <v>1</v>
      </c>
      <c r="K4384" s="2">
        <v>6.89</v>
      </c>
    </row>
    <row r="4385" spans="1:11" ht="13.8" x14ac:dyDescent="0.25">
      <c r="A4385" s="1">
        <v>42448</v>
      </c>
      <c r="B4385" s="3">
        <f t="shared" si="136"/>
        <v>2016</v>
      </c>
      <c r="C4385" s="3">
        <f t="shared" si="137"/>
        <v>3</v>
      </c>
      <c r="D4385" t="s">
        <v>2466</v>
      </c>
      <c r="E4385" t="s">
        <v>149</v>
      </c>
      <c r="F4385" t="s">
        <v>34</v>
      </c>
      <c r="G4385" t="s">
        <v>47</v>
      </c>
      <c r="H4385" t="s">
        <v>214</v>
      </c>
      <c r="I4385" s="2">
        <v>20.32</v>
      </c>
      <c r="J4385" s="3">
        <v>4</v>
      </c>
      <c r="K4385" s="2">
        <v>6.91</v>
      </c>
    </row>
    <row r="4386" spans="1:11" ht="13.8" x14ac:dyDescent="0.25">
      <c r="A4386" s="1">
        <v>42448</v>
      </c>
      <c r="B4386" s="3">
        <f t="shared" si="136"/>
        <v>2016</v>
      </c>
      <c r="C4386" s="3">
        <f t="shared" si="137"/>
        <v>3</v>
      </c>
      <c r="D4386" t="s">
        <v>1186</v>
      </c>
      <c r="E4386" t="s">
        <v>120</v>
      </c>
      <c r="F4386" t="s">
        <v>11</v>
      </c>
      <c r="G4386" t="s">
        <v>20</v>
      </c>
      <c r="H4386" t="s">
        <v>2399</v>
      </c>
      <c r="I4386" s="2">
        <v>31.09</v>
      </c>
      <c r="J4386" s="3">
        <v>3</v>
      </c>
      <c r="K4386" s="2">
        <v>-20.72</v>
      </c>
    </row>
    <row r="4387" spans="1:11" ht="13.8" x14ac:dyDescent="0.25">
      <c r="A4387" s="1">
        <v>42449</v>
      </c>
      <c r="B4387" s="3">
        <f t="shared" si="136"/>
        <v>2016</v>
      </c>
      <c r="C4387" s="3">
        <f t="shared" si="137"/>
        <v>3</v>
      </c>
      <c r="D4387" t="s">
        <v>1459</v>
      </c>
      <c r="E4387" t="s">
        <v>91</v>
      </c>
      <c r="F4387" t="s">
        <v>39</v>
      </c>
      <c r="G4387" t="s">
        <v>40</v>
      </c>
      <c r="H4387" t="s">
        <v>1925</v>
      </c>
      <c r="I4387" s="2">
        <v>84.78</v>
      </c>
      <c r="J4387" s="3">
        <v>2</v>
      </c>
      <c r="K4387" s="2">
        <v>-20.14</v>
      </c>
    </row>
    <row r="4388" spans="1:11" ht="13.8" x14ac:dyDescent="0.25">
      <c r="A4388" s="1">
        <v>42449</v>
      </c>
      <c r="B4388" s="3">
        <f t="shared" si="136"/>
        <v>2016</v>
      </c>
      <c r="C4388" s="3">
        <f t="shared" si="137"/>
        <v>3</v>
      </c>
      <c r="D4388" t="s">
        <v>1459</v>
      </c>
      <c r="E4388" t="s">
        <v>91</v>
      </c>
      <c r="F4388" t="s">
        <v>11</v>
      </c>
      <c r="G4388" t="s">
        <v>12</v>
      </c>
      <c r="H4388" t="s">
        <v>28</v>
      </c>
      <c r="I4388" s="2">
        <v>20.74</v>
      </c>
      <c r="J4388" s="3">
        <v>4</v>
      </c>
      <c r="K4388" s="2">
        <v>7.26</v>
      </c>
    </row>
    <row r="4389" spans="1:11" ht="13.8" x14ac:dyDescent="0.25">
      <c r="A4389" s="1">
        <v>42449</v>
      </c>
      <c r="B4389" s="3">
        <f t="shared" si="136"/>
        <v>2016</v>
      </c>
      <c r="C4389" s="3">
        <f t="shared" si="137"/>
        <v>3</v>
      </c>
      <c r="D4389" t="s">
        <v>1459</v>
      </c>
      <c r="E4389" t="s">
        <v>91</v>
      </c>
      <c r="F4389" t="s">
        <v>11</v>
      </c>
      <c r="G4389" t="s">
        <v>20</v>
      </c>
      <c r="H4389" t="s">
        <v>984</v>
      </c>
      <c r="I4389" s="2">
        <v>16.82</v>
      </c>
      <c r="J4389" s="3">
        <v>3</v>
      </c>
      <c r="K4389" s="2">
        <v>-12.9</v>
      </c>
    </row>
    <row r="4390" spans="1:11" ht="13.8" x14ac:dyDescent="0.25">
      <c r="A4390" s="1">
        <v>42449</v>
      </c>
      <c r="B4390" s="3">
        <f t="shared" si="136"/>
        <v>2016</v>
      </c>
      <c r="C4390" s="3">
        <f t="shared" si="137"/>
        <v>3</v>
      </c>
      <c r="D4390" t="s">
        <v>1459</v>
      </c>
      <c r="E4390" t="s">
        <v>91</v>
      </c>
      <c r="F4390" t="s">
        <v>11</v>
      </c>
      <c r="G4390" t="s">
        <v>12</v>
      </c>
      <c r="H4390" t="s">
        <v>2086</v>
      </c>
      <c r="I4390" s="2">
        <v>10.37</v>
      </c>
      <c r="J4390" s="3">
        <v>2</v>
      </c>
      <c r="K4390" s="2">
        <v>3.63</v>
      </c>
    </row>
    <row r="4391" spans="1:11" ht="13.8" x14ac:dyDescent="0.25">
      <c r="A4391" s="1">
        <v>42449</v>
      </c>
      <c r="B4391" s="3">
        <f t="shared" si="136"/>
        <v>2016</v>
      </c>
      <c r="C4391" s="3">
        <f t="shared" si="137"/>
        <v>3</v>
      </c>
      <c r="D4391" t="s">
        <v>1625</v>
      </c>
      <c r="E4391" t="s">
        <v>15</v>
      </c>
      <c r="F4391" t="s">
        <v>39</v>
      </c>
      <c r="G4391" t="s">
        <v>40</v>
      </c>
      <c r="H4391" t="s">
        <v>2467</v>
      </c>
      <c r="I4391" s="2">
        <v>11.99</v>
      </c>
      <c r="J4391" s="3">
        <v>1</v>
      </c>
      <c r="K4391" s="2">
        <v>0.9</v>
      </c>
    </row>
    <row r="4392" spans="1:11" ht="13.8" x14ac:dyDescent="0.25">
      <c r="A4392" s="1">
        <v>42449</v>
      </c>
      <c r="B4392" s="3">
        <f t="shared" si="136"/>
        <v>2016</v>
      </c>
      <c r="C4392" s="3">
        <f t="shared" si="137"/>
        <v>3</v>
      </c>
      <c r="D4392" t="s">
        <v>2011</v>
      </c>
      <c r="E4392" t="s">
        <v>186</v>
      </c>
      <c r="F4392" t="s">
        <v>34</v>
      </c>
      <c r="G4392" t="s">
        <v>145</v>
      </c>
      <c r="H4392" t="s">
        <v>2066</v>
      </c>
      <c r="I4392" s="2">
        <v>697.16</v>
      </c>
      <c r="J4392" s="3">
        <v>4</v>
      </c>
      <c r="K4392" s="2">
        <v>146.4</v>
      </c>
    </row>
    <row r="4393" spans="1:11" ht="13.8" x14ac:dyDescent="0.25">
      <c r="A4393" s="1">
        <v>42449</v>
      </c>
      <c r="B4393" s="3">
        <f t="shared" si="136"/>
        <v>2016</v>
      </c>
      <c r="C4393" s="3">
        <f t="shared" si="137"/>
        <v>3</v>
      </c>
      <c r="D4393" t="s">
        <v>558</v>
      </c>
      <c r="E4393" t="s">
        <v>329</v>
      </c>
      <c r="F4393" t="s">
        <v>34</v>
      </c>
      <c r="G4393" t="s">
        <v>47</v>
      </c>
      <c r="H4393" t="s">
        <v>1107</v>
      </c>
      <c r="I4393" s="2">
        <v>86.45</v>
      </c>
      <c r="J4393" s="3">
        <v>7</v>
      </c>
      <c r="K4393" s="2">
        <v>38.04</v>
      </c>
    </row>
    <row r="4394" spans="1:11" ht="13.8" x14ac:dyDescent="0.25">
      <c r="A4394" s="1">
        <v>42450</v>
      </c>
      <c r="B4394" s="3">
        <f t="shared" si="136"/>
        <v>2016</v>
      </c>
      <c r="C4394" s="3">
        <f t="shared" si="137"/>
        <v>3</v>
      </c>
      <c r="D4394" t="s">
        <v>1254</v>
      </c>
      <c r="E4394" t="s">
        <v>15</v>
      </c>
      <c r="F4394" t="s">
        <v>11</v>
      </c>
      <c r="G4394" t="s">
        <v>20</v>
      </c>
      <c r="H4394" t="s">
        <v>2468</v>
      </c>
      <c r="I4394" s="2">
        <v>3.17</v>
      </c>
      <c r="J4394" s="3">
        <v>2</v>
      </c>
      <c r="K4394" s="2">
        <v>-4.75</v>
      </c>
    </row>
    <row r="4395" spans="1:11" ht="13.8" x14ac:dyDescent="0.25">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ht="13.8" x14ac:dyDescent="0.25">
      <c r="A4396" s="1">
        <v>42450</v>
      </c>
      <c r="B4396" s="3">
        <f t="shared" si="136"/>
        <v>2016</v>
      </c>
      <c r="C4396" s="3">
        <f t="shared" si="137"/>
        <v>3</v>
      </c>
      <c r="D4396" t="s">
        <v>1254</v>
      </c>
      <c r="E4396" t="s">
        <v>15</v>
      </c>
      <c r="F4396" t="s">
        <v>11</v>
      </c>
      <c r="G4396" t="s">
        <v>24</v>
      </c>
      <c r="H4396" t="s">
        <v>2469</v>
      </c>
      <c r="I4396" s="2">
        <v>13.39</v>
      </c>
      <c r="J4396" s="3">
        <v>3</v>
      </c>
      <c r="K4396" s="2">
        <v>1.51</v>
      </c>
    </row>
    <row r="4397" spans="1:11" ht="13.8" x14ac:dyDescent="0.25">
      <c r="A4397" s="1">
        <v>42450</v>
      </c>
      <c r="B4397" s="3">
        <f t="shared" si="136"/>
        <v>2016</v>
      </c>
      <c r="C4397" s="3">
        <f t="shared" si="137"/>
        <v>3</v>
      </c>
      <c r="D4397" t="s">
        <v>1414</v>
      </c>
      <c r="E4397" t="s">
        <v>10</v>
      </c>
      <c r="F4397" t="s">
        <v>34</v>
      </c>
      <c r="G4397" t="s">
        <v>145</v>
      </c>
      <c r="H4397" t="s">
        <v>1002</v>
      </c>
      <c r="I4397" s="2">
        <v>99.37</v>
      </c>
      <c r="J4397" s="3">
        <v>2</v>
      </c>
      <c r="K4397" s="2">
        <v>-1.42</v>
      </c>
    </row>
    <row r="4398" spans="1:11" ht="13.8" x14ac:dyDescent="0.25">
      <c r="A4398" s="1">
        <v>42450</v>
      </c>
      <c r="B4398" s="3">
        <f t="shared" si="136"/>
        <v>2016</v>
      </c>
      <c r="C4398" s="3">
        <f t="shared" si="137"/>
        <v>3</v>
      </c>
      <c r="D4398" t="s">
        <v>1414</v>
      </c>
      <c r="E4398" t="s">
        <v>10</v>
      </c>
      <c r="F4398" t="s">
        <v>11</v>
      </c>
      <c r="G4398" t="s">
        <v>24</v>
      </c>
      <c r="H4398" t="s">
        <v>541</v>
      </c>
      <c r="I4398" s="2">
        <v>1.34</v>
      </c>
      <c r="J4398" s="3">
        <v>1</v>
      </c>
      <c r="K4398" s="2">
        <v>0.5</v>
      </c>
    </row>
    <row r="4399" spans="1:11" ht="13.8" x14ac:dyDescent="0.25">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ht="13.8" x14ac:dyDescent="0.25">
      <c r="A4400" s="1">
        <v>42451</v>
      </c>
      <c r="B4400" s="3">
        <f t="shared" si="136"/>
        <v>2016</v>
      </c>
      <c r="C4400" s="3">
        <f t="shared" si="137"/>
        <v>3</v>
      </c>
      <c r="D4400" t="s">
        <v>1251</v>
      </c>
      <c r="E4400" t="s">
        <v>164</v>
      </c>
      <c r="F4400" t="s">
        <v>34</v>
      </c>
      <c r="G4400" t="s">
        <v>35</v>
      </c>
      <c r="H4400" t="s">
        <v>1575</v>
      </c>
      <c r="I4400" s="2">
        <v>167.89</v>
      </c>
      <c r="J4400" s="3">
        <v>7</v>
      </c>
      <c r="K4400" s="2">
        <v>14.69</v>
      </c>
    </row>
    <row r="4401" spans="1:11" ht="13.8" x14ac:dyDescent="0.25">
      <c r="A4401" s="1">
        <v>42453</v>
      </c>
      <c r="B4401" s="3">
        <f t="shared" si="136"/>
        <v>2016</v>
      </c>
      <c r="C4401" s="3">
        <f t="shared" si="137"/>
        <v>3</v>
      </c>
      <c r="D4401" t="s">
        <v>2265</v>
      </c>
      <c r="E4401" t="s">
        <v>91</v>
      </c>
      <c r="F4401" t="s">
        <v>39</v>
      </c>
      <c r="G4401" t="s">
        <v>40</v>
      </c>
      <c r="H4401" t="s">
        <v>1114</v>
      </c>
      <c r="I4401" s="2">
        <v>403.17</v>
      </c>
      <c r="J4401" s="3">
        <v>4</v>
      </c>
      <c r="K4401" s="2">
        <v>25.2</v>
      </c>
    </row>
    <row r="4402" spans="1:11" ht="13.8" x14ac:dyDescent="0.25">
      <c r="A4402" s="1">
        <v>42453</v>
      </c>
      <c r="B4402" s="3">
        <f t="shared" si="136"/>
        <v>2016</v>
      </c>
      <c r="C4402" s="3">
        <f t="shared" si="137"/>
        <v>3</v>
      </c>
      <c r="D4402" t="s">
        <v>1359</v>
      </c>
      <c r="E4402" t="s">
        <v>129</v>
      </c>
      <c r="F4402" t="s">
        <v>11</v>
      </c>
      <c r="G4402" t="s">
        <v>12</v>
      </c>
      <c r="H4402" t="s">
        <v>2470</v>
      </c>
      <c r="I4402" s="2">
        <v>22.48</v>
      </c>
      <c r="J4402" s="3">
        <v>1</v>
      </c>
      <c r="K4402" s="2">
        <v>10.34</v>
      </c>
    </row>
    <row r="4403" spans="1:11" ht="13.8" x14ac:dyDescent="0.25">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ht="13.8" x14ac:dyDescent="0.25">
      <c r="A4404" s="1">
        <v>42453</v>
      </c>
      <c r="B4404" s="3">
        <f t="shared" si="136"/>
        <v>2016</v>
      </c>
      <c r="C4404" s="3">
        <f t="shared" si="137"/>
        <v>3</v>
      </c>
      <c r="D4404" t="s">
        <v>907</v>
      </c>
      <c r="E4404" t="s">
        <v>78</v>
      </c>
      <c r="F4404" t="s">
        <v>11</v>
      </c>
      <c r="G4404" t="s">
        <v>24</v>
      </c>
      <c r="H4404" t="s">
        <v>877</v>
      </c>
      <c r="I4404" s="2">
        <v>18.66</v>
      </c>
      <c r="J4404" s="3">
        <v>2</v>
      </c>
      <c r="K4404" s="2">
        <v>1.63</v>
      </c>
    </row>
    <row r="4405" spans="1:11" ht="13.8" x14ac:dyDescent="0.25">
      <c r="A4405" s="1">
        <v>42454</v>
      </c>
      <c r="B4405" s="3">
        <f t="shared" si="136"/>
        <v>2016</v>
      </c>
      <c r="C4405" s="3">
        <f t="shared" si="137"/>
        <v>3</v>
      </c>
      <c r="D4405" t="s">
        <v>853</v>
      </c>
      <c r="E4405" t="s">
        <v>840</v>
      </c>
      <c r="F4405" t="s">
        <v>39</v>
      </c>
      <c r="G4405" t="s">
        <v>52</v>
      </c>
      <c r="H4405" t="s">
        <v>1628</v>
      </c>
      <c r="I4405" s="2">
        <v>1287.45</v>
      </c>
      <c r="J4405" s="3">
        <v>5</v>
      </c>
      <c r="K4405" s="2">
        <v>244.62</v>
      </c>
    </row>
    <row r="4406" spans="1:11" ht="13.8" x14ac:dyDescent="0.25">
      <c r="A4406" s="1">
        <v>42454</v>
      </c>
      <c r="B4406" s="3">
        <f t="shared" si="136"/>
        <v>2016</v>
      </c>
      <c r="C4406" s="3">
        <f t="shared" si="137"/>
        <v>3</v>
      </c>
      <c r="D4406" t="s">
        <v>389</v>
      </c>
      <c r="E4406" t="s">
        <v>149</v>
      </c>
      <c r="F4406" t="s">
        <v>11</v>
      </c>
      <c r="G4406" t="s">
        <v>24</v>
      </c>
      <c r="H4406" t="s">
        <v>449</v>
      </c>
      <c r="I4406" s="2">
        <v>59.52</v>
      </c>
      <c r="J4406" s="3">
        <v>3</v>
      </c>
      <c r="K4406" s="2">
        <v>17.86</v>
      </c>
    </row>
    <row r="4407" spans="1:11" ht="13.8" x14ac:dyDescent="0.25">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ht="13.8" x14ac:dyDescent="0.25">
      <c r="A4408" s="1">
        <v>42455</v>
      </c>
      <c r="B4408" s="3">
        <f t="shared" si="136"/>
        <v>2016</v>
      </c>
      <c r="C4408" s="3">
        <f t="shared" si="137"/>
        <v>3</v>
      </c>
      <c r="D4408" t="s">
        <v>1968</v>
      </c>
      <c r="E4408" t="s">
        <v>245</v>
      </c>
      <c r="F4408" t="s">
        <v>11</v>
      </c>
      <c r="G4408" t="s">
        <v>18</v>
      </c>
      <c r="H4408" t="s">
        <v>1956</v>
      </c>
      <c r="I4408" s="2">
        <v>67.64</v>
      </c>
      <c r="J4408" s="3">
        <v>5</v>
      </c>
      <c r="K4408" s="2">
        <v>5.92</v>
      </c>
    </row>
    <row r="4409" spans="1:11" ht="13.8" x14ac:dyDescent="0.25">
      <c r="A4409" s="1">
        <v>42455</v>
      </c>
      <c r="B4409" s="3">
        <f t="shared" si="136"/>
        <v>2016</v>
      </c>
      <c r="C4409" s="3">
        <f t="shared" si="137"/>
        <v>3</v>
      </c>
      <c r="D4409" t="s">
        <v>1968</v>
      </c>
      <c r="E4409" t="s">
        <v>245</v>
      </c>
      <c r="F4409" t="s">
        <v>39</v>
      </c>
      <c r="G4409" t="s">
        <v>52</v>
      </c>
      <c r="H4409" t="s">
        <v>1008</v>
      </c>
      <c r="I4409" s="2">
        <v>119.98</v>
      </c>
      <c r="J4409" s="3">
        <v>3</v>
      </c>
      <c r="K4409" s="2">
        <v>-18</v>
      </c>
    </row>
    <row r="4410" spans="1:11" ht="13.8" x14ac:dyDescent="0.25">
      <c r="A4410" s="1">
        <v>42455</v>
      </c>
      <c r="B4410" s="3">
        <f t="shared" si="136"/>
        <v>2016</v>
      </c>
      <c r="C4410" s="3">
        <f t="shared" si="137"/>
        <v>3</v>
      </c>
      <c r="D4410" t="s">
        <v>107</v>
      </c>
      <c r="E4410" t="s">
        <v>510</v>
      </c>
      <c r="F4410" t="s">
        <v>11</v>
      </c>
      <c r="G4410" t="s">
        <v>12</v>
      </c>
      <c r="H4410" t="s">
        <v>1418</v>
      </c>
      <c r="I4410" s="2">
        <v>17.64</v>
      </c>
      <c r="J4410" s="3">
        <v>3</v>
      </c>
      <c r="K4410" s="2">
        <v>8.64</v>
      </c>
    </row>
    <row r="4411" spans="1:11" ht="13.8" x14ac:dyDescent="0.25">
      <c r="A4411" s="1">
        <v>42455</v>
      </c>
      <c r="B4411" s="3">
        <f t="shared" si="136"/>
        <v>2016</v>
      </c>
      <c r="C4411" s="3">
        <f t="shared" si="137"/>
        <v>3</v>
      </c>
      <c r="D4411" t="s">
        <v>107</v>
      </c>
      <c r="E4411" t="s">
        <v>510</v>
      </c>
      <c r="F4411" t="s">
        <v>11</v>
      </c>
      <c r="G4411" t="s">
        <v>20</v>
      </c>
      <c r="H4411" t="s">
        <v>1185</v>
      </c>
      <c r="I4411" s="2">
        <v>17.04</v>
      </c>
      <c r="J4411" s="3">
        <v>3</v>
      </c>
      <c r="K4411" s="2">
        <v>5.54</v>
      </c>
    </row>
    <row r="4412" spans="1:11" ht="13.8" x14ac:dyDescent="0.25">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ht="13.8" x14ac:dyDescent="0.25">
      <c r="A4413" s="1">
        <v>42456</v>
      </c>
      <c r="B4413" s="3">
        <f t="shared" si="136"/>
        <v>2016</v>
      </c>
      <c r="C4413" s="3">
        <f t="shared" si="137"/>
        <v>3</v>
      </c>
      <c r="D4413" t="s">
        <v>589</v>
      </c>
      <c r="E4413" t="s">
        <v>30</v>
      </c>
      <c r="F4413" t="s">
        <v>34</v>
      </c>
      <c r="G4413" t="s">
        <v>47</v>
      </c>
      <c r="H4413" t="s">
        <v>2471</v>
      </c>
      <c r="I4413" s="2">
        <v>39.92</v>
      </c>
      <c r="J4413" s="3">
        <v>4</v>
      </c>
      <c r="K4413" s="2">
        <v>11.18</v>
      </c>
    </row>
    <row r="4414" spans="1:11" ht="13.8" x14ac:dyDescent="0.25">
      <c r="A4414" s="1">
        <v>42456</v>
      </c>
      <c r="B4414" s="3">
        <f t="shared" si="136"/>
        <v>2016</v>
      </c>
      <c r="C4414" s="3">
        <f t="shared" si="137"/>
        <v>3</v>
      </c>
      <c r="D4414" t="s">
        <v>589</v>
      </c>
      <c r="E4414" t="s">
        <v>30</v>
      </c>
      <c r="F4414" t="s">
        <v>11</v>
      </c>
      <c r="G4414" t="s">
        <v>20</v>
      </c>
      <c r="H4414" t="s">
        <v>1567</v>
      </c>
      <c r="I4414" s="2">
        <v>32.54</v>
      </c>
      <c r="J4414" s="3">
        <v>2</v>
      </c>
      <c r="K4414" s="2">
        <v>15.94</v>
      </c>
    </row>
    <row r="4415" spans="1:11" ht="13.8" x14ac:dyDescent="0.25">
      <c r="A4415" s="1">
        <v>42457</v>
      </c>
      <c r="B4415" s="3">
        <f t="shared" si="136"/>
        <v>2016</v>
      </c>
      <c r="C4415" s="3">
        <f t="shared" si="137"/>
        <v>3</v>
      </c>
      <c r="D4415" t="s">
        <v>1033</v>
      </c>
      <c r="E4415" t="s">
        <v>55</v>
      </c>
      <c r="F4415" t="s">
        <v>11</v>
      </c>
      <c r="G4415" t="s">
        <v>18</v>
      </c>
      <c r="H4415" t="s">
        <v>2317</v>
      </c>
      <c r="I4415" s="2">
        <v>31.4</v>
      </c>
      <c r="J4415" s="3">
        <v>2</v>
      </c>
      <c r="K4415" s="2">
        <v>7.85</v>
      </c>
    </row>
    <row r="4416" spans="1:11" ht="13.8" x14ac:dyDescent="0.25">
      <c r="A4416" s="1">
        <v>42457</v>
      </c>
      <c r="B4416" s="3">
        <f t="shared" si="136"/>
        <v>2016</v>
      </c>
      <c r="C4416" s="3">
        <f t="shared" si="137"/>
        <v>3</v>
      </c>
      <c r="D4416" t="s">
        <v>1271</v>
      </c>
      <c r="E4416" t="s">
        <v>27</v>
      </c>
      <c r="F4416" t="s">
        <v>11</v>
      </c>
      <c r="G4416" t="s">
        <v>18</v>
      </c>
      <c r="H4416" t="s">
        <v>1756</v>
      </c>
      <c r="I4416" s="2">
        <v>87.92</v>
      </c>
      <c r="J4416" s="3">
        <v>4</v>
      </c>
      <c r="K4416" s="2">
        <v>0.88</v>
      </c>
    </row>
    <row r="4417" spans="1:11" ht="13.8" x14ac:dyDescent="0.25">
      <c r="A4417" s="1">
        <v>42457</v>
      </c>
      <c r="B4417" s="3">
        <f t="shared" si="136"/>
        <v>2016</v>
      </c>
      <c r="C4417" s="3">
        <f t="shared" si="137"/>
        <v>3</v>
      </c>
      <c r="D4417" t="s">
        <v>1271</v>
      </c>
      <c r="E4417" t="s">
        <v>27</v>
      </c>
      <c r="F4417" t="s">
        <v>11</v>
      </c>
      <c r="G4417" t="s">
        <v>12</v>
      </c>
      <c r="H4417" t="s">
        <v>1848</v>
      </c>
      <c r="I4417" s="2">
        <v>5.98</v>
      </c>
      <c r="J4417" s="3">
        <v>1</v>
      </c>
      <c r="K4417" s="2">
        <v>2.93</v>
      </c>
    </row>
    <row r="4418" spans="1:11" ht="13.8" x14ac:dyDescent="0.25">
      <c r="A4418" s="1">
        <v>42458</v>
      </c>
      <c r="B4418" s="3">
        <f t="shared" si="136"/>
        <v>2016</v>
      </c>
      <c r="C4418" s="3">
        <f t="shared" si="137"/>
        <v>3</v>
      </c>
      <c r="D4418" t="s">
        <v>32</v>
      </c>
      <c r="E4418" t="s">
        <v>15</v>
      </c>
      <c r="F4418" t="s">
        <v>11</v>
      </c>
      <c r="G4418" t="s">
        <v>12</v>
      </c>
      <c r="H4418" t="s">
        <v>1832</v>
      </c>
      <c r="I4418" s="2">
        <v>45.53</v>
      </c>
      <c r="J4418" s="3">
        <v>3</v>
      </c>
      <c r="K4418" s="2">
        <v>15.93</v>
      </c>
    </row>
    <row r="4419" spans="1:11" ht="13.8" x14ac:dyDescent="0.25">
      <c r="A4419" s="1">
        <v>42458</v>
      </c>
      <c r="B4419" s="3">
        <f t="shared" ref="B4419:B4482" si="138">YEAR(A4419)</f>
        <v>2016</v>
      </c>
      <c r="C4419" s="3">
        <f t="shared" ref="C4419:C4482" si="139">MONTH(A4419)</f>
        <v>3</v>
      </c>
      <c r="D4419" t="s">
        <v>32</v>
      </c>
      <c r="E4419" t="s">
        <v>15</v>
      </c>
      <c r="F4419" t="s">
        <v>34</v>
      </c>
      <c r="G4419" t="s">
        <v>35</v>
      </c>
      <c r="H4419" t="s">
        <v>430</v>
      </c>
      <c r="I4419" s="2">
        <v>844.12</v>
      </c>
      <c r="J4419" s="3">
        <v>6</v>
      </c>
      <c r="K4419" s="2">
        <v>-36.18</v>
      </c>
    </row>
    <row r="4420" spans="1:11" ht="13.8" x14ac:dyDescent="0.25">
      <c r="A4420" s="1">
        <v>42458</v>
      </c>
      <c r="B4420" s="3">
        <f t="shared" si="138"/>
        <v>2016</v>
      </c>
      <c r="C4420" s="3">
        <f t="shared" si="139"/>
        <v>3</v>
      </c>
      <c r="D4420" t="s">
        <v>32</v>
      </c>
      <c r="E4420" t="s">
        <v>15</v>
      </c>
      <c r="F4420" t="s">
        <v>39</v>
      </c>
      <c r="G4420" t="s">
        <v>40</v>
      </c>
      <c r="H4420" t="s">
        <v>2342</v>
      </c>
      <c r="I4420" s="2">
        <v>812.74</v>
      </c>
      <c r="J4420" s="3">
        <v>8</v>
      </c>
      <c r="K4420" s="2">
        <v>60.96</v>
      </c>
    </row>
    <row r="4421" spans="1:11" ht="13.8" x14ac:dyDescent="0.25">
      <c r="A4421" s="1">
        <v>42458</v>
      </c>
      <c r="B4421" s="3">
        <f t="shared" si="138"/>
        <v>2016</v>
      </c>
      <c r="C4421" s="3">
        <f t="shared" si="139"/>
        <v>3</v>
      </c>
      <c r="D4421" t="s">
        <v>2472</v>
      </c>
      <c r="E4421" t="s">
        <v>149</v>
      </c>
      <c r="F4421" t="s">
        <v>11</v>
      </c>
      <c r="G4421" t="s">
        <v>12</v>
      </c>
      <c r="H4421" t="s">
        <v>196</v>
      </c>
      <c r="I4421" s="2">
        <v>13.48</v>
      </c>
      <c r="J4421" s="3">
        <v>2</v>
      </c>
      <c r="K4421" s="2">
        <v>6.74</v>
      </c>
    </row>
    <row r="4422" spans="1:11" ht="13.8" x14ac:dyDescent="0.25">
      <c r="A4422" s="1">
        <v>42458</v>
      </c>
      <c r="B4422" s="3">
        <f t="shared" si="138"/>
        <v>2016</v>
      </c>
      <c r="C4422" s="3">
        <f t="shared" si="139"/>
        <v>3</v>
      </c>
      <c r="D4422" t="s">
        <v>2472</v>
      </c>
      <c r="E4422" t="s">
        <v>149</v>
      </c>
      <c r="F4422" t="s">
        <v>11</v>
      </c>
      <c r="G4422" t="s">
        <v>20</v>
      </c>
      <c r="H4422" t="s">
        <v>49</v>
      </c>
      <c r="I4422" s="2">
        <v>29.8</v>
      </c>
      <c r="J4422" s="3">
        <v>5</v>
      </c>
      <c r="K4422" s="2">
        <v>9.31</v>
      </c>
    </row>
    <row r="4423" spans="1:11" ht="13.8" x14ac:dyDescent="0.25">
      <c r="A4423" s="1">
        <v>42458</v>
      </c>
      <c r="B4423" s="3">
        <f t="shared" si="138"/>
        <v>2016</v>
      </c>
      <c r="C4423" s="3">
        <f t="shared" si="139"/>
        <v>3</v>
      </c>
      <c r="D4423" t="s">
        <v>2472</v>
      </c>
      <c r="E4423" t="s">
        <v>149</v>
      </c>
      <c r="F4423" t="s">
        <v>34</v>
      </c>
      <c r="G4423" t="s">
        <v>47</v>
      </c>
      <c r="H4423" t="s">
        <v>2153</v>
      </c>
      <c r="I4423" s="2">
        <v>414</v>
      </c>
      <c r="J4423" s="3">
        <v>8</v>
      </c>
      <c r="K4423" s="2">
        <v>124.2</v>
      </c>
    </row>
    <row r="4424" spans="1:11" ht="13.8" x14ac:dyDescent="0.25">
      <c r="A4424" s="1">
        <v>42458</v>
      </c>
      <c r="B4424" s="3">
        <f t="shared" si="138"/>
        <v>2016</v>
      </c>
      <c r="C4424" s="3">
        <f t="shared" si="139"/>
        <v>3</v>
      </c>
      <c r="D4424" t="s">
        <v>2472</v>
      </c>
      <c r="E4424" t="s">
        <v>149</v>
      </c>
      <c r="F4424" t="s">
        <v>11</v>
      </c>
      <c r="G4424" t="s">
        <v>20</v>
      </c>
      <c r="H4424" t="s">
        <v>222</v>
      </c>
      <c r="I4424" s="2">
        <v>41.33</v>
      </c>
      <c r="J4424" s="3">
        <v>7</v>
      </c>
      <c r="K4424" s="2">
        <v>14.98</v>
      </c>
    </row>
    <row r="4425" spans="1:11" ht="13.8" x14ac:dyDescent="0.25">
      <c r="A4425" s="1">
        <v>42458</v>
      </c>
      <c r="B4425" s="3">
        <f t="shared" si="138"/>
        <v>2016</v>
      </c>
      <c r="C4425" s="3">
        <f t="shared" si="139"/>
        <v>3</v>
      </c>
      <c r="D4425" t="s">
        <v>208</v>
      </c>
      <c r="E4425" t="s">
        <v>78</v>
      </c>
      <c r="F4425" t="s">
        <v>34</v>
      </c>
      <c r="G4425" t="s">
        <v>74</v>
      </c>
      <c r="H4425" t="s">
        <v>1637</v>
      </c>
      <c r="I4425" s="2">
        <v>299.98</v>
      </c>
      <c r="J4425" s="3">
        <v>5</v>
      </c>
      <c r="K4425" s="2">
        <v>-167.99</v>
      </c>
    </row>
    <row r="4426" spans="1:11" ht="13.8" x14ac:dyDescent="0.25">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ht="13.8" x14ac:dyDescent="0.25">
      <c r="A4427" s="1">
        <v>42459</v>
      </c>
      <c r="B4427" s="3">
        <f t="shared" si="138"/>
        <v>2016</v>
      </c>
      <c r="C4427" s="3">
        <f t="shared" si="139"/>
        <v>3</v>
      </c>
      <c r="D4427" t="s">
        <v>1744</v>
      </c>
      <c r="E4427" t="s">
        <v>613</v>
      </c>
      <c r="F4427" t="s">
        <v>11</v>
      </c>
      <c r="G4427" t="s">
        <v>12</v>
      </c>
      <c r="H4427" t="s">
        <v>2116</v>
      </c>
      <c r="I4427" s="2">
        <v>11.34</v>
      </c>
      <c r="J4427" s="3">
        <v>1</v>
      </c>
      <c r="K4427" s="2">
        <v>5.56</v>
      </c>
    </row>
    <row r="4428" spans="1:11" ht="13.8" x14ac:dyDescent="0.25">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ht="13.8" x14ac:dyDescent="0.25">
      <c r="A4429" s="1">
        <v>42460</v>
      </c>
      <c r="B4429" s="3">
        <f t="shared" si="138"/>
        <v>2016</v>
      </c>
      <c r="C4429" s="3">
        <f t="shared" si="139"/>
        <v>3</v>
      </c>
      <c r="D4429" t="s">
        <v>791</v>
      </c>
      <c r="E4429" t="s">
        <v>23</v>
      </c>
      <c r="F4429" t="s">
        <v>39</v>
      </c>
      <c r="G4429" t="s">
        <v>52</v>
      </c>
      <c r="H4429" t="s">
        <v>1992</v>
      </c>
      <c r="I4429" s="2">
        <v>31.98</v>
      </c>
      <c r="J4429" s="3">
        <v>2</v>
      </c>
      <c r="K4429" s="2">
        <v>1.2</v>
      </c>
    </row>
    <row r="4430" spans="1:11" ht="13.8" x14ac:dyDescent="0.25">
      <c r="A4430" s="1">
        <v>42460</v>
      </c>
      <c r="B4430" s="3">
        <f t="shared" si="138"/>
        <v>2016</v>
      </c>
      <c r="C4430" s="3">
        <f t="shared" si="139"/>
        <v>3</v>
      </c>
      <c r="D4430" t="s">
        <v>83</v>
      </c>
      <c r="E4430" t="s">
        <v>149</v>
      </c>
      <c r="F4430" t="s">
        <v>34</v>
      </c>
      <c r="G4430" t="s">
        <v>35</v>
      </c>
      <c r="H4430" t="s">
        <v>1066</v>
      </c>
      <c r="I4430" s="2">
        <v>328</v>
      </c>
      <c r="J4430" s="3">
        <v>6</v>
      </c>
      <c r="K4430" s="2">
        <v>54.67</v>
      </c>
    </row>
    <row r="4431" spans="1:11" ht="13.8" x14ac:dyDescent="0.25">
      <c r="A4431" s="1">
        <v>42461</v>
      </c>
      <c r="B4431" s="3">
        <f t="shared" si="138"/>
        <v>2016</v>
      </c>
      <c r="C4431" s="3">
        <f t="shared" si="139"/>
        <v>4</v>
      </c>
      <c r="D4431" t="s">
        <v>2474</v>
      </c>
      <c r="E4431" t="s">
        <v>149</v>
      </c>
      <c r="F4431" t="s">
        <v>11</v>
      </c>
      <c r="G4431" t="s">
        <v>24</v>
      </c>
      <c r="H4431" t="s">
        <v>260</v>
      </c>
      <c r="I4431" s="2">
        <v>59.52</v>
      </c>
      <c r="J4431" s="3">
        <v>3</v>
      </c>
      <c r="K4431" s="2">
        <v>15.48</v>
      </c>
    </row>
    <row r="4432" spans="1:11" ht="13.8" x14ac:dyDescent="0.25">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ht="13.8" x14ac:dyDescent="0.25">
      <c r="A4433" s="1">
        <v>42461</v>
      </c>
      <c r="B4433" s="3">
        <f t="shared" si="138"/>
        <v>2016</v>
      </c>
      <c r="C4433" s="3">
        <f t="shared" si="139"/>
        <v>4</v>
      </c>
      <c r="D4433" t="s">
        <v>2474</v>
      </c>
      <c r="E4433" t="s">
        <v>149</v>
      </c>
      <c r="F4433" t="s">
        <v>11</v>
      </c>
      <c r="G4433" t="s">
        <v>24</v>
      </c>
      <c r="H4433" t="s">
        <v>805</v>
      </c>
      <c r="I4433" s="2">
        <v>263.88</v>
      </c>
      <c r="J4433" s="3">
        <v>6</v>
      </c>
      <c r="K4433" s="2">
        <v>71.25</v>
      </c>
    </row>
    <row r="4434" spans="1:11" ht="13.8" x14ac:dyDescent="0.25">
      <c r="A4434" s="1">
        <v>42461</v>
      </c>
      <c r="B4434" s="3">
        <f t="shared" si="138"/>
        <v>2016</v>
      </c>
      <c r="C4434" s="3">
        <f t="shared" si="139"/>
        <v>4</v>
      </c>
      <c r="D4434" t="s">
        <v>2474</v>
      </c>
      <c r="E4434" t="s">
        <v>149</v>
      </c>
      <c r="F4434" t="s">
        <v>11</v>
      </c>
      <c r="G4434" t="s">
        <v>24</v>
      </c>
      <c r="H4434" t="s">
        <v>1603</v>
      </c>
      <c r="I4434" s="2">
        <v>30.48</v>
      </c>
      <c r="J4434" s="3">
        <v>3</v>
      </c>
      <c r="K4434" s="2">
        <v>7.92</v>
      </c>
    </row>
    <row r="4435" spans="1:11" ht="13.8" x14ac:dyDescent="0.25">
      <c r="A4435" s="1">
        <v>42461</v>
      </c>
      <c r="B4435" s="3">
        <f t="shared" si="138"/>
        <v>2016</v>
      </c>
      <c r="C4435" s="3">
        <f t="shared" si="139"/>
        <v>4</v>
      </c>
      <c r="D4435" t="s">
        <v>2474</v>
      </c>
      <c r="E4435" t="s">
        <v>149</v>
      </c>
      <c r="F4435" t="s">
        <v>11</v>
      </c>
      <c r="G4435" t="s">
        <v>24</v>
      </c>
      <c r="H4435" t="s">
        <v>2475</v>
      </c>
      <c r="I4435" s="2">
        <v>9.84</v>
      </c>
      <c r="J4435" s="3">
        <v>3</v>
      </c>
      <c r="K4435" s="2">
        <v>2.85</v>
      </c>
    </row>
    <row r="4436" spans="1:11" ht="13.8" x14ac:dyDescent="0.25">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ht="13.8" x14ac:dyDescent="0.25">
      <c r="A4437" s="1">
        <v>42461</v>
      </c>
      <c r="B4437" s="3">
        <f t="shared" si="138"/>
        <v>2016</v>
      </c>
      <c r="C4437" s="3">
        <f t="shared" si="139"/>
        <v>4</v>
      </c>
      <c r="D4437" t="s">
        <v>1035</v>
      </c>
      <c r="E4437" t="s">
        <v>95</v>
      </c>
      <c r="F4437" t="s">
        <v>11</v>
      </c>
      <c r="G4437" t="s">
        <v>43</v>
      </c>
      <c r="H4437" t="s">
        <v>160</v>
      </c>
      <c r="I4437" s="2">
        <v>31.56</v>
      </c>
      <c r="J4437" s="3">
        <v>5</v>
      </c>
      <c r="K4437" s="2">
        <v>9.86</v>
      </c>
    </row>
    <row r="4438" spans="1:11" ht="13.8" x14ac:dyDescent="0.25">
      <c r="A4438" s="1">
        <v>42461</v>
      </c>
      <c r="B4438" s="3">
        <f t="shared" si="138"/>
        <v>2016</v>
      </c>
      <c r="C4438" s="3">
        <f t="shared" si="139"/>
        <v>4</v>
      </c>
      <c r="D4438" t="s">
        <v>1035</v>
      </c>
      <c r="E4438" t="s">
        <v>95</v>
      </c>
      <c r="F4438" t="s">
        <v>11</v>
      </c>
      <c r="G4438" t="s">
        <v>92</v>
      </c>
      <c r="H4438" t="s">
        <v>1829</v>
      </c>
      <c r="I4438" s="2">
        <v>30.14</v>
      </c>
      <c r="J4438" s="3">
        <v>2</v>
      </c>
      <c r="K4438" s="2">
        <v>3.01</v>
      </c>
    </row>
    <row r="4439" spans="1:11" ht="13.8" x14ac:dyDescent="0.25">
      <c r="A4439" s="1">
        <v>42461</v>
      </c>
      <c r="B4439" s="3">
        <f t="shared" si="138"/>
        <v>2016</v>
      </c>
      <c r="C4439" s="3">
        <f t="shared" si="139"/>
        <v>4</v>
      </c>
      <c r="D4439" t="s">
        <v>2447</v>
      </c>
      <c r="E4439" t="s">
        <v>149</v>
      </c>
      <c r="F4439" t="s">
        <v>11</v>
      </c>
      <c r="G4439" t="s">
        <v>24</v>
      </c>
      <c r="H4439" t="s">
        <v>1358</v>
      </c>
      <c r="I4439" s="2">
        <v>88.04</v>
      </c>
      <c r="J4439" s="3">
        <v>4</v>
      </c>
      <c r="K4439" s="2">
        <v>22.89</v>
      </c>
    </row>
    <row r="4440" spans="1:11" ht="13.8" x14ac:dyDescent="0.25">
      <c r="A4440" s="1">
        <v>42461</v>
      </c>
      <c r="B4440" s="3">
        <f t="shared" si="138"/>
        <v>2016</v>
      </c>
      <c r="C4440" s="3">
        <f t="shared" si="139"/>
        <v>4</v>
      </c>
      <c r="D4440" t="s">
        <v>1760</v>
      </c>
      <c r="E4440" t="s">
        <v>149</v>
      </c>
      <c r="F4440" t="s">
        <v>11</v>
      </c>
      <c r="G4440" t="s">
        <v>16</v>
      </c>
      <c r="H4440" t="s">
        <v>2476</v>
      </c>
      <c r="I4440" s="2">
        <v>20.7</v>
      </c>
      <c r="J4440" s="3">
        <v>2</v>
      </c>
      <c r="K4440" s="2">
        <v>9.94</v>
      </c>
    </row>
    <row r="4441" spans="1:11" ht="13.8" x14ac:dyDescent="0.25">
      <c r="A4441" s="1">
        <v>42461</v>
      </c>
      <c r="B4441" s="3">
        <f t="shared" si="138"/>
        <v>2016</v>
      </c>
      <c r="C4441" s="3">
        <f t="shared" si="139"/>
        <v>4</v>
      </c>
      <c r="D4441" t="s">
        <v>1760</v>
      </c>
      <c r="E4441" t="s">
        <v>149</v>
      </c>
      <c r="F4441" t="s">
        <v>11</v>
      </c>
      <c r="G4441" t="s">
        <v>200</v>
      </c>
      <c r="H4441" t="s">
        <v>1292</v>
      </c>
      <c r="I4441" s="2">
        <v>10.95</v>
      </c>
      <c r="J4441" s="3">
        <v>3</v>
      </c>
      <c r="K4441" s="2">
        <v>3.29</v>
      </c>
    </row>
    <row r="4442" spans="1:11" ht="13.8" x14ac:dyDescent="0.25">
      <c r="A4442" s="1">
        <v>42461</v>
      </c>
      <c r="B4442" s="3">
        <f t="shared" si="138"/>
        <v>2016</v>
      </c>
      <c r="C4442" s="3">
        <f t="shared" si="139"/>
        <v>4</v>
      </c>
      <c r="D4442" t="s">
        <v>1760</v>
      </c>
      <c r="E4442" t="s">
        <v>149</v>
      </c>
      <c r="F4442" t="s">
        <v>11</v>
      </c>
      <c r="G4442" t="s">
        <v>20</v>
      </c>
      <c r="H4442" t="s">
        <v>1859</v>
      </c>
      <c r="I4442" s="2">
        <v>14.35</v>
      </c>
      <c r="J4442" s="3">
        <v>3</v>
      </c>
      <c r="K4442" s="2">
        <v>4.66</v>
      </c>
    </row>
    <row r="4443" spans="1:11" ht="13.8" x14ac:dyDescent="0.25">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ht="13.8" x14ac:dyDescent="0.25">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ht="13.8" x14ac:dyDescent="0.25">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ht="13.8" x14ac:dyDescent="0.25">
      <c r="A4446" s="1">
        <v>42461</v>
      </c>
      <c r="B4446" s="3">
        <f t="shared" si="138"/>
        <v>2016</v>
      </c>
      <c r="C4446" s="3">
        <f t="shared" si="139"/>
        <v>4</v>
      </c>
      <c r="D4446" t="s">
        <v>1507</v>
      </c>
      <c r="E4446" t="s">
        <v>30</v>
      </c>
      <c r="F4446" t="s">
        <v>34</v>
      </c>
      <c r="G4446" t="s">
        <v>47</v>
      </c>
      <c r="H4446" t="s">
        <v>1155</v>
      </c>
      <c r="I4446" s="2">
        <v>7.04</v>
      </c>
      <c r="J4446" s="3">
        <v>4</v>
      </c>
      <c r="K4446" s="2">
        <v>3.1</v>
      </c>
    </row>
    <row r="4447" spans="1:11" ht="13.8" x14ac:dyDescent="0.25">
      <c r="A4447" s="1">
        <v>42461</v>
      </c>
      <c r="B4447" s="3">
        <f t="shared" si="138"/>
        <v>2016</v>
      </c>
      <c r="C4447" s="3">
        <f t="shared" si="139"/>
        <v>4</v>
      </c>
      <c r="D4447" t="s">
        <v>578</v>
      </c>
      <c r="E4447" t="s">
        <v>157</v>
      </c>
      <c r="F4447" t="s">
        <v>39</v>
      </c>
      <c r="G4447" t="s">
        <v>40</v>
      </c>
      <c r="H4447" t="s">
        <v>2430</v>
      </c>
      <c r="I4447" s="2">
        <v>12.99</v>
      </c>
      <c r="J4447" s="3">
        <v>1</v>
      </c>
      <c r="K4447" s="2">
        <v>0.26</v>
      </c>
    </row>
    <row r="4448" spans="1:11" ht="13.8" x14ac:dyDescent="0.25">
      <c r="A4448" s="1">
        <v>42462</v>
      </c>
      <c r="B4448" s="3">
        <f t="shared" si="138"/>
        <v>2016</v>
      </c>
      <c r="C4448" s="3">
        <f t="shared" si="139"/>
        <v>4</v>
      </c>
      <c r="D4448" t="s">
        <v>1766</v>
      </c>
      <c r="E4448" t="s">
        <v>157</v>
      </c>
      <c r="F4448" t="s">
        <v>34</v>
      </c>
      <c r="G4448" t="s">
        <v>35</v>
      </c>
      <c r="H4448" t="s">
        <v>1692</v>
      </c>
      <c r="I4448" s="2">
        <v>1454.9</v>
      </c>
      <c r="J4448" s="3">
        <v>5</v>
      </c>
      <c r="K4448" s="2">
        <v>378.27</v>
      </c>
    </row>
    <row r="4449" spans="1:11" ht="13.8" x14ac:dyDescent="0.25">
      <c r="A4449" s="1">
        <v>42463</v>
      </c>
      <c r="B4449" s="3">
        <f t="shared" si="138"/>
        <v>2016</v>
      </c>
      <c r="C4449" s="3">
        <f t="shared" si="139"/>
        <v>4</v>
      </c>
      <c r="D4449" t="s">
        <v>791</v>
      </c>
      <c r="E4449" t="s">
        <v>23</v>
      </c>
      <c r="F4449" t="s">
        <v>11</v>
      </c>
      <c r="G4449" t="s">
        <v>20</v>
      </c>
      <c r="H4449" t="s">
        <v>2022</v>
      </c>
      <c r="I4449" s="2">
        <v>99.85</v>
      </c>
      <c r="J4449" s="3">
        <v>9</v>
      </c>
      <c r="K4449" s="2">
        <v>-83.21</v>
      </c>
    </row>
    <row r="4450" spans="1:11" ht="13.8" x14ac:dyDescent="0.25">
      <c r="A4450" s="1">
        <v>42463</v>
      </c>
      <c r="B4450" s="3">
        <f t="shared" si="138"/>
        <v>2016</v>
      </c>
      <c r="C4450" s="3">
        <f t="shared" si="139"/>
        <v>4</v>
      </c>
      <c r="D4450" t="s">
        <v>1183</v>
      </c>
      <c r="E4450" t="s">
        <v>129</v>
      </c>
      <c r="F4450" t="s">
        <v>34</v>
      </c>
      <c r="G4450" t="s">
        <v>47</v>
      </c>
      <c r="H4450" t="s">
        <v>1905</v>
      </c>
      <c r="I4450" s="2">
        <v>71.12</v>
      </c>
      <c r="J4450" s="3">
        <v>4</v>
      </c>
      <c r="K4450" s="2">
        <v>22.05</v>
      </c>
    </row>
    <row r="4451" spans="1:11" ht="13.8" x14ac:dyDescent="0.25">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ht="13.8" x14ac:dyDescent="0.25">
      <c r="A4452" s="1">
        <v>42463</v>
      </c>
      <c r="B4452" s="3">
        <f t="shared" si="138"/>
        <v>2016</v>
      </c>
      <c r="C4452" s="3">
        <f t="shared" si="139"/>
        <v>4</v>
      </c>
      <c r="D4452" t="s">
        <v>215</v>
      </c>
      <c r="E4452" t="s">
        <v>10</v>
      </c>
      <c r="F4452" t="s">
        <v>11</v>
      </c>
      <c r="G4452" t="s">
        <v>12</v>
      </c>
      <c r="H4452" t="s">
        <v>2069</v>
      </c>
      <c r="I4452" s="2">
        <v>10.27</v>
      </c>
      <c r="J4452" s="3">
        <v>3</v>
      </c>
      <c r="K4452" s="2">
        <v>3.21</v>
      </c>
    </row>
    <row r="4453" spans="1:11" ht="13.8" x14ac:dyDescent="0.25">
      <c r="A4453" s="1">
        <v>42464</v>
      </c>
      <c r="B4453" s="3">
        <f t="shared" si="138"/>
        <v>2016</v>
      </c>
      <c r="C4453" s="3">
        <f t="shared" si="139"/>
        <v>4</v>
      </c>
      <c r="D4453" t="s">
        <v>32</v>
      </c>
      <c r="E4453" t="s">
        <v>55</v>
      </c>
      <c r="F4453" t="s">
        <v>39</v>
      </c>
      <c r="G4453" t="s">
        <v>40</v>
      </c>
      <c r="H4453" t="s">
        <v>2443</v>
      </c>
      <c r="I4453" s="2">
        <v>149.97</v>
      </c>
      <c r="J4453" s="3">
        <v>3</v>
      </c>
      <c r="K4453" s="2">
        <v>6</v>
      </c>
    </row>
    <row r="4454" spans="1:11" ht="13.8" x14ac:dyDescent="0.25">
      <c r="A4454" s="1">
        <v>42464</v>
      </c>
      <c r="B4454" s="3">
        <f t="shared" si="138"/>
        <v>2016</v>
      </c>
      <c r="C4454" s="3">
        <f t="shared" si="139"/>
        <v>4</v>
      </c>
      <c r="D4454" t="s">
        <v>32</v>
      </c>
      <c r="E4454" t="s">
        <v>55</v>
      </c>
      <c r="F4454" t="s">
        <v>11</v>
      </c>
      <c r="G4454" t="s">
        <v>12</v>
      </c>
      <c r="H4454" t="s">
        <v>1608</v>
      </c>
      <c r="I4454" s="2">
        <v>27.81</v>
      </c>
      <c r="J4454" s="3">
        <v>3</v>
      </c>
      <c r="K4454" s="2">
        <v>13.07</v>
      </c>
    </row>
    <row r="4455" spans="1:11" ht="13.8" x14ac:dyDescent="0.25">
      <c r="A4455" s="1">
        <v>42464</v>
      </c>
      <c r="B4455" s="3">
        <f t="shared" si="138"/>
        <v>2016</v>
      </c>
      <c r="C4455" s="3">
        <f t="shared" si="139"/>
        <v>4</v>
      </c>
      <c r="D4455" t="s">
        <v>702</v>
      </c>
      <c r="E4455" t="s">
        <v>149</v>
      </c>
      <c r="F4455" t="s">
        <v>11</v>
      </c>
      <c r="G4455" t="s">
        <v>20</v>
      </c>
      <c r="H4455" t="s">
        <v>1103</v>
      </c>
      <c r="I4455" s="2">
        <v>588.78</v>
      </c>
      <c r="J4455" s="3">
        <v>2</v>
      </c>
      <c r="K4455" s="2">
        <v>184</v>
      </c>
    </row>
    <row r="4456" spans="1:11" ht="13.8" x14ac:dyDescent="0.25">
      <c r="A4456" s="1">
        <v>42464</v>
      </c>
      <c r="B4456" s="3">
        <f t="shared" si="138"/>
        <v>2016</v>
      </c>
      <c r="C4456" s="3">
        <f t="shared" si="139"/>
        <v>4</v>
      </c>
      <c r="D4456" t="s">
        <v>917</v>
      </c>
      <c r="E4456" t="s">
        <v>149</v>
      </c>
      <c r="F4456" t="s">
        <v>34</v>
      </c>
      <c r="G4456" t="s">
        <v>47</v>
      </c>
      <c r="H4456" t="s">
        <v>654</v>
      </c>
      <c r="I4456" s="2">
        <v>82.64</v>
      </c>
      <c r="J4456" s="3">
        <v>2</v>
      </c>
      <c r="K4456" s="2">
        <v>7.44</v>
      </c>
    </row>
    <row r="4457" spans="1:11" ht="13.8" x14ac:dyDescent="0.25">
      <c r="A4457" s="1">
        <v>42464</v>
      </c>
      <c r="B4457" s="3">
        <f t="shared" si="138"/>
        <v>2016</v>
      </c>
      <c r="C4457" s="3">
        <f t="shared" si="139"/>
        <v>4</v>
      </c>
      <c r="D4457" t="s">
        <v>917</v>
      </c>
      <c r="E4457" t="s">
        <v>149</v>
      </c>
      <c r="F4457" t="s">
        <v>11</v>
      </c>
      <c r="G4457" t="s">
        <v>18</v>
      </c>
      <c r="H4457" t="s">
        <v>463</v>
      </c>
      <c r="I4457" s="2">
        <v>31.02</v>
      </c>
      <c r="J4457" s="3">
        <v>2</v>
      </c>
      <c r="K4457" s="2">
        <v>8.07</v>
      </c>
    </row>
    <row r="4458" spans="1:11" ht="13.8" x14ac:dyDescent="0.25">
      <c r="A4458" s="1">
        <v>42464</v>
      </c>
      <c r="B4458" s="3">
        <f t="shared" si="138"/>
        <v>2016</v>
      </c>
      <c r="C4458" s="3">
        <f t="shared" si="139"/>
        <v>4</v>
      </c>
      <c r="D4458" t="s">
        <v>917</v>
      </c>
      <c r="E4458" t="s">
        <v>149</v>
      </c>
      <c r="F4458" t="s">
        <v>39</v>
      </c>
      <c r="G4458" t="s">
        <v>52</v>
      </c>
      <c r="H4458" t="s">
        <v>1314</v>
      </c>
      <c r="I4458" s="2">
        <v>89.97</v>
      </c>
      <c r="J4458" s="3">
        <v>3</v>
      </c>
      <c r="K4458" s="2">
        <v>37.79</v>
      </c>
    </row>
    <row r="4459" spans="1:11" ht="13.8" x14ac:dyDescent="0.25">
      <c r="A4459" s="1">
        <v>42465</v>
      </c>
      <c r="B4459" s="3">
        <f t="shared" si="138"/>
        <v>2016</v>
      </c>
      <c r="C4459" s="3">
        <f t="shared" si="139"/>
        <v>4</v>
      </c>
      <c r="D4459" t="s">
        <v>512</v>
      </c>
      <c r="E4459" t="s">
        <v>10</v>
      </c>
      <c r="F4459" t="s">
        <v>11</v>
      </c>
      <c r="G4459" t="s">
        <v>18</v>
      </c>
      <c r="H4459" t="s">
        <v>623</v>
      </c>
      <c r="I4459" s="2">
        <v>158.37</v>
      </c>
      <c r="J4459" s="3">
        <v>7</v>
      </c>
      <c r="K4459" s="2">
        <v>13.86</v>
      </c>
    </row>
    <row r="4460" spans="1:11" ht="13.8" x14ac:dyDescent="0.25">
      <c r="A4460" s="1">
        <v>42465</v>
      </c>
      <c r="B4460" s="3">
        <f t="shared" si="138"/>
        <v>2016</v>
      </c>
      <c r="C4460" s="3">
        <f t="shared" si="139"/>
        <v>4</v>
      </c>
      <c r="D4460" t="s">
        <v>2079</v>
      </c>
      <c r="E4460" t="s">
        <v>23</v>
      </c>
      <c r="F4460" t="s">
        <v>39</v>
      </c>
      <c r="G4460" t="s">
        <v>40</v>
      </c>
      <c r="H4460" t="s">
        <v>2473</v>
      </c>
      <c r="I4460" s="2">
        <v>118.78</v>
      </c>
      <c r="J4460" s="3">
        <v>3</v>
      </c>
      <c r="K4460" s="2">
        <v>-27.72</v>
      </c>
    </row>
    <row r="4461" spans="1:11" ht="13.8" x14ac:dyDescent="0.25">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ht="13.8" x14ac:dyDescent="0.25">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ht="13.8" x14ac:dyDescent="0.25">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ht="13.8" x14ac:dyDescent="0.25">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ht="13.8" x14ac:dyDescent="0.25">
      <c r="A4465" s="1">
        <v>42467</v>
      </c>
      <c r="B4465" s="3">
        <f t="shared" si="138"/>
        <v>2016</v>
      </c>
      <c r="C4465" s="3">
        <f t="shared" si="139"/>
        <v>4</v>
      </c>
      <c r="D4465" t="s">
        <v>1828</v>
      </c>
      <c r="E4465" t="s">
        <v>149</v>
      </c>
      <c r="F4465" t="s">
        <v>11</v>
      </c>
      <c r="G4465" t="s">
        <v>24</v>
      </c>
      <c r="H4465" t="s">
        <v>798</v>
      </c>
      <c r="I4465" s="2">
        <v>3.64</v>
      </c>
      <c r="J4465" s="3">
        <v>2</v>
      </c>
      <c r="K4465" s="2">
        <v>0.98</v>
      </c>
    </row>
    <row r="4466" spans="1:11" ht="13.8" x14ac:dyDescent="0.25">
      <c r="A4466" s="1">
        <v>42467</v>
      </c>
      <c r="B4466" s="3">
        <f t="shared" si="138"/>
        <v>2016</v>
      </c>
      <c r="C4466" s="3">
        <f t="shared" si="139"/>
        <v>4</v>
      </c>
      <c r="D4466" t="s">
        <v>1417</v>
      </c>
      <c r="E4466" t="s">
        <v>177</v>
      </c>
      <c r="F4466" t="s">
        <v>11</v>
      </c>
      <c r="G4466" t="s">
        <v>12</v>
      </c>
      <c r="H4466" t="s">
        <v>2477</v>
      </c>
      <c r="I4466" s="2">
        <v>37.94</v>
      </c>
      <c r="J4466" s="3">
        <v>2</v>
      </c>
      <c r="K4466" s="2">
        <v>18.21</v>
      </c>
    </row>
    <row r="4467" spans="1:11" ht="13.8" x14ac:dyDescent="0.25">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ht="13.8" x14ac:dyDescent="0.25">
      <c r="A4468" s="1">
        <v>42467</v>
      </c>
      <c r="B4468" s="3">
        <f t="shared" si="138"/>
        <v>2016</v>
      </c>
      <c r="C4468" s="3">
        <f t="shared" si="139"/>
        <v>4</v>
      </c>
      <c r="D4468" t="s">
        <v>307</v>
      </c>
      <c r="E4468" t="s">
        <v>23</v>
      </c>
      <c r="F4468" t="s">
        <v>11</v>
      </c>
      <c r="G4468" t="s">
        <v>18</v>
      </c>
      <c r="H4468" t="s">
        <v>2478</v>
      </c>
      <c r="I4468" s="2">
        <v>36.74</v>
      </c>
      <c r="J4468" s="3">
        <v>3</v>
      </c>
      <c r="K4468" s="2">
        <v>3.67</v>
      </c>
    </row>
    <row r="4469" spans="1:11" ht="13.8" x14ac:dyDescent="0.25">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ht="13.8" x14ac:dyDescent="0.25">
      <c r="A4470" s="1">
        <v>42468</v>
      </c>
      <c r="B4470" s="3">
        <f t="shared" si="138"/>
        <v>2016</v>
      </c>
      <c r="C4470" s="3">
        <f t="shared" si="139"/>
        <v>4</v>
      </c>
      <c r="D4470" t="s">
        <v>1617</v>
      </c>
      <c r="E4470" t="s">
        <v>149</v>
      </c>
      <c r="F4470" t="s">
        <v>11</v>
      </c>
      <c r="G4470" t="s">
        <v>63</v>
      </c>
      <c r="H4470" t="s">
        <v>2315</v>
      </c>
      <c r="I4470" s="2">
        <v>8.26</v>
      </c>
      <c r="J4470" s="3">
        <v>2</v>
      </c>
      <c r="K4470" s="2">
        <v>3.8</v>
      </c>
    </row>
    <row r="4471" spans="1:11" ht="13.8" x14ac:dyDescent="0.25">
      <c r="A4471" s="1">
        <v>42468</v>
      </c>
      <c r="B4471" s="3">
        <f t="shared" si="138"/>
        <v>2016</v>
      </c>
      <c r="C4471" s="3">
        <f t="shared" si="139"/>
        <v>4</v>
      </c>
      <c r="D4471" t="s">
        <v>1617</v>
      </c>
      <c r="E4471" t="s">
        <v>149</v>
      </c>
      <c r="F4471" t="s">
        <v>11</v>
      </c>
      <c r="G4471" t="s">
        <v>24</v>
      </c>
      <c r="H4471" t="s">
        <v>31</v>
      </c>
      <c r="I4471" s="2">
        <v>17.04</v>
      </c>
      <c r="J4471" s="3">
        <v>4</v>
      </c>
      <c r="K4471" s="2">
        <v>6.99</v>
      </c>
    </row>
    <row r="4472" spans="1:11" ht="13.8" x14ac:dyDescent="0.25">
      <c r="A4472" s="1">
        <v>42468</v>
      </c>
      <c r="B4472" s="3">
        <f t="shared" si="138"/>
        <v>2016</v>
      </c>
      <c r="C4472" s="3">
        <f t="shared" si="139"/>
        <v>4</v>
      </c>
      <c r="D4472" t="s">
        <v>1617</v>
      </c>
      <c r="E4472" t="s">
        <v>149</v>
      </c>
      <c r="F4472" t="s">
        <v>11</v>
      </c>
      <c r="G4472" t="s">
        <v>12</v>
      </c>
      <c r="H4472" t="s">
        <v>2387</v>
      </c>
      <c r="I4472" s="2">
        <v>34.4</v>
      </c>
      <c r="J4472" s="3">
        <v>5</v>
      </c>
      <c r="K4472" s="2">
        <v>15.82</v>
      </c>
    </row>
    <row r="4473" spans="1:11" ht="13.8" x14ac:dyDescent="0.25">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ht="13.8" x14ac:dyDescent="0.25">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ht="13.8" x14ac:dyDescent="0.25">
      <c r="A4475" s="1">
        <v>42468</v>
      </c>
      <c r="B4475" s="3">
        <f t="shared" si="138"/>
        <v>2016</v>
      </c>
      <c r="C4475" s="3">
        <f t="shared" si="139"/>
        <v>4</v>
      </c>
      <c r="D4475" t="s">
        <v>1263</v>
      </c>
      <c r="E4475" t="s">
        <v>27</v>
      </c>
      <c r="F4475" t="s">
        <v>11</v>
      </c>
      <c r="G4475" t="s">
        <v>12</v>
      </c>
      <c r="H4475" t="s">
        <v>1157</v>
      </c>
      <c r="I4475" s="2">
        <v>12.96</v>
      </c>
      <c r="J4475" s="3">
        <v>2</v>
      </c>
      <c r="K4475" s="2">
        <v>6.22</v>
      </c>
    </row>
    <row r="4476" spans="1:11" ht="13.8" x14ac:dyDescent="0.25">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ht="13.8" x14ac:dyDescent="0.25">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ht="13.8" x14ac:dyDescent="0.25">
      <c r="A4478" s="1">
        <v>42468</v>
      </c>
      <c r="B4478" s="3">
        <f t="shared" si="138"/>
        <v>2016</v>
      </c>
      <c r="C4478" s="3">
        <f t="shared" si="139"/>
        <v>4</v>
      </c>
      <c r="D4478" t="s">
        <v>1459</v>
      </c>
      <c r="E4478" t="s">
        <v>10</v>
      </c>
      <c r="F4478" t="s">
        <v>11</v>
      </c>
      <c r="G4478" t="s">
        <v>20</v>
      </c>
      <c r="H4478" t="s">
        <v>828</v>
      </c>
      <c r="I4478" s="2">
        <v>1088.79</v>
      </c>
      <c r="J4478" s="3">
        <v>4</v>
      </c>
      <c r="K4478" s="2">
        <v>-1850.95</v>
      </c>
    </row>
    <row r="4479" spans="1:11" ht="13.8" x14ac:dyDescent="0.25">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ht="13.8" x14ac:dyDescent="0.25">
      <c r="A4480" s="1">
        <v>42468</v>
      </c>
      <c r="B4480" s="3">
        <f t="shared" si="138"/>
        <v>2016</v>
      </c>
      <c r="C4480" s="3">
        <f t="shared" si="139"/>
        <v>4</v>
      </c>
      <c r="D4480" t="s">
        <v>1494</v>
      </c>
      <c r="E4480" t="s">
        <v>78</v>
      </c>
      <c r="F4480" t="s">
        <v>11</v>
      </c>
      <c r="G4480" t="s">
        <v>20</v>
      </c>
      <c r="H4480" t="s">
        <v>269</v>
      </c>
      <c r="I4480" s="2">
        <v>121.1</v>
      </c>
      <c r="J4480" s="3">
        <v>6</v>
      </c>
      <c r="K4480" s="2">
        <v>-100.92</v>
      </c>
    </row>
    <row r="4481" spans="1:11" ht="13.8" x14ac:dyDescent="0.25">
      <c r="A4481" s="1">
        <v>42468</v>
      </c>
      <c r="B4481" s="3">
        <f t="shared" si="138"/>
        <v>2016</v>
      </c>
      <c r="C4481" s="3">
        <f t="shared" si="139"/>
        <v>4</v>
      </c>
      <c r="D4481" t="s">
        <v>1840</v>
      </c>
      <c r="E4481" t="s">
        <v>27</v>
      </c>
      <c r="F4481" t="s">
        <v>34</v>
      </c>
      <c r="G4481" t="s">
        <v>47</v>
      </c>
      <c r="H4481" t="s">
        <v>2480</v>
      </c>
      <c r="I4481" s="2">
        <v>24.7</v>
      </c>
      <c r="J4481" s="3">
        <v>5</v>
      </c>
      <c r="K4481" s="2">
        <v>10.37</v>
      </c>
    </row>
    <row r="4482" spans="1:11" ht="13.8" x14ac:dyDescent="0.25">
      <c r="A4482" s="1">
        <v>42468</v>
      </c>
      <c r="B4482" s="3">
        <f t="shared" si="138"/>
        <v>2016</v>
      </c>
      <c r="C4482" s="3">
        <f t="shared" si="139"/>
        <v>4</v>
      </c>
      <c r="D4482" t="s">
        <v>635</v>
      </c>
      <c r="E4482" t="s">
        <v>30</v>
      </c>
      <c r="F4482" t="s">
        <v>11</v>
      </c>
      <c r="G4482" t="s">
        <v>63</v>
      </c>
      <c r="H4482" t="s">
        <v>2481</v>
      </c>
      <c r="I4482" s="2">
        <v>17.920000000000002</v>
      </c>
      <c r="J4482" s="3">
        <v>4</v>
      </c>
      <c r="K4482" s="2">
        <v>8.6</v>
      </c>
    </row>
    <row r="4483" spans="1:11" ht="13.8" x14ac:dyDescent="0.25">
      <c r="A4483" s="1">
        <v>42468</v>
      </c>
      <c r="B4483" s="3">
        <f t="shared" ref="B4483:B4546" si="140">YEAR(A4483)</f>
        <v>2016</v>
      </c>
      <c r="C4483" s="3">
        <f t="shared" ref="C4483:C4546" si="141">MONTH(A4483)</f>
        <v>4</v>
      </c>
      <c r="D4483" t="s">
        <v>655</v>
      </c>
      <c r="E4483" t="s">
        <v>30</v>
      </c>
      <c r="F4483" t="s">
        <v>34</v>
      </c>
      <c r="G4483" t="s">
        <v>74</v>
      </c>
      <c r="H4483" t="s">
        <v>835</v>
      </c>
      <c r="I4483" s="2">
        <v>354.9</v>
      </c>
      <c r="J4483" s="3">
        <v>5</v>
      </c>
      <c r="K4483" s="2">
        <v>88.73</v>
      </c>
    </row>
    <row r="4484" spans="1:11" ht="13.8" x14ac:dyDescent="0.25">
      <c r="A4484" s="1">
        <v>42468</v>
      </c>
      <c r="B4484" s="3">
        <f t="shared" si="140"/>
        <v>2016</v>
      </c>
      <c r="C4484" s="3">
        <f t="shared" si="141"/>
        <v>4</v>
      </c>
      <c r="D4484" t="s">
        <v>293</v>
      </c>
      <c r="E4484" t="s">
        <v>101</v>
      </c>
      <c r="F4484" t="s">
        <v>11</v>
      </c>
      <c r="G4484" t="s">
        <v>43</v>
      </c>
      <c r="H4484" t="s">
        <v>1247</v>
      </c>
      <c r="I4484" s="2">
        <v>30</v>
      </c>
      <c r="J4484" s="3">
        <v>6</v>
      </c>
      <c r="K4484" s="2">
        <v>14.4</v>
      </c>
    </row>
    <row r="4485" spans="1:11" ht="13.8" x14ac:dyDescent="0.25">
      <c r="A4485" s="1">
        <v>42468</v>
      </c>
      <c r="B4485" s="3">
        <f t="shared" si="140"/>
        <v>2016</v>
      </c>
      <c r="C4485" s="3">
        <f t="shared" si="141"/>
        <v>4</v>
      </c>
      <c r="D4485" t="s">
        <v>293</v>
      </c>
      <c r="E4485" t="s">
        <v>101</v>
      </c>
      <c r="F4485" t="s">
        <v>11</v>
      </c>
      <c r="G4485" t="s">
        <v>12</v>
      </c>
      <c r="H4485" t="s">
        <v>1159</v>
      </c>
      <c r="I4485" s="2">
        <v>25.92</v>
      </c>
      <c r="J4485" s="3">
        <v>4</v>
      </c>
      <c r="K4485" s="2">
        <v>12.7</v>
      </c>
    </row>
    <row r="4486" spans="1:11" ht="13.8" x14ac:dyDescent="0.25">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ht="13.8" x14ac:dyDescent="0.25">
      <c r="A4487" s="1">
        <v>42469</v>
      </c>
      <c r="B4487" s="3">
        <f t="shared" si="140"/>
        <v>2016</v>
      </c>
      <c r="C4487" s="3">
        <f t="shared" si="141"/>
        <v>4</v>
      </c>
      <c r="D4487" t="s">
        <v>1946</v>
      </c>
      <c r="E4487" t="s">
        <v>164</v>
      </c>
      <c r="F4487" t="s">
        <v>11</v>
      </c>
      <c r="G4487" t="s">
        <v>20</v>
      </c>
      <c r="H4487" t="s">
        <v>1313</v>
      </c>
      <c r="I4487" s="2">
        <v>35.35</v>
      </c>
      <c r="J4487" s="3">
        <v>9</v>
      </c>
      <c r="K4487" s="2">
        <v>12.82</v>
      </c>
    </row>
    <row r="4488" spans="1:11" ht="13.8" x14ac:dyDescent="0.25">
      <c r="A4488" s="1">
        <v>42469</v>
      </c>
      <c r="B4488" s="3">
        <f t="shared" si="140"/>
        <v>2016</v>
      </c>
      <c r="C4488" s="3">
        <f t="shared" si="141"/>
        <v>4</v>
      </c>
      <c r="D4488" t="s">
        <v>2482</v>
      </c>
      <c r="E4488" t="s">
        <v>110</v>
      </c>
      <c r="F4488" t="s">
        <v>39</v>
      </c>
      <c r="G4488" t="s">
        <v>40</v>
      </c>
      <c r="H4488" t="s">
        <v>1902</v>
      </c>
      <c r="I4488" s="2">
        <v>517.9</v>
      </c>
      <c r="J4488" s="3">
        <v>2</v>
      </c>
      <c r="K4488" s="2">
        <v>134.65</v>
      </c>
    </row>
    <row r="4489" spans="1:11" ht="13.8" x14ac:dyDescent="0.25">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ht="13.8" x14ac:dyDescent="0.25">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ht="13.8" x14ac:dyDescent="0.25">
      <c r="A4491" s="1">
        <v>42470</v>
      </c>
      <c r="B4491" s="3">
        <f t="shared" si="140"/>
        <v>2016</v>
      </c>
      <c r="C4491" s="3">
        <f t="shared" si="141"/>
        <v>4</v>
      </c>
      <c r="D4491" t="s">
        <v>2252</v>
      </c>
      <c r="E4491" t="s">
        <v>78</v>
      </c>
      <c r="F4491" t="s">
        <v>11</v>
      </c>
      <c r="G4491" t="s">
        <v>20</v>
      </c>
      <c r="H4491" t="s">
        <v>1204</v>
      </c>
      <c r="I4491" s="2">
        <v>8.9</v>
      </c>
      <c r="J4491" s="3">
        <v>2</v>
      </c>
      <c r="K4491" s="2">
        <v>-6.53</v>
      </c>
    </row>
    <row r="4492" spans="1:11" ht="13.8" x14ac:dyDescent="0.25">
      <c r="A4492" s="1">
        <v>42470</v>
      </c>
      <c r="B4492" s="3">
        <f t="shared" si="140"/>
        <v>2016</v>
      </c>
      <c r="C4492" s="3">
        <f t="shared" si="141"/>
        <v>4</v>
      </c>
      <c r="D4492" t="s">
        <v>285</v>
      </c>
      <c r="E4492" t="s">
        <v>27</v>
      </c>
      <c r="F4492" t="s">
        <v>11</v>
      </c>
      <c r="G4492" t="s">
        <v>12</v>
      </c>
      <c r="H4492" t="s">
        <v>2195</v>
      </c>
      <c r="I4492" s="2">
        <v>12.96</v>
      </c>
      <c r="J4492" s="3">
        <v>2</v>
      </c>
      <c r="K4492" s="2">
        <v>6.22</v>
      </c>
    </row>
    <row r="4493" spans="1:11" ht="13.8" x14ac:dyDescent="0.25">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ht="13.8" x14ac:dyDescent="0.25">
      <c r="A4494" s="1">
        <v>42470</v>
      </c>
      <c r="B4494" s="3">
        <f t="shared" si="140"/>
        <v>2016</v>
      </c>
      <c r="C4494" s="3">
        <f t="shared" si="141"/>
        <v>4</v>
      </c>
      <c r="D4494" t="s">
        <v>1719</v>
      </c>
      <c r="E4494" t="s">
        <v>27</v>
      </c>
      <c r="F4494" t="s">
        <v>11</v>
      </c>
      <c r="G4494" t="s">
        <v>92</v>
      </c>
      <c r="H4494" t="s">
        <v>2016</v>
      </c>
      <c r="I4494" s="2">
        <v>113.76</v>
      </c>
      <c r="J4494" s="3">
        <v>3</v>
      </c>
      <c r="K4494" s="2">
        <v>44.37</v>
      </c>
    </row>
    <row r="4495" spans="1:11" ht="13.8" x14ac:dyDescent="0.25">
      <c r="A4495" s="1">
        <v>42470</v>
      </c>
      <c r="B4495" s="3">
        <f t="shared" si="140"/>
        <v>2016</v>
      </c>
      <c r="C4495" s="3">
        <f t="shared" si="141"/>
        <v>4</v>
      </c>
      <c r="D4495" t="s">
        <v>1719</v>
      </c>
      <c r="E4495" t="s">
        <v>27</v>
      </c>
      <c r="F4495" t="s">
        <v>11</v>
      </c>
      <c r="G4495" t="s">
        <v>18</v>
      </c>
      <c r="H4495" t="s">
        <v>1440</v>
      </c>
      <c r="I4495" s="2">
        <v>579.51</v>
      </c>
      <c r="J4495" s="3">
        <v>3</v>
      </c>
      <c r="K4495" s="2">
        <v>81.13</v>
      </c>
    </row>
    <row r="4496" spans="1:11" ht="13.8" x14ac:dyDescent="0.25">
      <c r="A4496" s="1">
        <v>42470</v>
      </c>
      <c r="B4496" s="3">
        <f t="shared" si="140"/>
        <v>2016</v>
      </c>
      <c r="C4496" s="3">
        <f t="shared" si="141"/>
        <v>4</v>
      </c>
      <c r="D4496" t="s">
        <v>1719</v>
      </c>
      <c r="E4496" t="s">
        <v>27</v>
      </c>
      <c r="F4496" t="s">
        <v>11</v>
      </c>
      <c r="G4496" t="s">
        <v>18</v>
      </c>
      <c r="H4496" t="s">
        <v>435</v>
      </c>
      <c r="I4496" s="2">
        <v>150.66</v>
      </c>
      <c r="J4496" s="3">
        <v>9</v>
      </c>
      <c r="K4496" s="2">
        <v>6.03</v>
      </c>
    </row>
    <row r="4497" spans="1:11" ht="13.8" x14ac:dyDescent="0.25">
      <c r="A4497" s="1">
        <v>42470</v>
      </c>
      <c r="B4497" s="3">
        <f t="shared" si="140"/>
        <v>2016</v>
      </c>
      <c r="C4497" s="3">
        <f t="shared" si="141"/>
        <v>4</v>
      </c>
      <c r="D4497" t="s">
        <v>1719</v>
      </c>
      <c r="E4497" t="s">
        <v>27</v>
      </c>
      <c r="F4497" t="s">
        <v>11</v>
      </c>
      <c r="G4497" t="s">
        <v>20</v>
      </c>
      <c r="H4497" t="s">
        <v>852</v>
      </c>
      <c r="I4497" s="2">
        <v>48.03</v>
      </c>
      <c r="J4497" s="3">
        <v>4</v>
      </c>
      <c r="K4497" s="2">
        <v>15.61</v>
      </c>
    </row>
    <row r="4498" spans="1:11" ht="13.8" x14ac:dyDescent="0.25">
      <c r="A4498" s="1">
        <v>42470</v>
      </c>
      <c r="B4498" s="3">
        <f t="shared" si="140"/>
        <v>2016</v>
      </c>
      <c r="C4498" s="3">
        <f t="shared" si="141"/>
        <v>4</v>
      </c>
      <c r="D4498" t="s">
        <v>334</v>
      </c>
      <c r="E4498" t="s">
        <v>15</v>
      </c>
      <c r="F4498" t="s">
        <v>11</v>
      </c>
      <c r="G4498" t="s">
        <v>24</v>
      </c>
      <c r="H4498" t="s">
        <v>386</v>
      </c>
      <c r="I4498" s="2">
        <v>13.57</v>
      </c>
      <c r="J4498" s="3">
        <v>4</v>
      </c>
      <c r="K4498" s="2">
        <v>3.22</v>
      </c>
    </row>
    <row r="4499" spans="1:11" ht="13.8" x14ac:dyDescent="0.25">
      <c r="A4499" s="1">
        <v>42472</v>
      </c>
      <c r="B4499" s="3">
        <f t="shared" si="140"/>
        <v>2016</v>
      </c>
      <c r="C4499" s="3">
        <f t="shared" si="141"/>
        <v>4</v>
      </c>
      <c r="D4499" t="s">
        <v>72</v>
      </c>
      <c r="E4499" t="s">
        <v>55</v>
      </c>
      <c r="F4499" t="s">
        <v>34</v>
      </c>
      <c r="G4499" t="s">
        <v>145</v>
      </c>
      <c r="H4499" t="s">
        <v>473</v>
      </c>
      <c r="I4499" s="2">
        <v>343.92</v>
      </c>
      <c r="J4499" s="3">
        <v>4</v>
      </c>
      <c r="K4499" s="2">
        <v>75.66</v>
      </c>
    </row>
    <row r="4500" spans="1:11" ht="13.8" x14ac:dyDescent="0.25">
      <c r="A4500" s="1">
        <v>42472</v>
      </c>
      <c r="B4500" s="3">
        <f t="shared" si="140"/>
        <v>2016</v>
      </c>
      <c r="C4500" s="3">
        <f t="shared" si="141"/>
        <v>4</v>
      </c>
      <c r="D4500" t="s">
        <v>72</v>
      </c>
      <c r="E4500" t="s">
        <v>55</v>
      </c>
      <c r="F4500" t="s">
        <v>11</v>
      </c>
      <c r="G4500" t="s">
        <v>12</v>
      </c>
      <c r="H4500" t="s">
        <v>491</v>
      </c>
      <c r="I4500" s="2">
        <v>40.99</v>
      </c>
      <c r="J4500" s="3">
        <v>1</v>
      </c>
      <c r="K4500" s="2">
        <v>20.09</v>
      </c>
    </row>
    <row r="4501" spans="1:11" ht="13.8" x14ac:dyDescent="0.25">
      <c r="A4501" s="1">
        <v>42472</v>
      </c>
      <c r="B4501" s="3">
        <f t="shared" si="140"/>
        <v>2016</v>
      </c>
      <c r="C4501" s="3">
        <f t="shared" si="141"/>
        <v>4</v>
      </c>
      <c r="D4501" t="s">
        <v>72</v>
      </c>
      <c r="E4501" t="s">
        <v>55</v>
      </c>
      <c r="F4501" t="s">
        <v>11</v>
      </c>
      <c r="G4501" t="s">
        <v>63</v>
      </c>
      <c r="H4501" t="s">
        <v>1091</v>
      </c>
      <c r="I4501" s="2">
        <v>63.9</v>
      </c>
      <c r="J4501" s="3">
        <v>5</v>
      </c>
      <c r="K4501" s="2">
        <v>28.76</v>
      </c>
    </row>
    <row r="4502" spans="1:11" ht="13.8" x14ac:dyDescent="0.25">
      <c r="A4502" s="1">
        <v>42472</v>
      </c>
      <c r="B4502" s="3">
        <f t="shared" si="140"/>
        <v>2016</v>
      </c>
      <c r="C4502" s="3">
        <f t="shared" si="141"/>
        <v>4</v>
      </c>
      <c r="D4502" t="s">
        <v>1423</v>
      </c>
      <c r="E4502" t="s">
        <v>27</v>
      </c>
      <c r="F4502" t="s">
        <v>34</v>
      </c>
      <c r="G4502" t="s">
        <v>35</v>
      </c>
      <c r="H4502" t="s">
        <v>2266</v>
      </c>
      <c r="I4502" s="2">
        <v>638.29</v>
      </c>
      <c r="J4502" s="3">
        <v>7</v>
      </c>
      <c r="K4502" s="2">
        <v>-31.91</v>
      </c>
    </row>
    <row r="4503" spans="1:11" ht="13.8" x14ac:dyDescent="0.25">
      <c r="A4503" s="1">
        <v>42472</v>
      </c>
      <c r="B4503" s="3">
        <f t="shared" si="140"/>
        <v>2016</v>
      </c>
      <c r="C4503" s="3">
        <f t="shared" si="141"/>
        <v>4</v>
      </c>
      <c r="D4503" t="s">
        <v>1423</v>
      </c>
      <c r="E4503" t="s">
        <v>27</v>
      </c>
      <c r="F4503" t="s">
        <v>11</v>
      </c>
      <c r="G4503" t="s">
        <v>20</v>
      </c>
      <c r="H4503" t="s">
        <v>2120</v>
      </c>
      <c r="I4503" s="2">
        <v>13.21</v>
      </c>
      <c r="J4503" s="3">
        <v>1</v>
      </c>
      <c r="K4503" s="2">
        <v>4.62</v>
      </c>
    </row>
    <row r="4504" spans="1:11" ht="13.8" x14ac:dyDescent="0.25">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ht="13.8" x14ac:dyDescent="0.25">
      <c r="A4505" s="1">
        <v>42472</v>
      </c>
      <c r="B4505" s="3">
        <f t="shared" si="140"/>
        <v>2016</v>
      </c>
      <c r="C4505" s="3">
        <f t="shared" si="141"/>
        <v>4</v>
      </c>
      <c r="D4505" t="s">
        <v>295</v>
      </c>
      <c r="E4505" t="s">
        <v>27</v>
      </c>
      <c r="F4505" t="s">
        <v>34</v>
      </c>
      <c r="G4505" t="s">
        <v>35</v>
      </c>
      <c r="H4505" t="s">
        <v>194</v>
      </c>
      <c r="I4505" s="2">
        <v>194.35</v>
      </c>
      <c r="J4505" s="3">
        <v>3</v>
      </c>
      <c r="K4505" s="2">
        <v>-36.44</v>
      </c>
    </row>
    <row r="4506" spans="1:11" ht="13.8" x14ac:dyDescent="0.25">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ht="13.8" x14ac:dyDescent="0.25">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ht="13.8" x14ac:dyDescent="0.25">
      <c r="A4508" s="1">
        <v>42472</v>
      </c>
      <c r="B4508" s="3">
        <f t="shared" si="140"/>
        <v>2016</v>
      </c>
      <c r="C4508" s="3">
        <f t="shared" si="141"/>
        <v>4</v>
      </c>
      <c r="D4508" t="s">
        <v>1760</v>
      </c>
      <c r="E4508" t="s">
        <v>245</v>
      </c>
      <c r="F4508" t="s">
        <v>11</v>
      </c>
      <c r="G4508" t="s">
        <v>18</v>
      </c>
      <c r="H4508" t="s">
        <v>2359</v>
      </c>
      <c r="I4508" s="2">
        <v>51.98</v>
      </c>
      <c r="J4508" s="3">
        <v>1</v>
      </c>
      <c r="K4508" s="2">
        <v>-5.2</v>
      </c>
    </row>
    <row r="4509" spans="1:11" ht="13.8" x14ac:dyDescent="0.25">
      <c r="A4509" s="1">
        <v>42472</v>
      </c>
      <c r="B4509" s="3">
        <f t="shared" si="140"/>
        <v>2016</v>
      </c>
      <c r="C4509" s="3">
        <f t="shared" si="141"/>
        <v>4</v>
      </c>
      <c r="D4509" t="s">
        <v>1760</v>
      </c>
      <c r="E4509" t="s">
        <v>245</v>
      </c>
      <c r="F4509" t="s">
        <v>11</v>
      </c>
      <c r="G4509" t="s">
        <v>12</v>
      </c>
      <c r="H4509" t="s">
        <v>2485</v>
      </c>
      <c r="I4509" s="2">
        <v>10.27</v>
      </c>
      <c r="J4509" s="3">
        <v>3</v>
      </c>
      <c r="K4509" s="2">
        <v>3.47</v>
      </c>
    </row>
    <row r="4510" spans="1:11" ht="13.8" x14ac:dyDescent="0.25">
      <c r="A4510" s="1">
        <v>42473</v>
      </c>
      <c r="B4510" s="3">
        <f t="shared" si="140"/>
        <v>2016</v>
      </c>
      <c r="C4510" s="3">
        <f t="shared" si="141"/>
        <v>4</v>
      </c>
      <c r="D4510" t="s">
        <v>1677</v>
      </c>
      <c r="E4510" t="s">
        <v>27</v>
      </c>
      <c r="F4510" t="s">
        <v>11</v>
      </c>
      <c r="G4510" t="s">
        <v>63</v>
      </c>
      <c r="H4510" t="s">
        <v>396</v>
      </c>
      <c r="I4510" s="2">
        <v>6.12</v>
      </c>
      <c r="J4510" s="3">
        <v>3</v>
      </c>
      <c r="K4510" s="2">
        <v>2.88</v>
      </c>
    </row>
    <row r="4511" spans="1:11" ht="13.8" x14ac:dyDescent="0.25">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ht="13.8" x14ac:dyDescent="0.25">
      <c r="A4512" s="1">
        <v>42474</v>
      </c>
      <c r="B4512" s="3">
        <f t="shared" si="140"/>
        <v>2016</v>
      </c>
      <c r="C4512" s="3">
        <f t="shared" si="141"/>
        <v>4</v>
      </c>
      <c r="D4512" t="s">
        <v>1254</v>
      </c>
      <c r="E4512" t="s">
        <v>95</v>
      </c>
      <c r="F4512" t="s">
        <v>34</v>
      </c>
      <c r="G4512" t="s">
        <v>35</v>
      </c>
      <c r="H4512" t="s">
        <v>1982</v>
      </c>
      <c r="I4512" s="2">
        <v>933.54</v>
      </c>
      <c r="J4512" s="3">
        <v>4</v>
      </c>
      <c r="K4512" s="2">
        <v>105.02</v>
      </c>
    </row>
    <row r="4513" spans="1:11" ht="13.8" x14ac:dyDescent="0.25">
      <c r="A4513" s="1">
        <v>42474</v>
      </c>
      <c r="B4513" s="3">
        <f t="shared" si="140"/>
        <v>2016</v>
      </c>
      <c r="C4513" s="3">
        <f t="shared" si="141"/>
        <v>4</v>
      </c>
      <c r="D4513" t="s">
        <v>1254</v>
      </c>
      <c r="E4513" t="s">
        <v>95</v>
      </c>
      <c r="F4513" t="s">
        <v>11</v>
      </c>
      <c r="G4513" t="s">
        <v>18</v>
      </c>
      <c r="H4513" t="s">
        <v>1013</v>
      </c>
      <c r="I4513" s="2">
        <v>42.98</v>
      </c>
      <c r="J4513" s="3">
        <v>4</v>
      </c>
      <c r="K4513" s="2">
        <v>4.3</v>
      </c>
    </row>
    <row r="4514" spans="1:11" ht="13.8" x14ac:dyDescent="0.25">
      <c r="A4514" s="1">
        <v>42474</v>
      </c>
      <c r="B4514" s="3">
        <f t="shared" si="140"/>
        <v>2016</v>
      </c>
      <c r="C4514" s="3">
        <f t="shared" si="141"/>
        <v>4</v>
      </c>
      <c r="D4514" t="s">
        <v>122</v>
      </c>
      <c r="E4514" t="s">
        <v>55</v>
      </c>
      <c r="F4514" t="s">
        <v>11</v>
      </c>
      <c r="G4514" t="s">
        <v>18</v>
      </c>
      <c r="H4514" t="s">
        <v>179</v>
      </c>
      <c r="I4514" s="2">
        <v>81.2</v>
      </c>
      <c r="J4514" s="3">
        <v>5</v>
      </c>
      <c r="K4514" s="2">
        <v>12.18</v>
      </c>
    </row>
    <row r="4515" spans="1:11" ht="13.8" x14ac:dyDescent="0.25">
      <c r="A4515" s="1">
        <v>42474</v>
      </c>
      <c r="B4515" s="3">
        <f t="shared" si="140"/>
        <v>2016</v>
      </c>
      <c r="C4515" s="3">
        <f t="shared" si="141"/>
        <v>4</v>
      </c>
      <c r="D4515" t="s">
        <v>2486</v>
      </c>
      <c r="E4515" t="s">
        <v>531</v>
      </c>
      <c r="F4515" t="s">
        <v>11</v>
      </c>
      <c r="G4515" t="s">
        <v>20</v>
      </c>
      <c r="H4515" t="s">
        <v>2487</v>
      </c>
      <c r="I4515" s="2">
        <v>25.06</v>
      </c>
      <c r="J4515" s="3">
        <v>2</v>
      </c>
      <c r="K4515" s="2">
        <v>11.78</v>
      </c>
    </row>
    <row r="4516" spans="1:11" ht="13.8" x14ac:dyDescent="0.25">
      <c r="A4516" s="1">
        <v>42475</v>
      </c>
      <c r="B4516" s="3">
        <f t="shared" si="140"/>
        <v>2016</v>
      </c>
      <c r="C4516" s="3">
        <f t="shared" si="141"/>
        <v>4</v>
      </c>
      <c r="D4516" t="s">
        <v>769</v>
      </c>
      <c r="E4516" t="s">
        <v>245</v>
      </c>
      <c r="F4516" t="s">
        <v>11</v>
      </c>
      <c r="G4516" t="s">
        <v>20</v>
      </c>
      <c r="H4516" t="s">
        <v>2488</v>
      </c>
      <c r="I4516" s="2">
        <v>189.59</v>
      </c>
      <c r="J4516" s="3">
        <v>2</v>
      </c>
      <c r="K4516" s="2">
        <v>-145.35</v>
      </c>
    </row>
    <row r="4517" spans="1:11" ht="13.8" x14ac:dyDescent="0.25">
      <c r="A4517" s="1">
        <v>42475</v>
      </c>
      <c r="B4517" s="3">
        <f t="shared" si="140"/>
        <v>2016</v>
      </c>
      <c r="C4517" s="3">
        <f t="shared" si="141"/>
        <v>4</v>
      </c>
      <c r="D4517" t="s">
        <v>769</v>
      </c>
      <c r="E4517" t="s">
        <v>245</v>
      </c>
      <c r="F4517" t="s">
        <v>39</v>
      </c>
      <c r="G4517" t="s">
        <v>52</v>
      </c>
      <c r="H4517" t="s">
        <v>474</v>
      </c>
      <c r="I4517" s="2">
        <v>408.74</v>
      </c>
      <c r="J4517" s="3">
        <v>7</v>
      </c>
      <c r="K4517" s="2">
        <v>76.64</v>
      </c>
    </row>
    <row r="4518" spans="1:11" ht="13.8" x14ac:dyDescent="0.25">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ht="13.8" x14ac:dyDescent="0.25">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ht="13.8" x14ac:dyDescent="0.25">
      <c r="A4520" s="1">
        <v>42475</v>
      </c>
      <c r="B4520" s="3">
        <f t="shared" si="140"/>
        <v>2016</v>
      </c>
      <c r="C4520" s="3">
        <f t="shared" si="141"/>
        <v>4</v>
      </c>
      <c r="D4520" t="s">
        <v>2094</v>
      </c>
      <c r="E4520" t="s">
        <v>27</v>
      </c>
      <c r="F4520" t="s">
        <v>34</v>
      </c>
      <c r="G4520" t="s">
        <v>35</v>
      </c>
      <c r="H4520" t="s">
        <v>976</v>
      </c>
      <c r="I4520" s="2">
        <v>1121.57</v>
      </c>
      <c r="J4520" s="3">
        <v>2</v>
      </c>
      <c r="K4520" s="2">
        <v>0</v>
      </c>
    </row>
    <row r="4521" spans="1:11" ht="13.8" x14ac:dyDescent="0.25">
      <c r="A4521" s="1">
        <v>42475</v>
      </c>
      <c r="B4521" s="3">
        <f t="shared" si="140"/>
        <v>2016</v>
      </c>
      <c r="C4521" s="3">
        <f t="shared" si="141"/>
        <v>4</v>
      </c>
      <c r="D4521" t="s">
        <v>578</v>
      </c>
      <c r="E4521" t="s">
        <v>10</v>
      </c>
      <c r="F4521" t="s">
        <v>11</v>
      </c>
      <c r="G4521" t="s">
        <v>24</v>
      </c>
      <c r="H4521" t="s">
        <v>2489</v>
      </c>
      <c r="I4521" s="2">
        <v>33.49</v>
      </c>
      <c r="J4521" s="3">
        <v>7</v>
      </c>
      <c r="K4521" s="2">
        <v>5.86</v>
      </c>
    </row>
    <row r="4522" spans="1:11" ht="13.8" x14ac:dyDescent="0.25">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ht="13.8" x14ac:dyDescent="0.25">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ht="13.8" x14ac:dyDescent="0.25">
      <c r="A4524" s="1">
        <v>42476</v>
      </c>
      <c r="B4524" s="3">
        <f t="shared" si="140"/>
        <v>2016</v>
      </c>
      <c r="C4524" s="3">
        <f t="shared" si="141"/>
        <v>4</v>
      </c>
      <c r="D4524" t="s">
        <v>1152</v>
      </c>
      <c r="E4524" t="s">
        <v>30</v>
      </c>
      <c r="F4524" t="s">
        <v>11</v>
      </c>
      <c r="G4524" t="s">
        <v>24</v>
      </c>
      <c r="H4524" t="s">
        <v>845</v>
      </c>
      <c r="I4524" s="2">
        <v>12.84</v>
      </c>
      <c r="J4524" s="3">
        <v>3</v>
      </c>
      <c r="K4524" s="2">
        <v>3.72</v>
      </c>
    </row>
    <row r="4525" spans="1:11" ht="13.8" x14ac:dyDescent="0.25">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ht="13.8" x14ac:dyDescent="0.25">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ht="13.8" x14ac:dyDescent="0.25">
      <c r="A4527" s="1">
        <v>42476</v>
      </c>
      <c r="B4527" s="3">
        <f t="shared" si="140"/>
        <v>2016</v>
      </c>
      <c r="C4527" s="3">
        <f t="shared" si="141"/>
        <v>4</v>
      </c>
      <c r="D4527" t="s">
        <v>615</v>
      </c>
      <c r="E4527" t="s">
        <v>177</v>
      </c>
      <c r="F4527" t="s">
        <v>11</v>
      </c>
      <c r="G4527" t="s">
        <v>20</v>
      </c>
      <c r="H4527" t="s">
        <v>1197</v>
      </c>
      <c r="I4527" s="2">
        <v>25.3</v>
      </c>
      <c r="J4527" s="3">
        <v>5</v>
      </c>
      <c r="K4527" s="2">
        <v>11.89</v>
      </c>
    </row>
    <row r="4528" spans="1:11" ht="13.8" x14ac:dyDescent="0.25">
      <c r="A4528" s="1">
        <v>42476</v>
      </c>
      <c r="B4528" s="3">
        <f t="shared" si="140"/>
        <v>2016</v>
      </c>
      <c r="C4528" s="3">
        <f t="shared" si="141"/>
        <v>4</v>
      </c>
      <c r="D4528" t="s">
        <v>778</v>
      </c>
      <c r="E4528" t="s">
        <v>164</v>
      </c>
      <c r="F4528" t="s">
        <v>11</v>
      </c>
      <c r="G4528" t="s">
        <v>200</v>
      </c>
      <c r="H4528" t="s">
        <v>1421</v>
      </c>
      <c r="I4528" s="2">
        <v>28.8</v>
      </c>
      <c r="J4528" s="3">
        <v>3</v>
      </c>
      <c r="K4528" s="2">
        <v>0.86</v>
      </c>
    </row>
    <row r="4529" spans="1:11" ht="13.8" x14ac:dyDescent="0.25">
      <c r="A4529" s="1">
        <v>42476</v>
      </c>
      <c r="B4529" s="3">
        <f t="shared" si="140"/>
        <v>2016</v>
      </c>
      <c r="C4529" s="3">
        <f t="shared" si="141"/>
        <v>4</v>
      </c>
      <c r="D4529" t="s">
        <v>1593</v>
      </c>
      <c r="E4529" t="s">
        <v>120</v>
      </c>
      <c r="F4529" t="s">
        <v>39</v>
      </c>
      <c r="G4529" t="s">
        <v>52</v>
      </c>
      <c r="H4529" t="s">
        <v>1243</v>
      </c>
      <c r="I4529" s="2">
        <v>35.17</v>
      </c>
      <c r="J4529" s="3">
        <v>4</v>
      </c>
      <c r="K4529" s="2">
        <v>8.35</v>
      </c>
    </row>
    <row r="4530" spans="1:11" ht="13.8" x14ac:dyDescent="0.25">
      <c r="A4530" s="1">
        <v>42476</v>
      </c>
      <c r="B4530" s="3">
        <f t="shared" si="140"/>
        <v>2016</v>
      </c>
      <c r="C4530" s="3">
        <f t="shared" si="141"/>
        <v>4</v>
      </c>
      <c r="D4530" t="s">
        <v>1593</v>
      </c>
      <c r="E4530" t="s">
        <v>120</v>
      </c>
      <c r="F4530" t="s">
        <v>11</v>
      </c>
      <c r="G4530" t="s">
        <v>12</v>
      </c>
      <c r="H4530" t="s">
        <v>2492</v>
      </c>
      <c r="I4530" s="2">
        <v>123.09</v>
      </c>
      <c r="J4530" s="3">
        <v>7</v>
      </c>
      <c r="K4530" s="2">
        <v>40</v>
      </c>
    </row>
    <row r="4531" spans="1:11" ht="13.8" x14ac:dyDescent="0.25">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ht="13.8" x14ac:dyDescent="0.25">
      <c r="A4532" s="1">
        <v>42477</v>
      </c>
      <c r="B4532" s="3">
        <f t="shared" si="140"/>
        <v>2016</v>
      </c>
      <c r="C4532" s="3">
        <f t="shared" si="141"/>
        <v>4</v>
      </c>
      <c r="D4532" t="s">
        <v>530</v>
      </c>
      <c r="E4532" t="s">
        <v>245</v>
      </c>
      <c r="F4532" t="s">
        <v>34</v>
      </c>
      <c r="G4532" t="s">
        <v>47</v>
      </c>
      <c r="H4532" t="s">
        <v>2493</v>
      </c>
      <c r="I4532" s="2">
        <v>18.62</v>
      </c>
      <c r="J4532" s="3">
        <v>8</v>
      </c>
      <c r="K4532" s="2">
        <v>6.29</v>
      </c>
    </row>
    <row r="4533" spans="1:11" ht="13.8" x14ac:dyDescent="0.25">
      <c r="A4533" s="1">
        <v>42477</v>
      </c>
      <c r="B4533" s="3">
        <f t="shared" si="140"/>
        <v>2016</v>
      </c>
      <c r="C4533" s="3">
        <f t="shared" si="141"/>
        <v>4</v>
      </c>
      <c r="D4533" t="s">
        <v>2482</v>
      </c>
      <c r="E4533" t="s">
        <v>996</v>
      </c>
      <c r="F4533" t="s">
        <v>11</v>
      </c>
      <c r="G4533" t="s">
        <v>43</v>
      </c>
      <c r="H4533" t="s">
        <v>540</v>
      </c>
      <c r="I4533" s="2">
        <v>29.05</v>
      </c>
      <c r="J4533" s="3">
        <v>5</v>
      </c>
      <c r="K4533" s="2">
        <v>9.01</v>
      </c>
    </row>
    <row r="4534" spans="1:11" ht="13.8" x14ac:dyDescent="0.25">
      <c r="A4534" s="1">
        <v>42477</v>
      </c>
      <c r="B4534" s="3">
        <f t="shared" si="140"/>
        <v>2016</v>
      </c>
      <c r="C4534" s="3">
        <f t="shared" si="141"/>
        <v>4</v>
      </c>
      <c r="D4534" t="s">
        <v>1288</v>
      </c>
      <c r="E4534" t="s">
        <v>27</v>
      </c>
      <c r="F4534" t="s">
        <v>34</v>
      </c>
      <c r="G4534" t="s">
        <v>74</v>
      </c>
      <c r="H4534" t="s">
        <v>2494</v>
      </c>
      <c r="I4534" s="2">
        <v>257.5</v>
      </c>
      <c r="J4534" s="3">
        <v>3</v>
      </c>
      <c r="K4534" s="2">
        <v>24.24</v>
      </c>
    </row>
    <row r="4535" spans="1:11" ht="13.8" x14ac:dyDescent="0.25">
      <c r="A4535" s="1">
        <v>42477</v>
      </c>
      <c r="B4535" s="3">
        <f t="shared" si="140"/>
        <v>2016</v>
      </c>
      <c r="C4535" s="3">
        <f t="shared" si="141"/>
        <v>4</v>
      </c>
      <c r="D4535" t="s">
        <v>1111</v>
      </c>
      <c r="E4535" t="s">
        <v>120</v>
      </c>
      <c r="F4535" t="s">
        <v>34</v>
      </c>
      <c r="G4535" t="s">
        <v>47</v>
      </c>
      <c r="H4535" t="s">
        <v>2495</v>
      </c>
      <c r="I4535" s="2">
        <v>79.12</v>
      </c>
      <c r="J4535" s="3">
        <v>5</v>
      </c>
      <c r="K4535" s="2">
        <v>13.85</v>
      </c>
    </row>
    <row r="4536" spans="1:11" ht="13.8" x14ac:dyDescent="0.25">
      <c r="A4536" s="1">
        <v>42478</v>
      </c>
      <c r="B4536" s="3">
        <f t="shared" si="140"/>
        <v>2016</v>
      </c>
      <c r="C4536" s="3">
        <f t="shared" si="141"/>
        <v>4</v>
      </c>
      <c r="D4536" t="s">
        <v>2496</v>
      </c>
      <c r="E4536" t="s">
        <v>15</v>
      </c>
      <c r="F4536" t="s">
        <v>11</v>
      </c>
      <c r="G4536" t="s">
        <v>18</v>
      </c>
      <c r="H4536" t="s">
        <v>1645</v>
      </c>
      <c r="I4536" s="2">
        <v>230.38</v>
      </c>
      <c r="J4536" s="3">
        <v>3</v>
      </c>
      <c r="K4536" s="2">
        <v>-48.95</v>
      </c>
    </row>
    <row r="4537" spans="1:11" ht="13.8" x14ac:dyDescent="0.25">
      <c r="A4537" s="1">
        <v>42478</v>
      </c>
      <c r="B4537" s="3">
        <f t="shared" si="140"/>
        <v>2016</v>
      </c>
      <c r="C4537" s="3">
        <f t="shared" si="141"/>
        <v>4</v>
      </c>
      <c r="D4537" t="s">
        <v>2496</v>
      </c>
      <c r="E4537" t="s">
        <v>15</v>
      </c>
      <c r="F4537" t="s">
        <v>11</v>
      </c>
      <c r="G4537" t="s">
        <v>12</v>
      </c>
      <c r="H4537" t="s">
        <v>700</v>
      </c>
      <c r="I4537" s="2">
        <v>9.66</v>
      </c>
      <c r="J4537" s="3">
        <v>2</v>
      </c>
      <c r="K4537" s="2">
        <v>3.26</v>
      </c>
    </row>
    <row r="4538" spans="1:11" ht="13.8" x14ac:dyDescent="0.25">
      <c r="A4538" s="1">
        <v>42478</v>
      </c>
      <c r="B4538" s="3">
        <f t="shared" si="140"/>
        <v>2016</v>
      </c>
      <c r="C4538" s="3">
        <f t="shared" si="141"/>
        <v>4</v>
      </c>
      <c r="D4538" t="s">
        <v>1610</v>
      </c>
      <c r="E4538" t="s">
        <v>55</v>
      </c>
      <c r="F4538" t="s">
        <v>11</v>
      </c>
      <c r="G4538" t="s">
        <v>92</v>
      </c>
      <c r="H4538" t="s">
        <v>1062</v>
      </c>
      <c r="I4538" s="2">
        <v>203.92</v>
      </c>
      <c r="J4538" s="3">
        <v>4</v>
      </c>
      <c r="K4538" s="2">
        <v>55.06</v>
      </c>
    </row>
    <row r="4539" spans="1:11" ht="13.8" x14ac:dyDescent="0.25">
      <c r="A4539" s="1">
        <v>42478</v>
      </c>
      <c r="B4539" s="3">
        <f t="shared" si="140"/>
        <v>2016</v>
      </c>
      <c r="C4539" s="3">
        <f t="shared" si="141"/>
        <v>4</v>
      </c>
      <c r="D4539" t="s">
        <v>1610</v>
      </c>
      <c r="E4539" t="s">
        <v>55</v>
      </c>
      <c r="F4539" t="s">
        <v>39</v>
      </c>
      <c r="G4539" t="s">
        <v>40</v>
      </c>
      <c r="H4539" t="s">
        <v>2296</v>
      </c>
      <c r="I4539" s="2">
        <v>29.56</v>
      </c>
      <c r="J4539" s="3">
        <v>4</v>
      </c>
      <c r="K4539" s="2">
        <v>7.98</v>
      </c>
    </row>
    <row r="4540" spans="1:11" ht="13.8" x14ac:dyDescent="0.25">
      <c r="A4540" s="1">
        <v>42478</v>
      </c>
      <c r="B4540" s="3">
        <f t="shared" si="140"/>
        <v>2016</v>
      </c>
      <c r="C4540" s="3">
        <f t="shared" si="141"/>
        <v>4</v>
      </c>
      <c r="D4540" t="s">
        <v>1368</v>
      </c>
      <c r="E4540" t="s">
        <v>10</v>
      </c>
      <c r="F4540" t="s">
        <v>34</v>
      </c>
      <c r="G4540" t="s">
        <v>35</v>
      </c>
      <c r="H4540" t="s">
        <v>919</v>
      </c>
      <c r="I4540" s="2">
        <v>344.37</v>
      </c>
      <c r="J4540" s="3">
        <v>4</v>
      </c>
      <c r="K4540" s="2">
        <v>-93.47</v>
      </c>
    </row>
    <row r="4541" spans="1:11" ht="13.8" x14ac:dyDescent="0.25">
      <c r="A4541" s="1">
        <v>42478</v>
      </c>
      <c r="B4541" s="3">
        <f t="shared" si="140"/>
        <v>2016</v>
      </c>
      <c r="C4541" s="3">
        <f t="shared" si="141"/>
        <v>4</v>
      </c>
      <c r="D4541" t="s">
        <v>1368</v>
      </c>
      <c r="E4541" t="s">
        <v>10</v>
      </c>
      <c r="F4541" t="s">
        <v>11</v>
      </c>
      <c r="G4541" t="s">
        <v>18</v>
      </c>
      <c r="H4541" t="s">
        <v>2110</v>
      </c>
      <c r="I4541" s="2">
        <v>1554.94</v>
      </c>
      <c r="J4541" s="3">
        <v>3</v>
      </c>
      <c r="K4541" s="2">
        <v>77.75</v>
      </c>
    </row>
    <row r="4542" spans="1:11" ht="13.8" x14ac:dyDescent="0.25">
      <c r="A4542" s="1">
        <v>42478</v>
      </c>
      <c r="B4542" s="3">
        <f t="shared" si="140"/>
        <v>2016</v>
      </c>
      <c r="C4542" s="3">
        <f t="shared" si="141"/>
        <v>4</v>
      </c>
      <c r="D4542" t="s">
        <v>1368</v>
      </c>
      <c r="E4542" t="s">
        <v>10</v>
      </c>
      <c r="F4542" t="s">
        <v>34</v>
      </c>
      <c r="G4542" t="s">
        <v>47</v>
      </c>
      <c r="H4542" t="s">
        <v>2224</v>
      </c>
      <c r="I4542" s="2">
        <v>127.88</v>
      </c>
      <c r="J4542" s="3">
        <v>5</v>
      </c>
      <c r="K4542" s="2">
        <v>-67.14</v>
      </c>
    </row>
    <row r="4543" spans="1:11" ht="13.8" x14ac:dyDescent="0.25">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ht="13.8" x14ac:dyDescent="0.25">
      <c r="A4544" s="1">
        <v>42478</v>
      </c>
      <c r="B4544" s="3">
        <f t="shared" si="140"/>
        <v>2016</v>
      </c>
      <c r="C4544" s="3">
        <f t="shared" si="141"/>
        <v>4</v>
      </c>
      <c r="D4544" t="s">
        <v>1892</v>
      </c>
      <c r="E4544" t="s">
        <v>149</v>
      </c>
      <c r="F4544" t="s">
        <v>11</v>
      </c>
      <c r="G4544" t="s">
        <v>200</v>
      </c>
      <c r="H4544" t="s">
        <v>1231</v>
      </c>
      <c r="I4544" s="2">
        <v>6.84</v>
      </c>
      <c r="J4544" s="3">
        <v>1</v>
      </c>
      <c r="K4544" s="2">
        <v>1.85</v>
      </c>
    </row>
    <row r="4545" spans="1:11" ht="13.8" x14ac:dyDescent="0.25">
      <c r="A4545" s="1">
        <v>42479</v>
      </c>
      <c r="B4545" s="3">
        <f t="shared" si="140"/>
        <v>2016</v>
      </c>
      <c r="C4545" s="3">
        <f t="shared" si="141"/>
        <v>4</v>
      </c>
      <c r="D4545" t="s">
        <v>512</v>
      </c>
      <c r="E4545" t="s">
        <v>78</v>
      </c>
      <c r="F4545" t="s">
        <v>34</v>
      </c>
      <c r="G4545" t="s">
        <v>145</v>
      </c>
      <c r="H4545" t="s">
        <v>2400</v>
      </c>
      <c r="I4545" s="2">
        <v>205.18</v>
      </c>
      <c r="J4545" s="3">
        <v>2</v>
      </c>
      <c r="K4545" s="2">
        <v>-58.13</v>
      </c>
    </row>
    <row r="4546" spans="1:11" ht="13.8" x14ac:dyDescent="0.25">
      <c r="A4546" s="1">
        <v>42479</v>
      </c>
      <c r="B4546" s="3">
        <f t="shared" si="140"/>
        <v>2016</v>
      </c>
      <c r="C4546" s="3">
        <f t="shared" si="141"/>
        <v>4</v>
      </c>
      <c r="D4546" t="s">
        <v>512</v>
      </c>
      <c r="E4546" t="s">
        <v>78</v>
      </c>
      <c r="F4546" t="s">
        <v>11</v>
      </c>
      <c r="G4546" t="s">
        <v>12</v>
      </c>
      <c r="H4546" t="s">
        <v>979</v>
      </c>
      <c r="I4546" s="2">
        <v>419.4</v>
      </c>
      <c r="J4546" s="3">
        <v>5</v>
      </c>
      <c r="K4546" s="2">
        <v>146.79</v>
      </c>
    </row>
    <row r="4547" spans="1:11" ht="13.8" x14ac:dyDescent="0.25">
      <c r="A4547" s="1">
        <v>42479</v>
      </c>
      <c r="B4547" s="3">
        <f t="shared" ref="B4547:B4610" si="142">YEAR(A4547)</f>
        <v>2016</v>
      </c>
      <c r="C4547" s="3">
        <f t="shared" ref="C4547:C4610" si="143">MONTH(A4547)</f>
        <v>4</v>
      </c>
      <c r="D4547" t="s">
        <v>422</v>
      </c>
      <c r="E4547" t="s">
        <v>27</v>
      </c>
      <c r="F4547" t="s">
        <v>39</v>
      </c>
      <c r="G4547" t="s">
        <v>40</v>
      </c>
      <c r="H4547" t="s">
        <v>247</v>
      </c>
      <c r="I4547" s="2">
        <v>39.96</v>
      </c>
      <c r="J4547" s="3">
        <v>5</v>
      </c>
      <c r="K4547" s="2">
        <v>12.99</v>
      </c>
    </row>
    <row r="4548" spans="1:11" ht="13.8" x14ac:dyDescent="0.25">
      <c r="A4548" s="1">
        <v>42479</v>
      </c>
      <c r="B4548" s="3">
        <f t="shared" si="142"/>
        <v>2016</v>
      </c>
      <c r="C4548" s="3">
        <f t="shared" si="143"/>
        <v>4</v>
      </c>
      <c r="D4548" t="s">
        <v>422</v>
      </c>
      <c r="E4548" t="s">
        <v>27</v>
      </c>
      <c r="F4548" t="s">
        <v>11</v>
      </c>
      <c r="G4548" t="s">
        <v>24</v>
      </c>
      <c r="H4548" t="s">
        <v>2374</v>
      </c>
      <c r="I4548" s="2">
        <v>5.46</v>
      </c>
      <c r="J4548" s="3">
        <v>3</v>
      </c>
      <c r="K4548" s="2">
        <v>1.53</v>
      </c>
    </row>
    <row r="4549" spans="1:11" ht="13.8" x14ac:dyDescent="0.25">
      <c r="A4549" s="1">
        <v>42479</v>
      </c>
      <c r="B4549" s="3">
        <f t="shared" si="142"/>
        <v>2016</v>
      </c>
      <c r="C4549" s="3">
        <f t="shared" si="143"/>
        <v>4</v>
      </c>
      <c r="D4549" t="s">
        <v>422</v>
      </c>
      <c r="E4549" t="s">
        <v>27</v>
      </c>
      <c r="F4549" t="s">
        <v>11</v>
      </c>
      <c r="G4549" t="s">
        <v>24</v>
      </c>
      <c r="H4549" t="s">
        <v>116</v>
      </c>
      <c r="I4549" s="2">
        <v>73.2</v>
      </c>
      <c r="J4549" s="3">
        <v>5</v>
      </c>
      <c r="K4549" s="2">
        <v>21.23</v>
      </c>
    </row>
    <row r="4550" spans="1:11" ht="13.8" x14ac:dyDescent="0.25">
      <c r="A4550" s="1">
        <v>42479</v>
      </c>
      <c r="B4550" s="3">
        <f t="shared" si="142"/>
        <v>2016</v>
      </c>
      <c r="C4550" s="3">
        <f t="shared" si="143"/>
        <v>4</v>
      </c>
      <c r="D4550" t="s">
        <v>422</v>
      </c>
      <c r="E4550" t="s">
        <v>27</v>
      </c>
      <c r="F4550" t="s">
        <v>11</v>
      </c>
      <c r="G4550" t="s">
        <v>20</v>
      </c>
      <c r="H4550" t="s">
        <v>1225</v>
      </c>
      <c r="I4550" s="2">
        <v>5.84</v>
      </c>
      <c r="J4550" s="3">
        <v>1</v>
      </c>
      <c r="K4550" s="2">
        <v>1.97</v>
      </c>
    </row>
    <row r="4551" spans="1:11" ht="13.8" x14ac:dyDescent="0.25">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ht="13.8" x14ac:dyDescent="0.25">
      <c r="A4552" s="1">
        <v>42479</v>
      </c>
      <c r="B4552" s="3">
        <f t="shared" si="142"/>
        <v>2016</v>
      </c>
      <c r="C4552" s="3">
        <f t="shared" si="143"/>
        <v>4</v>
      </c>
      <c r="D4552" t="s">
        <v>422</v>
      </c>
      <c r="E4552" t="s">
        <v>27</v>
      </c>
      <c r="F4552" t="s">
        <v>11</v>
      </c>
      <c r="G4552" t="s">
        <v>20</v>
      </c>
      <c r="H4552" t="s">
        <v>1792</v>
      </c>
      <c r="I4552" s="2">
        <v>9.34</v>
      </c>
      <c r="J4552" s="3">
        <v>3</v>
      </c>
      <c r="K4552" s="2">
        <v>3.27</v>
      </c>
    </row>
    <row r="4553" spans="1:11" ht="13.8" x14ac:dyDescent="0.25">
      <c r="A4553" s="1">
        <v>42479</v>
      </c>
      <c r="B4553" s="3">
        <f t="shared" si="142"/>
        <v>2016</v>
      </c>
      <c r="C4553" s="3">
        <f t="shared" si="143"/>
        <v>4</v>
      </c>
      <c r="D4553" t="s">
        <v>405</v>
      </c>
      <c r="E4553" t="s">
        <v>149</v>
      </c>
      <c r="F4553" t="s">
        <v>39</v>
      </c>
      <c r="G4553" t="s">
        <v>40</v>
      </c>
      <c r="H4553" t="s">
        <v>2345</v>
      </c>
      <c r="I4553" s="2">
        <v>25.98</v>
      </c>
      <c r="J4553" s="3">
        <v>2</v>
      </c>
      <c r="K4553" s="2">
        <v>0.78</v>
      </c>
    </row>
    <row r="4554" spans="1:11" ht="13.8" x14ac:dyDescent="0.25">
      <c r="A4554" s="1">
        <v>42479</v>
      </c>
      <c r="B4554" s="3">
        <f t="shared" si="142"/>
        <v>2016</v>
      </c>
      <c r="C4554" s="3">
        <f t="shared" si="143"/>
        <v>4</v>
      </c>
      <c r="D4554" t="s">
        <v>405</v>
      </c>
      <c r="E4554" t="s">
        <v>149</v>
      </c>
      <c r="F4554" t="s">
        <v>11</v>
      </c>
      <c r="G4554" t="s">
        <v>24</v>
      </c>
      <c r="H4554" t="s">
        <v>890</v>
      </c>
      <c r="I4554" s="2">
        <v>3.28</v>
      </c>
      <c r="J4554" s="3">
        <v>2</v>
      </c>
      <c r="K4554" s="2">
        <v>1.48</v>
      </c>
    </row>
    <row r="4555" spans="1:11" ht="13.8" x14ac:dyDescent="0.25">
      <c r="A4555" s="1">
        <v>42479</v>
      </c>
      <c r="B4555" s="3">
        <f t="shared" si="142"/>
        <v>2016</v>
      </c>
      <c r="C4555" s="3">
        <f t="shared" si="143"/>
        <v>4</v>
      </c>
      <c r="D4555" t="s">
        <v>405</v>
      </c>
      <c r="E4555" t="s">
        <v>149</v>
      </c>
      <c r="F4555" t="s">
        <v>11</v>
      </c>
      <c r="G4555" t="s">
        <v>18</v>
      </c>
      <c r="H4555" t="s">
        <v>153</v>
      </c>
      <c r="I4555" s="2">
        <v>459.88</v>
      </c>
      <c r="J4555" s="3">
        <v>4</v>
      </c>
      <c r="K4555" s="2">
        <v>13.8</v>
      </c>
    </row>
    <row r="4556" spans="1:11" ht="13.8" x14ac:dyDescent="0.25">
      <c r="A4556" s="1">
        <v>42479</v>
      </c>
      <c r="B4556" s="3">
        <f t="shared" si="142"/>
        <v>2016</v>
      </c>
      <c r="C4556" s="3">
        <f t="shared" si="143"/>
        <v>4</v>
      </c>
      <c r="D4556" t="s">
        <v>405</v>
      </c>
      <c r="E4556" t="s">
        <v>149</v>
      </c>
      <c r="F4556" t="s">
        <v>11</v>
      </c>
      <c r="G4556" t="s">
        <v>200</v>
      </c>
      <c r="H4556" t="s">
        <v>870</v>
      </c>
      <c r="I4556" s="2">
        <v>7.76</v>
      </c>
      <c r="J4556" s="3">
        <v>2</v>
      </c>
      <c r="K4556" s="2">
        <v>2.25</v>
      </c>
    </row>
    <row r="4557" spans="1:11" ht="13.8" x14ac:dyDescent="0.25">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ht="13.8" x14ac:dyDescent="0.25">
      <c r="A4558" s="1">
        <v>42479</v>
      </c>
      <c r="B4558" s="3">
        <f t="shared" si="142"/>
        <v>2016</v>
      </c>
      <c r="C4558" s="3">
        <f t="shared" si="143"/>
        <v>4</v>
      </c>
      <c r="D4558" t="s">
        <v>405</v>
      </c>
      <c r="E4558" t="s">
        <v>149</v>
      </c>
      <c r="F4558" t="s">
        <v>11</v>
      </c>
      <c r="G4558" t="s">
        <v>200</v>
      </c>
      <c r="H4558" t="s">
        <v>2215</v>
      </c>
      <c r="I4558" s="2">
        <v>54.9</v>
      </c>
      <c r="J4558" s="3">
        <v>5</v>
      </c>
      <c r="K4558" s="2">
        <v>15.37</v>
      </c>
    </row>
    <row r="4559" spans="1:11" ht="13.8" x14ac:dyDescent="0.25">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ht="13.8" x14ac:dyDescent="0.25">
      <c r="A4560" s="1">
        <v>42481</v>
      </c>
      <c r="B4560" s="3">
        <f t="shared" si="142"/>
        <v>2016</v>
      </c>
      <c r="C4560" s="3">
        <f t="shared" si="143"/>
        <v>4</v>
      </c>
      <c r="D4560" t="s">
        <v>1463</v>
      </c>
      <c r="E4560" t="s">
        <v>15</v>
      </c>
      <c r="F4560" t="s">
        <v>11</v>
      </c>
      <c r="G4560" t="s">
        <v>18</v>
      </c>
      <c r="H4560" t="s">
        <v>909</v>
      </c>
      <c r="I4560" s="2">
        <v>102.34</v>
      </c>
      <c r="J4560" s="3">
        <v>4</v>
      </c>
      <c r="K4560" s="2">
        <v>-12.79</v>
      </c>
    </row>
    <row r="4561" spans="1:11" ht="13.8" x14ac:dyDescent="0.25">
      <c r="A4561" s="1">
        <v>42481</v>
      </c>
      <c r="B4561" s="3">
        <f t="shared" si="142"/>
        <v>2016</v>
      </c>
      <c r="C4561" s="3">
        <f t="shared" si="143"/>
        <v>4</v>
      </c>
      <c r="D4561" t="s">
        <v>1463</v>
      </c>
      <c r="E4561" t="s">
        <v>15</v>
      </c>
      <c r="F4561" t="s">
        <v>11</v>
      </c>
      <c r="G4561" t="s">
        <v>92</v>
      </c>
      <c r="H4561" t="s">
        <v>2007</v>
      </c>
      <c r="I4561" s="2">
        <v>48.79</v>
      </c>
      <c r="J4561" s="3">
        <v>3</v>
      </c>
      <c r="K4561" s="2">
        <v>-126.86</v>
      </c>
    </row>
    <row r="4562" spans="1:11" ht="13.8" x14ac:dyDescent="0.25">
      <c r="A4562" s="1">
        <v>42481</v>
      </c>
      <c r="B4562" s="3">
        <f t="shared" si="142"/>
        <v>2016</v>
      </c>
      <c r="C4562" s="3">
        <f t="shared" si="143"/>
        <v>4</v>
      </c>
      <c r="D4562" t="s">
        <v>1463</v>
      </c>
      <c r="E4562" t="s">
        <v>15</v>
      </c>
      <c r="F4562" t="s">
        <v>11</v>
      </c>
      <c r="G4562" t="s">
        <v>20</v>
      </c>
      <c r="H4562" t="s">
        <v>1112</v>
      </c>
      <c r="I4562" s="2">
        <v>44.85</v>
      </c>
      <c r="J4562" s="3">
        <v>8</v>
      </c>
      <c r="K4562" s="2">
        <v>-67.27</v>
      </c>
    </row>
    <row r="4563" spans="1:11" ht="13.8" x14ac:dyDescent="0.25">
      <c r="A4563" s="1">
        <v>42481</v>
      </c>
      <c r="B4563" s="3">
        <f t="shared" si="142"/>
        <v>2016</v>
      </c>
      <c r="C4563" s="3">
        <f t="shared" si="143"/>
        <v>4</v>
      </c>
      <c r="D4563" t="s">
        <v>1339</v>
      </c>
      <c r="E4563" t="s">
        <v>164</v>
      </c>
      <c r="F4563" t="s">
        <v>11</v>
      </c>
      <c r="G4563" t="s">
        <v>20</v>
      </c>
      <c r="H4563" t="s">
        <v>2267</v>
      </c>
      <c r="I4563" s="2">
        <v>8.32</v>
      </c>
      <c r="J4563" s="3">
        <v>5</v>
      </c>
      <c r="K4563" s="2">
        <v>2.81</v>
      </c>
    </row>
    <row r="4564" spans="1:11" ht="13.8" x14ac:dyDescent="0.25">
      <c r="A4564" s="1">
        <v>42481</v>
      </c>
      <c r="B4564" s="3">
        <f t="shared" si="142"/>
        <v>2016</v>
      </c>
      <c r="C4564" s="3">
        <f t="shared" si="143"/>
        <v>4</v>
      </c>
      <c r="D4564" t="s">
        <v>1719</v>
      </c>
      <c r="E4564" t="s">
        <v>613</v>
      </c>
      <c r="F4564" t="s">
        <v>11</v>
      </c>
      <c r="G4564" t="s">
        <v>24</v>
      </c>
      <c r="H4564" t="s">
        <v>2144</v>
      </c>
      <c r="I4564" s="2">
        <v>15.48</v>
      </c>
      <c r="J4564" s="3">
        <v>3</v>
      </c>
      <c r="K4564" s="2">
        <v>4.49</v>
      </c>
    </row>
    <row r="4565" spans="1:11" ht="13.8" x14ac:dyDescent="0.25">
      <c r="A4565" s="1">
        <v>42481</v>
      </c>
      <c r="B4565" s="3">
        <f t="shared" si="142"/>
        <v>2016</v>
      </c>
      <c r="C4565" s="3">
        <f t="shared" si="143"/>
        <v>4</v>
      </c>
      <c r="D4565" t="s">
        <v>1719</v>
      </c>
      <c r="E4565" t="s">
        <v>613</v>
      </c>
      <c r="F4565" t="s">
        <v>11</v>
      </c>
      <c r="G4565" t="s">
        <v>12</v>
      </c>
      <c r="H4565" t="s">
        <v>455</v>
      </c>
      <c r="I4565" s="2">
        <v>51.84</v>
      </c>
      <c r="J4565" s="3">
        <v>8</v>
      </c>
      <c r="K4565" s="2">
        <v>24.88</v>
      </c>
    </row>
    <row r="4566" spans="1:11" ht="13.8" x14ac:dyDescent="0.25">
      <c r="A4566" s="1">
        <v>42482</v>
      </c>
      <c r="B4566" s="3">
        <f t="shared" si="142"/>
        <v>2016</v>
      </c>
      <c r="C4566" s="3">
        <f t="shared" si="143"/>
        <v>4</v>
      </c>
      <c r="D4566" t="s">
        <v>1443</v>
      </c>
      <c r="E4566" t="s">
        <v>95</v>
      </c>
      <c r="F4566" t="s">
        <v>34</v>
      </c>
      <c r="G4566" t="s">
        <v>47</v>
      </c>
      <c r="H4566" t="s">
        <v>281</v>
      </c>
      <c r="I4566" s="2">
        <v>23.56</v>
      </c>
      <c r="J4566" s="3">
        <v>5</v>
      </c>
      <c r="K4566" s="2">
        <v>7.07</v>
      </c>
    </row>
    <row r="4567" spans="1:11" ht="13.8" x14ac:dyDescent="0.25">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ht="13.8" x14ac:dyDescent="0.25">
      <c r="A4568" s="1">
        <v>42482</v>
      </c>
      <c r="B4568" s="3">
        <f t="shared" si="142"/>
        <v>2016</v>
      </c>
      <c r="C4568" s="3">
        <f t="shared" si="143"/>
        <v>4</v>
      </c>
      <c r="D4568" t="s">
        <v>1443</v>
      </c>
      <c r="E4568" t="s">
        <v>95</v>
      </c>
      <c r="F4568" t="s">
        <v>11</v>
      </c>
      <c r="G4568" t="s">
        <v>20</v>
      </c>
      <c r="H4568" t="s">
        <v>1770</v>
      </c>
      <c r="I4568" s="2">
        <v>28.49</v>
      </c>
      <c r="J4568" s="3">
        <v>5</v>
      </c>
      <c r="K4568" s="2">
        <v>-20.89</v>
      </c>
    </row>
    <row r="4569" spans="1:11" ht="13.8" x14ac:dyDescent="0.25">
      <c r="A4569" s="1">
        <v>42482</v>
      </c>
      <c r="B4569" s="3">
        <f t="shared" si="142"/>
        <v>2016</v>
      </c>
      <c r="C4569" s="3">
        <f t="shared" si="143"/>
        <v>4</v>
      </c>
      <c r="D4569" t="s">
        <v>1443</v>
      </c>
      <c r="E4569" t="s">
        <v>95</v>
      </c>
      <c r="F4569" t="s">
        <v>11</v>
      </c>
      <c r="G4569" t="s">
        <v>200</v>
      </c>
      <c r="H4569" t="s">
        <v>2497</v>
      </c>
      <c r="I4569" s="2">
        <v>185.38</v>
      </c>
      <c r="J4569" s="3">
        <v>2</v>
      </c>
      <c r="K4569" s="2">
        <v>-34.76</v>
      </c>
    </row>
    <row r="4570" spans="1:11" ht="13.8" x14ac:dyDescent="0.25">
      <c r="A4570" s="1">
        <v>42482</v>
      </c>
      <c r="B4570" s="3">
        <f t="shared" si="142"/>
        <v>2016</v>
      </c>
      <c r="C4570" s="3">
        <f t="shared" si="143"/>
        <v>4</v>
      </c>
      <c r="D4570" t="s">
        <v>1443</v>
      </c>
      <c r="E4570" t="s">
        <v>95</v>
      </c>
      <c r="F4570" t="s">
        <v>11</v>
      </c>
      <c r="G4570" t="s">
        <v>92</v>
      </c>
      <c r="H4570" t="s">
        <v>286</v>
      </c>
      <c r="I4570" s="2">
        <v>78.27</v>
      </c>
      <c r="J4570" s="3">
        <v>2</v>
      </c>
      <c r="K4570" s="2">
        <v>5.87</v>
      </c>
    </row>
    <row r="4571" spans="1:11" ht="13.8" x14ac:dyDescent="0.25">
      <c r="A4571" s="1">
        <v>42482</v>
      </c>
      <c r="B4571" s="3">
        <f t="shared" si="142"/>
        <v>2016</v>
      </c>
      <c r="C4571" s="3">
        <f t="shared" si="143"/>
        <v>4</v>
      </c>
      <c r="D4571" t="s">
        <v>2498</v>
      </c>
      <c r="E4571" t="s">
        <v>186</v>
      </c>
      <c r="F4571" t="s">
        <v>34</v>
      </c>
      <c r="G4571" t="s">
        <v>47</v>
      </c>
      <c r="H4571" t="s">
        <v>1775</v>
      </c>
      <c r="I4571" s="2">
        <v>86.62</v>
      </c>
      <c r="J4571" s="3">
        <v>2</v>
      </c>
      <c r="K4571" s="2">
        <v>8.66</v>
      </c>
    </row>
    <row r="4572" spans="1:11" ht="13.8" x14ac:dyDescent="0.25">
      <c r="A4572" s="1">
        <v>42482</v>
      </c>
      <c r="B4572" s="3">
        <f t="shared" si="142"/>
        <v>2016</v>
      </c>
      <c r="C4572" s="3">
        <f t="shared" si="143"/>
        <v>4</v>
      </c>
      <c r="D4572" t="s">
        <v>2385</v>
      </c>
      <c r="E4572" t="s">
        <v>15</v>
      </c>
      <c r="F4572" t="s">
        <v>11</v>
      </c>
      <c r="G4572" t="s">
        <v>18</v>
      </c>
      <c r="H4572" t="s">
        <v>1245</v>
      </c>
      <c r="I4572" s="2">
        <v>23.95</v>
      </c>
      <c r="J4572" s="3">
        <v>2</v>
      </c>
      <c r="K4572" s="2">
        <v>2.4</v>
      </c>
    </row>
    <row r="4573" spans="1:11" ht="13.8" x14ac:dyDescent="0.25">
      <c r="A4573" s="1">
        <v>42482</v>
      </c>
      <c r="B4573" s="3">
        <f t="shared" si="142"/>
        <v>2016</v>
      </c>
      <c r="C4573" s="3">
        <f t="shared" si="143"/>
        <v>4</v>
      </c>
      <c r="D4573" t="s">
        <v>651</v>
      </c>
      <c r="E4573" t="s">
        <v>27</v>
      </c>
      <c r="F4573" t="s">
        <v>34</v>
      </c>
      <c r="G4573" t="s">
        <v>47</v>
      </c>
      <c r="H4573" t="s">
        <v>124</v>
      </c>
      <c r="I4573" s="2">
        <v>31.56</v>
      </c>
      <c r="J4573" s="3">
        <v>3</v>
      </c>
      <c r="K4573" s="2">
        <v>10.41</v>
      </c>
    </row>
    <row r="4574" spans="1:11" ht="13.8" x14ac:dyDescent="0.25">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ht="13.8" x14ac:dyDescent="0.25">
      <c r="A4575" s="1">
        <v>42482</v>
      </c>
      <c r="B4575" s="3">
        <f t="shared" si="142"/>
        <v>2016</v>
      </c>
      <c r="C4575" s="3">
        <f t="shared" si="143"/>
        <v>4</v>
      </c>
      <c r="D4575" t="s">
        <v>77</v>
      </c>
      <c r="E4575" t="s">
        <v>149</v>
      </c>
      <c r="F4575" t="s">
        <v>11</v>
      </c>
      <c r="G4575" t="s">
        <v>24</v>
      </c>
      <c r="H4575" t="s">
        <v>1000</v>
      </c>
      <c r="I4575" s="2">
        <v>2.88</v>
      </c>
      <c r="J4575" s="3">
        <v>1</v>
      </c>
      <c r="K4575" s="2">
        <v>0.81</v>
      </c>
    </row>
    <row r="4576" spans="1:11" ht="13.8" x14ac:dyDescent="0.25">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ht="13.8" x14ac:dyDescent="0.25">
      <c r="A4577" s="1">
        <v>42483</v>
      </c>
      <c r="B4577" s="3">
        <f t="shared" si="142"/>
        <v>2016</v>
      </c>
      <c r="C4577" s="3">
        <f t="shared" si="143"/>
        <v>4</v>
      </c>
      <c r="D4577" t="s">
        <v>875</v>
      </c>
      <c r="E4577" t="s">
        <v>27</v>
      </c>
      <c r="F4577" t="s">
        <v>39</v>
      </c>
      <c r="G4577" t="s">
        <v>52</v>
      </c>
      <c r="H4577" t="s">
        <v>502</v>
      </c>
      <c r="I4577" s="2">
        <v>99.99</v>
      </c>
      <c r="J4577" s="3">
        <v>1</v>
      </c>
      <c r="K4577" s="2">
        <v>35</v>
      </c>
    </row>
    <row r="4578" spans="1:11" ht="13.8" x14ac:dyDescent="0.25">
      <c r="A4578" s="1">
        <v>42483</v>
      </c>
      <c r="B4578" s="3">
        <f t="shared" si="142"/>
        <v>2016</v>
      </c>
      <c r="C4578" s="3">
        <f t="shared" si="143"/>
        <v>4</v>
      </c>
      <c r="D4578" t="s">
        <v>813</v>
      </c>
      <c r="E4578" t="s">
        <v>245</v>
      </c>
      <c r="F4578" t="s">
        <v>11</v>
      </c>
      <c r="G4578" t="s">
        <v>12</v>
      </c>
      <c r="H4578" t="s">
        <v>2499</v>
      </c>
      <c r="I4578" s="2">
        <v>36.24</v>
      </c>
      <c r="J4578" s="3">
        <v>5</v>
      </c>
      <c r="K4578" s="2">
        <v>11.33</v>
      </c>
    </row>
    <row r="4579" spans="1:11" ht="13.8" x14ac:dyDescent="0.25">
      <c r="A4579" s="1">
        <v>42483</v>
      </c>
      <c r="B4579" s="3">
        <f t="shared" si="142"/>
        <v>2016</v>
      </c>
      <c r="C4579" s="3">
        <f t="shared" si="143"/>
        <v>4</v>
      </c>
      <c r="D4579" t="s">
        <v>2107</v>
      </c>
      <c r="E4579" t="s">
        <v>78</v>
      </c>
      <c r="F4579" t="s">
        <v>11</v>
      </c>
      <c r="G4579" t="s">
        <v>12</v>
      </c>
      <c r="H4579" t="s">
        <v>2500</v>
      </c>
      <c r="I4579" s="2">
        <v>108.34</v>
      </c>
      <c r="J4579" s="3">
        <v>6</v>
      </c>
      <c r="K4579" s="2">
        <v>37.92</v>
      </c>
    </row>
    <row r="4580" spans="1:11" ht="13.8" x14ac:dyDescent="0.25">
      <c r="A4580" s="1">
        <v>42483</v>
      </c>
      <c r="B4580" s="3">
        <f t="shared" si="142"/>
        <v>2016</v>
      </c>
      <c r="C4580" s="3">
        <f t="shared" si="143"/>
        <v>4</v>
      </c>
      <c r="D4580" t="s">
        <v>2107</v>
      </c>
      <c r="E4580" t="s">
        <v>78</v>
      </c>
      <c r="F4580" t="s">
        <v>11</v>
      </c>
      <c r="G4580" t="s">
        <v>18</v>
      </c>
      <c r="H4580" t="s">
        <v>111</v>
      </c>
      <c r="I4580" s="2">
        <v>55.92</v>
      </c>
      <c r="J4580" s="3">
        <v>5</v>
      </c>
      <c r="K4580" s="2">
        <v>6.29</v>
      </c>
    </row>
    <row r="4581" spans="1:11" ht="13.8" x14ac:dyDescent="0.25">
      <c r="A4581" s="1">
        <v>42483</v>
      </c>
      <c r="B4581" s="3">
        <f t="shared" si="142"/>
        <v>2016</v>
      </c>
      <c r="C4581" s="3">
        <f t="shared" si="143"/>
        <v>4</v>
      </c>
      <c r="D4581" t="s">
        <v>2107</v>
      </c>
      <c r="E4581" t="s">
        <v>78</v>
      </c>
      <c r="F4581" t="s">
        <v>11</v>
      </c>
      <c r="G4581" t="s">
        <v>12</v>
      </c>
      <c r="H4581" t="s">
        <v>1294</v>
      </c>
      <c r="I4581" s="2">
        <v>78.3</v>
      </c>
      <c r="J4581" s="3">
        <v>2</v>
      </c>
      <c r="K4581" s="2">
        <v>29.36</v>
      </c>
    </row>
    <row r="4582" spans="1:11" ht="13.8" x14ac:dyDescent="0.25">
      <c r="A4582" s="1">
        <v>42483</v>
      </c>
      <c r="B4582" s="3">
        <f t="shared" si="142"/>
        <v>2016</v>
      </c>
      <c r="C4582" s="3">
        <f t="shared" si="143"/>
        <v>4</v>
      </c>
      <c r="D4582" t="s">
        <v>2383</v>
      </c>
      <c r="E4582" t="s">
        <v>27</v>
      </c>
      <c r="F4582" t="s">
        <v>11</v>
      </c>
      <c r="G4582" t="s">
        <v>20</v>
      </c>
      <c r="H4582" t="s">
        <v>522</v>
      </c>
      <c r="I4582" s="2">
        <v>18.09</v>
      </c>
      <c r="J4582" s="3">
        <v>7</v>
      </c>
      <c r="K4582" s="2">
        <v>6.56</v>
      </c>
    </row>
    <row r="4583" spans="1:11" ht="13.8" x14ac:dyDescent="0.25">
      <c r="A4583" s="1">
        <v>42483</v>
      </c>
      <c r="B4583" s="3">
        <f t="shared" si="142"/>
        <v>2016</v>
      </c>
      <c r="C4583" s="3">
        <f t="shared" si="143"/>
        <v>4</v>
      </c>
      <c r="D4583" t="s">
        <v>2383</v>
      </c>
      <c r="E4583" t="s">
        <v>27</v>
      </c>
      <c r="F4583" t="s">
        <v>11</v>
      </c>
      <c r="G4583" t="s">
        <v>63</v>
      </c>
      <c r="H4583" t="s">
        <v>1964</v>
      </c>
      <c r="I4583" s="2">
        <v>71.97</v>
      </c>
      <c r="J4583" s="3">
        <v>3</v>
      </c>
      <c r="K4583" s="2">
        <v>35.99</v>
      </c>
    </row>
    <row r="4584" spans="1:11" ht="13.8" x14ac:dyDescent="0.25">
      <c r="A4584" s="1">
        <v>42484</v>
      </c>
      <c r="B4584" s="3">
        <f t="shared" si="142"/>
        <v>2016</v>
      </c>
      <c r="C4584" s="3">
        <f t="shared" si="143"/>
        <v>4</v>
      </c>
      <c r="D4584" t="s">
        <v>2222</v>
      </c>
      <c r="E4584" t="s">
        <v>10</v>
      </c>
      <c r="F4584" t="s">
        <v>39</v>
      </c>
      <c r="G4584" t="s">
        <v>52</v>
      </c>
      <c r="H4584" t="s">
        <v>66</v>
      </c>
      <c r="I4584" s="2">
        <v>258.7</v>
      </c>
      <c r="J4584" s="3">
        <v>3</v>
      </c>
      <c r="K4584" s="2">
        <v>64.67</v>
      </c>
    </row>
    <row r="4585" spans="1:11" ht="13.8" x14ac:dyDescent="0.25">
      <c r="A4585" s="1">
        <v>42484</v>
      </c>
      <c r="B4585" s="3">
        <f t="shared" si="142"/>
        <v>2016</v>
      </c>
      <c r="C4585" s="3">
        <f t="shared" si="143"/>
        <v>4</v>
      </c>
      <c r="D4585" t="s">
        <v>965</v>
      </c>
      <c r="E4585" t="s">
        <v>27</v>
      </c>
      <c r="F4585" t="s">
        <v>11</v>
      </c>
      <c r="G4585" t="s">
        <v>20</v>
      </c>
      <c r="H4585" t="s">
        <v>897</v>
      </c>
      <c r="I4585" s="2">
        <v>3.98</v>
      </c>
      <c r="J4585" s="3">
        <v>1</v>
      </c>
      <c r="K4585" s="2">
        <v>1.39</v>
      </c>
    </row>
    <row r="4586" spans="1:11" ht="13.8" x14ac:dyDescent="0.25">
      <c r="A4586" s="1">
        <v>42484</v>
      </c>
      <c r="B4586" s="3">
        <f t="shared" si="142"/>
        <v>2016</v>
      </c>
      <c r="C4586" s="3">
        <f t="shared" si="143"/>
        <v>4</v>
      </c>
      <c r="D4586" t="s">
        <v>2501</v>
      </c>
      <c r="E4586" t="s">
        <v>278</v>
      </c>
      <c r="F4586" t="s">
        <v>11</v>
      </c>
      <c r="G4586" t="s">
        <v>12</v>
      </c>
      <c r="H4586" t="s">
        <v>493</v>
      </c>
      <c r="I4586" s="2">
        <v>15.55</v>
      </c>
      <c r="J4586" s="3">
        <v>3</v>
      </c>
      <c r="K4586" s="2">
        <v>5.44</v>
      </c>
    </row>
    <row r="4587" spans="1:11" ht="13.8" x14ac:dyDescent="0.25">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ht="13.8" x14ac:dyDescent="0.25">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ht="13.8" x14ac:dyDescent="0.25">
      <c r="A4589" s="1">
        <v>42485</v>
      </c>
      <c r="B4589" s="3">
        <f t="shared" si="142"/>
        <v>2016</v>
      </c>
      <c r="C4589" s="3">
        <f t="shared" si="143"/>
        <v>4</v>
      </c>
      <c r="D4589" t="s">
        <v>1004</v>
      </c>
      <c r="E4589" t="s">
        <v>23</v>
      </c>
      <c r="F4589" t="s">
        <v>39</v>
      </c>
      <c r="G4589" t="s">
        <v>40</v>
      </c>
      <c r="H4589" t="s">
        <v>87</v>
      </c>
      <c r="I4589" s="2">
        <v>82.8</v>
      </c>
      <c r="J4589" s="3">
        <v>2</v>
      </c>
      <c r="K4589" s="2">
        <v>-20.7</v>
      </c>
    </row>
    <row r="4590" spans="1:11" ht="13.8" x14ac:dyDescent="0.25">
      <c r="A4590" s="1">
        <v>42485</v>
      </c>
      <c r="B4590" s="3">
        <f t="shared" si="142"/>
        <v>2016</v>
      </c>
      <c r="C4590" s="3">
        <f t="shared" si="143"/>
        <v>4</v>
      </c>
      <c r="D4590" t="s">
        <v>1004</v>
      </c>
      <c r="E4590" t="s">
        <v>23</v>
      </c>
      <c r="F4590" t="s">
        <v>11</v>
      </c>
      <c r="G4590" t="s">
        <v>20</v>
      </c>
      <c r="H4590" t="s">
        <v>2399</v>
      </c>
      <c r="I4590" s="2">
        <v>20.72</v>
      </c>
      <c r="J4590" s="3">
        <v>2</v>
      </c>
      <c r="K4590" s="2">
        <v>-13.82</v>
      </c>
    </row>
    <row r="4591" spans="1:11" ht="13.8" x14ac:dyDescent="0.25">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ht="13.8" x14ac:dyDescent="0.25">
      <c r="A4592" s="1">
        <v>42486</v>
      </c>
      <c r="B4592" s="3">
        <f t="shared" si="142"/>
        <v>2016</v>
      </c>
      <c r="C4592" s="3">
        <f t="shared" si="143"/>
        <v>4</v>
      </c>
      <c r="D4592" t="s">
        <v>1663</v>
      </c>
      <c r="E4592" t="s">
        <v>149</v>
      </c>
      <c r="F4592" t="s">
        <v>34</v>
      </c>
      <c r="G4592" t="s">
        <v>35</v>
      </c>
      <c r="H4592" t="s">
        <v>1364</v>
      </c>
      <c r="I4592" s="2">
        <v>434.65</v>
      </c>
      <c r="J4592" s="3">
        <v>3</v>
      </c>
      <c r="K4592" s="2">
        <v>62.78</v>
      </c>
    </row>
    <row r="4593" spans="1:11" ht="13.8" x14ac:dyDescent="0.25">
      <c r="A4593" s="1">
        <v>42488</v>
      </c>
      <c r="B4593" s="3">
        <f t="shared" si="142"/>
        <v>2016</v>
      </c>
      <c r="C4593" s="3">
        <f t="shared" si="143"/>
        <v>4</v>
      </c>
      <c r="D4593" t="s">
        <v>1748</v>
      </c>
      <c r="E4593" t="s">
        <v>10</v>
      </c>
      <c r="F4593" t="s">
        <v>39</v>
      </c>
      <c r="G4593" t="s">
        <v>40</v>
      </c>
      <c r="H4593" t="s">
        <v>1347</v>
      </c>
      <c r="I4593" s="2">
        <v>369.58</v>
      </c>
      <c r="J4593" s="3">
        <v>3</v>
      </c>
      <c r="K4593" s="2">
        <v>41.58</v>
      </c>
    </row>
    <row r="4594" spans="1:11" ht="13.8" x14ac:dyDescent="0.25">
      <c r="A4594" s="1">
        <v>42488</v>
      </c>
      <c r="B4594" s="3">
        <f t="shared" si="142"/>
        <v>2016</v>
      </c>
      <c r="C4594" s="3">
        <f t="shared" si="143"/>
        <v>4</v>
      </c>
      <c r="D4594" t="s">
        <v>1748</v>
      </c>
      <c r="E4594" t="s">
        <v>10</v>
      </c>
      <c r="F4594" t="s">
        <v>11</v>
      </c>
      <c r="G4594" t="s">
        <v>16</v>
      </c>
      <c r="H4594" t="s">
        <v>2502</v>
      </c>
      <c r="I4594" s="2">
        <v>15.71</v>
      </c>
      <c r="J4594" s="3">
        <v>4</v>
      </c>
      <c r="K4594" s="2">
        <v>5.7</v>
      </c>
    </row>
    <row r="4595" spans="1:11" ht="13.8" x14ac:dyDescent="0.25">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ht="13.8" x14ac:dyDescent="0.25">
      <c r="A4596" s="1">
        <v>42488</v>
      </c>
      <c r="B4596" s="3">
        <f t="shared" si="142"/>
        <v>2016</v>
      </c>
      <c r="C4596" s="3">
        <f t="shared" si="143"/>
        <v>4</v>
      </c>
      <c r="D4596" t="s">
        <v>2423</v>
      </c>
      <c r="E4596" t="s">
        <v>27</v>
      </c>
      <c r="F4596" t="s">
        <v>34</v>
      </c>
      <c r="G4596" t="s">
        <v>35</v>
      </c>
      <c r="H4596" t="s">
        <v>416</v>
      </c>
      <c r="I4596" s="2">
        <v>41.57</v>
      </c>
      <c r="J4596" s="3">
        <v>2</v>
      </c>
      <c r="K4596" s="2">
        <v>2.6</v>
      </c>
    </row>
    <row r="4597" spans="1:11" ht="13.8" x14ac:dyDescent="0.25">
      <c r="A4597" s="1">
        <v>42488</v>
      </c>
      <c r="B4597" s="3">
        <f t="shared" si="142"/>
        <v>2016</v>
      </c>
      <c r="C4597" s="3">
        <f t="shared" si="143"/>
        <v>4</v>
      </c>
      <c r="D4597" t="s">
        <v>2503</v>
      </c>
      <c r="E4597" t="s">
        <v>15</v>
      </c>
      <c r="F4597" t="s">
        <v>34</v>
      </c>
      <c r="G4597" t="s">
        <v>47</v>
      </c>
      <c r="H4597" t="s">
        <v>1085</v>
      </c>
      <c r="I4597" s="2">
        <v>30.34</v>
      </c>
      <c r="J4597" s="3">
        <v>2</v>
      </c>
      <c r="K4597" s="2">
        <v>-31.86</v>
      </c>
    </row>
    <row r="4598" spans="1:11" ht="13.8" x14ac:dyDescent="0.25">
      <c r="A4598" s="1">
        <v>42490</v>
      </c>
      <c r="B4598" s="3">
        <f t="shared" si="142"/>
        <v>2016</v>
      </c>
      <c r="C4598" s="3">
        <f t="shared" si="143"/>
        <v>4</v>
      </c>
      <c r="D4598" t="s">
        <v>537</v>
      </c>
      <c r="E4598" t="s">
        <v>149</v>
      </c>
      <c r="F4598" t="s">
        <v>11</v>
      </c>
      <c r="G4598" t="s">
        <v>20</v>
      </c>
      <c r="H4598" t="s">
        <v>941</v>
      </c>
      <c r="I4598" s="2">
        <v>7.71</v>
      </c>
      <c r="J4598" s="3">
        <v>2</v>
      </c>
      <c r="K4598" s="2">
        <v>2.8</v>
      </c>
    </row>
    <row r="4599" spans="1:11" ht="13.8" x14ac:dyDescent="0.25">
      <c r="A4599" s="1">
        <v>42490</v>
      </c>
      <c r="B4599" s="3">
        <f t="shared" si="142"/>
        <v>2016</v>
      </c>
      <c r="C4599" s="3">
        <f t="shared" si="143"/>
        <v>4</v>
      </c>
      <c r="D4599" t="s">
        <v>530</v>
      </c>
      <c r="E4599" t="s">
        <v>10</v>
      </c>
      <c r="F4599" t="s">
        <v>34</v>
      </c>
      <c r="G4599" t="s">
        <v>47</v>
      </c>
      <c r="H4599" t="s">
        <v>2015</v>
      </c>
      <c r="I4599" s="2">
        <v>22.61</v>
      </c>
      <c r="J4599" s="3">
        <v>3</v>
      </c>
      <c r="K4599" s="2">
        <v>-10.17</v>
      </c>
    </row>
    <row r="4600" spans="1:11" ht="13.8" x14ac:dyDescent="0.25">
      <c r="A4600" s="1">
        <v>42490</v>
      </c>
      <c r="B4600" s="3">
        <f t="shared" si="142"/>
        <v>2016</v>
      </c>
      <c r="C4600" s="3">
        <f t="shared" si="143"/>
        <v>4</v>
      </c>
      <c r="D4600" t="s">
        <v>2242</v>
      </c>
      <c r="E4600" t="s">
        <v>95</v>
      </c>
      <c r="F4600" t="s">
        <v>34</v>
      </c>
      <c r="G4600" t="s">
        <v>47</v>
      </c>
      <c r="H4600" t="s">
        <v>1735</v>
      </c>
      <c r="I4600" s="2">
        <v>111.89</v>
      </c>
      <c r="J4600" s="3">
        <v>7</v>
      </c>
      <c r="K4600" s="2">
        <v>22.38</v>
      </c>
    </row>
    <row r="4601" spans="1:11" ht="13.8" x14ac:dyDescent="0.25">
      <c r="A4601" s="1">
        <v>42491</v>
      </c>
      <c r="B4601" s="3">
        <f t="shared" si="142"/>
        <v>2016</v>
      </c>
      <c r="C4601" s="3">
        <f t="shared" si="143"/>
        <v>5</v>
      </c>
      <c r="D4601" t="s">
        <v>722</v>
      </c>
      <c r="E4601" t="s">
        <v>120</v>
      </c>
      <c r="F4601" t="s">
        <v>11</v>
      </c>
      <c r="G4601" t="s">
        <v>16</v>
      </c>
      <c r="H4601" t="s">
        <v>1336</v>
      </c>
      <c r="I4601" s="2">
        <v>3.98</v>
      </c>
      <c r="J4601" s="3">
        <v>1</v>
      </c>
      <c r="K4601" s="2">
        <v>1.29</v>
      </c>
    </row>
    <row r="4602" spans="1:11" ht="13.8" x14ac:dyDescent="0.25">
      <c r="A4602" s="1">
        <v>42491</v>
      </c>
      <c r="B4602" s="3">
        <f t="shared" si="142"/>
        <v>2016</v>
      </c>
      <c r="C4602" s="3">
        <f t="shared" si="143"/>
        <v>5</v>
      </c>
      <c r="D4602" t="s">
        <v>722</v>
      </c>
      <c r="E4602" t="s">
        <v>120</v>
      </c>
      <c r="F4602" t="s">
        <v>34</v>
      </c>
      <c r="G4602" t="s">
        <v>145</v>
      </c>
      <c r="H4602" t="s">
        <v>810</v>
      </c>
      <c r="I4602" s="2">
        <v>370.62</v>
      </c>
      <c r="J4602" s="3">
        <v>3</v>
      </c>
      <c r="K4602" s="2">
        <v>-142.07</v>
      </c>
    </row>
    <row r="4603" spans="1:11" ht="13.8" x14ac:dyDescent="0.25">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ht="13.8" x14ac:dyDescent="0.25">
      <c r="A4604" s="1">
        <v>42491</v>
      </c>
      <c r="B4604" s="3">
        <f t="shared" si="142"/>
        <v>2016</v>
      </c>
      <c r="C4604" s="3">
        <f t="shared" si="143"/>
        <v>5</v>
      </c>
      <c r="D4604" t="s">
        <v>2504</v>
      </c>
      <c r="E4604" t="s">
        <v>101</v>
      </c>
      <c r="F4604" t="s">
        <v>11</v>
      </c>
      <c r="G4604" t="s">
        <v>12</v>
      </c>
      <c r="H4604" t="s">
        <v>2301</v>
      </c>
      <c r="I4604" s="2">
        <v>109.92</v>
      </c>
      <c r="J4604" s="3">
        <v>2</v>
      </c>
      <c r="K4604" s="2">
        <v>53.86</v>
      </c>
    </row>
    <row r="4605" spans="1:11" ht="13.8" x14ac:dyDescent="0.25">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ht="13.8" x14ac:dyDescent="0.25">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ht="13.8" x14ac:dyDescent="0.25">
      <c r="A4607" s="1">
        <v>42492</v>
      </c>
      <c r="B4607" s="3">
        <f t="shared" si="142"/>
        <v>2016</v>
      </c>
      <c r="C4607" s="3">
        <f t="shared" si="143"/>
        <v>5</v>
      </c>
      <c r="D4607" t="s">
        <v>2456</v>
      </c>
      <c r="E4607" t="s">
        <v>10</v>
      </c>
      <c r="F4607" t="s">
        <v>11</v>
      </c>
      <c r="G4607" t="s">
        <v>24</v>
      </c>
      <c r="H4607" t="s">
        <v>2055</v>
      </c>
      <c r="I4607" s="2">
        <v>86.35</v>
      </c>
      <c r="J4607" s="3">
        <v>3</v>
      </c>
      <c r="K4607" s="2">
        <v>5.4</v>
      </c>
    </row>
    <row r="4608" spans="1:11" ht="13.8" x14ac:dyDescent="0.25">
      <c r="A4608" s="1">
        <v>42492</v>
      </c>
      <c r="B4608" s="3">
        <f t="shared" si="142"/>
        <v>2016</v>
      </c>
      <c r="C4608" s="3">
        <f t="shared" si="143"/>
        <v>5</v>
      </c>
      <c r="D4608" t="s">
        <v>672</v>
      </c>
      <c r="E4608" t="s">
        <v>149</v>
      </c>
      <c r="F4608" t="s">
        <v>11</v>
      </c>
      <c r="G4608" t="s">
        <v>18</v>
      </c>
      <c r="H4608" t="s">
        <v>2505</v>
      </c>
      <c r="I4608" s="2">
        <v>44.94</v>
      </c>
      <c r="J4608" s="3">
        <v>3</v>
      </c>
      <c r="K4608" s="2">
        <v>12.58</v>
      </c>
    </row>
    <row r="4609" spans="1:11" ht="13.8" x14ac:dyDescent="0.25">
      <c r="A4609" s="1">
        <v>42492</v>
      </c>
      <c r="B4609" s="3">
        <f t="shared" si="142"/>
        <v>2016</v>
      </c>
      <c r="C4609" s="3">
        <f t="shared" si="143"/>
        <v>5</v>
      </c>
      <c r="D4609" t="s">
        <v>672</v>
      </c>
      <c r="E4609" t="s">
        <v>149</v>
      </c>
      <c r="F4609" t="s">
        <v>11</v>
      </c>
      <c r="G4609" t="s">
        <v>20</v>
      </c>
      <c r="H4609" t="s">
        <v>1770</v>
      </c>
      <c r="I4609" s="2">
        <v>45.58</v>
      </c>
      <c r="J4609" s="3">
        <v>3</v>
      </c>
      <c r="K4609" s="2">
        <v>15.95</v>
      </c>
    </row>
    <row r="4610" spans="1:11" ht="13.8" x14ac:dyDescent="0.25">
      <c r="A4610" s="1">
        <v>42492</v>
      </c>
      <c r="B4610" s="3">
        <f t="shared" si="142"/>
        <v>2016</v>
      </c>
      <c r="C4610" s="3">
        <f t="shared" si="143"/>
        <v>5</v>
      </c>
      <c r="D4610" t="s">
        <v>884</v>
      </c>
      <c r="E4610" t="s">
        <v>245</v>
      </c>
      <c r="F4610" t="s">
        <v>34</v>
      </c>
      <c r="G4610" t="s">
        <v>35</v>
      </c>
      <c r="H4610" t="s">
        <v>416</v>
      </c>
      <c r="I4610" s="2">
        <v>187.06</v>
      </c>
      <c r="J4610" s="3">
        <v>9</v>
      </c>
      <c r="K4610" s="2">
        <v>11.69</v>
      </c>
    </row>
    <row r="4611" spans="1:11" ht="13.8" x14ac:dyDescent="0.25">
      <c r="A4611" s="1">
        <v>42492</v>
      </c>
      <c r="B4611" s="3">
        <f t="shared" ref="B4611:B4674" si="144">YEAR(A4611)</f>
        <v>2016</v>
      </c>
      <c r="C4611" s="3">
        <f t="shared" ref="C4611:C4674" si="145">MONTH(A4611)</f>
        <v>5</v>
      </c>
      <c r="D4611" t="s">
        <v>1361</v>
      </c>
      <c r="E4611" t="s">
        <v>10</v>
      </c>
      <c r="F4611" t="s">
        <v>11</v>
      </c>
      <c r="G4611" t="s">
        <v>18</v>
      </c>
      <c r="H4611" t="s">
        <v>211</v>
      </c>
      <c r="I4611" s="2">
        <v>18.940000000000001</v>
      </c>
      <c r="J4611" s="3">
        <v>3</v>
      </c>
      <c r="K4611" s="2">
        <v>-3.79</v>
      </c>
    </row>
    <row r="4612" spans="1:11" ht="13.8" x14ac:dyDescent="0.25">
      <c r="A4612" s="1">
        <v>42492</v>
      </c>
      <c r="B4612" s="3">
        <f t="shared" si="144"/>
        <v>2016</v>
      </c>
      <c r="C4612" s="3">
        <f t="shared" si="145"/>
        <v>5</v>
      </c>
      <c r="D4612" t="s">
        <v>1361</v>
      </c>
      <c r="E4612" t="s">
        <v>10</v>
      </c>
      <c r="F4612" t="s">
        <v>11</v>
      </c>
      <c r="G4612" t="s">
        <v>18</v>
      </c>
      <c r="H4612" t="s">
        <v>408</v>
      </c>
      <c r="I4612" s="2">
        <v>12.67</v>
      </c>
      <c r="J4612" s="3">
        <v>3</v>
      </c>
      <c r="K4612" s="2">
        <v>-3.17</v>
      </c>
    </row>
    <row r="4613" spans="1:11" ht="13.8" x14ac:dyDescent="0.25">
      <c r="A4613" s="1">
        <v>42492</v>
      </c>
      <c r="B4613" s="3">
        <f t="shared" si="144"/>
        <v>2016</v>
      </c>
      <c r="C4613" s="3">
        <f t="shared" si="145"/>
        <v>5</v>
      </c>
      <c r="D4613" t="s">
        <v>1361</v>
      </c>
      <c r="E4613" t="s">
        <v>10</v>
      </c>
      <c r="F4613" t="s">
        <v>11</v>
      </c>
      <c r="G4613" t="s">
        <v>16</v>
      </c>
      <c r="H4613" t="s">
        <v>2506</v>
      </c>
      <c r="I4613" s="2">
        <v>5.04</v>
      </c>
      <c r="J4613" s="3">
        <v>2</v>
      </c>
      <c r="K4613" s="2">
        <v>1.76</v>
      </c>
    </row>
    <row r="4614" spans="1:11" ht="13.8" x14ac:dyDescent="0.25">
      <c r="A4614" s="1">
        <v>42492</v>
      </c>
      <c r="B4614" s="3">
        <f t="shared" si="144"/>
        <v>2016</v>
      </c>
      <c r="C4614" s="3">
        <f t="shared" si="145"/>
        <v>5</v>
      </c>
      <c r="D4614" t="s">
        <v>789</v>
      </c>
      <c r="E4614" t="s">
        <v>10</v>
      </c>
      <c r="F4614" t="s">
        <v>34</v>
      </c>
      <c r="G4614" t="s">
        <v>35</v>
      </c>
      <c r="H4614" t="s">
        <v>1435</v>
      </c>
      <c r="I4614" s="2">
        <v>366.74</v>
      </c>
      <c r="J4614" s="3">
        <v>4</v>
      </c>
      <c r="K4614" s="2">
        <v>-110.02</v>
      </c>
    </row>
    <row r="4615" spans="1:11" ht="13.8" x14ac:dyDescent="0.25">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ht="13.8" x14ac:dyDescent="0.25">
      <c r="A4616" s="1">
        <v>42492</v>
      </c>
      <c r="B4616" s="3">
        <f t="shared" si="144"/>
        <v>2016</v>
      </c>
      <c r="C4616" s="3">
        <f t="shared" si="145"/>
        <v>5</v>
      </c>
      <c r="D4616" t="s">
        <v>525</v>
      </c>
      <c r="E4616" t="s">
        <v>149</v>
      </c>
      <c r="F4616" t="s">
        <v>11</v>
      </c>
      <c r="G4616" t="s">
        <v>20</v>
      </c>
      <c r="H4616" t="s">
        <v>911</v>
      </c>
      <c r="I4616" s="2">
        <v>90.48</v>
      </c>
      <c r="J4616" s="3">
        <v>3</v>
      </c>
      <c r="K4616" s="2">
        <v>33.93</v>
      </c>
    </row>
    <row r="4617" spans="1:11" ht="13.8" x14ac:dyDescent="0.25">
      <c r="A4617" s="1">
        <v>42492</v>
      </c>
      <c r="B4617" s="3">
        <f t="shared" si="144"/>
        <v>2016</v>
      </c>
      <c r="C4617" s="3">
        <f t="shared" si="145"/>
        <v>5</v>
      </c>
      <c r="D4617" t="s">
        <v>525</v>
      </c>
      <c r="E4617" t="s">
        <v>149</v>
      </c>
      <c r="F4617" t="s">
        <v>11</v>
      </c>
      <c r="G4617" t="s">
        <v>12</v>
      </c>
      <c r="H4617" t="s">
        <v>1403</v>
      </c>
      <c r="I4617" s="2">
        <v>13.08</v>
      </c>
      <c r="J4617" s="3">
        <v>2</v>
      </c>
      <c r="K4617" s="2">
        <v>6.02</v>
      </c>
    </row>
    <row r="4618" spans="1:11" ht="13.8" x14ac:dyDescent="0.25">
      <c r="A4618" s="1">
        <v>42492</v>
      </c>
      <c r="B4618" s="3">
        <f t="shared" si="144"/>
        <v>2016</v>
      </c>
      <c r="C4618" s="3">
        <f t="shared" si="145"/>
        <v>5</v>
      </c>
      <c r="D4618" t="s">
        <v>525</v>
      </c>
      <c r="E4618" t="s">
        <v>149</v>
      </c>
      <c r="F4618" t="s">
        <v>34</v>
      </c>
      <c r="G4618" t="s">
        <v>47</v>
      </c>
      <c r="H4618" t="s">
        <v>1545</v>
      </c>
      <c r="I4618" s="2">
        <v>214.7</v>
      </c>
      <c r="J4618" s="3">
        <v>5</v>
      </c>
      <c r="K4618" s="2">
        <v>83.73</v>
      </c>
    </row>
    <row r="4619" spans="1:11" ht="13.8" x14ac:dyDescent="0.25">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ht="13.8" x14ac:dyDescent="0.25">
      <c r="A4620" s="1">
        <v>42493</v>
      </c>
      <c r="B4620" s="3">
        <f t="shared" si="144"/>
        <v>2016</v>
      </c>
      <c r="C4620" s="3">
        <f t="shared" si="145"/>
        <v>5</v>
      </c>
      <c r="D4620" t="s">
        <v>2318</v>
      </c>
      <c r="E4620" t="s">
        <v>15</v>
      </c>
      <c r="F4620" t="s">
        <v>11</v>
      </c>
      <c r="G4620" t="s">
        <v>24</v>
      </c>
      <c r="H4620" t="s">
        <v>1972</v>
      </c>
      <c r="I4620" s="2">
        <v>27.38</v>
      </c>
      <c r="J4620" s="3">
        <v>7</v>
      </c>
      <c r="K4620" s="2">
        <v>2.74</v>
      </c>
    </row>
    <row r="4621" spans="1:11" ht="13.8" x14ac:dyDescent="0.25">
      <c r="A4621" s="1">
        <v>42493</v>
      </c>
      <c r="B4621" s="3">
        <f t="shared" si="144"/>
        <v>2016</v>
      </c>
      <c r="C4621" s="3">
        <f t="shared" si="145"/>
        <v>5</v>
      </c>
      <c r="D4621" t="s">
        <v>2318</v>
      </c>
      <c r="E4621" t="s">
        <v>15</v>
      </c>
      <c r="F4621" t="s">
        <v>11</v>
      </c>
      <c r="G4621" t="s">
        <v>92</v>
      </c>
      <c r="H4621" t="s">
        <v>1118</v>
      </c>
      <c r="I4621" s="2">
        <v>26.41</v>
      </c>
      <c r="J4621" s="3">
        <v>3</v>
      </c>
      <c r="K4621" s="2">
        <v>-71.3</v>
      </c>
    </row>
    <row r="4622" spans="1:11" ht="13.8" x14ac:dyDescent="0.25">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ht="13.8" x14ac:dyDescent="0.25">
      <c r="A4623" s="1">
        <v>42493</v>
      </c>
      <c r="B4623" s="3">
        <f t="shared" si="144"/>
        <v>2016</v>
      </c>
      <c r="C4623" s="3">
        <f t="shared" si="145"/>
        <v>5</v>
      </c>
      <c r="D4623" t="s">
        <v>2507</v>
      </c>
      <c r="E4623" t="s">
        <v>78</v>
      </c>
      <c r="F4623" t="s">
        <v>11</v>
      </c>
      <c r="G4623" t="s">
        <v>18</v>
      </c>
      <c r="H4623" t="s">
        <v>1870</v>
      </c>
      <c r="I4623" s="2">
        <v>195.64</v>
      </c>
      <c r="J4623" s="3">
        <v>5</v>
      </c>
      <c r="K4623" s="2">
        <v>-44.02</v>
      </c>
    </row>
    <row r="4624" spans="1:11" ht="13.8" x14ac:dyDescent="0.25">
      <c r="A4624" s="1">
        <v>42493</v>
      </c>
      <c r="B4624" s="3">
        <f t="shared" si="144"/>
        <v>2016</v>
      </c>
      <c r="C4624" s="3">
        <f t="shared" si="145"/>
        <v>5</v>
      </c>
      <c r="D4624" t="s">
        <v>2507</v>
      </c>
      <c r="E4624" t="s">
        <v>78</v>
      </c>
      <c r="F4624" t="s">
        <v>34</v>
      </c>
      <c r="G4624" t="s">
        <v>47</v>
      </c>
      <c r="H4624" t="s">
        <v>1362</v>
      </c>
      <c r="I4624" s="2">
        <v>51.97</v>
      </c>
      <c r="J4624" s="3">
        <v>2</v>
      </c>
      <c r="K4624" s="2">
        <v>10.39</v>
      </c>
    </row>
    <row r="4625" spans="1:11" ht="13.8" x14ac:dyDescent="0.25">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ht="13.8" x14ac:dyDescent="0.25">
      <c r="A4626" s="1">
        <v>42493</v>
      </c>
      <c r="B4626" s="3">
        <f t="shared" si="144"/>
        <v>2016</v>
      </c>
      <c r="C4626" s="3">
        <f t="shared" si="145"/>
        <v>5</v>
      </c>
      <c r="D4626" t="s">
        <v>2507</v>
      </c>
      <c r="E4626" t="s">
        <v>78</v>
      </c>
      <c r="F4626" t="s">
        <v>39</v>
      </c>
      <c r="G4626" t="s">
        <v>302</v>
      </c>
      <c r="H4626" t="s">
        <v>2508</v>
      </c>
      <c r="I4626" s="2">
        <v>224.94</v>
      </c>
      <c r="J4626" s="3">
        <v>3</v>
      </c>
      <c r="K4626" s="2">
        <v>-164.95</v>
      </c>
    </row>
    <row r="4627" spans="1:11" ht="13.8" x14ac:dyDescent="0.25">
      <c r="A4627" s="1">
        <v>42493</v>
      </c>
      <c r="B4627" s="3">
        <f t="shared" si="144"/>
        <v>2016</v>
      </c>
      <c r="C4627" s="3">
        <f t="shared" si="145"/>
        <v>5</v>
      </c>
      <c r="D4627" t="s">
        <v>2507</v>
      </c>
      <c r="E4627" t="s">
        <v>78</v>
      </c>
      <c r="F4627" t="s">
        <v>11</v>
      </c>
      <c r="G4627" t="s">
        <v>16</v>
      </c>
      <c r="H4627" t="s">
        <v>2509</v>
      </c>
      <c r="I4627" s="2">
        <v>6</v>
      </c>
      <c r="J4627" s="3">
        <v>2</v>
      </c>
      <c r="K4627" s="2">
        <v>2.1</v>
      </c>
    </row>
    <row r="4628" spans="1:11" ht="13.8" x14ac:dyDescent="0.25">
      <c r="A4628" s="1">
        <v>42495</v>
      </c>
      <c r="B4628" s="3">
        <f t="shared" si="144"/>
        <v>2016</v>
      </c>
      <c r="C4628" s="3">
        <f t="shared" si="145"/>
        <v>5</v>
      </c>
      <c r="D4628" t="s">
        <v>69</v>
      </c>
      <c r="E4628" t="s">
        <v>33</v>
      </c>
      <c r="F4628" t="s">
        <v>11</v>
      </c>
      <c r="G4628" t="s">
        <v>12</v>
      </c>
      <c r="H4628" t="s">
        <v>335</v>
      </c>
      <c r="I4628" s="2">
        <v>79.14</v>
      </c>
      <c r="J4628" s="3">
        <v>3</v>
      </c>
      <c r="K4628" s="2">
        <v>36.4</v>
      </c>
    </row>
    <row r="4629" spans="1:11" ht="13.8" x14ac:dyDescent="0.25">
      <c r="A4629" s="1">
        <v>42495</v>
      </c>
      <c r="B4629" s="3">
        <f t="shared" si="144"/>
        <v>2016</v>
      </c>
      <c r="C4629" s="3">
        <f t="shared" si="145"/>
        <v>5</v>
      </c>
      <c r="D4629" t="s">
        <v>734</v>
      </c>
      <c r="E4629" t="s">
        <v>120</v>
      </c>
      <c r="F4629" t="s">
        <v>11</v>
      </c>
      <c r="G4629" t="s">
        <v>12</v>
      </c>
      <c r="H4629" t="s">
        <v>987</v>
      </c>
      <c r="I4629" s="2">
        <v>14.35</v>
      </c>
      <c r="J4629" s="3">
        <v>3</v>
      </c>
      <c r="K4629" s="2">
        <v>5.2</v>
      </c>
    </row>
    <row r="4630" spans="1:11" ht="13.8" x14ac:dyDescent="0.25">
      <c r="A4630" s="1">
        <v>42495</v>
      </c>
      <c r="B4630" s="3">
        <f t="shared" si="144"/>
        <v>2016</v>
      </c>
      <c r="C4630" s="3">
        <f t="shared" si="145"/>
        <v>5</v>
      </c>
      <c r="D4630" t="s">
        <v>1378</v>
      </c>
      <c r="E4630" t="s">
        <v>27</v>
      </c>
      <c r="F4630" t="s">
        <v>11</v>
      </c>
      <c r="G4630" t="s">
        <v>18</v>
      </c>
      <c r="H4630" t="s">
        <v>927</v>
      </c>
      <c r="I4630" s="2">
        <v>5.98</v>
      </c>
      <c r="J4630" s="3">
        <v>1</v>
      </c>
      <c r="K4630" s="2">
        <v>1.02</v>
      </c>
    </row>
    <row r="4631" spans="1:11" ht="13.8" x14ac:dyDescent="0.25">
      <c r="A4631" s="1">
        <v>42495</v>
      </c>
      <c r="B4631" s="3">
        <f t="shared" si="144"/>
        <v>2016</v>
      </c>
      <c r="C4631" s="3">
        <f t="shared" si="145"/>
        <v>5</v>
      </c>
      <c r="D4631" t="s">
        <v>1378</v>
      </c>
      <c r="E4631" t="s">
        <v>27</v>
      </c>
      <c r="F4631" t="s">
        <v>39</v>
      </c>
      <c r="G4631" t="s">
        <v>40</v>
      </c>
      <c r="H4631" t="s">
        <v>2403</v>
      </c>
      <c r="I4631" s="2">
        <v>246.17</v>
      </c>
      <c r="J4631" s="3">
        <v>3</v>
      </c>
      <c r="K4631" s="2">
        <v>21.54</v>
      </c>
    </row>
    <row r="4632" spans="1:11" ht="13.8" x14ac:dyDescent="0.25">
      <c r="A4632" s="1">
        <v>42495</v>
      </c>
      <c r="B4632" s="3">
        <f t="shared" si="144"/>
        <v>2016</v>
      </c>
      <c r="C4632" s="3">
        <f t="shared" si="145"/>
        <v>5</v>
      </c>
      <c r="D4632" t="s">
        <v>1303</v>
      </c>
      <c r="E4632" t="s">
        <v>27</v>
      </c>
      <c r="F4632" t="s">
        <v>11</v>
      </c>
      <c r="G4632" t="s">
        <v>20</v>
      </c>
      <c r="H4632" t="s">
        <v>1486</v>
      </c>
      <c r="I4632" s="2">
        <v>6.72</v>
      </c>
      <c r="J4632" s="3">
        <v>5</v>
      </c>
      <c r="K4632" s="2">
        <v>2.35</v>
      </c>
    </row>
    <row r="4633" spans="1:11" ht="13.8" x14ac:dyDescent="0.25">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ht="13.8" x14ac:dyDescent="0.25">
      <c r="A4634" s="1">
        <v>42495</v>
      </c>
      <c r="B4634" s="3">
        <f t="shared" si="144"/>
        <v>2016</v>
      </c>
      <c r="C4634" s="3">
        <f t="shared" si="145"/>
        <v>5</v>
      </c>
      <c r="D4634" t="s">
        <v>1183</v>
      </c>
      <c r="E4634" t="s">
        <v>120</v>
      </c>
      <c r="F4634" t="s">
        <v>34</v>
      </c>
      <c r="G4634" t="s">
        <v>47</v>
      </c>
      <c r="H4634" t="s">
        <v>1779</v>
      </c>
      <c r="I4634" s="2">
        <v>16.72</v>
      </c>
      <c r="J4634" s="3">
        <v>5</v>
      </c>
      <c r="K4634" s="2">
        <v>3.34</v>
      </c>
    </row>
    <row r="4635" spans="1:11" ht="13.8" x14ac:dyDescent="0.25">
      <c r="A4635" s="1">
        <v>42495</v>
      </c>
      <c r="B4635" s="3">
        <f t="shared" si="144"/>
        <v>2016</v>
      </c>
      <c r="C4635" s="3">
        <f t="shared" si="145"/>
        <v>5</v>
      </c>
      <c r="D4635" t="s">
        <v>1885</v>
      </c>
      <c r="E4635" t="s">
        <v>27</v>
      </c>
      <c r="F4635" t="s">
        <v>34</v>
      </c>
      <c r="G4635" t="s">
        <v>145</v>
      </c>
      <c r="H4635" t="s">
        <v>1830</v>
      </c>
      <c r="I4635" s="2">
        <v>71.09</v>
      </c>
      <c r="J4635" s="3">
        <v>2</v>
      </c>
      <c r="K4635" s="2">
        <v>-1.78</v>
      </c>
    </row>
    <row r="4636" spans="1:11" ht="13.8" x14ac:dyDescent="0.25">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ht="13.8" x14ac:dyDescent="0.25">
      <c r="A4637" s="1">
        <v>42495</v>
      </c>
      <c r="B4637" s="3">
        <f t="shared" si="144"/>
        <v>2016</v>
      </c>
      <c r="C4637" s="3">
        <f t="shared" si="145"/>
        <v>5</v>
      </c>
      <c r="D4637" t="s">
        <v>2510</v>
      </c>
      <c r="E4637" t="s">
        <v>126</v>
      </c>
      <c r="F4637" t="s">
        <v>11</v>
      </c>
      <c r="G4637" t="s">
        <v>20</v>
      </c>
      <c r="H4637" t="s">
        <v>1302</v>
      </c>
      <c r="I4637" s="2">
        <v>5.73</v>
      </c>
      <c r="J4637" s="3">
        <v>2</v>
      </c>
      <c r="K4637" s="2">
        <v>2</v>
      </c>
    </row>
    <row r="4638" spans="1:11" ht="13.8" x14ac:dyDescent="0.25">
      <c r="A4638" s="1">
        <v>42495</v>
      </c>
      <c r="B4638" s="3">
        <f t="shared" si="144"/>
        <v>2016</v>
      </c>
      <c r="C4638" s="3">
        <f t="shared" si="145"/>
        <v>5</v>
      </c>
      <c r="D4638" t="s">
        <v>301</v>
      </c>
      <c r="E4638" t="s">
        <v>123</v>
      </c>
      <c r="F4638" t="s">
        <v>11</v>
      </c>
      <c r="G4638" t="s">
        <v>12</v>
      </c>
      <c r="H4638" t="s">
        <v>2512</v>
      </c>
      <c r="I4638" s="2">
        <v>93.25</v>
      </c>
      <c r="J4638" s="3">
        <v>4</v>
      </c>
      <c r="K4638" s="2">
        <v>31.47</v>
      </c>
    </row>
    <row r="4639" spans="1:11" ht="13.8" x14ac:dyDescent="0.25">
      <c r="A4639" s="1">
        <v>42495</v>
      </c>
      <c r="B4639" s="3">
        <f t="shared" si="144"/>
        <v>2016</v>
      </c>
      <c r="C4639" s="3">
        <f t="shared" si="145"/>
        <v>5</v>
      </c>
      <c r="D4639" t="s">
        <v>301</v>
      </c>
      <c r="E4639" t="s">
        <v>123</v>
      </c>
      <c r="F4639" t="s">
        <v>39</v>
      </c>
      <c r="G4639" t="s">
        <v>40</v>
      </c>
      <c r="H4639" t="s">
        <v>2371</v>
      </c>
      <c r="I4639" s="2">
        <v>177.48</v>
      </c>
      <c r="J4639" s="3">
        <v>3</v>
      </c>
      <c r="K4639" s="2">
        <v>19.97</v>
      </c>
    </row>
    <row r="4640" spans="1:11" ht="13.8" x14ac:dyDescent="0.25">
      <c r="A4640" s="1">
        <v>42496</v>
      </c>
      <c r="B4640" s="3">
        <f t="shared" si="144"/>
        <v>2016</v>
      </c>
      <c r="C4640" s="3">
        <f t="shared" si="145"/>
        <v>5</v>
      </c>
      <c r="D4640" t="s">
        <v>2174</v>
      </c>
      <c r="E4640" t="s">
        <v>78</v>
      </c>
      <c r="F4640" t="s">
        <v>11</v>
      </c>
      <c r="G4640" t="s">
        <v>43</v>
      </c>
      <c r="H4640" t="s">
        <v>1806</v>
      </c>
      <c r="I4640" s="2">
        <v>7.22</v>
      </c>
      <c r="J4640" s="3">
        <v>2</v>
      </c>
      <c r="K4640" s="2">
        <v>1.71</v>
      </c>
    </row>
    <row r="4641" spans="1:11" ht="13.8" x14ac:dyDescent="0.25">
      <c r="A4641" s="1">
        <v>42496</v>
      </c>
      <c r="B4641" s="3">
        <f t="shared" si="144"/>
        <v>2016</v>
      </c>
      <c r="C4641" s="3">
        <f t="shared" si="145"/>
        <v>5</v>
      </c>
      <c r="D4641" t="s">
        <v>2174</v>
      </c>
      <c r="E4641" t="s">
        <v>78</v>
      </c>
      <c r="F4641" t="s">
        <v>11</v>
      </c>
      <c r="G4641" t="s">
        <v>12</v>
      </c>
      <c r="H4641" t="s">
        <v>370</v>
      </c>
      <c r="I4641" s="2">
        <v>49.57</v>
      </c>
      <c r="J4641" s="3">
        <v>2</v>
      </c>
      <c r="K4641" s="2">
        <v>15.49</v>
      </c>
    </row>
    <row r="4642" spans="1:11" ht="13.8" x14ac:dyDescent="0.25">
      <c r="A4642" s="1">
        <v>42496</v>
      </c>
      <c r="B4642" s="3">
        <f t="shared" si="144"/>
        <v>2016</v>
      </c>
      <c r="C4642" s="3">
        <f t="shared" si="145"/>
        <v>5</v>
      </c>
      <c r="D4642" t="s">
        <v>2174</v>
      </c>
      <c r="E4642" t="s">
        <v>78</v>
      </c>
      <c r="F4642" t="s">
        <v>34</v>
      </c>
      <c r="G4642" t="s">
        <v>47</v>
      </c>
      <c r="H4642" t="s">
        <v>2513</v>
      </c>
      <c r="I4642" s="2">
        <v>54.71</v>
      </c>
      <c r="J4642" s="3">
        <v>7</v>
      </c>
      <c r="K4642" s="2">
        <v>11.63</v>
      </c>
    </row>
    <row r="4643" spans="1:11" ht="13.8" x14ac:dyDescent="0.25">
      <c r="A4643" s="1">
        <v>42496</v>
      </c>
      <c r="B4643" s="3">
        <f t="shared" si="144"/>
        <v>2016</v>
      </c>
      <c r="C4643" s="3">
        <f t="shared" si="145"/>
        <v>5</v>
      </c>
      <c r="D4643" t="s">
        <v>2383</v>
      </c>
      <c r="E4643" t="s">
        <v>15</v>
      </c>
      <c r="F4643" t="s">
        <v>11</v>
      </c>
      <c r="G4643" t="s">
        <v>20</v>
      </c>
      <c r="H4643" t="s">
        <v>310</v>
      </c>
      <c r="I4643" s="2">
        <v>3.21</v>
      </c>
      <c r="J4643" s="3">
        <v>2</v>
      </c>
      <c r="K4643" s="2">
        <v>-5.29</v>
      </c>
    </row>
    <row r="4644" spans="1:11" ht="13.8" x14ac:dyDescent="0.25">
      <c r="A4644" s="1">
        <v>42496</v>
      </c>
      <c r="B4644" s="3">
        <f t="shared" si="144"/>
        <v>2016</v>
      </c>
      <c r="C4644" s="3">
        <f t="shared" si="145"/>
        <v>5</v>
      </c>
      <c r="D4644" t="s">
        <v>2383</v>
      </c>
      <c r="E4644" t="s">
        <v>15</v>
      </c>
      <c r="F4644" t="s">
        <v>39</v>
      </c>
      <c r="G4644" t="s">
        <v>52</v>
      </c>
      <c r="H4644" t="s">
        <v>1068</v>
      </c>
      <c r="I4644" s="2">
        <v>26.18</v>
      </c>
      <c r="J4644" s="3">
        <v>2</v>
      </c>
      <c r="K4644" s="2">
        <v>-3.27</v>
      </c>
    </row>
    <row r="4645" spans="1:11" ht="13.8" x14ac:dyDescent="0.25">
      <c r="A4645" s="1">
        <v>42496</v>
      </c>
      <c r="B4645" s="3">
        <f t="shared" si="144"/>
        <v>2016</v>
      </c>
      <c r="C4645" s="3">
        <f t="shared" si="145"/>
        <v>5</v>
      </c>
      <c r="D4645" t="s">
        <v>2174</v>
      </c>
      <c r="E4645" t="s">
        <v>186</v>
      </c>
      <c r="F4645" t="s">
        <v>11</v>
      </c>
      <c r="G4645" t="s">
        <v>92</v>
      </c>
      <c r="H4645" t="s">
        <v>1888</v>
      </c>
      <c r="I4645" s="2">
        <v>54.48</v>
      </c>
      <c r="J4645" s="3">
        <v>1</v>
      </c>
      <c r="K4645" s="2">
        <v>15.25</v>
      </c>
    </row>
    <row r="4646" spans="1:11" ht="13.8" x14ac:dyDescent="0.25">
      <c r="A4646" s="1">
        <v>42496</v>
      </c>
      <c r="B4646" s="3">
        <f t="shared" si="144"/>
        <v>2016</v>
      </c>
      <c r="C4646" s="3">
        <f t="shared" si="145"/>
        <v>5</v>
      </c>
      <c r="D4646" t="s">
        <v>1104</v>
      </c>
      <c r="E4646" t="s">
        <v>27</v>
      </c>
      <c r="F4646" t="s">
        <v>34</v>
      </c>
      <c r="G4646" t="s">
        <v>47</v>
      </c>
      <c r="H4646" t="s">
        <v>2514</v>
      </c>
      <c r="I4646" s="2">
        <v>41.6</v>
      </c>
      <c r="J4646" s="3">
        <v>4</v>
      </c>
      <c r="K4646" s="2">
        <v>14.14</v>
      </c>
    </row>
    <row r="4647" spans="1:11" ht="13.8" x14ac:dyDescent="0.25">
      <c r="A4647" s="1">
        <v>42497</v>
      </c>
      <c r="B4647" s="3">
        <f t="shared" si="144"/>
        <v>2016</v>
      </c>
      <c r="C4647" s="3">
        <f t="shared" si="145"/>
        <v>5</v>
      </c>
      <c r="D4647" t="s">
        <v>2455</v>
      </c>
      <c r="E4647" t="s">
        <v>149</v>
      </c>
      <c r="F4647" t="s">
        <v>11</v>
      </c>
      <c r="G4647" t="s">
        <v>20</v>
      </c>
      <c r="H4647" t="s">
        <v>330</v>
      </c>
      <c r="I4647" s="2">
        <v>85.23</v>
      </c>
      <c r="J4647" s="3">
        <v>7</v>
      </c>
      <c r="K4647" s="2">
        <v>30.9</v>
      </c>
    </row>
    <row r="4648" spans="1:11" ht="13.8" x14ac:dyDescent="0.25">
      <c r="A4648" s="1">
        <v>42497</v>
      </c>
      <c r="B4648" s="3">
        <f t="shared" si="144"/>
        <v>2016</v>
      </c>
      <c r="C4648" s="3">
        <f t="shared" si="145"/>
        <v>5</v>
      </c>
      <c r="D4648" t="s">
        <v>2455</v>
      </c>
      <c r="E4648" t="s">
        <v>149</v>
      </c>
      <c r="F4648" t="s">
        <v>11</v>
      </c>
      <c r="G4648" t="s">
        <v>16</v>
      </c>
      <c r="H4648" t="s">
        <v>1259</v>
      </c>
      <c r="I4648" s="2">
        <v>44.4</v>
      </c>
      <c r="J4648" s="3">
        <v>3</v>
      </c>
      <c r="K4648" s="2">
        <v>22.2</v>
      </c>
    </row>
    <row r="4649" spans="1:11" ht="13.8" x14ac:dyDescent="0.25">
      <c r="A4649" s="1">
        <v>42497</v>
      </c>
      <c r="B4649" s="3">
        <f t="shared" si="144"/>
        <v>2016</v>
      </c>
      <c r="C4649" s="3">
        <f t="shared" si="145"/>
        <v>5</v>
      </c>
      <c r="D4649" t="s">
        <v>2455</v>
      </c>
      <c r="E4649" t="s">
        <v>149</v>
      </c>
      <c r="F4649" t="s">
        <v>34</v>
      </c>
      <c r="G4649" t="s">
        <v>35</v>
      </c>
      <c r="H4649" t="s">
        <v>1942</v>
      </c>
      <c r="I4649" s="2">
        <v>442.76</v>
      </c>
      <c r="J4649" s="3">
        <v>4</v>
      </c>
      <c r="K4649" s="2">
        <v>59.04</v>
      </c>
    </row>
    <row r="4650" spans="1:11" ht="13.8" x14ac:dyDescent="0.25">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ht="13.8" x14ac:dyDescent="0.25">
      <c r="A4651" s="1">
        <v>42497</v>
      </c>
      <c r="B4651" s="3">
        <f t="shared" si="144"/>
        <v>2016</v>
      </c>
      <c r="C4651" s="3">
        <f t="shared" si="145"/>
        <v>5</v>
      </c>
      <c r="D4651" t="s">
        <v>2455</v>
      </c>
      <c r="E4651" t="s">
        <v>149</v>
      </c>
      <c r="F4651" t="s">
        <v>39</v>
      </c>
      <c r="G4651" t="s">
        <v>52</v>
      </c>
      <c r="H4651" t="s">
        <v>1086</v>
      </c>
      <c r="I4651" s="2">
        <v>199.95</v>
      </c>
      <c r="J4651" s="3">
        <v>5</v>
      </c>
      <c r="K4651" s="2">
        <v>21.99</v>
      </c>
    </row>
    <row r="4652" spans="1:11" ht="13.8" x14ac:dyDescent="0.25">
      <c r="A4652" s="1">
        <v>42497</v>
      </c>
      <c r="B4652" s="3">
        <f t="shared" si="144"/>
        <v>2016</v>
      </c>
      <c r="C4652" s="3">
        <f t="shared" si="145"/>
        <v>5</v>
      </c>
      <c r="D4652" t="s">
        <v>2455</v>
      </c>
      <c r="E4652" t="s">
        <v>149</v>
      </c>
      <c r="F4652" t="s">
        <v>34</v>
      </c>
      <c r="G4652" t="s">
        <v>47</v>
      </c>
      <c r="H4652" t="s">
        <v>1015</v>
      </c>
      <c r="I4652" s="2">
        <v>63.68</v>
      </c>
      <c r="J4652" s="3">
        <v>8</v>
      </c>
      <c r="K4652" s="2">
        <v>28.02</v>
      </c>
    </row>
    <row r="4653" spans="1:11" ht="13.8" x14ac:dyDescent="0.25">
      <c r="A4653" s="1">
        <v>42498</v>
      </c>
      <c r="B4653" s="3">
        <f t="shared" si="144"/>
        <v>2016</v>
      </c>
      <c r="C4653" s="3">
        <f t="shared" si="145"/>
        <v>5</v>
      </c>
      <c r="D4653" t="s">
        <v>583</v>
      </c>
      <c r="E4653" t="s">
        <v>59</v>
      </c>
      <c r="F4653" t="s">
        <v>34</v>
      </c>
      <c r="G4653" t="s">
        <v>47</v>
      </c>
      <c r="H4653" t="s">
        <v>2196</v>
      </c>
      <c r="I4653" s="2">
        <v>211.96</v>
      </c>
      <c r="J4653" s="3">
        <v>2</v>
      </c>
      <c r="K4653" s="2">
        <v>42.39</v>
      </c>
    </row>
    <row r="4654" spans="1:11" ht="13.8" x14ac:dyDescent="0.25">
      <c r="A4654" s="1">
        <v>42498</v>
      </c>
      <c r="B4654" s="3">
        <f t="shared" si="144"/>
        <v>2016</v>
      </c>
      <c r="C4654" s="3">
        <f t="shared" si="145"/>
        <v>5</v>
      </c>
      <c r="D4654" t="s">
        <v>256</v>
      </c>
      <c r="E4654" t="s">
        <v>78</v>
      </c>
      <c r="F4654" t="s">
        <v>11</v>
      </c>
      <c r="G4654" t="s">
        <v>18</v>
      </c>
      <c r="H4654" t="s">
        <v>1048</v>
      </c>
      <c r="I4654" s="2">
        <v>1006.06</v>
      </c>
      <c r="J4654" s="3">
        <v>3</v>
      </c>
      <c r="K4654" s="2">
        <v>88.03</v>
      </c>
    </row>
    <row r="4655" spans="1:11" ht="13.8" x14ac:dyDescent="0.25">
      <c r="A4655" s="1">
        <v>42498</v>
      </c>
      <c r="B4655" s="3">
        <f t="shared" si="144"/>
        <v>2016</v>
      </c>
      <c r="C4655" s="3">
        <f t="shared" si="145"/>
        <v>5</v>
      </c>
      <c r="D4655" t="s">
        <v>256</v>
      </c>
      <c r="E4655" t="s">
        <v>78</v>
      </c>
      <c r="F4655" t="s">
        <v>11</v>
      </c>
      <c r="G4655" t="s">
        <v>12</v>
      </c>
      <c r="H4655" t="s">
        <v>441</v>
      </c>
      <c r="I4655" s="2">
        <v>10.69</v>
      </c>
      <c r="J4655" s="3">
        <v>2</v>
      </c>
      <c r="K4655" s="2">
        <v>3.74</v>
      </c>
    </row>
    <row r="4656" spans="1:11" ht="13.8" x14ac:dyDescent="0.25">
      <c r="A4656" s="1">
        <v>42498</v>
      </c>
      <c r="B4656" s="3">
        <f t="shared" si="144"/>
        <v>2016</v>
      </c>
      <c r="C4656" s="3">
        <f t="shared" si="145"/>
        <v>5</v>
      </c>
      <c r="D4656" t="s">
        <v>256</v>
      </c>
      <c r="E4656" t="s">
        <v>78</v>
      </c>
      <c r="F4656" t="s">
        <v>11</v>
      </c>
      <c r="G4656" t="s">
        <v>12</v>
      </c>
      <c r="H4656" t="s">
        <v>2108</v>
      </c>
      <c r="I4656" s="2">
        <v>10.37</v>
      </c>
      <c r="J4656" s="3">
        <v>2</v>
      </c>
      <c r="K4656" s="2">
        <v>3.63</v>
      </c>
    </row>
    <row r="4657" spans="1:11" ht="13.8" x14ac:dyDescent="0.25">
      <c r="A4657" s="1">
        <v>42498</v>
      </c>
      <c r="B4657" s="3">
        <f t="shared" si="144"/>
        <v>2016</v>
      </c>
      <c r="C4657" s="3">
        <f t="shared" si="145"/>
        <v>5</v>
      </c>
      <c r="D4657" t="s">
        <v>256</v>
      </c>
      <c r="E4657" t="s">
        <v>78</v>
      </c>
      <c r="F4657" t="s">
        <v>11</v>
      </c>
      <c r="G4657" t="s">
        <v>18</v>
      </c>
      <c r="H4657" t="s">
        <v>2317</v>
      </c>
      <c r="I4657" s="2">
        <v>25.12</v>
      </c>
      <c r="J4657" s="3">
        <v>2</v>
      </c>
      <c r="K4657" s="2">
        <v>1.57</v>
      </c>
    </row>
    <row r="4658" spans="1:11" ht="13.8" x14ac:dyDescent="0.25">
      <c r="A4658" s="1">
        <v>42498</v>
      </c>
      <c r="B4658" s="3">
        <f t="shared" si="144"/>
        <v>2016</v>
      </c>
      <c r="C4658" s="3">
        <f t="shared" si="145"/>
        <v>5</v>
      </c>
      <c r="D4658" t="s">
        <v>256</v>
      </c>
      <c r="E4658" t="s">
        <v>78</v>
      </c>
      <c r="F4658" t="s">
        <v>39</v>
      </c>
      <c r="G4658" t="s">
        <v>52</v>
      </c>
      <c r="H4658" t="s">
        <v>652</v>
      </c>
      <c r="I4658" s="2">
        <v>58.11</v>
      </c>
      <c r="J4658" s="3">
        <v>2</v>
      </c>
      <c r="K4658" s="2">
        <v>7.26</v>
      </c>
    </row>
    <row r="4659" spans="1:11" ht="13.8" x14ac:dyDescent="0.25">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ht="13.8" x14ac:dyDescent="0.25">
      <c r="A4660" s="1">
        <v>42499</v>
      </c>
      <c r="B4660" s="3">
        <f t="shared" si="144"/>
        <v>2016</v>
      </c>
      <c r="C4660" s="3">
        <f t="shared" si="145"/>
        <v>5</v>
      </c>
      <c r="D4660" t="s">
        <v>1067</v>
      </c>
      <c r="E4660" t="s">
        <v>164</v>
      </c>
      <c r="F4660" t="s">
        <v>39</v>
      </c>
      <c r="G4660" t="s">
        <v>52</v>
      </c>
      <c r="H4660" t="s">
        <v>2515</v>
      </c>
      <c r="I4660" s="2">
        <v>93.98</v>
      </c>
      <c r="J4660" s="3">
        <v>2</v>
      </c>
      <c r="K4660" s="2">
        <v>13.16</v>
      </c>
    </row>
    <row r="4661" spans="1:11" ht="13.8" x14ac:dyDescent="0.25">
      <c r="A4661" s="1">
        <v>42499</v>
      </c>
      <c r="B4661" s="3">
        <f t="shared" si="144"/>
        <v>2016</v>
      </c>
      <c r="C4661" s="3">
        <f t="shared" si="145"/>
        <v>5</v>
      </c>
      <c r="D4661" t="s">
        <v>1966</v>
      </c>
      <c r="E4661" t="s">
        <v>23</v>
      </c>
      <c r="F4661" t="s">
        <v>11</v>
      </c>
      <c r="G4661" t="s">
        <v>63</v>
      </c>
      <c r="H4661" t="s">
        <v>64</v>
      </c>
      <c r="I4661" s="2">
        <v>9.34</v>
      </c>
      <c r="J4661" s="3">
        <v>1</v>
      </c>
      <c r="K4661" s="2">
        <v>3.5</v>
      </c>
    </row>
    <row r="4662" spans="1:11" ht="13.8" x14ac:dyDescent="0.25">
      <c r="A4662" s="1">
        <v>42499</v>
      </c>
      <c r="B4662" s="3">
        <f t="shared" si="144"/>
        <v>2016</v>
      </c>
      <c r="C4662" s="3">
        <f t="shared" si="145"/>
        <v>5</v>
      </c>
      <c r="D4662" t="s">
        <v>1966</v>
      </c>
      <c r="E4662" t="s">
        <v>23</v>
      </c>
      <c r="F4662" t="s">
        <v>11</v>
      </c>
      <c r="G4662" t="s">
        <v>24</v>
      </c>
      <c r="H4662" t="s">
        <v>449</v>
      </c>
      <c r="I4662" s="2">
        <v>79.36</v>
      </c>
      <c r="J4662" s="3">
        <v>5</v>
      </c>
      <c r="K4662" s="2">
        <v>9.92</v>
      </c>
    </row>
    <row r="4663" spans="1:11" ht="13.8" x14ac:dyDescent="0.25">
      <c r="A4663" s="1">
        <v>42499</v>
      </c>
      <c r="B4663" s="3">
        <f t="shared" si="144"/>
        <v>2016</v>
      </c>
      <c r="C4663" s="3">
        <f t="shared" si="145"/>
        <v>5</v>
      </c>
      <c r="D4663" t="s">
        <v>533</v>
      </c>
      <c r="E4663" t="s">
        <v>149</v>
      </c>
      <c r="F4663" t="s">
        <v>11</v>
      </c>
      <c r="G4663" t="s">
        <v>24</v>
      </c>
      <c r="H4663" t="s">
        <v>2516</v>
      </c>
      <c r="I4663" s="2">
        <v>8</v>
      </c>
      <c r="J4663" s="3">
        <v>5</v>
      </c>
      <c r="K4663" s="2">
        <v>3.44</v>
      </c>
    </row>
    <row r="4664" spans="1:11" ht="13.8" x14ac:dyDescent="0.25">
      <c r="A4664" s="1">
        <v>42499</v>
      </c>
      <c r="B4664" s="3">
        <f t="shared" si="144"/>
        <v>2016</v>
      </c>
      <c r="C4664" s="3">
        <f t="shared" si="145"/>
        <v>5</v>
      </c>
      <c r="D4664" t="s">
        <v>1070</v>
      </c>
      <c r="E4664" t="s">
        <v>27</v>
      </c>
      <c r="F4664" t="s">
        <v>11</v>
      </c>
      <c r="G4664" t="s">
        <v>12</v>
      </c>
      <c r="H4664" t="s">
        <v>2517</v>
      </c>
      <c r="I4664" s="2">
        <v>32.04</v>
      </c>
      <c r="J4664" s="3">
        <v>4</v>
      </c>
      <c r="K4664" s="2">
        <v>14.42</v>
      </c>
    </row>
    <row r="4665" spans="1:11" ht="13.8" x14ac:dyDescent="0.25">
      <c r="A4665" s="1">
        <v>42499</v>
      </c>
      <c r="B4665" s="3">
        <f t="shared" si="144"/>
        <v>2016</v>
      </c>
      <c r="C4665" s="3">
        <f t="shared" si="145"/>
        <v>5</v>
      </c>
      <c r="D4665" t="s">
        <v>22</v>
      </c>
      <c r="E4665" t="s">
        <v>10</v>
      </c>
      <c r="F4665" t="s">
        <v>39</v>
      </c>
      <c r="G4665" t="s">
        <v>40</v>
      </c>
      <c r="H4665" t="s">
        <v>735</v>
      </c>
      <c r="I4665" s="2">
        <v>19.14</v>
      </c>
      <c r="J4665" s="3">
        <v>2</v>
      </c>
      <c r="K4665" s="2">
        <v>1.91</v>
      </c>
    </row>
    <row r="4666" spans="1:11" ht="13.8" x14ac:dyDescent="0.25">
      <c r="A4666" s="1">
        <v>42499</v>
      </c>
      <c r="B4666" s="3">
        <f t="shared" si="144"/>
        <v>2016</v>
      </c>
      <c r="C4666" s="3">
        <f t="shared" si="145"/>
        <v>5</v>
      </c>
      <c r="D4666" t="s">
        <v>1392</v>
      </c>
      <c r="E4666" t="s">
        <v>55</v>
      </c>
      <c r="F4666" t="s">
        <v>11</v>
      </c>
      <c r="G4666" t="s">
        <v>24</v>
      </c>
      <c r="H4666" t="s">
        <v>76</v>
      </c>
      <c r="I4666" s="2">
        <v>27.86</v>
      </c>
      <c r="J4666" s="3">
        <v>7</v>
      </c>
      <c r="K4666" s="2">
        <v>9.19</v>
      </c>
    </row>
    <row r="4667" spans="1:11" ht="13.8" x14ac:dyDescent="0.25">
      <c r="A4667" s="1">
        <v>42499</v>
      </c>
      <c r="B4667" s="3">
        <f t="shared" si="144"/>
        <v>2016</v>
      </c>
      <c r="C4667" s="3">
        <f t="shared" si="145"/>
        <v>5</v>
      </c>
      <c r="D4667" t="s">
        <v>2518</v>
      </c>
      <c r="E4667" t="s">
        <v>10</v>
      </c>
      <c r="F4667" t="s">
        <v>11</v>
      </c>
      <c r="G4667" t="s">
        <v>18</v>
      </c>
      <c r="H4667" t="s">
        <v>308</v>
      </c>
      <c r="I4667" s="2">
        <v>856.66</v>
      </c>
      <c r="J4667" s="3">
        <v>6</v>
      </c>
      <c r="K4667" s="2">
        <v>107.08</v>
      </c>
    </row>
    <row r="4668" spans="1:11" ht="13.8" x14ac:dyDescent="0.25">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ht="13.8" x14ac:dyDescent="0.25">
      <c r="A4669" s="1">
        <v>42499</v>
      </c>
      <c r="B4669" s="3">
        <f t="shared" si="144"/>
        <v>2016</v>
      </c>
      <c r="C4669" s="3">
        <f t="shared" si="145"/>
        <v>5</v>
      </c>
      <c r="D4669" t="s">
        <v>2518</v>
      </c>
      <c r="E4669" t="s">
        <v>10</v>
      </c>
      <c r="F4669" t="s">
        <v>11</v>
      </c>
      <c r="G4669" t="s">
        <v>92</v>
      </c>
      <c r="H4669" t="s">
        <v>2519</v>
      </c>
      <c r="I4669" s="2">
        <v>48.78</v>
      </c>
      <c r="J4669" s="3">
        <v>4</v>
      </c>
      <c r="K4669" s="2">
        <v>-131.72</v>
      </c>
    </row>
    <row r="4670" spans="1:11" ht="13.8" x14ac:dyDescent="0.25">
      <c r="A4670" s="1">
        <v>42499</v>
      </c>
      <c r="B4670" s="3">
        <f t="shared" si="144"/>
        <v>2016</v>
      </c>
      <c r="C4670" s="3">
        <f t="shared" si="145"/>
        <v>5</v>
      </c>
      <c r="D4670" t="s">
        <v>2518</v>
      </c>
      <c r="E4670" t="s">
        <v>10</v>
      </c>
      <c r="F4670" t="s">
        <v>11</v>
      </c>
      <c r="G4670" t="s">
        <v>12</v>
      </c>
      <c r="H4670" t="s">
        <v>2490</v>
      </c>
      <c r="I4670" s="2">
        <v>76.64</v>
      </c>
      <c r="J4670" s="3">
        <v>2</v>
      </c>
      <c r="K4670" s="2">
        <v>26.82</v>
      </c>
    </row>
    <row r="4671" spans="1:11" ht="13.8" x14ac:dyDescent="0.25">
      <c r="A4671" s="1">
        <v>42499</v>
      </c>
      <c r="B4671" s="3">
        <f t="shared" si="144"/>
        <v>2016</v>
      </c>
      <c r="C4671" s="3">
        <f t="shared" si="145"/>
        <v>5</v>
      </c>
      <c r="D4671" t="s">
        <v>2518</v>
      </c>
      <c r="E4671" t="s">
        <v>10</v>
      </c>
      <c r="F4671" t="s">
        <v>11</v>
      </c>
      <c r="G4671" t="s">
        <v>20</v>
      </c>
      <c r="H4671" t="s">
        <v>1509</v>
      </c>
      <c r="I4671" s="2">
        <v>18.53</v>
      </c>
      <c r="J4671" s="3">
        <v>6</v>
      </c>
      <c r="K4671" s="2">
        <v>-27.79</v>
      </c>
    </row>
    <row r="4672" spans="1:11" ht="13.8" x14ac:dyDescent="0.25">
      <c r="A4672" s="1">
        <v>42500</v>
      </c>
      <c r="B4672" s="3">
        <f t="shared" si="144"/>
        <v>2016</v>
      </c>
      <c r="C4672" s="3">
        <f t="shared" si="145"/>
        <v>5</v>
      </c>
      <c r="D4672" t="s">
        <v>983</v>
      </c>
      <c r="E4672" t="s">
        <v>164</v>
      </c>
      <c r="F4672" t="s">
        <v>11</v>
      </c>
      <c r="G4672" t="s">
        <v>12</v>
      </c>
      <c r="H4672" t="s">
        <v>987</v>
      </c>
      <c r="I4672" s="2">
        <v>11.96</v>
      </c>
      <c r="J4672" s="3">
        <v>2</v>
      </c>
      <c r="K4672" s="2">
        <v>5.86</v>
      </c>
    </row>
    <row r="4673" spans="1:11" ht="13.8" x14ac:dyDescent="0.25">
      <c r="A4673" s="1">
        <v>42500</v>
      </c>
      <c r="B4673" s="3">
        <f t="shared" si="144"/>
        <v>2016</v>
      </c>
      <c r="C4673" s="3">
        <f t="shared" si="145"/>
        <v>5</v>
      </c>
      <c r="D4673" t="s">
        <v>1383</v>
      </c>
      <c r="E4673" t="s">
        <v>23</v>
      </c>
      <c r="F4673" t="s">
        <v>39</v>
      </c>
      <c r="G4673" t="s">
        <v>40</v>
      </c>
      <c r="H4673" t="s">
        <v>1536</v>
      </c>
      <c r="I4673" s="2">
        <v>743.99</v>
      </c>
      <c r="J4673" s="3">
        <v>2</v>
      </c>
      <c r="K4673" s="2">
        <v>-124</v>
      </c>
    </row>
    <row r="4674" spans="1:11" ht="13.8" x14ac:dyDescent="0.25">
      <c r="A4674" s="1">
        <v>42500</v>
      </c>
      <c r="B4674" s="3">
        <f t="shared" si="144"/>
        <v>2016</v>
      </c>
      <c r="C4674" s="3">
        <f t="shared" si="145"/>
        <v>5</v>
      </c>
      <c r="D4674" t="s">
        <v>1104</v>
      </c>
      <c r="E4674" t="s">
        <v>15</v>
      </c>
      <c r="F4674" t="s">
        <v>11</v>
      </c>
      <c r="G4674" t="s">
        <v>63</v>
      </c>
      <c r="H4674" t="s">
        <v>2520</v>
      </c>
      <c r="I4674" s="2">
        <v>7.07</v>
      </c>
      <c r="J4674" s="3">
        <v>2</v>
      </c>
      <c r="K4674" s="2">
        <v>2.39</v>
      </c>
    </row>
    <row r="4675" spans="1:11" ht="13.8" x14ac:dyDescent="0.25">
      <c r="A4675" s="1">
        <v>42501</v>
      </c>
      <c r="B4675" s="3">
        <f t="shared" ref="B4675:B4738" si="146">YEAR(A4675)</f>
        <v>2016</v>
      </c>
      <c r="C4675" s="3">
        <f t="shared" ref="C4675:C4738" si="147">MONTH(A4675)</f>
        <v>5</v>
      </c>
      <c r="D4675" t="s">
        <v>677</v>
      </c>
      <c r="E4675" t="s">
        <v>27</v>
      </c>
      <c r="F4675" t="s">
        <v>11</v>
      </c>
      <c r="G4675" t="s">
        <v>12</v>
      </c>
      <c r="H4675" t="s">
        <v>1913</v>
      </c>
      <c r="I4675" s="2">
        <v>5.98</v>
      </c>
      <c r="J4675" s="3">
        <v>1</v>
      </c>
      <c r="K4675" s="2">
        <v>2.69</v>
      </c>
    </row>
    <row r="4676" spans="1:11" ht="13.8" x14ac:dyDescent="0.25">
      <c r="A4676" s="1">
        <v>42502</v>
      </c>
      <c r="B4676" s="3">
        <f t="shared" si="146"/>
        <v>2016</v>
      </c>
      <c r="C4676" s="3">
        <f t="shared" si="147"/>
        <v>5</v>
      </c>
      <c r="D4676" t="s">
        <v>1359</v>
      </c>
      <c r="E4676" t="s">
        <v>55</v>
      </c>
      <c r="F4676" t="s">
        <v>11</v>
      </c>
      <c r="G4676" t="s">
        <v>24</v>
      </c>
      <c r="H4676" t="s">
        <v>38</v>
      </c>
      <c r="I4676" s="2">
        <v>10.96</v>
      </c>
      <c r="J4676" s="3">
        <v>4</v>
      </c>
      <c r="K4676" s="2">
        <v>2.96</v>
      </c>
    </row>
    <row r="4677" spans="1:11" ht="13.8" x14ac:dyDescent="0.25">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ht="13.8" x14ac:dyDescent="0.25">
      <c r="A4678" s="1">
        <v>42502</v>
      </c>
      <c r="B4678" s="3">
        <f t="shared" si="146"/>
        <v>2016</v>
      </c>
      <c r="C4678" s="3">
        <f t="shared" si="147"/>
        <v>5</v>
      </c>
      <c r="D4678" t="s">
        <v>2486</v>
      </c>
      <c r="E4678" t="s">
        <v>164</v>
      </c>
      <c r="F4678" t="s">
        <v>11</v>
      </c>
      <c r="G4678" t="s">
        <v>63</v>
      </c>
      <c r="H4678" t="s">
        <v>2521</v>
      </c>
      <c r="I4678" s="2">
        <v>54.9</v>
      </c>
      <c r="J4678" s="3">
        <v>5</v>
      </c>
      <c r="K4678" s="2">
        <v>26.9</v>
      </c>
    </row>
    <row r="4679" spans="1:11" ht="13.8" x14ac:dyDescent="0.25">
      <c r="A4679" s="1">
        <v>42502</v>
      </c>
      <c r="B4679" s="3">
        <f t="shared" si="146"/>
        <v>2016</v>
      </c>
      <c r="C4679" s="3">
        <f t="shared" si="147"/>
        <v>5</v>
      </c>
      <c r="D4679" t="s">
        <v>992</v>
      </c>
      <c r="E4679" t="s">
        <v>149</v>
      </c>
      <c r="F4679" t="s">
        <v>34</v>
      </c>
      <c r="G4679" t="s">
        <v>47</v>
      </c>
      <c r="H4679" t="s">
        <v>1570</v>
      </c>
      <c r="I4679" s="2">
        <v>10.02</v>
      </c>
      <c r="J4679" s="3">
        <v>3</v>
      </c>
      <c r="K4679" s="2">
        <v>4.41</v>
      </c>
    </row>
    <row r="4680" spans="1:11" ht="13.8" x14ac:dyDescent="0.25">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ht="13.8" x14ac:dyDescent="0.25">
      <c r="A4681" s="1">
        <v>42502</v>
      </c>
      <c r="B4681" s="3">
        <f t="shared" si="146"/>
        <v>2016</v>
      </c>
      <c r="C4681" s="3">
        <f t="shared" si="147"/>
        <v>5</v>
      </c>
      <c r="D4681" t="s">
        <v>372</v>
      </c>
      <c r="E4681" t="s">
        <v>27</v>
      </c>
      <c r="F4681" t="s">
        <v>39</v>
      </c>
      <c r="G4681" t="s">
        <v>52</v>
      </c>
      <c r="H4681" t="s">
        <v>2522</v>
      </c>
      <c r="I4681" s="2">
        <v>120</v>
      </c>
      <c r="J4681" s="3">
        <v>6</v>
      </c>
      <c r="K4681" s="2">
        <v>46.8</v>
      </c>
    </row>
    <row r="4682" spans="1:11" ht="13.8" x14ac:dyDescent="0.25">
      <c r="A4682" s="1">
        <v>42502</v>
      </c>
      <c r="B4682" s="3">
        <f t="shared" si="146"/>
        <v>2016</v>
      </c>
      <c r="C4682" s="3">
        <f t="shared" si="147"/>
        <v>5</v>
      </c>
      <c r="D4682" t="s">
        <v>372</v>
      </c>
      <c r="E4682" t="s">
        <v>27</v>
      </c>
      <c r="F4682" t="s">
        <v>11</v>
      </c>
      <c r="G4682" t="s">
        <v>92</v>
      </c>
      <c r="H4682" t="s">
        <v>658</v>
      </c>
      <c r="I4682" s="2">
        <v>8.67</v>
      </c>
      <c r="J4682" s="3">
        <v>1</v>
      </c>
      <c r="K4682" s="2">
        <v>2.34</v>
      </c>
    </row>
    <row r="4683" spans="1:11" ht="13.8" x14ac:dyDescent="0.25">
      <c r="A4683" s="1">
        <v>42504</v>
      </c>
      <c r="B4683" s="3">
        <f t="shared" si="146"/>
        <v>2016</v>
      </c>
      <c r="C4683" s="3">
        <f t="shared" si="147"/>
        <v>5</v>
      </c>
      <c r="D4683" t="s">
        <v>1778</v>
      </c>
      <c r="E4683" t="s">
        <v>78</v>
      </c>
      <c r="F4683" t="s">
        <v>34</v>
      </c>
      <c r="G4683" t="s">
        <v>47</v>
      </c>
      <c r="H4683" t="s">
        <v>2036</v>
      </c>
      <c r="I4683" s="2">
        <v>79.38</v>
      </c>
      <c r="J4683" s="3">
        <v>1</v>
      </c>
      <c r="K4683" s="2">
        <v>29.77</v>
      </c>
    </row>
    <row r="4684" spans="1:11" ht="13.8" x14ac:dyDescent="0.25">
      <c r="A4684" s="1">
        <v>42504</v>
      </c>
      <c r="B4684" s="3">
        <f t="shared" si="146"/>
        <v>2016</v>
      </c>
      <c r="C4684" s="3">
        <f t="shared" si="147"/>
        <v>5</v>
      </c>
      <c r="D4684" t="s">
        <v>1657</v>
      </c>
      <c r="E4684" t="s">
        <v>123</v>
      </c>
      <c r="F4684" t="s">
        <v>11</v>
      </c>
      <c r="G4684" t="s">
        <v>20</v>
      </c>
      <c r="H4684" t="s">
        <v>1136</v>
      </c>
      <c r="I4684" s="2">
        <v>57.58</v>
      </c>
      <c r="J4684" s="3">
        <v>3</v>
      </c>
      <c r="K4684" s="2">
        <v>-44.15</v>
      </c>
    </row>
    <row r="4685" spans="1:11" ht="13.8" x14ac:dyDescent="0.25">
      <c r="A4685" s="1">
        <v>42504</v>
      </c>
      <c r="B4685" s="3">
        <f t="shared" si="146"/>
        <v>2016</v>
      </c>
      <c r="C4685" s="3">
        <f t="shared" si="147"/>
        <v>5</v>
      </c>
      <c r="D4685" t="s">
        <v>1657</v>
      </c>
      <c r="E4685" t="s">
        <v>123</v>
      </c>
      <c r="F4685" t="s">
        <v>11</v>
      </c>
      <c r="G4685" t="s">
        <v>12</v>
      </c>
      <c r="H4685" t="s">
        <v>1170</v>
      </c>
      <c r="I4685" s="2">
        <v>31.1</v>
      </c>
      <c r="J4685" s="3">
        <v>6</v>
      </c>
      <c r="K4685" s="2">
        <v>10.89</v>
      </c>
    </row>
    <row r="4686" spans="1:11" ht="13.8" x14ac:dyDescent="0.25">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ht="13.8" x14ac:dyDescent="0.25">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ht="13.8" x14ac:dyDescent="0.25">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ht="13.8" x14ac:dyDescent="0.25">
      <c r="A4689" s="1">
        <v>42504</v>
      </c>
      <c r="B4689" s="3">
        <f t="shared" si="146"/>
        <v>2016</v>
      </c>
      <c r="C4689" s="3">
        <f t="shared" si="147"/>
        <v>5</v>
      </c>
      <c r="D4689" t="s">
        <v>1657</v>
      </c>
      <c r="E4689" t="s">
        <v>123</v>
      </c>
      <c r="F4689" t="s">
        <v>11</v>
      </c>
      <c r="G4689" t="s">
        <v>20</v>
      </c>
      <c r="H4689" t="s">
        <v>2119</v>
      </c>
      <c r="I4689" s="2">
        <v>10.38</v>
      </c>
      <c r="J4689" s="3">
        <v>2</v>
      </c>
      <c r="K4689" s="2">
        <v>-7.61</v>
      </c>
    </row>
    <row r="4690" spans="1:11" ht="13.8" x14ac:dyDescent="0.25">
      <c r="A4690" s="1">
        <v>42504</v>
      </c>
      <c r="B4690" s="3">
        <f t="shared" si="146"/>
        <v>2016</v>
      </c>
      <c r="C4690" s="3">
        <f t="shared" si="147"/>
        <v>5</v>
      </c>
      <c r="D4690" t="s">
        <v>1657</v>
      </c>
      <c r="E4690" t="s">
        <v>123</v>
      </c>
      <c r="F4690" t="s">
        <v>11</v>
      </c>
      <c r="G4690" t="s">
        <v>20</v>
      </c>
      <c r="H4690" t="s">
        <v>1127</v>
      </c>
      <c r="I4690" s="2">
        <v>13.39</v>
      </c>
      <c r="J4690" s="3">
        <v>8</v>
      </c>
      <c r="K4690" s="2">
        <v>-9.82</v>
      </c>
    </row>
    <row r="4691" spans="1:11" ht="13.8" x14ac:dyDescent="0.25">
      <c r="A4691" s="1">
        <v>42504</v>
      </c>
      <c r="B4691" s="3">
        <f t="shared" si="146"/>
        <v>2016</v>
      </c>
      <c r="C4691" s="3">
        <f t="shared" si="147"/>
        <v>5</v>
      </c>
      <c r="D4691" t="s">
        <v>1568</v>
      </c>
      <c r="E4691" t="s">
        <v>95</v>
      </c>
      <c r="F4691" t="s">
        <v>39</v>
      </c>
      <c r="G4691" t="s">
        <v>52</v>
      </c>
      <c r="H4691" t="s">
        <v>1615</v>
      </c>
      <c r="I4691" s="2">
        <v>185.53</v>
      </c>
      <c r="J4691" s="3">
        <v>7</v>
      </c>
      <c r="K4691" s="2">
        <v>48.7</v>
      </c>
    </row>
    <row r="4692" spans="1:11" ht="13.8" x14ac:dyDescent="0.25">
      <c r="A4692" s="1">
        <v>42505</v>
      </c>
      <c r="B4692" s="3">
        <f t="shared" si="146"/>
        <v>2016</v>
      </c>
      <c r="C4692" s="3">
        <f t="shared" si="147"/>
        <v>5</v>
      </c>
      <c r="D4692" t="s">
        <v>628</v>
      </c>
      <c r="E4692" t="s">
        <v>329</v>
      </c>
      <c r="F4692" t="s">
        <v>11</v>
      </c>
      <c r="G4692" t="s">
        <v>20</v>
      </c>
      <c r="H4692" t="s">
        <v>1136</v>
      </c>
      <c r="I4692" s="2">
        <v>511.84</v>
      </c>
      <c r="J4692" s="3">
        <v>8</v>
      </c>
      <c r="K4692" s="2">
        <v>240.56</v>
      </c>
    </row>
    <row r="4693" spans="1:11" ht="13.8" x14ac:dyDescent="0.25">
      <c r="A4693" s="1">
        <v>42505</v>
      </c>
      <c r="B4693" s="3">
        <f t="shared" si="146"/>
        <v>2016</v>
      </c>
      <c r="C4693" s="3">
        <f t="shared" si="147"/>
        <v>5</v>
      </c>
      <c r="D4693" t="s">
        <v>628</v>
      </c>
      <c r="E4693" t="s">
        <v>329</v>
      </c>
      <c r="F4693" t="s">
        <v>11</v>
      </c>
      <c r="G4693" t="s">
        <v>24</v>
      </c>
      <c r="H4693" t="s">
        <v>1069</v>
      </c>
      <c r="I4693" s="2">
        <v>91.96</v>
      </c>
      <c r="J4693" s="3">
        <v>4</v>
      </c>
      <c r="K4693" s="2">
        <v>25.75</v>
      </c>
    </row>
    <row r="4694" spans="1:11" ht="13.8" x14ac:dyDescent="0.25">
      <c r="A4694" s="1">
        <v>42505</v>
      </c>
      <c r="B4694" s="3">
        <f t="shared" si="146"/>
        <v>2016</v>
      </c>
      <c r="C4694" s="3">
        <f t="shared" si="147"/>
        <v>5</v>
      </c>
      <c r="D4694" t="s">
        <v>628</v>
      </c>
      <c r="E4694" t="s">
        <v>329</v>
      </c>
      <c r="F4694" t="s">
        <v>11</v>
      </c>
      <c r="G4694" t="s">
        <v>24</v>
      </c>
      <c r="H4694" t="s">
        <v>1949</v>
      </c>
      <c r="I4694" s="2">
        <v>8.34</v>
      </c>
      <c r="J4694" s="3">
        <v>3</v>
      </c>
      <c r="K4694" s="2">
        <v>2.17</v>
      </c>
    </row>
    <row r="4695" spans="1:11" ht="13.8" x14ac:dyDescent="0.25">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ht="13.8" x14ac:dyDescent="0.25">
      <c r="A4696" s="1">
        <v>42505</v>
      </c>
      <c r="B4696" s="3">
        <f t="shared" si="146"/>
        <v>2016</v>
      </c>
      <c r="C4696" s="3">
        <f t="shared" si="147"/>
        <v>5</v>
      </c>
      <c r="D4696" t="s">
        <v>9</v>
      </c>
      <c r="E4696" t="s">
        <v>123</v>
      </c>
      <c r="F4696" t="s">
        <v>11</v>
      </c>
      <c r="G4696" t="s">
        <v>20</v>
      </c>
      <c r="H4696" t="s">
        <v>1367</v>
      </c>
      <c r="I4696" s="2">
        <v>7.76</v>
      </c>
      <c r="J4696" s="3">
        <v>4</v>
      </c>
      <c r="K4696" s="2">
        <v>-5.18</v>
      </c>
    </row>
    <row r="4697" spans="1:11" ht="13.8" x14ac:dyDescent="0.25">
      <c r="A4697" s="1">
        <v>42505</v>
      </c>
      <c r="B4697" s="3">
        <f t="shared" si="146"/>
        <v>2016</v>
      </c>
      <c r="C4697" s="3">
        <f t="shared" si="147"/>
        <v>5</v>
      </c>
      <c r="D4697" t="s">
        <v>204</v>
      </c>
      <c r="E4697" t="s">
        <v>78</v>
      </c>
      <c r="F4697" t="s">
        <v>11</v>
      </c>
      <c r="G4697" t="s">
        <v>12</v>
      </c>
      <c r="H4697" t="s">
        <v>2523</v>
      </c>
      <c r="I4697" s="2">
        <v>15.23</v>
      </c>
      <c r="J4697" s="3">
        <v>4</v>
      </c>
      <c r="K4697" s="2">
        <v>5.52</v>
      </c>
    </row>
    <row r="4698" spans="1:11" ht="13.8" x14ac:dyDescent="0.25">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ht="13.8" x14ac:dyDescent="0.25">
      <c r="A4699" s="1">
        <v>42506</v>
      </c>
      <c r="B4699" s="3">
        <f t="shared" si="146"/>
        <v>2016</v>
      </c>
      <c r="C4699" s="3">
        <f t="shared" si="147"/>
        <v>5</v>
      </c>
      <c r="D4699" t="s">
        <v>1426</v>
      </c>
      <c r="E4699" t="s">
        <v>27</v>
      </c>
      <c r="F4699" t="s">
        <v>11</v>
      </c>
      <c r="G4699" t="s">
        <v>12</v>
      </c>
      <c r="H4699" t="s">
        <v>2295</v>
      </c>
      <c r="I4699" s="2">
        <v>17.34</v>
      </c>
      <c r="J4699" s="3">
        <v>3</v>
      </c>
      <c r="K4699" s="2">
        <v>8.5</v>
      </c>
    </row>
    <row r="4700" spans="1:11" ht="13.8" x14ac:dyDescent="0.25">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ht="13.8" x14ac:dyDescent="0.25">
      <c r="A4701" s="1">
        <v>42506</v>
      </c>
      <c r="B4701" s="3">
        <f t="shared" si="146"/>
        <v>2016</v>
      </c>
      <c r="C4701" s="3">
        <f t="shared" si="147"/>
        <v>5</v>
      </c>
      <c r="D4701" t="s">
        <v>193</v>
      </c>
      <c r="E4701" t="s">
        <v>27</v>
      </c>
      <c r="F4701" t="s">
        <v>11</v>
      </c>
      <c r="G4701" t="s">
        <v>16</v>
      </c>
      <c r="H4701" t="s">
        <v>606</v>
      </c>
      <c r="I4701" s="2">
        <v>27.72</v>
      </c>
      <c r="J4701" s="3">
        <v>9</v>
      </c>
      <c r="K4701" s="2">
        <v>13.31</v>
      </c>
    </row>
    <row r="4702" spans="1:11" ht="13.8" x14ac:dyDescent="0.25">
      <c r="A4702" s="1">
        <v>42507</v>
      </c>
      <c r="B4702" s="3">
        <f t="shared" si="146"/>
        <v>2016</v>
      </c>
      <c r="C4702" s="3">
        <f t="shared" si="147"/>
        <v>5</v>
      </c>
      <c r="D4702" t="s">
        <v>468</v>
      </c>
      <c r="E4702" t="s">
        <v>123</v>
      </c>
      <c r="F4702" t="s">
        <v>11</v>
      </c>
      <c r="G4702" t="s">
        <v>20</v>
      </c>
      <c r="H4702" t="s">
        <v>1650</v>
      </c>
      <c r="I4702" s="2">
        <v>2.95</v>
      </c>
      <c r="J4702" s="3">
        <v>2</v>
      </c>
      <c r="K4702" s="2">
        <v>-2.16</v>
      </c>
    </row>
    <row r="4703" spans="1:11" ht="13.8" x14ac:dyDescent="0.25">
      <c r="A4703" s="1">
        <v>42507</v>
      </c>
      <c r="B4703" s="3">
        <f t="shared" si="146"/>
        <v>2016</v>
      </c>
      <c r="C4703" s="3">
        <f t="shared" si="147"/>
        <v>5</v>
      </c>
      <c r="D4703" t="s">
        <v>468</v>
      </c>
      <c r="E4703" t="s">
        <v>123</v>
      </c>
      <c r="F4703" t="s">
        <v>11</v>
      </c>
      <c r="G4703" t="s">
        <v>20</v>
      </c>
      <c r="H4703" t="s">
        <v>852</v>
      </c>
      <c r="I4703" s="2">
        <v>27.02</v>
      </c>
      <c r="J4703" s="3">
        <v>6</v>
      </c>
      <c r="K4703" s="2">
        <v>-21.61</v>
      </c>
    </row>
    <row r="4704" spans="1:11" ht="13.8" x14ac:dyDescent="0.25">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ht="13.8" x14ac:dyDescent="0.25">
      <c r="A4705" s="1">
        <v>42507</v>
      </c>
      <c r="B4705" s="3">
        <f t="shared" si="146"/>
        <v>2016</v>
      </c>
      <c r="C4705" s="3">
        <f t="shared" si="147"/>
        <v>5</v>
      </c>
      <c r="D4705" t="s">
        <v>1005</v>
      </c>
      <c r="E4705" t="s">
        <v>613</v>
      </c>
      <c r="F4705" t="s">
        <v>11</v>
      </c>
      <c r="G4705" t="s">
        <v>16</v>
      </c>
      <c r="H4705" t="s">
        <v>1434</v>
      </c>
      <c r="I4705" s="2">
        <v>14.62</v>
      </c>
      <c r="J4705" s="3">
        <v>2</v>
      </c>
      <c r="K4705" s="2">
        <v>6.87</v>
      </c>
    </row>
    <row r="4706" spans="1:11" ht="13.8" x14ac:dyDescent="0.25">
      <c r="A4706" s="1">
        <v>42507</v>
      </c>
      <c r="B4706" s="3">
        <f t="shared" si="146"/>
        <v>2016</v>
      </c>
      <c r="C4706" s="3">
        <f t="shared" si="147"/>
        <v>5</v>
      </c>
      <c r="D4706" t="s">
        <v>1005</v>
      </c>
      <c r="E4706" t="s">
        <v>613</v>
      </c>
      <c r="F4706" t="s">
        <v>34</v>
      </c>
      <c r="G4706" t="s">
        <v>47</v>
      </c>
      <c r="H4706" t="s">
        <v>1775</v>
      </c>
      <c r="I4706" s="2">
        <v>173.24</v>
      </c>
      <c r="J4706" s="3">
        <v>4</v>
      </c>
      <c r="K4706" s="2">
        <v>17.32</v>
      </c>
    </row>
    <row r="4707" spans="1:11" ht="13.8" x14ac:dyDescent="0.25">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ht="13.8" x14ac:dyDescent="0.25">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ht="13.8" x14ac:dyDescent="0.25">
      <c r="A4709" s="1">
        <v>42507</v>
      </c>
      <c r="B4709" s="3">
        <f t="shared" si="146"/>
        <v>2016</v>
      </c>
      <c r="C4709" s="3">
        <f t="shared" si="147"/>
        <v>5</v>
      </c>
      <c r="D4709" t="s">
        <v>1286</v>
      </c>
      <c r="E4709" t="s">
        <v>15</v>
      </c>
      <c r="F4709" t="s">
        <v>34</v>
      </c>
      <c r="G4709" t="s">
        <v>47</v>
      </c>
      <c r="H4709" t="s">
        <v>2015</v>
      </c>
      <c r="I4709" s="2">
        <v>22.61</v>
      </c>
      <c r="J4709" s="3">
        <v>3</v>
      </c>
      <c r="K4709" s="2">
        <v>-10.17</v>
      </c>
    </row>
    <row r="4710" spans="1:11" ht="13.8" x14ac:dyDescent="0.25">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ht="13.8" x14ac:dyDescent="0.25">
      <c r="A4711" s="1">
        <v>42508</v>
      </c>
      <c r="B4711" s="3">
        <f t="shared" si="146"/>
        <v>2016</v>
      </c>
      <c r="C4711" s="3">
        <f t="shared" si="147"/>
        <v>5</v>
      </c>
      <c r="D4711" t="s">
        <v>161</v>
      </c>
      <c r="E4711" t="s">
        <v>27</v>
      </c>
      <c r="F4711" t="s">
        <v>11</v>
      </c>
      <c r="G4711" t="s">
        <v>18</v>
      </c>
      <c r="H4711" t="s">
        <v>2338</v>
      </c>
      <c r="I4711" s="2">
        <v>104.28</v>
      </c>
      <c r="J4711" s="3">
        <v>3</v>
      </c>
      <c r="K4711" s="2">
        <v>26.07</v>
      </c>
    </row>
    <row r="4712" spans="1:11" ht="13.8" x14ac:dyDescent="0.25">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ht="13.8" x14ac:dyDescent="0.25">
      <c r="A4713" s="1">
        <v>42509</v>
      </c>
      <c r="B4713" s="3">
        <f t="shared" si="146"/>
        <v>2016</v>
      </c>
      <c r="C4713" s="3">
        <f t="shared" si="147"/>
        <v>5</v>
      </c>
      <c r="D4713" t="s">
        <v>732</v>
      </c>
      <c r="E4713" t="s">
        <v>55</v>
      </c>
      <c r="F4713" t="s">
        <v>34</v>
      </c>
      <c r="G4713" t="s">
        <v>35</v>
      </c>
      <c r="H4713" t="s">
        <v>1731</v>
      </c>
      <c r="I4713" s="2">
        <v>641.96</v>
      </c>
      <c r="J4713" s="3">
        <v>2</v>
      </c>
      <c r="K4713" s="2">
        <v>179.75</v>
      </c>
    </row>
    <row r="4714" spans="1:11" ht="13.8" x14ac:dyDescent="0.25">
      <c r="A4714" s="1">
        <v>42509</v>
      </c>
      <c r="B4714" s="3">
        <f t="shared" si="146"/>
        <v>2016</v>
      </c>
      <c r="C4714" s="3">
        <f t="shared" si="147"/>
        <v>5</v>
      </c>
      <c r="D4714" t="s">
        <v>314</v>
      </c>
      <c r="E4714" t="s">
        <v>149</v>
      </c>
      <c r="F4714" t="s">
        <v>11</v>
      </c>
      <c r="G4714" t="s">
        <v>92</v>
      </c>
      <c r="H4714" t="s">
        <v>1820</v>
      </c>
      <c r="I4714" s="2">
        <v>242.9</v>
      </c>
      <c r="J4714" s="3">
        <v>5</v>
      </c>
      <c r="K4714" s="2">
        <v>70.44</v>
      </c>
    </row>
    <row r="4715" spans="1:11" ht="13.8" x14ac:dyDescent="0.25">
      <c r="A4715" s="1">
        <v>42509</v>
      </c>
      <c r="B4715" s="3">
        <f t="shared" si="146"/>
        <v>2016</v>
      </c>
      <c r="C4715" s="3">
        <f t="shared" si="147"/>
        <v>5</v>
      </c>
      <c r="D4715" t="s">
        <v>314</v>
      </c>
      <c r="E4715" t="s">
        <v>149</v>
      </c>
      <c r="F4715" t="s">
        <v>11</v>
      </c>
      <c r="G4715" t="s">
        <v>18</v>
      </c>
      <c r="H4715" t="s">
        <v>838</v>
      </c>
      <c r="I4715" s="2">
        <v>454.9</v>
      </c>
      <c r="J4715" s="3">
        <v>5</v>
      </c>
      <c r="K4715" s="2">
        <v>0</v>
      </c>
    </row>
    <row r="4716" spans="1:11" ht="13.8" x14ac:dyDescent="0.25">
      <c r="A4716" s="1">
        <v>42509</v>
      </c>
      <c r="B4716" s="3">
        <f t="shared" si="146"/>
        <v>2016</v>
      </c>
      <c r="C4716" s="3">
        <f t="shared" si="147"/>
        <v>5</v>
      </c>
      <c r="D4716" t="s">
        <v>314</v>
      </c>
      <c r="E4716" t="s">
        <v>149</v>
      </c>
      <c r="F4716" t="s">
        <v>34</v>
      </c>
      <c r="G4716" t="s">
        <v>47</v>
      </c>
      <c r="H4716" t="s">
        <v>1092</v>
      </c>
      <c r="I4716" s="2">
        <v>35.92</v>
      </c>
      <c r="J4716" s="3">
        <v>4</v>
      </c>
      <c r="K4716" s="2">
        <v>15.09</v>
      </c>
    </row>
    <row r="4717" spans="1:11" ht="13.8" x14ac:dyDescent="0.25">
      <c r="A4717" s="1">
        <v>42509</v>
      </c>
      <c r="B4717" s="3">
        <f t="shared" si="146"/>
        <v>2016</v>
      </c>
      <c r="C4717" s="3">
        <f t="shared" si="147"/>
        <v>5</v>
      </c>
      <c r="D4717" t="s">
        <v>314</v>
      </c>
      <c r="E4717" t="s">
        <v>149</v>
      </c>
      <c r="F4717" t="s">
        <v>34</v>
      </c>
      <c r="G4717" t="s">
        <v>47</v>
      </c>
      <c r="H4717" t="s">
        <v>60</v>
      </c>
      <c r="I4717" s="2">
        <v>39.76</v>
      </c>
      <c r="J4717" s="3">
        <v>8</v>
      </c>
      <c r="K4717" s="2">
        <v>12.33</v>
      </c>
    </row>
    <row r="4718" spans="1:11" ht="13.8" x14ac:dyDescent="0.25">
      <c r="A4718" s="1">
        <v>42509</v>
      </c>
      <c r="B4718" s="3">
        <f t="shared" si="146"/>
        <v>2016</v>
      </c>
      <c r="C4718" s="3">
        <f t="shared" si="147"/>
        <v>5</v>
      </c>
      <c r="D4718" t="s">
        <v>314</v>
      </c>
      <c r="E4718" t="s">
        <v>149</v>
      </c>
      <c r="F4718" t="s">
        <v>11</v>
      </c>
      <c r="G4718" t="s">
        <v>20</v>
      </c>
      <c r="H4718" t="s">
        <v>1825</v>
      </c>
      <c r="I4718" s="2">
        <v>47.74</v>
      </c>
      <c r="J4718" s="3">
        <v>4</v>
      </c>
      <c r="K4718" s="2">
        <v>14.92</v>
      </c>
    </row>
    <row r="4719" spans="1:11" ht="13.8" x14ac:dyDescent="0.25">
      <c r="A4719" s="1">
        <v>42509</v>
      </c>
      <c r="B4719" s="3">
        <f t="shared" si="146"/>
        <v>2016</v>
      </c>
      <c r="C4719" s="3">
        <f t="shared" si="147"/>
        <v>5</v>
      </c>
      <c r="D4719" t="s">
        <v>1517</v>
      </c>
      <c r="E4719" t="s">
        <v>27</v>
      </c>
      <c r="F4719" t="s">
        <v>11</v>
      </c>
      <c r="G4719" t="s">
        <v>20</v>
      </c>
      <c r="H4719" t="s">
        <v>511</v>
      </c>
      <c r="I4719" s="2">
        <v>9.58</v>
      </c>
      <c r="J4719" s="3">
        <v>1</v>
      </c>
      <c r="K4719" s="2">
        <v>3.35</v>
      </c>
    </row>
    <row r="4720" spans="1:11" ht="13.8" x14ac:dyDescent="0.25">
      <c r="A4720" s="1">
        <v>42509</v>
      </c>
      <c r="B4720" s="3">
        <f t="shared" si="146"/>
        <v>2016</v>
      </c>
      <c r="C4720" s="3">
        <f t="shared" si="147"/>
        <v>5</v>
      </c>
      <c r="D4720" t="s">
        <v>468</v>
      </c>
      <c r="E4720" t="s">
        <v>129</v>
      </c>
      <c r="F4720" t="s">
        <v>11</v>
      </c>
      <c r="G4720" t="s">
        <v>24</v>
      </c>
      <c r="H4720" t="s">
        <v>845</v>
      </c>
      <c r="I4720" s="2">
        <v>21.4</v>
      </c>
      <c r="J4720" s="3">
        <v>5</v>
      </c>
      <c r="K4720" s="2">
        <v>6.21</v>
      </c>
    </row>
    <row r="4721" spans="1:11" ht="13.8" x14ac:dyDescent="0.25">
      <c r="A4721" s="1">
        <v>42509</v>
      </c>
      <c r="B4721" s="3">
        <f t="shared" si="146"/>
        <v>2016</v>
      </c>
      <c r="C4721" s="3">
        <f t="shared" si="147"/>
        <v>5</v>
      </c>
      <c r="D4721" t="s">
        <v>443</v>
      </c>
      <c r="E4721" t="s">
        <v>27</v>
      </c>
      <c r="F4721" t="s">
        <v>11</v>
      </c>
      <c r="G4721" t="s">
        <v>92</v>
      </c>
      <c r="H4721" t="s">
        <v>658</v>
      </c>
      <c r="I4721" s="2">
        <v>87.84</v>
      </c>
      <c r="J4721" s="3">
        <v>8</v>
      </c>
      <c r="K4721" s="2">
        <v>23.72</v>
      </c>
    </row>
    <row r="4722" spans="1:11" ht="13.8" x14ac:dyDescent="0.25">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ht="13.8" x14ac:dyDescent="0.25">
      <c r="A4723" s="1">
        <v>42510</v>
      </c>
      <c r="B4723" s="3">
        <f t="shared" si="146"/>
        <v>2016</v>
      </c>
      <c r="C4723" s="3">
        <f t="shared" si="147"/>
        <v>5</v>
      </c>
      <c r="D4723" t="s">
        <v>301</v>
      </c>
      <c r="E4723" t="s">
        <v>27</v>
      </c>
      <c r="F4723" t="s">
        <v>11</v>
      </c>
      <c r="G4723" t="s">
        <v>20</v>
      </c>
      <c r="H4723" t="s">
        <v>189</v>
      </c>
      <c r="I4723" s="2">
        <v>15.42</v>
      </c>
      <c r="J4723" s="3">
        <v>4</v>
      </c>
      <c r="K4723" s="2">
        <v>5.01</v>
      </c>
    </row>
    <row r="4724" spans="1:11" ht="13.8" x14ac:dyDescent="0.25">
      <c r="A4724" s="1">
        <v>42510</v>
      </c>
      <c r="B4724" s="3">
        <f t="shared" si="146"/>
        <v>2016</v>
      </c>
      <c r="C4724" s="3">
        <f t="shared" si="147"/>
        <v>5</v>
      </c>
      <c r="D4724" t="s">
        <v>1652</v>
      </c>
      <c r="E4724" t="s">
        <v>245</v>
      </c>
      <c r="F4724" t="s">
        <v>39</v>
      </c>
      <c r="G4724" t="s">
        <v>40</v>
      </c>
      <c r="H4724" t="s">
        <v>1100</v>
      </c>
      <c r="I4724" s="2">
        <v>1363.96</v>
      </c>
      <c r="J4724" s="3">
        <v>5</v>
      </c>
      <c r="K4724" s="2">
        <v>85.25</v>
      </c>
    </row>
    <row r="4725" spans="1:11" ht="13.8" x14ac:dyDescent="0.25">
      <c r="A4725" s="1">
        <v>42510</v>
      </c>
      <c r="B4725" s="3">
        <f t="shared" si="146"/>
        <v>2016</v>
      </c>
      <c r="C4725" s="3">
        <f t="shared" si="147"/>
        <v>5</v>
      </c>
      <c r="D4725" t="s">
        <v>1968</v>
      </c>
      <c r="E4725" t="s">
        <v>123</v>
      </c>
      <c r="F4725" t="s">
        <v>11</v>
      </c>
      <c r="G4725" t="s">
        <v>20</v>
      </c>
      <c r="H4725" t="s">
        <v>451</v>
      </c>
      <c r="I4725" s="2">
        <v>2.69</v>
      </c>
      <c r="J4725" s="3">
        <v>2</v>
      </c>
      <c r="K4725" s="2">
        <v>-2.25</v>
      </c>
    </row>
    <row r="4726" spans="1:11" ht="13.8" x14ac:dyDescent="0.25">
      <c r="A4726" s="1">
        <v>42510</v>
      </c>
      <c r="B4726" s="3">
        <f t="shared" si="146"/>
        <v>2016</v>
      </c>
      <c r="C4726" s="3">
        <f t="shared" si="147"/>
        <v>5</v>
      </c>
      <c r="D4726" t="s">
        <v>1494</v>
      </c>
      <c r="E4726" t="s">
        <v>278</v>
      </c>
      <c r="F4726" t="s">
        <v>11</v>
      </c>
      <c r="G4726" t="s">
        <v>20</v>
      </c>
      <c r="H4726" t="s">
        <v>548</v>
      </c>
      <c r="I4726" s="2">
        <v>40.64</v>
      </c>
      <c r="J4726" s="3">
        <v>7</v>
      </c>
      <c r="K4726" s="2">
        <v>-32.51</v>
      </c>
    </row>
    <row r="4727" spans="1:11" ht="13.8" x14ac:dyDescent="0.25">
      <c r="A4727" s="1">
        <v>42511</v>
      </c>
      <c r="B4727" s="3">
        <f t="shared" si="146"/>
        <v>2016</v>
      </c>
      <c r="C4727" s="3">
        <f t="shared" si="147"/>
        <v>5</v>
      </c>
      <c r="D4727" t="s">
        <v>1778</v>
      </c>
      <c r="E4727" t="s">
        <v>27</v>
      </c>
      <c r="F4727" t="s">
        <v>39</v>
      </c>
      <c r="G4727" t="s">
        <v>40</v>
      </c>
      <c r="H4727" t="s">
        <v>2275</v>
      </c>
      <c r="I4727" s="2">
        <v>55.18</v>
      </c>
      <c r="J4727" s="3">
        <v>3</v>
      </c>
      <c r="K4727" s="2">
        <v>-12.41</v>
      </c>
    </row>
    <row r="4728" spans="1:11" ht="13.8" x14ac:dyDescent="0.25">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ht="13.8" x14ac:dyDescent="0.25">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ht="13.8" x14ac:dyDescent="0.25">
      <c r="A4730" s="1">
        <v>42511</v>
      </c>
      <c r="B4730" s="3">
        <f t="shared" si="146"/>
        <v>2016</v>
      </c>
      <c r="C4730" s="3">
        <f t="shared" si="147"/>
        <v>5</v>
      </c>
      <c r="D4730" t="s">
        <v>319</v>
      </c>
      <c r="E4730" t="s">
        <v>1529</v>
      </c>
      <c r="F4730" t="s">
        <v>11</v>
      </c>
      <c r="G4730" t="s">
        <v>12</v>
      </c>
      <c r="H4730" t="s">
        <v>625</v>
      </c>
      <c r="I4730" s="2">
        <v>111.96</v>
      </c>
      <c r="J4730" s="3">
        <v>2</v>
      </c>
      <c r="K4730" s="2">
        <v>54.86</v>
      </c>
    </row>
    <row r="4731" spans="1:11" ht="13.8" x14ac:dyDescent="0.25">
      <c r="A4731" s="1">
        <v>42511</v>
      </c>
      <c r="B4731" s="3">
        <f t="shared" si="146"/>
        <v>2016</v>
      </c>
      <c r="C4731" s="3">
        <f t="shared" si="147"/>
        <v>5</v>
      </c>
      <c r="D4731" t="s">
        <v>2526</v>
      </c>
      <c r="E4731" t="s">
        <v>10</v>
      </c>
      <c r="F4731" t="s">
        <v>11</v>
      </c>
      <c r="G4731" t="s">
        <v>20</v>
      </c>
      <c r="H4731" t="s">
        <v>150</v>
      </c>
      <c r="I4731" s="2">
        <v>1.96</v>
      </c>
      <c r="J4731" s="3">
        <v>2</v>
      </c>
      <c r="K4731" s="2">
        <v>-3.24</v>
      </c>
    </row>
    <row r="4732" spans="1:11" ht="13.8" x14ac:dyDescent="0.25">
      <c r="A4732" s="1">
        <v>42511</v>
      </c>
      <c r="B4732" s="3">
        <f t="shared" si="146"/>
        <v>2016</v>
      </c>
      <c r="C4732" s="3">
        <f t="shared" si="147"/>
        <v>5</v>
      </c>
      <c r="D4732" t="s">
        <v>2526</v>
      </c>
      <c r="E4732" t="s">
        <v>10</v>
      </c>
      <c r="F4732" t="s">
        <v>11</v>
      </c>
      <c r="G4732" t="s">
        <v>12</v>
      </c>
      <c r="H4732" t="s">
        <v>1642</v>
      </c>
      <c r="I4732" s="2">
        <v>82.66</v>
      </c>
      <c r="J4732" s="3">
        <v>9</v>
      </c>
      <c r="K4732" s="2">
        <v>31</v>
      </c>
    </row>
    <row r="4733" spans="1:11" ht="13.8" x14ac:dyDescent="0.25">
      <c r="A4733" s="1">
        <v>42511</v>
      </c>
      <c r="B4733" s="3">
        <f t="shared" si="146"/>
        <v>2016</v>
      </c>
      <c r="C4733" s="3">
        <f t="shared" si="147"/>
        <v>5</v>
      </c>
      <c r="D4733" t="s">
        <v>1771</v>
      </c>
      <c r="E4733" t="s">
        <v>15</v>
      </c>
      <c r="F4733" t="s">
        <v>11</v>
      </c>
      <c r="G4733" t="s">
        <v>20</v>
      </c>
      <c r="H4733" t="s">
        <v>248</v>
      </c>
      <c r="I4733" s="2">
        <v>3.8</v>
      </c>
      <c r="J4733" s="3">
        <v>3</v>
      </c>
      <c r="K4733" s="2">
        <v>-5.89</v>
      </c>
    </row>
    <row r="4734" spans="1:11" ht="13.8" x14ac:dyDescent="0.25">
      <c r="A4734" s="1">
        <v>42512</v>
      </c>
      <c r="B4734" s="3">
        <f t="shared" si="146"/>
        <v>2016</v>
      </c>
      <c r="C4734" s="3">
        <f t="shared" si="147"/>
        <v>5</v>
      </c>
      <c r="D4734" t="s">
        <v>2383</v>
      </c>
      <c r="E4734" t="s">
        <v>177</v>
      </c>
      <c r="F4734" t="s">
        <v>39</v>
      </c>
      <c r="G4734" t="s">
        <v>40</v>
      </c>
      <c r="H4734" t="s">
        <v>87</v>
      </c>
      <c r="I4734" s="2">
        <v>345</v>
      </c>
      <c r="J4734" s="3">
        <v>5</v>
      </c>
      <c r="K4734" s="2">
        <v>86.25</v>
      </c>
    </row>
    <row r="4735" spans="1:11" ht="13.8" x14ac:dyDescent="0.25">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ht="13.8" x14ac:dyDescent="0.25">
      <c r="A4736" s="1">
        <v>42512</v>
      </c>
      <c r="B4736" s="3">
        <f t="shared" si="146"/>
        <v>2016</v>
      </c>
      <c r="C4736" s="3">
        <f t="shared" si="147"/>
        <v>5</v>
      </c>
      <c r="D4736" t="s">
        <v>2383</v>
      </c>
      <c r="E4736" t="s">
        <v>177</v>
      </c>
      <c r="F4736" t="s">
        <v>11</v>
      </c>
      <c r="G4736" t="s">
        <v>92</v>
      </c>
      <c r="H4736" t="s">
        <v>1415</v>
      </c>
      <c r="I4736" s="2">
        <v>662.84</v>
      </c>
      <c r="J4736" s="3">
        <v>4</v>
      </c>
      <c r="K4736" s="2">
        <v>172.34</v>
      </c>
    </row>
    <row r="4737" spans="1:11" ht="13.8" x14ac:dyDescent="0.25">
      <c r="A4737" s="1">
        <v>42512</v>
      </c>
      <c r="B4737" s="3">
        <f t="shared" si="146"/>
        <v>2016</v>
      </c>
      <c r="C4737" s="3">
        <f t="shared" si="147"/>
        <v>5</v>
      </c>
      <c r="D4737" t="s">
        <v>2383</v>
      </c>
      <c r="E4737" t="s">
        <v>177</v>
      </c>
      <c r="F4737" t="s">
        <v>39</v>
      </c>
      <c r="G4737" t="s">
        <v>52</v>
      </c>
      <c r="H4737" t="s">
        <v>1169</v>
      </c>
      <c r="I4737" s="2">
        <v>95.1</v>
      </c>
      <c r="J4737" s="3">
        <v>5</v>
      </c>
      <c r="K4737" s="2">
        <v>30.43</v>
      </c>
    </row>
    <row r="4738" spans="1:11" ht="13.8" x14ac:dyDescent="0.25">
      <c r="A4738" s="1">
        <v>42512</v>
      </c>
      <c r="B4738" s="3">
        <f t="shared" si="146"/>
        <v>2016</v>
      </c>
      <c r="C4738" s="3">
        <f t="shared" si="147"/>
        <v>5</v>
      </c>
      <c r="D4738" t="s">
        <v>2383</v>
      </c>
      <c r="E4738" t="s">
        <v>177</v>
      </c>
      <c r="F4738" t="s">
        <v>11</v>
      </c>
      <c r="G4738" t="s">
        <v>63</v>
      </c>
      <c r="H4738" t="s">
        <v>2481</v>
      </c>
      <c r="I4738" s="2">
        <v>26.88</v>
      </c>
      <c r="J4738" s="3">
        <v>6</v>
      </c>
      <c r="K4738" s="2">
        <v>12.9</v>
      </c>
    </row>
    <row r="4739" spans="1:11" ht="13.8" x14ac:dyDescent="0.25">
      <c r="A4739" s="1">
        <v>42512</v>
      </c>
      <c r="B4739" s="3">
        <f t="shared" ref="B4739:B4802" si="148">YEAR(A4739)</f>
        <v>2016</v>
      </c>
      <c r="C4739" s="3">
        <f t="shared" ref="C4739:C4802" si="149">MONTH(A4739)</f>
        <v>5</v>
      </c>
      <c r="D4739" t="s">
        <v>2383</v>
      </c>
      <c r="E4739" t="s">
        <v>177</v>
      </c>
      <c r="F4739" t="s">
        <v>39</v>
      </c>
      <c r="G4739" t="s">
        <v>40</v>
      </c>
      <c r="H4739" t="s">
        <v>1518</v>
      </c>
      <c r="I4739" s="2">
        <v>257.98</v>
      </c>
      <c r="J4739" s="3">
        <v>2</v>
      </c>
      <c r="K4739" s="2">
        <v>74.81</v>
      </c>
    </row>
    <row r="4740" spans="1:11" ht="13.8" x14ac:dyDescent="0.25">
      <c r="A4740" s="1">
        <v>42512</v>
      </c>
      <c r="B4740" s="3">
        <f t="shared" si="148"/>
        <v>2016</v>
      </c>
      <c r="C4740" s="3">
        <f t="shared" si="149"/>
        <v>5</v>
      </c>
      <c r="D4740" t="s">
        <v>1487</v>
      </c>
      <c r="E4740" t="s">
        <v>30</v>
      </c>
      <c r="F4740" t="s">
        <v>11</v>
      </c>
      <c r="G4740" t="s">
        <v>16</v>
      </c>
      <c r="H4740" t="s">
        <v>2502</v>
      </c>
      <c r="I4740" s="2">
        <v>14.73</v>
      </c>
      <c r="J4740" s="3">
        <v>3</v>
      </c>
      <c r="K4740" s="2">
        <v>7.22</v>
      </c>
    </row>
    <row r="4741" spans="1:11" ht="13.8" x14ac:dyDescent="0.25">
      <c r="A4741" s="1">
        <v>42512</v>
      </c>
      <c r="B4741" s="3">
        <f t="shared" si="148"/>
        <v>2016</v>
      </c>
      <c r="C4741" s="3">
        <f t="shared" si="149"/>
        <v>5</v>
      </c>
      <c r="D4741" t="s">
        <v>1466</v>
      </c>
      <c r="E4741" t="s">
        <v>27</v>
      </c>
      <c r="F4741" t="s">
        <v>39</v>
      </c>
      <c r="G4741" t="s">
        <v>40</v>
      </c>
      <c r="H4741" t="s">
        <v>2527</v>
      </c>
      <c r="I4741" s="2">
        <v>222.38</v>
      </c>
      <c r="J4741" s="3">
        <v>2</v>
      </c>
      <c r="K4741" s="2">
        <v>22.24</v>
      </c>
    </row>
    <row r="4742" spans="1:11" ht="13.8" x14ac:dyDescent="0.25">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ht="13.8" x14ac:dyDescent="0.25">
      <c r="A4743" s="1">
        <v>42513</v>
      </c>
      <c r="B4743" s="3">
        <f t="shared" si="148"/>
        <v>2016</v>
      </c>
      <c r="C4743" s="3">
        <f t="shared" si="149"/>
        <v>5</v>
      </c>
      <c r="D4743" t="s">
        <v>1012</v>
      </c>
      <c r="E4743" t="s">
        <v>15</v>
      </c>
      <c r="F4743" t="s">
        <v>39</v>
      </c>
      <c r="G4743" t="s">
        <v>40</v>
      </c>
      <c r="H4743" t="s">
        <v>2143</v>
      </c>
      <c r="I4743" s="2">
        <v>1979.93</v>
      </c>
      <c r="J4743" s="3">
        <v>9</v>
      </c>
      <c r="K4743" s="2">
        <v>148.49</v>
      </c>
    </row>
    <row r="4744" spans="1:11" ht="13.8" x14ac:dyDescent="0.25">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ht="13.8" x14ac:dyDescent="0.25">
      <c r="A4745" s="1">
        <v>42513</v>
      </c>
      <c r="B4745" s="3">
        <f t="shared" si="148"/>
        <v>2016</v>
      </c>
      <c r="C4745" s="3">
        <f t="shared" si="149"/>
        <v>5</v>
      </c>
      <c r="D4745" t="s">
        <v>2528</v>
      </c>
      <c r="E4745" t="s">
        <v>23</v>
      </c>
      <c r="F4745" t="s">
        <v>39</v>
      </c>
      <c r="G4745" t="s">
        <v>603</v>
      </c>
      <c r="H4745" t="s">
        <v>2529</v>
      </c>
      <c r="I4745" s="2">
        <v>8399.98</v>
      </c>
      <c r="J4745" s="3">
        <v>4</v>
      </c>
      <c r="K4745" s="2">
        <v>1120</v>
      </c>
    </row>
    <row r="4746" spans="1:11" ht="13.8" x14ac:dyDescent="0.25">
      <c r="A4746" s="1">
        <v>42513</v>
      </c>
      <c r="B4746" s="3">
        <f t="shared" si="148"/>
        <v>2016</v>
      </c>
      <c r="C4746" s="3">
        <f t="shared" si="149"/>
        <v>5</v>
      </c>
      <c r="D4746" t="s">
        <v>2528</v>
      </c>
      <c r="E4746" t="s">
        <v>23</v>
      </c>
      <c r="F4746" t="s">
        <v>11</v>
      </c>
      <c r="G4746" t="s">
        <v>20</v>
      </c>
      <c r="H4746" t="s">
        <v>1232</v>
      </c>
      <c r="I4746" s="2">
        <v>6.29</v>
      </c>
      <c r="J4746" s="3">
        <v>1</v>
      </c>
      <c r="K4746" s="2">
        <v>-4.2</v>
      </c>
    </row>
    <row r="4747" spans="1:11" ht="13.8" x14ac:dyDescent="0.25">
      <c r="A4747" s="1">
        <v>42513</v>
      </c>
      <c r="B4747" s="3">
        <f t="shared" si="148"/>
        <v>2016</v>
      </c>
      <c r="C4747" s="3">
        <f t="shared" si="149"/>
        <v>5</v>
      </c>
      <c r="D4747" t="s">
        <v>2528</v>
      </c>
      <c r="E4747" t="s">
        <v>23</v>
      </c>
      <c r="F4747" t="s">
        <v>11</v>
      </c>
      <c r="G4747" t="s">
        <v>12</v>
      </c>
      <c r="H4747" t="s">
        <v>507</v>
      </c>
      <c r="I4747" s="2">
        <v>10.37</v>
      </c>
      <c r="J4747" s="3">
        <v>2</v>
      </c>
      <c r="K4747" s="2">
        <v>3.63</v>
      </c>
    </row>
    <row r="4748" spans="1:11" ht="13.8" x14ac:dyDescent="0.25">
      <c r="A4748" s="1">
        <v>42513</v>
      </c>
      <c r="B4748" s="3">
        <f t="shared" si="148"/>
        <v>2016</v>
      </c>
      <c r="C4748" s="3">
        <f t="shared" si="149"/>
        <v>5</v>
      </c>
      <c r="D4748" t="s">
        <v>2528</v>
      </c>
      <c r="E4748" t="s">
        <v>23</v>
      </c>
      <c r="F4748" t="s">
        <v>39</v>
      </c>
      <c r="G4748" t="s">
        <v>40</v>
      </c>
      <c r="H4748" t="s">
        <v>2427</v>
      </c>
      <c r="I4748" s="2">
        <v>122.38</v>
      </c>
      <c r="J4748" s="3">
        <v>3</v>
      </c>
      <c r="K4748" s="2">
        <v>-24.48</v>
      </c>
    </row>
    <row r="4749" spans="1:11" ht="13.8" x14ac:dyDescent="0.25">
      <c r="A4749" s="1">
        <v>42514</v>
      </c>
      <c r="B4749" s="3">
        <f t="shared" si="148"/>
        <v>2016</v>
      </c>
      <c r="C4749" s="3">
        <f t="shared" si="149"/>
        <v>5</v>
      </c>
      <c r="D4749" t="s">
        <v>1494</v>
      </c>
      <c r="E4749" t="s">
        <v>55</v>
      </c>
      <c r="F4749" t="s">
        <v>11</v>
      </c>
      <c r="G4749" t="s">
        <v>200</v>
      </c>
      <c r="H4749" t="s">
        <v>1458</v>
      </c>
      <c r="I4749" s="2">
        <v>69.5</v>
      </c>
      <c r="J4749" s="3">
        <v>5</v>
      </c>
      <c r="K4749" s="2">
        <v>20.16</v>
      </c>
    </row>
    <row r="4750" spans="1:11" ht="13.8" x14ac:dyDescent="0.25">
      <c r="A4750" s="1">
        <v>42514</v>
      </c>
      <c r="B4750" s="3">
        <f t="shared" si="148"/>
        <v>2016</v>
      </c>
      <c r="C4750" s="3">
        <f t="shared" si="149"/>
        <v>5</v>
      </c>
      <c r="D4750" t="s">
        <v>1494</v>
      </c>
      <c r="E4750" t="s">
        <v>55</v>
      </c>
      <c r="F4750" t="s">
        <v>11</v>
      </c>
      <c r="G4750" t="s">
        <v>12</v>
      </c>
      <c r="H4750" t="s">
        <v>2490</v>
      </c>
      <c r="I4750" s="2">
        <v>191.6</v>
      </c>
      <c r="J4750" s="3">
        <v>4</v>
      </c>
      <c r="K4750" s="2">
        <v>91.97</v>
      </c>
    </row>
    <row r="4751" spans="1:11" ht="13.8" x14ac:dyDescent="0.25">
      <c r="A4751" s="1">
        <v>42514</v>
      </c>
      <c r="B4751" s="3">
        <f t="shared" si="148"/>
        <v>2016</v>
      </c>
      <c r="C4751" s="3">
        <f t="shared" si="149"/>
        <v>5</v>
      </c>
      <c r="D4751" t="s">
        <v>910</v>
      </c>
      <c r="E4751" t="s">
        <v>23</v>
      </c>
      <c r="F4751" t="s">
        <v>11</v>
      </c>
      <c r="G4751" t="s">
        <v>24</v>
      </c>
      <c r="H4751" t="s">
        <v>2530</v>
      </c>
      <c r="I4751" s="2">
        <v>16.66</v>
      </c>
      <c r="J4751" s="3">
        <v>3</v>
      </c>
      <c r="K4751" s="2">
        <v>3.33</v>
      </c>
    </row>
    <row r="4752" spans="1:11" ht="13.8" x14ac:dyDescent="0.25">
      <c r="A4752" s="1">
        <v>42515</v>
      </c>
      <c r="B4752" s="3">
        <f t="shared" si="148"/>
        <v>2016</v>
      </c>
      <c r="C4752" s="3">
        <f t="shared" si="149"/>
        <v>5</v>
      </c>
      <c r="D4752" t="s">
        <v>2057</v>
      </c>
      <c r="E4752" t="s">
        <v>30</v>
      </c>
      <c r="F4752" t="s">
        <v>34</v>
      </c>
      <c r="G4752" t="s">
        <v>47</v>
      </c>
      <c r="H4752" t="s">
        <v>2531</v>
      </c>
      <c r="I4752" s="2">
        <v>24.96</v>
      </c>
      <c r="J4752" s="3">
        <v>4</v>
      </c>
      <c r="K4752" s="2">
        <v>6.24</v>
      </c>
    </row>
    <row r="4753" spans="1:11" ht="13.8" x14ac:dyDescent="0.25">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ht="13.8" x14ac:dyDescent="0.25">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ht="13.8" x14ac:dyDescent="0.25">
      <c r="A4755" s="1">
        <v>42516</v>
      </c>
      <c r="B4755" s="3">
        <f t="shared" si="148"/>
        <v>2016</v>
      </c>
      <c r="C4755" s="3">
        <f t="shared" si="149"/>
        <v>5</v>
      </c>
      <c r="D4755" t="s">
        <v>380</v>
      </c>
      <c r="E4755" t="s">
        <v>10</v>
      </c>
      <c r="F4755" t="s">
        <v>11</v>
      </c>
      <c r="G4755" t="s">
        <v>12</v>
      </c>
      <c r="H4755" t="s">
        <v>2172</v>
      </c>
      <c r="I4755" s="2">
        <v>10.37</v>
      </c>
      <c r="J4755" s="3">
        <v>2</v>
      </c>
      <c r="K4755" s="2">
        <v>3.63</v>
      </c>
    </row>
    <row r="4756" spans="1:11" ht="13.8" x14ac:dyDescent="0.25">
      <c r="A4756" s="1">
        <v>42516</v>
      </c>
      <c r="B4756" s="3">
        <f t="shared" si="148"/>
        <v>2016</v>
      </c>
      <c r="C4756" s="3">
        <f t="shared" si="149"/>
        <v>5</v>
      </c>
      <c r="D4756" t="s">
        <v>380</v>
      </c>
      <c r="E4756" t="s">
        <v>10</v>
      </c>
      <c r="F4756" t="s">
        <v>34</v>
      </c>
      <c r="G4756" t="s">
        <v>35</v>
      </c>
      <c r="H4756" t="s">
        <v>1685</v>
      </c>
      <c r="I4756" s="2">
        <v>388.43</v>
      </c>
      <c r="J4756" s="3">
        <v>5</v>
      </c>
      <c r="K4756" s="2">
        <v>-88.78</v>
      </c>
    </row>
    <row r="4757" spans="1:11" ht="13.8" x14ac:dyDescent="0.25">
      <c r="A4757" s="1">
        <v>42516</v>
      </c>
      <c r="B4757" s="3">
        <f t="shared" si="148"/>
        <v>2016</v>
      </c>
      <c r="C4757" s="3">
        <f t="shared" si="149"/>
        <v>5</v>
      </c>
      <c r="D4757" t="s">
        <v>380</v>
      </c>
      <c r="E4757" t="s">
        <v>10</v>
      </c>
      <c r="F4757" t="s">
        <v>11</v>
      </c>
      <c r="G4757" t="s">
        <v>12</v>
      </c>
      <c r="H4757" t="s">
        <v>2133</v>
      </c>
      <c r="I4757" s="2">
        <v>14.35</v>
      </c>
      <c r="J4757" s="3">
        <v>3</v>
      </c>
      <c r="K4757" s="2">
        <v>5.2</v>
      </c>
    </row>
    <row r="4758" spans="1:11" ht="13.8" x14ac:dyDescent="0.25">
      <c r="A4758" s="1">
        <v>42516</v>
      </c>
      <c r="B4758" s="3">
        <f t="shared" si="148"/>
        <v>2016</v>
      </c>
      <c r="C4758" s="3">
        <f t="shared" si="149"/>
        <v>5</v>
      </c>
      <c r="D4758" t="s">
        <v>380</v>
      </c>
      <c r="E4758" t="s">
        <v>10</v>
      </c>
      <c r="F4758" t="s">
        <v>39</v>
      </c>
      <c r="G4758" t="s">
        <v>52</v>
      </c>
      <c r="H4758" t="s">
        <v>2532</v>
      </c>
      <c r="I4758" s="2">
        <v>63.99</v>
      </c>
      <c r="J4758" s="3">
        <v>1</v>
      </c>
      <c r="K4758" s="2">
        <v>-7.2</v>
      </c>
    </row>
    <row r="4759" spans="1:11" ht="13.8" x14ac:dyDescent="0.25">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ht="13.8" x14ac:dyDescent="0.25">
      <c r="A4760" s="1">
        <v>42516</v>
      </c>
      <c r="B4760" s="3">
        <f t="shared" si="148"/>
        <v>2016</v>
      </c>
      <c r="C4760" s="3">
        <f t="shared" si="149"/>
        <v>5</v>
      </c>
      <c r="D4760" t="s">
        <v>853</v>
      </c>
      <c r="E4760" t="s">
        <v>2044</v>
      </c>
      <c r="F4760" t="s">
        <v>11</v>
      </c>
      <c r="G4760" t="s">
        <v>20</v>
      </c>
      <c r="H4760" t="s">
        <v>189</v>
      </c>
      <c r="I4760" s="2">
        <v>9.64</v>
      </c>
      <c r="J4760" s="3">
        <v>2</v>
      </c>
      <c r="K4760" s="2">
        <v>4.43</v>
      </c>
    </row>
    <row r="4761" spans="1:11" ht="13.8" x14ac:dyDescent="0.25">
      <c r="A4761" s="1">
        <v>42516</v>
      </c>
      <c r="B4761" s="3">
        <f t="shared" si="148"/>
        <v>2016</v>
      </c>
      <c r="C4761" s="3">
        <f t="shared" si="149"/>
        <v>5</v>
      </c>
      <c r="D4761" t="s">
        <v>853</v>
      </c>
      <c r="E4761" t="s">
        <v>2044</v>
      </c>
      <c r="F4761" t="s">
        <v>11</v>
      </c>
      <c r="G4761" t="s">
        <v>12</v>
      </c>
      <c r="H4761" t="s">
        <v>2533</v>
      </c>
      <c r="I4761" s="2">
        <v>12.7</v>
      </c>
      <c r="J4761" s="3">
        <v>2</v>
      </c>
      <c r="K4761" s="2">
        <v>5.84</v>
      </c>
    </row>
    <row r="4762" spans="1:11" ht="13.8" x14ac:dyDescent="0.25">
      <c r="A4762" s="1">
        <v>42516</v>
      </c>
      <c r="B4762" s="3">
        <f t="shared" si="148"/>
        <v>2016</v>
      </c>
      <c r="C4762" s="3">
        <f t="shared" si="149"/>
        <v>5</v>
      </c>
      <c r="D4762" t="s">
        <v>853</v>
      </c>
      <c r="E4762" t="s">
        <v>2044</v>
      </c>
      <c r="F4762" t="s">
        <v>34</v>
      </c>
      <c r="G4762" t="s">
        <v>47</v>
      </c>
      <c r="H4762" t="s">
        <v>931</v>
      </c>
      <c r="I4762" s="2">
        <v>41.37</v>
      </c>
      <c r="J4762" s="3">
        <v>3</v>
      </c>
      <c r="K4762" s="2">
        <v>17.38</v>
      </c>
    </row>
    <row r="4763" spans="1:11" ht="13.8" x14ac:dyDescent="0.25">
      <c r="A4763" s="1">
        <v>42516</v>
      </c>
      <c r="B4763" s="3">
        <f t="shared" si="148"/>
        <v>2016</v>
      </c>
      <c r="C4763" s="3">
        <f t="shared" si="149"/>
        <v>5</v>
      </c>
      <c r="D4763" t="s">
        <v>1568</v>
      </c>
      <c r="E4763" t="s">
        <v>23</v>
      </c>
      <c r="F4763" t="s">
        <v>11</v>
      </c>
      <c r="G4763" t="s">
        <v>24</v>
      </c>
      <c r="H4763" t="s">
        <v>844</v>
      </c>
      <c r="I4763" s="2">
        <v>1.5</v>
      </c>
      <c r="J4763" s="3">
        <v>1</v>
      </c>
      <c r="K4763" s="2">
        <v>0.17</v>
      </c>
    </row>
    <row r="4764" spans="1:11" ht="13.8" x14ac:dyDescent="0.25">
      <c r="A4764" s="1">
        <v>42516</v>
      </c>
      <c r="B4764" s="3">
        <f t="shared" si="148"/>
        <v>2016</v>
      </c>
      <c r="C4764" s="3">
        <f t="shared" si="149"/>
        <v>5</v>
      </c>
      <c r="D4764" t="s">
        <v>1568</v>
      </c>
      <c r="E4764" t="s">
        <v>23</v>
      </c>
      <c r="F4764" t="s">
        <v>11</v>
      </c>
      <c r="G4764" t="s">
        <v>92</v>
      </c>
      <c r="H4764" t="s">
        <v>2273</v>
      </c>
      <c r="I4764" s="2">
        <v>34.85</v>
      </c>
      <c r="J4764" s="3">
        <v>2</v>
      </c>
      <c r="K4764" s="2">
        <v>6.53</v>
      </c>
    </row>
    <row r="4765" spans="1:11" ht="13.8" x14ac:dyDescent="0.25">
      <c r="A4765" s="1">
        <v>42516</v>
      </c>
      <c r="B4765" s="3">
        <f t="shared" si="148"/>
        <v>2016</v>
      </c>
      <c r="C4765" s="3">
        <f t="shared" si="149"/>
        <v>5</v>
      </c>
      <c r="D4765" t="s">
        <v>523</v>
      </c>
      <c r="E4765" t="s">
        <v>27</v>
      </c>
      <c r="F4765" t="s">
        <v>11</v>
      </c>
      <c r="G4765" t="s">
        <v>43</v>
      </c>
      <c r="H4765" t="s">
        <v>130</v>
      </c>
      <c r="I4765" s="2">
        <v>5.94</v>
      </c>
      <c r="J4765" s="3">
        <v>3</v>
      </c>
      <c r="K4765" s="2">
        <v>0</v>
      </c>
    </row>
    <row r="4766" spans="1:11" ht="13.8" x14ac:dyDescent="0.25">
      <c r="A4766" s="1">
        <v>42516</v>
      </c>
      <c r="B4766" s="3">
        <f t="shared" si="148"/>
        <v>2016</v>
      </c>
      <c r="C4766" s="3">
        <f t="shared" si="149"/>
        <v>5</v>
      </c>
      <c r="D4766" t="s">
        <v>523</v>
      </c>
      <c r="E4766" t="s">
        <v>27</v>
      </c>
      <c r="F4766" t="s">
        <v>11</v>
      </c>
      <c r="G4766" t="s">
        <v>12</v>
      </c>
      <c r="H4766" t="s">
        <v>2279</v>
      </c>
      <c r="I4766" s="2">
        <v>45.36</v>
      </c>
      <c r="J4766" s="3">
        <v>7</v>
      </c>
      <c r="K4766" s="2">
        <v>21.77</v>
      </c>
    </row>
    <row r="4767" spans="1:11" ht="13.8" x14ac:dyDescent="0.25">
      <c r="A4767" s="1">
        <v>42516</v>
      </c>
      <c r="B4767" s="3">
        <f t="shared" si="148"/>
        <v>2016</v>
      </c>
      <c r="C4767" s="3">
        <f t="shared" si="149"/>
        <v>5</v>
      </c>
      <c r="D4767" t="s">
        <v>523</v>
      </c>
      <c r="E4767" t="s">
        <v>27</v>
      </c>
      <c r="F4767" t="s">
        <v>39</v>
      </c>
      <c r="G4767" t="s">
        <v>40</v>
      </c>
      <c r="H4767" t="s">
        <v>930</v>
      </c>
      <c r="I4767" s="2">
        <v>211.17</v>
      </c>
      <c r="J4767" s="3">
        <v>4</v>
      </c>
      <c r="K4767" s="2">
        <v>23.76</v>
      </c>
    </row>
    <row r="4768" spans="1:11" ht="13.8" x14ac:dyDescent="0.25">
      <c r="A4768" s="1">
        <v>42516</v>
      </c>
      <c r="B4768" s="3">
        <f t="shared" si="148"/>
        <v>2016</v>
      </c>
      <c r="C4768" s="3">
        <f t="shared" si="149"/>
        <v>5</v>
      </c>
      <c r="D4768" t="s">
        <v>523</v>
      </c>
      <c r="E4768" t="s">
        <v>27</v>
      </c>
      <c r="F4768" t="s">
        <v>34</v>
      </c>
      <c r="G4768" t="s">
        <v>35</v>
      </c>
      <c r="H4768" t="s">
        <v>1819</v>
      </c>
      <c r="I4768" s="2">
        <v>484.7</v>
      </c>
      <c r="J4768" s="3">
        <v>6</v>
      </c>
      <c r="K4768" s="2">
        <v>-84.82</v>
      </c>
    </row>
    <row r="4769" spans="1:11" ht="13.8" x14ac:dyDescent="0.25">
      <c r="A4769" s="1">
        <v>42516</v>
      </c>
      <c r="B4769" s="3">
        <f t="shared" si="148"/>
        <v>2016</v>
      </c>
      <c r="C4769" s="3">
        <f t="shared" si="149"/>
        <v>5</v>
      </c>
      <c r="D4769" t="s">
        <v>523</v>
      </c>
      <c r="E4769" t="s">
        <v>27</v>
      </c>
      <c r="F4769" t="s">
        <v>39</v>
      </c>
      <c r="G4769" t="s">
        <v>302</v>
      </c>
      <c r="H4769" t="s">
        <v>2150</v>
      </c>
      <c r="I4769" s="2">
        <v>371.98</v>
      </c>
      <c r="J4769" s="3">
        <v>3</v>
      </c>
      <c r="K4769" s="2">
        <v>116.24</v>
      </c>
    </row>
    <row r="4770" spans="1:11" ht="13.8" x14ac:dyDescent="0.25">
      <c r="A4770" s="1">
        <v>42516</v>
      </c>
      <c r="B4770" s="3">
        <f t="shared" si="148"/>
        <v>2016</v>
      </c>
      <c r="C4770" s="3">
        <f t="shared" si="149"/>
        <v>5</v>
      </c>
      <c r="D4770" t="s">
        <v>1744</v>
      </c>
      <c r="E4770" t="s">
        <v>123</v>
      </c>
      <c r="F4770" t="s">
        <v>11</v>
      </c>
      <c r="G4770" t="s">
        <v>18</v>
      </c>
      <c r="H4770" t="s">
        <v>1087</v>
      </c>
      <c r="I4770" s="2">
        <v>184.7</v>
      </c>
      <c r="J4770" s="3">
        <v>6</v>
      </c>
      <c r="K4770" s="2">
        <v>13.85</v>
      </c>
    </row>
    <row r="4771" spans="1:11" ht="13.8" x14ac:dyDescent="0.25">
      <c r="A4771" s="1">
        <v>42516</v>
      </c>
      <c r="B4771" s="3">
        <f t="shared" si="148"/>
        <v>2016</v>
      </c>
      <c r="C4771" s="3">
        <f t="shared" si="149"/>
        <v>5</v>
      </c>
      <c r="D4771" t="s">
        <v>1744</v>
      </c>
      <c r="E4771" t="s">
        <v>123</v>
      </c>
      <c r="F4771" t="s">
        <v>39</v>
      </c>
      <c r="G4771" t="s">
        <v>52</v>
      </c>
      <c r="H4771" t="s">
        <v>1737</v>
      </c>
      <c r="I4771" s="2">
        <v>47.92</v>
      </c>
      <c r="J4771" s="3">
        <v>2</v>
      </c>
      <c r="K4771" s="2">
        <v>11.98</v>
      </c>
    </row>
    <row r="4772" spans="1:11" ht="13.8" x14ac:dyDescent="0.25">
      <c r="A4772" s="1">
        <v>42516</v>
      </c>
      <c r="B4772" s="3">
        <f t="shared" si="148"/>
        <v>2016</v>
      </c>
      <c r="C4772" s="3">
        <f t="shared" si="149"/>
        <v>5</v>
      </c>
      <c r="D4772" t="s">
        <v>2504</v>
      </c>
      <c r="E4772" t="s">
        <v>157</v>
      </c>
      <c r="F4772" t="s">
        <v>34</v>
      </c>
      <c r="G4772" t="s">
        <v>47</v>
      </c>
      <c r="H4772" t="s">
        <v>1092</v>
      </c>
      <c r="I4772" s="2">
        <v>26.94</v>
      </c>
      <c r="J4772" s="3">
        <v>3</v>
      </c>
      <c r="K4772" s="2">
        <v>11.31</v>
      </c>
    </row>
    <row r="4773" spans="1:11" ht="13.8" x14ac:dyDescent="0.25">
      <c r="A4773" s="1">
        <v>42517</v>
      </c>
      <c r="B4773" s="3">
        <f t="shared" si="148"/>
        <v>2016</v>
      </c>
      <c r="C4773" s="3">
        <f t="shared" si="149"/>
        <v>5</v>
      </c>
      <c r="D4773" t="s">
        <v>593</v>
      </c>
      <c r="E4773" t="s">
        <v>110</v>
      </c>
      <c r="F4773" t="s">
        <v>34</v>
      </c>
      <c r="G4773" t="s">
        <v>35</v>
      </c>
      <c r="H4773" t="s">
        <v>976</v>
      </c>
      <c r="I4773" s="2">
        <v>3504.9</v>
      </c>
      <c r="J4773" s="3">
        <v>5</v>
      </c>
      <c r="K4773" s="2">
        <v>700.98</v>
      </c>
    </row>
    <row r="4774" spans="1:11" ht="13.8" x14ac:dyDescent="0.25">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ht="13.8" x14ac:dyDescent="0.25">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ht="13.8" x14ac:dyDescent="0.25">
      <c r="A4776" s="1">
        <v>42517</v>
      </c>
      <c r="B4776" s="3">
        <f t="shared" si="148"/>
        <v>2016</v>
      </c>
      <c r="C4776" s="3">
        <f t="shared" si="149"/>
        <v>5</v>
      </c>
      <c r="D4776" t="s">
        <v>866</v>
      </c>
      <c r="E4776" t="s">
        <v>15</v>
      </c>
      <c r="F4776" t="s">
        <v>34</v>
      </c>
      <c r="G4776" t="s">
        <v>47</v>
      </c>
      <c r="H4776" t="s">
        <v>1936</v>
      </c>
      <c r="I4776" s="2">
        <v>25.18</v>
      </c>
      <c r="J4776" s="3">
        <v>3</v>
      </c>
      <c r="K4776" s="2">
        <v>-33.36</v>
      </c>
    </row>
    <row r="4777" spans="1:11" ht="13.8" x14ac:dyDescent="0.25">
      <c r="A4777" s="1">
        <v>42517</v>
      </c>
      <c r="B4777" s="3">
        <f t="shared" si="148"/>
        <v>2016</v>
      </c>
      <c r="C4777" s="3">
        <f t="shared" si="149"/>
        <v>5</v>
      </c>
      <c r="D4777" t="s">
        <v>866</v>
      </c>
      <c r="E4777" t="s">
        <v>15</v>
      </c>
      <c r="F4777" t="s">
        <v>34</v>
      </c>
      <c r="G4777" t="s">
        <v>47</v>
      </c>
      <c r="H4777" t="s">
        <v>563</v>
      </c>
      <c r="I4777" s="2">
        <v>5.58</v>
      </c>
      <c r="J4777" s="3">
        <v>2</v>
      </c>
      <c r="K4777" s="2">
        <v>-1.68</v>
      </c>
    </row>
    <row r="4778" spans="1:11" ht="13.8" x14ac:dyDescent="0.25">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ht="13.8" x14ac:dyDescent="0.25">
      <c r="A4779" s="1">
        <v>42517</v>
      </c>
      <c r="B4779" s="3">
        <f t="shared" si="148"/>
        <v>2016</v>
      </c>
      <c r="C4779" s="3">
        <f t="shared" si="149"/>
        <v>5</v>
      </c>
      <c r="D4779" t="s">
        <v>1475</v>
      </c>
      <c r="E4779" t="s">
        <v>27</v>
      </c>
      <c r="F4779" t="s">
        <v>11</v>
      </c>
      <c r="G4779" t="s">
        <v>12</v>
      </c>
      <c r="H4779" t="s">
        <v>1701</v>
      </c>
      <c r="I4779" s="2">
        <v>13.38</v>
      </c>
      <c r="J4779" s="3">
        <v>2</v>
      </c>
      <c r="K4779" s="2">
        <v>6.15</v>
      </c>
    </row>
    <row r="4780" spans="1:11" ht="13.8" x14ac:dyDescent="0.25">
      <c r="A4780" s="1">
        <v>42518</v>
      </c>
      <c r="B4780" s="3">
        <f t="shared" si="148"/>
        <v>2016</v>
      </c>
      <c r="C4780" s="3">
        <f t="shared" si="149"/>
        <v>5</v>
      </c>
      <c r="D4780" t="s">
        <v>1055</v>
      </c>
      <c r="E4780" t="s">
        <v>329</v>
      </c>
      <c r="F4780" t="s">
        <v>11</v>
      </c>
      <c r="G4780" t="s">
        <v>24</v>
      </c>
      <c r="H4780" t="s">
        <v>1852</v>
      </c>
      <c r="I4780" s="2">
        <v>185.88</v>
      </c>
      <c r="J4780" s="3">
        <v>6</v>
      </c>
      <c r="K4780" s="2">
        <v>50.19</v>
      </c>
    </row>
    <row r="4781" spans="1:11" ht="13.8" x14ac:dyDescent="0.25">
      <c r="A4781" s="1">
        <v>42518</v>
      </c>
      <c r="B4781" s="3">
        <f t="shared" si="148"/>
        <v>2016</v>
      </c>
      <c r="C4781" s="3">
        <f t="shared" si="149"/>
        <v>5</v>
      </c>
      <c r="D4781" t="s">
        <v>1783</v>
      </c>
      <c r="E4781" t="s">
        <v>123</v>
      </c>
      <c r="F4781" t="s">
        <v>34</v>
      </c>
      <c r="G4781" t="s">
        <v>35</v>
      </c>
      <c r="H4781" t="s">
        <v>1128</v>
      </c>
      <c r="I4781" s="2">
        <v>390.27</v>
      </c>
      <c r="J4781" s="3">
        <v>8</v>
      </c>
      <c r="K4781" s="2">
        <v>-24.39</v>
      </c>
    </row>
    <row r="4782" spans="1:11" ht="13.8" x14ac:dyDescent="0.25">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ht="13.8" x14ac:dyDescent="0.25">
      <c r="A4783" s="1">
        <v>42518</v>
      </c>
      <c r="B4783" s="3">
        <f t="shared" si="148"/>
        <v>2016</v>
      </c>
      <c r="C4783" s="3">
        <f t="shared" si="149"/>
        <v>5</v>
      </c>
      <c r="D4783" t="s">
        <v>256</v>
      </c>
      <c r="E4783" t="s">
        <v>27</v>
      </c>
      <c r="F4783" t="s">
        <v>11</v>
      </c>
      <c r="G4783" t="s">
        <v>92</v>
      </c>
      <c r="H4783" t="s">
        <v>1296</v>
      </c>
      <c r="I4783" s="2">
        <v>262.24</v>
      </c>
      <c r="J4783" s="3">
        <v>2</v>
      </c>
      <c r="K4783" s="2">
        <v>78.67</v>
      </c>
    </row>
    <row r="4784" spans="1:11" ht="13.8" x14ac:dyDescent="0.25">
      <c r="A4784" s="1">
        <v>42518</v>
      </c>
      <c r="B4784" s="3">
        <f t="shared" si="148"/>
        <v>2016</v>
      </c>
      <c r="C4784" s="3">
        <f t="shared" si="149"/>
        <v>5</v>
      </c>
      <c r="D4784" t="s">
        <v>256</v>
      </c>
      <c r="E4784" t="s">
        <v>27</v>
      </c>
      <c r="F4784" t="s">
        <v>11</v>
      </c>
      <c r="G4784" t="s">
        <v>12</v>
      </c>
      <c r="H4784" t="s">
        <v>1901</v>
      </c>
      <c r="I4784" s="2">
        <v>182.72</v>
      </c>
      <c r="J4784" s="3">
        <v>8</v>
      </c>
      <c r="K4784" s="2">
        <v>84.05</v>
      </c>
    </row>
    <row r="4785" spans="1:11" ht="13.8" x14ac:dyDescent="0.25">
      <c r="A4785" s="1">
        <v>42518</v>
      </c>
      <c r="B4785" s="3">
        <f t="shared" si="148"/>
        <v>2016</v>
      </c>
      <c r="C4785" s="3">
        <f t="shared" si="149"/>
        <v>5</v>
      </c>
      <c r="D4785" t="s">
        <v>256</v>
      </c>
      <c r="E4785" t="s">
        <v>27</v>
      </c>
      <c r="F4785" t="s">
        <v>39</v>
      </c>
      <c r="G4785" t="s">
        <v>52</v>
      </c>
      <c r="H4785" t="s">
        <v>673</v>
      </c>
      <c r="I4785" s="2">
        <v>131.6</v>
      </c>
      <c r="J4785" s="3">
        <v>7</v>
      </c>
      <c r="K4785" s="2">
        <v>7.9</v>
      </c>
    </row>
    <row r="4786" spans="1:11" ht="13.8" x14ac:dyDescent="0.25">
      <c r="A4786" s="1">
        <v>42518</v>
      </c>
      <c r="B4786" s="3">
        <f t="shared" si="148"/>
        <v>2016</v>
      </c>
      <c r="C4786" s="3">
        <f t="shared" si="149"/>
        <v>5</v>
      </c>
      <c r="D4786" t="s">
        <v>256</v>
      </c>
      <c r="E4786" t="s">
        <v>27</v>
      </c>
      <c r="F4786" t="s">
        <v>11</v>
      </c>
      <c r="G4786" t="s">
        <v>20</v>
      </c>
      <c r="H4786" t="s">
        <v>1185</v>
      </c>
      <c r="I4786" s="2">
        <v>22.72</v>
      </c>
      <c r="J4786" s="3">
        <v>4</v>
      </c>
      <c r="K4786" s="2">
        <v>7.38</v>
      </c>
    </row>
    <row r="4787" spans="1:11" ht="13.8" x14ac:dyDescent="0.25">
      <c r="A4787" s="1">
        <v>42518</v>
      </c>
      <c r="B4787" s="3">
        <f t="shared" si="148"/>
        <v>2016</v>
      </c>
      <c r="C4787" s="3">
        <f t="shared" si="149"/>
        <v>5</v>
      </c>
      <c r="D4787" t="s">
        <v>256</v>
      </c>
      <c r="E4787" t="s">
        <v>27</v>
      </c>
      <c r="F4787" t="s">
        <v>39</v>
      </c>
      <c r="G4787" t="s">
        <v>302</v>
      </c>
      <c r="H4787" t="s">
        <v>837</v>
      </c>
      <c r="I4787" s="2">
        <v>558.4</v>
      </c>
      <c r="J4787" s="3">
        <v>2</v>
      </c>
      <c r="K4787" s="2">
        <v>41.88</v>
      </c>
    </row>
    <row r="4788" spans="1:11" ht="13.8" x14ac:dyDescent="0.25">
      <c r="A4788" s="1">
        <v>42518</v>
      </c>
      <c r="B4788" s="3">
        <f t="shared" si="148"/>
        <v>2016</v>
      </c>
      <c r="C4788" s="3">
        <f t="shared" si="149"/>
        <v>5</v>
      </c>
      <c r="D4788" t="s">
        <v>525</v>
      </c>
      <c r="E4788" t="s">
        <v>149</v>
      </c>
      <c r="F4788" t="s">
        <v>11</v>
      </c>
      <c r="G4788" t="s">
        <v>200</v>
      </c>
      <c r="H4788" t="s">
        <v>2215</v>
      </c>
      <c r="I4788" s="2">
        <v>54.9</v>
      </c>
      <c r="J4788" s="3">
        <v>5</v>
      </c>
      <c r="K4788" s="2">
        <v>15.37</v>
      </c>
    </row>
    <row r="4789" spans="1:11" ht="13.8" x14ac:dyDescent="0.25">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ht="13.8" x14ac:dyDescent="0.25">
      <c r="A4790" s="1">
        <v>42519</v>
      </c>
      <c r="B4790" s="3">
        <f t="shared" si="148"/>
        <v>2016</v>
      </c>
      <c r="C4790" s="3">
        <f t="shared" si="149"/>
        <v>5</v>
      </c>
      <c r="D4790" t="s">
        <v>1751</v>
      </c>
      <c r="E4790" t="s">
        <v>488</v>
      </c>
      <c r="F4790" t="s">
        <v>39</v>
      </c>
      <c r="G4790" t="s">
        <v>40</v>
      </c>
      <c r="H4790" t="s">
        <v>287</v>
      </c>
      <c r="I4790" s="2">
        <v>979.95</v>
      </c>
      <c r="J4790" s="3">
        <v>5</v>
      </c>
      <c r="K4790" s="2">
        <v>274.39</v>
      </c>
    </row>
    <row r="4791" spans="1:11" ht="13.8" x14ac:dyDescent="0.25">
      <c r="A4791" s="1">
        <v>42519</v>
      </c>
      <c r="B4791" s="3">
        <f t="shared" si="148"/>
        <v>2016</v>
      </c>
      <c r="C4791" s="3">
        <f t="shared" si="149"/>
        <v>5</v>
      </c>
      <c r="D4791" t="s">
        <v>1751</v>
      </c>
      <c r="E4791" t="s">
        <v>488</v>
      </c>
      <c r="F4791" t="s">
        <v>11</v>
      </c>
      <c r="G4791" t="s">
        <v>20</v>
      </c>
      <c r="H4791" t="s">
        <v>787</v>
      </c>
      <c r="I4791" s="2">
        <v>22.75</v>
      </c>
      <c r="J4791" s="3">
        <v>5</v>
      </c>
      <c r="K4791" s="2">
        <v>11.38</v>
      </c>
    </row>
    <row r="4792" spans="1:11" ht="13.8" x14ac:dyDescent="0.25">
      <c r="A4792" s="1">
        <v>42519</v>
      </c>
      <c r="B4792" s="3">
        <f t="shared" si="148"/>
        <v>2016</v>
      </c>
      <c r="C4792" s="3">
        <f t="shared" si="149"/>
        <v>5</v>
      </c>
      <c r="D4792" t="s">
        <v>2474</v>
      </c>
      <c r="E4792" t="s">
        <v>120</v>
      </c>
      <c r="F4792" t="s">
        <v>11</v>
      </c>
      <c r="G4792" t="s">
        <v>20</v>
      </c>
      <c r="H4792" t="s">
        <v>2487</v>
      </c>
      <c r="I4792" s="2">
        <v>11.28</v>
      </c>
      <c r="J4792" s="3">
        <v>3</v>
      </c>
      <c r="K4792" s="2">
        <v>-8.65</v>
      </c>
    </row>
    <row r="4793" spans="1:11" ht="13.8" x14ac:dyDescent="0.25">
      <c r="A4793" s="1">
        <v>42519</v>
      </c>
      <c r="B4793" s="3">
        <f t="shared" si="148"/>
        <v>2016</v>
      </c>
      <c r="C4793" s="3">
        <f t="shared" si="149"/>
        <v>5</v>
      </c>
      <c r="D4793" t="s">
        <v>2474</v>
      </c>
      <c r="E4793" t="s">
        <v>120</v>
      </c>
      <c r="F4793" t="s">
        <v>11</v>
      </c>
      <c r="G4793" t="s">
        <v>24</v>
      </c>
      <c r="H4793" t="s">
        <v>326</v>
      </c>
      <c r="I4793" s="2">
        <v>4.45</v>
      </c>
      <c r="J4793" s="3">
        <v>2</v>
      </c>
      <c r="K4793" s="2">
        <v>0.33</v>
      </c>
    </row>
    <row r="4794" spans="1:11" ht="13.8" x14ac:dyDescent="0.25">
      <c r="A4794" s="1">
        <v>42519</v>
      </c>
      <c r="B4794" s="3">
        <f t="shared" si="148"/>
        <v>2016</v>
      </c>
      <c r="C4794" s="3">
        <f t="shared" si="149"/>
        <v>5</v>
      </c>
      <c r="D4794" t="s">
        <v>2474</v>
      </c>
      <c r="E4794" t="s">
        <v>120</v>
      </c>
      <c r="F4794" t="s">
        <v>34</v>
      </c>
      <c r="G4794" t="s">
        <v>47</v>
      </c>
      <c r="H4794" t="s">
        <v>1990</v>
      </c>
      <c r="I4794" s="2">
        <v>44.76</v>
      </c>
      <c r="J4794" s="3">
        <v>3</v>
      </c>
      <c r="K4794" s="2">
        <v>14.55</v>
      </c>
    </row>
    <row r="4795" spans="1:11" ht="13.8" x14ac:dyDescent="0.25">
      <c r="A4795" s="1">
        <v>42520</v>
      </c>
      <c r="B4795" s="3">
        <f t="shared" si="148"/>
        <v>2016</v>
      </c>
      <c r="C4795" s="3">
        <f t="shared" si="149"/>
        <v>5</v>
      </c>
      <c r="D4795" t="s">
        <v>2298</v>
      </c>
      <c r="E4795" t="s">
        <v>278</v>
      </c>
      <c r="F4795" t="s">
        <v>11</v>
      </c>
      <c r="G4795" t="s">
        <v>20</v>
      </c>
      <c r="H4795" t="s">
        <v>911</v>
      </c>
      <c r="I4795" s="2">
        <v>22.62</v>
      </c>
      <c r="J4795" s="3">
        <v>2</v>
      </c>
      <c r="K4795" s="2">
        <v>-15.08</v>
      </c>
    </row>
    <row r="4796" spans="1:11" ht="13.8" x14ac:dyDescent="0.25">
      <c r="A4796" s="1">
        <v>42520</v>
      </c>
      <c r="B4796" s="3">
        <f t="shared" si="148"/>
        <v>2016</v>
      </c>
      <c r="C4796" s="3">
        <f t="shared" si="149"/>
        <v>5</v>
      </c>
      <c r="D4796" t="s">
        <v>2298</v>
      </c>
      <c r="E4796" t="s">
        <v>278</v>
      </c>
      <c r="F4796" t="s">
        <v>11</v>
      </c>
      <c r="G4796" t="s">
        <v>20</v>
      </c>
      <c r="H4796" t="s">
        <v>765</v>
      </c>
      <c r="I4796" s="2">
        <v>14.95</v>
      </c>
      <c r="J4796" s="3">
        <v>2</v>
      </c>
      <c r="K4796" s="2">
        <v>-11.96</v>
      </c>
    </row>
    <row r="4797" spans="1:11" ht="13.8" x14ac:dyDescent="0.25">
      <c r="A4797" s="1">
        <v>42520</v>
      </c>
      <c r="B4797" s="3">
        <f t="shared" si="148"/>
        <v>2016</v>
      </c>
      <c r="C4797" s="3">
        <f t="shared" si="149"/>
        <v>5</v>
      </c>
      <c r="D4797" t="s">
        <v>2298</v>
      </c>
      <c r="E4797" t="s">
        <v>278</v>
      </c>
      <c r="F4797" t="s">
        <v>34</v>
      </c>
      <c r="G4797" t="s">
        <v>35</v>
      </c>
      <c r="H4797" t="s">
        <v>991</v>
      </c>
      <c r="I4797" s="2">
        <v>801.57</v>
      </c>
      <c r="J4797" s="3">
        <v>2</v>
      </c>
      <c r="K4797" s="2">
        <v>50.1</v>
      </c>
    </row>
    <row r="4798" spans="1:11" ht="13.8" x14ac:dyDescent="0.25">
      <c r="A4798" s="1">
        <v>42520</v>
      </c>
      <c r="B4798" s="3">
        <f t="shared" si="148"/>
        <v>2016</v>
      </c>
      <c r="C4798" s="3">
        <f t="shared" si="149"/>
        <v>5</v>
      </c>
      <c r="D4798" t="s">
        <v>2298</v>
      </c>
      <c r="E4798" t="s">
        <v>278</v>
      </c>
      <c r="F4798" t="s">
        <v>11</v>
      </c>
      <c r="G4798" t="s">
        <v>20</v>
      </c>
      <c r="H4798" t="s">
        <v>2483</v>
      </c>
      <c r="I4798" s="2">
        <v>2.38</v>
      </c>
      <c r="J4798" s="3">
        <v>3</v>
      </c>
      <c r="K4798" s="2">
        <v>-1.9</v>
      </c>
    </row>
    <row r="4799" spans="1:11" ht="13.8" x14ac:dyDescent="0.25">
      <c r="A4799" s="1">
        <v>42520</v>
      </c>
      <c r="B4799" s="3">
        <f t="shared" si="148"/>
        <v>2016</v>
      </c>
      <c r="C4799" s="3">
        <f t="shared" si="149"/>
        <v>5</v>
      </c>
      <c r="D4799" t="s">
        <v>2298</v>
      </c>
      <c r="E4799" t="s">
        <v>278</v>
      </c>
      <c r="F4799" t="s">
        <v>11</v>
      </c>
      <c r="G4799" t="s">
        <v>12</v>
      </c>
      <c r="H4799" t="s">
        <v>1989</v>
      </c>
      <c r="I4799" s="2">
        <v>32.79</v>
      </c>
      <c r="J4799" s="3">
        <v>1</v>
      </c>
      <c r="K4799" s="2">
        <v>11.89</v>
      </c>
    </row>
    <row r="4800" spans="1:11" ht="13.8" x14ac:dyDescent="0.25">
      <c r="A4800" s="1">
        <v>42520</v>
      </c>
      <c r="B4800" s="3">
        <f t="shared" si="148"/>
        <v>2016</v>
      </c>
      <c r="C4800" s="3">
        <f t="shared" si="149"/>
        <v>5</v>
      </c>
      <c r="D4800" t="s">
        <v>2534</v>
      </c>
      <c r="E4800" t="s">
        <v>245</v>
      </c>
      <c r="F4800" t="s">
        <v>11</v>
      </c>
      <c r="G4800" t="s">
        <v>20</v>
      </c>
      <c r="H4800" t="s">
        <v>705</v>
      </c>
      <c r="I4800" s="2">
        <v>3.28</v>
      </c>
      <c r="J4800" s="3">
        <v>2</v>
      </c>
      <c r="K4800" s="2">
        <v>-2.63</v>
      </c>
    </row>
    <row r="4801" spans="1:11" ht="13.8" x14ac:dyDescent="0.25">
      <c r="A4801" s="1">
        <v>42520</v>
      </c>
      <c r="B4801" s="3">
        <f t="shared" si="148"/>
        <v>2016</v>
      </c>
      <c r="C4801" s="3">
        <f t="shared" si="149"/>
        <v>5</v>
      </c>
      <c r="D4801" t="s">
        <v>657</v>
      </c>
      <c r="E4801" t="s">
        <v>78</v>
      </c>
      <c r="F4801" t="s">
        <v>39</v>
      </c>
      <c r="G4801" t="s">
        <v>603</v>
      </c>
      <c r="H4801" t="s">
        <v>916</v>
      </c>
      <c r="I4801" s="2">
        <v>839.99</v>
      </c>
      <c r="J4801" s="3">
        <v>2</v>
      </c>
      <c r="K4801" s="2">
        <v>70</v>
      </c>
    </row>
    <row r="4802" spans="1:11" ht="13.8" x14ac:dyDescent="0.25">
      <c r="A4802" s="1">
        <v>42520</v>
      </c>
      <c r="B4802" s="3">
        <f t="shared" si="148"/>
        <v>2016</v>
      </c>
      <c r="C4802" s="3">
        <f t="shared" si="149"/>
        <v>5</v>
      </c>
      <c r="D4802" t="s">
        <v>443</v>
      </c>
      <c r="E4802" t="s">
        <v>55</v>
      </c>
      <c r="F4802" t="s">
        <v>34</v>
      </c>
      <c r="G4802" t="s">
        <v>145</v>
      </c>
      <c r="H4802" t="s">
        <v>1786</v>
      </c>
      <c r="I4802" s="2">
        <v>2275.5</v>
      </c>
      <c r="J4802" s="3">
        <v>10</v>
      </c>
      <c r="K4802" s="2">
        <v>386.84</v>
      </c>
    </row>
    <row r="4803" spans="1:11" ht="13.8" x14ac:dyDescent="0.25">
      <c r="A4803" s="1">
        <v>42520</v>
      </c>
      <c r="B4803" s="3">
        <f t="shared" ref="B4803:B4866" si="150">YEAR(A4803)</f>
        <v>2016</v>
      </c>
      <c r="C4803" s="3">
        <f t="shared" ref="C4803:C4866" si="151">MONTH(A4803)</f>
        <v>5</v>
      </c>
      <c r="D4803" t="s">
        <v>443</v>
      </c>
      <c r="E4803" t="s">
        <v>55</v>
      </c>
      <c r="F4803" t="s">
        <v>39</v>
      </c>
      <c r="G4803" t="s">
        <v>52</v>
      </c>
      <c r="H4803" t="s">
        <v>1787</v>
      </c>
      <c r="I4803" s="2">
        <v>1979.7</v>
      </c>
      <c r="J4803" s="3">
        <v>6</v>
      </c>
      <c r="K4803" s="2">
        <v>653.29999999999995</v>
      </c>
    </row>
    <row r="4804" spans="1:11" ht="13.8" x14ac:dyDescent="0.25">
      <c r="A4804" s="1">
        <v>42520</v>
      </c>
      <c r="B4804" s="3">
        <f t="shared" si="150"/>
        <v>2016</v>
      </c>
      <c r="C4804" s="3">
        <f t="shared" si="151"/>
        <v>5</v>
      </c>
      <c r="D4804" t="s">
        <v>443</v>
      </c>
      <c r="E4804" t="s">
        <v>55</v>
      </c>
      <c r="F4804" t="s">
        <v>11</v>
      </c>
      <c r="G4804" t="s">
        <v>16</v>
      </c>
      <c r="H4804" t="s">
        <v>2476</v>
      </c>
      <c r="I4804" s="2">
        <v>62.1</v>
      </c>
      <c r="J4804" s="3">
        <v>6</v>
      </c>
      <c r="K4804" s="2">
        <v>29.81</v>
      </c>
    </row>
    <row r="4805" spans="1:11" ht="13.8" x14ac:dyDescent="0.25">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ht="13.8" x14ac:dyDescent="0.25">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ht="13.8" x14ac:dyDescent="0.25">
      <c r="A4807" s="1">
        <v>42520</v>
      </c>
      <c r="B4807" s="3">
        <f t="shared" si="150"/>
        <v>2016</v>
      </c>
      <c r="C4807" s="3">
        <f t="shared" si="151"/>
        <v>5</v>
      </c>
      <c r="D4807" t="s">
        <v>971</v>
      </c>
      <c r="E4807" t="s">
        <v>157</v>
      </c>
      <c r="F4807" t="s">
        <v>11</v>
      </c>
      <c r="G4807" t="s">
        <v>92</v>
      </c>
      <c r="H4807" t="s">
        <v>2152</v>
      </c>
      <c r="I4807" s="2">
        <v>364.74</v>
      </c>
      <c r="J4807" s="3">
        <v>3</v>
      </c>
      <c r="K4807" s="2">
        <v>109.42</v>
      </c>
    </row>
    <row r="4808" spans="1:11" ht="13.8" x14ac:dyDescent="0.25">
      <c r="A4808" s="1">
        <v>42520</v>
      </c>
      <c r="B4808" s="3">
        <f t="shared" si="150"/>
        <v>2016</v>
      </c>
      <c r="C4808" s="3">
        <f t="shared" si="151"/>
        <v>5</v>
      </c>
      <c r="D4808" t="s">
        <v>971</v>
      </c>
      <c r="E4808" t="s">
        <v>157</v>
      </c>
      <c r="F4808" t="s">
        <v>34</v>
      </c>
      <c r="G4808" t="s">
        <v>47</v>
      </c>
      <c r="H4808" t="s">
        <v>2000</v>
      </c>
      <c r="I4808" s="2">
        <v>47.4</v>
      </c>
      <c r="J4808" s="3">
        <v>5</v>
      </c>
      <c r="K4808" s="2">
        <v>21.33</v>
      </c>
    </row>
    <row r="4809" spans="1:11" ht="13.8" x14ac:dyDescent="0.25">
      <c r="A4809" s="1">
        <v>42520</v>
      </c>
      <c r="B4809" s="3">
        <f t="shared" si="150"/>
        <v>2016</v>
      </c>
      <c r="C4809" s="3">
        <f t="shared" si="151"/>
        <v>5</v>
      </c>
      <c r="D4809" t="s">
        <v>971</v>
      </c>
      <c r="E4809" t="s">
        <v>157</v>
      </c>
      <c r="F4809" t="s">
        <v>11</v>
      </c>
      <c r="G4809" t="s">
        <v>18</v>
      </c>
      <c r="H4809" t="s">
        <v>516</v>
      </c>
      <c r="I4809" s="2">
        <v>49.76</v>
      </c>
      <c r="J4809" s="3">
        <v>4</v>
      </c>
      <c r="K4809" s="2">
        <v>13.93</v>
      </c>
    </row>
    <row r="4810" spans="1:11" ht="13.8" x14ac:dyDescent="0.25">
      <c r="A4810" s="1">
        <v>42520</v>
      </c>
      <c r="B4810" s="3">
        <f t="shared" si="150"/>
        <v>2016</v>
      </c>
      <c r="C4810" s="3">
        <f t="shared" si="151"/>
        <v>5</v>
      </c>
      <c r="D4810" t="s">
        <v>971</v>
      </c>
      <c r="E4810" t="s">
        <v>157</v>
      </c>
      <c r="F4810" t="s">
        <v>11</v>
      </c>
      <c r="G4810" t="s">
        <v>24</v>
      </c>
      <c r="H4810" t="s">
        <v>326</v>
      </c>
      <c r="I4810" s="2">
        <v>5.56</v>
      </c>
      <c r="J4810" s="3">
        <v>2</v>
      </c>
      <c r="K4810" s="2">
        <v>1.45</v>
      </c>
    </row>
    <row r="4811" spans="1:11" ht="13.8" x14ac:dyDescent="0.25">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ht="13.8" x14ac:dyDescent="0.25">
      <c r="A4812" s="1">
        <v>42520</v>
      </c>
      <c r="B4812" s="3">
        <f t="shared" si="150"/>
        <v>2016</v>
      </c>
      <c r="C4812" s="3">
        <f t="shared" si="151"/>
        <v>5</v>
      </c>
      <c r="D4812" t="s">
        <v>971</v>
      </c>
      <c r="E4812" t="s">
        <v>157</v>
      </c>
      <c r="F4812" t="s">
        <v>11</v>
      </c>
      <c r="G4812" t="s">
        <v>24</v>
      </c>
      <c r="H4812" t="s">
        <v>1569</v>
      </c>
      <c r="I4812" s="2">
        <v>14.7</v>
      </c>
      <c r="J4812" s="3">
        <v>5</v>
      </c>
      <c r="K4812" s="2">
        <v>3.97</v>
      </c>
    </row>
    <row r="4813" spans="1:11" ht="13.8" x14ac:dyDescent="0.25">
      <c r="A4813" s="1">
        <v>42520</v>
      </c>
      <c r="B4813" s="3">
        <f t="shared" si="150"/>
        <v>2016</v>
      </c>
      <c r="C4813" s="3">
        <f t="shared" si="151"/>
        <v>5</v>
      </c>
      <c r="D4813" t="s">
        <v>971</v>
      </c>
      <c r="E4813" t="s">
        <v>157</v>
      </c>
      <c r="F4813" t="s">
        <v>11</v>
      </c>
      <c r="G4813" t="s">
        <v>12</v>
      </c>
      <c r="H4813" t="s">
        <v>1365</v>
      </c>
      <c r="I4813" s="2">
        <v>45.36</v>
      </c>
      <c r="J4813" s="3">
        <v>7</v>
      </c>
      <c r="K4813" s="2">
        <v>21.77</v>
      </c>
    </row>
    <row r="4814" spans="1:11" ht="13.8" x14ac:dyDescent="0.25">
      <c r="A4814" s="1">
        <v>42520</v>
      </c>
      <c r="B4814" s="3">
        <f t="shared" si="150"/>
        <v>2016</v>
      </c>
      <c r="C4814" s="3">
        <f t="shared" si="151"/>
        <v>5</v>
      </c>
      <c r="D4814" t="s">
        <v>971</v>
      </c>
      <c r="E4814" t="s">
        <v>157</v>
      </c>
      <c r="F4814" t="s">
        <v>39</v>
      </c>
      <c r="G4814" t="s">
        <v>40</v>
      </c>
      <c r="H4814" t="s">
        <v>720</v>
      </c>
      <c r="I4814" s="2">
        <v>125.99</v>
      </c>
      <c r="J4814" s="3">
        <v>1</v>
      </c>
      <c r="K4814" s="2">
        <v>35.28</v>
      </c>
    </row>
    <row r="4815" spans="1:11" ht="13.8" x14ac:dyDescent="0.25">
      <c r="A4815" s="1">
        <v>42520</v>
      </c>
      <c r="B4815" s="3">
        <f t="shared" si="150"/>
        <v>2016</v>
      </c>
      <c r="C4815" s="3">
        <f t="shared" si="151"/>
        <v>5</v>
      </c>
      <c r="D4815" t="s">
        <v>2450</v>
      </c>
      <c r="E4815" t="s">
        <v>27</v>
      </c>
      <c r="F4815" t="s">
        <v>34</v>
      </c>
      <c r="G4815" t="s">
        <v>47</v>
      </c>
      <c r="H4815" t="s">
        <v>1936</v>
      </c>
      <c r="I4815" s="2">
        <v>167.84</v>
      </c>
      <c r="J4815" s="3">
        <v>8</v>
      </c>
      <c r="K4815" s="2">
        <v>11.75</v>
      </c>
    </row>
    <row r="4816" spans="1:11" ht="13.8" x14ac:dyDescent="0.25">
      <c r="A4816" s="1">
        <v>42520</v>
      </c>
      <c r="B4816" s="3">
        <f t="shared" si="150"/>
        <v>2016</v>
      </c>
      <c r="C4816" s="3">
        <f t="shared" si="151"/>
        <v>5</v>
      </c>
      <c r="D4816" t="s">
        <v>1946</v>
      </c>
      <c r="E4816" t="s">
        <v>55</v>
      </c>
      <c r="F4816" t="s">
        <v>11</v>
      </c>
      <c r="G4816" t="s">
        <v>63</v>
      </c>
      <c r="H4816" t="s">
        <v>1165</v>
      </c>
      <c r="I4816" s="2">
        <v>26.55</v>
      </c>
      <c r="J4816" s="3">
        <v>9</v>
      </c>
      <c r="K4816" s="2">
        <v>12.74</v>
      </c>
    </row>
    <row r="4817" spans="1:11" ht="13.8" x14ac:dyDescent="0.25">
      <c r="A4817" s="1">
        <v>42520</v>
      </c>
      <c r="B4817" s="3">
        <f t="shared" si="150"/>
        <v>2016</v>
      </c>
      <c r="C4817" s="3">
        <f t="shared" si="151"/>
        <v>5</v>
      </c>
      <c r="D4817" t="s">
        <v>1946</v>
      </c>
      <c r="E4817" t="s">
        <v>55</v>
      </c>
      <c r="F4817" t="s">
        <v>39</v>
      </c>
      <c r="G4817" t="s">
        <v>52</v>
      </c>
      <c r="H4817" t="s">
        <v>636</v>
      </c>
      <c r="I4817" s="2">
        <v>111.98</v>
      </c>
      <c r="J4817" s="3">
        <v>2</v>
      </c>
      <c r="K4817" s="2">
        <v>26.88</v>
      </c>
    </row>
    <row r="4818" spans="1:11" ht="13.8" x14ac:dyDescent="0.25">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ht="13.8" x14ac:dyDescent="0.25">
      <c r="A4819" s="1">
        <v>42520</v>
      </c>
      <c r="B4819" s="3">
        <f t="shared" si="150"/>
        <v>2016</v>
      </c>
      <c r="C4819" s="3">
        <f t="shared" si="151"/>
        <v>5</v>
      </c>
      <c r="D4819" t="s">
        <v>1196</v>
      </c>
      <c r="E4819" t="s">
        <v>10</v>
      </c>
      <c r="F4819" t="s">
        <v>39</v>
      </c>
      <c r="G4819" t="s">
        <v>52</v>
      </c>
      <c r="H4819" t="s">
        <v>636</v>
      </c>
      <c r="I4819" s="2">
        <v>223.96</v>
      </c>
      <c r="J4819" s="3">
        <v>5</v>
      </c>
      <c r="K4819" s="2">
        <v>11.2</v>
      </c>
    </row>
    <row r="4820" spans="1:11" ht="13.8" x14ac:dyDescent="0.25">
      <c r="A4820" s="1">
        <v>42521</v>
      </c>
      <c r="B4820" s="3">
        <f t="shared" si="150"/>
        <v>2016</v>
      </c>
      <c r="C4820" s="3">
        <f t="shared" si="151"/>
        <v>5</v>
      </c>
      <c r="D4820" t="s">
        <v>1423</v>
      </c>
      <c r="E4820" t="s">
        <v>15</v>
      </c>
      <c r="F4820" t="s">
        <v>34</v>
      </c>
      <c r="G4820" t="s">
        <v>47</v>
      </c>
      <c r="H4820" t="s">
        <v>2535</v>
      </c>
      <c r="I4820" s="2">
        <v>32.06</v>
      </c>
      <c r="J4820" s="3">
        <v>3</v>
      </c>
      <c r="K4820" s="2">
        <v>-12.83</v>
      </c>
    </row>
    <row r="4821" spans="1:11" ht="13.8" x14ac:dyDescent="0.25">
      <c r="A4821" s="1">
        <v>42521</v>
      </c>
      <c r="B4821" s="3">
        <f t="shared" si="150"/>
        <v>2016</v>
      </c>
      <c r="C4821" s="3">
        <f t="shared" si="151"/>
        <v>5</v>
      </c>
      <c r="D4821" t="s">
        <v>1423</v>
      </c>
      <c r="E4821" t="s">
        <v>15</v>
      </c>
      <c r="F4821" t="s">
        <v>11</v>
      </c>
      <c r="G4821" t="s">
        <v>12</v>
      </c>
      <c r="H4821" t="s">
        <v>1147</v>
      </c>
      <c r="I4821" s="2">
        <v>18.5</v>
      </c>
      <c r="J4821" s="3">
        <v>4</v>
      </c>
      <c r="K4821" s="2">
        <v>6.7</v>
      </c>
    </row>
    <row r="4822" spans="1:11" ht="13.8" x14ac:dyDescent="0.25">
      <c r="A4822" s="1">
        <v>42521</v>
      </c>
      <c r="B4822" s="3">
        <f t="shared" si="150"/>
        <v>2016</v>
      </c>
      <c r="C4822" s="3">
        <f t="shared" si="151"/>
        <v>5</v>
      </c>
      <c r="D4822" t="s">
        <v>1423</v>
      </c>
      <c r="E4822" t="s">
        <v>15</v>
      </c>
      <c r="F4822" t="s">
        <v>34</v>
      </c>
      <c r="G4822" t="s">
        <v>35</v>
      </c>
      <c r="H4822" t="s">
        <v>71</v>
      </c>
      <c r="I4822" s="2">
        <v>191.08</v>
      </c>
      <c r="J4822" s="3">
        <v>3</v>
      </c>
      <c r="K4822" s="2">
        <v>-38.22</v>
      </c>
    </row>
    <row r="4823" spans="1:11" ht="13.8" x14ac:dyDescent="0.25">
      <c r="A4823" s="1">
        <v>42521</v>
      </c>
      <c r="B4823" s="3">
        <f t="shared" si="150"/>
        <v>2016</v>
      </c>
      <c r="C4823" s="3">
        <f t="shared" si="151"/>
        <v>5</v>
      </c>
      <c r="D4823" t="s">
        <v>1423</v>
      </c>
      <c r="E4823" t="s">
        <v>15</v>
      </c>
      <c r="F4823" t="s">
        <v>11</v>
      </c>
      <c r="G4823" t="s">
        <v>12</v>
      </c>
      <c r="H4823" t="s">
        <v>2172</v>
      </c>
      <c r="I4823" s="2">
        <v>10.37</v>
      </c>
      <c r="J4823" s="3">
        <v>2</v>
      </c>
      <c r="K4823" s="2">
        <v>3.63</v>
      </c>
    </row>
    <row r="4824" spans="1:11" ht="13.8" x14ac:dyDescent="0.25">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ht="13.8" x14ac:dyDescent="0.25">
      <c r="A4825" s="1">
        <v>42521</v>
      </c>
      <c r="B4825" s="3">
        <f t="shared" si="150"/>
        <v>2016</v>
      </c>
      <c r="C4825" s="3">
        <f t="shared" si="151"/>
        <v>5</v>
      </c>
      <c r="D4825" t="s">
        <v>2230</v>
      </c>
      <c r="E4825" t="s">
        <v>149</v>
      </c>
      <c r="F4825" t="s">
        <v>39</v>
      </c>
      <c r="G4825" t="s">
        <v>40</v>
      </c>
      <c r="H4825" t="s">
        <v>1932</v>
      </c>
      <c r="I4825" s="2">
        <v>179.7</v>
      </c>
      <c r="J4825" s="3">
        <v>6</v>
      </c>
      <c r="K4825" s="2">
        <v>88.05</v>
      </c>
    </row>
    <row r="4826" spans="1:11" ht="13.8" x14ac:dyDescent="0.25">
      <c r="A4826" s="1">
        <v>42523</v>
      </c>
      <c r="B4826" s="3">
        <f t="shared" si="150"/>
        <v>2016</v>
      </c>
      <c r="C4826" s="3">
        <f t="shared" si="151"/>
        <v>6</v>
      </c>
      <c r="D4826" t="s">
        <v>1242</v>
      </c>
      <c r="E4826" t="s">
        <v>23</v>
      </c>
      <c r="F4826" t="s">
        <v>11</v>
      </c>
      <c r="G4826" t="s">
        <v>18</v>
      </c>
      <c r="H4826" t="s">
        <v>297</v>
      </c>
      <c r="I4826" s="2">
        <v>64.78</v>
      </c>
      <c r="J4826" s="3">
        <v>1</v>
      </c>
      <c r="K4826" s="2">
        <v>-12.96</v>
      </c>
    </row>
    <row r="4827" spans="1:11" ht="13.8" x14ac:dyDescent="0.25">
      <c r="A4827" s="1">
        <v>42523</v>
      </c>
      <c r="B4827" s="3">
        <f t="shared" si="150"/>
        <v>2016</v>
      </c>
      <c r="C4827" s="3">
        <f t="shared" si="151"/>
        <v>6</v>
      </c>
      <c r="D4827" t="s">
        <v>525</v>
      </c>
      <c r="E4827" t="s">
        <v>164</v>
      </c>
      <c r="F4827" t="s">
        <v>11</v>
      </c>
      <c r="G4827" t="s">
        <v>12</v>
      </c>
      <c r="H4827" t="s">
        <v>1141</v>
      </c>
      <c r="I4827" s="2">
        <v>30.18</v>
      </c>
      <c r="J4827" s="3">
        <v>3</v>
      </c>
      <c r="K4827" s="2">
        <v>13.88</v>
      </c>
    </row>
    <row r="4828" spans="1:11" ht="13.8" x14ac:dyDescent="0.25">
      <c r="A4828" s="1">
        <v>42523</v>
      </c>
      <c r="B4828" s="3">
        <f t="shared" si="150"/>
        <v>2016</v>
      </c>
      <c r="C4828" s="3">
        <f t="shared" si="151"/>
        <v>6</v>
      </c>
      <c r="D4828" t="s">
        <v>525</v>
      </c>
      <c r="E4828" t="s">
        <v>164</v>
      </c>
      <c r="F4828" t="s">
        <v>11</v>
      </c>
      <c r="G4828" t="s">
        <v>20</v>
      </c>
      <c r="H4828" t="s">
        <v>631</v>
      </c>
      <c r="I4828" s="2">
        <v>51.65</v>
      </c>
      <c r="J4828" s="3">
        <v>12</v>
      </c>
      <c r="K4828" s="2">
        <v>18.72</v>
      </c>
    </row>
    <row r="4829" spans="1:11" ht="13.8" x14ac:dyDescent="0.25">
      <c r="A4829" s="1">
        <v>42523</v>
      </c>
      <c r="B4829" s="3">
        <f t="shared" si="150"/>
        <v>2016</v>
      </c>
      <c r="C4829" s="3">
        <f t="shared" si="151"/>
        <v>6</v>
      </c>
      <c r="D4829" t="s">
        <v>525</v>
      </c>
      <c r="E4829" t="s">
        <v>164</v>
      </c>
      <c r="F4829" t="s">
        <v>11</v>
      </c>
      <c r="G4829" t="s">
        <v>20</v>
      </c>
      <c r="H4829" t="s">
        <v>1120</v>
      </c>
      <c r="I4829" s="2">
        <v>11.23</v>
      </c>
      <c r="J4829" s="3">
        <v>3</v>
      </c>
      <c r="K4829" s="2">
        <v>3.93</v>
      </c>
    </row>
    <row r="4830" spans="1:11" ht="13.8" x14ac:dyDescent="0.25">
      <c r="A4830" s="1">
        <v>42524</v>
      </c>
      <c r="B4830" s="3">
        <f t="shared" si="150"/>
        <v>2016</v>
      </c>
      <c r="C4830" s="3">
        <f t="shared" si="151"/>
        <v>6</v>
      </c>
      <c r="D4830" t="s">
        <v>319</v>
      </c>
      <c r="E4830" t="s">
        <v>27</v>
      </c>
      <c r="F4830" t="s">
        <v>34</v>
      </c>
      <c r="G4830" t="s">
        <v>145</v>
      </c>
      <c r="H4830" t="s">
        <v>1830</v>
      </c>
      <c r="I4830" s="2">
        <v>71.09</v>
      </c>
      <c r="J4830" s="3">
        <v>2</v>
      </c>
      <c r="K4830" s="2">
        <v>-1.78</v>
      </c>
    </row>
    <row r="4831" spans="1:11" ht="13.8" x14ac:dyDescent="0.25">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ht="13.8" x14ac:dyDescent="0.25">
      <c r="A4832" s="1">
        <v>42525</v>
      </c>
      <c r="B4832" s="3">
        <f t="shared" si="150"/>
        <v>2016</v>
      </c>
      <c r="C4832" s="3">
        <f t="shared" si="151"/>
        <v>6</v>
      </c>
      <c r="D4832" t="s">
        <v>1012</v>
      </c>
      <c r="E4832" t="s">
        <v>15</v>
      </c>
      <c r="F4832" t="s">
        <v>11</v>
      </c>
      <c r="G4832" t="s">
        <v>12</v>
      </c>
      <c r="H4832" t="s">
        <v>331</v>
      </c>
      <c r="I4832" s="2">
        <v>25.92</v>
      </c>
      <c r="J4832" s="3">
        <v>5</v>
      </c>
      <c r="K4832" s="2">
        <v>9.4</v>
      </c>
    </row>
    <row r="4833" spans="1:11" ht="13.8" x14ac:dyDescent="0.25">
      <c r="A4833" s="1">
        <v>42525</v>
      </c>
      <c r="B4833" s="3">
        <f t="shared" si="150"/>
        <v>2016</v>
      </c>
      <c r="C4833" s="3">
        <f t="shared" si="151"/>
        <v>6</v>
      </c>
      <c r="D4833" t="s">
        <v>1012</v>
      </c>
      <c r="E4833" t="s">
        <v>15</v>
      </c>
      <c r="F4833" t="s">
        <v>34</v>
      </c>
      <c r="G4833" t="s">
        <v>47</v>
      </c>
      <c r="H4833" t="s">
        <v>2372</v>
      </c>
      <c r="I4833" s="2">
        <v>419.68</v>
      </c>
      <c r="J4833" s="3">
        <v>5</v>
      </c>
      <c r="K4833" s="2">
        <v>-356.73</v>
      </c>
    </row>
    <row r="4834" spans="1:11" ht="13.8" x14ac:dyDescent="0.25">
      <c r="A4834" s="1">
        <v>42525</v>
      </c>
      <c r="B4834" s="3">
        <f t="shared" si="150"/>
        <v>2016</v>
      </c>
      <c r="C4834" s="3">
        <f t="shared" si="151"/>
        <v>6</v>
      </c>
      <c r="D4834" t="s">
        <v>1012</v>
      </c>
      <c r="E4834" t="s">
        <v>15</v>
      </c>
      <c r="F4834" t="s">
        <v>34</v>
      </c>
      <c r="G4834" t="s">
        <v>47</v>
      </c>
      <c r="H4834" t="s">
        <v>1015</v>
      </c>
      <c r="I4834" s="2">
        <v>11.69</v>
      </c>
      <c r="J4834" s="3">
        <v>3</v>
      </c>
      <c r="K4834" s="2">
        <v>-4.68</v>
      </c>
    </row>
    <row r="4835" spans="1:11" ht="13.8" x14ac:dyDescent="0.25">
      <c r="A4835" s="1">
        <v>42525</v>
      </c>
      <c r="B4835" s="3">
        <f t="shared" si="150"/>
        <v>2016</v>
      </c>
      <c r="C4835" s="3">
        <f t="shared" si="151"/>
        <v>6</v>
      </c>
      <c r="D4835" t="s">
        <v>1012</v>
      </c>
      <c r="E4835" t="s">
        <v>15</v>
      </c>
      <c r="F4835" t="s">
        <v>39</v>
      </c>
      <c r="G4835" t="s">
        <v>40</v>
      </c>
      <c r="H4835" t="s">
        <v>1988</v>
      </c>
      <c r="I4835" s="2">
        <v>31.98</v>
      </c>
      <c r="J4835" s="3">
        <v>2</v>
      </c>
      <c r="K4835" s="2">
        <v>11.19</v>
      </c>
    </row>
    <row r="4836" spans="1:11" ht="13.8" x14ac:dyDescent="0.25">
      <c r="A4836" s="1">
        <v>42525</v>
      </c>
      <c r="B4836" s="3">
        <f t="shared" si="150"/>
        <v>2016</v>
      </c>
      <c r="C4836" s="3">
        <f t="shared" si="151"/>
        <v>6</v>
      </c>
      <c r="D4836" t="s">
        <v>1012</v>
      </c>
      <c r="E4836" t="s">
        <v>15</v>
      </c>
      <c r="F4836" t="s">
        <v>34</v>
      </c>
      <c r="G4836" t="s">
        <v>145</v>
      </c>
      <c r="H4836" t="s">
        <v>728</v>
      </c>
      <c r="I4836" s="2">
        <v>177.23</v>
      </c>
      <c r="J4836" s="3">
        <v>5</v>
      </c>
      <c r="K4836" s="2">
        <v>-120.51</v>
      </c>
    </row>
    <row r="4837" spans="1:11" ht="13.8" x14ac:dyDescent="0.25">
      <c r="A4837" s="1">
        <v>42525</v>
      </c>
      <c r="B4837" s="3">
        <f t="shared" si="150"/>
        <v>2016</v>
      </c>
      <c r="C4837" s="3">
        <f t="shared" si="151"/>
        <v>6</v>
      </c>
      <c r="D4837" t="s">
        <v>1012</v>
      </c>
      <c r="E4837" t="s">
        <v>15</v>
      </c>
      <c r="F4837" t="s">
        <v>34</v>
      </c>
      <c r="G4837" t="s">
        <v>47</v>
      </c>
      <c r="H4837" t="s">
        <v>1627</v>
      </c>
      <c r="I4837" s="2">
        <v>4.04</v>
      </c>
      <c r="J4837" s="3">
        <v>3</v>
      </c>
      <c r="K4837" s="2">
        <v>-2.83</v>
      </c>
    </row>
    <row r="4838" spans="1:11" ht="13.8" x14ac:dyDescent="0.25">
      <c r="A4838" s="1">
        <v>42525</v>
      </c>
      <c r="B4838" s="3">
        <f t="shared" si="150"/>
        <v>2016</v>
      </c>
      <c r="C4838" s="3">
        <f t="shared" si="151"/>
        <v>6</v>
      </c>
      <c r="D4838" t="s">
        <v>1012</v>
      </c>
      <c r="E4838" t="s">
        <v>15</v>
      </c>
      <c r="F4838" t="s">
        <v>11</v>
      </c>
      <c r="G4838" t="s">
        <v>24</v>
      </c>
      <c r="H4838" t="s">
        <v>353</v>
      </c>
      <c r="I4838" s="2">
        <v>7.41</v>
      </c>
      <c r="J4838" s="3">
        <v>2</v>
      </c>
      <c r="K4838" s="2">
        <v>1.2</v>
      </c>
    </row>
    <row r="4839" spans="1:11" ht="13.8" x14ac:dyDescent="0.25">
      <c r="A4839" s="1">
        <v>42525</v>
      </c>
      <c r="B4839" s="3">
        <f t="shared" si="150"/>
        <v>2016</v>
      </c>
      <c r="C4839" s="3">
        <f t="shared" si="151"/>
        <v>6</v>
      </c>
      <c r="D4839" t="s">
        <v>2088</v>
      </c>
      <c r="E4839" t="s">
        <v>149</v>
      </c>
      <c r="F4839" t="s">
        <v>11</v>
      </c>
      <c r="G4839" t="s">
        <v>12</v>
      </c>
      <c r="H4839" t="s">
        <v>625</v>
      </c>
      <c r="I4839" s="2">
        <v>14.94</v>
      </c>
      <c r="J4839" s="3">
        <v>3</v>
      </c>
      <c r="K4839" s="2">
        <v>7.02</v>
      </c>
    </row>
    <row r="4840" spans="1:11" ht="13.8" x14ac:dyDescent="0.25">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ht="13.8" x14ac:dyDescent="0.25">
      <c r="A4841" s="1">
        <v>42525</v>
      </c>
      <c r="B4841" s="3">
        <f t="shared" si="150"/>
        <v>2016</v>
      </c>
      <c r="C4841" s="3">
        <f t="shared" si="151"/>
        <v>6</v>
      </c>
      <c r="D4841" t="s">
        <v>2088</v>
      </c>
      <c r="E4841" t="s">
        <v>149</v>
      </c>
      <c r="F4841" t="s">
        <v>34</v>
      </c>
      <c r="G4841" t="s">
        <v>74</v>
      </c>
      <c r="H4841" t="s">
        <v>719</v>
      </c>
      <c r="I4841" s="2">
        <v>136.78</v>
      </c>
      <c r="J4841" s="3">
        <v>1</v>
      </c>
      <c r="K4841" s="2">
        <v>5.13</v>
      </c>
    </row>
    <row r="4842" spans="1:11" ht="13.8" x14ac:dyDescent="0.25">
      <c r="A4842" s="1">
        <v>42525</v>
      </c>
      <c r="B4842" s="3">
        <f t="shared" si="150"/>
        <v>2016</v>
      </c>
      <c r="C4842" s="3">
        <f t="shared" si="151"/>
        <v>6</v>
      </c>
      <c r="D4842" t="s">
        <v>2088</v>
      </c>
      <c r="E4842" t="s">
        <v>149</v>
      </c>
      <c r="F4842" t="s">
        <v>34</v>
      </c>
      <c r="G4842" t="s">
        <v>47</v>
      </c>
      <c r="H4842" t="s">
        <v>1732</v>
      </c>
      <c r="I4842" s="2">
        <v>61.12</v>
      </c>
      <c r="J4842" s="3">
        <v>4</v>
      </c>
      <c r="K4842" s="2">
        <v>20.78</v>
      </c>
    </row>
    <row r="4843" spans="1:11" ht="13.8" x14ac:dyDescent="0.25">
      <c r="A4843" s="1">
        <v>42526</v>
      </c>
      <c r="B4843" s="3">
        <f t="shared" si="150"/>
        <v>2016</v>
      </c>
      <c r="C4843" s="3">
        <f t="shared" si="151"/>
        <v>6</v>
      </c>
      <c r="D4843" t="s">
        <v>605</v>
      </c>
      <c r="E4843" t="s">
        <v>23</v>
      </c>
      <c r="F4843" t="s">
        <v>11</v>
      </c>
      <c r="G4843" t="s">
        <v>18</v>
      </c>
      <c r="H4843" t="s">
        <v>1482</v>
      </c>
      <c r="I4843" s="2">
        <v>124.61</v>
      </c>
      <c r="J4843" s="3">
        <v>4</v>
      </c>
      <c r="K4843" s="2">
        <v>-23.36</v>
      </c>
    </row>
    <row r="4844" spans="1:11" ht="13.8" x14ac:dyDescent="0.25">
      <c r="A4844" s="1">
        <v>42526</v>
      </c>
      <c r="B4844" s="3">
        <f t="shared" si="150"/>
        <v>2016</v>
      </c>
      <c r="C4844" s="3">
        <f t="shared" si="151"/>
        <v>6</v>
      </c>
      <c r="D4844" t="s">
        <v>605</v>
      </c>
      <c r="E4844" t="s">
        <v>23</v>
      </c>
      <c r="F4844" t="s">
        <v>11</v>
      </c>
      <c r="G4844" t="s">
        <v>16</v>
      </c>
      <c r="H4844" t="s">
        <v>2506</v>
      </c>
      <c r="I4844" s="2">
        <v>7.56</v>
      </c>
      <c r="J4844" s="3">
        <v>3</v>
      </c>
      <c r="K4844" s="2">
        <v>2.65</v>
      </c>
    </row>
    <row r="4845" spans="1:11" ht="13.8" x14ac:dyDescent="0.25">
      <c r="A4845" s="1">
        <v>42526</v>
      </c>
      <c r="B4845" s="3">
        <f t="shared" si="150"/>
        <v>2016</v>
      </c>
      <c r="C4845" s="3">
        <f t="shared" si="151"/>
        <v>6</v>
      </c>
      <c r="D4845" t="s">
        <v>714</v>
      </c>
      <c r="E4845" t="s">
        <v>59</v>
      </c>
      <c r="F4845" t="s">
        <v>11</v>
      </c>
      <c r="G4845" t="s">
        <v>18</v>
      </c>
      <c r="H4845" t="s">
        <v>1757</v>
      </c>
      <c r="I4845" s="2">
        <v>360.38</v>
      </c>
      <c r="J4845" s="3">
        <v>2</v>
      </c>
      <c r="K4845" s="2">
        <v>93.7</v>
      </c>
    </row>
    <row r="4846" spans="1:11" ht="13.8" x14ac:dyDescent="0.25">
      <c r="A4846" s="1">
        <v>42526</v>
      </c>
      <c r="B4846" s="3">
        <f t="shared" si="150"/>
        <v>2016</v>
      </c>
      <c r="C4846" s="3">
        <f t="shared" si="151"/>
        <v>6</v>
      </c>
      <c r="D4846" t="s">
        <v>714</v>
      </c>
      <c r="E4846" t="s">
        <v>59</v>
      </c>
      <c r="F4846" t="s">
        <v>11</v>
      </c>
      <c r="G4846" t="s">
        <v>24</v>
      </c>
      <c r="H4846" t="s">
        <v>527</v>
      </c>
      <c r="I4846" s="2">
        <v>11.16</v>
      </c>
      <c r="J4846" s="3">
        <v>2</v>
      </c>
      <c r="K4846" s="2">
        <v>2.79</v>
      </c>
    </row>
    <row r="4847" spans="1:11" ht="13.8" x14ac:dyDescent="0.25">
      <c r="A4847" s="1">
        <v>42526</v>
      </c>
      <c r="B4847" s="3">
        <f t="shared" si="150"/>
        <v>2016</v>
      </c>
      <c r="C4847" s="3">
        <f t="shared" si="151"/>
        <v>6</v>
      </c>
      <c r="D4847" t="s">
        <v>714</v>
      </c>
      <c r="E4847" t="s">
        <v>59</v>
      </c>
      <c r="F4847" t="s">
        <v>11</v>
      </c>
      <c r="G4847" t="s">
        <v>16</v>
      </c>
      <c r="H4847" t="s">
        <v>1588</v>
      </c>
      <c r="I4847" s="2">
        <v>14.94</v>
      </c>
      <c r="J4847" s="3">
        <v>3</v>
      </c>
      <c r="K4847" s="2">
        <v>6.87</v>
      </c>
    </row>
    <row r="4848" spans="1:11" ht="13.8" x14ac:dyDescent="0.25">
      <c r="A4848" s="1">
        <v>42526</v>
      </c>
      <c r="B4848" s="3">
        <f t="shared" si="150"/>
        <v>2016</v>
      </c>
      <c r="C4848" s="3">
        <f t="shared" si="151"/>
        <v>6</v>
      </c>
      <c r="D4848" t="s">
        <v>280</v>
      </c>
      <c r="E4848" t="s">
        <v>27</v>
      </c>
      <c r="F4848" t="s">
        <v>11</v>
      </c>
      <c r="G4848" t="s">
        <v>20</v>
      </c>
      <c r="H4848" t="s">
        <v>451</v>
      </c>
      <c r="I4848" s="2">
        <v>21.55</v>
      </c>
      <c r="J4848" s="3">
        <v>6</v>
      </c>
      <c r="K4848" s="2">
        <v>7</v>
      </c>
    </row>
    <row r="4849" spans="1:11" ht="13.8" x14ac:dyDescent="0.25">
      <c r="A4849" s="1">
        <v>42526</v>
      </c>
      <c r="B4849" s="3">
        <f t="shared" si="150"/>
        <v>2016</v>
      </c>
      <c r="C4849" s="3">
        <f t="shared" si="151"/>
        <v>6</v>
      </c>
      <c r="D4849" t="s">
        <v>280</v>
      </c>
      <c r="E4849" t="s">
        <v>27</v>
      </c>
      <c r="F4849" t="s">
        <v>11</v>
      </c>
      <c r="G4849" t="s">
        <v>92</v>
      </c>
      <c r="H4849" t="s">
        <v>764</v>
      </c>
      <c r="I4849" s="2">
        <v>58.24</v>
      </c>
      <c r="J4849" s="3">
        <v>4</v>
      </c>
      <c r="K4849" s="2">
        <v>15.72</v>
      </c>
    </row>
    <row r="4850" spans="1:11" ht="13.8" x14ac:dyDescent="0.25">
      <c r="A4850" s="1">
        <v>42526</v>
      </c>
      <c r="B4850" s="3">
        <f t="shared" si="150"/>
        <v>2016</v>
      </c>
      <c r="C4850" s="3">
        <f t="shared" si="151"/>
        <v>6</v>
      </c>
      <c r="D4850" t="s">
        <v>1866</v>
      </c>
      <c r="E4850" t="s">
        <v>164</v>
      </c>
      <c r="F4850" t="s">
        <v>11</v>
      </c>
      <c r="G4850" t="s">
        <v>200</v>
      </c>
      <c r="H4850" t="s">
        <v>1053</v>
      </c>
      <c r="I4850" s="2">
        <v>61.38</v>
      </c>
      <c r="J4850" s="3">
        <v>6</v>
      </c>
      <c r="K4850" s="2">
        <v>15.96</v>
      </c>
    </row>
    <row r="4851" spans="1:11" ht="13.8" x14ac:dyDescent="0.25">
      <c r="A4851" s="1">
        <v>42527</v>
      </c>
      <c r="B4851" s="3">
        <f t="shared" si="150"/>
        <v>2016</v>
      </c>
      <c r="C4851" s="3">
        <f t="shared" si="151"/>
        <v>6</v>
      </c>
      <c r="D4851" t="s">
        <v>1747</v>
      </c>
      <c r="E4851" t="s">
        <v>15</v>
      </c>
      <c r="F4851" t="s">
        <v>39</v>
      </c>
      <c r="G4851" t="s">
        <v>40</v>
      </c>
      <c r="H4851" t="s">
        <v>2403</v>
      </c>
      <c r="I4851" s="2">
        <v>328.22</v>
      </c>
      <c r="J4851" s="3">
        <v>4</v>
      </c>
      <c r="K4851" s="2">
        <v>28.72</v>
      </c>
    </row>
    <row r="4852" spans="1:11" ht="13.8" x14ac:dyDescent="0.25">
      <c r="A4852" s="1">
        <v>42527</v>
      </c>
      <c r="B4852" s="3">
        <f t="shared" si="150"/>
        <v>2016</v>
      </c>
      <c r="C4852" s="3">
        <f t="shared" si="151"/>
        <v>6</v>
      </c>
      <c r="D4852" t="s">
        <v>227</v>
      </c>
      <c r="E4852" t="s">
        <v>434</v>
      </c>
      <c r="F4852" t="s">
        <v>11</v>
      </c>
      <c r="G4852" t="s">
        <v>18</v>
      </c>
      <c r="H4852" t="s">
        <v>974</v>
      </c>
      <c r="I4852" s="2">
        <v>714.3</v>
      </c>
      <c r="J4852" s="3">
        <v>5</v>
      </c>
      <c r="K4852" s="2">
        <v>207.15</v>
      </c>
    </row>
    <row r="4853" spans="1:11" ht="13.8" x14ac:dyDescent="0.25">
      <c r="A4853" s="1">
        <v>42527</v>
      </c>
      <c r="B4853" s="3">
        <f t="shared" si="150"/>
        <v>2016</v>
      </c>
      <c r="C4853" s="3">
        <f t="shared" si="151"/>
        <v>6</v>
      </c>
      <c r="D4853" t="s">
        <v>2537</v>
      </c>
      <c r="E4853" t="s">
        <v>434</v>
      </c>
      <c r="F4853" t="s">
        <v>11</v>
      </c>
      <c r="G4853" t="s">
        <v>12</v>
      </c>
      <c r="H4853" t="s">
        <v>2377</v>
      </c>
      <c r="I4853" s="2">
        <v>105.52</v>
      </c>
      <c r="J4853" s="3">
        <v>4</v>
      </c>
      <c r="K4853" s="2">
        <v>48.54</v>
      </c>
    </row>
    <row r="4854" spans="1:11" ht="13.8" x14ac:dyDescent="0.25">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ht="13.8" x14ac:dyDescent="0.25">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ht="13.8" x14ac:dyDescent="0.25">
      <c r="A4856" s="1">
        <v>42527</v>
      </c>
      <c r="B4856" s="3">
        <f t="shared" si="150"/>
        <v>2016</v>
      </c>
      <c r="C4856" s="3">
        <f t="shared" si="151"/>
        <v>6</v>
      </c>
      <c r="D4856" t="s">
        <v>1840</v>
      </c>
      <c r="E4856" t="s">
        <v>101</v>
      </c>
      <c r="F4856" t="s">
        <v>39</v>
      </c>
      <c r="G4856" t="s">
        <v>52</v>
      </c>
      <c r="H4856" t="s">
        <v>66</v>
      </c>
      <c r="I4856" s="2">
        <v>323.37</v>
      </c>
      <c r="J4856" s="3">
        <v>3</v>
      </c>
      <c r="K4856" s="2">
        <v>129.35</v>
      </c>
    </row>
    <row r="4857" spans="1:11" ht="13.8" x14ac:dyDescent="0.25">
      <c r="A4857" s="1">
        <v>42527</v>
      </c>
      <c r="B4857" s="3">
        <f t="shared" si="150"/>
        <v>2016</v>
      </c>
      <c r="C4857" s="3">
        <f t="shared" si="151"/>
        <v>6</v>
      </c>
      <c r="D4857" t="s">
        <v>1840</v>
      </c>
      <c r="E4857" t="s">
        <v>101</v>
      </c>
      <c r="F4857" t="s">
        <v>11</v>
      </c>
      <c r="G4857" t="s">
        <v>12</v>
      </c>
      <c r="H4857" t="s">
        <v>2202</v>
      </c>
      <c r="I4857" s="2">
        <v>59.94</v>
      </c>
      <c r="J4857" s="3">
        <v>3</v>
      </c>
      <c r="K4857" s="2">
        <v>28.17</v>
      </c>
    </row>
    <row r="4858" spans="1:11" ht="13.8" x14ac:dyDescent="0.25">
      <c r="A4858" s="1">
        <v>42527</v>
      </c>
      <c r="B4858" s="3">
        <f t="shared" si="150"/>
        <v>2016</v>
      </c>
      <c r="C4858" s="3">
        <f t="shared" si="151"/>
        <v>6</v>
      </c>
      <c r="D4858" t="s">
        <v>1840</v>
      </c>
      <c r="E4858" t="s">
        <v>101</v>
      </c>
      <c r="F4858" t="s">
        <v>11</v>
      </c>
      <c r="G4858" t="s">
        <v>20</v>
      </c>
      <c r="H4858" t="s">
        <v>1309</v>
      </c>
      <c r="I4858" s="2">
        <v>64.14</v>
      </c>
      <c r="J4858" s="3">
        <v>3</v>
      </c>
      <c r="K4858" s="2">
        <v>30.79</v>
      </c>
    </row>
    <row r="4859" spans="1:11" ht="13.8" x14ac:dyDescent="0.25">
      <c r="A4859" s="1">
        <v>42527</v>
      </c>
      <c r="B4859" s="3">
        <f t="shared" si="150"/>
        <v>2016</v>
      </c>
      <c r="C4859" s="3">
        <f t="shared" si="151"/>
        <v>6</v>
      </c>
      <c r="D4859" t="s">
        <v>1840</v>
      </c>
      <c r="E4859" t="s">
        <v>101</v>
      </c>
      <c r="F4859" t="s">
        <v>11</v>
      </c>
      <c r="G4859" t="s">
        <v>20</v>
      </c>
      <c r="H4859" t="s">
        <v>1792</v>
      </c>
      <c r="I4859" s="2">
        <v>11.67</v>
      </c>
      <c r="J4859" s="3">
        <v>3</v>
      </c>
      <c r="K4859" s="2">
        <v>5.6</v>
      </c>
    </row>
    <row r="4860" spans="1:11" ht="13.8" x14ac:dyDescent="0.25">
      <c r="A4860" s="1">
        <v>42527</v>
      </c>
      <c r="B4860" s="3">
        <f t="shared" si="150"/>
        <v>2016</v>
      </c>
      <c r="C4860" s="3">
        <f t="shared" si="151"/>
        <v>6</v>
      </c>
      <c r="D4860" t="s">
        <v>1840</v>
      </c>
      <c r="E4860" t="s">
        <v>101</v>
      </c>
      <c r="F4860" t="s">
        <v>11</v>
      </c>
      <c r="G4860" t="s">
        <v>12</v>
      </c>
      <c r="H4860" t="s">
        <v>2538</v>
      </c>
      <c r="I4860" s="2">
        <v>12.96</v>
      </c>
      <c r="J4860" s="3">
        <v>2</v>
      </c>
      <c r="K4860" s="2">
        <v>6.22</v>
      </c>
    </row>
    <row r="4861" spans="1:11" ht="13.8" x14ac:dyDescent="0.25">
      <c r="A4861" s="1">
        <v>42527</v>
      </c>
      <c r="B4861" s="3">
        <f t="shared" si="150"/>
        <v>2016</v>
      </c>
      <c r="C4861" s="3">
        <f t="shared" si="151"/>
        <v>6</v>
      </c>
      <c r="D4861" t="s">
        <v>769</v>
      </c>
      <c r="E4861" t="s">
        <v>27</v>
      </c>
      <c r="F4861" t="s">
        <v>11</v>
      </c>
      <c r="G4861" t="s">
        <v>16</v>
      </c>
      <c r="H4861" t="s">
        <v>582</v>
      </c>
      <c r="I4861" s="2">
        <v>22.05</v>
      </c>
      <c r="J4861" s="3">
        <v>7</v>
      </c>
      <c r="K4861" s="2">
        <v>10.58</v>
      </c>
    </row>
    <row r="4862" spans="1:11" ht="13.8" x14ac:dyDescent="0.25">
      <c r="A4862" s="1">
        <v>42527</v>
      </c>
      <c r="B4862" s="3">
        <f t="shared" si="150"/>
        <v>2016</v>
      </c>
      <c r="C4862" s="3">
        <f t="shared" si="151"/>
        <v>6</v>
      </c>
      <c r="D4862" t="s">
        <v>769</v>
      </c>
      <c r="E4862" t="s">
        <v>27</v>
      </c>
      <c r="F4862" t="s">
        <v>11</v>
      </c>
      <c r="G4862" t="s">
        <v>12</v>
      </c>
      <c r="H4862" t="s">
        <v>2539</v>
      </c>
      <c r="I4862" s="2">
        <v>99.9</v>
      </c>
      <c r="J4862" s="3">
        <v>5</v>
      </c>
      <c r="K4862" s="2">
        <v>46.95</v>
      </c>
    </row>
    <row r="4863" spans="1:11" ht="13.8" x14ac:dyDescent="0.25">
      <c r="A4863" s="1">
        <v>42527</v>
      </c>
      <c r="B4863" s="3">
        <f t="shared" si="150"/>
        <v>2016</v>
      </c>
      <c r="C4863" s="3">
        <f t="shared" si="151"/>
        <v>6</v>
      </c>
      <c r="D4863" t="s">
        <v>32</v>
      </c>
      <c r="E4863" t="s">
        <v>27</v>
      </c>
      <c r="F4863" t="s">
        <v>39</v>
      </c>
      <c r="G4863" t="s">
        <v>40</v>
      </c>
      <c r="H4863" t="s">
        <v>588</v>
      </c>
      <c r="I4863" s="2">
        <v>3023.93</v>
      </c>
      <c r="J4863" s="3">
        <v>9</v>
      </c>
      <c r="K4863" s="2">
        <v>226.79</v>
      </c>
    </row>
    <row r="4864" spans="1:11" ht="13.8" x14ac:dyDescent="0.25">
      <c r="A4864" s="1">
        <v>42527</v>
      </c>
      <c r="B4864" s="3">
        <f t="shared" si="150"/>
        <v>2016</v>
      </c>
      <c r="C4864" s="3">
        <f t="shared" si="151"/>
        <v>6</v>
      </c>
      <c r="D4864" t="s">
        <v>32</v>
      </c>
      <c r="E4864" t="s">
        <v>27</v>
      </c>
      <c r="F4864" t="s">
        <v>39</v>
      </c>
      <c r="G4864" t="s">
        <v>52</v>
      </c>
      <c r="H4864" t="s">
        <v>1265</v>
      </c>
      <c r="I4864" s="2">
        <v>26.96</v>
      </c>
      <c r="J4864" s="3">
        <v>2</v>
      </c>
      <c r="K4864" s="2">
        <v>3.77</v>
      </c>
    </row>
    <row r="4865" spans="1:11" ht="13.8" x14ac:dyDescent="0.25">
      <c r="A4865" s="1">
        <v>42527</v>
      </c>
      <c r="B4865" s="3">
        <f t="shared" si="150"/>
        <v>2016</v>
      </c>
      <c r="C4865" s="3">
        <f t="shared" si="151"/>
        <v>6</v>
      </c>
      <c r="D4865" t="s">
        <v>32</v>
      </c>
      <c r="E4865" t="s">
        <v>27</v>
      </c>
      <c r="F4865" t="s">
        <v>39</v>
      </c>
      <c r="G4865" t="s">
        <v>40</v>
      </c>
      <c r="H4865" t="s">
        <v>1419</v>
      </c>
      <c r="I4865" s="2">
        <v>477.6</v>
      </c>
      <c r="J4865" s="3">
        <v>3</v>
      </c>
      <c r="K4865" s="2">
        <v>161.19</v>
      </c>
    </row>
    <row r="4866" spans="1:11" ht="13.8" x14ac:dyDescent="0.25">
      <c r="A4866" s="1">
        <v>42527</v>
      </c>
      <c r="B4866" s="3">
        <f t="shared" si="150"/>
        <v>2016</v>
      </c>
      <c r="C4866" s="3">
        <f t="shared" si="151"/>
        <v>6</v>
      </c>
      <c r="D4866" t="s">
        <v>2540</v>
      </c>
      <c r="E4866" t="s">
        <v>78</v>
      </c>
      <c r="F4866" t="s">
        <v>34</v>
      </c>
      <c r="G4866" t="s">
        <v>47</v>
      </c>
      <c r="H4866" t="s">
        <v>670</v>
      </c>
      <c r="I4866" s="2">
        <v>466.32</v>
      </c>
      <c r="J4866" s="3">
        <v>3</v>
      </c>
      <c r="K4866" s="2">
        <v>34.97</v>
      </c>
    </row>
    <row r="4867" spans="1:11" ht="13.8" x14ac:dyDescent="0.25">
      <c r="A4867" s="1">
        <v>42527</v>
      </c>
      <c r="B4867" s="3">
        <f t="shared" ref="B4867:B4930" si="152">YEAR(A4867)</f>
        <v>2016</v>
      </c>
      <c r="C4867" s="3">
        <f t="shared" ref="C4867:C4930" si="153">MONTH(A4867)</f>
        <v>6</v>
      </c>
      <c r="D4867" t="s">
        <v>2540</v>
      </c>
      <c r="E4867" t="s">
        <v>78</v>
      </c>
      <c r="F4867" t="s">
        <v>34</v>
      </c>
      <c r="G4867" t="s">
        <v>47</v>
      </c>
      <c r="H4867" t="s">
        <v>1897</v>
      </c>
      <c r="I4867" s="2">
        <v>82.64</v>
      </c>
      <c r="J4867" s="3">
        <v>2</v>
      </c>
      <c r="K4867" s="2">
        <v>0</v>
      </c>
    </row>
    <row r="4868" spans="1:11" ht="13.8" x14ac:dyDescent="0.25">
      <c r="A4868" s="1">
        <v>42528</v>
      </c>
      <c r="B4868" s="3">
        <f t="shared" si="152"/>
        <v>2016</v>
      </c>
      <c r="C4868" s="3">
        <f t="shared" si="153"/>
        <v>6</v>
      </c>
      <c r="D4868" t="s">
        <v>1513</v>
      </c>
      <c r="E4868" t="s">
        <v>149</v>
      </c>
      <c r="F4868" t="s">
        <v>11</v>
      </c>
      <c r="G4868" t="s">
        <v>12</v>
      </c>
      <c r="H4868" t="s">
        <v>493</v>
      </c>
      <c r="I4868" s="2">
        <v>32.4</v>
      </c>
      <c r="J4868" s="3">
        <v>5</v>
      </c>
      <c r="K4868" s="2">
        <v>15.55</v>
      </c>
    </row>
    <row r="4869" spans="1:11" ht="13.8" x14ac:dyDescent="0.25">
      <c r="A4869" s="1">
        <v>42528</v>
      </c>
      <c r="B4869" s="3">
        <f t="shared" si="152"/>
        <v>2016</v>
      </c>
      <c r="C4869" s="3">
        <f t="shared" si="153"/>
        <v>6</v>
      </c>
      <c r="D4869" t="s">
        <v>1177</v>
      </c>
      <c r="E4869" t="s">
        <v>27</v>
      </c>
      <c r="F4869" t="s">
        <v>11</v>
      </c>
      <c r="G4869" t="s">
        <v>20</v>
      </c>
      <c r="H4869" t="s">
        <v>1859</v>
      </c>
      <c r="I4869" s="2">
        <v>4.78</v>
      </c>
      <c r="J4869" s="3">
        <v>1</v>
      </c>
      <c r="K4869" s="2">
        <v>1.55</v>
      </c>
    </row>
    <row r="4870" spans="1:11" ht="13.8" x14ac:dyDescent="0.25">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ht="13.8" x14ac:dyDescent="0.25">
      <c r="A4871" s="1">
        <v>42528</v>
      </c>
      <c r="B4871" s="3">
        <f t="shared" si="152"/>
        <v>2016</v>
      </c>
      <c r="C4871" s="3">
        <f t="shared" si="153"/>
        <v>6</v>
      </c>
      <c r="D4871" t="s">
        <v>2541</v>
      </c>
      <c r="E4871" t="s">
        <v>23</v>
      </c>
      <c r="F4871" t="s">
        <v>11</v>
      </c>
      <c r="G4871" t="s">
        <v>43</v>
      </c>
      <c r="H4871" t="s">
        <v>1246</v>
      </c>
      <c r="I4871" s="2">
        <v>9.65</v>
      </c>
      <c r="J4871" s="3">
        <v>6</v>
      </c>
      <c r="K4871" s="2">
        <v>3.5</v>
      </c>
    </row>
    <row r="4872" spans="1:11" ht="13.8" x14ac:dyDescent="0.25">
      <c r="A4872" s="1">
        <v>42530</v>
      </c>
      <c r="B4872" s="3">
        <f t="shared" si="152"/>
        <v>2016</v>
      </c>
      <c r="C4872" s="3">
        <f t="shared" si="153"/>
        <v>6</v>
      </c>
      <c r="D4872" t="s">
        <v>646</v>
      </c>
      <c r="E4872" t="s">
        <v>27</v>
      </c>
      <c r="F4872" t="s">
        <v>39</v>
      </c>
      <c r="G4872" t="s">
        <v>40</v>
      </c>
      <c r="H4872" t="s">
        <v>2371</v>
      </c>
      <c r="I4872" s="2">
        <v>177.48</v>
      </c>
      <c r="J4872" s="3">
        <v>3</v>
      </c>
      <c r="K4872" s="2">
        <v>19.97</v>
      </c>
    </row>
    <row r="4873" spans="1:11" ht="13.8" x14ac:dyDescent="0.25">
      <c r="A4873" s="1">
        <v>42530</v>
      </c>
      <c r="B4873" s="3">
        <f t="shared" si="152"/>
        <v>2016</v>
      </c>
      <c r="C4873" s="3">
        <f t="shared" si="153"/>
        <v>6</v>
      </c>
      <c r="D4873" t="s">
        <v>1471</v>
      </c>
      <c r="E4873" t="s">
        <v>123</v>
      </c>
      <c r="F4873" t="s">
        <v>39</v>
      </c>
      <c r="G4873" t="s">
        <v>302</v>
      </c>
      <c r="H4873" t="s">
        <v>2542</v>
      </c>
      <c r="I4873" s="2">
        <v>695.7</v>
      </c>
      <c r="J4873" s="3">
        <v>2</v>
      </c>
      <c r="K4873" s="2">
        <v>-27.83</v>
      </c>
    </row>
    <row r="4874" spans="1:11" ht="13.8" x14ac:dyDescent="0.25">
      <c r="A4874" s="1">
        <v>42530</v>
      </c>
      <c r="B4874" s="3">
        <f t="shared" si="152"/>
        <v>2016</v>
      </c>
      <c r="C4874" s="3">
        <f t="shared" si="153"/>
        <v>6</v>
      </c>
      <c r="D4874" t="s">
        <v>1968</v>
      </c>
      <c r="E4874" t="s">
        <v>27</v>
      </c>
      <c r="F4874" t="s">
        <v>34</v>
      </c>
      <c r="G4874" t="s">
        <v>35</v>
      </c>
      <c r="H4874" t="s">
        <v>1425</v>
      </c>
      <c r="I4874" s="2">
        <v>122.35</v>
      </c>
      <c r="J4874" s="3">
        <v>3</v>
      </c>
      <c r="K4874" s="2">
        <v>13.76</v>
      </c>
    </row>
    <row r="4875" spans="1:11" ht="13.8" x14ac:dyDescent="0.25">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ht="13.8" x14ac:dyDescent="0.25">
      <c r="A4876" s="1">
        <v>42531</v>
      </c>
      <c r="B4876" s="3">
        <f t="shared" si="152"/>
        <v>2016</v>
      </c>
      <c r="C4876" s="3">
        <f t="shared" si="153"/>
        <v>6</v>
      </c>
      <c r="D4876" t="s">
        <v>2037</v>
      </c>
      <c r="E4876" t="s">
        <v>27</v>
      </c>
      <c r="F4876" t="s">
        <v>11</v>
      </c>
      <c r="G4876" t="s">
        <v>16</v>
      </c>
      <c r="H4876" t="s">
        <v>2476</v>
      </c>
      <c r="I4876" s="2">
        <v>20.7</v>
      </c>
      <c r="J4876" s="3">
        <v>2</v>
      </c>
      <c r="K4876" s="2">
        <v>9.94</v>
      </c>
    </row>
    <row r="4877" spans="1:11" ht="13.8" x14ac:dyDescent="0.25">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ht="13.8" x14ac:dyDescent="0.25">
      <c r="A4878" s="1">
        <v>42531</v>
      </c>
      <c r="B4878" s="3">
        <f t="shared" si="152"/>
        <v>2016</v>
      </c>
      <c r="C4878" s="3">
        <f t="shared" si="153"/>
        <v>6</v>
      </c>
      <c r="D4878" t="s">
        <v>2037</v>
      </c>
      <c r="E4878" t="s">
        <v>27</v>
      </c>
      <c r="F4878" t="s">
        <v>11</v>
      </c>
      <c r="G4878" t="s">
        <v>12</v>
      </c>
      <c r="H4878" t="s">
        <v>493</v>
      </c>
      <c r="I4878" s="2">
        <v>32.4</v>
      </c>
      <c r="J4878" s="3">
        <v>5</v>
      </c>
      <c r="K4878" s="2">
        <v>15.55</v>
      </c>
    </row>
    <row r="4879" spans="1:11" ht="13.8" x14ac:dyDescent="0.25">
      <c r="A4879" s="1">
        <v>42531</v>
      </c>
      <c r="B4879" s="3">
        <f t="shared" si="152"/>
        <v>2016</v>
      </c>
      <c r="C4879" s="3">
        <f t="shared" si="153"/>
        <v>6</v>
      </c>
      <c r="D4879" t="s">
        <v>2429</v>
      </c>
      <c r="E4879" t="s">
        <v>23</v>
      </c>
      <c r="F4879" t="s">
        <v>11</v>
      </c>
      <c r="G4879" t="s">
        <v>16</v>
      </c>
      <c r="H4879" t="s">
        <v>1818</v>
      </c>
      <c r="I4879" s="2">
        <v>23.62</v>
      </c>
      <c r="J4879" s="3">
        <v>8</v>
      </c>
      <c r="K4879" s="2">
        <v>7.97</v>
      </c>
    </row>
    <row r="4880" spans="1:11" ht="13.8" x14ac:dyDescent="0.25">
      <c r="A4880" s="1">
        <v>42532</v>
      </c>
      <c r="B4880" s="3">
        <f t="shared" si="152"/>
        <v>2016</v>
      </c>
      <c r="C4880" s="3">
        <f t="shared" si="153"/>
        <v>6</v>
      </c>
      <c r="D4880" t="s">
        <v>450</v>
      </c>
      <c r="E4880" t="s">
        <v>10</v>
      </c>
      <c r="F4880" t="s">
        <v>11</v>
      </c>
      <c r="G4880" t="s">
        <v>20</v>
      </c>
      <c r="H4880" t="s">
        <v>1486</v>
      </c>
      <c r="I4880" s="2">
        <v>1.34</v>
      </c>
      <c r="J4880" s="3">
        <v>4</v>
      </c>
      <c r="K4880" s="2">
        <v>-2.15</v>
      </c>
    </row>
    <row r="4881" spans="1:11" ht="13.8" x14ac:dyDescent="0.25">
      <c r="A4881" s="1">
        <v>42532</v>
      </c>
      <c r="B4881" s="3">
        <f t="shared" si="152"/>
        <v>2016</v>
      </c>
      <c r="C4881" s="3">
        <f t="shared" si="153"/>
        <v>6</v>
      </c>
      <c r="D4881" t="s">
        <v>450</v>
      </c>
      <c r="E4881" t="s">
        <v>10</v>
      </c>
      <c r="F4881" t="s">
        <v>11</v>
      </c>
      <c r="G4881" t="s">
        <v>20</v>
      </c>
      <c r="H4881" t="s">
        <v>263</v>
      </c>
      <c r="I4881" s="2">
        <v>8.27</v>
      </c>
      <c r="J4881" s="3">
        <v>4</v>
      </c>
      <c r="K4881" s="2">
        <v>-13.65</v>
      </c>
    </row>
    <row r="4882" spans="1:11" ht="13.8" x14ac:dyDescent="0.25">
      <c r="A4882" s="1">
        <v>42532</v>
      </c>
      <c r="B4882" s="3">
        <f t="shared" si="152"/>
        <v>2016</v>
      </c>
      <c r="C4882" s="3">
        <f t="shared" si="153"/>
        <v>6</v>
      </c>
      <c r="D4882" t="s">
        <v>450</v>
      </c>
      <c r="E4882" t="s">
        <v>10</v>
      </c>
      <c r="F4882" t="s">
        <v>34</v>
      </c>
      <c r="G4882" t="s">
        <v>47</v>
      </c>
      <c r="H4882" t="s">
        <v>489</v>
      </c>
      <c r="I4882" s="2">
        <v>12.54</v>
      </c>
      <c r="J4882" s="3">
        <v>7</v>
      </c>
      <c r="K4882" s="2">
        <v>-9.09</v>
      </c>
    </row>
    <row r="4883" spans="1:11" ht="13.8" x14ac:dyDescent="0.25">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ht="13.8" x14ac:dyDescent="0.25">
      <c r="A4884" s="1">
        <v>42532</v>
      </c>
      <c r="B4884" s="3">
        <f t="shared" si="152"/>
        <v>2016</v>
      </c>
      <c r="C4884" s="3">
        <f t="shared" si="153"/>
        <v>6</v>
      </c>
      <c r="D4884" t="s">
        <v>509</v>
      </c>
      <c r="E4884" t="s">
        <v>164</v>
      </c>
      <c r="F4884" t="s">
        <v>11</v>
      </c>
      <c r="G4884" t="s">
        <v>16</v>
      </c>
      <c r="H4884" t="s">
        <v>2030</v>
      </c>
      <c r="I4884" s="2">
        <v>14.62</v>
      </c>
      <c r="J4884" s="3">
        <v>2</v>
      </c>
      <c r="K4884" s="2">
        <v>6.87</v>
      </c>
    </row>
    <row r="4885" spans="1:11" ht="13.8" x14ac:dyDescent="0.25">
      <c r="A4885" s="1">
        <v>42532</v>
      </c>
      <c r="B4885" s="3">
        <f t="shared" si="152"/>
        <v>2016</v>
      </c>
      <c r="C4885" s="3">
        <f t="shared" si="153"/>
        <v>6</v>
      </c>
      <c r="D4885" t="s">
        <v>509</v>
      </c>
      <c r="E4885" t="s">
        <v>164</v>
      </c>
      <c r="F4885" t="s">
        <v>11</v>
      </c>
      <c r="G4885" t="s">
        <v>20</v>
      </c>
      <c r="H4885" t="s">
        <v>189</v>
      </c>
      <c r="I4885" s="2">
        <v>53.98</v>
      </c>
      <c r="J4885" s="3">
        <v>14</v>
      </c>
      <c r="K4885" s="2">
        <v>17.54</v>
      </c>
    </row>
    <row r="4886" spans="1:11" ht="13.8" x14ac:dyDescent="0.25">
      <c r="A4886" s="1">
        <v>42532</v>
      </c>
      <c r="B4886" s="3">
        <f t="shared" si="152"/>
        <v>2016</v>
      </c>
      <c r="C4886" s="3">
        <f t="shared" si="153"/>
        <v>6</v>
      </c>
      <c r="D4886" t="s">
        <v>509</v>
      </c>
      <c r="E4886" t="s">
        <v>164</v>
      </c>
      <c r="F4886" t="s">
        <v>39</v>
      </c>
      <c r="G4886" t="s">
        <v>52</v>
      </c>
      <c r="H4886" t="s">
        <v>2081</v>
      </c>
      <c r="I4886" s="2">
        <v>389.97</v>
      </c>
      <c r="J4886" s="3">
        <v>3</v>
      </c>
      <c r="K4886" s="2">
        <v>132.59</v>
      </c>
    </row>
    <row r="4887" spans="1:11" ht="13.8" x14ac:dyDescent="0.25">
      <c r="A4887" s="1">
        <v>42532</v>
      </c>
      <c r="B4887" s="3">
        <f t="shared" si="152"/>
        <v>2016</v>
      </c>
      <c r="C4887" s="3">
        <f t="shared" si="153"/>
        <v>6</v>
      </c>
      <c r="D4887" t="s">
        <v>58</v>
      </c>
      <c r="E4887" t="s">
        <v>27</v>
      </c>
      <c r="F4887" t="s">
        <v>34</v>
      </c>
      <c r="G4887" t="s">
        <v>145</v>
      </c>
      <c r="H4887" t="s">
        <v>320</v>
      </c>
      <c r="I4887" s="2">
        <v>902.71</v>
      </c>
      <c r="J4887" s="3">
        <v>3</v>
      </c>
      <c r="K4887" s="2">
        <v>33.85</v>
      </c>
    </row>
    <row r="4888" spans="1:11" ht="13.8" x14ac:dyDescent="0.25">
      <c r="A4888" s="1">
        <v>42533</v>
      </c>
      <c r="B4888" s="3">
        <f t="shared" si="152"/>
        <v>2016</v>
      </c>
      <c r="C4888" s="3">
        <f t="shared" si="153"/>
        <v>6</v>
      </c>
      <c r="D4888" t="s">
        <v>2544</v>
      </c>
      <c r="E4888" t="s">
        <v>27</v>
      </c>
      <c r="F4888" t="s">
        <v>11</v>
      </c>
      <c r="G4888" t="s">
        <v>16</v>
      </c>
      <c r="H4888" t="s">
        <v>1040</v>
      </c>
      <c r="I4888" s="2">
        <v>14.62</v>
      </c>
      <c r="J4888" s="3">
        <v>2</v>
      </c>
      <c r="K4888" s="2">
        <v>6.87</v>
      </c>
    </row>
    <row r="4889" spans="1:11" ht="13.8" x14ac:dyDescent="0.25">
      <c r="A4889" s="1">
        <v>42533</v>
      </c>
      <c r="B4889" s="3">
        <f t="shared" si="152"/>
        <v>2016</v>
      </c>
      <c r="C4889" s="3">
        <f t="shared" si="153"/>
        <v>6</v>
      </c>
      <c r="D4889" t="s">
        <v>2124</v>
      </c>
      <c r="E4889" t="s">
        <v>488</v>
      </c>
      <c r="F4889" t="s">
        <v>11</v>
      </c>
      <c r="G4889" t="s">
        <v>92</v>
      </c>
      <c r="H4889" t="s">
        <v>711</v>
      </c>
      <c r="I4889" s="2">
        <v>208.16</v>
      </c>
      <c r="J4889" s="3">
        <v>1</v>
      </c>
      <c r="K4889" s="2">
        <v>56.2</v>
      </c>
    </row>
    <row r="4890" spans="1:11" ht="13.8" x14ac:dyDescent="0.25">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ht="13.8" x14ac:dyDescent="0.25">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ht="13.8" x14ac:dyDescent="0.25">
      <c r="A4892" s="1">
        <v>42533</v>
      </c>
      <c r="B4892" s="3">
        <f t="shared" si="152"/>
        <v>2016</v>
      </c>
      <c r="C4892" s="3">
        <f t="shared" si="153"/>
        <v>6</v>
      </c>
      <c r="D4892" t="s">
        <v>768</v>
      </c>
      <c r="E4892" t="s">
        <v>59</v>
      </c>
      <c r="F4892" t="s">
        <v>11</v>
      </c>
      <c r="G4892" t="s">
        <v>20</v>
      </c>
      <c r="H4892" t="s">
        <v>800</v>
      </c>
      <c r="I4892" s="2">
        <v>30.84</v>
      </c>
      <c r="J4892" s="3">
        <v>4</v>
      </c>
      <c r="K4892" s="2">
        <v>13.88</v>
      </c>
    </row>
    <row r="4893" spans="1:11" ht="13.8" x14ac:dyDescent="0.25">
      <c r="A4893" s="1">
        <v>42533</v>
      </c>
      <c r="B4893" s="3">
        <f t="shared" si="152"/>
        <v>2016</v>
      </c>
      <c r="C4893" s="3">
        <f t="shared" si="153"/>
        <v>6</v>
      </c>
      <c r="D4893" t="s">
        <v>768</v>
      </c>
      <c r="E4893" t="s">
        <v>59</v>
      </c>
      <c r="F4893" t="s">
        <v>11</v>
      </c>
      <c r="G4893" t="s">
        <v>18</v>
      </c>
      <c r="H4893" t="s">
        <v>1761</v>
      </c>
      <c r="I4893" s="2">
        <v>226.56</v>
      </c>
      <c r="J4893" s="3">
        <v>6</v>
      </c>
      <c r="K4893" s="2">
        <v>63.44</v>
      </c>
    </row>
    <row r="4894" spans="1:11" ht="13.8" x14ac:dyDescent="0.25">
      <c r="A4894" s="1">
        <v>42533</v>
      </c>
      <c r="B4894" s="3">
        <f t="shared" si="152"/>
        <v>2016</v>
      </c>
      <c r="C4894" s="3">
        <f t="shared" si="153"/>
        <v>6</v>
      </c>
      <c r="D4894" t="s">
        <v>768</v>
      </c>
      <c r="E4894" t="s">
        <v>59</v>
      </c>
      <c r="F4894" t="s">
        <v>11</v>
      </c>
      <c r="G4894" t="s">
        <v>63</v>
      </c>
      <c r="H4894" t="s">
        <v>1091</v>
      </c>
      <c r="I4894" s="2">
        <v>115.02</v>
      </c>
      <c r="J4894" s="3">
        <v>9</v>
      </c>
      <c r="K4894" s="2">
        <v>51.76</v>
      </c>
    </row>
    <row r="4895" spans="1:11" ht="13.8" x14ac:dyDescent="0.25">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ht="13.8" x14ac:dyDescent="0.25">
      <c r="A4896" s="1">
        <v>42533</v>
      </c>
      <c r="B4896" s="3">
        <f t="shared" si="152"/>
        <v>2016</v>
      </c>
      <c r="C4896" s="3">
        <f t="shared" si="153"/>
        <v>6</v>
      </c>
      <c r="D4896" t="s">
        <v>2188</v>
      </c>
      <c r="E4896" t="s">
        <v>15</v>
      </c>
      <c r="F4896" t="s">
        <v>39</v>
      </c>
      <c r="G4896" t="s">
        <v>302</v>
      </c>
      <c r="H4896" t="s">
        <v>2545</v>
      </c>
      <c r="I4896" s="2">
        <v>1007.98</v>
      </c>
      <c r="J4896" s="3">
        <v>3</v>
      </c>
      <c r="K4896" s="2">
        <v>43.2</v>
      </c>
    </row>
    <row r="4897" spans="1:11" ht="13.8" x14ac:dyDescent="0.25">
      <c r="A4897" s="1">
        <v>42533</v>
      </c>
      <c r="B4897" s="3">
        <f t="shared" si="152"/>
        <v>2016</v>
      </c>
      <c r="C4897" s="3">
        <f t="shared" si="153"/>
        <v>6</v>
      </c>
      <c r="D4897" t="s">
        <v>2188</v>
      </c>
      <c r="E4897" t="s">
        <v>15</v>
      </c>
      <c r="F4897" t="s">
        <v>11</v>
      </c>
      <c r="G4897" t="s">
        <v>12</v>
      </c>
      <c r="H4897" t="s">
        <v>2220</v>
      </c>
      <c r="I4897" s="2">
        <v>313.49</v>
      </c>
      <c r="J4897" s="3">
        <v>7</v>
      </c>
      <c r="K4897" s="2">
        <v>113.64</v>
      </c>
    </row>
    <row r="4898" spans="1:11" ht="13.8" x14ac:dyDescent="0.25">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ht="13.8" x14ac:dyDescent="0.25">
      <c r="A4899" s="1">
        <v>42533</v>
      </c>
      <c r="B4899" s="3">
        <f t="shared" si="152"/>
        <v>2016</v>
      </c>
      <c r="C4899" s="3">
        <f t="shared" si="153"/>
        <v>6</v>
      </c>
      <c r="D4899" t="s">
        <v>2318</v>
      </c>
      <c r="E4899" t="s">
        <v>149</v>
      </c>
      <c r="F4899" t="s">
        <v>11</v>
      </c>
      <c r="G4899" t="s">
        <v>12</v>
      </c>
      <c r="H4899" t="s">
        <v>2546</v>
      </c>
      <c r="I4899" s="2">
        <v>92.94</v>
      </c>
      <c r="J4899" s="3">
        <v>3</v>
      </c>
      <c r="K4899" s="2">
        <v>41.82</v>
      </c>
    </row>
    <row r="4900" spans="1:11" ht="13.8" x14ac:dyDescent="0.25">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ht="13.8" x14ac:dyDescent="0.25">
      <c r="A4901" s="1">
        <v>42533</v>
      </c>
      <c r="B4901" s="3">
        <f t="shared" si="152"/>
        <v>2016</v>
      </c>
      <c r="C4901" s="3">
        <f t="shared" si="153"/>
        <v>6</v>
      </c>
      <c r="D4901" t="s">
        <v>1287</v>
      </c>
      <c r="E4901" t="s">
        <v>27</v>
      </c>
      <c r="F4901" t="s">
        <v>11</v>
      </c>
      <c r="G4901" t="s">
        <v>12</v>
      </c>
      <c r="H4901" t="s">
        <v>2546</v>
      </c>
      <c r="I4901" s="2">
        <v>185.88</v>
      </c>
      <c r="J4901" s="3">
        <v>6</v>
      </c>
      <c r="K4901" s="2">
        <v>83.65</v>
      </c>
    </row>
    <row r="4902" spans="1:11" ht="13.8" x14ac:dyDescent="0.25">
      <c r="A4902" s="1">
        <v>42533</v>
      </c>
      <c r="B4902" s="3">
        <f t="shared" si="152"/>
        <v>2016</v>
      </c>
      <c r="C4902" s="3">
        <f t="shared" si="153"/>
        <v>6</v>
      </c>
      <c r="D4902" t="s">
        <v>1287</v>
      </c>
      <c r="E4902" t="s">
        <v>27</v>
      </c>
      <c r="F4902" t="s">
        <v>11</v>
      </c>
      <c r="G4902" t="s">
        <v>12</v>
      </c>
      <c r="H4902" t="s">
        <v>2169</v>
      </c>
      <c r="I4902" s="2">
        <v>12.96</v>
      </c>
      <c r="J4902" s="3">
        <v>2</v>
      </c>
      <c r="K4902" s="2">
        <v>6.22</v>
      </c>
    </row>
    <row r="4903" spans="1:11" ht="13.8" x14ac:dyDescent="0.25">
      <c r="A4903" s="1">
        <v>42533</v>
      </c>
      <c r="B4903" s="3">
        <f t="shared" si="152"/>
        <v>2016</v>
      </c>
      <c r="C4903" s="3">
        <f t="shared" si="153"/>
        <v>6</v>
      </c>
      <c r="D4903" t="s">
        <v>951</v>
      </c>
      <c r="E4903" t="s">
        <v>10</v>
      </c>
      <c r="F4903" t="s">
        <v>11</v>
      </c>
      <c r="G4903" t="s">
        <v>92</v>
      </c>
      <c r="H4903" t="s">
        <v>1640</v>
      </c>
      <c r="I4903" s="2">
        <v>64.38</v>
      </c>
      <c r="J4903" s="3">
        <v>4</v>
      </c>
      <c r="K4903" s="2">
        <v>-160.96</v>
      </c>
    </row>
    <row r="4904" spans="1:11" ht="13.8" x14ac:dyDescent="0.25">
      <c r="A4904" s="1">
        <v>42533</v>
      </c>
      <c r="B4904" s="3">
        <f t="shared" si="152"/>
        <v>2016</v>
      </c>
      <c r="C4904" s="3">
        <f t="shared" si="153"/>
        <v>6</v>
      </c>
      <c r="D4904" t="s">
        <v>951</v>
      </c>
      <c r="E4904" t="s">
        <v>10</v>
      </c>
      <c r="F4904" t="s">
        <v>34</v>
      </c>
      <c r="G4904" t="s">
        <v>47</v>
      </c>
      <c r="H4904" t="s">
        <v>591</v>
      </c>
      <c r="I4904" s="2">
        <v>6.98</v>
      </c>
      <c r="J4904" s="3">
        <v>2</v>
      </c>
      <c r="K4904" s="2">
        <v>-4.54</v>
      </c>
    </row>
    <row r="4905" spans="1:11" ht="13.8" x14ac:dyDescent="0.25">
      <c r="A4905" s="1">
        <v>42533</v>
      </c>
      <c r="B4905" s="3">
        <f t="shared" si="152"/>
        <v>2016</v>
      </c>
      <c r="C4905" s="3">
        <f t="shared" si="153"/>
        <v>6</v>
      </c>
      <c r="D4905" t="s">
        <v>951</v>
      </c>
      <c r="E4905" t="s">
        <v>10</v>
      </c>
      <c r="F4905" t="s">
        <v>11</v>
      </c>
      <c r="G4905" t="s">
        <v>24</v>
      </c>
      <c r="H4905" t="s">
        <v>841</v>
      </c>
      <c r="I4905" s="2">
        <v>11.26</v>
      </c>
      <c r="J4905" s="3">
        <v>8</v>
      </c>
      <c r="K4905" s="2">
        <v>3.94</v>
      </c>
    </row>
    <row r="4906" spans="1:11" ht="13.8" x14ac:dyDescent="0.25">
      <c r="A4906" s="1">
        <v>42533</v>
      </c>
      <c r="B4906" s="3">
        <f t="shared" si="152"/>
        <v>2016</v>
      </c>
      <c r="C4906" s="3">
        <f t="shared" si="153"/>
        <v>6</v>
      </c>
      <c r="D4906" t="s">
        <v>951</v>
      </c>
      <c r="E4906" t="s">
        <v>10</v>
      </c>
      <c r="F4906" t="s">
        <v>11</v>
      </c>
      <c r="G4906" t="s">
        <v>12</v>
      </c>
      <c r="H4906" t="s">
        <v>2547</v>
      </c>
      <c r="I4906" s="2">
        <v>15.55</v>
      </c>
      <c r="J4906" s="3">
        <v>3</v>
      </c>
      <c r="K4906" s="2">
        <v>5.64</v>
      </c>
    </row>
    <row r="4907" spans="1:11" ht="13.8" x14ac:dyDescent="0.25">
      <c r="A4907" s="1">
        <v>42533</v>
      </c>
      <c r="B4907" s="3">
        <f t="shared" si="152"/>
        <v>2016</v>
      </c>
      <c r="C4907" s="3">
        <f t="shared" si="153"/>
        <v>6</v>
      </c>
      <c r="D4907" t="s">
        <v>951</v>
      </c>
      <c r="E4907" t="s">
        <v>10</v>
      </c>
      <c r="F4907" t="s">
        <v>34</v>
      </c>
      <c r="G4907" t="s">
        <v>35</v>
      </c>
      <c r="H4907" t="s">
        <v>1454</v>
      </c>
      <c r="I4907" s="2">
        <v>379.37</v>
      </c>
      <c r="J4907" s="3">
        <v>2</v>
      </c>
      <c r="K4907" s="2">
        <v>-119.23</v>
      </c>
    </row>
    <row r="4908" spans="1:11" ht="13.8" x14ac:dyDescent="0.25">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ht="13.8" x14ac:dyDescent="0.25">
      <c r="A4909" s="1">
        <v>42533</v>
      </c>
      <c r="B4909" s="3">
        <f t="shared" si="152"/>
        <v>2016</v>
      </c>
      <c r="C4909" s="3">
        <f t="shared" si="153"/>
        <v>6</v>
      </c>
      <c r="D4909" t="s">
        <v>951</v>
      </c>
      <c r="E4909" t="s">
        <v>10</v>
      </c>
      <c r="F4909" t="s">
        <v>11</v>
      </c>
      <c r="G4909" t="s">
        <v>20</v>
      </c>
      <c r="H4909" t="s">
        <v>575</v>
      </c>
      <c r="I4909" s="2">
        <v>1.52</v>
      </c>
      <c r="J4909" s="3">
        <v>2</v>
      </c>
      <c r="K4909" s="2">
        <v>-2.67</v>
      </c>
    </row>
    <row r="4910" spans="1:11" ht="13.8" x14ac:dyDescent="0.25">
      <c r="A4910" s="1">
        <v>42534</v>
      </c>
      <c r="B4910" s="3">
        <f t="shared" si="152"/>
        <v>2016</v>
      </c>
      <c r="C4910" s="3">
        <f t="shared" si="153"/>
        <v>6</v>
      </c>
      <c r="D4910" t="s">
        <v>343</v>
      </c>
      <c r="E4910" t="s">
        <v>110</v>
      </c>
      <c r="F4910" t="s">
        <v>39</v>
      </c>
      <c r="G4910" t="s">
        <v>40</v>
      </c>
      <c r="H4910" t="s">
        <v>375</v>
      </c>
      <c r="I4910" s="2">
        <v>377.97</v>
      </c>
      <c r="J4910" s="3">
        <v>3</v>
      </c>
      <c r="K4910" s="2">
        <v>94.49</v>
      </c>
    </row>
    <row r="4911" spans="1:11" ht="13.8" x14ac:dyDescent="0.25">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ht="13.8" x14ac:dyDescent="0.25">
      <c r="A4912" s="1">
        <v>42534</v>
      </c>
      <c r="B4912" s="3">
        <f t="shared" si="152"/>
        <v>2016</v>
      </c>
      <c r="C4912" s="3">
        <f t="shared" si="153"/>
        <v>6</v>
      </c>
      <c r="D4912" t="s">
        <v>709</v>
      </c>
      <c r="E4912" t="s">
        <v>149</v>
      </c>
      <c r="F4912" t="s">
        <v>11</v>
      </c>
      <c r="G4912" t="s">
        <v>20</v>
      </c>
      <c r="H4912" t="s">
        <v>1123</v>
      </c>
      <c r="I4912" s="2">
        <v>33.57</v>
      </c>
      <c r="J4912" s="3">
        <v>2</v>
      </c>
      <c r="K4912" s="2">
        <v>11.75</v>
      </c>
    </row>
    <row r="4913" spans="1:11" ht="13.8" x14ac:dyDescent="0.25">
      <c r="A4913" s="1">
        <v>42535</v>
      </c>
      <c r="B4913" s="3">
        <f t="shared" si="152"/>
        <v>2016</v>
      </c>
      <c r="C4913" s="3">
        <f t="shared" si="153"/>
        <v>6</v>
      </c>
      <c r="D4913" t="s">
        <v>947</v>
      </c>
      <c r="E4913" t="s">
        <v>27</v>
      </c>
      <c r="F4913" t="s">
        <v>11</v>
      </c>
      <c r="G4913" t="s">
        <v>24</v>
      </c>
      <c r="H4913" t="s">
        <v>2390</v>
      </c>
      <c r="I4913" s="2">
        <v>7.04</v>
      </c>
      <c r="J4913" s="3">
        <v>4</v>
      </c>
      <c r="K4913" s="2">
        <v>2.04</v>
      </c>
    </row>
    <row r="4914" spans="1:11" ht="13.8" x14ac:dyDescent="0.25">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ht="13.8" x14ac:dyDescent="0.25">
      <c r="A4915" s="1">
        <v>42535</v>
      </c>
      <c r="B4915" s="3">
        <f t="shared" si="152"/>
        <v>2016</v>
      </c>
      <c r="C4915" s="3">
        <f t="shared" si="153"/>
        <v>6</v>
      </c>
      <c r="D4915" t="s">
        <v>947</v>
      </c>
      <c r="E4915" t="s">
        <v>27</v>
      </c>
      <c r="F4915" t="s">
        <v>39</v>
      </c>
      <c r="G4915" t="s">
        <v>52</v>
      </c>
      <c r="H4915" t="s">
        <v>656</v>
      </c>
      <c r="I4915" s="2">
        <v>29.29</v>
      </c>
      <c r="J4915" s="3">
        <v>1</v>
      </c>
      <c r="K4915" s="2">
        <v>9.67</v>
      </c>
    </row>
    <row r="4916" spans="1:11" ht="13.8" x14ac:dyDescent="0.25">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ht="13.8" x14ac:dyDescent="0.25">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ht="13.8" x14ac:dyDescent="0.25">
      <c r="A4918" s="1">
        <v>42535</v>
      </c>
      <c r="B4918" s="3">
        <f t="shared" si="152"/>
        <v>2016</v>
      </c>
      <c r="C4918" s="3">
        <f t="shared" si="153"/>
        <v>6</v>
      </c>
      <c r="D4918" t="s">
        <v>922</v>
      </c>
      <c r="E4918" t="s">
        <v>27</v>
      </c>
      <c r="F4918" t="s">
        <v>34</v>
      </c>
      <c r="G4918" t="s">
        <v>145</v>
      </c>
      <c r="H4918" t="s">
        <v>2543</v>
      </c>
      <c r="I4918" s="2">
        <v>1293.49</v>
      </c>
      <c r="J4918" s="3">
        <v>7</v>
      </c>
      <c r="K4918" s="2">
        <v>80.84</v>
      </c>
    </row>
    <row r="4919" spans="1:11" ht="13.8" x14ac:dyDescent="0.25">
      <c r="A4919" s="1">
        <v>42535</v>
      </c>
      <c r="B4919" s="3">
        <f t="shared" si="152"/>
        <v>2016</v>
      </c>
      <c r="C4919" s="3">
        <f t="shared" si="153"/>
        <v>6</v>
      </c>
      <c r="D4919" t="s">
        <v>2548</v>
      </c>
      <c r="E4919" t="s">
        <v>23</v>
      </c>
      <c r="F4919" t="s">
        <v>34</v>
      </c>
      <c r="G4919" t="s">
        <v>145</v>
      </c>
      <c r="H4919" t="s">
        <v>2511</v>
      </c>
      <c r="I4919" s="2">
        <v>337.18</v>
      </c>
      <c r="J4919" s="3">
        <v>2</v>
      </c>
      <c r="K4919" s="2">
        <v>-118.01</v>
      </c>
    </row>
    <row r="4920" spans="1:11" ht="13.8" x14ac:dyDescent="0.25">
      <c r="A4920" s="1">
        <v>42535</v>
      </c>
      <c r="B4920" s="3">
        <f t="shared" si="152"/>
        <v>2016</v>
      </c>
      <c r="C4920" s="3">
        <f t="shared" si="153"/>
        <v>6</v>
      </c>
      <c r="D4920" t="s">
        <v>372</v>
      </c>
      <c r="E4920" t="s">
        <v>123</v>
      </c>
      <c r="F4920" t="s">
        <v>11</v>
      </c>
      <c r="G4920" t="s">
        <v>20</v>
      </c>
      <c r="H4920" t="s">
        <v>2075</v>
      </c>
      <c r="I4920" s="2">
        <v>39.94</v>
      </c>
      <c r="J4920" s="3">
        <v>4</v>
      </c>
      <c r="K4920" s="2">
        <v>-26.62</v>
      </c>
    </row>
    <row r="4921" spans="1:11" ht="13.8" x14ac:dyDescent="0.25">
      <c r="A4921" s="1">
        <v>42535</v>
      </c>
      <c r="B4921" s="3">
        <f t="shared" si="152"/>
        <v>2016</v>
      </c>
      <c r="C4921" s="3">
        <f t="shared" si="153"/>
        <v>6</v>
      </c>
      <c r="D4921" t="s">
        <v>372</v>
      </c>
      <c r="E4921" t="s">
        <v>123</v>
      </c>
      <c r="F4921" t="s">
        <v>39</v>
      </c>
      <c r="G4921" t="s">
        <v>52</v>
      </c>
      <c r="H4921" t="s">
        <v>2288</v>
      </c>
      <c r="I4921" s="2">
        <v>18.46</v>
      </c>
      <c r="J4921" s="3">
        <v>2</v>
      </c>
      <c r="K4921" s="2">
        <v>2.31</v>
      </c>
    </row>
    <row r="4922" spans="1:11" ht="13.8" x14ac:dyDescent="0.25">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ht="13.8" x14ac:dyDescent="0.25">
      <c r="A4923" s="1">
        <v>42536</v>
      </c>
      <c r="B4923" s="3">
        <f t="shared" si="152"/>
        <v>2016</v>
      </c>
      <c r="C4923" s="3">
        <f t="shared" si="153"/>
        <v>6</v>
      </c>
      <c r="D4923" t="s">
        <v>1475</v>
      </c>
      <c r="E4923" t="s">
        <v>10</v>
      </c>
      <c r="F4923" t="s">
        <v>11</v>
      </c>
      <c r="G4923" t="s">
        <v>12</v>
      </c>
      <c r="H4923" t="s">
        <v>2032</v>
      </c>
      <c r="I4923" s="2">
        <v>173.49</v>
      </c>
      <c r="J4923" s="3">
        <v>7</v>
      </c>
      <c r="K4923" s="2">
        <v>54.22</v>
      </c>
    </row>
    <row r="4924" spans="1:11" ht="13.8" x14ac:dyDescent="0.25">
      <c r="A4924" s="1">
        <v>42537</v>
      </c>
      <c r="B4924" s="3">
        <f t="shared" si="152"/>
        <v>2016</v>
      </c>
      <c r="C4924" s="3">
        <f t="shared" si="153"/>
        <v>6</v>
      </c>
      <c r="D4924" t="s">
        <v>2094</v>
      </c>
      <c r="E4924" t="s">
        <v>27</v>
      </c>
      <c r="F4924" t="s">
        <v>11</v>
      </c>
      <c r="G4924" t="s">
        <v>12</v>
      </c>
      <c r="H4924" t="s">
        <v>1608</v>
      </c>
      <c r="I4924" s="2">
        <v>46.35</v>
      </c>
      <c r="J4924" s="3">
        <v>5</v>
      </c>
      <c r="K4924" s="2">
        <v>21.78</v>
      </c>
    </row>
    <row r="4925" spans="1:11" ht="13.8" x14ac:dyDescent="0.25">
      <c r="A4925" s="1">
        <v>42537</v>
      </c>
      <c r="B4925" s="3">
        <f t="shared" si="152"/>
        <v>2016</v>
      </c>
      <c r="C4925" s="3">
        <f t="shared" si="153"/>
        <v>6</v>
      </c>
      <c r="D4925" t="s">
        <v>1877</v>
      </c>
      <c r="E4925" t="s">
        <v>120</v>
      </c>
      <c r="F4925" t="s">
        <v>39</v>
      </c>
      <c r="G4925" t="s">
        <v>302</v>
      </c>
      <c r="H4925" t="s">
        <v>2549</v>
      </c>
      <c r="I4925" s="2">
        <v>91.48</v>
      </c>
      <c r="J4925" s="3">
        <v>1</v>
      </c>
      <c r="K4925" s="2">
        <v>-1.83</v>
      </c>
    </row>
    <row r="4926" spans="1:11" ht="13.8" x14ac:dyDescent="0.25">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ht="13.8" x14ac:dyDescent="0.25">
      <c r="A4927" s="1">
        <v>42538</v>
      </c>
      <c r="B4927" s="3">
        <f t="shared" si="152"/>
        <v>2016</v>
      </c>
      <c r="C4927" s="3">
        <f t="shared" si="153"/>
        <v>6</v>
      </c>
      <c r="D4927" t="s">
        <v>2550</v>
      </c>
      <c r="E4927" t="s">
        <v>149</v>
      </c>
      <c r="F4927" t="s">
        <v>11</v>
      </c>
      <c r="G4927" t="s">
        <v>18</v>
      </c>
      <c r="H4927" t="s">
        <v>2338</v>
      </c>
      <c r="I4927" s="2">
        <v>208.56</v>
      </c>
      <c r="J4927" s="3">
        <v>6</v>
      </c>
      <c r="K4927" s="2">
        <v>52.14</v>
      </c>
    </row>
    <row r="4928" spans="1:11" ht="13.8" x14ac:dyDescent="0.25">
      <c r="A4928" s="1">
        <v>42538</v>
      </c>
      <c r="B4928" s="3">
        <f t="shared" si="152"/>
        <v>2016</v>
      </c>
      <c r="C4928" s="3">
        <f t="shared" si="153"/>
        <v>6</v>
      </c>
      <c r="D4928" t="s">
        <v>2550</v>
      </c>
      <c r="E4928" t="s">
        <v>149</v>
      </c>
      <c r="F4928" t="s">
        <v>11</v>
      </c>
      <c r="G4928" t="s">
        <v>12</v>
      </c>
      <c r="H4928" t="s">
        <v>549</v>
      </c>
      <c r="I4928" s="2">
        <v>32.4</v>
      </c>
      <c r="J4928" s="3">
        <v>5</v>
      </c>
      <c r="K4928" s="2">
        <v>15.55</v>
      </c>
    </row>
    <row r="4929" spans="1:11" ht="13.8" x14ac:dyDescent="0.25">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ht="13.8" x14ac:dyDescent="0.25">
      <c r="A4930" s="1">
        <v>42538</v>
      </c>
      <c r="B4930" s="3">
        <f t="shared" si="152"/>
        <v>2016</v>
      </c>
      <c r="C4930" s="3">
        <f t="shared" si="153"/>
        <v>6</v>
      </c>
      <c r="D4930" t="s">
        <v>2550</v>
      </c>
      <c r="E4930" t="s">
        <v>149</v>
      </c>
      <c r="F4930" t="s">
        <v>11</v>
      </c>
      <c r="G4930" t="s">
        <v>12</v>
      </c>
      <c r="H4930" t="s">
        <v>240</v>
      </c>
      <c r="I4930" s="2">
        <v>14.56</v>
      </c>
      <c r="J4930" s="3">
        <v>2</v>
      </c>
      <c r="K4930" s="2">
        <v>6.99</v>
      </c>
    </row>
    <row r="4931" spans="1:11" ht="13.8" x14ac:dyDescent="0.25">
      <c r="A4931" s="1">
        <v>42538</v>
      </c>
      <c r="B4931" s="3">
        <f t="shared" ref="B4931:B4994" si="154">YEAR(A4931)</f>
        <v>2016</v>
      </c>
      <c r="C4931" s="3">
        <f t="shared" ref="C4931:C4994" si="155">MONTH(A4931)</f>
        <v>6</v>
      </c>
      <c r="D4931" t="s">
        <v>2550</v>
      </c>
      <c r="E4931" t="s">
        <v>149</v>
      </c>
      <c r="F4931" t="s">
        <v>39</v>
      </c>
      <c r="G4931" t="s">
        <v>52</v>
      </c>
      <c r="H4931" t="s">
        <v>1011</v>
      </c>
      <c r="I4931" s="2">
        <v>30</v>
      </c>
      <c r="J4931" s="3">
        <v>2</v>
      </c>
      <c r="K4931" s="2">
        <v>3.3</v>
      </c>
    </row>
    <row r="4932" spans="1:11" ht="13.8" x14ac:dyDescent="0.25">
      <c r="A4932" s="1">
        <v>42538</v>
      </c>
      <c r="B4932" s="3">
        <f t="shared" si="154"/>
        <v>2016</v>
      </c>
      <c r="C4932" s="3">
        <f t="shared" si="155"/>
        <v>6</v>
      </c>
      <c r="D4932" t="s">
        <v>2550</v>
      </c>
      <c r="E4932" t="s">
        <v>149</v>
      </c>
      <c r="F4932" t="s">
        <v>11</v>
      </c>
      <c r="G4932" t="s">
        <v>20</v>
      </c>
      <c r="H4932" t="s">
        <v>1503</v>
      </c>
      <c r="I4932" s="2">
        <v>48.48</v>
      </c>
      <c r="J4932" s="3">
        <v>4</v>
      </c>
      <c r="K4932" s="2">
        <v>16.36</v>
      </c>
    </row>
    <row r="4933" spans="1:11" ht="13.8" x14ac:dyDescent="0.25">
      <c r="A4933" s="1">
        <v>42538</v>
      </c>
      <c r="B4933" s="3">
        <f t="shared" si="154"/>
        <v>2016</v>
      </c>
      <c r="C4933" s="3">
        <f t="shared" si="155"/>
        <v>6</v>
      </c>
      <c r="D4933" t="s">
        <v>2550</v>
      </c>
      <c r="E4933" t="s">
        <v>149</v>
      </c>
      <c r="F4933" t="s">
        <v>11</v>
      </c>
      <c r="G4933" t="s">
        <v>24</v>
      </c>
      <c r="H4933" t="s">
        <v>541</v>
      </c>
      <c r="I4933" s="2">
        <v>1.68</v>
      </c>
      <c r="J4933" s="3">
        <v>1</v>
      </c>
      <c r="K4933" s="2">
        <v>0.84</v>
      </c>
    </row>
    <row r="4934" spans="1:11" ht="13.8" x14ac:dyDescent="0.25">
      <c r="A4934" s="1">
        <v>42538</v>
      </c>
      <c r="B4934" s="3">
        <f t="shared" si="154"/>
        <v>2016</v>
      </c>
      <c r="C4934" s="3">
        <f t="shared" si="155"/>
        <v>6</v>
      </c>
      <c r="D4934" t="s">
        <v>1485</v>
      </c>
      <c r="E4934" t="s">
        <v>27</v>
      </c>
      <c r="F4934" t="s">
        <v>11</v>
      </c>
      <c r="G4934" t="s">
        <v>12</v>
      </c>
      <c r="H4934" t="s">
        <v>1057</v>
      </c>
      <c r="I4934" s="2">
        <v>111.96</v>
      </c>
      <c r="J4934" s="3">
        <v>2</v>
      </c>
      <c r="K4934" s="2">
        <v>54.86</v>
      </c>
    </row>
    <row r="4935" spans="1:11" ht="13.8" x14ac:dyDescent="0.25">
      <c r="A4935" s="1">
        <v>42538</v>
      </c>
      <c r="B4935" s="3">
        <f t="shared" si="154"/>
        <v>2016</v>
      </c>
      <c r="C4935" s="3">
        <f t="shared" si="155"/>
        <v>6</v>
      </c>
      <c r="D4935" t="s">
        <v>2156</v>
      </c>
      <c r="E4935" t="s">
        <v>149</v>
      </c>
      <c r="F4935" t="s">
        <v>11</v>
      </c>
      <c r="G4935" t="s">
        <v>18</v>
      </c>
      <c r="H4935" t="s">
        <v>1810</v>
      </c>
      <c r="I4935" s="2">
        <v>40.74</v>
      </c>
      <c r="J4935" s="3">
        <v>3</v>
      </c>
      <c r="K4935" s="2">
        <v>0.41</v>
      </c>
    </row>
    <row r="4936" spans="1:11" ht="13.8" x14ac:dyDescent="0.25">
      <c r="A4936" s="1">
        <v>42538</v>
      </c>
      <c r="B4936" s="3">
        <f t="shared" si="154"/>
        <v>2016</v>
      </c>
      <c r="C4936" s="3">
        <f t="shared" si="155"/>
        <v>6</v>
      </c>
      <c r="D4936" t="s">
        <v>151</v>
      </c>
      <c r="E4936" t="s">
        <v>27</v>
      </c>
      <c r="F4936" t="s">
        <v>34</v>
      </c>
      <c r="G4936" t="s">
        <v>74</v>
      </c>
      <c r="H4936" t="s">
        <v>342</v>
      </c>
      <c r="I4936" s="2">
        <v>239.67</v>
      </c>
      <c r="J4936" s="3">
        <v>2</v>
      </c>
      <c r="K4936" s="2">
        <v>14.1</v>
      </c>
    </row>
    <row r="4937" spans="1:11" ht="13.8" x14ac:dyDescent="0.25">
      <c r="A4937" s="1">
        <v>42538</v>
      </c>
      <c r="B4937" s="3">
        <f t="shared" si="154"/>
        <v>2016</v>
      </c>
      <c r="C4937" s="3">
        <f t="shared" si="155"/>
        <v>6</v>
      </c>
      <c r="D4937" t="s">
        <v>151</v>
      </c>
      <c r="E4937" t="s">
        <v>27</v>
      </c>
      <c r="F4937" t="s">
        <v>11</v>
      </c>
      <c r="G4937" t="s">
        <v>16</v>
      </c>
      <c r="H4937" t="s">
        <v>2509</v>
      </c>
      <c r="I4937" s="2">
        <v>22.5</v>
      </c>
      <c r="J4937" s="3">
        <v>6</v>
      </c>
      <c r="K4937" s="2">
        <v>10.8</v>
      </c>
    </row>
    <row r="4938" spans="1:11" ht="13.8" x14ac:dyDescent="0.25">
      <c r="A4938" s="1">
        <v>42538</v>
      </c>
      <c r="B4938" s="3">
        <f t="shared" si="154"/>
        <v>2016</v>
      </c>
      <c r="C4938" s="3">
        <f t="shared" si="155"/>
        <v>6</v>
      </c>
      <c r="D4938" t="s">
        <v>151</v>
      </c>
      <c r="E4938" t="s">
        <v>27</v>
      </c>
      <c r="F4938" t="s">
        <v>11</v>
      </c>
      <c r="G4938" t="s">
        <v>12</v>
      </c>
      <c r="H4938" t="s">
        <v>2301</v>
      </c>
      <c r="I4938" s="2">
        <v>219.84</v>
      </c>
      <c r="J4938" s="3">
        <v>4</v>
      </c>
      <c r="K4938" s="2">
        <v>107.72</v>
      </c>
    </row>
    <row r="4939" spans="1:11" ht="13.8" x14ac:dyDescent="0.25">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ht="13.8" x14ac:dyDescent="0.25">
      <c r="A4940" s="1">
        <v>42538</v>
      </c>
      <c r="B4940" s="3">
        <f t="shared" si="154"/>
        <v>2016</v>
      </c>
      <c r="C4940" s="3">
        <f t="shared" si="155"/>
        <v>6</v>
      </c>
      <c r="D4940" t="s">
        <v>567</v>
      </c>
      <c r="E4940" t="s">
        <v>278</v>
      </c>
      <c r="F4940" t="s">
        <v>34</v>
      </c>
      <c r="G4940" t="s">
        <v>35</v>
      </c>
      <c r="H4940" t="s">
        <v>2159</v>
      </c>
      <c r="I4940" s="2">
        <v>483.14</v>
      </c>
      <c r="J4940" s="3">
        <v>4</v>
      </c>
      <c r="K4940" s="2">
        <v>54.35</v>
      </c>
    </row>
    <row r="4941" spans="1:11" ht="13.8" x14ac:dyDescent="0.25">
      <c r="A4941" s="1">
        <v>42538</v>
      </c>
      <c r="B4941" s="3">
        <f t="shared" si="154"/>
        <v>2016</v>
      </c>
      <c r="C4941" s="3">
        <f t="shared" si="155"/>
        <v>6</v>
      </c>
      <c r="D4941" t="s">
        <v>319</v>
      </c>
      <c r="E4941" t="s">
        <v>613</v>
      </c>
      <c r="F4941" t="s">
        <v>11</v>
      </c>
      <c r="G4941" t="s">
        <v>20</v>
      </c>
      <c r="H4941" t="s">
        <v>2173</v>
      </c>
      <c r="I4941" s="2">
        <v>7.96</v>
      </c>
      <c r="J4941" s="3">
        <v>2</v>
      </c>
      <c r="K4941" s="2">
        <v>3.74</v>
      </c>
    </row>
    <row r="4942" spans="1:11" ht="13.8" x14ac:dyDescent="0.25">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ht="13.8" x14ac:dyDescent="0.25">
      <c r="A4943" s="1">
        <v>42538</v>
      </c>
      <c r="B4943" s="3">
        <f t="shared" si="154"/>
        <v>2016</v>
      </c>
      <c r="C4943" s="3">
        <f t="shared" si="155"/>
        <v>6</v>
      </c>
      <c r="D4943" t="s">
        <v>319</v>
      </c>
      <c r="E4943" t="s">
        <v>613</v>
      </c>
      <c r="F4943" t="s">
        <v>11</v>
      </c>
      <c r="G4943" t="s">
        <v>24</v>
      </c>
      <c r="H4943" t="s">
        <v>317</v>
      </c>
      <c r="I4943" s="2">
        <v>9.84</v>
      </c>
      <c r="J4943" s="3">
        <v>3</v>
      </c>
      <c r="K4943" s="2">
        <v>2.85</v>
      </c>
    </row>
    <row r="4944" spans="1:11" ht="13.8" x14ac:dyDescent="0.25">
      <c r="A4944" s="1">
        <v>42538</v>
      </c>
      <c r="B4944" s="3">
        <f t="shared" si="154"/>
        <v>2016</v>
      </c>
      <c r="C4944" s="3">
        <f t="shared" si="155"/>
        <v>6</v>
      </c>
      <c r="D4944" t="s">
        <v>1555</v>
      </c>
      <c r="E4944" t="s">
        <v>149</v>
      </c>
      <c r="F4944" t="s">
        <v>34</v>
      </c>
      <c r="G4944" t="s">
        <v>145</v>
      </c>
      <c r="H4944" t="s">
        <v>183</v>
      </c>
      <c r="I4944" s="2">
        <v>376.87</v>
      </c>
      <c r="J4944" s="3">
        <v>3</v>
      </c>
      <c r="K4944" s="2">
        <v>-213.56</v>
      </c>
    </row>
    <row r="4945" spans="1:11" ht="13.8" x14ac:dyDescent="0.25">
      <c r="A4945" s="1">
        <v>42539</v>
      </c>
      <c r="B4945" s="3">
        <f t="shared" si="154"/>
        <v>2016</v>
      </c>
      <c r="C4945" s="3">
        <f t="shared" si="155"/>
        <v>6</v>
      </c>
      <c r="D4945" t="s">
        <v>774</v>
      </c>
      <c r="E4945" t="s">
        <v>15</v>
      </c>
      <c r="F4945" t="s">
        <v>11</v>
      </c>
      <c r="G4945" t="s">
        <v>12</v>
      </c>
      <c r="H4945" t="s">
        <v>2082</v>
      </c>
      <c r="I4945" s="2">
        <v>76.86</v>
      </c>
      <c r="J4945" s="3">
        <v>2</v>
      </c>
      <c r="K4945" s="2">
        <v>26.9</v>
      </c>
    </row>
    <row r="4946" spans="1:11" ht="13.8" x14ac:dyDescent="0.25">
      <c r="A4946" s="1">
        <v>42539</v>
      </c>
      <c r="B4946" s="3">
        <f t="shared" si="154"/>
        <v>2016</v>
      </c>
      <c r="C4946" s="3">
        <f t="shared" si="155"/>
        <v>6</v>
      </c>
      <c r="D4946" t="s">
        <v>2124</v>
      </c>
      <c r="E4946" t="s">
        <v>23</v>
      </c>
      <c r="F4946" t="s">
        <v>11</v>
      </c>
      <c r="G4946" t="s">
        <v>12</v>
      </c>
      <c r="H4946" t="s">
        <v>1308</v>
      </c>
      <c r="I4946" s="2">
        <v>6.85</v>
      </c>
      <c r="J4946" s="3">
        <v>2</v>
      </c>
      <c r="K4946" s="2">
        <v>2.14</v>
      </c>
    </row>
    <row r="4947" spans="1:11" ht="13.8" x14ac:dyDescent="0.25">
      <c r="A4947" s="1">
        <v>42539</v>
      </c>
      <c r="B4947" s="3">
        <f t="shared" si="154"/>
        <v>2016</v>
      </c>
      <c r="C4947" s="3">
        <f t="shared" si="155"/>
        <v>6</v>
      </c>
      <c r="D4947" t="s">
        <v>2124</v>
      </c>
      <c r="E4947" t="s">
        <v>23</v>
      </c>
      <c r="F4947" t="s">
        <v>11</v>
      </c>
      <c r="G4947" t="s">
        <v>20</v>
      </c>
      <c r="H4947" t="s">
        <v>800</v>
      </c>
      <c r="I4947" s="2">
        <v>4.63</v>
      </c>
      <c r="J4947" s="3">
        <v>2</v>
      </c>
      <c r="K4947" s="2">
        <v>-3.86</v>
      </c>
    </row>
    <row r="4948" spans="1:11" ht="13.8" x14ac:dyDescent="0.25">
      <c r="A4948" s="1">
        <v>42539</v>
      </c>
      <c r="B4948" s="3">
        <f t="shared" si="154"/>
        <v>2016</v>
      </c>
      <c r="C4948" s="3">
        <f t="shared" si="155"/>
        <v>6</v>
      </c>
      <c r="D4948" t="s">
        <v>2124</v>
      </c>
      <c r="E4948" t="s">
        <v>23</v>
      </c>
      <c r="F4948" t="s">
        <v>11</v>
      </c>
      <c r="G4948" t="s">
        <v>92</v>
      </c>
      <c r="H4948" t="s">
        <v>715</v>
      </c>
      <c r="I4948" s="2">
        <v>453.6</v>
      </c>
      <c r="J4948" s="3">
        <v>3</v>
      </c>
      <c r="K4948" s="2">
        <v>90.72</v>
      </c>
    </row>
    <row r="4949" spans="1:11" ht="13.8" x14ac:dyDescent="0.25">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ht="13.8" x14ac:dyDescent="0.25">
      <c r="A4950" s="1">
        <v>42541</v>
      </c>
      <c r="B4950" s="3">
        <f t="shared" si="154"/>
        <v>2016</v>
      </c>
      <c r="C4950" s="3">
        <f t="shared" si="155"/>
        <v>6</v>
      </c>
      <c r="D4950" t="s">
        <v>1138</v>
      </c>
      <c r="E4950" t="s">
        <v>59</v>
      </c>
      <c r="F4950" t="s">
        <v>39</v>
      </c>
      <c r="G4950" t="s">
        <v>52</v>
      </c>
      <c r="H4950" t="s">
        <v>1011</v>
      </c>
      <c r="I4950" s="2">
        <v>45</v>
      </c>
      <c r="J4950" s="3">
        <v>3</v>
      </c>
      <c r="K4950" s="2">
        <v>4.95</v>
      </c>
    </row>
    <row r="4951" spans="1:11" ht="13.8" x14ac:dyDescent="0.25">
      <c r="A4951" s="1">
        <v>42541</v>
      </c>
      <c r="B4951" s="3">
        <f t="shared" si="154"/>
        <v>2016</v>
      </c>
      <c r="C4951" s="3">
        <f t="shared" si="155"/>
        <v>6</v>
      </c>
      <c r="D4951" t="s">
        <v>1138</v>
      </c>
      <c r="E4951" t="s">
        <v>59</v>
      </c>
      <c r="F4951" t="s">
        <v>39</v>
      </c>
      <c r="G4951" t="s">
        <v>40</v>
      </c>
      <c r="H4951" t="s">
        <v>642</v>
      </c>
      <c r="I4951" s="2">
        <v>21.8</v>
      </c>
      <c r="J4951" s="3">
        <v>2</v>
      </c>
      <c r="K4951" s="2">
        <v>6.1</v>
      </c>
    </row>
    <row r="4952" spans="1:11" ht="13.8" x14ac:dyDescent="0.25">
      <c r="A4952" s="1">
        <v>42541</v>
      </c>
      <c r="B4952" s="3">
        <f t="shared" si="154"/>
        <v>2016</v>
      </c>
      <c r="C4952" s="3">
        <f t="shared" si="155"/>
        <v>6</v>
      </c>
      <c r="D4952" t="s">
        <v>2205</v>
      </c>
      <c r="E4952" t="s">
        <v>27</v>
      </c>
      <c r="F4952" t="s">
        <v>11</v>
      </c>
      <c r="G4952" t="s">
        <v>24</v>
      </c>
      <c r="H4952" t="s">
        <v>811</v>
      </c>
      <c r="I4952" s="2">
        <v>5.16</v>
      </c>
      <c r="J4952" s="3">
        <v>2</v>
      </c>
      <c r="K4952" s="2">
        <v>1.34</v>
      </c>
    </row>
    <row r="4953" spans="1:11" ht="13.8" x14ac:dyDescent="0.25">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ht="13.8" x14ac:dyDescent="0.25">
      <c r="A4954" s="1">
        <v>42541</v>
      </c>
      <c r="B4954" s="3">
        <f t="shared" si="154"/>
        <v>2016</v>
      </c>
      <c r="C4954" s="3">
        <f t="shared" si="155"/>
        <v>6</v>
      </c>
      <c r="D4954" t="s">
        <v>2100</v>
      </c>
      <c r="E4954" t="s">
        <v>23</v>
      </c>
      <c r="F4954" t="s">
        <v>11</v>
      </c>
      <c r="G4954" t="s">
        <v>12</v>
      </c>
      <c r="H4954" t="s">
        <v>2551</v>
      </c>
      <c r="I4954" s="2">
        <v>45.06</v>
      </c>
      <c r="J4954" s="3">
        <v>8</v>
      </c>
      <c r="K4954" s="2">
        <v>15.21</v>
      </c>
    </row>
    <row r="4955" spans="1:11" ht="13.8" x14ac:dyDescent="0.25">
      <c r="A4955" s="1">
        <v>42541</v>
      </c>
      <c r="B4955" s="3">
        <f t="shared" si="154"/>
        <v>2016</v>
      </c>
      <c r="C4955" s="3">
        <f t="shared" si="155"/>
        <v>6</v>
      </c>
      <c r="D4955" t="s">
        <v>2100</v>
      </c>
      <c r="E4955" t="s">
        <v>23</v>
      </c>
      <c r="F4955" t="s">
        <v>11</v>
      </c>
      <c r="G4955" t="s">
        <v>20</v>
      </c>
      <c r="H4955" t="s">
        <v>2120</v>
      </c>
      <c r="I4955" s="2">
        <v>29.72</v>
      </c>
      <c r="J4955" s="3">
        <v>6</v>
      </c>
      <c r="K4955" s="2">
        <v>-21.79</v>
      </c>
    </row>
    <row r="4956" spans="1:11" ht="13.8" x14ac:dyDescent="0.25">
      <c r="A4956" s="1">
        <v>42541</v>
      </c>
      <c r="B4956" s="3">
        <f t="shared" si="154"/>
        <v>2016</v>
      </c>
      <c r="C4956" s="3">
        <f t="shared" si="155"/>
        <v>6</v>
      </c>
      <c r="D4956" t="s">
        <v>2100</v>
      </c>
      <c r="E4956" t="s">
        <v>23</v>
      </c>
      <c r="F4956" t="s">
        <v>11</v>
      </c>
      <c r="G4956" t="s">
        <v>12</v>
      </c>
      <c r="H4956" t="s">
        <v>2114</v>
      </c>
      <c r="I4956" s="2">
        <v>15.55</v>
      </c>
      <c r="J4956" s="3">
        <v>3</v>
      </c>
      <c r="K4956" s="2">
        <v>5.44</v>
      </c>
    </row>
    <row r="4957" spans="1:11" ht="13.8" x14ac:dyDescent="0.25">
      <c r="A4957" s="1">
        <v>42541</v>
      </c>
      <c r="B4957" s="3">
        <f t="shared" si="154"/>
        <v>2016</v>
      </c>
      <c r="C4957" s="3">
        <f t="shared" si="155"/>
        <v>6</v>
      </c>
      <c r="D4957" t="s">
        <v>2100</v>
      </c>
      <c r="E4957" t="s">
        <v>23</v>
      </c>
      <c r="F4957" t="s">
        <v>11</v>
      </c>
      <c r="G4957" t="s">
        <v>92</v>
      </c>
      <c r="H4957" t="s">
        <v>2552</v>
      </c>
      <c r="I4957" s="2">
        <v>447.7</v>
      </c>
      <c r="J4957" s="3">
        <v>2</v>
      </c>
      <c r="K4957" s="2">
        <v>33.58</v>
      </c>
    </row>
    <row r="4958" spans="1:11" ht="13.8" x14ac:dyDescent="0.25">
      <c r="A4958" s="1">
        <v>42541</v>
      </c>
      <c r="B4958" s="3">
        <f t="shared" si="154"/>
        <v>2016</v>
      </c>
      <c r="C4958" s="3">
        <f t="shared" si="155"/>
        <v>6</v>
      </c>
      <c r="D4958" t="s">
        <v>1747</v>
      </c>
      <c r="E4958" t="s">
        <v>27</v>
      </c>
      <c r="F4958" t="s">
        <v>11</v>
      </c>
      <c r="G4958" t="s">
        <v>12</v>
      </c>
      <c r="H4958" t="s">
        <v>441</v>
      </c>
      <c r="I4958" s="2">
        <v>46.76</v>
      </c>
      <c r="J4958" s="3">
        <v>7</v>
      </c>
      <c r="K4958" s="2">
        <v>22.44</v>
      </c>
    </row>
    <row r="4959" spans="1:11" ht="13.8" x14ac:dyDescent="0.25">
      <c r="A4959" s="1">
        <v>42541</v>
      </c>
      <c r="B4959" s="3">
        <f t="shared" si="154"/>
        <v>2016</v>
      </c>
      <c r="C4959" s="3">
        <f t="shared" si="155"/>
        <v>6</v>
      </c>
      <c r="D4959" t="s">
        <v>1747</v>
      </c>
      <c r="E4959" t="s">
        <v>27</v>
      </c>
      <c r="F4959" t="s">
        <v>11</v>
      </c>
      <c r="G4959" t="s">
        <v>20</v>
      </c>
      <c r="H4959" t="s">
        <v>222</v>
      </c>
      <c r="I4959" s="2">
        <v>17.71</v>
      </c>
      <c r="J4959" s="3">
        <v>3</v>
      </c>
      <c r="K4959" s="2">
        <v>6.42</v>
      </c>
    </row>
    <row r="4960" spans="1:11" ht="13.8" x14ac:dyDescent="0.25">
      <c r="A4960" s="1">
        <v>42541</v>
      </c>
      <c r="B4960" s="3">
        <f t="shared" si="154"/>
        <v>2016</v>
      </c>
      <c r="C4960" s="3">
        <f t="shared" si="155"/>
        <v>6</v>
      </c>
      <c r="D4960" t="s">
        <v>1747</v>
      </c>
      <c r="E4960" t="s">
        <v>27</v>
      </c>
      <c r="F4960" t="s">
        <v>11</v>
      </c>
      <c r="G4960" t="s">
        <v>92</v>
      </c>
      <c r="H4960" t="s">
        <v>333</v>
      </c>
      <c r="I4960" s="2">
        <v>21.78</v>
      </c>
      <c r="J4960" s="3">
        <v>2</v>
      </c>
      <c r="K4960" s="2">
        <v>5.66</v>
      </c>
    </row>
    <row r="4961" spans="1:11" ht="13.8" x14ac:dyDescent="0.25">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ht="13.8" x14ac:dyDescent="0.25">
      <c r="A4962" s="1">
        <v>42541</v>
      </c>
      <c r="B4962" s="3">
        <f t="shared" si="154"/>
        <v>2016</v>
      </c>
      <c r="C4962" s="3">
        <f t="shared" si="155"/>
        <v>6</v>
      </c>
      <c r="D4962" t="s">
        <v>1747</v>
      </c>
      <c r="E4962" t="s">
        <v>27</v>
      </c>
      <c r="F4962" t="s">
        <v>34</v>
      </c>
      <c r="G4962" t="s">
        <v>35</v>
      </c>
      <c r="H4962" t="s">
        <v>2404</v>
      </c>
      <c r="I4962" s="2">
        <v>161.57</v>
      </c>
      <c r="J4962" s="3">
        <v>2</v>
      </c>
      <c r="K4962" s="2">
        <v>-8.08</v>
      </c>
    </row>
    <row r="4963" spans="1:11" ht="13.8" x14ac:dyDescent="0.25">
      <c r="A4963" s="1">
        <v>42541</v>
      </c>
      <c r="B4963" s="3">
        <f t="shared" si="154"/>
        <v>2016</v>
      </c>
      <c r="C4963" s="3">
        <f t="shared" si="155"/>
        <v>6</v>
      </c>
      <c r="D4963" t="s">
        <v>1287</v>
      </c>
      <c r="E4963" t="s">
        <v>10</v>
      </c>
      <c r="F4963" t="s">
        <v>39</v>
      </c>
      <c r="G4963" t="s">
        <v>52</v>
      </c>
      <c r="H4963" t="s">
        <v>1314</v>
      </c>
      <c r="I4963" s="2">
        <v>95.97</v>
      </c>
      <c r="J4963" s="3">
        <v>4</v>
      </c>
      <c r="K4963" s="2">
        <v>26.39</v>
      </c>
    </row>
    <row r="4964" spans="1:11" ht="13.8" x14ac:dyDescent="0.25">
      <c r="A4964" s="1">
        <v>42541</v>
      </c>
      <c r="B4964" s="3">
        <f t="shared" si="154"/>
        <v>2016</v>
      </c>
      <c r="C4964" s="3">
        <f t="shared" si="155"/>
        <v>6</v>
      </c>
      <c r="D4964" t="s">
        <v>1287</v>
      </c>
      <c r="E4964" t="s">
        <v>10</v>
      </c>
      <c r="F4964" t="s">
        <v>11</v>
      </c>
      <c r="G4964" t="s">
        <v>12</v>
      </c>
      <c r="H4964" t="s">
        <v>2208</v>
      </c>
      <c r="I4964" s="2">
        <v>10.37</v>
      </c>
      <c r="J4964" s="3">
        <v>2</v>
      </c>
      <c r="K4964" s="2">
        <v>3.63</v>
      </c>
    </row>
    <row r="4965" spans="1:11" ht="13.8" x14ac:dyDescent="0.25">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ht="13.8" x14ac:dyDescent="0.25">
      <c r="A4966" s="1">
        <v>42541</v>
      </c>
      <c r="B4966" s="3">
        <f t="shared" si="154"/>
        <v>2016</v>
      </c>
      <c r="C4966" s="3">
        <f t="shared" si="155"/>
        <v>6</v>
      </c>
      <c r="D4966" t="s">
        <v>615</v>
      </c>
      <c r="E4966" t="s">
        <v>840</v>
      </c>
      <c r="F4966" t="s">
        <v>34</v>
      </c>
      <c r="G4966" t="s">
        <v>47</v>
      </c>
      <c r="H4966" t="s">
        <v>339</v>
      </c>
      <c r="I4966" s="2">
        <v>57.69</v>
      </c>
      <c r="J4966" s="3">
        <v>3</v>
      </c>
      <c r="K4966" s="2">
        <v>23.65</v>
      </c>
    </row>
    <row r="4967" spans="1:11" ht="13.8" x14ac:dyDescent="0.25">
      <c r="A4967" s="1">
        <v>42542</v>
      </c>
      <c r="B4967" s="3">
        <f t="shared" si="154"/>
        <v>2016</v>
      </c>
      <c r="C4967" s="3">
        <f t="shared" si="155"/>
        <v>6</v>
      </c>
      <c r="D4967" t="s">
        <v>1361</v>
      </c>
      <c r="E4967" t="s">
        <v>149</v>
      </c>
      <c r="F4967" t="s">
        <v>11</v>
      </c>
      <c r="G4967" t="s">
        <v>20</v>
      </c>
      <c r="H4967" t="s">
        <v>865</v>
      </c>
      <c r="I4967" s="2">
        <v>36.56</v>
      </c>
      <c r="J4967" s="3">
        <v>5</v>
      </c>
      <c r="K4967" s="2">
        <v>12.8</v>
      </c>
    </row>
    <row r="4968" spans="1:11" ht="13.8" x14ac:dyDescent="0.25">
      <c r="A4968" s="1">
        <v>42542</v>
      </c>
      <c r="B4968" s="3">
        <f t="shared" si="154"/>
        <v>2016</v>
      </c>
      <c r="C4968" s="3">
        <f t="shared" si="155"/>
        <v>6</v>
      </c>
      <c r="D4968" t="s">
        <v>1361</v>
      </c>
      <c r="E4968" t="s">
        <v>149</v>
      </c>
      <c r="F4968" t="s">
        <v>11</v>
      </c>
      <c r="G4968" t="s">
        <v>20</v>
      </c>
      <c r="H4968" t="s">
        <v>300</v>
      </c>
      <c r="I4968" s="2">
        <v>186.14</v>
      </c>
      <c r="J4968" s="3">
        <v>6</v>
      </c>
      <c r="K4968" s="2">
        <v>60.5</v>
      </c>
    </row>
    <row r="4969" spans="1:11" ht="13.8" x14ac:dyDescent="0.25">
      <c r="A4969" s="1">
        <v>42542</v>
      </c>
      <c r="B4969" s="3">
        <f t="shared" si="154"/>
        <v>2016</v>
      </c>
      <c r="C4969" s="3">
        <f t="shared" si="155"/>
        <v>6</v>
      </c>
      <c r="D4969" t="s">
        <v>1361</v>
      </c>
      <c r="E4969" t="s">
        <v>149</v>
      </c>
      <c r="F4969" t="s">
        <v>34</v>
      </c>
      <c r="G4969" t="s">
        <v>74</v>
      </c>
      <c r="H4969" t="s">
        <v>777</v>
      </c>
      <c r="I4969" s="2">
        <v>353.57</v>
      </c>
      <c r="J4969" s="3">
        <v>2</v>
      </c>
      <c r="K4969" s="2">
        <v>-44.2</v>
      </c>
    </row>
    <row r="4970" spans="1:11" ht="13.8" x14ac:dyDescent="0.25">
      <c r="A4970" s="1">
        <v>42542</v>
      </c>
      <c r="B4970" s="3">
        <f t="shared" si="154"/>
        <v>2016</v>
      </c>
      <c r="C4970" s="3">
        <f t="shared" si="155"/>
        <v>6</v>
      </c>
      <c r="D4970" t="s">
        <v>1866</v>
      </c>
      <c r="E4970" t="s">
        <v>15</v>
      </c>
      <c r="F4970" t="s">
        <v>11</v>
      </c>
      <c r="G4970" t="s">
        <v>20</v>
      </c>
      <c r="H4970" t="s">
        <v>1491</v>
      </c>
      <c r="I4970" s="2">
        <v>0.84</v>
      </c>
      <c r="J4970" s="3">
        <v>1</v>
      </c>
      <c r="K4970" s="2">
        <v>-1.34</v>
      </c>
    </row>
    <row r="4971" spans="1:11" ht="13.8" x14ac:dyDescent="0.25">
      <c r="A4971" s="1">
        <v>42544</v>
      </c>
      <c r="B4971" s="3">
        <f t="shared" si="154"/>
        <v>2016</v>
      </c>
      <c r="C4971" s="3">
        <f t="shared" si="155"/>
        <v>6</v>
      </c>
      <c r="D4971" t="s">
        <v>1803</v>
      </c>
      <c r="E4971" t="s">
        <v>149</v>
      </c>
      <c r="F4971" t="s">
        <v>11</v>
      </c>
      <c r="G4971" t="s">
        <v>16</v>
      </c>
      <c r="H4971" t="s">
        <v>1500</v>
      </c>
      <c r="I4971" s="2">
        <v>122.12</v>
      </c>
      <c r="J4971" s="3">
        <v>4</v>
      </c>
      <c r="K4971" s="2">
        <v>56.18</v>
      </c>
    </row>
    <row r="4972" spans="1:11" ht="13.8" x14ac:dyDescent="0.25">
      <c r="A4972" s="1">
        <v>42544</v>
      </c>
      <c r="B4972" s="3">
        <f t="shared" si="154"/>
        <v>2016</v>
      </c>
      <c r="C4972" s="3">
        <f t="shared" si="155"/>
        <v>6</v>
      </c>
      <c r="D4972" t="s">
        <v>1803</v>
      </c>
      <c r="E4972" t="s">
        <v>149</v>
      </c>
      <c r="F4972" t="s">
        <v>11</v>
      </c>
      <c r="G4972" t="s">
        <v>16</v>
      </c>
      <c r="H4972" t="s">
        <v>1704</v>
      </c>
      <c r="I4972" s="2">
        <v>18.45</v>
      </c>
      <c r="J4972" s="3">
        <v>5</v>
      </c>
      <c r="K4972" s="2">
        <v>8.67</v>
      </c>
    </row>
    <row r="4973" spans="1:11" ht="13.8" x14ac:dyDescent="0.25">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ht="13.8" x14ac:dyDescent="0.25">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ht="13.8" x14ac:dyDescent="0.25">
      <c r="A4975" s="1">
        <v>42544</v>
      </c>
      <c r="B4975" s="3">
        <f t="shared" si="154"/>
        <v>2016</v>
      </c>
      <c r="C4975" s="3">
        <f t="shared" si="155"/>
        <v>6</v>
      </c>
      <c r="D4975" t="s">
        <v>1803</v>
      </c>
      <c r="E4975" t="s">
        <v>149</v>
      </c>
      <c r="F4975" t="s">
        <v>11</v>
      </c>
      <c r="G4975" t="s">
        <v>43</v>
      </c>
      <c r="H4975" t="s">
        <v>2553</v>
      </c>
      <c r="I4975" s="2">
        <v>3.96</v>
      </c>
      <c r="J4975" s="3">
        <v>2</v>
      </c>
      <c r="K4975" s="2">
        <v>1.47</v>
      </c>
    </row>
    <row r="4976" spans="1:11" ht="13.8" x14ac:dyDescent="0.25">
      <c r="A4976" s="1">
        <v>42544</v>
      </c>
      <c r="B4976" s="3">
        <f t="shared" si="154"/>
        <v>2016</v>
      </c>
      <c r="C4976" s="3">
        <f t="shared" si="155"/>
        <v>6</v>
      </c>
      <c r="D4976" t="s">
        <v>1842</v>
      </c>
      <c r="E4976" t="s">
        <v>149</v>
      </c>
      <c r="F4976" t="s">
        <v>11</v>
      </c>
      <c r="G4976" t="s">
        <v>200</v>
      </c>
      <c r="H4976" t="s">
        <v>201</v>
      </c>
      <c r="I4976" s="2">
        <v>835.17</v>
      </c>
      <c r="J4976" s="3">
        <v>7</v>
      </c>
      <c r="K4976" s="2">
        <v>16.7</v>
      </c>
    </row>
    <row r="4977" spans="1:11" ht="13.8" x14ac:dyDescent="0.25">
      <c r="A4977" s="1">
        <v>42544</v>
      </c>
      <c r="B4977" s="3">
        <f t="shared" si="154"/>
        <v>2016</v>
      </c>
      <c r="C4977" s="3">
        <f t="shared" si="155"/>
        <v>6</v>
      </c>
      <c r="D4977" t="s">
        <v>465</v>
      </c>
      <c r="E4977" t="s">
        <v>27</v>
      </c>
      <c r="F4977" t="s">
        <v>11</v>
      </c>
      <c r="G4977" t="s">
        <v>18</v>
      </c>
      <c r="H4977" t="s">
        <v>2191</v>
      </c>
      <c r="I4977" s="2">
        <v>93.68</v>
      </c>
      <c r="J4977" s="3">
        <v>4</v>
      </c>
      <c r="K4977" s="2">
        <v>25.29</v>
      </c>
    </row>
    <row r="4978" spans="1:11" ht="13.8" x14ac:dyDescent="0.25">
      <c r="A4978" s="1">
        <v>42544</v>
      </c>
      <c r="B4978" s="3">
        <f t="shared" si="154"/>
        <v>2016</v>
      </c>
      <c r="C4978" s="3">
        <f t="shared" si="155"/>
        <v>6</v>
      </c>
      <c r="D4978" t="s">
        <v>465</v>
      </c>
      <c r="E4978" t="s">
        <v>27</v>
      </c>
      <c r="F4978" t="s">
        <v>11</v>
      </c>
      <c r="G4978" t="s">
        <v>16</v>
      </c>
      <c r="H4978" t="s">
        <v>906</v>
      </c>
      <c r="I4978" s="2">
        <v>21.93</v>
      </c>
      <c r="J4978" s="3">
        <v>3</v>
      </c>
      <c r="K4978" s="2">
        <v>10.31</v>
      </c>
    </row>
    <row r="4979" spans="1:11" ht="13.8" x14ac:dyDescent="0.25">
      <c r="A4979" s="1">
        <v>42544</v>
      </c>
      <c r="B4979" s="3">
        <f t="shared" si="154"/>
        <v>2016</v>
      </c>
      <c r="C4979" s="3">
        <f t="shared" si="155"/>
        <v>6</v>
      </c>
      <c r="D4979" t="s">
        <v>465</v>
      </c>
      <c r="E4979" t="s">
        <v>27</v>
      </c>
      <c r="F4979" t="s">
        <v>39</v>
      </c>
      <c r="G4979" t="s">
        <v>40</v>
      </c>
      <c r="H4979" t="s">
        <v>1347</v>
      </c>
      <c r="I4979" s="2">
        <v>862.34</v>
      </c>
      <c r="J4979" s="3">
        <v>7</v>
      </c>
      <c r="K4979" s="2">
        <v>97.01</v>
      </c>
    </row>
    <row r="4980" spans="1:11" ht="13.8" x14ac:dyDescent="0.25">
      <c r="A4980" s="1">
        <v>42544</v>
      </c>
      <c r="B4980" s="3">
        <f t="shared" si="154"/>
        <v>2016</v>
      </c>
      <c r="C4980" s="3">
        <f t="shared" si="155"/>
        <v>6</v>
      </c>
      <c r="D4980" t="s">
        <v>465</v>
      </c>
      <c r="E4980" t="s">
        <v>27</v>
      </c>
      <c r="F4980" t="s">
        <v>11</v>
      </c>
      <c r="G4980" t="s">
        <v>12</v>
      </c>
      <c r="H4980" t="s">
        <v>1052</v>
      </c>
      <c r="I4980" s="2">
        <v>19.98</v>
      </c>
      <c r="J4980" s="3">
        <v>1</v>
      </c>
      <c r="K4980" s="2">
        <v>9.39</v>
      </c>
    </row>
    <row r="4981" spans="1:11" ht="13.8" x14ac:dyDescent="0.25">
      <c r="A4981" s="1">
        <v>42544</v>
      </c>
      <c r="B4981" s="3">
        <f t="shared" si="154"/>
        <v>2016</v>
      </c>
      <c r="C4981" s="3">
        <f t="shared" si="155"/>
        <v>6</v>
      </c>
      <c r="D4981" t="s">
        <v>1684</v>
      </c>
      <c r="E4981" t="s">
        <v>149</v>
      </c>
      <c r="F4981" t="s">
        <v>11</v>
      </c>
      <c r="G4981" t="s">
        <v>16</v>
      </c>
      <c r="H4981" t="s">
        <v>1818</v>
      </c>
      <c r="I4981" s="2">
        <v>25.83</v>
      </c>
      <c r="J4981" s="3">
        <v>7</v>
      </c>
      <c r="K4981" s="2">
        <v>12.14</v>
      </c>
    </row>
    <row r="4982" spans="1:11" ht="13.8" x14ac:dyDescent="0.25">
      <c r="A4982" s="1">
        <v>42545</v>
      </c>
      <c r="B4982" s="3">
        <f t="shared" si="154"/>
        <v>2016</v>
      </c>
      <c r="C4982" s="3">
        <f t="shared" si="155"/>
        <v>6</v>
      </c>
      <c r="D4982" t="s">
        <v>2094</v>
      </c>
      <c r="E4982" t="s">
        <v>27</v>
      </c>
      <c r="F4982" t="s">
        <v>39</v>
      </c>
      <c r="G4982" t="s">
        <v>40</v>
      </c>
      <c r="H4982" t="s">
        <v>136</v>
      </c>
      <c r="I4982" s="2">
        <v>38.24</v>
      </c>
      <c r="J4982" s="3">
        <v>4</v>
      </c>
      <c r="K4982" s="2">
        <v>-9.56</v>
      </c>
    </row>
    <row r="4983" spans="1:11" ht="13.8" x14ac:dyDescent="0.25">
      <c r="A4983" s="1">
        <v>42545</v>
      </c>
      <c r="B4983" s="3">
        <f t="shared" si="154"/>
        <v>2016</v>
      </c>
      <c r="C4983" s="3">
        <f t="shared" si="155"/>
        <v>6</v>
      </c>
      <c r="D4983" t="s">
        <v>100</v>
      </c>
      <c r="E4983" t="s">
        <v>129</v>
      </c>
      <c r="F4983" t="s">
        <v>39</v>
      </c>
      <c r="G4983" t="s">
        <v>40</v>
      </c>
      <c r="H4983" t="s">
        <v>1493</v>
      </c>
      <c r="I4983" s="2">
        <v>440.91</v>
      </c>
      <c r="J4983" s="3">
        <v>9</v>
      </c>
      <c r="K4983" s="2">
        <v>123.45</v>
      </c>
    </row>
    <row r="4984" spans="1:11" ht="13.8" x14ac:dyDescent="0.25">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ht="13.8" x14ac:dyDescent="0.25">
      <c r="A4985" s="1">
        <v>42545</v>
      </c>
      <c r="B4985" s="3">
        <f t="shared" si="154"/>
        <v>2016</v>
      </c>
      <c r="C4985" s="3">
        <f t="shared" si="155"/>
        <v>6</v>
      </c>
      <c r="D4985" t="s">
        <v>2107</v>
      </c>
      <c r="E4985" t="s">
        <v>27</v>
      </c>
      <c r="F4985" t="s">
        <v>39</v>
      </c>
      <c r="G4985" t="s">
        <v>302</v>
      </c>
      <c r="H4985" t="s">
        <v>2457</v>
      </c>
      <c r="I4985" s="2">
        <v>4476.8</v>
      </c>
      <c r="J4985" s="3">
        <v>4</v>
      </c>
      <c r="K4985" s="2">
        <v>503.64</v>
      </c>
    </row>
    <row r="4986" spans="1:11" ht="13.8" x14ac:dyDescent="0.25">
      <c r="A4986" s="1">
        <v>42545</v>
      </c>
      <c r="B4986" s="3">
        <f t="shared" si="154"/>
        <v>2016</v>
      </c>
      <c r="C4986" s="3">
        <f t="shared" si="155"/>
        <v>6</v>
      </c>
      <c r="D4986" t="s">
        <v>2107</v>
      </c>
      <c r="E4986" t="s">
        <v>27</v>
      </c>
      <c r="F4986" t="s">
        <v>11</v>
      </c>
      <c r="G4986" t="s">
        <v>12</v>
      </c>
      <c r="H4986" t="s">
        <v>979</v>
      </c>
      <c r="I4986" s="2">
        <v>104.85</v>
      </c>
      <c r="J4986" s="3">
        <v>1</v>
      </c>
      <c r="K4986" s="2">
        <v>50.33</v>
      </c>
    </row>
    <row r="4987" spans="1:11" ht="13.8" x14ac:dyDescent="0.25">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ht="13.8" x14ac:dyDescent="0.25">
      <c r="A4988" s="1">
        <v>42546</v>
      </c>
      <c r="B4988" s="3">
        <f t="shared" si="154"/>
        <v>2016</v>
      </c>
      <c r="C4988" s="3">
        <f t="shared" si="155"/>
        <v>6</v>
      </c>
      <c r="D4988" t="s">
        <v>560</v>
      </c>
      <c r="E4988" t="s">
        <v>23</v>
      </c>
      <c r="F4988" t="s">
        <v>34</v>
      </c>
      <c r="G4988" t="s">
        <v>35</v>
      </c>
      <c r="H4988" t="s">
        <v>430</v>
      </c>
      <c r="I4988" s="2">
        <v>422.06</v>
      </c>
      <c r="J4988" s="3">
        <v>3</v>
      </c>
      <c r="K4988" s="2">
        <v>-18.09</v>
      </c>
    </row>
    <row r="4989" spans="1:11" ht="13.8" x14ac:dyDescent="0.25">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ht="13.8" x14ac:dyDescent="0.25">
      <c r="A4990" s="1">
        <v>42546</v>
      </c>
      <c r="B4990" s="3">
        <f t="shared" si="154"/>
        <v>2016</v>
      </c>
      <c r="C4990" s="3">
        <f t="shared" si="155"/>
        <v>6</v>
      </c>
      <c r="D4990" t="s">
        <v>560</v>
      </c>
      <c r="E4990" t="s">
        <v>23</v>
      </c>
      <c r="F4990" t="s">
        <v>11</v>
      </c>
      <c r="G4990" t="s">
        <v>18</v>
      </c>
      <c r="H4990" t="s">
        <v>1374</v>
      </c>
      <c r="I4990" s="2">
        <v>254.35</v>
      </c>
      <c r="J4990" s="3">
        <v>6</v>
      </c>
      <c r="K4990" s="2">
        <v>-50.87</v>
      </c>
    </row>
    <row r="4991" spans="1:11" ht="13.8" x14ac:dyDescent="0.25">
      <c r="A4991" s="1">
        <v>42546</v>
      </c>
      <c r="B4991" s="3">
        <f t="shared" si="154"/>
        <v>2016</v>
      </c>
      <c r="C4991" s="3">
        <f t="shared" si="155"/>
        <v>6</v>
      </c>
      <c r="D4991" t="s">
        <v>307</v>
      </c>
      <c r="E4991" t="s">
        <v>27</v>
      </c>
      <c r="F4991" t="s">
        <v>11</v>
      </c>
      <c r="G4991" t="s">
        <v>92</v>
      </c>
      <c r="H4991" t="s">
        <v>93</v>
      </c>
      <c r="I4991" s="2">
        <v>60.81</v>
      </c>
      <c r="J4991" s="3">
        <v>3</v>
      </c>
      <c r="K4991" s="2">
        <v>17.03</v>
      </c>
    </row>
    <row r="4992" spans="1:11" ht="13.8" x14ac:dyDescent="0.25">
      <c r="A4992" s="1">
        <v>42546</v>
      </c>
      <c r="B4992" s="3">
        <f t="shared" si="154"/>
        <v>2016</v>
      </c>
      <c r="C4992" s="3">
        <f t="shared" si="155"/>
        <v>6</v>
      </c>
      <c r="D4992" t="s">
        <v>1263</v>
      </c>
      <c r="E4992" t="s">
        <v>10</v>
      </c>
      <c r="F4992" t="s">
        <v>34</v>
      </c>
      <c r="G4992" t="s">
        <v>35</v>
      </c>
      <c r="H4992" t="s">
        <v>187</v>
      </c>
      <c r="I4992" s="2">
        <v>85.25</v>
      </c>
      <c r="J4992" s="3">
        <v>2</v>
      </c>
      <c r="K4992" s="2">
        <v>-6.09</v>
      </c>
    </row>
    <row r="4993" spans="1:11" ht="13.8" x14ac:dyDescent="0.25">
      <c r="A4993" s="1">
        <v>42546</v>
      </c>
      <c r="B4993" s="3">
        <f t="shared" si="154"/>
        <v>2016</v>
      </c>
      <c r="C4993" s="3">
        <f t="shared" si="155"/>
        <v>6</v>
      </c>
      <c r="D4993" t="s">
        <v>1263</v>
      </c>
      <c r="E4993" t="s">
        <v>10</v>
      </c>
      <c r="F4993" t="s">
        <v>34</v>
      </c>
      <c r="G4993" t="s">
        <v>47</v>
      </c>
      <c r="H4993" t="s">
        <v>2554</v>
      </c>
      <c r="I4993" s="2">
        <v>32.71</v>
      </c>
      <c r="J4993" s="3">
        <v>2</v>
      </c>
      <c r="K4993" s="2">
        <v>-26.17</v>
      </c>
    </row>
    <row r="4994" spans="1:11" ht="13.8" x14ac:dyDescent="0.25">
      <c r="A4994" s="1">
        <v>42547</v>
      </c>
      <c r="B4994" s="3">
        <f t="shared" si="154"/>
        <v>2016</v>
      </c>
      <c r="C4994" s="3">
        <f t="shared" si="155"/>
        <v>6</v>
      </c>
      <c r="D4994" t="s">
        <v>462</v>
      </c>
      <c r="E4994" t="s">
        <v>149</v>
      </c>
      <c r="F4994" t="s">
        <v>11</v>
      </c>
      <c r="G4994" t="s">
        <v>24</v>
      </c>
      <c r="H4994" t="s">
        <v>1252</v>
      </c>
      <c r="I4994" s="2">
        <v>14.7</v>
      </c>
      <c r="J4994" s="3">
        <v>5</v>
      </c>
      <c r="K4994" s="2">
        <v>6.62</v>
      </c>
    </row>
    <row r="4995" spans="1:11" ht="13.8" x14ac:dyDescent="0.25">
      <c r="A4995" s="1">
        <v>42547</v>
      </c>
      <c r="B4995" s="3">
        <f t="shared" ref="B4995:B5058" si="156">YEAR(A4995)</f>
        <v>2016</v>
      </c>
      <c r="C4995" s="3">
        <f t="shared" ref="C4995:C5058" si="157">MONTH(A4995)</f>
        <v>6</v>
      </c>
      <c r="D4995" t="s">
        <v>462</v>
      </c>
      <c r="E4995" t="s">
        <v>149</v>
      </c>
      <c r="F4995" t="s">
        <v>11</v>
      </c>
      <c r="G4995" t="s">
        <v>18</v>
      </c>
      <c r="H4995" t="s">
        <v>1854</v>
      </c>
      <c r="I4995" s="2">
        <v>704.25</v>
      </c>
      <c r="J4995" s="3">
        <v>5</v>
      </c>
      <c r="K4995" s="2">
        <v>84.51</v>
      </c>
    </row>
    <row r="4996" spans="1:11" ht="13.8" x14ac:dyDescent="0.25">
      <c r="A4996" s="1">
        <v>42547</v>
      </c>
      <c r="B4996" s="3">
        <f t="shared" si="156"/>
        <v>2016</v>
      </c>
      <c r="C4996" s="3">
        <f t="shared" si="157"/>
        <v>6</v>
      </c>
      <c r="D4996" t="s">
        <v>1104</v>
      </c>
      <c r="E4996" t="s">
        <v>1529</v>
      </c>
      <c r="F4996" t="s">
        <v>11</v>
      </c>
      <c r="G4996" t="s">
        <v>18</v>
      </c>
      <c r="H4996" t="s">
        <v>1780</v>
      </c>
      <c r="I4996" s="2">
        <v>14.9</v>
      </c>
      <c r="J4996" s="3">
        <v>5</v>
      </c>
      <c r="K4996" s="2">
        <v>1.04</v>
      </c>
    </row>
    <row r="4997" spans="1:11" ht="13.8" x14ac:dyDescent="0.25">
      <c r="A4997" s="1">
        <v>42547</v>
      </c>
      <c r="B4997" s="3">
        <f t="shared" si="156"/>
        <v>2016</v>
      </c>
      <c r="C4997" s="3">
        <f t="shared" si="157"/>
        <v>6</v>
      </c>
      <c r="D4997" t="s">
        <v>1003</v>
      </c>
      <c r="E4997" t="s">
        <v>10</v>
      </c>
      <c r="F4997" t="s">
        <v>39</v>
      </c>
      <c r="G4997" t="s">
        <v>52</v>
      </c>
      <c r="H4997" t="s">
        <v>2555</v>
      </c>
      <c r="I4997" s="2">
        <v>13.62</v>
      </c>
      <c r="J4997" s="3">
        <v>2</v>
      </c>
      <c r="K4997" s="2">
        <v>3.57</v>
      </c>
    </row>
    <row r="4998" spans="1:11" ht="13.8" x14ac:dyDescent="0.25">
      <c r="A4998" s="1">
        <v>42547</v>
      </c>
      <c r="B4998" s="3">
        <f t="shared" si="156"/>
        <v>2016</v>
      </c>
      <c r="C4998" s="3">
        <f t="shared" si="157"/>
        <v>6</v>
      </c>
      <c r="D4998" t="s">
        <v>1339</v>
      </c>
      <c r="E4998" t="s">
        <v>27</v>
      </c>
      <c r="F4998" t="s">
        <v>34</v>
      </c>
      <c r="G4998" t="s">
        <v>47</v>
      </c>
      <c r="H4998" t="s">
        <v>1532</v>
      </c>
      <c r="I4998" s="2">
        <v>22.14</v>
      </c>
      <c r="J4998" s="3">
        <v>3</v>
      </c>
      <c r="K4998" s="2">
        <v>6.42</v>
      </c>
    </row>
    <row r="4999" spans="1:11" ht="13.8" x14ac:dyDescent="0.25">
      <c r="A4999" s="1">
        <v>42547</v>
      </c>
      <c r="B4999" s="3">
        <f t="shared" si="156"/>
        <v>2016</v>
      </c>
      <c r="C4999" s="3">
        <f t="shared" si="157"/>
        <v>6</v>
      </c>
      <c r="D4999" t="s">
        <v>2556</v>
      </c>
      <c r="E4999" t="s">
        <v>15</v>
      </c>
      <c r="F4999" t="s">
        <v>11</v>
      </c>
      <c r="G4999" t="s">
        <v>24</v>
      </c>
      <c r="H4999" t="s">
        <v>2084</v>
      </c>
      <c r="I4999" s="2">
        <v>5.3</v>
      </c>
      <c r="J4999" s="3">
        <v>3</v>
      </c>
      <c r="K4999" s="2">
        <v>0.46</v>
      </c>
    </row>
    <row r="5000" spans="1:11" ht="13.8" x14ac:dyDescent="0.25">
      <c r="A5000" s="1">
        <v>42547</v>
      </c>
      <c r="B5000" s="3">
        <f t="shared" si="156"/>
        <v>2016</v>
      </c>
      <c r="C5000" s="3">
        <f t="shared" si="157"/>
        <v>6</v>
      </c>
      <c r="D5000" t="s">
        <v>2117</v>
      </c>
      <c r="E5000" t="s">
        <v>110</v>
      </c>
      <c r="F5000" t="s">
        <v>11</v>
      </c>
      <c r="G5000" t="s">
        <v>12</v>
      </c>
      <c r="H5000" t="s">
        <v>1989</v>
      </c>
      <c r="I5000" s="2">
        <v>368.91</v>
      </c>
      <c r="J5000" s="3">
        <v>9</v>
      </c>
      <c r="K5000" s="2">
        <v>180.77</v>
      </c>
    </row>
    <row r="5001" spans="1:11" ht="13.8" x14ac:dyDescent="0.25">
      <c r="A5001" s="1">
        <v>42547</v>
      </c>
      <c r="B5001" s="3">
        <f t="shared" si="156"/>
        <v>2016</v>
      </c>
      <c r="C5001" s="3">
        <f t="shared" si="157"/>
        <v>6</v>
      </c>
      <c r="D5001" t="s">
        <v>2117</v>
      </c>
      <c r="E5001" t="s">
        <v>110</v>
      </c>
      <c r="F5001" t="s">
        <v>11</v>
      </c>
      <c r="G5001" t="s">
        <v>20</v>
      </c>
      <c r="H5001" t="s">
        <v>310</v>
      </c>
      <c r="I5001" s="2">
        <v>8.02</v>
      </c>
      <c r="J5001" s="3">
        <v>1</v>
      </c>
      <c r="K5001" s="2">
        <v>3.77</v>
      </c>
    </row>
    <row r="5002" spans="1:11" ht="13.8" x14ac:dyDescent="0.25">
      <c r="A5002" s="1">
        <v>42547</v>
      </c>
      <c r="B5002" s="3">
        <f t="shared" si="156"/>
        <v>2016</v>
      </c>
      <c r="C5002" s="3">
        <f t="shared" si="157"/>
        <v>6</v>
      </c>
      <c r="D5002" t="s">
        <v>2117</v>
      </c>
      <c r="E5002" t="s">
        <v>110</v>
      </c>
      <c r="F5002" t="s">
        <v>11</v>
      </c>
      <c r="G5002" t="s">
        <v>18</v>
      </c>
      <c r="H5002" t="s">
        <v>725</v>
      </c>
      <c r="I5002" s="2">
        <v>171.04</v>
      </c>
      <c r="J5002" s="3">
        <v>4</v>
      </c>
      <c r="K5002" s="2">
        <v>44.47</v>
      </c>
    </row>
    <row r="5003" spans="1:11" ht="13.8" x14ac:dyDescent="0.25">
      <c r="A5003" s="1">
        <v>42547</v>
      </c>
      <c r="B5003" s="3">
        <f t="shared" si="156"/>
        <v>2016</v>
      </c>
      <c r="C5003" s="3">
        <f t="shared" si="157"/>
        <v>6</v>
      </c>
      <c r="D5003" t="s">
        <v>1631</v>
      </c>
      <c r="E5003" t="s">
        <v>27</v>
      </c>
      <c r="F5003" t="s">
        <v>11</v>
      </c>
      <c r="G5003" t="s">
        <v>200</v>
      </c>
      <c r="H5003" t="s">
        <v>2497</v>
      </c>
      <c r="I5003" s="2">
        <v>231.72</v>
      </c>
      <c r="J5003" s="3">
        <v>2</v>
      </c>
      <c r="K5003" s="2">
        <v>11.59</v>
      </c>
    </row>
    <row r="5004" spans="1:11" ht="13.8" x14ac:dyDescent="0.25">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ht="13.8" x14ac:dyDescent="0.25">
      <c r="A5005" s="1">
        <v>42547</v>
      </c>
      <c r="B5005" s="3">
        <f t="shared" si="156"/>
        <v>2016</v>
      </c>
      <c r="C5005" s="3">
        <f t="shared" si="157"/>
        <v>6</v>
      </c>
      <c r="D5005" t="s">
        <v>1631</v>
      </c>
      <c r="E5005" t="s">
        <v>27</v>
      </c>
      <c r="F5005" t="s">
        <v>11</v>
      </c>
      <c r="G5005" t="s">
        <v>12</v>
      </c>
      <c r="H5005" t="s">
        <v>2136</v>
      </c>
      <c r="I5005" s="2">
        <v>12.48</v>
      </c>
      <c r="J5005" s="3">
        <v>2</v>
      </c>
      <c r="K5005" s="2">
        <v>5.62</v>
      </c>
    </row>
    <row r="5006" spans="1:11" ht="13.8" x14ac:dyDescent="0.25">
      <c r="A5006" s="1">
        <v>42547</v>
      </c>
      <c r="B5006" s="3">
        <f t="shared" si="156"/>
        <v>2016</v>
      </c>
      <c r="C5006" s="3">
        <f t="shared" si="157"/>
        <v>6</v>
      </c>
      <c r="D5006" t="s">
        <v>1214</v>
      </c>
      <c r="E5006" t="s">
        <v>149</v>
      </c>
      <c r="F5006" t="s">
        <v>39</v>
      </c>
      <c r="G5006" t="s">
        <v>52</v>
      </c>
      <c r="H5006" t="s">
        <v>2330</v>
      </c>
      <c r="I5006" s="2">
        <v>20.97</v>
      </c>
      <c r="J5006" s="3">
        <v>3</v>
      </c>
      <c r="K5006" s="2">
        <v>9.02</v>
      </c>
    </row>
    <row r="5007" spans="1:11" ht="13.8" x14ac:dyDescent="0.25">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ht="13.8" x14ac:dyDescent="0.25">
      <c r="A5008" s="1">
        <v>42547</v>
      </c>
      <c r="B5008" s="3">
        <f t="shared" si="156"/>
        <v>2016</v>
      </c>
      <c r="C5008" s="3">
        <f t="shared" si="157"/>
        <v>6</v>
      </c>
      <c r="D5008" t="s">
        <v>1214</v>
      </c>
      <c r="E5008" t="s">
        <v>149</v>
      </c>
      <c r="F5008" t="s">
        <v>34</v>
      </c>
      <c r="G5008" t="s">
        <v>47</v>
      </c>
      <c r="H5008" t="s">
        <v>2557</v>
      </c>
      <c r="I5008" s="2">
        <v>37.74</v>
      </c>
      <c r="J5008" s="3">
        <v>3</v>
      </c>
      <c r="K5008" s="2">
        <v>12.83</v>
      </c>
    </row>
    <row r="5009" spans="1:11" ht="13.8" x14ac:dyDescent="0.25">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ht="13.8" x14ac:dyDescent="0.25">
      <c r="A5010" s="1">
        <v>42548</v>
      </c>
      <c r="B5010" s="3">
        <f t="shared" si="156"/>
        <v>2016</v>
      </c>
      <c r="C5010" s="3">
        <f t="shared" si="157"/>
        <v>6</v>
      </c>
      <c r="D5010" t="s">
        <v>433</v>
      </c>
      <c r="E5010" t="s">
        <v>15</v>
      </c>
      <c r="F5010" t="s">
        <v>11</v>
      </c>
      <c r="G5010" t="s">
        <v>12</v>
      </c>
      <c r="H5010" t="s">
        <v>1701</v>
      </c>
      <c r="I5010" s="2">
        <v>37.46</v>
      </c>
      <c r="J5010" s="3">
        <v>7</v>
      </c>
      <c r="K5010" s="2">
        <v>12.18</v>
      </c>
    </row>
    <row r="5011" spans="1:11" ht="13.8" x14ac:dyDescent="0.25">
      <c r="A5011" s="1">
        <v>42548</v>
      </c>
      <c r="B5011" s="3">
        <f t="shared" si="156"/>
        <v>2016</v>
      </c>
      <c r="C5011" s="3">
        <f t="shared" si="157"/>
        <v>6</v>
      </c>
      <c r="D5011" t="s">
        <v>433</v>
      </c>
      <c r="E5011" t="s">
        <v>15</v>
      </c>
      <c r="F5011" t="s">
        <v>34</v>
      </c>
      <c r="G5011" t="s">
        <v>35</v>
      </c>
      <c r="H5011" t="s">
        <v>726</v>
      </c>
      <c r="I5011" s="2">
        <v>539.66</v>
      </c>
      <c r="J5011" s="3">
        <v>3</v>
      </c>
      <c r="K5011" s="2">
        <v>-7.71</v>
      </c>
    </row>
    <row r="5012" spans="1:11" ht="13.8" x14ac:dyDescent="0.25">
      <c r="A5012" s="1">
        <v>42548</v>
      </c>
      <c r="B5012" s="3">
        <f t="shared" si="156"/>
        <v>2016</v>
      </c>
      <c r="C5012" s="3">
        <f t="shared" si="157"/>
        <v>6</v>
      </c>
      <c r="D5012" t="s">
        <v>1474</v>
      </c>
      <c r="E5012" t="s">
        <v>27</v>
      </c>
      <c r="F5012" t="s">
        <v>39</v>
      </c>
      <c r="G5012" t="s">
        <v>40</v>
      </c>
      <c r="H5012" t="s">
        <v>375</v>
      </c>
      <c r="I5012" s="2">
        <v>201.58</v>
      </c>
      <c r="J5012" s="3">
        <v>2</v>
      </c>
      <c r="K5012" s="2">
        <v>12.6</v>
      </c>
    </row>
    <row r="5013" spans="1:11" ht="13.8" x14ac:dyDescent="0.25">
      <c r="A5013" s="1">
        <v>42549</v>
      </c>
      <c r="B5013" s="3">
        <f t="shared" si="156"/>
        <v>2016</v>
      </c>
      <c r="C5013" s="3">
        <f t="shared" si="157"/>
        <v>6</v>
      </c>
      <c r="D5013" t="s">
        <v>1076</v>
      </c>
      <c r="E5013" t="s">
        <v>15</v>
      </c>
      <c r="F5013" t="s">
        <v>39</v>
      </c>
      <c r="G5013" t="s">
        <v>40</v>
      </c>
      <c r="H5013" t="s">
        <v>1352</v>
      </c>
      <c r="I5013" s="2">
        <v>359.98</v>
      </c>
      <c r="J5013" s="3">
        <v>3</v>
      </c>
      <c r="K5013" s="2">
        <v>36</v>
      </c>
    </row>
    <row r="5014" spans="1:11" ht="13.8" x14ac:dyDescent="0.25">
      <c r="A5014" s="1">
        <v>42549</v>
      </c>
      <c r="B5014" s="3">
        <f t="shared" si="156"/>
        <v>2016</v>
      </c>
      <c r="C5014" s="3">
        <f t="shared" si="157"/>
        <v>6</v>
      </c>
      <c r="D5014" t="s">
        <v>61</v>
      </c>
      <c r="E5014" t="s">
        <v>27</v>
      </c>
      <c r="F5014" t="s">
        <v>11</v>
      </c>
      <c r="G5014" t="s">
        <v>20</v>
      </c>
      <c r="H5014" t="s">
        <v>522</v>
      </c>
      <c r="I5014" s="2">
        <v>7.75</v>
      </c>
      <c r="J5014" s="3">
        <v>3</v>
      </c>
      <c r="K5014" s="2">
        <v>2.81</v>
      </c>
    </row>
    <row r="5015" spans="1:11" ht="13.8" x14ac:dyDescent="0.25">
      <c r="A5015" s="1">
        <v>42549</v>
      </c>
      <c r="B5015" s="3">
        <f t="shared" si="156"/>
        <v>2016</v>
      </c>
      <c r="C5015" s="3">
        <f t="shared" si="157"/>
        <v>6</v>
      </c>
      <c r="D5015" t="s">
        <v>61</v>
      </c>
      <c r="E5015" t="s">
        <v>27</v>
      </c>
      <c r="F5015" t="s">
        <v>11</v>
      </c>
      <c r="G5015" t="s">
        <v>20</v>
      </c>
      <c r="H5015" t="s">
        <v>1029</v>
      </c>
      <c r="I5015" s="2">
        <v>33.57</v>
      </c>
      <c r="J5015" s="3">
        <v>2</v>
      </c>
      <c r="K5015" s="2">
        <v>11.75</v>
      </c>
    </row>
    <row r="5016" spans="1:11" ht="13.8" x14ac:dyDescent="0.25">
      <c r="A5016" s="1">
        <v>42549</v>
      </c>
      <c r="B5016" s="3">
        <f t="shared" si="156"/>
        <v>2016</v>
      </c>
      <c r="C5016" s="3">
        <f t="shared" si="157"/>
        <v>6</v>
      </c>
      <c r="D5016" t="s">
        <v>2101</v>
      </c>
      <c r="E5016" t="s">
        <v>177</v>
      </c>
      <c r="F5016" t="s">
        <v>34</v>
      </c>
      <c r="G5016" t="s">
        <v>35</v>
      </c>
      <c r="H5016" t="s">
        <v>2041</v>
      </c>
      <c r="I5016" s="2">
        <v>121.96</v>
      </c>
      <c r="J5016" s="3">
        <v>2</v>
      </c>
      <c r="K5016" s="2">
        <v>20.73</v>
      </c>
    </row>
    <row r="5017" spans="1:11" ht="13.8" x14ac:dyDescent="0.25">
      <c r="A5017" s="1">
        <v>42549</v>
      </c>
      <c r="B5017" s="3">
        <f t="shared" si="156"/>
        <v>2016</v>
      </c>
      <c r="C5017" s="3">
        <f t="shared" si="157"/>
        <v>6</v>
      </c>
      <c r="D5017" t="s">
        <v>2101</v>
      </c>
      <c r="E5017" t="s">
        <v>177</v>
      </c>
      <c r="F5017" t="s">
        <v>11</v>
      </c>
      <c r="G5017" t="s">
        <v>92</v>
      </c>
      <c r="H5017" t="s">
        <v>1979</v>
      </c>
      <c r="I5017" s="2">
        <v>8.74</v>
      </c>
      <c r="J5017" s="3">
        <v>2</v>
      </c>
      <c r="K5017" s="2">
        <v>2.27</v>
      </c>
    </row>
    <row r="5018" spans="1:11" ht="13.8" x14ac:dyDescent="0.25">
      <c r="A5018" s="1">
        <v>42549</v>
      </c>
      <c r="B5018" s="3">
        <f t="shared" si="156"/>
        <v>2016</v>
      </c>
      <c r="C5018" s="3">
        <f t="shared" si="157"/>
        <v>6</v>
      </c>
      <c r="D5018" t="s">
        <v>2101</v>
      </c>
      <c r="E5018" t="s">
        <v>177</v>
      </c>
      <c r="F5018" t="s">
        <v>11</v>
      </c>
      <c r="G5018" t="s">
        <v>12</v>
      </c>
      <c r="H5018" t="s">
        <v>1324</v>
      </c>
      <c r="I5018" s="2">
        <v>61.96</v>
      </c>
      <c r="J5018" s="3">
        <v>2</v>
      </c>
      <c r="K5018" s="2">
        <v>27.88</v>
      </c>
    </row>
    <row r="5019" spans="1:11" ht="13.8" x14ac:dyDescent="0.25">
      <c r="A5019" s="1">
        <v>42549</v>
      </c>
      <c r="B5019" s="3">
        <f t="shared" si="156"/>
        <v>2016</v>
      </c>
      <c r="C5019" s="3">
        <f t="shared" si="157"/>
        <v>6</v>
      </c>
      <c r="D5019" t="s">
        <v>2101</v>
      </c>
      <c r="E5019" t="s">
        <v>177</v>
      </c>
      <c r="F5019" t="s">
        <v>11</v>
      </c>
      <c r="G5019" t="s">
        <v>20</v>
      </c>
      <c r="H5019" t="s">
        <v>2173</v>
      </c>
      <c r="I5019" s="2">
        <v>7.96</v>
      </c>
      <c r="J5019" s="3">
        <v>2</v>
      </c>
      <c r="K5019" s="2">
        <v>3.74</v>
      </c>
    </row>
    <row r="5020" spans="1:11" ht="13.8" x14ac:dyDescent="0.25">
      <c r="A5020" s="1">
        <v>42549</v>
      </c>
      <c r="B5020" s="3">
        <f t="shared" si="156"/>
        <v>2016</v>
      </c>
      <c r="C5020" s="3">
        <f t="shared" si="157"/>
        <v>6</v>
      </c>
      <c r="D5020" t="s">
        <v>2101</v>
      </c>
      <c r="E5020" t="s">
        <v>177</v>
      </c>
      <c r="F5020" t="s">
        <v>11</v>
      </c>
      <c r="G5020" t="s">
        <v>92</v>
      </c>
      <c r="H5020" t="s">
        <v>114</v>
      </c>
      <c r="I5020" s="2">
        <v>275.24</v>
      </c>
      <c r="J5020" s="3">
        <v>4</v>
      </c>
      <c r="K5020" s="2">
        <v>121.11</v>
      </c>
    </row>
    <row r="5021" spans="1:11" ht="13.8" x14ac:dyDescent="0.25">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ht="13.8" x14ac:dyDescent="0.25">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ht="13.8" x14ac:dyDescent="0.25">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ht="13.8" x14ac:dyDescent="0.25">
      <c r="A5024" s="1">
        <v>42551</v>
      </c>
      <c r="B5024" s="3">
        <f t="shared" si="156"/>
        <v>2016</v>
      </c>
      <c r="C5024" s="3">
        <f t="shared" si="157"/>
        <v>6</v>
      </c>
      <c r="D5024" t="s">
        <v>963</v>
      </c>
      <c r="E5024" t="s">
        <v>15</v>
      </c>
      <c r="F5024" t="s">
        <v>39</v>
      </c>
      <c r="G5024" t="s">
        <v>52</v>
      </c>
      <c r="H5024" t="s">
        <v>1422</v>
      </c>
      <c r="I5024" s="2">
        <v>50.12</v>
      </c>
      <c r="J5024" s="3">
        <v>7</v>
      </c>
      <c r="K5024" s="2">
        <v>-0.63</v>
      </c>
    </row>
    <row r="5025" spans="1:11" ht="13.8" x14ac:dyDescent="0.25">
      <c r="A5025" s="1">
        <v>42552</v>
      </c>
      <c r="B5025" s="3">
        <f t="shared" si="156"/>
        <v>2016</v>
      </c>
      <c r="C5025" s="3">
        <f t="shared" si="157"/>
        <v>7</v>
      </c>
      <c r="D5025" t="s">
        <v>2294</v>
      </c>
      <c r="E5025" t="s">
        <v>70</v>
      </c>
      <c r="F5025" t="s">
        <v>11</v>
      </c>
      <c r="G5025" t="s">
        <v>20</v>
      </c>
      <c r="H5025" t="s">
        <v>1185</v>
      </c>
      <c r="I5025" s="2">
        <v>14.2</v>
      </c>
      <c r="J5025" s="3">
        <v>2</v>
      </c>
      <c r="K5025" s="2">
        <v>6.53</v>
      </c>
    </row>
    <row r="5026" spans="1:11" ht="13.8" x14ac:dyDescent="0.25">
      <c r="A5026" s="1">
        <v>42552</v>
      </c>
      <c r="B5026" s="3">
        <f t="shared" si="156"/>
        <v>2016</v>
      </c>
      <c r="C5026" s="3">
        <f t="shared" si="157"/>
        <v>7</v>
      </c>
      <c r="D5026" t="s">
        <v>2294</v>
      </c>
      <c r="E5026" t="s">
        <v>70</v>
      </c>
      <c r="F5026" t="s">
        <v>11</v>
      </c>
      <c r="G5026" t="s">
        <v>12</v>
      </c>
      <c r="H5026" t="s">
        <v>1264</v>
      </c>
      <c r="I5026" s="2">
        <v>12.96</v>
      </c>
      <c r="J5026" s="3">
        <v>2</v>
      </c>
      <c r="K5026" s="2">
        <v>6.22</v>
      </c>
    </row>
    <row r="5027" spans="1:11" ht="13.8" x14ac:dyDescent="0.25">
      <c r="A5027" s="1">
        <v>42552</v>
      </c>
      <c r="B5027" s="3">
        <f t="shared" si="156"/>
        <v>2016</v>
      </c>
      <c r="C5027" s="3">
        <f t="shared" si="157"/>
        <v>7</v>
      </c>
      <c r="D5027" t="s">
        <v>2294</v>
      </c>
      <c r="E5027" t="s">
        <v>70</v>
      </c>
      <c r="F5027" t="s">
        <v>11</v>
      </c>
      <c r="G5027" t="s">
        <v>20</v>
      </c>
      <c r="H5027" t="s">
        <v>1896</v>
      </c>
      <c r="I5027" s="2">
        <v>58.34</v>
      </c>
      <c r="J5027" s="3">
        <v>2</v>
      </c>
      <c r="K5027" s="2">
        <v>28</v>
      </c>
    </row>
    <row r="5028" spans="1:11" ht="13.8" x14ac:dyDescent="0.25">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ht="13.8" x14ac:dyDescent="0.25">
      <c r="A5029" s="1">
        <v>42552</v>
      </c>
      <c r="B5029" s="3">
        <f t="shared" si="156"/>
        <v>2016</v>
      </c>
      <c r="C5029" s="3">
        <f t="shared" si="157"/>
        <v>7</v>
      </c>
      <c r="D5029" t="s">
        <v>2381</v>
      </c>
      <c r="E5029" t="s">
        <v>149</v>
      </c>
      <c r="F5029" t="s">
        <v>11</v>
      </c>
      <c r="G5029" t="s">
        <v>16</v>
      </c>
      <c r="H5029" t="s">
        <v>1860</v>
      </c>
      <c r="I5029" s="2">
        <v>30.53</v>
      </c>
      <c r="J5029" s="3">
        <v>1</v>
      </c>
      <c r="K5029" s="2">
        <v>14.04</v>
      </c>
    </row>
    <row r="5030" spans="1:11" ht="13.8" x14ac:dyDescent="0.25">
      <c r="A5030" s="1">
        <v>42552</v>
      </c>
      <c r="B5030" s="3">
        <f t="shared" si="156"/>
        <v>2016</v>
      </c>
      <c r="C5030" s="3">
        <f t="shared" si="157"/>
        <v>7</v>
      </c>
      <c r="D5030" t="s">
        <v>2381</v>
      </c>
      <c r="E5030" t="s">
        <v>149</v>
      </c>
      <c r="F5030" t="s">
        <v>39</v>
      </c>
      <c r="G5030" t="s">
        <v>52</v>
      </c>
      <c r="H5030" t="s">
        <v>1199</v>
      </c>
      <c r="I5030" s="2">
        <v>30.84</v>
      </c>
      <c r="J5030" s="3">
        <v>3</v>
      </c>
      <c r="K5030" s="2">
        <v>6.17</v>
      </c>
    </row>
    <row r="5031" spans="1:11" ht="13.8" x14ac:dyDescent="0.25">
      <c r="A5031" s="1">
        <v>42552</v>
      </c>
      <c r="B5031" s="3">
        <f t="shared" si="156"/>
        <v>2016</v>
      </c>
      <c r="C5031" s="3">
        <f t="shared" si="157"/>
        <v>7</v>
      </c>
      <c r="D5031" t="s">
        <v>2381</v>
      </c>
      <c r="E5031" t="s">
        <v>149</v>
      </c>
      <c r="F5031" t="s">
        <v>11</v>
      </c>
      <c r="G5031" t="s">
        <v>12</v>
      </c>
      <c r="H5031" t="s">
        <v>1978</v>
      </c>
      <c r="I5031" s="2">
        <v>75.06</v>
      </c>
      <c r="J5031" s="3">
        <v>9</v>
      </c>
      <c r="K5031" s="2">
        <v>33.78</v>
      </c>
    </row>
    <row r="5032" spans="1:11" ht="13.8" x14ac:dyDescent="0.25">
      <c r="A5032" s="1">
        <v>42552</v>
      </c>
      <c r="B5032" s="3">
        <f t="shared" si="156"/>
        <v>2016</v>
      </c>
      <c r="C5032" s="3">
        <f t="shared" si="157"/>
        <v>7</v>
      </c>
      <c r="D5032" t="s">
        <v>1046</v>
      </c>
      <c r="E5032" t="s">
        <v>164</v>
      </c>
      <c r="F5032" t="s">
        <v>11</v>
      </c>
      <c r="G5032" t="s">
        <v>20</v>
      </c>
      <c r="H5032" t="s">
        <v>436</v>
      </c>
      <c r="I5032" s="2">
        <v>2.5</v>
      </c>
      <c r="J5032" s="3">
        <v>1</v>
      </c>
      <c r="K5032" s="2">
        <v>0.9</v>
      </c>
    </row>
    <row r="5033" spans="1:11" ht="13.8" x14ac:dyDescent="0.25">
      <c r="A5033" s="1">
        <v>42553</v>
      </c>
      <c r="B5033" s="3">
        <f t="shared" si="156"/>
        <v>2016</v>
      </c>
      <c r="C5033" s="3">
        <f t="shared" si="157"/>
        <v>7</v>
      </c>
      <c r="D5033" t="s">
        <v>583</v>
      </c>
      <c r="E5033" t="s">
        <v>27</v>
      </c>
      <c r="F5033" t="s">
        <v>34</v>
      </c>
      <c r="G5033" t="s">
        <v>35</v>
      </c>
      <c r="H5033" t="s">
        <v>948</v>
      </c>
      <c r="I5033" s="2">
        <v>195.18</v>
      </c>
      <c r="J5033" s="3">
        <v>1</v>
      </c>
      <c r="K5033" s="2">
        <v>19.52</v>
      </c>
    </row>
    <row r="5034" spans="1:11" ht="13.8" x14ac:dyDescent="0.25">
      <c r="A5034" s="1">
        <v>42553</v>
      </c>
      <c r="B5034" s="3">
        <f t="shared" si="156"/>
        <v>2016</v>
      </c>
      <c r="C5034" s="3">
        <f t="shared" si="157"/>
        <v>7</v>
      </c>
      <c r="D5034" t="s">
        <v>596</v>
      </c>
      <c r="E5034" t="s">
        <v>55</v>
      </c>
      <c r="F5034" t="s">
        <v>11</v>
      </c>
      <c r="G5034" t="s">
        <v>24</v>
      </c>
      <c r="H5034" t="s">
        <v>2559</v>
      </c>
      <c r="I5034" s="2">
        <v>7.7</v>
      </c>
      <c r="J5034" s="3">
        <v>2</v>
      </c>
      <c r="K5034" s="2">
        <v>3.16</v>
      </c>
    </row>
    <row r="5035" spans="1:11" ht="13.8" x14ac:dyDescent="0.25">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ht="13.8" x14ac:dyDescent="0.25">
      <c r="A5036" s="1">
        <v>42553</v>
      </c>
      <c r="B5036" s="3">
        <f t="shared" si="156"/>
        <v>2016</v>
      </c>
      <c r="C5036" s="3">
        <f t="shared" si="157"/>
        <v>7</v>
      </c>
      <c r="D5036" t="s">
        <v>1287</v>
      </c>
      <c r="E5036" t="s">
        <v>10</v>
      </c>
      <c r="F5036" t="s">
        <v>11</v>
      </c>
      <c r="G5036" t="s">
        <v>12</v>
      </c>
      <c r="H5036" t="s">
        <v>2386</v>
      </c>
      <c r="I5036" s="2">
        <v>41.47</v>
      </c>
      <c r="J5036" s="3">
        <v>8</v>
      </c>
      <c r="K5036" s="2">
        <v>14.52</v>
      </c>
    </row>
    <row r="5037" spans="1:11" ht="13.8" x14ac:dyDescent="0.25">
      <c r="A5037" s="1">
        <v>42554</v>
      </c>
      <c r="B5037" s="3">
        <f t="shared" si="156"/>
        <v>2016</v>
      </c>
      <c r="C5037" s="3">
        <f t="shared" si="157"/>
        <v>7</v>
      </c>
      <c r="D5037" t="s">
        <v>1920</v>
      </c>
      <c r="E5037" t="s">
        <v>27</v>
      </c>
      <c r="F5037" t="s">
        <v>11</v>
      </c>
      <c r="G5037" t="s">
        <v>12</v>
      </c>
      <c r="H5037" t="s">
        <v>934</v>
      </c>
      <c r="I5037" s="2">
        <v>12.96</v>
      </c>
      <c r="J5037" s="3">
        <v>2</v>
      </c>
      <c r="K5037" s="2">
        <v>6.22</v>
      </c>
    </row>
    <row r="5038" spans="1:11" ht="13.8" x14ac:dyDescent="0.25">
      <c r="A5038" s="1">
        <v>42554</v>
      </c>
      <c r="B5038" s="3">
        <f t="shared" si="156"/>
        <v>2016</v>
      </c>
      <c r="C5038" s="3">
        <f t="shared" si="157"/>
        <v>7</v>
      </c>
      <c r="D5038" t="s">
        <v>1920</v>
      </c>
      <c r="E5038" t="s">
        <v>27</v>
      </c>
      <c r="F5038" t="s">
        <v>11</v>
      </c>
      <c r="G5038" t="s">
        <v>43</v>
      </c>
      <c r="H5038" t="s">
        <v>2307</v>
      </c>
      <c r="I5038" s="2">
        <v>3.96</v>
      </c>
      <c r="J5038" s="3">
        <v>2</v>
      </c>
      <c r="K5038" s="2">
        <v>0.08</v>
      </c>
    </row>
    <row r="5039" spans="1:11" ht="13.8" x14ac:dyDescent="0.25">
      <c r="A5039" s="1">
        <v>42554</v>
      </c>
      <c r="B5039" s="3">
        <f t="shared" si="156"/>
        <v>2016</v>
      </c>
      <c r="C5039" s="3">
        <f t="shared" si="157"/>
        <v>7</v>
      </c>
      <c r="D5039" t="s">
        <v>291</v>
      </c>
      <c r="E5039" t="s">
        <v>149</v>
      </c>
      <c r="F5039" t="s">
        <v>11</v>
      </c>
      <c r="G5039" t="s">
        <v>92</v>
      </c>
      <c r="H5039" t="s">
        <v>2560</v>
      </c>
      <c r="I5039" s="2">
        <v>706.86</v>
      </c>
      <c r="J5039" s="3">
        <v>7</v>
      </c>
      <c r="K5039" s="2">
        <v>197.92</v>
      </c>
    </row>
    <row r="5040" spans="1:11" ht="13.8" x14ac:dyDescent="0.25">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ht="13.8" x14ac:dyDescent="0.25">
      <c r="A5041" s="1">
        <v>42555</v>
      </c>
      <c r="B5041" s="3">
        <f t="shared" si="156"/>
        <v>2016</v>
      </c>
      <c r="C5041" s="3">
        <f t="shared" si="157"/>
        <v>7</v>
      </c>
      <c r="D5041" t="s">
        <v>861</v>
      </c>
      <c r="E5041" t="s">
        <v>27</v>
      </c>
      <c r="F5041" t="s">
        <v>34</v>
      </c>
      <c r="G5041" t="s">
        <v>47</v>
      </c>
      <c r="H5041" t="s">
        <v>214</v>
      </c>
      <c r="I5041" s="2">
        <v>25.4</v>
      </c>
      <c r="J5041" s="3">
        <v>5</v>
      </c>
      <c r="K5041" s="2">
        <v>8.64</v>
      </c>
    </row>
    <row r="5042" spans="1:11" ht="13.8" x14ac:dyDescent="0.25">
      <c r="A5042" s="1">
        <v>42555</v>
      </c>
      <c r="B5042" s="3">
        <f t="shared" si="156"/>
        <v>2016</v>
      </c>
      <c r="C5042" s="3">
        <f t="shared" si="157"/>
        <v>7</v>
      </c>
      <c r="D5042" t="s">
        <v>861</v>
      </c>
      <c r="E5042" t="s">
        <v>27</v>
      </c>
      <c r="F5042" t="s">
        <v>11</v>
      </c>
      <c r="G5042" t="s">
        <v>63</v>
      </c>
      <c r="H5042" t="s">
        <v>993</v>
      </c>
      <c r="I5042" s="2">
        <v>43.96</v>
      </c>
      <c r="J5042" s="3">
        <v>2</v>
      </c>
      <c r="K5042" s="2">
        <v>20.66</v>
      </c>
    </row>
    <row r="5043" spans="1:11" ht="13.8" x14ac:dyDescent="0.25">
      <c r="A5043" s="1">
        <v>42555</v>
      </c>
      <c r="B5043" s="3">
        <f t="shared" si="156"/>
        <v>2016</v>
      </c>
      <c r="C5043" s="3">
        <f t="shared" si="157"/>
        <v>7</v>
      </c>
      <c r="D5043" t="s">
        <v>861</v>
      </c>
      <c r="E5043" t="s">
        <v>27</v>
      </c>
      <c r="F5043" t="s">
        <v>34</v>
      </c>
      <c r="G5043" t="s">
        <v>74</v>
      </c>
      <c r="H5043" t="s">
        <v>1930</v>
      </c>
      <c r="I5043" s="2">
        <v>1279.17</v>
      </c>
      <c r="J5043" s="3">
        <v>5</v>
      </c>
      <c r="K5043" s="2">
        <v>225.74</v>
      </c>
    </row>
    <row r="5044" spans="1:11" ht="13.8" x14ac:dyDescent="0.25">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ht="13.8" x14ac:dyDescent="0.25">
      <c r="A5045" s="1">
        <v>42555</v>
      </c>
      <c r="B5045" s="3">
        <f t="shared" si="156"/>
        <v>2016</v>
      </c>
      <c r="C5045" s="3">
        <f t="shared" si="157"/>
        <v>7</v>
      </c>
      <c r="D5045" t="s">
        <v>301</v>
      </c>
      <c r="E5045" t="s">
        <v>164</v>
      </c>
      <c r="F5045" t="s">
        <v>34</v>
      </c>
      <c r="G5045" t="s">
        <v>47</v>
      </c>
      <c r="H5045" t="s">
        <v>214</v>
      </c>
      <c r="I5045" s="2">
        <v>25.4</v>
      </c>
      <c r="J5045" s="3">
        <v>5</v>
      </c>
      <c r="K5045" s="2">
        <v>8.64</v>
      </c>
    </row>
    <row r="5046" spans="1:11" ht="13.8" x14ac:dyDescent="0.25">
      <c r="A5046" s="1">
        <v>42555</v>
      </c>
      <c r="B5046" s="3">
        <f t="shared" si="156"/>
        <v>2016</v>
      </c>
      <c r="C5046" s="3">
        <f t="shared" si="157"/>
        <v>7</v>
      </c>
      <c r="D5046" t="s">
        <v>301</v>
      </c>
      <c r="E5046" t="s">
        <v>164</v>
      </c>
      <c r="F5046" t="s">
        <v>39</v>
      </c>
      <c r="G5046" t="s">
        <v>40</v>
      </c>
      <c r="H5046" t="s">
        <v>2371</v>
      </c>
      <c r="I5046" s="2">
        <v>177.48</v>
      </c>
      <c r="J5046" s="3">
        <v>3</v>
      </c>
      <c r="K5046" s="2">
        <v>19.97</v>
      </c>
    </row>
    <row r="5047" spans="1:11" ht="13.8" x14ac:dyDescent="0.25">
      <c r="A5047" s="1">
        <v>42555</v>
      </c>
      <c r="B5047" s="3">
        <f t="shared" si="156"/>
        <v>2016</v>
      </c>
      <c r="C5047" s="3">
        <f t="shared" si="157"/>
        <v>7</v>
      </c>
      <c r="D5047" t="s">
        <v>301</v>
      </c>
      <c r="E5047" t="s">
        <v>164</v>
      </c>
      <c r="F5047" t="s">
        <v>39</v>
      </c>
      <c r="G5047" t="s">
        <v>40</v>
      </c>
      <c r="H5047" t="s">
        <v>2290</v>
      </c>
      <c r="I5047" s="2">
        <v>71.98</v>
      </c>
      <c r="J5047" s="3">
        <v>3</v>
      </c>
      <c r="K5047" s="2">
        <v>9</v>
      </c>
    </row>
    <row r="5048" spans="1:11" ht="13.8" x14ac:dyDescent="0.25">
      <c r="A5048" s="1">
        <v>42558</v>
      </c>
      <c r="B5048" s="3">
        <f t="shared" si="156"/>
        <v>2016</v>
      </c>
      <c r="C5048" s="3">
        <f t="shared" si="157"/>
        <v>7</v>
      </c>
      <c r="D5048" t="s">
        <v>1797</v>
      </c>
      <c r="E5048" t="s">
        <v>123</v>
      </c>
      <c r="F5048" t="s">
        <v>11</v>
      </c>
      <c r="G5048" t="s">
        <v>200</v>
      </c>
      <c r="H5048" t="s">
        <v>1010</v>
      </c>
      <c r="I5048" s="2">
        <v>45.58</v>
      </c>
      <c r="J5048" s="3">
        <v>7</v>
      </c>
      <c r="K5048" s="2">
        <v>5.13</v>
      </c>
    </row>
    <row r="5049" spans="1:11" ht="13.8" x14ac:dyDescent="0.25">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ht="13.8" x14ac:dyDescent="0.25">
      <c r="A5050" s="1">
        <v>42558</v>
      </c>
      <c r="B5050" s="3">
        <f t="shared" si="156"/>
        <v>2016</v>
      </c>
      <c r="C5050" s="3">
        <f t="shared" si="157"/>
        <v>7</v>
      </c>
      <c r="D5050" t="s">
        <v>202</v>
      </c>
      <c r="E5050" t="s">
        <v>15</v>
      </c>
      <c r="F5050" t="s">
        <v>34</v>
      </c>
      <c r="G5050" t="s">
        <v>47</v>
      </c>
      <c r="H5050" t="s">
        <v>2015</v>
      </c>
      <c r="I5050" s="2">
        <v>60.29</v>
      </c>
      <c r="J5050" s="3">
        <v>8</v>
      </c>
      <c r="K5050" s="2">
        <v>-27.13</v>
      </c>
    </row>
    <row r="5051" spans="1:11" ht="13.8" x14ac:dyDescent="0.25">
      <c r="A5051" s="1">
        <v>42558</v>
      </c>
      <c r="B5051" s="3">
        <f t="shared" si="156"/>
        <v>2016</v>
      </c>
      <c r="C5051" s="3">
        <f t="shared" si="157"/>
        <v>7</v>
      </c>
      <c r="D5051" t="s">
        <v>202</v>
      </c>
      <c r="E5051" t="s">
        <v>15</v>
      </c>
      <c r="F5051" t="s">
        <v>11</v>
      </c>
      <c r="G5051" t="s">
        <v>43</v>
      </c>
      <c r="H5051" t="s">
        <v>1233</v>
      </c>
      <c r="I5051" s="2">
        <v>2.63</v>
      </c>
      <c r="J5051" s="3">
        <v>1</v>
      </c>
      <c r="K5051" s="2">
        <v>0.82</v>
      </c>
    </row>
    <row r="5052" spans="1:11" ht="13.8" x14ac:dyDescent="0.25">
      <c r="A5052" s="1">
        <v>42558</v>
      </c>
      <c r="B5052" s="3">
        <f t="shared" si="156"/>
        <v>2016</v>
      </c>
      <c r="C5052" s="3">
        <f t="shared" si="157"/>
        <v>7</v>
      </c>
      <c r="D5052" t="s">
        <v>202</v>
      </c>
      <c r="E5052" t="s">
        <v>15</v>
      </c>
      <c r="F5052" t="s">
        <v>11</v>
      </c>
      <c r="G5052" t="s">
        <v>12</v>
      </c>
      <c r="H5052" t="s">
        <v>1673</v>
      </c>
      <c r="I5052" s="2">
        <v>23.69</v>
      </c>
      <c r="J5052" s="3">
        <v>9</v>
      </c>
      <c r="K5052" s="2">
        <v>7.7</v>
      </c>
    </row>
    <row r="5053" spans="1:11" ht="13.8" x14ac:dyDescent="0.25">
      <c r="A5053" s="1">
        <v>42558</v>
      </c>
      <c r="B5053" s="3">
        <f t="shared" si="156"/>
        <v>2016</v>
      </c>
      <c r="C5053" s="3">
        <f t="shared" si="157"/>
        <v>7</v>
      </c>
      <c r="D5053" t="s">
        <v>202</v>
      </c>
      <c r="E5053" t="s">
        <v>15</v>
      </c>
      <c r="F5053" t="s">
        <v>34</v>
      </c>
      <c r="G5053" t="s">
        <v>35</v>
      </c>
      <c r="H5053" t="s">
        <v>2182</v>
      </c>
      <c r="I5053" s="2">
        <v>253.37</v>
      </c>
      <c r="J5053" s="3">
        <v>2</v>
      </c>
      <c r="K5053" s="2">
        <v>-14.48</v>
      </c>
    </row>
    <row r="5054" spans="1:11" ht="13.8" x14ac:dyDescent="0.25">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ht="13.8" x14ac:dyDescent="0.25">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ht="13.8" x14ac:dyDescent="0.25">
      <c r="A5056" s="1">
        <v>42558</v>
      </c>
      <c r="B5056" s="3">
        <f t="shared" si="156"/>
        <v>2016</v>
      </c>
      <c r="C5056" s="3">
        <f t="shared" si="157"/>
        <v>7</v>
      </c>
      <c r="D5056" t="s">
        <v>2528</v>
      </c>
      <c r="E5056" t="s">
        <v>27</v>
      </c>
      <c r="F5056" t="s">
        <v>11</v>
      </c>
      <c r="G5056" t="s">
        <v>12</v>
      </c>
      <c r="H5056" t="s">
        <v>1294</v>
      </c>
      <c r="I5056" s="2">
        <v>48.94</v>
      </c>
      <c r="J5056" s="3">
        <v>1</v>
      </c>
      <c r="K5056" s="2">
        <v>24.47</v>
      </c>
    </row>
    <row r="5057" spans="1:11" ht="13.8" x14ac:dyDescent="0.25">
      <c r="A5057" s="1">
        <v>42558</v>
      </c>
      <c r="B5057" s="3">
        <f t="shared" si="156"/>
        <v>2016</v>
      </c>
      <c r="C5057" s="3">
        <f t="shared" si="157"/>
        <v>7</v>
      </c>
      <c r="D5057" t="s">
        <v>1793</v>
      </c>
      <c r="E5057" t="s">
        <v>23</v>
      </c>
      <c r="F5057" t="s">
        <v>11</v>
      </c>
      <c r="G5057" t="s">
        <v>16</v>
      </c>
      <c r="H5057" t="s">
        <v>1402</v>
      </c>
      <c r="I5057" s="2">
        <v>10.08</v>
      </c>
      <c r="J5057" s="3">
        <v>2</v>
      </c>
      <c r="K5057" s="2">
        <v>3.28</v>
      </c>
    </row>
    <row r="5058" spans="1:11" ht="13.8" x14ac:dyDescent="0.25">
      <c r="A5058" s="1">
        <v>42558</v>
      </c>
      <c r="B5058" s="3">
        <f t="shared" si="156"/>
        <v>2016</v>
      </c>
      <c r="C5058" s="3">
        <f t="shared" si="157"/>
        <v>7</v>
      </c>
      <c r="D5058" t="s">
        <v>1793</v>
      </c>
      <c r="E5058" t="s">
        <v>23</v>
      </c>
      <c r="F5058" t="s">
        <v>39</v>
      </c>
      <c r="G5058" t="s">
        <v>40</v>
      </c>
      <c r="H5058" t="s">
        <v>1059</v>
      </c>
      <c r="I5058" s="2">
        <v>59.99</v>
      </c>
      <c r="J5058" s="3">
        <v>1</v>
      </c>
      <c r="K5058" s="2">
        <v>-13</v>
      </c>
    </row>
    <row r="5059" spans="1:11" ht="13.8" x14ac:dyDescent="0.25">
      <c r="A5059" s="1">
        <v>42558</v>
      </c>
      <c r="B5059" s="3">
        <f t="shared" ref="B5059:B5122" si="158">YEAR(A5059)</f>
        <v>2016</v>
      </c>
      <c r="C5059" s="3">
        <f t="shared" ref="C5059:C5122" si="159">MONTH(A5059)</f>
        <v>7</v>
      </c>
      <c r="D5059" t="s">
        <v>1793</v>
      </c>
      <c r="E5059" t="s">
        <v>23</v>
      </c>
      <c r="F5059" t="s">
        <v>11</v>
      </c>
      <c r="G5059" t="s">
        <v>20</v>
      </c>
      <c r="H5059" t="s">
        <v>575</v>
      </c>
      <c r="I5059" s="2">
        <v>5.72</v>
      </c>
      <c r="J5059" s="3">
        <v>5</v>
      </c>
      <c r="K5059" s="2">
        <v>-4.76</v>
      </c>
    </row>
    <row r="5060" spans="1:11" ht="13.8" x14ac:dyDescent="0.25">
      <c r="A5060" s="1">
        <v>42558</v>
      </c>
      <c r="B5060" s="3">
        <f t="shared" si="158"/>
        <v>2016</v>
      </c>
      <c r="C5060" s="3">
        <f t="shared" si="159"/>
        <v>7</v>
      </c>
      <c r="D5060" t="s">
        <v>1793</v>
      </c>
      <c r="E5060" t="s">
        <v>23</v>
      </c>
      <c r="F5060" t="s">
        <v>11</v>
      </c>
      <c r="G5060" t="s">
        <v>20</v>
      </c>
      <c r="H5060" t="s">
        <v>1409</v>
      </c>
      <c r="I5060" s="2">
        <v>9.42</v>
      </c>
      <c r="J5060" s="3">
        <v>5</v>
      </c>
      <c r="K5060" s="2">
        <v>-7.85</v>
      </c>
    </row>
    <row r="5061" spans="1:11" ht="13.8" x14ac:dyDescent="0.25">
      <c r="A5061" s="1">
        <v>42558</v>
      </c>
      <c r="B5061" s="3">
        <f t="shared" si="158"/>
        <v>2016</v>
      </c>
      <c r="C5061" s="3">
        <f t="shared" si="159"/>
        <v>7</v>
      </c>
      <c r="D5061" t="s">
        <v>2107</v>
      </c>
      <c r="E5061" t="s">
        <v>296</v>
      </c>
      <c r="F5061" t="s">
        <v>11</v>
      </c>
      <c r="G5061" t="s">
        <v>12</v>
      </c>
      <c r="H5061" t="s">
        <v>493</v>
      </c>
      <c r="I5061" s="2">
        <v>12.96</v>
      </c>
      <c r="J5061" s="3">
        <v>2</v>
      </c>
      <c r="K5061" s="2">
        <v>6.22</v>
      </c>
    </row>
    <row r="5062" spans="1:11" ht="13.8" x14ac:dyDescent="0.25">
      <c r="A5062" s="1">
        <v>42558</v>
      </c>
      <c r="B5062" s="3">
        <f t="shared" si="158"/>
        <v>2016</v>
      </c>
      <c r="C5062" s="3">
        <f t="shared" si="159"/>
        <v>7</v>
      </c>
      <c r="D5062" t="s">
        <v>2107</v>
      </c>
      <c r="E5062" t="s">
        <v>296</v>
      </c>
      <c r="F5062" t="s">
        <v>11</v>
      </c>
      <c r="G5062" t="s">
        <v>24</v>
      </c>
      <c r="H5062" t="s">
        <v>1069</v>
      </c>
      <c r="I5062" s="2">
        <v>45.98</v>
      </c>
      <c r="J5062" s="3">
        <v>2</v>
      </c>
      <c r="K5062" s="2">
        <v>12.87</v>
      </c>
    </row>
    <row r="5063" spans="1:11" ht="13.8" x14ac:dyDescent="0.25">
      <c r="A5063" s="1">
        <v>42559</v>
      </c>
      <c r="B5063" s="3">
        <f t="shared" si="158"/>
        <v>2016</v>
      </c>
      <c r="C5063" s="3">
        <f t="shared" si="159"/>
        <v>7</v>
      </c>
      <c r="D5063" t="s">
        <v>2537</v>
      </c>
      <c r="E5063" t="s">
        <v>10</v>
      </c>
      <c r="F5063" t="s">
        <v>39</v>
      </c>
      <c r="G5063" t="s">
        <v>40</v>
      </c>
      <c r="H5063" t="s">
        <v>2419</v>
      </c>
      <c r="I5063" s="2">
        <v>863.64</v>
      </c>
      <c r="J5063" s="3">
        <v>9</v>
      </c>
      <c r="K5063" s="2">
        <v>107.96</v>
      </c>
    </row>
    <row r="5064" spans="1:11" ht="13.8" x14ac:dyDescent="0.25">
      <c r="A5064" s="1">
        <v>42559</v>
      </c>
      <c r="B5064" s="3">
        <f t="shared" si="158"/>
        <v>2016</v>
      </c>
      <c r="C5064" s="3">
        <f t="shared" si="159"/>
        <v>7</v>
      </c>
      <c r="D5064" t="s">
        <v>2537</v>
      </c>
      <c r="E5064" t="s">
        <v>10</v>
      </c>
      <c r="F5064" t="s">
        <v>11</v>
      </c>
      <c r="G5064" t="s">
        <v>24</v>
      </c>
      <c r="H5064" t="s">
        <v>260</v>
      </c>
      <c r="I5064" s="2">
        <v>47.62</v>
      </c>
      <c r="J5064" s="3">
        <v>3</v>
      </c>
      <c r="K5064" s="2">
        <v>3.57</v>
      </c>
    </row>
    <row r="5065" spans="1:11" ht="13.8" x14ac:dyDescent="0.25">
      <c r="A5065" s="1">
        <v>42559</v>
      </c>
      <c r="B5065" s="3">
        <f t="shared" si="158"/>
        <v>2016</v>
      </c>
      <c r="C5065" s="3">
        <f t="shared" si="159"/>
        <v>7</v>
      </c>
      <c r="D5065" t="s">
        <v>1173</v>
      </c>
      <c r="E5065" t="s">
        <v>278</v>
      </c>
      <c r="F5065" t="s">
        <v>11</v>
      </c>
      <c r="G5065" t="s">
        <v>20</v>
      </c>
      <c r="H5065" t="s">
        <v>2075</v>
      </c>
      <c r="I5065" s="2">
        <v>19.97</v>
      </c>
      <c r="J5065" s="3">
        <v>2</v>
      </c>
      <c r="K5065" s="2">
        <v>-13.31</v>
      </c>
    </row>
    <row r="5066" spans="1:11" ht="13.8" x14ac:dyDescent="0.25">
      <c r="A5066" s="1">
        <v>42559</v>
      </c>
      <c r="B5066" s="3">
        <f t="shared" si="158"/>
        <v>2016</v>
      </c>
      <c r="C5066" s="3">
        <f t="shared" si="159"/>
        <v>7</v>
      </c>
      <c r="D5066" t="s">
        <v>1173</v>
      </c>
      <c r="E5066" t="s">
        <v>278</v>
      </c>
      <c r="F5066" t="s">
        <v>11</v>
      </c>
      <c r="G5066" t="s">
        <v>18</v>
      </c>
      <c r="H5066" t="s">
        <v>927</v>
      </c>
      <c r="I5066" s="2">
        <v>33.49</v>
      </c>
      <c r="J5066" s="3">
        <v>7</v>
      </c>
      <c r="K5066" s="2">
        <v>-1.26</v>
      </c>
    </row>
    <row r="5067" spans="1:11" ht="13.8" x14ac:dyDescent="0.25">
      <c r="A5067" s="1">
        <v>42559</v>
      </c>
      <c r="B5067" s="3">
        <f t="shared" si="158"/>
        <v>2016</v>
      </c>
      <c r="C5067" s="3">
        <f t="shared" si="159"/>
        <v>7</v>
      </c>
      <c r="D5067" t="s">
        <v>1173</v>
      </c>
      <c r="E5067" t="s">
        <v>278</v>
      </c>
      <c r="F5067" t="s">
        <v>11</v>
      </c>
      <c r="G5067" t="s">
        <v>20</v>
      </c>
      <c r="H5067" t="s">
        <v>1630</v>
      </c>
      <c r="I5067" s="2">
        <v>8.74</v>
      </c>
      <c r="J5067" s="3">
        <v>4</v>
      </c>
      <c r="K5067" s="2">
        <v>-6.12</v>
      </c>
    </row>
    <row r="5068" spans="1:11" ht="13.8" x14ac:dyDescent="0.25">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ht="13.8" x14ac:dyDescent="0.25">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ht="13.8" x14ac:dyDescent="0.25">
      <c r="A5070" s="1">
        <v>42559</v>
      </c>
      <c r="B5070" s="3">
        <f t="shared" si="158"/>
        <v>2016</v>
      </c>
      <c r="C5070" s="3">
        <f t="shared" si="159"/>
        <v>7</v>
      </c>
      <c r="D5070" t="s">
        <v>1271</v>
      </c>
      <c r="E5070" t="s">
        <v>164</v>
      </c>
      <c r="F5070" t="s">
        <v>11</v>
      </c>
      <c r="G5070" t="s">
        <v>20</v>
      </c>
      <c r="H5070" t="s">
        <v>467</v>
      </c>
      <c r="I5070" s="2">
        <v>19.3</v>
      </c>
      <c r="J5070" s="3">
        <v>3</v>
      </c>
      <c r="K5070" s="2">
        <v>6.03</v>
      </c>
    </row>
    <row r="5071" spans="1:11" ht="13.8" x14ac:dyDescent="0.25">
      <c r="A5071" s="1">
        <v>42559</v>
      </c>
      <c r="B5071" s="3">
        <f t="shared" si="158"/>
        <v>2016</v>
      </c>
      <c r="C5071" s="3">
        <f t="shared" si="159"/>
        <v>7</v>
      </c>
      <c r="D5071" t="s">
        <v>1183</v>
      </c>
      <c r="E5071" t="s">
        <v>123</v>
      </c>
      <c r="F5071" t="s">
        <v>39</v>
      </c>
      <c r="G5071" t="s">
        <v>40</v>
      </c>
      <c r="H5071" t="s">
        <v>2561</v>
      </c>
      <c r="I5071" s="2">
        <v>823.96</v>
      </c>
      <c r="J5071" s="3">
        <v>5</v>
      </c>
      <c r="K5071" s="2">
        <v>51.5</v>
      </c>
    </row>
    <row r="5072" spans="1:11" ht="13.8" x14ac:dyDescent="0.25">
      <c r="A5072" s="1">
        <v>42559</v>
      </c>
      <c r="B5072" s="3">
        <f t="shared" si="158"/>
        <v>2016</v>
      </c>
      <c r="C5072" s="3">
        <f t="shared" si="159"/>
        <v>7</v>
      </c>
      <c r="D5072" t="s">
        <v>1183</v>
      </c>
      <c r="E5072" t="s">
        <v>123</v>
      </c>
      <c r="F5072" t="s">
        <v>11</v>
      </c>
      <c r="G5072" t="s">
        <v>12</v>
      </c>
      <c r="H5072" t="s">
        <v>1166</v>
      </c>
      <c r="I5072" s="2">
        <v>15.98</v>
      </c>
      <c r="J5072" s="3">
        <v>2</v>
      </c>
      <c r="K5072" s="2">
        <v>5</v>
      </c>
    </row>
    <row r="5073" spans="1:11" ht="13.8" x14ac:dyDescent="0.25">
      <c r="A5073" s="1">
        <v>42559</v>
      </c>
      <c r="B5073" s="3">
        <f t="shared" si="158"/>
        <v>2016</v>
      </c>
      <c r="C5073" s="3">
        <f t="shared" si="159"/>
        <v>7</v>
      </c>
      <c r="D5073" t="s">
        <v>1368</v>
      </c>
      <c r="E5073" t="s">
        <v>1529</v>
      </c>
      <c r="F5073" t="s">
        <v>11</v>
      </c>
      <c r="G5073" t="s">
        <v>12</v>
      </c>
      <c r="H5073" t="s">
        <v>524</v>
      </c>
      <c r="I5073" s="2">
        <v>12.96</v>
      </c>
      <c r="J5073" s="3">
        <v>2</v>
      </c>
      <c r="K5073" s="2">
        <v>6.22</v>
      </c>
    </row>
    <row r="5074" spans="1:11" ht="13.8" x14ac:dyDescent="0.25">
      <c r="A5074" s="1">
        <v>42560</v>
      </c>
      <c r="B5074" s="3">
        <f t="shared" si="158"/>
        <v>2016</v>
      </c>
      <c r="C5074" s="3">
        <f t="shared" si="159"/>
        <v>7</v>
      </c>
      <c r="D5074" t="s">
        <v>387</v>
      </c>
      <c r="E5074" t="s">
        <v>149</v>
      </c>
      <c r="F5074" t="s">
        <v>34</v>
      </c>
      <c r="G5074" t="s">
        <v>35</v>
      </c>
      <c r="H5074" t="s">
        <v>1072</v>
      </c>
      <c r="I5074" s="2">
        <v>408.01</v>
      </c>
      <c r="J5074" s="3">
        <v>2</v>
      </c>
      <c r="K5074" s="2">
        <v>72.53</v>
      </c>
    </row>
    <row r="5075" spans="1:11" ht="13.8" x14ac:dyDescent="0.25">
      <c r="A5075" s="1">
        <v>42560</v>
      </c>
      <c r="B5075" s="3">
        <f t="shared" si="158"/>
        <v>2016</v>
      </c>
      <c r="C5075" s="3">
        <f t="shared" si="159"/>
        <v>7</v>
      </c>
      <c r="D5075" t="s">
        <v>387</v>
      </c>
      <c r="E5075" t="s">
        <v>149</v>
      </c>
      <c r="F5075" t="s">
        <v>34</v>
      </c>
      <c r="G5075" t="s">
        <v>47</v>
      </c>
      <c r="H5075" t="s">
        <v>654</v>
      </c>
      <c r="I5075" s="2">
        <v>165.28</v>
      </c>
      <c r="J5075" s="3">
        <v>4</v>
      </c>
      <c r="K5075" s="2">
        <v>14.88</v>
      </c>
    </row>
    <row r="5076" spans="1:11" ht="13.8" x14ac:dyDescent="0.25">
      <c r="A5076" s="1">
        <v>42561</v>
      </c>
      <c r="B5076" s="3">
        <f t="shared" si="158"/>
        <v>2016</v>
      </c>
      <c r="C5076" s="3">
        <f t="shared" si="159"/>
        <v>7</v>
      </c>
      <c r="D5076" t="s">
        <v>554</v>
      </c>
      <c r="E5076" t="s">
        <v>95</v>
      </c>
      <c r="F5076" t="s">
        <v>11</v>
      </c>
      <c r="G5076" t="s">
        <v>18</v>
      </c>
      <c r="H5076" t="s">
        <v>2219</v>
      </c>
      <c r="I5076" s="2">
        <v>16.77</v>
      </c>
      <c r="J5076" s="3">
        <v>2</v>
      </c>
      <c r="K5076" s="2">
        <v>1.47</v>
      </c>
    </row>
    <row r="5077" spans="1:11" ht="13.8" x14ac:dyDescent="0.25">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ht="13.8" x14ac:dyDescent="0.25">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ht="13.8" x14ac:dyDescent="0.25">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ht="13.8" x14ac:dyDescent="0.25">
      <c r="A5080" s="1">
        <v>42561</v>
      </c>
      <c r="B5080" s="3">
        <f t="shared" si="158"/>
        <v>2016</v>
      </c>
      <c r="C5080" s="3">
        <f t="shared" si="159"/>
        <v>7</v>
      </c>
      <c r="D5080" t="s">
        <v>1287</v>
      </c>
      <c r="E5080" t="s">
        <v>23</v>
      </c>
      <c r="F5080" t="s">
        <v>39</v>
      </c>
      <c r="G5080" t="s">
        <v>302</v>
      </c>
      <c r="H5080" t="s">
        <v>2562</v>
      </c>
      <c r="I5080" s="2">
        <v>341.99</v>
      </c>
      <c r="J5080" s="3">
        <v>3</v>
      </c>
      <c r="K5080" s="2">
        <v>-319.19</v>
      </c>
    </row>
    <row r="5081" spans="1:11" ht="13.8" x14ac:dyDescent="0.25">
      <c r="A5081" s="1">
        <v>42563</v>
      </c>
      <c r="B5081" s="3">
        <f t="shared" si="158"/>
        <v>2016</v>
      </c>
      <c r="C5081" s="3">
        <f t="shared" si="159"/>
        <v>7</v>
      </c>
      <c r="D5081" t="s">
        <v>357</v>
      </c>
      <c r="E5081" t="s">
        <v>27</v>
      </c>
      <c r="F5081" t="s">
        <v>39</v>
      </c>
      <c r="G5081" t="s">
        <v>40</v>
      </c>
      <c r="H5081" t="s">
        <v>1156</v>
      </c>
      <c r="I5081" s="2">
        <v>95.76</v>
      </c>
      <c r="J5081" s="3">
        <v>6</v>
      </c>
      <c r="K5081" s="2">
        <v>7.18</v>
      </c>
    </row>
    <row r="5082" spans="1:11" ht="13.8" x14ac:dyDescent="0.25">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ht="13.8" x14ac:dyDescent="0.25">
      <c r="A5083" s="1">
        <v>42565</v>
      </c>
      <c r="B5083" s="3">
        <f t="shared" si="158"/>
        <v>2016</v>
      </c>
      <c r="C5083" s="3">
        <f t="shared" si="159"/>
        <v>7</v>
      </c>
      <c r="D5083" t="s">
        <v>2021</v>
      </c>
      <c r="E5083" t="s">
        <v>23</v>
      </c>
      <c r="F5083" t="s">
        <v>11</v>
      </c>
      <c r="G5083" t="s">
        <v>200</v>
      </c>
      <c r="H5083" t="s">
        <v>1578</v>
      </c>
      <c r="I5083" s="2">
        <v>11.63</v>
      </c>
      <c r="J5083" s="3">
        <v>2</v>
      </c>
      <c r="K5083" s="2">
        <v>1.02</v>
      </c>
    </row>
    <row r="5084" spans="1:11" ht="13.8" x14ac:dyDescent="0.25">
      <c r="A5084" s="1">
        <v>42565</v>
      </c>
      <c r="B5084" s="3">
        <f t="shared" si="158"/>
        <v>2016</v>
      </c>
      <c r="C5084" s="3">
        <f t="shared" si="159"/>
        <v>7</v>
      </c>
      <c r="D5084" t="s">
        <v>1550</v>
      </c>
      <c r="E5084" t="s">
        <v>149</v>
      </c>
      <c r="F5084" t="s">
        <v>11</v>
      </c>
      <c r="G5084" t="s">
        <v>18</v>
      </c>
      <c r="H5084" t="s">
        <v>551</v>
      </c>
      <c r="I5084" s="2">
        <v>11.21</v>
      </c>
      <c r="J5084" s="3">
        <v>1</v>
      </c>
      <c r="K5084" s="2">
        <v>3.36</v>
      </c>
    </row>
    <row r="5085" spans="1:11" ht="13.8" x14ac:dyDescent="0.25">
      <c r="A5085" s="1">
        <v>42565</v>
      </c>
      <c r="B5085" s="3">
        <f t="shared" si="158"/>
        <v>2016</v>
      </c>
      <c r="C5085" s="3">
        <f t="shared" si="159"/>
        <v>7</v>
      </c>
      <c r="D5085" t="s">
        <v>1550</v>
      </c>
      <c r="E5085" t="s">
        <v>149</v>
      </c>
      <c r="F5085" t="s">
        <v>11</v>
      </c>
      <c r="G5085" t="s">
        <v>20</v>
      </c>
      <c r="H5085" t="s">
        <v>970</v>
      </c>
      <c r="I5085" s="2">
        <v>9.14</v>
      </c>
      <c r="J5085" s="3">
        <v>3</v>
      </c>
      <c r="K5085" s="2">
        <v>3.2</v>
      </c>
    </row>
    <row r="5086" spans="1:11" ht="13.8" x14ac:dyDescent="0.25">
      <c r="A5086" s="1">
        <v>42565</v>
      </c>
      <c r="B5086" s="3">
        <f t="shared" si="158"/>
        <v>2016</v>
      </c>
      <c r="C5086" s="3">
        <f t="shared" si="159"/>
        <v>7</v>
      </c>
      <c r="D5086" t="s">
        <v>1550</v>
      </c>
      <c r="E5086" t="s">
        <v>149</v>
      </c>
      <c r="F5086" t="s">
        <v>11</v>
      </c>
      <c r="G5086" t="s">
        <v>43</v>
      </c>
      <c r="H5086" t="s">
        <v>1246</v>
      </c>
      <c r="I5086" s="2">
        <v>14.07</v>
      </c>
      <c r="J5086" s="3">
        <v>7</v>
      </c>
      <c r="K5086" s="2">
        <v>6.89</v>
      </c>
    </row>
    <row r="5087" spans="1:11" ht="13.8" x14ac:dyDescent="0.25">
      <c r="A5087" s="1">
        <v>42565</v>
      </c>
      <c r="B5087" s="3">
        <f t="shared" si="158"/>
        <v>2016</v>
      </c>
      <c r="C5087" s="3">
        <f t="shared" si="159"/>
        <v>7</v>
      </c>
      <c r="D5087" t="s">
        <v>1550</v>
      </c>
      <c r="E5087" t="s">
        <v>149</v>
      </c>
      <c r="F5087" t="s">
        <v>11</v>
      </c>
      <c r="G5087" t="s">
        <v>24</v>
      </c>
      <c r="H5087" t="s">
        <v>960</v>
      </c>
      <c r="I5087" s="2">
        <v>41.86</v>
      </c>
      <c r="J5087" s="3">
        <v>7</v>
      </c>
      <c r="K5087" s="2">
        <v>10.47</v>
      </c>
    </row>
    <row r="5088" spans="1:11" ht="13.8" x14ac:dyDescent="0.25">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ht="13.8" x14ac:dyDescent="0.25">
      <c r="A5089" s="1">
        <v>42565</v>
      </c>
      <c r="B5089" s="3">
        <f t="shared" si="158"/>
        <v>2016</v>
      </c>
      <c r="C5089" s="3">
        <f t="shared" si="159"/>
        <v>7</v>
      </c>
      <c r="D5089" t="s">
        <v>1550</v>
      </c>
      <c r="E5089" t="s">
        <v>149</v>
      </c>
      <c r="F5089" t="s">
        <v>34</v>
      </c>
      <c r="G5089" t="s">
        <v>74</v>
      </c>
      <c r="H5089" t="s">
        <v>1880</v>
      </c>
      <c r="I5089" s="2">
        <v>579.14</v>
      </c>
      <c r="J5089" s="3">
        <v>4</v>
      </c>
      <c r="K5089" s="2">
        <v>21.72</v>
      </c>
    </row>
    <row r="5090" spans="1:11" ht="13.8" x14ac:dyDescent="0.25">
      <c r="A5090" s="1">
        <v>42565</v>
      </c>
      <c r="B5090" s="3">
        <f t="shared" si="158"/>
        <v>2016</v>
      </c>
      <c r="C5090" s="3">
        <f t="shared" si="159"/>
        <v>7</v>
      </c>
      <c r="D5090" t="s">
        <v>778</v>
      </c>
      <c r="E5090" t="s">
        <v>10</v>
      </c>
      <c r="F5090" t="s">
        <v>39</v>
      </c>
      <c r="G5090" t="s">
        <v>40</v>
      </c>
      <c r="H5090" t="s">
        <v>2563</v>
      </c>
      <c r="I5090" s="2">
        <v>419.94</v>
      </c>
      <c r="J5090" s="3">
        <v>7</v>
      </c>
      <c r="K5090" s="2">
        <v>52.49</v>
      </c>
    </row>
    <row r="5091" spans="1:11" ht="13.8" x14ac:dyDescent="0.25">
      <c r="A5091" s="1">
        <v>42565</v>
      </c>
      <c r="B5091" s="3">
        <f t="shared" si="158"/>
        <v>2016</v>
      </c>
      <c r="C5091" s="3">
        <f t="shared" si="159"/>
        <v>7</v>
      </c>
      <c r="D5091" t="s">
        <v>2265</v>
      </c>
      <c r="E5091" t="s">
        <v>149</v>
      </c>
      <c r="F5091" t="s">
        <v>11</v>
      </c>
      <c r="G5091" t="s">
        <v>20</v>
      </c>
      <c r="H5091" t="s">
        <v>21</v>
      </c>
      <c r="I5091" s="2">
        <v>14.16</v>
      </c>
      <c r="J5091" s="3">
        <v>2</v>
      </c>
      <c r="K5091" s="2">
        <v>5.13</v>
      </c>
    </row>
    <row r="5092" spans="1:11" ht="13.8" x14ac:dyDescent="0.25">
      <c r="A5092" s="1">
        <v>42565</v>
      </c>
      <c r="B5092" s="3">
        <f t="shared" si="158"/>
        <v>2016</v>
      </c>
      <c r="C5092" s="3">
        <f t="shared" si="159"/>
        <v>7</v>
      </c>
      <c r="D5092" t="s">
        <v>2137</v>
      </c>
      <c r="E5092" t="s">
        <v>488</v>
      </c>
      <c r="F5092" t="s">
        <v>39</v>
      </c>
      <c r="G5092" t="s">
        <v>52</v>
      </c>
      <c r="H5092" t="s">
        <v>1660</v>
      </c>
      <c r="I5092" s="2">
        <v>29</v>
      </c>
      <c r="J5092" s="3">
        <v>2</v>
      </c>
      <c r="K5092" s="2">
        <v>7.25</v>
      </c>
    </row>
    <row r="5093" spans="1:11" ht="13.8" x14ac:dyDescent="0.25">
      <c r="A5093" s="1">
        <v>42565</v>
      </c>
      <c r="B5093" s="3">
        <f t="shared" si="158"/>
        <v>2016</v>
      </c>
      <c r="C5093" s="3">
        <f t="shared" si="159"/>
        <v>7</v>
      </c>
      <c r="D5093" t="s">
        <v>771</v>
      </c>
      <c r="E5093" t="s">
        <v>149</v>
      </c>
      <c r="F5093" t="s">
        <v>11</v>
      </c>
      <c r="G5093" t="s">
        <v>43</v>
      </c>
      <c r="H5093" t="s">
        <v>1233</v>
      </c>
      <c r="I5093" s="2">
        <v>29.61</v>
      </c>
      <c r="J5093" s="3">
        <v>9</v>
      </c>
      <c r="K5093" s="2">
        <v>13.32</v>
      </c>
    </row>
    <row r="5094" spans="1:11" ht="13.8" x14ac:dyDescent="0.25">
      <c r="A5094" s="1">
        <v>42565</v>
      </c>
      <c r="B5094" s="3">
        <f t="shared" si="158"/>
        <v>2016</v>
      </c>
      <c r="C5094" s="3">
        <f t="shared" si="159"/>
        <v>7</v>
      </c>
      <c r="D5094" t="s">
        <v>503</v>
      </c>
      <c r="E5094" t="s">
        <v>10</v>
      </c>
      <c r="F5094" t="s">
        <v>11</v>
      </c>
      <c r="G5094" t="s">
        <v>12</v>
      </c>
      <c r="H5094" t="s">
        <v>2301</v>
      </c>
      <c r="I5094" s="2">
        <v>219.84</v>
      </c>
      <c r="J5094" s="3">
        <v>5</v>
      </c>
      <c r="K5094" s="2">
        <v>79.69</v>
      </c>
    </row>
    <row r="5095" spans="1:11" ht="13.8" x14ac:dyDescent="0.25">
      <c r="A5095" s="1">
        <v>42565</v>
      </c>
      <c r="B5095" s="3">
        <f t="shared" si="158"/>
        <v>2016</v>
      </c>
      <c r="C5095" s="3">
        <f t="shared" si="159"/>
        <v>7</v>
      </c>
      <c r="D5095" t="s">
        <v>2564</v>
      </c>
      <c r="E5095" t="s">
        <v>30</v>
      </c>
      <c r="F5095" t="s">
        <v>11</v>
      </c>
      <c r="G5095" t="s">
        <v>20</v>
      </c>
      <c r="H5095" t="s">
        <v>2339</v>
      </c>
      <c r="I5095" s="2">
        <v>36.4</v>
      </c>
      <c r="J5095" s="3">
        <v>5</v>
      </c>
      <c r="K5095" s="2">
        <v>17.11</v>
      </c>
    </row>
    <row r="5096" spans="1:11" ht="13.8" x14ac:dyDescent="0.25">
      <c r="A5096" s="1">
        <v>42565</v>
      </c>
      <c r="B5096" s="3">
        <f t="shared" si="158"/>
        <v>2016</v>
      </c>
      <c r="C5096" s="3">
        <f t="shared" si="159"/>
        <v>7</v>
      </c>
      <c r="D5096" t="s">
        <v>2564</v>
      </c>
      <c r="E5096" t="s">
        <v>30</v>
      </c>
      <c r="F5096" t="s">
        <v>34</v>
      </c>
      <c r="G5096" t="s">
        <v>47</v>
      </c>
      <c r="H5096" t="s">
        <v>2153</v>
      </c>
      <c r="I5096" s="2">
        <v>51.75</v>
      </c>
      <c r="J5096" s="3">
        <v>1</v>
      </c>
      <c r="K5096" s="2">
        <v>15.53</v>
      </c>
    </row>
    <row r="5097" spans="1:11" ht="13.8" x14ac:dyDescent="0.25">
      <c r="A5097" s="1">
        <v>42565</v>
      </c>
      <c r="B5097" s="3">
        <f t="shared" si="158"/>
        <v>2016</v>
      </c>
      <c r="C5097" s="3">
        <f t="shared" si="159"/>
        <v>7</v>
      </c>
      <c r="D5097" t="s">
        <v>2474</v>
      </c>
      <c r="E5097" t="s">
        <v>27</v>
      </c>
      <c r="F5097" t="s">
        <v>39</v>
      </c>
      <c r="G5097" t="s">
        <v>40</v>
      </c>
      <c r="H5097" t="s">
        <v>863</v>
      </c>
      <c r="I5097" s="2">
        <v>110.38</v>
      </c>
      <c r="J5097" s="3">
        <v>3</v>
      </c>
      <c r="K5097" s="2">
        <v>12.42</v>
      </c>
    </row>
    <row r="5098" spans="1:11" ht="13.8" x14ac:dyDescent="0.25">
      <c r="A5098" s="1">
        <v>42565</v>
      </c>
      <c r="B5098" s="3">
        <f t="shared" si="158"/>
        <v>2016</v>
      </c>
      <c r="C5098" s="3">
        <f t="shared" si="159"/>
        <v>7</v>
      </c>
      <c r="D5098" t="s">
        <v>2474</v>
      </c>
      <c r="E5098" t="s">
        <v>27</v>
      </c>
      <c r="F5098" t="s">
        <v>11</v>
      </c>
      <c r="G5098" t="s">
        <v>92</v>
      </c>
      <c r="H5098" t="s">
        <v>1843</v>
      </c>
      <c r="I5098" s="2">
        <v>151.62</v>
      </c>
      <c r="J5098" s="3">
        <v>7</v>
      </c>
      <c r="K5098" s="2">
        <v>50.03</v>
      </c>
    </row>
    <row r="5099" spans="1:11" ht="13.8" x14ac:dyDescent="0.25">
      <c r="A5099" s="1">
        <v>42565</v>
      </c>
      <c r="B5099" s="3">
        <f t="shared" si="158"/>
        <v>2016</v>
      </c>
      <c r="C5099" s="3">
        <f t="shared" si="159"/>
        <v>7</v>
      </c>
      <c r="D5099" t="s">
        <v>2474</v>
      </c>
      <c r="E5099" t="s">
        <v>27</v>
      </c>
      <c r="F5099" t="s">
        <v>34</v>
      </c>
      <c r="G5099" t="s">
        <v>47</v>
      </c>
      <c r="H5099" t="s">
        <v>2236</v>
      </c>
      <c r="I5099" s="2">
        <v>30.8</v>
      </c>
      <c r="J5099" s="3">
        <v>4</v>
      </c>
      <c r="K5099" s="2">
        <v>10.16</v>
      </c>
    </row>
    <row r="5100" spans="1:11" ht="13.8" x14ac:dyDescent="0.25">
      <c r="A5100" s="1">
        <v>42566</v>
      </c>
      <c r="B5100" s="3">
        <f t="shared" si="158"/>
        <v>2016</v>
      </c>
      <c r="C5100" s="3">
        <f t="shared" si="159"/>
        <v>7</v>
      </c>
      <c r="D5100" t="s">
        <v>1629</v>
      </c>
      <c r="E5100" t="s">
        <v>296</v>
      </c>
      <c r="F5100" t="s">
        <v>11</v>
      </c>
      <c r="G5100" t="s">
        <v>200</v>
      </c>
      <c r="H5100" t="s">
        <v>2565</v>
      </c>
      <c r="I5100" s="2">
        <v>44.4</v>
      </c>
      <c r="J5100" s="3">
        <v>5</v>
      </c>
      <c r="K5100" s="2">
        <v>12.43</v>
      </c>
    </row>
    <row r="5101" spans="1:11" ht="13.8" x14ac:dyDescent="0.25">
      <c r="A5101" s="1">
        <v>42566</v>
      </c>
      <c r="B5101" s="3">
        <f t="shared" si="158"/>
        <v>2016</v>
      </c>
      <c r="C5101" s="3">
        <f t="shared" si="159"/>
        <v>7</v>
      </c>
      <c r="D5101" t="s">
        <v>748</v>
      </c>
      <c r="E5101" t="s">
        <v>91</v>
      </c>
      <c r="F5101" t="s">
        <v>34</v>
      </c>
      <c r="G5101" t="s">
        <v>35</v>
      </c>
      <c r="H5101" t="s">
        <v>574</v>
      </c>
      <c r="I5101" s="2">
        <v>230.28</v>
      </c>
      <c r="J5101" s="3">
        <v>3</v>
      </c>
      <c r="K5101" s="2">
        <v>23.03</v>
      </c>
    </row>
    <row r="5102" spans="1:11" ht="13.8" x14ac:dyDescent="0.25">
      <c r="A5102" s="1">
        <v>42566</v>
      </c>
      <c r="B5102" s="3">
        <f t="shared" si="158"/>
        <v>2016</v>
      </c>
      <c r="C5102" s="3">
        <f t="shared" si="159"/>
        <v>7</v>
      </c>
      <c r="D5102" t="s">
        <v>748</v>
      </c>
      <c r="E5102" t="s">
        <v>91</v>
      </c>
      <c r="F5102" t="s">
        <v>11</v>
      </c>
      <c r="G5102" t="s">
        <v>12</v>
      </c>
      <c r="H5102" t="s">
        <v>335</v>
      </c>
      <c r="I5102" s="2">
        <v>105.52</v>
      </c>
      <c r="J5102" s="3">
        <v>5</v>
      </c>
      <c r="K5102" s="2">
        <v>34.29</v>
      </c>
    </row>
    <row r="5103" spans="1:11" ht="13.8" x14ac:dyDescent="0.25">
      <c r="A5103" s="1">
        <v>42567</v>
      </c>
      <c r="B5103" s="3">
        <f t="shared" si="158"/>
        <v>2016</v>
      </c>
      <c r="C5103" s="3">
        <f t="shared" si="159"/>
        <v>7</v>
      </c>
      <c r="D5103" t="s">
        <v>1438</v>
      </c>
      <c r="E5103" t="s">
        <v>10</v>
      </c>
      <c r="F5103" t="s">
        <v>11</v>
      </c>
      <c r="G5103" t="s">
        <v>18</v>
      </c>
      <c r="H5103" t="s">
        <v>1611</v>
      </c>
      <c r="I5103" s="2">
        <v>37.22</v>
      </c>
      <c r="J5103" s="3">
        <v>3</v>
      </c>
      <c r="K5103" s="2">
        <v>3.72</v>
      </c>
    </row>
    <row r="5104" spans="1:11" ht="13.8" x14ac:dyDescent="0.25">
      <c r="A5104" s="1">
        <v>42567</v>
      </c>
      <c r="B5104" s="3">
        <f t="shared" si="158"/>
        <v>2016</v>
      </c>
      <c r="C5104" s="3">
        <f t="shared" si="159"/>
        <v>7</v>
      </c>
      <c r="D5104" t="s">
        <v>1438</v>
      </c>
      <c r="E5104" t="s">
        <v>10</v>
      </c>
      <c r="F5104" t="s">
        <v>11</v>
      </c>
      <c r="G5104" t="s">
        <v>12</v>
      </c>
      <c r="H5104" t="s">
        <v>1978</v>
      </c>
      <c r="I5104" s="2">
        <v>20.02</v>
      </c>
      <c r="J5104" s="3">
        <v>3</v>
      </c>
      <c r="K5104" s="2">
        <v>6.26</v>
      </c>
    </row>
    <row r="5105" spans="1:11" ht="13.8" x14ac:dyDescent="0.25">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ht="13.8" x14ac:dyDescent="0.25">
      <c r="A5106" s="1">
        <v>42567</v>
      </c>
      <c r="B5106" s="3">
        <f t="shared" si="158"/>
        <v>2016</v>
      </c>
      <c r="C5106" s="3">
        <f t="shared" si="159"/>
        <v>7</v>
      </c>
      <c r="D5106" t="s">
        <v>280</v>
      </c>
      <c r="E5106" t="s">
        <v>23</v>
      </c>
      <c r="F5106" t="s">
        <v>39</v>
      </c>
      <c r="G5106" t="s">
        <v>40</v>
      </c>
      <c r="H5106" t="s">
        <v>855</v>
      </c>
      <c r="I5106" s="2">
        <v>494.38</v>
      </c>
      <c r="J5106" s="3">
        <v>4</v>
      </c>
      <c r="K5106" s="2">
        <v>-115.35</v>
      </c>
    </row>
    <row r="5107" spans="1:11" ht="13.8" x14ac:dyDescent="0.25">
      <c r="A5107" s="1">
        <v>42567</v>
      </c>
      <c r="B5107" s="3">
        <f t="shared" si="158"/>
        <v>2016</v>
      </c>
      <c r="C5107" s="3">
        <f t="shared" si="159"/>
        <v>7</v>
      </c>
      <c r="D5107" t="s">
        <v>280</v>
      </c>
      <c r="E5107" t="s">
        <v>23</v>
      </c>
      <c r="F5107" t="s">
        <v>11</v>
      </c>
      <c r="G5107" t="s">
        <v>200</v>
      </c>
      <c r="H5107" t="s">
        <v>1292</v>
      </c>
      <c r="I5107" s="2">
        <v>5.84</v>
      </c>
      <c r="J5107" s="3">
        <v>2</v>
      </c>
      <c r="K5107" s="2">
        <v>0.73</v>
      </c>
    </row>
    <row r="5108" spans="1:11" ht="13.8" x14ac:dyDescent="0.25">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ht="13.8" x14ac:dyDescent="0.25">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ht="13.8" x14ac:dyDescent="0.25">
      <c r="A5110" s="1">
        <v>42567</v>
      </c>
      <c r="B5110" s="3">
        <f t="shared" si="158"/>
        <v>2016</v>
      </c>
      <c r="C5110" s="3">
        <f t="shared" si="159"/>
        <v>7</v>
      </c>
      <c r="D5110" t="s">
        <v>387</v>
      </c>
      <c r="E5110" t="s">
        <v>70</v>
      </c>
      <c r="F5110" t="s">
        <v>11</v>
      </c>
      <c r="G5110" t="s">
        <v>24</v>
      </c>
      <c r="H5110" t="s">
        <v>384</v>
      </c>
      <c r="I5110" s="2">
        <v>22.32</v>
      </c>
      <c r="J5110" s="3">
        <v>3</v>
      </c>
      <c r="K5110" s="2">
        <v>5.58</v>
      </c>
    </row>
    <row r="5111" spans="1:11" ht="13.8" x14ac:dyDescent="0.25">
      <c r="A5111" s="1">
        <v>42567</v>
      </c>
      <c r="B5111" s="3">
        <f t="shared" si="158"/>
        <v>2016</v>
      </c>
      <c r="C5111" s="3">
        <f t="shared" si="159"/>
        <v>7</v>
      </c>
      <c r="D5111" t="s">
        <v>387</v>
      </c>
      <c r="E5111" t="s">
        <v>70</v>
      </c>
      <c r="F5111" t="s">
        <v>11</v>
      </c>
      <c r="G5111" t="s">
        <v>20</v>
      </c>
      <c r="H5111" t="s">
        <v>189</v>
      </c>
      <c r="I5111" s="2">
        <v>24.1</v>
      </c>
      <c r="J5111" s="3">
        <v>5</v>
      </c>
      <c r="K5111" s="2">
        <v>11.09</v>
      </c>
    </row>
    <row r="5112" spans="1:11" ht="13.8" x14ac:dyDescent="0.25">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ht="13.8" x14ac:dyDescent="0.25">
      <c r="A5113" s="1">
        <v>42567</v>
      </c>
      <c r="B5113" s="3">
        <f t="shared" si="158"/>
        <v>2016</v>
      </c>
      <c r="C5113" s="3">
        <f t="shared" si="159"/>
        <v>7</v>
      </c>
      <c r="D5113" t="s">
        <v>387</v>
      </c>
      <c r="E5113" t="s">
        <v>70</v>
      </c>
      <c r="F5113" t="s">
        <v>11</v>
      </c>
      <c r="G5113" t="s">
        <v>20</v>
      </c>
      <c r="H5113" t="s">
        <v>522</v>
      </c>
      <c r="I5113" s="2">
        <v>6.46</v>
      </c>
      <c r="J5113" s="3">
        <v>2</v>
      </c>
      <c r="K5113" s="2">
        <v>3.17</v>
      </c>
    </row>
    <row r="5114" spans="1:11" ht="13.8" x14ac:dyDescent="0.25">
      <c r="A5114" s="1">
        <v>42567</v>
      </c>
      <c r="B5114" s="3">
        <f t="shared" si="158"/>
        <v>2016</v>
      </c>
      <c r="C5114" s="3">
        <f t="shared" si="159"/>
        <v>7</v>
      </c>
      <c r="D5114" t="s">
        <v>387</v>
      </c>
      <c r="E5114" t="s">
        <v>70</v>
      </c>
      <c r="F5114" t="s">
        <v>11</v>
      </c>
      <c r="G5114" t="s">
        <v>12</v>
      </c>
      <c r="H5114" t="s">
        <v>2566</v>
      </c>
      <c r="I5114" s="2">
        <v>60.12</v>
      </c>
      <c r="J5114" s="3">
        <v>9</v>
      </c>
      <c r="K5114" s="2">
        <v>28.86</v>
      </c>
    </row>
    <row r="5115" spans="1:11" ht="13.8" x14ac:dyDescent="0.25">
      <c r="A5115" s="1">
        <v>42568</v>
      </c>
      <c r="B5115" s="3">
        <f t="shared" si="158"/>
        <v>2016</v>
      </c>
      <c r="C5115" s="3">
        <f t="shared" si="159"/>
        <v>7</v>
      </c>
      <c r="D5115" t="s">
        <v>498</v>
      </c>
      <c r="E5115" t="s">
        <v>27</v>
      </c>
      <c r="F5115" t="s">
        <v>11</v>
      </c>
      <c r="G5115" t="s">
        <v>18</v>
      </c>
      <c r="H5115" t="s">
        <v>1482</v>
      </c>
      <c r="I5115" s="2">
        <v>77.88</v>
      </c>
      <c r="J5115" s="3">
        <v>2</v>
      </c>
      <c r="K5115" s="2">
        <v>3.89</v>
      </c>
    </row>
    <row r="5116" spans="1:11" ht="13.8" x14ac:dyDescent="0.25">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ht="13.8" x14ac:dyDescent="0.25">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ht="13.8" x14ac:dyDescent="0.25">
      <c r="A5118" s="1">
        <v>42568</v>
      </c>
      <c r="B5118" s="3">
        <f t="shared" si="158"/>
        <v>2016</v>
      </c>
      <c r="C5118" s="3">
        <f t="shared" si="159"/>
        <v>7</v>
      </c>
      <c r="D5118" t="s">
        <v>689</v>
      </c>
      <c r="E5118" t="s">
        <v>177</v>
      </c>
      <c r="F5118" t="s">
        <v>11</v>
      </c>
      <c r="G5118" t="s">
        <v>12</v>
      </c>
      <c r="H5118" t="s">
        <v>457</v>
      </c>
      <c r="I5118" s="2">
        <v>55.48</v>
      </c>
      <c r="J5118" s="3">
        <v>1</v>
      </c>
      <c r="K5118" s="2">
        <v>26.63</v>
      </c>
    </row>
    <row r="5119" spans="1:11" ht="13.8" x14ac:dyDescent="0.25">
      <c r="A5119" s="1">
        <v>42568</v>
      </c>
      <c r="B5119" s="3">
        <f t="shared" si="158"/>
        <v>2016</v>
      </c>
      <c r="C5119" s="3">
        <f t="shared" si="159"/>
        <v>7</v>
      </c>
      <c r="D5119" t="s">
        <v>612</v>
      </c>
      <c r="E5119" t="s">
        <v>186</v>
      </c>
      <c r="F5119" t="s">
        <v>11</v>
      </c>
      <c r="G5119" t="s">
        <v>12</v>
      </c>
      <c r="H5119" t="s">
        <v>718</v>
      </c>
      <c r="I5119" s="2">
        <v>21.93</v>
      </c>
      <c r="J5119" s="3">
        <v>3</v>
      </c>
      <c r="K5119" s="2">
        <v>10.09</v>
      </c>
    </row>
    <row r="5120" spans="1:11" ht="13.8" x14ac:dyDescent="0.25">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ht="13.8" x14ac:dyDescent="0.25">
      <c r="A5121" s="1">
        <v>42568</v>
      </c>
      <c r="B5121" s="3">
        <f t="shared" si="158"/>
        <v>2016</v>
      </c>
      <c r="C5121" s="3">
        <f t="shared" si="159"/>
        <v>7</v>
      </c>
      <c r="D5121" t="s">
        <v>612</v>
      </c>
      <c r="E5121" t="s">
        <v>186</v>
      </c>
      <c r="F5121" t="s">
        <v>11</v>
      </c>
      <c r="G5121" t="s">
        <v>12</v>
      </c>
      <c r="H5121" t="s">
        <v>2451</v>
      </c>
      <c r="I5121" s="2">
        <v>7.64</v>
      </c>
      <c r="J5121" s="3">
        <v>1</v>
      </c>
      <c r="K5121" s="2">
        <v>3.74</v>
      </c>
    </row>
    <row r="5122" spans="1:11" ht="13.8" x14ac:dyDescent="0.25">
      <c r="A5122" s="1">
        <v>42568</v>
      </c>
      <c r="B5122" s="3">
        <f t="shared" si="158"/>
        <v>2016</v>
      </c>
      <c r="C5122" s="3">
        <f t="shared" si="159"/>
        <v>7</v>
      </c>
      <c r="D5122" t="s">
        <v>612</v>
      </c>
      <c r="E5122" t="s">
        <v>186</v>
      </c>
      <c r="F5122" t="s">
        <v>11</v>
      </c>
      <c r="G5122" t="s">
        <v>12</v>
      </c>
      <c r="H5122" t="s">
        <v>1159</v>
      </c>
      <c r="I5122" s="2">
        <v>51.84</v>
      </c>
      <c r="J5122" s="3">
        <v>8</v>
      </c>
      <c r="K5122" s="2">
        <v>25.4</v>
      </c>
    </row>
    <row r="5123" spans="1:11" ht="13.8" x14ac:dyDescent="0.25">
      <c r="A5123" s="1">
        <v>42568</v>
      </c>
      <c r="B5123" s="3">
        <f t="shared" ref="B5123:B5186" si="160">YEAR(A5123)</f>
        <v>2016</v>
      </c>
      <c r="C5123" s="3">
        <f t="shared" ref="C5123:C5186" si="161">MONTH(A5123)</f>
        <v>7</v>
      </c>
      <c r="D5123" t="s">
        <v>612</v>
      </c>
      <c r="E5123" t="s">
        <v>186</v>
      </c>
      <c r="F5123" t="s">
        <v>11</v>
      </c>
      <c r="G5123" t="s">
        <v>18</v>
      </c>
      <c r="H5123" t="s">
        <v>73</v>
      </c>
      <c r="I5123" s="2">
        <v>265.17</v>
      </c>
      <c r="J5123" s="3">
        <v>1</v>
      </c>
      <c r="K5123" s="2">
        <v>47.73</v>
      </c>
    </row>
    <row r="5124" spans="1:11" ht="13.8" x14ac:dyDescent="0.25">
      <c r="A5124" s="1">
        <v>42568</v>
      </c>
      <c r="B5124" s="3">
        <f t="shared" si="160"/>
        <v>2016</v>
      </c>
      <c r="C5124" s="3">
        <f t="shared" si="161"/>
        <v>7</v>
      </c>
      <c r="D5124" t="s">
        <v>1221</v>
      </c>
      <c r="E5124" t="s">
        <v>164</v>
      </c>
      <c r="F5124" t="s">
        <v>34</v>
      </c>
      <c r="G5124" t="s">
        <v>47</v>
      </c>
      <c r="H5124" t="s">
        <v>137</v>
      </c>
      <c r="I5124" s="2">
        <v>12.42</v>
      </c>
      <c r="J5124" s="3">
        <v>3</v>
      </c>
      <c r="K5124" s="2">
        <v>4.47</v>
      </c>
    </row>
    <row r="5125" spans="1:11" ht="13.8" x14ac:dyDescent="0.25">
      <c r="A5125" s="1">
        <v>42568</v>
      </c>
      <c r="B5125" s="3">
        <f t="shared" si="160"/>
        <v>2016</v>
      </c>
      <c r="C5125" s="3">
        <f t="shared" si="161"/>
        <v>7</v>
      </c>
      <c r="D5125" t="s">
        <v>1221</v>
      </c>
      <c r="E5125" t="s">
        <v>164</v>
      </c>
      <c r="F5125" t="s">
        <v>39</v>
      </c>
      <c r="G5125" t="s">
        <v>52</v>
      </c>
      <c r="H5125" t="s">
        <v>2567</v>
      </c>
      <c r="I5125" s="2">
        <v>428.4</v>
      </c>
      <c r="J5125" s="3">
        <v>3</v>
      </c>
      <c r="K5125" s="2">
        <v>89.96</v>
      </c>
    </row>
    <row r="5126" spans="1:11" ht="13.8" x14ac:dyDescent="0.25">
      <c r="A5126" s="1">
        <v>42568</v>
      </c>
      <c r="B5126" s="3">
        <f t="shared" si="160"/>
        <v>2016</v>
      </c>
      <c r="C5126" s="3">
        <f t="shared" si="161"/>
        <v>7</v>
      </c>
      <c r="D5126" t="s">
        <v>1221</v>
      </c>
      <c r="E5126" t="s">
        <v>164</v>
      </c>
      <c r="F5126" t="s">
        <v>34</v>
      </c>
      <c r="G5126" t="s">
        <v>47</v>
      </c>
      <c r="H5126" t="s">
        <v>2568</v>
      </c>
      <c r="I5126" s="2">
        <v>24.75</v>
      </c>
      <c r="J5126" s="3">
        <v>5</v>
      </c>
      <c r="K5126" s="2">
        <v>10.89</v>
      </c>
    </row>
    <row r="5127" spans="1:11" ht="13.8" x14ac:dyDescent="0.25">
      <c r="A5127" s="1">
        <v>42568</v>
      </c>
      <c r="B5127" s="3">
        <f t="shared" si="160"/>
        <v>2016</v>
      </c>
      <c r="C5127" s="3">
        <f t="shared" si="161"/>
        <v>7</v>
      </c>
      <c r="D5127" t="s">
        <v>1221</v>
      </c>
      <c r="E5127" t="s">
        <v>164</v>
      </c>
      <c r="F5127" t="s">
        <v>11</v>
      </c>
      <c r="G5127" t="s">
        <v>16</v>
      </c>
      <c r="H5127" t="s">
        <v>89</v>
      </c>
      <c r="I5127" s="2">
        <v>87.71</v>
      </c>
      <c r="J5127" s="3">
        <v>7</v>
      </c>
      <c r="K5127" s="2">
        <v>41.22</v>
      </c>
    </row>
    <row r="5128" spans="1:11" ht="13.8" x14ac:dyDescent="0.25">
      <c r="A5128" s="1">
        <v>42568</v>
      </c>
      <c r="B5128" s="3">
        <f t="shared" si="160"/>
        <v>2016</v>
      </c>
      <c r="C5128" s="3">
        <f t="shared" si="161"/>
        <v>7</v>
      </c>
      <c r="D5128" t="s">
        <v>1221</v>
      </c>
      <c r="E5128" t="s">
        <v>164</v>
      </c>
      <c r="F5128" t="s">
        <v>11</v>
      </c>
      <c r="G5128" t="s">
        <v>18</v>
      </c>
      <c r="H5128" t="s">
        <v>2338</v>
      </c>
      <c r="I5128" s="2">
        <v>69.52</v>
      </c>
      <c r="J5128" s="3">
        <v>2</v>
      </c>
      <c r="K5128" s="2">
        <v>17.38</v>
      </c>
    </row>
    <row r="5129" spans="1:11" ht="13.8" x14ac:dyDescent="0.25">
      <c r="A5129" s="1">
        <v>42568</v>
      </c>
      <c r="B5129" s="3">
        <f t="shared" si="160"/>
        <v>2016</v>
      </c>
      <c r="C5129" s="3">
        <f t="shared" si="161"/>
        <v>7</v>
      </c>
      <c r="D5129" t="s">
        <v>1221</v>
      </c>
      <c r="E5129" t="s">
        <v>164</v>
      </c>
      <c r="F5129" t="s">
        <v>39</v>
      </c>
      <c r="G5129" t="s">
        <v>40</v>
      </c>
      <c r="H5129" t="s">
        <v>2430</v>
      </c>
      <c r="I5129" s="2">
        <v>20.78</v>
      </c>
      <c r="J5129" s="3">
        <v>2</v>
      </c>
      <c r="K5129" s="2">
        <v>-4.68</v>
      </c>
    </row>
    <row r="5130" spans="1:11" ht="13.8" x14ac:dyDescent="0.25">
      <c r="A5130" s="1">
        <v>42568</v>
      </c>
      <c r="B5130" s="3">
        <f t="shared" si="160"/>
        <v>2016</v>
      </c>
      <c r="C5130" s="3">
        <f t="shared" si="161"/>
        <v>7</v>
      </c>
      <c r="D5130" t="s">
        <v>1221</v>
      </c>
      <c r="E5130" t="s">
        <v>164</v>
      </c>
      <c r="F5130" t="s">
        <v>11</v>
      </c>
      <c r="G5130" t="s">
        <v>20</v>
      </c>
      <c r="H5130" t="s">
        <v>432</v>
      </c>
      <c r="I5130" s="2">
        <v>12.82</v>
      </c>
      <c r="J5130" s="3">
        <v>3</v>
      </c>
      <c r="K5130" s="2">
        <v>4.17</v>
      </c>
    </row>
    <row r="5131" spans="1:11" ht="13.8" x14ac:dyDescent="0.25">
      <c r="A5131" s="1">
        <v>42568</v>
      </c>
      <c r="B5131" s="3">
        <f t="shared" si="160"/>
        <v>2016</v>
      </c>
      <c r="C5131" s="3">
        <f t="shared" si="161"/>
        <v>7</v>
      </c>
      <c r="D5131" t="s">
        <v>1196</v>
      </c>
      <c r="E5131" t="s">
        <v>149</v>
      </c>
      <c r="F5131" t="s">
        <v>11</v>
      </c>
      <c r="G5131" t="s">
        <v>92</v>
      </c>
      <c r="H5131" t="s">
        <v>801</v>
      </c>
      <c r="I5131" s="2">
        <v>45.96</v>
      </c>
      <c r="J5131" s="3">
        <v>2</v>
      </c>
      <c r="K5131" s="2">
        <v>13.79</v>
      </c>
    </row>
    <row r="5132" spans="1:11" ht="13.8" x14ac:dyDescent="0.25">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ht="13.8" x14ac:dyDescent="0.25">
      <c r="A5133" s="1">
        <v>42569</v>
      </c>
      <c r="B5133" s="3">
        <f t="shared" si="160"/>
        <v>2016</v>
      </c>
      <c r="C5133" s="3">
        <f t="shared" si="161"/>
        <v>7</v>
      </c>
      <c r="D5133" t="s">
        <v>2042</v>
      </c>
      <c r="E5133" t="s">
        <v>278</v>
      </c>
      <c r="F5133" t="s">
        <v>11</v>
      </c>
      <c r="G5133" t="s">
        <v>20</v>
      </c>
      <c r="H5133" t="s">
        <v>2267</v>
      </c>
      <c r="I5133" s="2">
        <v>1.87</v>
      </c>
      <c r="J5133" s="3">
        <v>3</v>
      </c>
      <c r="K5133" s="2">
        <v>-1.44</v>
      </c>
    </row>
    <row r="5134" spans="1:11" ht="13.8" x14ac:dyDescent="0.25">
      <c r="A5134" s="1">
        <v>42569</v>
      </c>
      <c r="B5134" s="3">
        <f t="shared" si="160"/>
        <v>2016</v>
      </c>
      <c r="C5134" s="3">
        <f t="shared" si="161"/>
        <v>7</v>
      </c>
      <c r="D5134" t="s">
        <v>2042</v>
      </c>
      <c r="E5134" t="s">
        <v>278</v>
      </c>
      <c r="F5134" t="s">
        <v>34</v>
      </c>
      <c r="G5134" t="s">
        <v>35</v>
      </c>
      <c r="H5134" t="s">
        <v>106</v>
      </c>
      <c r="I5134" s="2">
        <v>854.35</v>
      </c>
      <c r="J5134" s="3">
        <v>3</v>
      </c>
      <c r="K5134" s="2">
        <v>10.68</v>
      </c>
    </row>
    <row r="5135" spans="1:11" ht="13.8" x14ac:dyDescent="0.25">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ht="13.8" x14ac:dyDescent="0.25">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ht="13.8" x14ac:dyDescent="0.25">
      <c r="A5137" s="1">
        <v>42569</v>
      </c>
      <c r="B5137" s="3">
        <f t="shared" si="160"/>
        <v>2016</v>
      </c>
      <c r="C5137" s="3">
        <f t="shared" si="161"/>
        <v>7</v>
      </c>
      <c r="D5137" t="s">
        <v>433</v>
      </c>
      <c r="E5137" t="s">
        <v>33</v>
      </c>
      <c r="F5137" t="s">
        <v>34</v>
      </c>
      <c r="G5137" t="s">
        <v>35</v>
      </c>
      <c r="H5137" t="s">
        <v>723</v>
      </c>
      <c r="I5137" s="2">
        <v>140.81</v>
      </c>
      <c r="J5137" s="3">
        <v>1</v>
      </c>
      <c r="K5137" s="2">
        <v>39.43</v>
      </c>
    </row>
    <row r="5138" spans="1:11" ht="13.8" x14ac:dyDescent="0.25">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ht="13.8" x14ac:dyDescent="0.25">
      <c r="A5139" s="1">
        <v>42569</v>
      </c>
      <c r="B5139" s="3">
        <f t="shared" si="160"/>
        <v>2016</v>
      </c>
      <c r="C5139" s="3">
        <f t="shared" si="161"/>
        <v>7</v>
      </c>
      <c r="D5139" t="s">
        <v>2466</v>
      </c>
      <c r="E5139" t="s">
        <v>10</v>
      </c>
      <c r="F5139" t="s">
        <v>39</v>
      </c>
      <c r="G5139" t="s">
        <v>52</v>
      </c>
      <c r="H5139" t="s">
        <v>1894</v>
      </c>
      <c r="I5139" s="2">
        <v>15.58</v>
      </c>
      <c r="J5139" s="3">
        <v>3</v>
      </c>
      <c r="K5139" s="2">
        <v>3.31</v>
      </c>
    </row>
    <row r="5140" spans="1:11" ht="13.8" x14ac:dyDescent="0.25">
      <c r="A5140" s="1">
        <v>42569</v>
      </c>
      <c r="B5140" s="3">
        <f t="shared" si="160"/>
        <v>2016</v>
      </c>
      <c r="C5140" s="3">
        <f t="shared" si="161"/>
        <v>7</v>
      </c>
      <c r="D5140" t="s">
        <v>1926</v>
      </c>
      <c r="E5140" t="s">
        <v>95</v>
      </c>
      <c r="F5140" t="s">
        <v>39</v>
      </c>
      <c r="G5140" t="s">
        <v>40</v>
      </c>
      <c r="H5140" t="s">
        <v>2570</v>
      </c>
      <c r="I5140" s="2">
        <v>55.99</v>
      </c>
      <c r="J5140" s="3">
        <v>1</v>
      </c>
      <c r="K5140" s="2">
        <v>3.5</v>
      </c>
    </row>
    <row r="5141" spans="1:11" ht="13.8" x14ac:dyDescent="0.25">
      <c r="A5141" s="1">
        <v>42569</v>
      </c>
      <c r="B5141" s="3">
        <f t="shared" si="160"/>
        <v>2016</v>
      </c>
      <c r="C5141" s="3">
        <f t="shared" si="161"/>
        <v>7</v>
      </c>
      <c r="D5141" t="s">
        <v>2083</v>
      </c>
      <c r="E5141" t="s">
        <v>23</v>
      </c>
      <c r="F5141" t="s">
        <v>11</v>
      </c>
      <c r="G5141" t="s">
        <v>24</v>
      </c>
      <c r="H5141" t="s">
        <v>2390</v>
      </c>
      <c r="I5141" s="2">
        <v>11.26</v>
      </c>
      <c r="J5141" s="3">
        <v>8</v>
      </c>
      <c r="K5141" s="2">
        <v>1.27</v>
      </c>
    </row>
    <row r="5142" spans="1:11" ht="13.8" x14ac:dyDescent="0.25">
      <c r="A5142" s="1">
        <v>42569</v>
      </c>
      <c r="B5142" s="3">
        <f t="shared" si="160"/>
        <v>2016</v>
      </c>
      <c r="C5142" s="3">
        <f t="shared" si="161"/>
        <v>7</v>
      </c>
      <c r="D5142" t="s">
        <v>2083</v>
      </c>
      <c r="E5142" t="s">
        <v>23</v>
      </c>
      <c r="F5142" t="s">
        <v>11</v>
      </c>
      <c r="G5142" t="s">
        <v>18</v>
      </c>
      <c r="H5142" t="s">
        <v>2005</v>
      </c>
      <c r="I5142" s="2">
        <v>284.08</v>
      </c>
      <c r="J5142" s="3">
        <v>10</v>
      </c>
      <c r="K5142" s="2">
        <v>24.86</v>
      </c>
    </row>
    <row r="5143" spans="1:11" ht="13.8" x14ac:dyDescent="0.25">
      <c r="A5143" s="1">
        <v>42569</v>
      </c>
      <c r="B5143" s="3">
        <f t="shared" si="160"/>
        <v>2016</v>
      </c>
      <c r="C5143" s="3">
        <f t="shared" si="161"/>
        <v>7</v>
      </c>
      <c r="D5143" t="s">
        <v>2083</v>
      </c>
      <c r="E5143" t="s">
        <v>23</v>
      </c>
      <c r="F5143" t="s">
        <v>11</v>
      </c>
      <c r="G5143" t="s">
        <v>12</v>
      </c>
      <c r="H5143" t="s">
        <v>2295</v>
      </c>
      <c r="I5143" s="2">
        <v>18.5</v>
      </c>
      <c r="J5143" s="3">
        <v>4</v>
      </c>
      <c r="K5143" s="2">
        <v>6.7</v>
      </c>
    </row>
    <row r="5144" spans="1:11" ht="13.8" x14ac:dyDescent="0.25">
      <c r="A5144" s="1">
        <v>42570</v>
      </c>
      <c r="B5144" s="3">
        <f t="shared" si="160"/>
        <v>2016</v>
      </c>
      <c r="C5144" s="3">
        <f t="shared" si="161"/>
        <v>7</v>
      </c>
      <c r="D5144" t="s">
        <v>225</v>
      </c>
      <c r="E5144" t="s">
        <v>329</v>
      </c>
      <c r="F5144" t="s">
        <v>34</v>
      </c>
      <c r="G5144" t="s">
        <v>47</v>
      </c>
      <c r="H5144" t="s">
        <v>2105</v>
      </c>
      <c r="I5144" s="2">
        <v>185.58</v>
      </c>
      <c r="J5144" s="3">
        <v>6</v>
      </c>
      <c r="K5144" s="2">
        <v>76.09</v>
      </c>
    </row>
    <row r="5145" spans="1:11" ht="13.8" x14ac:dyDescent="0.25">
      <c r="A5145" s="1">
        <v>42570</v>
      </c>
      <c r="B5145" s="3">
        <f t="shared" si="160"/>
        <v>2016</v>
      </c>
      <c r="C5145" s="3">
        <f t="shared" si="161"/>
        <v>7</v>
      </c>
      <c r="D5145" t="s">
        <v>225</v>
      </c>
      <c r="E5145" t="s">
        <v>329</v>
      </c>
      <c r="F5145" t="s">
        <v>11</v>
      </c>
      <c r="G5145" t="s">
        <v>20</v>
      </c>
      <c r="H5145" t="s">
        <v>300</v>
      </c>
      <c r="I5145" s="2">
        <v>77.56</v>
      </c>
      <c r="J5145" s="3">
        <v>2</v>
      </c>
      <c r="K5145" s="2">
        <v>35.68</v>
      </c>
    </row>
    <row r="5146" spans="1:11" ht="13.8" x14ac:dyDescent="0.25">
      <c r="A5146" s="1">
        <v>42570</v>
      </c>
      <c r="B5146" s="3">
        <f t="shared" si="160"/>
        <v>2016</v>
      </c>
      <c r="C5146" s="3">
        <f t="shared" si="161"/>
        <v>7</v>
      </c>
      <c r="D5146" t="s">
        <v>225</v>
      </c>
      <c r="E5146" t="s">
        <v>329</v>
      </c>
      <c r="F5146" t="s">
        <v>11</v>
      </c>
      <c r="G5146" t="s">
        <v>18</v>
      </c>
      <c r="H5146" t="s">
        <v>1756</v>
      </c>
      <c r="I5146" s="2">
        <v>87.92</v>
      </c>
      <c r="J5146" s="3">
        <v>4</v>
      </c>
      <c r="K5146" s="2">
        <v>0.88</v>
      </c>
    </row>
    <row r="5147" spans="1:11" ht="13.8" x14ac:dyDescent="0.25">
      <c r="A5147" s="1">
        <v>42570</v>
      </c>
      <c r="B5147" s="3">
        <f t="shared" si="160"/>
        <v>2016</v>
      </c>
      <c r="C5147" s="3">
        <f t="shared" si="161"/>
        <v>7</v>
      </c>
      <c r="D5147" t="s">
        <v>225</v>
      </c>
      <c r="E5147" t="s">
        <v>329</v>
      </c>
      <c r="F5147" t="s">
        <v>11</v>
      </c>
      <c r="G5147" t="s">
        <v>12</v>
      </c>
      <c r="H5147" t="s">
        <v>1601</v>
      </c>
      <c r="I5147" s="2">
        <v>245.94</v>
      </c>
      <c r="J5147" s="3">
        <v>6</v>
      </c>
      <c r="K5147" s="2">
        <v>120.51</v>
      </c>
    </row>
    <row r="5148" spans="1:11" ht="13.8" x14ac:dyDescent="0.25">
      <c r="A5148" s="1">
        <v>42570</v>
      </c>
      <c r="B5148" s="3">
        <f t="shared" si="160"/>
        <v>2016</v>
      </c>
      <c r="C5148" s="3">
        <f t="shared" si="161"/>
        <v>7</v>
      </c>
      <c r="D5148" t="s">
        <v>225</v>
      </c>
      <c r="E5148" t="s">
        <v>329</v>
      </c>
      <c r="F5148" t="s">
        <v>11</v>
      </c>
      <c r="G5148" t="s">
        <v>20</v>
      </c>
      <c r="H5148" t="s">
        <v>2292</v>
      </c>
      <c r="I5148" s="2">
        <v>8.6</v>
      </c>
      <c r="J5148" s="3">
        <v>1</v>
      </c>
      <c r="K5148" s="2">
        <v>4.04</v>
      </c>
    </row>
    <row r="5149" spans="1:11" ht="13.8" x14ac:dyDescent="0.25">
      <c r="A5149" s="1">
        <v>42570</v>
      </c>
      <c r="B5149" s="3">
        <f t="shared" si="160"/>
        <v>2016</v>
      </c>
      <c r="C5149" s="3">
        <f t="shared" si="161"/>
        <v>7</v>
      </c>
      <c r="D5149" t="s">
        <v>225</v>
      </c>
      <c r="E5149" t="s">
        <v>329</v>
      </c>
      <c r="F5149" t="s">
        <v>34</v>
      </c>
      <c r="G5149" t="s">
        <v>74</v>
      </c>
      <c r="H5149" t="s">
        <v>1654</v>
      </c>
      <c r="I5149" s="2">
        <v>504.9</v>
      </c>
      <c r="J5149" s="3">
        <v>5</v>
      </c>
      <c r="K5149" s="2">
        <v>126.23</v>
      </c>
    </row>
    <row r="5150" spans="1:11" ht="13.8" x14ac:dyDescent="0.25">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ht="13.8" x14ac:dyDescent="0.25">
      <c r="A5151" s="1">
        <v>42570</v>
      </c>
      <c r="B5151" s="3">
        <f t="shared" si="160"/>
        <v>2016</v>
      </c>
      <c r="C5151" s="3">
        <f t="shared" si="161"/>
        <v>7</v>
      </c>
      <c r="D5151" t="s">
        <v>1557</v>
      </c>
      <c r="E5151" t="s">
        <v>27</v>
      </c>
      <c r="F5151" t="s">
        <v>39</v>
      </c>
      <c r="G5151" t="s">
        <v>52</v>
      </c>
      <c r="H5151" t="s">
        <v>2081</v>
      </c>
      <c r="I5151" s="2">
        <v>389.97</v>
      </c>
      <c r="J5151" s="3">
        <v>3</v>
      </c>
      <c r="K5151" s="2">
        <v>132.59</v>
      </c>
    </row>
    <row r="5152" spans="1:11" ht="13.8" x14ac:dyDescent="0.25">
      <c r="A5152" s="1">
        <v>42571</v>
      </c>
      <c r="B5152" s="3">
        <f t="shared" si="160"/>
        <v>2016</v>
      </c>
      <c r="C5152" s="3">
        <f t="shared" si="161"/>
        <v>7</v>
      </c>
      <c r="D5152" t="s">
        <v>487</v>
      </c>
      <c r="E5152" t="s">
        <v>149</v>
      </c>
      <c r="F5152" t="s">
        <v>39</v>
      </c>
      <c r="G5152" t="s">
        <v>40</v>
      </c>
      <c r="H5152" t="s">
        <v>1215</v>
      </c>
      <c r="I5152" s="2">
        <v>89.95</v>
      </c>
      <c r="J5152" s="3">
        <v>5</v>
      </c>
      <c r="K5152" s="2">
        <v>43.18</v>
      </c>
    </row>
    <row r="5153" spans="1:11" ht="13.8" x14ac:dyDescent="0.25">
      <c r="A5153" s="1">
        <v>42572</v>
      </c>
      <c r="B5153" s="3">
        <f t="shared" si="160"/>
        <v>2016</v>
      </c>
      <c r="C5153" s="3">
        <f t="shared" si="161"/>
        <v>7</v>
      </c>
      <c r="D5153" t="s">
        <v>1186</v>
      </c>
      <c r="E5153" t="s">
        <v>23</v>
      </c>
      <c r="F5153" t="s">
        <v>11</v>
      </c>
      <c r="G5153" t="s">
        <v>20</v>
      </c>
      <c r="H5153" t="s">
        <v>1367</v>
      </c>
      <c r="I5153" s="2">
        <v>1.94</v>
      </c>
      <c r="J5153" s="3">
        <v>1</v>
      </c>
      <c r="K5153" s="2">
        <v>-1.29</v>
      </c>
    </row>
    <row r="5154" spans="1:11" ht="13.8" x14ac:dyDescent="0.25">
      <c r="A5154" s="1">
        <v>42572</v>
      </c>
      <c r="B5154" s="3">
        <f t="shared" si="160"/>
        <v>2016</v>
      </c>
      <c r="C5154" s="3">
        <f t="shared" si="161"/>
        <v>7</v>
      </c>
      <c r="D5154" t="s">
        <v>2450</v>
      </c>
      <c r="E5154" t="s">
        <v>78</v>
      </c>
      <c r="F5154" t="s">
        <v>11</v>
      </c>
      <c r="G5154" t="s">
        <v>24</v>
      </c>
      <c r="H5154" t="s">
        <v>2571</v>
      </c>
      <c r="I5154" s="2">
        <v>18.66</v>
      </c>
      <c r="J5154" s="3">
        <v>2</v>
      </c>
      <c r="K5154" s="2">
        <v>1.4</v>
      </c>
    </row>
    <row r="5155" spans="1:11" ht="13.8" x14ac:dyDescent="0.25">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ht="13.8" x14ac:dyDescent="0.25">
      <c r="A5156" s="1">
        <v>42572</v>
      </c>
      <c r="B5156" s="3">
        <f t="shared" si="160"/>
        <v>2016</v>
      </c>
      <c r="C5156" s="3">
        <f t="shared" si="161"/>
        <v>7</v>
      </c>
      <c r="D5156" t="s">
        <v>2450</v>
      </c>
      <c r="E5156" t="s">
        <v>78</v>
      </c>
      <c r="F5156" t="s">
        <v>11</v>
      </c>
      <c r="G5156" t="s">
        <v>18</v>
      </c>
      <c r="H5156" t="s">
        <v>753</v>
      </c>
      <c r="I5156" s="2">
        <v>66.69</v>
      </c>
      <c r="J5156" s="3">
        <v>1</v>
      </c>
      <c r="K5156" s="2">
        <v>4.17</v>
      </c>
    </row>
    <row r="5157" spans="1:11" ht="13.8" x14ac:dyDescent="0.25">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ht="13.8" x14ac:dyDescent="0.25">
      <c r="A5158" s="1">
        <v>42572</v>
      </c>
      <c r="B5158" s="3">
        <f t="shared" si="160"/>
        <v>2016</v>
      </c>
      <c r="C5158" s="3">
        <f t="shared" si="161"/>
        <v>7</v>
      </c>
      <c r="D5158" t="s">
        <v>1423</v>
      </c>
      <c r="E5158" t="s">
        <v>245</v>
      </c>
      <c r="F5158" t="s">
        <v>11</v>
      </c>
      <c r="G5158" t="s">
        <v>16</v>
      </c>
      <c r="H5158" t="s">
        <v>1098</v>
      </c>
      <c r="I5158" s="2">
        <v>6.26</v>
      </c>
      <c r="J5158" s="3">
        <v>3</v>
      </c>
      <c r="K5158" s="2">
        <v>2.04</v>
      </c>
    </row>
    <row r="5159" spans="1:11" ht="13.8" x14ac:dyDescent="0.25">
      <c r="A5159" s="1">
        <v>42572</v>
      </c>
      <c r="B5159" s="3">
        <f t="shared" si="160"/>
        <v>2016</v>
      </c>
      <c r="C5159" s="3">
        <f t="shared" si="161"/>
        <v>7</v>
      </c>
      <c r="D5159" t="s">
        <v>1423</v>
      </c>
      <c r="E5159" t="s">
        <v>245</v>
      </c>
      <c r="F5159" t="s">
        <v>34</v>
      </c>
      <c r="G5159" t="s">
        <v>35</v>
      </c>
      <c r="H5159" t="s">
        <v>1379</v>
      </c>
      <c r="I5159" s="2">
        <v>363.92</v>
      </c>
      <c r="J5159" s="3">
        <v>5</v>
      </c>
      <c r="K5159" s="2">
        <v>0</v>
      </c>
    </row>
    <row r="5160" spans="1:11" ht="13.8" x14ac:dyDescent="0.25">
      <c r="A5160" s="1">
        <v>42572</v>
      </c>
      <c r="B5160" s="3">
        <f t="shared" si="160"/>
        <v>2016</v>
      </c>
      <c r="C5160" s="3">
        <f t="shared" si="161"/>
        <v>7</v>
      </c>
      <c r="D5160" t="s">
        <v>389</v>
      </c>
      <c r="E5160" t="s">
        <v>27</v>
      </c>
      <c r="F5160" t="s">
        <v>11</v>
      </c>
      <c r="G5160" t="s">
        <v>63</v>
      </c>
      <c r="H5160" t="s">
        <v>1626</v>
      </c>
      <c r="I5160" s="2">
        <v>419.9</v>
      </c>
      <c r="J5160" s="3">
        <v>5</v>
      </c>
      <c r="K5160" s="2">
        <v>197.35</v>
      </c>
    </row>
    <row r="5161" spans="1:11" ht="13.8" x14ac:dyDescent="0.25">
      <c r="A5161" s="1">
        <v>42572</v>
      </c>
      <c r="B5161" s="3">
        <f t="shared" si="160"/>
        <v>2016</v>
      </c>
      <c r="C5161" s="3">
        <f t="shared" si="161"/>
        <v>7</v>
      </c>
      <c r="D5161" t="s">
        <v>389</v>
      </c>
      <c r="E5161" t="s">
        <v>27</v>
      </c>
      <c r="F5161" t="s">
        <v>11</v>
      </c>
      <c r="G5161" t="s">
        <v>16</v>
      </c>
      <c r="H5161" t="s">
        <v>2077</v>
      </c>
      <c r="I5161" s="2">
        <v>3.15</v>
      </c>
      <c r="J5161" s="3">
        <v>1</v>
      </c>
      <c r="K5161" s="2">
        <v>1.51</v>
      </c>
    </row>
    <row r="5162" spans="1:11" ht="13.8" x14ac:dyDescent="0.25">
      <c r="A5162" s="1">
        <v>42573</v>
      </c>
      <c r="B5162" s="3">
        <f t="shared" si="160"/>
        <v>2016</v>
      </c>
      <c r="C5162" s="3">
        <f t="shared" si="161"/>
        <v>7</v>
      </c>
      <c r="D5162" t="s">
        <v>2412</v>
      </c>
      <c r="E5162" t="s">
        <v>27</v>
      </c>
      <c r="F5162" t="s">
        <v>11</v>
      </c>
      <c r="G5162" t="s">
        <v>16</v>
      </c>
      <c r="H5162" t="s">
        <v>2077</v>
      </c>
      <c r="I5162" s="2">
        <v>6.3</v>
      </c>
      <c r="J5162" s="3">
        <v>2</v>
      </c>
      <c r="K5162" s="2">
        <v>3.02</v>
      </c>
    </row>
    <row r="5163" spans="1:11" ht="13.8" x14ac:dyDescent="0.25">
      <c r="A5163" s="1">
        <v>42573</v>
      </c>
      <c r="B5163" s="3">
        <f t="shared" si="160"/>
        <v>2016</v>
      </c>
      <c r="C5163" s="3">
        <f t="shared" si="161"/>
        <v>7</v>
      </c>
      <c r="D5163" t="s">
        <v>2455</v>
      </c>
      <c r="E5163" t="s">
        <v>23</v>
      </c>
      <c r="F5163" t="s">
        <v>11</v>
      </c>
      <c r="G5163" t="s">
        <v>24</v>
      </c>
      <c r="H5163" t="s">
        <v>566</v>
      </c>
      <c r="I5163" s="2">
        <v>4.16</v>
      </c>
      <c r="J5163" s="3">
        <v>2</v>
      </c>
      <c r="K5163" s="2">
        <v>0.36</v>
      </c>
    </row>
    <row r="5164" spans="1:11" ht="13.8" x14ac:dyDescent="0.25">
      <c r="A5164" s="1">
        <v>42573</v>
      </c>
      <c r="B5164" s="3">
        <f t="shared" si="160"/>
        <v>2016</v>
      </c>
      <c r="C5164" s="3">
        <f t="shared" si="161"/>
        <v>7</v>
      </c>
      <c r="D5164" t="s">
        <v>2455</v>
      </c>
      <c r="E5164" t="s">
        <v>23</v>
      </c>
      <c r="F5164" t="s">
        <v>34</v>
      </c>
      <c r="G5164" t="s">
        <v>47</v>
      </c>
      <c r="H5164" t="s">
        <v>1188</v>
      </c>
      <c r="I5164" s="2">
        <v>11.65</v>
      </c>
      <c r="J5164" s="3">
        <v>2</v>
      </c>
      <c r="K5164" s="2">
        <v>3.35</v>
      </c>
    </row>
    <row r="5165" spans="1:11" ht="13.8" x14ac:dyDescent="0.25">
      <c r="A5165" s="1">
        <v>42573</v>
      </c>
      <c r="B5165" s="3">
        <f t="shared" si="160"/>
        <v>2016</v>
      </c>
      <c r="C5165" s="3">
        <f t="shared" si="161"/>
        <v>7</v>
      </c>
      <c r="D5165" t="s">
        <v>1221</v>
      </c>
      <c r="E5165" t="s">
        <v>110</v>
      </c>
      <c r="F5165" t="s">
        <v>39</v>
      </c>
      <c r="G5165" t="s">
        <v>52</v>
      </c>
      <c r="H5165" t="s">
        <v>2285</v>
      </c>
      <c r="I5165" s="2">
        <v>109.95</v>
      </c>
      <c r="J5165" s="3">
        <v>1</v>
      </c>
      <c r="K5165" s="2">
        <v>36.28</v>
      </c>
    </row>
    <row r="5166" spans="1:11" ht="13.8" x14ac:dyDescent="0.25">
      <c r="A5166" s="1">
        <v>42573</v>
      </c>
      <c r="B5166" s="3">
        <f t="shared" si="160"/>
        <v>2016</v>
      </c>
      <c r="C5166" s="3">
        <f t="shared" si="161"/>
        <v>7</v>
      </c>
      <c r="D5166" t="s">
        <v>1221</v>
      </c>
      <c r="E5166" t="s">
        <v>110</v>
      </c>
      <c r="F5166" t="s">
        <v>11</v>
      </c>
      <c r="G5166" t="s">
        <v>18</v>
      </c>
      <c r="H5166" t="s">
        <v>1440</v>
      </c>
      <c r="I5166" s="2">
        <v>965.85</v>
      </c>
      <c r="J5166" s="3">
        <v>5</v>
      </c>
      <c r="K5166" s="2">
        <v>135.22</v>
      </c>
    </row>
    <row r="5167" spans="1:11" ht="13.8" x14ac:dyDescent="0.25">
      <c r="A5167" s="1">
        <v>42573</v>
      </c>
      <c r="B5167" s="3">
        <f t="shared" si="160"/>
        <v>2016</v>
      </c>
      <c r="C5167" s="3">
        <f t="shared" si="161"/>
        <v>7</v>
      </c>
      <c r="D5167" t="s">
        <v>1221</v>
      </c>
      <c r="E5167" t="s">
        <v>110</v>
      </c>
      <c r="F5167" t="s">
        <v>11</v>
      </c>
      <c r="G5167" t="s">
        <v>24</v>
      </c>
      <c r="H5167" t="s">
        <v>1954</v>
      </c>
      <c r="I5167" s="2">
        <v>29.2</v>
      </c>
      <c r="J5167" s="3">
        <v>5</v>
      </c>
      <c r="K5167" s="2">
        <v>10.51</v>
      </c>
    </row>
    <row r="5168" spans="1:11" ht="13.8" x14ac:dyDescent="0.25">
      <c r="A5168" s="1">
        <v>42573</v>
      </c>
      <c r="B5168" s="3">
        <f t="shared" si="160"/>
        <v>2016</v>
      </c>
      <c r="C5168" s="3">
        <f t="shared" si="161"/>
        <v>7</v>
      </c>
      <c r="D5168" t="s">
        <v>1221</v>
      </c>
      <c r="E5168" t="s">
        <v>110</v>
      </c>
      <c r="F5168" t="s">
        <v>11</v>
      </c>
      <c r="G5168" t="s">
        <v>12</v>
      </c>
      <c r="H5168" t="s">
        <v>1622</v>
      </c>
      <c r="I5168" s="2">
        <v>32.4</v>
      </c>
      <c r="J5168" s="3">
        <v>5</v>
      </c>
      <c r="K5168" s="2">
        <v>15.55</v>
      </c>
    </row>
    <row r="5169" spans="1:11" ht="13.8" x14ac:dyDescent="0.25">
      <c r="A5169" s="1">
        <v>42573</v>
      </c>
      <c r="B5169" s="3">
        <f t="shared" si="160"/>
        <v>2016</v>
      </c>
      <c r="C5169" s="3">
        <f t="shared" si="161"/>
        <v>7</v>
      </c>
      <c r="D5169" t="s">
        <v>239</v>
      </c>
      <c r="E5169" t="s">
        <v>126</v>
      </c>
      <c r="F5169" t="s">
        <v>11</v>
      </c>
      <c r="G5169" t="s">
        <v>200</v>
      </c>
      <c r="H5169" t="s">
        <v>2054</v>
      </c>
      <c r="I5169" s="2">
        <v>86.2</v>
      </c>
      <c r="J5169" s="3">
        <v>5</v>
      </c>
      <c r="K5169" s="2">
        <v>25</v>
      </c>
    </row>
    <row r="5170" spans="1:11" ht="13.8" x14ac:dyDescent="0.25">
      <c r="A5170" s="1">
        <v>42573</v>
      </c>
      <c r="B5170" s="3">
        <f t="shared" si="160"/>
        <v>2016</v>
      </c>
      <c r="C5170" s="3">
        <f t="shared" si="161"/>
        <v>7</v>
      </c>
      <c r="D5170" t="s">
        <v>1867</v>
      </c>
      <c r="E5170" t="s">
        <v>531</v>
      </c>
      <c r="F5170" t="s">
        <v>11</v>
      </c>
      <c r="G5170" t="s">
        <v>92</v>
      </c>
      <c r="H5170" t="s">
        <v>1829</v>
      </c>
      <c r="I5170" s="2">
        <v>37.68</v>
      </c>
      <c r="J5170" s="3">
        <v>2</v>
      </c>
      <c r="K5170" s="2">
        <v>10.55</v>
      </c>
    </row>
    <row r="5171" spans="1:11" ht="13.8" x14ac:dyDescent="0.25">
      <c r="A5171" s="1">
        <v>42573</v>
      </c>
      <c r="B5171" s="3">
        <f t="shared" si="160"/>
        <v>2016</v>
      </c>
      <c r="C5171" s="3">
        <f t="shared" si="161"/>
        <v>7</v>
      </c>
      <c r="D5171" t="s">
        <v>1867</v>
      </c>
      <c r="E5171" t="s">
        <v>531</v>
      </c>
      <c r="F5171" t="s">
        <v>11</v>
      </c>
      <c r="G5171" t="s">
        <v>12</v>
      </c>
      <c r="H5171" t="s">
        <v>1203</v>
      </c>
      <c r="I5171" s="2">
        <v>51.84</v>
      </c>
      <c r="J5171" s="3">
        <v>8</v>
      </c>
      <c r="K5171" s="2">
        <v>24.88</v>
      </c>
    </row>
    <row r="5172" spans="1:11" ht="13.8" x14ac:dyDescent="0.25">
      <c r="A5172" s="1">
        <v>42573</v>
      </c>
      <c r="B5172" s="3">
        <f t="shared" si="160"/>
        <v>2016</v>
      </c>
      <c r="C5172" s="3">
        <f t="shared" si="161"/>
        <v>7</v>
      </c>
      <c r="D5172" t="s">
        <v>1867</v>
      </c>
      <c r="E5172" t="s">
        <v>531</v>
      </c>
      <c r="F5172" t="s">
        <v>34</v>
      </c>
      <c r="G5172" t="s">
        <v>47</v>
      </c>
      <c r="H5172" t="s">
        <v>2129</v>
      </c>
      <c r="I5172" s="2">
        <v>27.42</v>
      </c>
      <c r="J5172" s="3">
        <v>3</v>
      </c>
      <c r="K5172" s="2">
        <v>9.32</v>
      </c>
    </row>
    <row r="5173" spans="1:11" ht="13.8" x14ac:dyDescent="0.25">
      <c r="A5173" s="1">
        <v>42573</v>
      </c>
      <c r="B5173" s="3">
        <f t="shared" si="160"/>
        <v>2016</v>
      </c>
      <c r="C5173" s="3">
        <f t="shared" si="161"/>
        <v>7</v>
      </c>
      <c r="D5173" t="s">
        <v>1867</v>
      </c>
      <c r="E5173" t="s">
        <v>531</v>
      </c>
      <c r="F5173" t="s">
        <v>11</v>
      </c>
      <c r="G5173" t="s">
        <v>20</v>
      </c>
      <c r="H5173" t="s">
        <v>205</v>
      </c>
      <c r="I5173" s="2">
        <v>5.4</v>
      </c>
      <c r="J5173" s="3">
        <v>3</v>
      </c>
      <c r="K5173" s="2">
        <v>2.59</v>
      </c>
    </row>
    <row r="5174" spans="1:11" ht="13.8" x14ac:dyDescent="0.25">
      <c r="A5174" s="1">
        <v>42574</v>
      </c>
      <c r="B5174" s="3">
        <f t="shared" si="160"/>
        <v>2016</v>
      </c>
      <c r="C5174" s="3">
        <f t="shared" si="161"/>
        <v>7</v>
      </c>
      <c r="D5174" t="s">
        <v>1295</v>
      </c>
      <c r="E5174" t="s">
        <v>123</v>
      </c>
      <c r="F5174" t="s">
        <v>11</v>
      </c>
      <c r="G5174" t="s">
        <v>24</v>
      </c>
      <c r="H5174" t="s">
        <v>1358</v>
      </c>
      <c r="I5174" s="2">
        <v>35.22</v>
      </c>
      <c r="J5174" s="3">
        <v>2</v>
      </c>
      <c r="K5174" s="2">
        <v>2.64</v>
      </c>
    </row>
    <row r="5175" spans="1:11" ht="13.8" x14ac:dyDescent="0.25">
      <c r="A5175" s="1">
        <v>42574</v>
      </c>
      <c r="B5175" s="3">
        <f t="shared" si="160"/>
        <v>2016</v>
      </c>
      <c r="C5175" s="3">
        <f t="shared" si="161"/>
        <v>7</v>
      </c>
      <c r="D5175" t="s">
        <v>1295</v>
      </c>
      <c r="E5175" t="s">
        <v>123</v>
      </c>
      <c r="F5175" t="s">
        <v>11</v>
      </c>
      <c r="G5175" t="s">
        <v>92</v>
      </c>
      <c r="H5175" t="s">
        <v>2059</v>
      </c>
      <c r="I5175" s="2">
        <v>23.7</v>
      </c>
      <c r="J5175" s="3">
        <v>2</v>
      </c>
      <c r="K5175" s="2">
        <v>6.52</v>
      </c>
    </row>
    <row r="5176" spans="1:11" ht="13.8" x14ac:dyDescent="0.25">
      <c r="A5176" s="1">
        <v>42574</v>
      </c>
      <c r="B5176" s="3">
        <f t="shared" si="160"/>
        <v>2016</v>
      </c>
      <c r="C5176" s="3">
        <f t="shared" si="161"/>
        <v>7</v>
      </c>
      <c r="D5176" t="s">
        <v>1295</v>
      </c>
      <c r="E5176" t="s">
        <v>123</v>
      </c>
      <c r="F5176" t="s">
        <v>39</v>
      </c>
      <c r="G5176" t="s">
        <v>302</v>
      </c>
      <c r="H5176" t="s">
        <v>2078</v>
      </c>
      <c r="I5176" s="2">
        <v>265.48</v>
      </c>
      <c r="J5176" s="3">
        <v>1</v>
      </c>
      <c r="K5176" s="2">
        <v>-111.5</v>
      </c>
    </row>
    <row r="5177" spans="1:11" ht="13.8" x14ac:dyDescent="0.25">
      <c r="A5177" s="1">
        <v>42574</v>
      </c>
      <c r="B5177" s="3">
        <f t="shared" si="160"/>
        <v>2016</v>
      </c>
      <c r="C5177" s="3">
        <f t="shared" si="161"/>
        <v>7</v>
      </c>
      <c r="D5177" t="s">
        <v>305</v>
      </c>
      <c r="E5177" t="s">
        <v>15</v>
      </c>
      <c r="F5177" t="s">
        <v>11</v>
      </c>
      <c r="G5177" t="s">
        <v>20</v>
      </c>
      <c r="H5177" t="s">
        <v>1218</v>
      </c>
      <c r="I5177" s="2">
        <v>11.42</v>
      </c>
      <c r="J5177" s="3">
        <v>4</v>
      </c>
      <c r="K5177" s="2">
        <v>-18.84</v>
      </c>
    </row>
    <row r="5178" spans="1:11" ht="13.8" x14ac:dyDescent="0.25">
      <c r="A5178" s="1">
        <v>42574</v>
      </c>
      <c r="B5178" s="3">
        <f t="shared" si="160"/>
        <v>2016</v>
      </c>
      <c r="C5178" s="3">
        <f t="shared" si="161"/>
        <v>7</v>
      </c>
      <c r="D5178" t="s">
        <v>280</v>
      </c>
      <c r="E5178" t="s">
        <v>10</v>
      </c>
      <c r="F5178" t="s">
        <v>11</v>
      </c>
      <c r="G5178" t="s">
        <v>24</v>
      </c>
      <c r="H5178" t="s">
        <v>2572</v>
      </c>
      <c r="I5178" s="2">
        <v>4.45</v>
      </c>
      <c r="J5178" s="3">
        <v>2</v>
      </c>
      <c r="K5178" s="2">
        <v>0.33</v>
      </c>
    </row>
    <row r="5179" spans="1:11" ht="13.8" x14ac:dyDescent="0.25">
      <c r="A5179" s="1">
        <v>42574</v>
      </c>
      <c r="B5179" s="3">
        <f t="shared" si="160"/>
        <v>2016</v>
      </c>
      <c r="C5179" s="3">
        <f t="shared" si="161"/>
        <v>7</v>
      </c>
      <c r="D5179" t="s">
        <v>280</v>
      </c>
      <c r="E5179" t="s">
        <v>10</v>
      </c>
      <c r="F5179" t="s">
        <v>11</v>
      </c>
      <c r="G5179" t="s">
        <v>12</v>
      </c>
      <c r="H5179" t="s">
        <v>2122</v>
      </c>
      <c r="I5179" s="2">
        <v>5.18</v>
      </c>
      <c r="J5179" s="3">
        <v>1</v>
      </c>
      <c r="K5179" s="2">
        <v>1.81</v>
      </c>
    </row>
    <row r="5180" spans="1:11" ht="13.8" x14ac:dyDescent="0.25">
      <c r="A5180" s="1">
        <v>42574</v>
      </c>
      <c r="B5180" s="3">
        <f t="shared" si="160"/>
        <v>2016</v>
      </c>
      <c r="C5180" s="3">
        <f t="shared" si="161"/>
        <v>7</v>
      </c>
      <c r="D5180" t="s">
        <v>280</v>
      </c>
      <c r="E5180" t="s">
        <v>10</v>
      </c>
      <c r="F5180" t="s">
        <v>11</v>
      </c>
      <c r="G5180" t="s">
        <v>24</v>
      </c>
      <c r="H5180" t="s">
        <v>805</v>
      </c>
      <c r="I5180" s="2">
        <v>175.92</v>
      </c>
      <c r="J5180" s="3">
        <v>5</v>
      </c>
      <c r="K5180" s="2">
        <v>15.39</v>
      </c>
    </row>
    <row r="5181" spans="1:11" ht="13.8" x14ac:dyDescent="0.25">
      <c r="A5181" s="1">
        <v>42574</v>
      </c>
      <c r="B5181" s="3">
        <f t="shared" si="160"/>
        <v>2016</v>
      </c>
      <c r="C5181" s="3">
        <f t="shared" si="161"/>
        <v>7</v>
      </c>
      <c r="D5181" t="s">
        <v>280</v>
      </c>
      <c r="E5181" t="s">
        <v>10</v>
      </c>
      <c r="F5181" t="s">
        <v>11</v>
      </c>
      <c r="G5181" t="s">
        <v>20</v>
      </c>
      <c r="H5181" t="s">
        <v>118</v>
      </c>
      <c r="I5181" s="2">
        <v>4.75</v>
      </c>
      <c r="J5181" s="3">
        <v>4</v>
      </c>
      <c r="K5181" s="2">
        <v>-8.32</v>
      </c>
    </row>
    <row r="5182" spans="1:11" ht="13.8" x14ac:dyDescent="0.25">
      <c r="A5182" s="1">
        <v>42574</v>
      </c>
      <c r="B5182" s="3">
        <f t="shared" si="160"/>
        <v>2016</v>
      </c>
      <c r="C5182" s="3">
        <f t="shared" si="161"/>
        <v>7</v>
      </c>
      <c r="D5182" t="s">
        <v>280</v>
      </c>
      <c r="E5182" t="s">
        <v>10</v>
      </c>
      <c r="F5182" t="s">
        <v>11</v>
      </c>
      <c r="G5182" t="s">
        <v>200</v>
      </c>
      <c r="H5182" t="s">
        <v>1960</v>
      </c>
      <c r="I5182" s="2">
        <v>13.34</v>
      </c>
      <c r="J5182" s="3">
        <v>2</v>
      </c>
      <c r="K5182" s="2">
        <v>1</v>
      </c>
    </row>
    <row r="5183" spans="1:11" ht="13.8" x14ac:dyDescent="0.25">
      <c r="A5183" s="1">
        <v>42574</v>
      </c>
      <c r="B5183" s="3">
        <f t="shared" si="160"/>
        <v>2016</v>
      </c>
      <c r="C5183" s="3">
        <f t="shared" si="161"/>
        <v>7</v>
      </c>
      <c r="D5183" t="s">
        <v>1042</v>
      </c>
      <c r="E5183" t="s">
        <v>10</v>
      </c>
      <c r="F5183" t="s">
        <v>39</v>
      </c>
      <c r="G5183" t="s">
        <v>40</v>
      </c>
      <c r="H5183" t="s">
        <v>391</v>
      </c>
      <c r="I5183" s="2">
        <v>115.14</v>
      </c>
      <c r="J5183" s="3">
        <v>8</v>
      </c>
      <c r="K5183" s="2">
        <v>11.51</v>
      </c>
    </row>
    <row r="5184" spans="1:11" ht="13.8" x14ac:dyDescent="0.25">
      <c r="A5184" s="1">
        <v>42575</v>
      </c>
      <c r="B5184" s="3">
        <f t="shared" si="160"/>
        <v>2016</v>
      </c>
      <c r="C5184" s="3">
        <f t="shared" si="161"/>
        <v>7</v>
      </c>
      <c r="D5184" t="s">
        <v>1614</v>
      </c>
      <c r="E5184" t="s">
        <v>149</v>
      </c>
      <c r="F5184" t="s">
        <v>34</v>
      </c>
      <c r="G5184" t="s">
        <v>35</v>
      </c>
      <c r="H5184" t="s">
        <v>1772</v>
      </c>
      <c r="I5184" s="2">
        <v>253.76</v>
      </c>
      <c r="J5184" s="3">
        <v>2</v>
      </c>
      <c r="K5184" s="2">
        <v>31.02</v>
      </c>
    </row>
    <row r="5185" spans="1:11" ht="13.8" x14ac:dyDescent="0.25">
      <c r="A5185" s="1">
        <v>42575</v>
      </c>
      <c r="B5185" s="3">
        <f t="shared" si="160"/>
        <v>2016</v>
      </c>
      <c r="C5185" s="3">
        <f t="shared" si="161"/>
        <v>7</v>
      </c>
      <c r="D5185" t="s">
        <v>742</v>
      </c>
      <c r="E5185" t="s">
        <v>62</v>
      </c>
      <c r="F5185" t="s">
        <v>11</v>
      </c>
      <c r="G5185" t="s">
        <v>24</v>
      </c>
      <c r="H5185" t="s">
        <v>116</v>
      </c>
      <c r="I5185" s="2">
        <v>73.2</v>
      </c>
      <c r="J5185" s="3">
        <v>5</v>
      </c>
      <c r="K5185" s="2">
        <v>21.23</v>
      </c>
    </row>
    <row r="5186" spans="1:11" ht="13.8" x14ac:dyDescent="0.25">
      <c r="A5186" s="1">
        <v>42576</v>
      </c>
      <c r="B5186" s="3">
        <f t="shared" si="160"/>
        <v>2016</v>
      </c>
      <c r="C5186" s="3">
        <f t="shared" si="161"/>
        <v>7</v>
      </c>
      <c r="D5186" t="s">
        <v>193</v>
      </c>
      <c r="E5186" t="s">
        <v>27</v>
      </c>
      <c r="F5186" t="s">
        <v>11</v>
      </c>
      <c r="G5186" t="s">
        <v>20</v>
      </c>
      <c r="H5186" t="s">
        <v>984</v>
      </c>
      <c r="I5186" s="2">
        <v>119.62</v>
      </c>
      <c r="J5186" s="3">
        <v>8</v>
      </c>
      <c r="K5186" s="2">
        <v>40.369999999999997</v>
      </c>
    </row>
    <row r="5187" spans="1:11" ht="13.8" x14ac:dyDescent="0.25">
      <c r="A5187" s="1">
        <v>42576</v>
      </c>
      <c r="B5187" s="3">
        <f t="shared" ref="B5187:B5250" si="162">YEAR(A5187)</f>
        <v>2016</v>
      </c>
      <c r="C5187" s="3">
        <f t="shared" ref="C5187:C5250" si="163">MONTH(A5187)</f>
        <v>7</v>
      </c>
      <c r="D5187" t="s">
        <v>193</v>
      </c>
      <c r="E5187" t="s">
        <v>27</v>
      </c>
      <c r="F5187" t="s">
        <v>34</v>
      </c>
      <c r="G5187" t="s">
        <v>47</v>
      </c>
      <c r="H5187" t="s">
        <v>48</v>
      </c>
      <c r="I5187" s="2">
        <v>255.76</v>
      </c>
      <c r="J5187" s="3">
        <v>4</v>
      </c>
      <c r="K5187" s="2">
        <v>81.84</v>
      </c>
    </row>
    <row r="5188" spans="1:11" ht="13.8" x14ac:dyDescent="0.25">
      <c r="A5188" s="1">
        <v>42576</v>
      </c>
      <c r="B5188" s="3">
        <f t="shared" si="162"/>
        <v>2016</v>
      </c>
      <c r="C5188" s="3">
        <f t="shared" si="163"/>
        <v>7</v>
      </c>
      <c r="D5188" t="s">
        <v>193</v>
      </c>
      <c r="E5188" t="s">
        <v>27</v>
      </c>
      <c r="F5188" t="s">
        <v>34</v>
      </c>
      <c r="G5188" t="s">
        <v>35</v>
      </c>
      <c r="H5188" t="s">
        <v>542</v>
      </c>
      <c r="I5188" s="2">
        <v>241.57</v>
      </c>
      <c r="J5188" s="3">
        <v>2</v>
      </c>
      <c r="K5188" s="2">
        <v>18.12</v>
      </c>
    </row>
    <row r="5189" spans="1:11" ht="13.8" x14ac:dyDescent="0.25">
      <c r="A5189" s="1">
        <v>42576</v>
      </c>
      <c r="B5189" s="3">
        <f t="shared" si="162"/>
        <v>2016</v>
      </c>
      <c r="C5189" s="3">
        <f t="shared" si="163"/>
        <v>7</v>
      </c>
      <c r="D5189" t="s">
        <v>193</v>
      </c>
      <c r="E5189" t="s">
        <v>27</v>
      </c>
      <c r="F5189" t="s">
        <v>34</v>
      </c>
      <c r="G5189" t="s">
        <v>47</v>
      </c>
      <c r="H5189" t="s">
        <v>2236</v>
      </c>
      <c r="I5189" s="2">
        <v>69.3</v>
      </c>
      <c r="J5189" s="3">
        <v>9</v>
      </c>
      <c r="K5189" s="2">
        <v>22.87</v>
      </c>
    </row>
    <row r="5190" spans="1:11" ht="13.8" x14ac:dyDescent="0.25">
      <c r="A5190" s="1">
        <v>42576</v>
      </c>
      <c r="B5190" s="3">
        <f t="shared" si="162"/>
        <v>2016</v>
      </c>
      <c r="C5190" s="3">
        <f t="shared" si="163"/>
        <v>7</v>
      </c>
      <c r="D5190" t="s">
        <v>2318</v>
      </c>
      <c r="E5190" t="s">
        <v>78</v>
      </c>
      <c r="F5190" t="s">
        <v>39</v>
      </c>
      <c r="G5190" t="s">
        <v>603</v>
      </c>
      <c r="H5190" t="s">
        <v>634</v>
      </c>
      <c r="I5190" s="2">
        <v>1439.98</v>
      </c>
      <c r="J5190" s="3">
        <v>4</v>
      </c>
      <c r="K5190" s="2">
        <v>192</v>
      </c>
    </row>
    <row r="5191" spans="1:11" ht="13.8" x14ac:dyDescent="0.25">
      <c r="A5191" s="1">
        <v>42576</v>
      </c>
      <c r="B5191" s="3">
        <f t="shared" si="162"/>
        <v>2016</v>
      </c>
      <c r="C5191" s="3">
        <f t="shared" si="163"/>
        <v>7</v>
      </c>
      <c r="D5191" t="s">
        <v>2573</v>
      </c>
      <c r="E5191" t="s">
        <v>27</v>
      </c>
      <c r="F5191" t="s">
        <v>11</v>
      </c>
      <c r="G5191" t="s">
        <v>43</v>
      </c>
      <c r="H5191" t="s">
        <v>827</v>
      </c>
      <c r="I5191" s="2">
        <v>21.48</v>
      </c>
      <c r="J5191" s="3">
        <v>6</v>
      </c>
      <c r="K5191" s="2">
        <v>10.74</v>
      </c>
    </row>
    <row r="5192" spans="1:11" ht="13.8" x14ac:dyDescent="0.25">
      <c r="A5192" s="1">
        <v>42576</v>
      </c>
      <c r="B5192" s="3">
        <f t="shared" si="162"/>
        <v>2016</v>
      </c>
      <c r="C5192" s="3">
        <f t="shared" si="163"/>
        <v>7</v>
      </c>
      <c r="D5192" t="s">
        <v>1260</v>
      </c>
      <c r="E5192" t="s">
        <v>78</v>
      </c>
      <c r="F5192" t="s">
        <v>11</v>
      </c>
      <c r="G5192" t="s">
        <v>92</v>
      </c>
      <c r="H5192" t="s">
        <v>2289</v>
      </c>
      <c r="I5192" s="2">
        <v>243.88</v>
      </c>
      <c r="J5192" s="3">
        <v>5</v>
      </c>
      <c r="K5192" s="2">
        <v>27.44</v>
      </c>
    </row>
    <row r="5193" spans="1:11" ht="13.8" x14ac:dyDescent="0.25">
      <c r="A5193" s="1">
        <v>42576</v>
      </c>
      <c r="B5193" s="3">
        <f t="shared" si="162"/>
        <v>2016</v>
      </c>
      <c r="C5193" s="3">
        <f t="shared" si="163"/>
        <v>7</v>
      </c>
      <c r="D5193" t="s">
        <v>1538</v>
      </c>
      <c r="E5193" t="s">
        <v>10</v>
      </c>
      <c r="F5193" t="s">
        <v>11</v>
      </c>
      <c r="G5193" t="s">
        <v>16</v>
      </c>
      <c r="H5193" t="s">
        <v>2502</v>
      </c>
      <c r="I5193" s="2">
        <v>15.71</v>
      </c>
      <c r="J5193" s="3">
        <v>4</v>
      </c>
      <c r="K5193" s="2">
        <v>5.7</v>
      </c>
    </row>
    <row r="5194" spans="1:11" ht="13.8" x14ac:dyDescent="0.25">
      <c r="A5194" s="1">
        <v>42576</v>
      </c>
      <c r="B5194" s="3">
        <f t="shared" si="162"/>
        <v>2016</v>
      </c>
      <c r="C5194" s="3">
        <f t="shared" si="163"/>
        <v>7</v>
      </c>
      <c r="D5194" t="s">
        <v>2319</v>
      </c>
      <c r="E5194" t="s">
        <v>329</v>
      </c>
      <c r="F5194" t="s">
        <v>11</v>
      </c>
      <c r="G5194" t="s">
        <v>18</v>
      </c>
      <c r="H5194" t="s">
        <v>211</v>
      </c>
      <c r="I5194" s="2">
        <v>7.89</v>
      </c>
      <c r="J5194" s="3">
        <v>1</v>
      </c>
      <c r="K5194" s="2">
        <v>0.32</v>
      </c>
    </row>
    <row r="5195" spans="1:11" ht="13.8" x14ac:dyDescent="0.25">
      <c r="A5195" s="1">
        <v>42576</v>
      </c>
      <c r="B5195" s="3">
        <f t="shared" si="162"/>
        <v>2016</v>
      </c>
      <c r="C5195" s="3">
        <f t="shared" si="163"/>
        <v>7</v>
      </c>
      <c r="D5195" t="s">
        <v>2319</v>
      </c>
      <c r="E5195" t="s">
        <v>329</v>
      </c>
      <c r="F5195" t="s">
        <v>11</v>
      </c>
      <c r="G5195" t="s">
        <v>12</v>
      </c>
      <c r="H5195" t="s">
        <v>1262</v>
      </c>
      <c r="I5195" s="2">
        <v>65.5</v>
      </c>
      <c r="J5195" s="3">
        <v>5</v>
      </c>
      <c r="K5195" s="2">
        <v>32.1</v>
      </c>
    </row>
    <row r="5196" spans="1:11" ht="13.8" x14ac:dyDescent="0.25">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ht="13.8" x14ac:dyDescent="0.25">
      <c r="A5197" s="1">
        <v>42576</v>
      </c>
      <c r="B5197" s="3">
        <f t="shared" si="162"/>
        <v>2016</v>
      </c>
      <c r="C5197" s="3">
        <f t="shared" si="163"/>
        <v>7</v>
      </c>
      <c r="D5197" t="s">
        <v>973</v>
      </c>
      <c r="E5197" t="s">
        <v>55</v>
      </c>
      <c r="F5197" t="s">
        <v>11</v>
      </c>
      <c r="G5197" t="s">
        <v>20</v>
      </c>
      <c r="H5197" t="s">
        <v>969</v>
      </c>
      <c r="I5197" s="2">
        <v>10.44</v>
      </c>
      <c r="J5197" s="3">
        <v>1</v>
      </c>
      <c r="K5197" s="2">
        <v>4.8</v>
      </c>
    </row>
    <row r="5198" spans="1:11" ht="13.8" x14ac:dyDescent="0.25">
      <c r="A5198" s="1">
        <v>42576</v>
      </c>
      <c r="B5198" s="3">
        <f t="shared" si="162"/>
        <v>2016</v>
      </c>
      <c r="C5198" s="3">
        <f t="shared" si="163"/>
        <v>7</v>
      </c>
      <c r="D5198" t="s">
        <v>2432</v>
      </c>
      <c r="E5198" t="s">
        <v>10</v>
      </c>
      <c r="F5198" t="s">
        <v>11</v>
      </c>
      <c r="G5198" t="s">
        <v>63</v>
      </c>
      <c r="H5198" t="s">
        <v>1683</v>
      </c>
      <c r="I5198" s="2">
        <v>20.94</v>
      </c>
      <c r="J5198" s="3">
        <v>1</v>
      </c>
      <c r="K5198" s="2">
        <v>7.07</v>
      </c>
    </row>
    <row r="5199" spans="1:11" ht="13.8" x14ac:dyDescent="0.25">
      <c r="A5199" s="1">
        <v>42576</v>
      </c>
      <c r="B5199" s="3">
        <f t="shared" si="162"/>
        <v>2016</v>
      </c>
      <c r="C5199" s="3">
        <f t="shared" si="163"/>
        <v>7</v>
      </c>
      <c r="D5199" t="s">
        <v>917</v>
      </c>
      <c r="E5199" t="s">
        <v>27</v>
      </c>
      <c r="F5199" t="s">
        <v>11</v>
      </c>
      <c r="G5199" t="s">
        <v>24</v>
      </c>
      <c r="H5199" t="s">
        <v>1527</v>
      </c>
      <c r="I5199" s="2">
        <v>37.17</v>
      </c>
      <c r="J5199" s="3">
        <v>9</v>
      </c>
      <c r="K5199" s="2">
        <v>11.15</v>
      </c>
    </row>
    <row r="5200" spans="1:11" ht="13.8" x14ac:dyDescent="0.25">
      <c r="A5200" s="1">
        <v>42576</v>
      </c>
      <c r="B5200" s="3">
        <f t="shared" si="162"/>
        <v>2016</v>
      </c>
      <c r="C5200" s="3">
        <f t="shared" si="163"/>
        <v>7</v>
      </c>
      <c r="D5200" t="s">
        <v>1771</v>
      </c>
      <c r="E5200" t="s">
        <v>157</v>
      </c>
      <c r="F5200" t="s">
        <v>11</v>
      </c>
      <c r="G5200" t="s">
        <v>12</v>
      </c>
      <c r="H5200" t="s">
        <v>1890</v>
      </c>
      <c r="I5200" s="2">
        <v>20.62</v>
      </c>
      <c r="J5200" s="3">
        <v>2</v>
      </c>
      <c r="K5200" s="2">
        <v>9.69</v>
      </c>
    </row>
    <row r="5201" spans="1:11" ht="13.8" x14ac:dyDescent="0.25">
      <c r="A5201" s="1">
        <v>42576</v>
      </c>
      <c r="B5201" s="3">
        <f t="shared" si="162"/>
        <v>2016</v>
      </c>
      <c r="C5201" s="3">
        <f t="shared" si="163"/>
        <v>7</v>
      </c>
      <c r="D5201" t="s">
        <v>1771</v>
      </c>
      <c r="E5201" t="s">
        <v>157</v>
      </c>
      <c r="F5201" t="s">
        <v>39</v>
      </c>
      <c r="G5201" t="s">
        <v>52</v>
      </c>
      <c r="H5201" t="s">
        <v>1985</v>
      </c>
      <c r="I5201" s="2">
        <v>124.25</v>
      </c>
      <c r="J5201" s="3">
        <v>7</v>
      </c>
      <c r="K5201" s="2">
        <v>48.46</v>
      </c>
    </row>
    <row r="5202" spans="1:11" ht="13.8" x14ac:dyDescent="0.25">
      <c r="A5202" s="1">
        <v>42576</v>
      </c>
      <c r="B5202" s="3">
        <f t="shared" si="162"/>
        <v>2016</v>
      </c>
      <c r="C5202" s="3">
        <f t="shared" si="163"/>
        <v>7</v>
      </c>
      <c r="D5202" t="s">
        <v>1771</v>
      </c>
      <c r="E5202" t="s">
        <v>157</v>
      </c>
      <c r="F5202" t="s">
        <v>39</v>
      </c>
      <c r="G5202" t="s">
        <v>40</v>
      </c>
      <c r="H5202" t="s">
        <v>1895</v>
      </c>
      <c r="I5202" s="2">
        <v>297.55</v>
      </c>
      <c r="J5202" s="3">
        <v>5</v>
      </c>
      <c r="K5202" s="2">
        <v>83.31</v>
      </c>
    </row>
    <row r="5203" spans="1:11" ht="13.8" x14ac:dyDescent="0.25">
      <c r="A5203" s="1">
        <v>42576</v>
      </c>
      <c r="B5203" s="3">
        <f t="shared" si="162"/>
        <v>2016</v>
      </c>
      <c r="C5203" s="3">
        <f t="shared" si="163"/>
        <v>7</v>
      </c>
      <c r="D5203" t="s">
        <v>1771</v>
      </c>
      <c r="E5203" t="s">
        <v>157</v>
      </c>
      <c r="F5203" t="s">
        <v>34</v>
      </c>
      <c r="G5203" t="s">
        <v>35</v>
      </c>
      <c r="H5203" t="s">
        <v>1484</v>
      </c>
      <c r="I5203" s="2">
        <v>403.56</v>
      </c>
      <c r="J5203" s="3">
        <v>4</v>
      </c>
      <c r="K5203" s="2">
        <v>96.85</v>
      </c>
    </row>
    <row r="5204" spans="1:11" ht="13.8" x14ac:dyDescent="0.25">
      <c r="A5204" s="1">
        <v>42576</v>
      </c>
      <c r="B5204" s="3">
        <f t="shared" si="162"/>
        <v>2016</v>
      </c>
      <c r="C5204" s="3">
        <f t="shared" si="163"/>
        <v>7</v>
      </c>
      <c r="D5204" t="s">
        <v>1771</v>
      </c>
      <c r="E5204" t="s">
        <v>157</v>
      </c>
      <c r="F5204" t="s">
        <v>34</v>
      </c>
      <c r="G5204" t="s">
        <v>47</v>
      </c>
      <c r="H5204" t="s">
        <v>309</v>
      </c>
      <c r="I5204" s="2">
        <v>95.2</v>
      </c>
      <c r="J5204" s="3">
        <v>5</v>
      </c>
      <c r="K5204" s="2">
        <v>27.61</v>
      </c>
    </row>
    <row r="5205" spans="1:11" ht="13.8" x14ac:dyDescent="0.25">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ht="13.8" x14ac:dyDescent="0.25">
      <c r="A5206" s="1">
        <v>42579</v>
      </c>
      <c r="B5206" s="3">
        <f t="shared" si="162"/>
        <v>2016</v>
      </c>
      <c r="C5206" s="3">
        <f t="shared" si="163"/>
        <v>7</v>
      </c>
      <c r="D5206" t="s">
        <v>1672</v>
      </c>
      <c r="E5206" t="s">
        <v>110</v>
      </c>
      <c r="F5206" t="s">
        <v>11</v>
      </c>
      <c r="G5206" t="s">
        <v>12</v>
      </c>
      <c r="H5206" t="s">
        <v>312</v>
      </c>
      <c r="I5206" s="2">
        <v>109.92</v>
      </c>
      <c r="J5206" s="3">
        <v>2</v>
      </c>
      <c r="K5206" s="2">
        <v>53.86</v>
      </c>
    </row>
    <row r="5207" spans="1:11" ht="13.8" x14ac:dyDescent="0.25">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ht="13.8" x14ac:dyDescent="0.25">
      <c r="A5208" s="1">
        <v>42579</v>
      </c>
      <c r="B5208" s="3">
        <f t="shared" si="162"/>
        <v>2016</v>
      </c>
      <c r="C5208" s="3">
        <f t="shared" si="163"/>
        <v>7</v>
      </c>
      <c r="D5208" t="s">
        <v>2037</v>
      </c>
      <c r="E5208" t="s">
        <v>23</v>
      </c>
      <c r="F5208" t="s">
        <v>34</v>
      </c>
      <c r="G5208" t="s">
        <v>74</v>
      </c>
      <c r="H5208" t="s">
        <v>142</v>
      </c>
      <c r="I5208" s="2">
        <v>177.45</v>
      </c>
      <c r="J5208" s="3">
        <v>5</v>
      </c>
      <c r="K5208" s="2">
        <v>-78.08</v>
      </c>
    </row>
    <row r="5209" spans="1:11" ht="13.8" x14ac:dyDescent="0.25">
      <c r="A5209" s="1">
        <v>42579</v>
      </c>
      <c r="B5209" s="3">
        <f t="shared" si="162"/>
        <v>2016</v>
      </c>
      <c r="C5209" s="3">
        <f t="shared" si="163"/>
        <v>7</v>
      </c>
      <c r="D5209" t="s">
        <v>2037</v>
      </c>
      <c r="E5209" t="s">
        <v>23</v>
      </c>
      <c r="F5209" t="s">
        <v>11</v>
      </c>
      <c r="G5209" t="s">
        <v>20</v>
      </c>
      <c r="H5209" t="s">
        <v>2127</v>
      </c>
      <c r="I5209" s="2">
        <v>1369.76</v>
      </c>
      <c r="J5209" s="3">
        <v>6</v>
      </c>
      <c r="K5209" s="2">
        <v>-913.18</v>
      </c>
    </row>
    <row r="5210" spans="1:11" ht="13.8" x14ac:dyDescent="0.25">
      <c r="A5210" s="1">
        <v>42579</v>
      </c>
      <c r="B5210" s="3">
        <f t="shared" si="162"/>
        <v>2016</v>
      </c>
      <c r="C5210" s="3">
        <f t="shared" si="163"/>
        <v>7</v>
      </c>
      <c r="D5210" t="s">
        <v>2037</v>
      </c>
      <c r="E5210" t="s">
        <v>23</v>
      </c>
      <c r="F5210" t="s">
        <v>11</v>
      </c>
      <c r="G5210" t="s">
        <v>92</v>
      </c>
      <c r="H5210" t="s">
        <v>1468</v>
      </c>
      <c r="I5210" s="2">
        <v>9.48</v>
      </c>
      <c r="J5210" s="3">
        <v>3</v>
      </c>
      <c r="K5210" s="2">
        <v>0.71</v>
      </c>
    </row>
    <row r="5211" spans="1:11" ht="13.8" x14ac:dyDescent="0.25">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ht="13.8" x14ac:dyDescent="0.25">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ht="13.8" x14ac:dyDescent="0.25">
      <c r="A5213" s="1">
        <v>42580</v>
      </c>
      <c r="B5213" s="3">
        <f t="shared" si="162"/>
        <v>2016</v>
      </c>
      <c r="C5213" s="3">
        <f t="shared" si="163"/>
        <v>7</v>
      </c>
      <c r="D5213" t="s">
        <v>29</v>
      </c>
      <c r="E5213" t="s">
        <v>23</v>
      </c>
      <c r="F5213" t="s">
        <v>11</v>
      </c>
      <c r="G5213" t="s">
        <v>18</v>
      </c>
      <c r="H5213" t="s">
        <v>1374</v>
      </c>
      <c r="I5213" s="2">
        <v>84.78</v>
      </c>
      <c r="J5213" s="3">
        <v>2</v>
      </c>
      <c r="K5213" s="2">
        <v>-16.96</v>
      </c>
    </row>
    <row r="5214" spans="1:11" ht="13.8" x14ac:dyDescent="0.25">
      <c r="A5214" s="1">
        <v>42580</v>
      </c>
      <c r="B5214" s="3">
        <f t="shared" si="162"/>
        <v>2016</v>
      </c>
      <c r="C5214" s="3">
        <f t="shared" si="163"/>
        <v>7</v>
      </c>
      <c r="D5214" t="s">
        <v>1643</v>
      </c>
      <c r="E5214" t="s">
        <v>123</v>
      </c>
      <c r="F5214" t="s">
        <v>11</v>
      </c>
      <c r="G5214" t="s">
        <v>20</v>
      </c>
      <c r="H5214" t="s">
        <v>1577</v>
      </c>
      <c r="I5214" s="2">
        <v>2.21</v>
      </c>
      <c r="J5214" s="3">
        <v>3</v>
      </c>
      <c r="K5214" s="2">
        <v>-1.48</v>
      </c>
    </row>
    <row r="5215" spans="1:11" ht="13.8" x14ac:dyDescent="0.25">
      <c r="A5215" s="1">
        <v>42580</v>
      </c>
      <c r="B5215" s="3">
        <f t="shared" si="162"/>
        <v>2016</v>
      </c>
      <c r="C5215" s="3">
        <f t="shared" si="163"/>
        <v>7</v>
      </c>
      <c r="D5215" t="s">
        <v>2378</v>
      </c>
      <c r="E5215" t="s">
        <v>245</v>
      </c>
      <c r="F5215" t="s">
        <v>11</v>
      </c>
      <c r="G5215" t="s">
        <v>18</v>
      </c>
      <c r="H5215" t="s">
        <v>1449</v>
      </c>
      <c r="I5215" s="2">
        <v>704.76</v>
      </c>
      <c r="J5215" s="3">
        <v>5</v>
      </c>
      <c r="K5215" s="2">
        <v>26.43</v>
      </c>
    </row>
    <row r="5216" spans="1:11" ht="13.8" x14ac:dyDescent="0.25">
      <c r="A5216" s="1">
        <v>42580</v>
      </c>
      <c r="B5216" s="3">
        <f t="shared" si="162"/>
        <v>2016</v>
      </c>
      <c r="C5216" s="3">
        <f t="shared" si="163"/>
        <v>7</v>
      </c>
      <c r="D5216" t="s">
        <v>2378</v>
      </c>
      <c r="E5216" t="s">
        <v>245</v>
      </c>
      <c r="F5216" t="s">
        <v>11</v>
      </c>
      <c r="G5216" t="s">
        <v>20</v>
      </c>
      <c r="H5216" t="s">
        <v>1281</v>
      </c>
      <c r="I5216" s="2">
        <v>27.4</v>
      </c>
      <c r="J5216" s="3">
        <v>3</v>
      </c>
      <c r="K5216" s="2">
        <v>-20.09</v>
      </c>
    </row>
    <row r="5217" spans="1:11" ht="13.8" x14ac:dyDescent="0.25">
      <c r="A5217" s="1">
        <v>42581</v>
      </c>
      <c r="B5217" s="3">
        <f t="shared" si="162"/>
        <v>2016</v>
      </c>
      <c r="C5217" s="3">
        <f t="shared" si="163"/>
        <v>7</v>
      </c>
      <c r="D5217" t="s">
        <v>1497</v>
      </c>
      <c r="E5217" t="s">
        <v>10</v>
      </c>
      <c r="F5217" t="s">
        <v>11</v>
      </c>
      <c r="G5217" t="s">
        <v>20</v>
      </c>
      <c r="H5217" t="s">
        <v>1509</v>
      </c>
      <c r="I5217" s="2">
        <v>9.26</v>
      </c>
      <c r="J5217" s="3">
        <v>3</v>
      </c>
      <c r="K5217" s="2">
        <v>-13.9</v>
      </c>
    </row>
    <row r="5218" spans="1:11" ht="13.8" x14ac:dyDescent="0.25">
      <c r="A5218" s="1">
        <v>42581</v>
      </c>
      <c r="B5218" s="3">
        <f t="shared" si="162"/>
        <v>2016</v>
      </c>
      <c r="C5218" s="3">
        <f t="shared" si="163"/>
        <v>7</v>
      </c>
      <c r="D5218" t="s">
        <v>596</v>
      </c>
      <c r="E5218" t="s">
        <v>15</v>
      </c>
      <c r="F5218" t="s">
        <v>11</v>
      </c>
      <c r="G5218" t="s">
        <v>16</v>
      </c>
      <c r="H5218" t="s">
        <v>2575</v>
      </c>
      <c r="I5218" s="2">
        <v>9.25</v>
      </c>
      <c r="J5218" s="3">
        <v>4</v>
      </c>
      <c r="K5218" s="2">
        <v>3.12</v>
      </c>
    </row>
    <row r="5219" spans="1:11" ht="13.8" x14ac:dyDescent="0.25">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ht="13.8" x14ac:dyDescent="0.25">
      <c r="A5220" s="1">
        <v>42581</v>
      </c>
      <c r="B5220" s="3">
        <f t="shared" si="162"/>
        <v>2016</v>
      </c>
      <c r="C5220" s="3">
        <f t="shared" si="163"/>
        <v>7</v>
      </c>
      <c r="D5220" t="s">
        <v>883</v>
      </c>
      <c r="E5220" t="s">
        <v>27</v>
      </c>
      <c r="F5220" t="s">
        <v>11</v>
      </c>
      <c r="G5220" t="s">
        <v>92</v>
      </c>
      <c r="H5220" t="s">
        <v>1997</v>
      </c>
      <c r="I5220" s="2">
        <v>715.64</v>
      </c>
      <c r="J5220" s="3">
        <v>2</v>
      </c>
      <c r="K5220" s="2">
        <v>178.91</v>
      </c>
    </row>
    <row r="5221" spans="1:11" ht="13.8" x14ac:dyDescent="0.25">
      <c r="A5221" s="1">
        <v>42582</v>
      </c>
      <c r="B5221" s="3">
        <f t="shared" si="162"/>
        <v>2016</v>
      </c>
      <c r="C5221" s="3">
        <f t="shared" si="163"/>
        <v>7</v>
      </c>
      <c r="D5221" t="s">
        <v>1012</v>
      </c>
      <c r="E5221" t="s">
        <v>110</v>
      </c>
      <c r="F5221" t="s">
        <v>11</v>
      </c>
      <c r="G5221" t="s">
        <v>92</v>
      </c>
      <c r="H5221" t="s">
        <v>746</v>
      </c>
      <c r="I5221" s="2">
        <v>283.14</v>
      </c>
      <c r="J5221" s="3">
        <v>4</v>
      </c>
      <c r="K5221" s="2">
        <v>72.36</v>
      </c>
    </row>
    <row r="5222" spans="1:11" ht="13.8" x14ac:dyDescent="0.25">
      <c r="A5222" s="1">
        <v>42582</v>
      </c>
      <c r="B5222" s="3">
        <f t="shared" si="162"/>
        <v>2016</v>
      </c>
      <c r="C5222" s="3">
        <f t="shared" si="163"/>
        <v>7</v>
      </c>
      <c r="D5222" t="s">
        <v>1012</v>
      </c>
      <c r="E5222" t="s">
        <v>110</v>
      </c>
      <c r="F5222" t="s">
        <v>39</v>
      </c>
      <c r="G5222" t="s">
        <v>40</v>
      </c>
      <c r="H5222" t="s">
        <v>2297</v>
      </c>
      <c r="I5222" s="2">
        <v>635.96</v>
      </c>
      <c r="J5222" s="3">
        <v>4</v>
      </c>
      <c r="K5222" s="2">
        <v>165.35</v>
      </c>
    </row>
    <row r="5223" spans="1:11" ht="13.8" x14ac:dyDescent="0.25">
      <c r="A5223" s="1">
        <v>42582</v>
      </c>
      <c r="B5223" s="3">
        <f t="shared" si="162"/>
        <v>2016</v>
      </c>
      <c r="C5223" s="3">
        <f t="shared" si="163"/>
        <v>7</v>
      </c>
      <c r="D5223" t="s">
        <v>1012</v>
      </c>
      <c r="E5223" t="s">
        <v>110</v>
      </c>
      <c r="F5223" t="s">
        <v>39</v>
      </c>
      <c r="G5223" t="s">
        <v>40</v>
      </c>
      <c r="H5223" t="s">
        <v>1564</v>
      </c>
      <c r="I5223" s="2">
        <v>118.99</v>
      </c>
      <c r="J5223" s="3">
        <v>1</v>
      </c>
      <c r="K5223" s="2">
        <v>33.32</v>
      </c>
    </row>
    <row r="5224" spans="1:11" ht="13.8" x14ac:dyDescent="0.25">
      <c r="A5224" s="1">
        <v>42582</v>
      </c>
      <c r="B5224" s="3">
        <f t="shared" si="162"/>
        <v>2016</v>
      </c>
      <c r="C5224" s="3">
        <f t="shared" si="163"/>
        <v>7</v>
      </c>
      <c r="D5224" t="s">
        <v>1012</v>
      </c>
      <c r="E5224" t="s">
        <v>110</v>
      </c>
      <c r="F5224" t="s">
        <v>34</v>
      </c>
      <c r="G5224" t="s">
        <v>47</v>
      </c>
      <c r="H5224" t="s">
        <v>112</v>
      </c>
      <c r="I5224" s="2">
        <v>272.94</v>
      </c>
      <c r="J5224" s="3">
        <v>3</v>
      </c>
      <c r="K5224" s="2">
        <v>30.02</v>
      </c>
    </row>
    <row r="5225" spans="1:11" ht="13.8" x14ac:dyDescent="0.25">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ht="13.8" x14ac:dyDescent="0.25">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ht="13.8" x14ac:dyDescent="0.25">
      <c r="A5227" s="1">
        <v>42583</v>
      </c>
      <c r="B5227" s="3">
        <f t="shared" si="162"/>
        <v>2016</v>
      </c>
      <c r="C5227" s="3">
        <f t="shared" si="163"/>
        <v>8</v>
      </c>
      <c r="D5227" t="s">
        <v>355</v>
      </c>
      <c r="E5227" t="s">
        <v>27</v>
      </c>
      <c r="F5227" t="s">
        <v>39</v>
      </c>
      <c r="G5227" t="s">
        <v>40</v>
      </c>
      <c r="H5227" t="s">
        <v>676</v>
      </c>
      <c r="I5227" s="2">
        <v>1039.73</v>
      </c>
      <c r="J5227" s="3">
        <v>2</v>
      </c>
      <c r="K5227" s="2">
        <v>90.98</v>
      </c>
    </row>
    <row r="5228" spans="1:11" ht="13.8" x14ac:dyDescent="0.25">
      <c r="A5228" s="1">
        <v>42583</v>
      </c>
      <c r="B5228" s="3">
        <f t="shared" si="162"/>
        <v>2016</v>
      </c>
      <c r="C5228" s="3">
        <f t="shared" si="163"/>
        <v>8</v>
      </c>
      <c r="D5228" t="s">
        <v>355</v>
      </c>
      <c r="E5228" t="s">
        <v>27</v>
      </c>
      <c r="F5228" t="s">
        <v>11</v>
      </c>
      <c r="G5228" t="s">
        <v>92</v>
      </c>
      <c r="H5228" t="s">
        <v>801</v>
      </c>
      <c r="I5228" s="2">
        <v>45.96</v>
      </c>
      <c r="J5228" s="3">
        <v>2</v>
      </c>
      <c r="K5228" s="2">
        <v>13.79</v>
      </c>
    </row>
    <row r="5229" spans="1:11" ht="13.8" x14ac:dyDescent="0.25">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ht="13.8" x14ac:dyDescent="0.25">
      <c r="A5230" s="1">
        <v>42584</v>
      </c>
      <c r="B5230" s="3">
        <f t="shared" si="162"/>
        <v>2016</v>
      </c>
      <c r="C5230" s="3">
        <f t="shared" si="163"/>
        <v>8</v>
      </c>
      <c r="D5230" t="s">
        <v>202</v>
      </c>
      <c r="E5230" t="s">
        <v>27</v>
      </c>
      <c r="F5230" t="s">
        <v>34</v>
      </c>
      <c r="G5230" t="s">
        <v>145</v>
      </c>
      <c r="H5230" t="s">
        <v>2577</v>
      </c>
      <c r="I5230" s="2">
        <v>136.46</v>
      </c>
      <c r="J5230" s="3">
        <v>2</v>
      </c>
      <c r="K5230" s="2">
        <v>15.35</v>
      </c>
    </row>
    <row r="5231" spans="1:11" ht="13.8" x14ac:dyDescent="0.25">
      <c r="A5231" s="1">
        <v>42584</v>
      </c>
      <c r="B5231" s="3">
        <f t="shared" si="162"/>
        <v>2016</v>
      </c>
      <c r="C5231" s="3">
        <f t="shared" si="163"/>
        <v>8</v>
      </c>
      <c r="D5231" t="s">
        <v>202</v>
      </c>
      <c r="E5231" t="s">
        <v>27</v>
      </c>
      <c r="F5231" t="s">
        <v>39</v>
      </c>
      <c r="G5231" t="s">
        <v>40</v>
      </c>
      <c r="H5231" t="s">
        <v>2527</v>
      </c>
      <c r="I5231" s="2">
        <v>333.58</v>
      </c>
      <c r="J5231" s="3">
        <v>3</v>
      </c>
      <c r="K5231" s="2">
        <v>33.36</v>
      </c>
    </row>
    <row r="5232" spans="1:11" ht="13.8" x14ac:dyDescent="0.25">
      <c r="A5232" s="1">
        <v>42584</v>
      </c>
      <c r="B5232" s="3">
        <f t="shared" si="162"/>
        <v>2016</v>
      </c>
      <c r="C5232" s="3">
        <f t="shared" si="163"/>
        <v>8</v>
      </c>
      <c r="D5232" t="s">
        <v>202</v>
      </c>
      <c r="E5232" t="s">
        <v>27</v>
      </c>
      <c r="F5232" t="s">
        <v>11</v>
      </c>
      <c r="G5232" t="s">
        <v>20</v>
      </c>
      <c r="H5232" t="s">
        <v>1970</v>
      </c>
      <c r="I5232" s="2">
        <v>12.54</v>
      </c>
      <c r="J5232" s="3">
        <v>2</v>
      </c>
      <c r="K5232" s="2">
        <v>4.7</v>
      </c>
    </row>
    <row r="5233" spans="1:11" ht="13.8" x14ac:dyDescent="0.25">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ht="13.8" x14ac:dyDescent="0.25">
      <c r="A5234" s="1">
        <v>42585</v>
      </c>
      <c r="B5234" s="3">
        <f t="shared" si="162"/>
        <v>2016</v>
      </c>
      <c r="C5234" s="3">
        <f t="shared" si="163"/>
        <v>8</v>
      </c>
      <c r="D5234" t="s">
        <v>2578</v>
      </c>
      <c r="E5234" t="s">
        <v>840</v>
      </c>
      <c r="F5234" t="s">
        <v>39</v>
      </c>
      <c r="G5234" t="s">
        <v>52</v>
      </c>
      <c r="H5234" t="s">
        <v>2579</v>
      </c>
      <c r="I5234" s="2">
        <v>167.28</v>
      </c>
      <c r="J5234" s="3">
        <v>12</v>
      </c>
      <c r="K5234" s="2">
        <v>23.42</v>
      </c>
    </row>
    <row r="5235" spans="1:11" ht="13.8" x14ac:dyDescent="0.25">
      <c r="A5235" s="1">
        <v>42586</v>
      </c>
      <c r="B5235" s="3">
        <f t="shared" si="162"/>
        <v>2016</v>
      </c>
      <c r="C5235" s="3">
        <f t="shared" si="163"/>
        <v>8</v>
      </c>
      <c r="D5235" t="s">
        <v>2580</v>
      </c>
      <c r="E5235" t="s">
        <v>55</v>
      </c>
      <c r="F5235" t="s">
        <v>11</v>
      </c>
      <c r="G5235" t="s">
        <v>200</v>
      </c>
      <c r="H5235" t="s">
        <v>2056</v>
      </c>
      <c r="I5235" s="2">
        <v>35.06</v>
      </c>
      <c r="J5235" s="3">
        <v>2</v>
      </c>
      <c r="K5235" s="2">
        <v>10.52</v>
      </c>
    </row>
    <row r="5236" spans="1:11" ht="13.8" x14ac:dyDescent="0.25">
      <c r="A5236" s="1">
        <v>42586</v>
      </c>
      <c r="B5236" s="3">
        <f t="shared" si="162"/>
        <v>2016</v>
      </c>
      <c r="C5236" s="3">
        <f t="shared" si="163"/>
        <v>8</v>
      </c>
      <c r="D5236" t="s">
        <v>2580</v>
      </c>
      <c r="E5236" t="s">
        <v>55</v>
      </c>
      <c r="F5236" t="s">
        <v>11</v>
      </c>
      <c r="G5236" t="s">
        <v>16</v>
      </c>
      <c r="H5236" t="s">
        <v>377</v>
      </c>
      <c r="I5236" s="2">
        <v>4.13</v>
      </c>
      <c r="J5236" s="3">
        <v>1</v>
      </c>
      <c r="K5236" s="2">
        <v>1.9</v>
      </c>
    </row>
    <row r="5237" spans="1:11" ht="13.8" x14ac:dyDescent="0.25">
      <c r="A5237" s="1">
        <v>42586</v>
      </c>
      <c r="B5237" s="3">
        <f t="shared" si="162"/>
        <v>2016</v>
      </c>
      <c r="C5237" s="3">
        <f t="shared" si="163"/>
        <v>8</v>
      </c>
      <c r="D5237" t="s">
        <v>2580</v>
      </c>
      <c r="E5237" t="s">
        <v>55</v>
      </c>
      <c r="F5237" t="s">
        <v>34</v>
      </c>
      <c r="G5237" t="s">
        <v>47</v>
      </c>
      <c r="H5237" t="s">
        <v>913</v>
      </c>
      <c r="I5237" s="2">
        <v>109.8</v>
      </c>
      <c r="J5237" s="3">
        <v>9</v>
      </c>
      <c r="K5237" s="2">
        <v>46.12</v>
      </c>
    </row>
    <row r="5238" spans="1:11" ht="13.8" x14ac:dyDescent="0.25">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ht="13.8" x14ac:dyDescent="0.25">
      <c r="A5239" s="1">
        <v>42586</v>
      </c>
      <c r="B5239" s="3">
        <f t="shared" si="162"/>
        <v>2016</v>
      </c>
      <c r="C5239" s="3">
        <f t="shared" si="163"/>
        <v>8</v>
      </c>
      <c r="D5239" t="s">
        <v>1781</v>
      </c>
      <c r="E5239" t="s">
        <v>15</v>
      </c>
      <c r="F5239" t="s">
        <v>11</v>
      </c>
      <c r="G5239" t="s">
        <v>20</v>
      </c>
      <c r="H5239" t="s">
        <v>2173</v>
      </c>
      <c r="I5239" s="2">
        <v>3.98</v>
      </c>
      <c r="J5239" s="3">
        <v>5</v>
      </c>
      <c r="K5239" s="2">
        <v>-6.57</v>
      </c>
    </row>
    <row r="5240" spans="1:11" ht="13.8" x14ac:dyDescent="0.25">
      <c r="A5240" s="1">
        <v>42586</v>
      </c>
      <c r="B5240" s="3">
        <f t="shared" si="162"/>
        <v>2016</v>
      </c>
      <c r="C5240" s="3">
        <f t="shared" si="163"/>
        <v>8</v>
      </c>
      <c r="D5240" t="s">
        <v>212</v>
      </c>
      <c r="E5240" t="s">
        <v>27</v>
      </c>
      <c r="F5240" t="s">
        <v>39</v>
      </c>
      <c r="G5240" t="s">
        <v>40</v>
      </c>
      <c r="H5240" t="s">
        <v>799</v>
      </c>
      <c r="I5240" s="2">
        <v>302.38</v>
      </c>
      <c r="J5240" s="3">
        <v>2</v>
      </c>
      <c r="K5240" s="2">
        <v>30.24</v>
      </c>
    </row>
    <row r="5241" spans="1:11" ht="13.8" x14ac:dyDescent="0.25">
      <c r="A5241" s="1">
        <v>42586</v>
      </c>
      <c r="B5241" s="3">
        <f t="shared" si="162"/>
        <v>2016</v>
      </c>
      <c r="C5241" s="3">
        <f t="shared" si="163"/>
        <v>8</v>
      </c>
      <c r="D5241" t="s">
        <v>212</v>
      </c>
      <c r="E5241" t="s">
        <v>27</v>
      </c>
      <c r="F5241" t="s">
        <v>11</v>
      </c>
      <c r="G5241" t="s">
        <v>20</v>
      </c>
      <c r="H5241" t="s">
        <v>184</v>
      </c>
      <c r="I5241" s="2">
        <v>20.95</v>
      </c>
      <c r="J5241" s="3">
        <v>3</v>
      </c>
      <c r="K5241" s="2">
        <v>7.07</v>
      </c>
    </row>
    <row r="5242" spans="1:11" ht="13.8" x14ac:dyDescent="0.25">
      <c r="A5242" s="1">
        <v>42586</v>
      </c>
      <c r="B5242" s="3">
        <f t="shared" si="162"/>
        <v>2016</v>
      </c>
      <c r="C5242" s="3">
        <f t="shared" si="163"/>
        <v>8</v>
      </c>
      <c r="D5242" t="s">
        <v>212</v>
      </c>
      <c r="E5242" t="s">
        <v>27</v>
      </c>
      <c r="F5242" t="s">
        <v>11</v>
      </c>
      <c r="G5242" t="s">
        <v>20</v>
      </c>
      <c r="H5242" t="s">
        <v>150</v>
      </c>
      <c r="I5242" s="2">
        <v>11.78</v>
      </c>
      <c r="J5242" s="3">
        <v>3</v>
      </c>
      <c r="K5242" s="2">
        <v>3.98</v>
      </c>
    </row>
    <row r="5243" spans="1:11" ht="13.8" x14ac:dyDescent="0.25">
      <c r="A5243" s="1">
        <v>42587</v>
      </c>
      <c r="B5243" s="3">
        <f t="shared" si="162"/>
        <v>2016</v>
      </c>
      <c r="C5243" s="3">
        <f t="shared" si="163"/>
        <v>8</v>
      </c>
      <c r="D5243" t="s">
        <v>1867</v>
      </c>
      <c r="E5243" t="s">
        <v>488</v>
      </c>
      <c r="F5243" t="s">
        <v>11</v>
      </c>
      <c r="G5243" t="s">
        <v>24</v>
      </c>
      <c r="H5243" t="s">
        <v>2135</v>
      </c>
      <c r="I5243" s="2">
        <v>197.05</v>
      </c>
      <c r="J5243" s="3">
        <v>7</v>
      </c>
      <c r="K5243" s="2">
        <v>59.12</v>
      </c>
    </row>
    <row r="5244" spans="1:11" ht="13.8" x14ac:dyDescent="0.25">
      <c r="A5244" s="1">
        <v>42588</v>
      </c>
      <c r="B5244" s="3">
        <f t="shared" si="162"/>
        <v>2016</v>
      </c>
      <c r="C5244" s="3">
        <f t="shared" si="163"/>
        <v>8</v>
      </c>
      <c r="D5244" t="s">
        <v>443</v>
      </c>
      <c r="E5244" t="s">
        <v>149</v>
      </c>
      <c r="F5244" t="s">
        <v>11</v>
      </c>
      <c r="G5244" t="s">
        <v>12</v>
      </c>
      <c r="H5244" t="s">
        <v>625</v>
      </c>
      <c r="I5244" s="2">
        <v>70.88</v>
      </c>
      <c r="J5244" s="3">
        <v>2</v>
      </c>
      <c r="K5244" s="2">
        <v>33.31</v>
      </c>
    </row>
    <row r="5245" spans="1:11" ht="13.8" x14ac:dyDescent="0.25">
      <c r="A5245" s="1">
        <v>42588</v>
      </c>
      <c r="B5245" s="3">
        <f t="shared" si="162"/>
        <v>2016</v>
      </c>
      <c r="C5245" s="3">
        <f t="shared" si="163"/>
        <v>8</v>
      </c>
      <c r="D5245" t="s">
        <v>1093</v>
      </c>
      <c r="E5245" t="s">
        <v>27</v>
      </c>
      <c r="F5245" t="s">
        <v>39</v>
      </c>
      <c r="G5245" t="s">
        <v>40</v>
      </c>
      <c r="H5245" t="s">
        <v>2300</v>
      </c>
      <c r="I5245" s="2">
        <v>211.17</v>
      </c>
      <c r="J5245" s="3">
        <v>4</v>
      </c>
      <c r="K5245" s="2">
        <v>18.48</v>
      </c>
    </row>
    <row r="5246" spans="1:11" ht="13.8" x14ac:dyDescent="0.25">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ht="13.8" x14ac:dyDescent="0.25">
      <c r="A5247" s="1">
        <v>42589</v>
      </c>
      <c r="B5247" s="3">
        <f t="shared" si="162"/>
        <v>2016</v>
      </c>
      <c r="C5247" s="3">
        <f t="shared" si="163"/>
        <v>8</v>
      </c>
      <c r="D5247" t="s">
        <v>1163</v>
      </c>
      <c r="E5247" t="s">
        <v>164</v>
      </c>
      <c r="F5247" t="s">
        <v>39</v>
      </c>
      <c r="G5247" t="s">
        <v>52</v>
      </c>
      <c r="H5247" t="s">
        <v>1476</v>
      </c>
      <c r="I5247" s="2">
        <v>179.97</v>
      </c>
      <c r="J5247" s="3">
        <v>3</v>
      </c>
      <c r="K5247" s="2">
        <v>86.39</v>
      </c>
    </row>
    <row r="5248" spans="1:11" ht="13.8" x14ac:dyDescent="0.25">
      <c r="A5248" s="1">
        <v>42590</v>
      </c>
      <c r="B5248" s="3">
        <f t="shared" si="162"/>
        <v>2016</v>
      </c>
      <c r="C5248" s="3">
        <f t="shared" si="163"/>
        <v>8</v>
      </c>
      <c r="D5248" t="s">
        <v>1448</v>
      </c>
      <c r="E5248" t="s">
        <v>10</v>
      </c>
      <c r="F5248" t="s">
        <v>11</v>
      </c>
      <c r="G5248" t="s">
        <v>43</v>
      </c>
      <c r="H5248" t="s">
        <v>1561</v>
      </c>
      <c r="I5248" s="2">
        <v>11.17</v>
      </c>
      <c r="J5248" s="3">
        <v>4</v>
      </c>
      <c r="K5248" s="2">
        <v>3.63</v>
      </c>
    </row>
    <row r="5249" spans="1:11" ht="13.8" x14ac:dyDescent="0.25">
      <c r="A5249" s="1">
        <v>42590</v>
      </c>
      <c r="B5249" s="3">
        <f t="shared" si="162"/>
        <v>2016</v>
      </c>
      <c r="C5249" s="3">
        <f t="shared" si="163"/>
        <v>8</v>
      </c>
      <c r="D5249" t="s">
        <v>1448</v>
      </c>
      <c r="E5249" t="s">
        <v>10</v>
      </c>
      <c r="F5249" t="s">
        <v>11</v>
      </c>
      <c r="G5249" t="s">
        <v>12</v>
      </c>
      <c r="H5249" t="s">
        <v>2470</v>
      </c>
      <c r="I5249" s="2">
        <v>53.95</v>
      </c>
      <c r="J5249" s="3">
        <v>3</v>
      </c>
      <c r="K5249" s="2">
        <v>17.53</v>
      </c>
    </row>
    <row r="5250" spans="1:11" ht="13.8" x14ac:dyDescent="0.25">
      <c r="A5250" s="1">
        <v>42590</v>
      </c>
      <c r="B5250" s="3">
        <f t="shared" si="162"/>
        <v>2016</v>
      </c>
      <c r="C5250" s="3">
        <f t="shared" si="163"/>
        <v>8</v>
      </c>
      <c r="D5250" t="s">
        <v>1962</v>
      </c>
      <c r="E5250" t="s">
        <v>329</v>
      </c>
      <c r="F5250" t="s">
        <v>11</v>
      </c>
      <c r="G5250" t="s">
        <v>43</v>
      </c>
      <c r="H5250" t="s">
        <v>44</v>
      </c>
      <c r="I5250" s="2">
        <v>23.34</v>
      </c>
      <c r="J5250" s="3">
        <v>3</v>
      </c>
      <c r="K5250" s="2">
        <v>0.23</v>
      </c>
    </row>
    <row r="5251" spans="1:11" ht="13.8" x14ac:dyDescent="0.25">
      <c r="A5251" s="1">
        <v>42590</v>
      </c>
      <c r="B5251" s="3">
        <f t="shared" ref="B5251:B5314" si="164">YEAR(A5251)</f>
        <v>2016</v>
      </c>
      <c r="C5251" s="3">
        <f t="shared" ref="C5251:C5314" si="165">MONTH(A5251)</f>
        <v>8</v>
      </c>
      <c r="D5251" t="s">
        <v>2222</v>
      </c>
      <c r="E5251" t="s">
        <v>27</v>
      </c>
      <c r="F5251" t="s">
        <v>34</v>
      </c>
      <c r="G5251" t="s">
        <v>145</v>
      </c>
      <c r="H5251" t="s">
        <v>1812</v>
      </c>
      <c r="I5251" s="2">
        <v>513.02</v>
      </c>
      <c r="J5251" s="3">
        <v>2</v>
      </c>
      <c r="K5251" s="2">
        <v>12.83</v>
      </c>
    </row>
    <row r="5252" spans="1:11" ht="13.8" x14ac:dyDescent="0.25">
      <c r="A5252" s="1">
        <v>42590</v>
      </c>
      <c r="B5252" s="3">
        <f t="shared" si="164"/>
        <v>2016</v>
      </c>
      <c r="C5252" s="3">
        <f t="shared" si="165"/>
        <v>8</v>
      </c>
      <c r="D5252" t="s">
        <v>2222</v>
      </c>
      <c r="E5252" t="s">
        <v>27</v>
      </c>
      <c r="F5252" t="s">
        <v>11</v>
      </c>
      <c r="G5252" t="s">
        <v>92</v>
      </c>
      <c r="H5252" t="s">
        <v>2007</v>
      </c>
      <c r="I5252" s="2">
        <v>487.92</v>
      </c>
      <c r="J5252" s="3">
        <v>6</v>
      </c>
      <c r="K5252" s="2">
        <v>136.62</v>
      </c>
    </row>
    <row r="5253" spans="1:11" ht="13.8" x14ac:dyDescent="0.25">
      <c r="A5253" s="1">
        <v>42590</v>
      </c>
      <c r="B5253" s="3">
        <f t="shared" si="164"/>
        <v>2016</v>
      </c>
      <c r="C5253" s="3">
        <f t="shared" si="165"/>
        <v>8</v>
      </c>
      <c r="D5253" t="s">
        <v>2222</v>
      </c>
      <c r="E5253" t="s">
        <v>27</v>
      </c>
      <c r="F5253" t="s">
        <v>11</v>
      </c>
      <c r="G5253" t="s">
        <v>20</v>
      </c>
      <c r="H5253" t="s">
        <v>970</v>
      </c>
      <c r="I5253" s="2">
        <v>15.24</v>
      </c>
      <c r="J5253" s="3">
        <v>5</v>
      </c>
      <c r="K5253" s="2">
        <v>5.33</v>
      </c>
    </row>
    <row r="5254" spans="1:11" ht="13.8" x14ac:dyDescent="0.25">
      <c r="A5254" s="1">
        <v>42590</v>
      </c>
      <c r="B5254" s="3">
        <f t="shared" si="164"/>
        <v>2016</v>
      </c>
      <c r="C5254" s="3">
        <f t="shared" si="165"/>
        <v>8</v>
      </c>
      <c r="D5254" t="s">
        <v>978</v>
      </c>
      <c r="E5254" t="s">
        <v>840</v>
      </c>
      <c r="F5254" t="s">
        <v>11</v>
      </c>
      <c r="G5254" t="s">
        <v>12</v>
      </c>
      <c r="H5254" t="s">
        <v>1376</v>
      </c>
      <c r="I5254" s="2">
        <v>10.56</v>
      </c>
      <c r="J5254" s="3">
        <v>2</v>
      </c>
      <c r="K5254" s="2">
        <v>4.75</v>
      </c>
    </row>
    <row r="5255" spans="1:11" ht="13.8" x14ac:dyDescent="0.25">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ht="13.8" x14ac:dyDescent="0.25">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ht="13.8" x14ac:dyDescent="0.25">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ht="13.8" x14ac:dyDescent="0.25">
      <c r="A5258" s="1">
        <v>42591</v>
      </c>
      <c r="B5258" s="3">
        <f t="shared" si="164"/>
        <v>2016</v>
      </c>
      <c r="C5258" s="3">
        <f t="shared" si="165"/>
        <v>8</v>
      </c>
      <c r="D5258" t="s">
        <v>925</v>
      </c>
      <c r="E5258" t="s">
        <v>120</v>
      </c>
      <c r="F5258" t="s">
        <v>11</v>
      </c>
      <c r="G5258" t="s">
        <v>20</v>
      </c>
      <c r="H5258" t="s">
        <v>941</v>
      </c>
      <c r="I5258" s="2">
        <v>4.34</v>
      </c>
      <c r="J5258" s="3">
        <v>3</v>
      </c>
      <c r="K5258" s="2">
        <v>-3.04</v>
      </c>
    </row>
    <row r="5259" spans="1:11" ht="13.8" x14ac:dyDescent="0.25">
      <c r="A5259" s="1">
        <v>42591</v>
      </c>
      <c r="B5259" s="3">
        <f t="shared" si="164"/>
        <v>2016</v>
      </c>
      <c r="C5259" s="3">
        <f t="shared" si="165"/>
        <v>8</v>
      </c>
      <c r="D5259" t="s">
        <v>925</v>
      </c>
      <c r="E5259" t="s">
        <v>120</v>
      </c>
      <c r="F5259" t="s">
        <v>11</v>
      </c>
      <c r="G5259" t="s">
        <v>20</v>
      </c>
      <c r="H5259" t="s">
        <v>2468</v>
      </c>
      <c r="I5259" s="2">
        <v>11.88</v>
      </c>
      <c r="J5259" s="3">
        <v>5</v>
      </c>
      <c r="K5259" s="2">
        <v>-7.92</v>
      </c>
    </row>
    <row r="5260" spans="1:11" ht="13.8" x14ac:dyDescent="0.25">
      <c r="A5260" s="1">
        <v>42593</v>
      </c>
      <c r="B5260" s="3">
        <f t="shared" si="164"/>
        <v>2016</v>
      </c>
      <c r="C5260" s="3">
        <f t="shared" si="165"/>
        <v>8</v>
      </c>
      <c r="D5260" t="s">
        <v>1375</v>
      </c>
      <c r="E5260" t="s">
        <v>840</v>
      </c>
      <c r="F5260" t="s">
        <v>11</v>
      </c>
      <c r="G5260" t="s">
        <v>12</v>
      </c>
      <c r="H5260" t="s">
        <v>2114</v>
      </c>
      <c r="I5260" s="2">
        <v>32.4</v>
      </c>
      <c r="J5260" s="3">
        <v>5</v>
      </c>
      <c r="K5260" s="2">
        <v>15.55</v>
      </c>
    </row>
    <row r="5261" spans="1:11" ht="13.8" x14ac:dyDescent="0.25">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ht="13.8" x14ac:dyDescent="0.25">
      <c r="A5262" s="1">
        <v>42593</v>
      </c>
      <c r="B5262" s="3">
        <f t="shared" si="164"/>
        <v>2016</v>
      </c>
      <c r="C5262" s="3">
        <f t="shared" si="165"/>
        <v>8</v>
      </c>
      <c r="D5262" t="s">
        <v>1375</v>
      </c>
      <c r="E5262" t="s">
        <v>840</v>
      </c>
      <c r="F5262" t="s">
        <v>11</v>
      </c>
      <c r="G5262" t="s">
        <v>20</v>
      </c>
      <c r="H5262" t="s">
        <v>300</v>
      </c>
      <c r="I5262" s="2">
        <v>77.56</v>
      </c>
      <c r="J5262" s="3">
        <v>2</v>
      </c>
      <c r="K5262" s="2">
        <v>35.68</v>
      </c>
    </row>
    <row r="5263" spans="1:11" ht="13.8" x14ac:dyDescent="0.25">
      <c r="A5263" s="1">
        <v>42594</v>
      </c>
      <c r="B5263" s="3">
        <f t="shared" si="164"/>
        <v>2016</v>
      </c>
      <c r="C5263" s="3">
        <f t="shared" si="165"/>
        <v>8</v>
      </c>
      <c r="D5263" t="s">
        <v>2060</v>
      </c>
      <c r="E5263" t="s">
        <v>395</v>
      </c>
      <c r="F5263" t="s">
        <v>11</v>
      </c>
      <c r="G5263" t="s">
        <v>12</v>
      </c>
      <c r="H5263" t="s">
        <v>507</v>
      </c>
      <c r="I5263" s="2">
        <v>6.48</v>
      </c>
      <c r="J5263" s="3">
        <v>1</v>
      </c>
      <c r="K5263" s="2">
        <v>3.11</v>
      </c>
    </row>
    <row r="5264" spans="1:11" ht="13.8" x14ac:dyDescent="0.25">
      <c r="A5264" s="1">
        <v>42594</v>
      </c>
      <c r="B5264" s="3">
        <f t="shared" si="164"/>
        <v>2016</v>
      </c>
      <c r="C5264" s="3">
        <f t="shared" si="165"/>
        <v>8</v>
      </c>
      <c r="D5264" t="s">
        <v>2504</v>
      </c>
      <c r="E5264" t="s">
        <v>10</v>
      </c>
      <c r="F5264" t="s">
        <v>39</v>
      </c>
      <c r="G5264" t="s">
        <v>52</v>
      </c>
      <c r="H5264" t="s">
        <v>2341</v>
      </c>
      <c r="I5264" s="2">
        <v>1399.94</v>
      </c>
      <c r="J5264" s="3">
        <v>7</v>
      </c>
      <c r="K5264" s="2">
        <v>52.5</v>
      </c>
    </row>
    <row r="5265" spans="1:11" ht="13.8" x14ac:dyDescent="0.25">
      <c r="A5265" s="1">
        <v>42594</v>
      </c>
      <c r="B5265" s="3">
        <f t="shared" si="164"/>
        <v>2016</v>
      </c>
      <c r="C5265" s="3">
        <f t="shared" si="165"/>
        <v>8</v>
      </c>
      <c r="D5265" t="s">
        <v>917</v>
      </c>
      <c r="E5265" t="s">
        <v>149</v>
      </c>
      <c r="F5265" t="s">
        <v>34</v>
      </c>
      <c r="G5265" t="s">
        <v>35</v>
      </c>
      <c r="H5265" t="s">
        <v>194</v>
      </c>
      <c r="I5265" s="2">
        <v>145.76</v>
      </c>
      <c r="J5265" s="3">
        <v>2</v>
      </c>
      <c r="K5265" s="2">
        <v>-8.1</v>
      </c>
    </row>
    <row r="5266" spans="1:11" ht="13.8" x14ac:dyDescent="0.25">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ht="13.8" x14ac:dyDescent="0.25">
      <c r="A5267" s="1">
        <v>42594</v>
      </c>
      <c r="B5267" s="3">
        <f t="shared" si="164"/>
        <v>2016</v>
      </c>
      <c r="C5267" s="3">
        <f t="shared" si="165"/>
        <v>8</v>
      </c>
      <c r="D5267" t="s">
        <v>1211</v>
      </c>
      <c r="E5267" t="s">
        <v>149</v>
      </c>
      <c r="F5267" t="s">
        <v>34</v>
      </c>
      <c r="G5267" t="s">
        <v>145</v>
      </c>
      <c r="H5267" t="s">
        <v>2066</v>
      </c>
      <c r="I5267" s="2">
        <v>209.15</v>
      </c>
      <c r="J5267" s="3">
        <v>2</v>
      </c>
      <c r="K5267" s="2">
        <v>-66.23</v>
      </c>
    </row>
    <row r="5268" spans="1:11" ht="13.8" x14ac:dyDescent="0.25">
      <c r="A5268" s="1">
        <v>42594</v>
      </c>
      <c r="B5268" s="3">
        <f t="shared" si="164"/>
        <v>2016</v>
      </c>
      <c r="C5268" s="3">
        <f t="shared" si="165"/>
        <v>8</v>
      </c>
      <c r="D5268" t="s">
        <v>1211</v>
      </c>
      <c r="E5268" t="s">
        <v>149</v>
      </c>
      <c r="F5268" t="s">
        <v>11</v>
      </c>
      <c r="G5268" t="s">
        <v>18</v>
      </c>
      <c r="H5268" t="s">
        <v>73</v>
      </c>
      <c r="I5268" s="2">
        <v>1591.02</v>
      </c>
      <c r="J5268" s="3">
        <v>6</v>
      </c>
      <c r="K5268" s="2">
        <v>286.38</v>
      </c>
    </row>
    <row r="5269" spans="1:11" ht="13.8" x14ac:dyDescent="0.25">
      <c r="A5269" s="1">
        <v>42594</v>
      </c>
      <c r="B5269" s="3">
        <f t="shared" si="164"/>
        <v>2016</v>
      </c>
      <c r="C5269" s="3">
        <f t="shared" si="165"/>
        <v>8</v>
      </c>
      <c r="D5269" t="s">
        <v>167</v>
      </c>
      <c r="E5269" t="s">
        <v>23</v>
      </c>
      <c r="F5269" t="s">
        <v>11</v>
      </c>
      <c r="G5269" t="s">
        <v>24</v>
      </c>
      <c r="H5269" t="s">
        <v>2571</v>
      </c>
      <c r="I5269" s="2">
        <v>37.31</v>
      </c>
      <c r="J5269" s="3">
        <v>4</v>
      </c>
      <c r="K5269" s="2">
        <v>2.8</v>
      </c>
    </row>
    <row r="5270" spans="1:11" ht="13.8" x14ac:dyDescent="0.25">
      <c r="A5270" s="1">
        <v>42595</v>
      </c>
      <c r="B5270" s="3">
        <f t="shared" si="164"/>
        <v>2016</v>
      </c>
      <c r="C5270" s="3">
        <f t="shared" si="165"/>
        <v>8</v>
      </c>
      <c r="D5270" t="s">
        <v>997</v>
      </c>
      <c r="E5270" t="s">
        <v>245</v>
      </c>
      <c r="F5270" t="s">
        <v>11</v>
      </c>
      <c r="G5270" t="s">
        <v>20</v>
      </c>
      <c r="H5270" t="s">
        <v>1120</v>
      </c>
      <c r="I5270" s="2">
        <v>11.23</v>
      </c>
      <c r="J5270" s="3">
        <v>8</v>
      </c>
      <c r="K5270" s="2">
        <v>-8.24</v>
      </c>
    </row>
    <row r="5271" spans="1:11" ht="13.8" x14ac:dyDescent="0.25">
      <c r="A5271" s="1">
        <v>42595</v>
      </c>
      <c r="B5271" s="3">
        <f t="shared" si="164"/>
        <v>2016</v>
      </c>
      <c r="C5271" s="3">
        <f t="shared" si="165"/>
        <v>8</v>
      </c>
      <c r="D5271" t="s">
        <v>997</v>
      </c>
      <c r="E5271" t="s">
        <v>245</v>
      </c>
      <c r="F5271" t="s">
        <v>11</v>
      </c>
      <c r="G5271" t="s">
        <v>12</v>
      </c>
      <c r="H5271" t="s">
        <v>625</v>
      </c>
      <c r="I5271" s="2">
        <v>10.27</v>
      </c>
      <c r="J5271" s="3">
        <v>3</v>
      </c>
      <c r="K5271" s="2">
        <v>3.21</v>
      </c>
    </row>
    <row r="5272" spans="1:11" ht="13.8" x14ac:dyDescent="0.25">
      <c r="A5272" s="1">
        <v>42595</v>
      </c>
      <c r="B5272" s="3">
        <f t="shared" si="164"/>
        <v>2016</v>
      </c>
      <c r="C5272" s="3">
        <f t="shared" si="165"/>
        <v>8</v>
      </c>
      <c r="D5272" t="s">
        <v>560</v>
      </c>
      <c r="E5272" t="s">
        <v>157</v>
      </c>
      <c r="F5272" t="s">
        <v>34</v>
      </c>
      <c r="G5272" t="s">
        <v>74</v>
      </c>
      <c r="H5272" t="s">
        <v>412</v>
      </c>
      <c r="I5272" s="2">
        <v>241.96</v>
      </c>
      <c r="J5272" s="3">
        <v>2</v>
      </c>
      <c r="K5272" s="2">
        <v>24.2</v>
      </c>
    </row>
    <row r="5273" spans="1:11" ht="13.8" x14ac:dyDescent="0.25">
      <c r="A5273" s="1">
        <v>42595</v>
      </c>
      <c r="B5273" s="3">
        <f t="shared" si="164"/>
        <v>2016</v>
      </c>
      <c r="C5273" s="3">
        <f t="shared" si="165"/>
        <v>8</v>
      </c>
      <c r="D5273" t="s">
        <v>560</v>
      </c>
      <c r="E5273" t="s">
        <v>157</v>
      </c>
      <c r="F5273" t="s">
        <v>11</v>
      </c>
      <c r="G5273" t="s">
        <v>20</v>
      </c>
      <c r="H5273" t="s">
        <v>423</v>
      </c>
      <c r="I5273" s="2">
        <v>8.52</v>
      </c>
      <c r="J5273" s="3">
        <v>3</v>
      </c>
      <c r="K5273" s="2">
        <v>4.17</v>
      </c>
    </row>
    <row r="5274" spans="1:11" ht="13.8" x14ac:dyDescent="0.25">
      <c r="A5274" s="1">
        <v>42595</v>
      </c>
      <c r="B5274" s="3">
        <f t="shared" si="164"/>
        <v>2016</v>
      </c>
      <c r="C5274" s="3">
        <f t="shared" si="165"/>
        <v>8</v>
      </c>
      <c r="D5274" t="s">
        <v>1467</v>
      </c>
      <c r="E5274" t="s">
        <v>62</v>
      </c>
      <c r="F5274" t="s">
        <v>11</v>
      </c>
      <c r="G5274" t="s">
        <v>92</v>
      </c>
      <c r="H5274" t="s">
        <v>658</v>
      </c>
      <c r="I5274" s="2">
        <v>17.34</v>
      </c>
      <c r="J5274" s="3">
        <v>2</v>
      </c>
      <c r="K5274" s="2">
        <v>4.68</v>
      </c>
    </row>
    <row r="5275" spans="1:11" ht="13.8" x14ac:dyDescent="0.25">
      <c r="A5275" s="1">
        <v>42595</v>
      </c>
      <c r="B5275" s="3">
        <f t="shared" si="164"/>
        <v>2016</v>
      </c>
      <c r="C5275" s="3">
        <f t="shared" si="165"/>
        <v>8</v>
      </c>
      <c r="D5275" t="s">
        <v>1467</v>
      </c>
      <c r="E5275" t="s">
        <v>62</v>
      </c>
      <c r="F5275" t="s">
        <v>39</v>
      </c>
      <c r="G5275" t="s">
        <v>52</v>
      </c>
      <c r="H5275" t="s">
        <v>867</v>
      </c>
      <c r="I5275" s="2">
        <v>71.98</v>
      </c>
      <c r="J5275" s="3">
        <v>2</v>
      </c>
      <c r="K5275" s="2">
        <v>15.12</v>
      </c>
    </row>
    <row r="5276" spans="1:11" ht="13.8" x14ac:dyDescent="0.25">
      <c r="A5276" s="1">
        <v>42595</v>
      </c>
      <c r="B5276" s="3">
        <f t="shared" si="164"/>
        <v>2016</v>
      </c>
      <c r="C5276" s="3">
        <f t="shared" si="165"/>
        <v>8</v>
      </c>
      <c r="D5276" t="s">
        <v>1610</v>
      </c>
      <c r="E5276" t="s">
        <v>55</v>
      </c>
      <c r="F5276" t="s">
        <v>11</v>
      </c>
      <c r="G5276" t="s">
        <v>20</v>
      </c>
      <c r="H5276" t="s">
        <v>1127</v>
      </c>
      <c r="I5276" s="2">
        <v>22.32</v>
      </c>
      <c r="J5276" s="3">
        <v>4</v>
      </c>
      <c r="K5276" s="2">
        <v>10.71</v>
      </c>
    </row>
    <row r="5277" spans="1:11" ht="13.8" x14ac:dyDescent="0.25">
      <c r="A5277" s="1">
        <v>42595</v>
      </c>
      <c r="B5277" s="3">
        <f t="shared" si="164"/>
        <v>2016</v>
      </c>
      <c r="C5277" s="3">
        <f t="shared" si="165"/>
        <v>8</v>
      </c>
      <c r="D5277" t="s">
        <v>1610</v>
      </c>
      <c r="E5277" t="s">
        <v>55</v>
      </c>
      <c r="F5277" t="s">
        <v>11</v>
      </c>
      <c r="G5277" t="s">
        <v>16</v>
      </c>
      <c r="H5277" t="s">
        <v>1259</v>
      </c>
      <c r="I5277" s="2">
        <v>103.6</v>
      </c>
      <c r="J5277" s="3">
        <v>7</v>
      </c>
      <c r="K5277" s="2">
        <v>51.8</v>
      </c>
    </row>
    <row r="5278" spans="1:11" ht="13.8" x14ac:dyDescent="0.25">
      <c r="A5278" s="1">
        <v>42595</v>
      </c>
      <c r="B5278" s="3">
        <f t="shared" si="164"/>
        <v>2016</v>
      </c>
      <c r="C5278" s="3">
        <f t="shared" si="165"/>
        <v>8</v>
      </c>
      <c r="D5278" t="s">
        <v>630</v>
      </c>
      <c r="E5278" t="s">
        <v>10</v>
      </c>
      <c r="F5278" t="s">
        <v>11</v>
      </c>
      <c r="G5278" t="s">
        <v>200</v>
      </c>
      <c r="H5278" t="s">
        <v>2497</v>
      </c>
      <c r="I5278" s="2">
        <v>185.38</v>
      </c>
      <c r="J5278" s="3">
        <v>2</v>
      </c>
      <c r="K5278" s="2">
        <v>-34.76</v>
      </c>
    </row>
    <row r="5279" spans="1:11" ht="13.8" x14ac:dyDescent="0.25">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ht="13.8" x14ac:dyDescent="0.25">
      <c r="A5280" s="1">
        <v>42596</v>
      </c>
      <c r="B5280" s="3">
        <f t="shared" si="164"/>
        <v>2016</v>
      </c>
      <c r="C5280" s="3">
        <f t="shared" si="165"/>
        <v>8</v>
      </c>
      <c r="D5280" t="s">
        <v>2486</v>
      </c>
      <c r="E5280" t="s">
        <v>27</v>
      </c>
      <c r="F5280" t="s">
        <v>11</v>
      </c>
      <c r="G5280" t="s">
        <v>12</v>
      </c>
      <c r="H5280" t="s">
        <v>2582</v>
      </c>
      <c r="I5280" s="2">
        <v>15.54</v>
      </c>
      <c r="J5280" s="3">
        <v>3</v>
      </c>
      <c r="K5280" s="2">
        <v>7.61</v>
      </c>
    </row>
    <row r="5281" spans="1:11" ht="13.8" x14ac:dyDescent="0.25">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ht="13.8" x14ac:dyDescent="0.25">
      <c r="A5282" s="1">
        <v>42596</v>
      </c>
      <c r="B5282" s="3">
        <f t="shared" si="164"/>
        <v>2016</v>
      </c>
      <c r="C5282" s="3">
        <f t="shared" si="165"/>
        <v>8</v>
      </c>
      <c r="D5282" t="s">
        <v>1727</v>
      </c>
      <c r="E5282" t="s">
        <v>120</v>
      </c>
      <c r="F5282" t="s">
        <v>11</v>
      </c>
      <c r="G5282" t="s">
        <v>12</v>
      </c>
      <c r="H5282" t="s">
        <v>934</v>
      </c>
      <c r="I5282" s="2">
        <v>15.55</v>
      </c>
      <c r="J5282" s="3">
        <v>3</v>
      </c>
      <c r="K5282" s="2">
        <v>5.44</v>
      </c>
    </row>
    <row r="5283" spans="1:11" ht="13.8" x14ac:dyDescent="0.25">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ht="13.8" x14ac:dyDescent="0.25">
      <c r="A5284" s="1">
        <v>42596</v>
      </c>
      <c r="B5284" s="3">
        <f t="shared" si="164"/>
        <v>2016</v>
      </c>
      <c r="C5284" s="3">
        <f t="shared" si="165"/>
        <v>8</v>
      </c>
      <c r="D5284" t="s">
        <v>536</v>
      </c>
      <c r="E5284" t="s">
        <v>78</v>
      </c>
      <c r="F5284" t="s">
        <v>39</v>
      </c>
      <c r="G5284" t="s">
        <v>40</v>
      </c>
      <c r="H5284" t="s">
        <v>694</v>
      </c>
      <c r="I5284" s="2">
        <v>247.19</v>
      </c>
      <c r="J5284" s="3">
        <v>2</v>
      </c>
      <c r="K5284" s="2">
        <v>-49.44</v>
      </c>
    </row>
    <row r="5285" spans="1:11" ht="13.8" x14ac:dyDescent="0.25">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ht="13.8" x14ac:dyDescent="0.25">
      <c r="A5286" s="1">
        <v>42597</v>
      </c>
      <c r="B5286" s="3">
        <f t="shared" si="164"/>
        <v>2016</v>
      </c>
      <c r="C5286" s="3">
        <f t="shared" si="165"/>
        <v>8</v>
      </c>
      <c r="D5286" t="s">
        <v>945</v>
      </c>
      <c r="E5286" t="s">
        <v>278</v>
      </c>
      <c r="F5286" t="s">
        <v>11</v>
      </c>
      <c r="G5286" t="s">
        <v>20</v>
      </c>
      <c r="H5286" t="s">
        <v>1123</v>
      </c>
      <c r="I5286" s="2">
        <v>18.88</v>
      </c>
      <c r="J5286" s="3">
        <v>3</v>
      </c>
      <c r="K5286" s="2">
        <v>-13.85</v>
      </c>
    </row>
    <row r="5287" spans="1:11" ht="13.8" x14ac:dyDescent="0.25">
      <c r="A5287" s="1">
        <v>42597</v>
      </c>
      <c r="B5287" s="3">
        <f t="shared" si="164"/>
        <v>2016</v>
      </c>
      <c r="C5287" s="3">
        <f t="shared" si="165"/>
        <v>8</v>
      </c>
      <c r="D5287" t="s">
        <v>945</v>
      </c>
      <c r="E5287" t="s">
        <v>278</v>
      </c>
      <c r="F5287" t="s">
        <v>11</v>
      </c>
      <c r="G5287" t="s">
        <v>92</v>
      </c>
      <c r="H5287" t="s">
        <v>1125</v>
      </c>
      <c r="I5287" s="2">
        <v>122.33</v>
      </c>
      <c r="J5287" s="3">
        <v>3</v>
      </c>
      <c r="K5287" s="2">
        <v>12.23</v>
      </c>
    </row>
    <row r="5288" spans="1:11" ht="13.8" x14ac:dyDescent="0.25">
      <c r="A5288" s="1">
        <v>42597</v>
      </c>
      <c r="B5288" s="3">
        <f t="shared" si="164"/>
        <v>2016</v>
      </c>
      <c r="C5288" s="3">
        <f t="shared" si="165"/>
        <v>8</v>
      </c>
      <c r="D5288" t="s">
        <v>1776</v>
      </c>
      <c r="E5288" t="s">
        <v>27</v>
      </c>
      <c r="F5288" t="s">
        <v>39</v>
      </c>
      <c r="G5288" t="s">
        <v>40</v>
      </c>
      <c r="H5288" t="s">
        <v>1659</v>
      </c>
      <c r="I5288" s="2">
        <v>71.98</v>
      </c>
      <c r="J5288" s="3">
        <v>3</v>
      </c>
      <c r="K5288" s="2">
        <v>7.2</v>
      </c>
    </row>
    <row r="5289" spans="1:11" ht="13.8" x14ac:dyDescent="0.25">
      <c r="A5289" s="1">
        <v>42597</v>
      </c>
      <c r="B5289" s="3">
        <f t="shared" si="164"/>
        <v>2016</v>
      </c>
      <c r="C5289" s="3">
        <f t="shared" si="165"/>
        <v>8</v>
      </c>
      <c r="D5289" t="s">
        <v>1776</v>
      </c>
      <c r="E5289" t="s">
        <v>27</v>
      </c>
      <c r="F5289" t="s">
        <v>11</v>
      </c>
      <c r="G5289" t="s">
        <v>16</v>
      </c>
      <c r="H5289" t="s">
        <v>582</v>
      </c>
      <c r="I5289" s="2">
        <v>3.15</v>
      </c>
      <c r="J5289" s="3">
        <v>1</v>
      </c>
      <c r="K5289" s="2">
        <v>1.51</v>
      </c>
    </row>
    <row r="5290" spans="1:11" ht="13.8" x14ac:dyDescent="0.25">
      <c r="A5290" s="1">
        <v>42597</v>
      </c>
      <c r="B5290" s="3">
        <f t="shared" si="164"/>
        <v>2016</v>
      </c>
      <c r="C5290" s="3">
        <f t="shared" si="165"/>
        <v>8</v>
      </c>
      <c r="D5290" t="s">
        <v>1301</v>
      </c>
      <c r="E5290" t="s">
        <v>123</v>
      </c>
      <c r="F5290" t="s">
        <v>39</v>
      </c>
      <c r="G5290" t="s">
        <v>40</v>
      </c>
      <c r="H5290" t="s">
        <v>833</v>
      </c>
      <c r="I5290" s="2">
        <v>705.54</v>
      </c>
      <c r="J5290" s="3">
        <v>7</v>
      </c>
      <c r="K5290" s="2">
        <v>70.55</v>
      </c>
    </row>
    <row r="5291" spans="1:11" ht="13.8" x14ac:dyDescent="0.25">
      <c r="A5291" s="1">
        <v>42597</v>
      </c>
      <c r="B5291" s="3">
        <f t="shared" si="164"/>
        <v>2016</v>
      </c>
      <c r="C5291" s="3">
        <f t="shared" si="165"/>
        <v>8</v>
      </c>
      <c r="D5291" t="s">
        <v>2528</v>
      </c>
      <c r="E5291" t="s">
        <v>245</v>
      </c>
      <c r="F5291" t="s">
        <v>34</v>
      </c>
      <c r="G5291" t="s">
        <v>35</v>
      </c>
      <c r="H5291" t="s">
        <v>723</v>
      </c>
      <c r="I5291" s="2">
        <v>225.3</v>
      </c>
      <c r="J5291" s="3">
        <v>2</v>
      </c>
      <c r="K5291" s="2">
        <v>22.53</v>
      </c>
    </row>
    <row r="5292" spans="1:11" ht="13.8" x14ac:dyDescent="0.25">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ht="13.8" x14ac:dyDescent="0.25">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ht="13.8" x14ac:dyDescent="0.25">
      <c r="A5294" s="1">
        <v>42597</v>
      </c>
      <c r="B5294" s="3">
        <f t="shared" si="164"/>
        <v>2016</v>
      </c>
      <c r="C5294" s="3">
        <f t="shared" si="165"/>
        <v>8</v>
      </c>
      <c r="D5294" t="s">
        <v>2094</v>
      </c>
      <c r="E5294" t="s">
        <v>27</v>
      </c>
      <c r="F5294" t="s">
        <v>39</v>
      </c>
      <c r="G5294" t="s">
        <v>40</v>
      </c>
      <c r="H5294" t="s">
        <v>87</v>
      </c>
      <c r="I5294" s="2">
        <v>165.6</v>
      </c>
      <c r="J5294" s="3">
        <v>3</v>
      </c>
      <c r="K5294" s="2">
        <v>10.35</v>
      </c>
    </row>
    <row r="5295" spans="1:11" ht="13.8" x14ac:dyDescent="0.25">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ht="13.8" x14ac:dyDescent="0.25">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ht="13.8" x14ac:dyDescent="0.25">
      <c r="A5297" s="1">
        <v>42598</v>
      </c>
      <c r="B5297" s="3">
        <f t="shared" si="164"/>
        <v>2016</v>
      </c>
      <c r="C5297" s="3">
        <f t="shared" si="165"/>
        <v>8</v>
      </c>
      <c r="D5297" t="s">
        <v>2584</v>
      </c>
      <c r="E5297" t="s">
        <v>27</v>
      </c>
      <c r="F5297" t="s">
        <v>34</v>
      </c>
      <c r="G5297" t="s">
        <v>145</v>
      </c>
      <c r="H5297" t="s">
        <v>968</v>
      </c>
      <c r="I5297" s="2">
        <v>161.28</v>
      </c>
      <c r="J5297" s="3">
        <v>2</v>
      </c>
      <c r="K5297" s="2">
        <v>12.1</v>
      </c>
    </row>
    <row r="5298" spans="1:11" ht="13.8" x14ac:dyDescent="0.25">
      <c r="A5298" s="1">
        <v>42598</v>
      </c>
      <c r="B5298" s="3">
        <f t="shared" si="164"/>
        <v>2016</v>
      </c>
      <c r="C5298" s="3">
        <f t="shared" si="165"/>
        <v>8</v>
      </c>
      <c r="D5298" t="s">
        <v>1145</v>
      </c>
      <c r="E5298" t="s">
        <v>27</v>
      </c>
      <c r="F5298" t="s">
        <v>11</v>
      </c>
      <c r="G5298" t="s">
        <v>12</v>
      </c>
      <c r="H5298" t="s">
        <v>1157</v>
      </c>
      <c r="I5298" s="2">
        <v>32.4</v>
      </c>
      <c r="J5298" s="3">
        <v>5</v>
      </c>
      <c r="K5298" s="2">
        <v>15.55</v>
      </c>
    </row>
    <row r="5299" spans="1:11" ht="13.8" x14ac:dyDescent="0.25">
      <c r="A5299" s="1">
        <v>42599</v>
      </c>
      <c r="B5299" s="3">
        <f t="shared" si="164"/>
        <v>2016</v>
      </c>
      <c r="C5299" s="3">
        <f t="shared" si="165"/>
        <v>8</v>
      </c>
      <c r="D5299" t="s">
        <v>2230</v>
      </c>
      <c r="E5299" t="s">
        <v>164</v>
      </c>
      <c r="F5299" t="s">
        <v>11</v>
      </c>
      <c r="G5299" t="s">
        <v>20</v>
      </c>
      <c r="H5299" t="s">
        <v>1313</v>
      </c>
      <c r="I5299" s="2">
        <v>15.71</v>
      </c>
      <c r="J5299" s="3">
        <v>4</v>
      </c>
      <c r="K5299" s="2">
        <v>5.7</v>
      </c>
    </row>
    <row r="5300" spans="1:11" ht="13.8" x14ac:dyDescent="0.25">
      <c r="A5300" s="1">
        <v>42600</v>
      </c>
      <c r="B5300" s="3">
        <f t="shared" si="164"/>
        <v>2016</v>
      </c>
      <c r="C5300" s="3">
        <f t="shared" si="165"/>
        <v>8</v>
      </c>
      <c r="D5300" t="s">
        <v>2271</v>
      </c>
      <c r="E5300" t="s">
        <v>149</v>
      </c>
      <c r="F5300" t="s">
        <v>11</v>
      </c>
      <c r="G5300" t="s">
        <v>92</v>
      </c>
      <c r="H5300" t="s">
        <v>958</v>
      </c>
      <c r="I5300" s="2">
        <v>355.32</v>
      </c>
      <c r="J5300" s="3">
        <v>9</v>
      </c>
      <c r="K5300" s="2">
        <v>99.49</v>
      </c>
    </row>
    <row r="5301" spans="1:11" ht="13.8" x14ac:dyDescent="0.25">
      <c r="A5301" s="1">
        <v>42600</v>
      </c>
      <c r="B5301" s="3">
        <f t="shared" si="164"/>
        <v>2016</v>
      </c>
      <c r="C5301" s="3">
        <f t="shared" si="165"/>
        <v>8</v>
      </c>
      <c r="D5301" t="s">
        <v>1521</v>
      </c>
      <c r="E5301" t="s">
        <v>149</v>
      </c>
      <c r="F5301" t="s">
        <v>39</v>
      </c>
      <c r="G5301" t="s">
        <v>40</v>
      </c>
      <c r="H5301" t="s">
        <v>943</v>
      </c>
      <c r="I5301" s="2">
        <v>39.99</v>
      </c>
      <c r="J5301" s="3">
        <v>1</v>
      </c>
      <c r="K5301" s="2">
        <v>11.6</v>
      </c>
    </row>
    <row r="5302" spans="1:11" ht="13.8" x14ac:dyDescent="0.25">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ht="13.8" x14ac:dyDescent="0.25">
      <c r="A5303" s="1">
        <v>42600</v>
      </c>
      <c r="B5303" s="3">
        <f t="shared" si="164"/>
        <v>2016</v>
      </c>
      <c r="C5303" s="3">
        <f t="shared" si="165"/>
        <v>8</v>
      </c>
      <c r="D5303" t="s">
        <v>182</v>
      </c>
      <c r="E5303" t="s">
        <v>10</v>
      </c>
      <c r="F5303" t="s">
        <v>11</v>
      </c>
      <c r="G5303" t="s">
        <v>12</v>
      </c>
      <c r="H5303" t="s">
        <v>1262</v>
      </c>
      <c r="I5303" s="2">
        <v>83.84</v>
      </c>
      <c r="J5303" s="3">
        <v>8</v>
      </c>
      <c r="K5303" s="2">
        <v>30.39</v>
      </c>
    </row>
    <row r="5304" spans="1:11" ht="13.8" x14ac:dyDescent="0.25">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ht="13.8" x14ac:dyDescent="0.25">
      <c r="A5305" s="1">
        <v>42600</v>
      </c>
      <c r="B5305" s="3">
        <f t="shared" si="164"/>
        <v>2016</v>
      </c>
      <c r="C5305" s="3">
        <f t="shared" si="165"/>
        <v>8</v>
      </c>
      <c r="D5305" t="s">
        <v>1088</v>
      </c>
      <c r="E5305" t="s">
        <v>10</v>
      </c>
      <c r="F5305" t="s">
        <v>34</v>
      </c>
      <c r="G5305" t="s">
        <v>47</v>
      </c>
      <c r="H5305" t="s">
        <v>1570</v>
      </c>
      <c r="I5305" s="2">
        <v>5.34</v>
      </c>
      <c r="J5305" s="3">
        <v>4</v>
      </c>
      <c r="K5305" s="2">
        <v>-2.14</v>
      </c>
    </row>
    <row r="5306" spans="1:11" ht="13.8" x14ac:dyDescent="0.25">
      <c r="A5306" s="1">
        <v>42601</v>
      </c>
      <c r="B5306" s="3">
        <f t="shared" si="164"/>
        <v>2016</v>
      </c>
      <c r="C5306" s="3">
        <f t="shared" si="165"/>
        <v>8</v>
      </c>
      <c r="D5306" t="s">
        <v>712</v>
      </c>
      <c r="E5306" t="s">
        <v>149</v>
      </c>
      <c r="F5306" t="s">
        <v>11</v>
      </c>
      <c r="G5306" t="s">
        <v>20</v>
      </c>
      <c r="H5306" t="s">
        <v>162</v>
      </c>
      <c r="I5306" s="2">
        <v>146.69</v>
      </c>
      <c r="J5306" s="3">
        <v>6</v>
      </c>
      <c r="K5306" s="2">
        <v>55.01</v>
      </c>
    </row>
    <row r="5307" spans="1:11" ht="13.8" x14ac:dyDescent="0.25">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ht="13.8" x14ac:dyDescent="0.25">
      <c r="A5308" s="1">
        <v>42601</v>
      </c>
      <c r="B5308" s="3">
        <f t="shared" si="164"/>
        <v>2016</v>
      </c>
      <c r="C5308" s="3">
        <f t="shared" si="165"/>
        <v>8</v>
      </c>
      <c r="D5308" t="s">
        <v>712</v>
      </c>
      <c r="E5308" t="s">
        <v>149</v>
      </c>
      <c r="F5308" t="s">
        <v>11</v>
      </c>
      <c r="G5308" t="s">
        <v>20</v>
      </c>
      <c r="H5308" t="s">
        <v>248</v>
      </c>
      <c r="I5308" s="2">
        <v>25.32</v>
      </c>
      <c r="J5308" s="3">
        <v>5</v>
      </c>
      <c r="K5308" s="2">
        <v>9.18</v>
      </c>
    </row>
    <row r="5309" spans="1:11" ht="13.8" x14ac:dyDescent="0.25">
      <c r="A5309" s="1">
        <v>42602</v>
      </c>
      <c r="B5309" s="3">
        <f t="shared" si="164"/>
        <v>2016</v>
      </c>
      <c r="C5309" s="3">
        <f t="shared" si="165"/>
        <v>8</v>
      </c>
      <c r="D5309" t="s">
        <v>752</v>
      </c>
      <c r="E5309" t="s">
        <v>110</v>
      </c>
      <c r="F5309" t="s">
        <v>39</v>
      </c>
      <c r="G5309" t="s">
        <v>40</v>
      </c>
      <c r="H5309" t="s">
        <v>2296</v>
      </c>
      <c r="I5309" s="2">
        <v>14.78</v>
      </c>
      <c r="J5309" s="3">
        <v>2</v>
      </c>
      <c r="K5309" s="2">
        <v>3.99</v>
      </c>
    </row>
    <row r="5310" spans="1:11" ht="13.8" x14ac:dyDescent="0.25">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ht="13.8" x14ac:dyDescent="0.25">
      <c r="A5311" s="1">
        <v>42603</v>
      </c>
      <c r="B5311" s="3">
        <f t="shared" si="164"/>
        <v>2016</v>
      </c>
      <c r="C5311" s="3">
        <f t="shared" si="165"/>
        <v>8</v>
      </c>
      <c r="D5311" t="s">
        <v>2381</v>
      </c>
      <c r="E5311" t="s">
        <v>245</v>
      </c>
      <c r="F5311" t="s">
        <v>11</v>
      </c>
      <c r="G5311" t="s">
        <v>200</v>
      </c>
      <c r="H5311" t="s">
        <v>2056</v>
      </c>
      <c r="I5311" s="2">
        <v>28.05</v>
      </c>
      <c r="J5311" s="3">
        <v>2</v>
      </c>
      <c r="K5311" s="2">
        <v>3.51</v>
      </c>
    </row>
    <row r="5312" spans="1:11" ht="13.8" x14ac:dyDescent="0.25">
      <c r="A5312" s="1">
        <v>42603</v>
      </c>
      <c r="B5312" s="3">
        <f t="shared" si="164"/>
        <v>2016</v>
      </c>
      <c r="C5312" s="3">
        <f t="shared" si="165"/>
        <v>8</v>
      </c>
      <c r="D5312" t="s">
        <v>301</v>
      </c>
      <c r="E5312" t="s">
        <v>23</v>
      </c>
      <c r="F5312" t="s">
        <v>34</v>
      </c>
      <c r="G5312" t="s">
        <v>145</v>
      </c>
      <c r="H5312" t="s">
        <v>2018</v>
      </c>
      <c r="I5312" s="2">
        <v>815.29</v>
      </c>
      <c r="J5312" s="3">
        <v>9</v>
      </c>
      <c r="K5312" s="2">
        <v>-339.71</v>
      </c>
    </row>
    <row r="5313" spans="1:11" ht="13.8" x14ac:dyDescent="0.25">
      <c r="A5313" s="1">
        <v>42603</v>
      </c>
      <c r="B5313" s="3">
        <f t="shared" si="164"/>
        <v>2016</v>
      </c>
      <c r="C5313" s="3">
        <f t="shared" si="165"/>
        <v>8</v>
      </c>
      <c r="D5313" t="s">
        <v>2537</v>
      </c>
      <c r="E5313" t="s">
        <v>27</v>
      </c>
      <c r="F5313" t="s">
        <v>11</v>
      </c>
      <c r="G5313" t="s">
        <v>20</v>
      </c>
      <c r="H5313" t="s">
        <v>2468</v>
      </c>
      <c r="I5313" s="2">
        <v>12.67</v>
      </c>
      <c r="J5313" s="3">
        <v>2</v>
      </c>
      <c r="K5313" s="2">
        <v>4.75</v>
      </c>
    </row>
    <row r="5314" spans="1:11" ht="13.8" x14ac:dyDescent="0.25">
      <c r="A5314" s="1">
        <v>42603</v>
      </c>
      <c r="B5314" s="3">
        <f t="shared" si="164"/>
        <v>2016</v>
      </c>
      <c r="C5314" s="3">
        <f t="shared" si="165"/>
        <v>8</v>
      </c>
      <c r="D5314" t="s">
        <v>2537</v>
      </c>
      <c r="E5314" t="s">
        <v>27</v>
      </c>
      <c r="F5314" t="s">
        <v>39</v>
      </c>
      <c r="G5314" t="s">
        <v>40</v>
      </c>
      <c r="H5314" t="s">
        <v>2275</v>
      </c>
      <c r="I5314" s="2">
        <v>91.96</v>
      </c>
      <c r="J5314" s="3">
        <v>5</v>
      </c>
      <c r="K5314" s="2">
        <v>-20.69</v>
      </c>
    </row>
    <row r="5315" spans="1:11" ht="13.8" x14ac:dyDescent="0.25">
      <c r="A5315" s="1">
        <v>42603</v>
      </c>
      <c r="B5315" s="3">
        <f t="shared" ref="B5315:B5378" si="166">YEAR(A5315)</f>
        <v>2016</v>
      </c>
      <c r="C5315" s="3">
        <f t="shared" ref="C5315:C5378" si="167">MONTH(A5315)</f>
        <v>8</v>
      </c>
      <c r="D5315" t="s">
        <v>2537</v>
      </c>
      <c r="E5315" t="s">
        <v>27</v>
      </c>
      <c r="F5315" t="s">
        <v>39</v>
      </c>
      <c r="G5315" t="s">
        <v>52</v>
      </c>
      <c r="H5315" t="s">
        <v>1134</v>
      </c>
      <c r="I5315" s="2">
        <v>254.97</v>
      </c>
      <c r="J5315" s="3">
        <v>3</v>
      </c>
      <c r="K5315" s="2">
        <v>91.79</v>
      </c>
    </row>
    <row r="5316" spans="1:11" ht="13.8" x14ac:dyDescent="0.25">
      <c r="A5316" s="1">
        <v>42603</v>
      </c>
      <c r="B5316" s="3">
        <f t="shared" si="166"/>
        <v>2016</v>
      </c>
      <c r="C5316" s="3">
        <f t="shared" si="167"/>
        <v>8</v>
      </c>
      <c r="D5316" t="s">
        <v>2537</v>
      </c>
      <c r="E5316" t="s">
        <v>27</v>
      </c>
      <c r="F5316" t="s">
        <v>39</v>
      </c>
      <c r="G5316" t="s">
        <v>40</v>
      </c>
      <c r="H5316" t="s">
        <v>2245</v>
      </c>
      <c r="I5316" s="2">
        <v>31.98</v>
      </c>
      <c r="J5316" s="3">
        <v>2</v>
      </c>
      <c r="K5316" s="2">
        <v>-8</v>
      </c>
    </row>
    <row r="5317" spans="1:11" ht="13.8" x14ac:dyDescent="0.25">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ht="13.8" x14ac:dyDescent="0.25">
      <c r="A5318" s="1">
        <v>42603</v>
      </c>
      <c r="B5318" s="3">
        <f t="shared" si="166"/>
        <v>2016</v>
      </c>
      <c r="C5318" s="3">
        <f t="shared" si="167"/>
        <v>8</v>
      </c>
      <c r="D5318" t="s">
        <v>2537</v>
      </c>
      <c r="E5318" t="s">
        <v>27</v>
      </c>
      <c r="F5318" t="s">
        <v>11</v>
      </c>
      <c r="G5318" t="s">
        <v>12</v>
      </c>
      <c r="H5318" t="s">
        <v>1944</v>
      </c>
      <c r="I5318" s="2">
        <v>12.96</v>
      </c>
      <c r="J5318" s="3">
        <v>2</v>
      </c>
      <c r="K5318" s="2">
        <v>6.22</v>
      </c>
    </row>
    <row r="5319" spans="1:11" ht="13.8" x14ac:dyDescent="0.25">
      <c r="A5319" s="1">
        <v>42603</v>
      </c>
      <c r="B5319" s="3">
        <f t="shared" si="166"/>
        <v>2016</v>
      </c>
      <c r="C5319" s="3">
        <f t="shared" si="167"/>
        <v>8</v>
      </c>
      <c r="D5319" t="s">
        <v>2537</v>
      </c>
      <c r="E5319" t="s">
        <v>27</v>
      </c>
      <c r="F5319" t="s">
        <v>11</v>
      </c>
      <c r="G5319" t="s">
        <v>12</v>
      </c>
      <c r="H5319" t="s">
        <v>2098</v>
      </c>
      <c r="I5319" s="2">
        <v>47.52</v>
      </c>
      <c r="J5319" s="3">
        <v>9</v>
      </c>
      <c r="K5319" s="2">
        <v>21.38</v>
      </c>
    </row>
    <row r="5320" spans="1:11" ht="13.8" x14ac:dyDescent="0.25">
      <c r="A5320" s="1">
        <v>42603</v>
      </c>
      <c r="B5320" s="3">
        <f t="shared" si="166"/>
        <v>2016</v>
      </c>
      <c r="C5320" s="3">
        <f t="shared" si="167"/>
        <v>8</v>
      </c>
      <c r="D5320" t="s">
        <v>1489</v>
      </c>
      <c r="E5320" t="s">
        <v>164</v>
      </c>
      <c r="F5320" t="s">
        <v>11</v>
      </c>
      <c r="G5320" t="s">
        <v>20</v>
      </c>
      <c r="H5320" t="s">
        <v>1491</v>
      </c>
      <c r="I5320" s="2">
        <v>33.44</v>
      </c>
      <c r="J5320" s="3">
        <v>10</v>
      </c>
      <c r="K5320" s="2">
        <v>11.7</v>
      </c>
    </row>
    <row r="5321" spans="1:11" ht="13.8" x14ac:dyDescent="0.25">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ht="13.8" x14ac:dyDescent="0.25">
      <c r="A5322" s="1">
        <v>42604</v>
      </c>
      <c r="B5322" s="3">
        <f t="shared" si="166"/>
        <v>2016</v>
      </c>
      <c r="C5322" s="3">
        <f t="shared" si="167"/>
        <v>8</v>
      </c>
      <c r="D5322" t="s">
        <v>1140</v>
      </c>
      <c r="E5322" t="s">
        <v>78</v>
      </c>
      <c r="F5322" t="s">
        <v>11</v>
      </c>
      <c r="G5322" t="s">
        <v>92</v>
      </c>
      <c r="H5322" t="s">
        <v>2067</v>
      </c>
      <c r="I5322" s="2">
        <v>113.55</v>
      </c>
      <c r="J5322" s="3">
        <v>2</v>
      </c>
      <c r="K5322" s="2">
        <v>8.52</v>
      </c>
    </row>
    <row r="5323" spans="1:11" ht="13.8" x14ac:dyDescent="0.25">
      <c r="A5323" s="1">
        <v>42604</v>
      </c>
      <c r="B5323" s="3">
        <f t="shared" si="166"/>
        <v>2016</v>
      </c>
      <c r="C5323" s="3">
        <f t="shared" si="167"/>
        <v>8</v>
      </c>
      <c r="D5323" t="s">
        <v>1140</v>
      </c>
      <c r="E5323" t="s">
        <v>78</v>
      </c>
      <c r="F5323" t="s">
        <v>11</v>
      </c>
      <c r="G5323" t="s">
        <v>20</v>
      </c>
      <c r="H5323" t="s">
        <v>166</v>
      </c>
      <c r="I5323" s="2">
        <v>3.32</v>
      </c>
      <c r="J5323" s="3">
        <v>2</v>
      </c>
      <c r="K5323" s="2">
        <v>-2.65</v>
      </c>
    </row>
    <row r="5324" spans="1:11" ht="13.8" x14ac:dyDescent="0.25">
      <c r="A5324" s="1">
        <v>42604</v>
      </c>
      <c r="B5324" s="3">
        <f t="shared" si="166"/>
        <v>2016</v>
      </c>
      <c r="C5324" s="3">
        <f t="shared" si="167"/>
        <v>8</v>
      </c>
      <c r="D5324" t="s">
        <v>1140</v>
      </c>
      <c r="E5324" t="s">
        <v>78</v>
      </c>
      <c r="F5324" t="s">
        <v>11</v>
      </c>
      <c r="G5324" t="s">
        <v>63</v>
      </c>
      <c r="H5324" t="s">
        <v>414</v>
      </c>
      <c r="I5324" s="2">
        <v>134.29</v>
      </c>
      <c r="J5324" s="3">
        <v>2</v>
      </c>
      <c r="K5324" s="2">
        <v>45.32</v>
      </c>
    </row>
    <row r="5325" spans="1:11" ht="13.8" x14ac:dyDescent="0.25">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ht="13.8" x14ac:dyDescent="0.25">
      <c r="A5326" s="1">
        <v>42604</v>
      </c>
      <c r="B5326" s="3">
        <f t="shared" si="166"/>
        <v>2016</v>
      </c>
      <c r="C5326" s="3">
        <f t="shared" si="167"/>
        <v>8</v>
      </c>
      <c r="D5326" t="s">
        <v>1023</v>
      </c>
      <c r="E5326" t="s">
        <v>91</v>
      </c>
      <c r="F5326" t="s">
        <v>11</v>
      </c>
      <c r="G5326" t="s">
        <v>20</v>
      </c>
      <c r="H5326" t="s">
        <v>1959</v>
      </c>
      <c r="I5326" s="2">
        <v>26.35</v>
      </c>
      <c r="J5326" s="3">
        <v>8</v>
      </c>
      <c r="K5326" s="2">
        <v>-18.45</v>
      </c>
    </row>
    <row r="5327" spans="1:11" ht="13.8" x14ac:dyDescent="0.25">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ht="13.8" x14ac:dyDescent="0.25">
      <c r="A5328" s="1">
        <v>42604</v>
      </c>
      <c r="B5328" s="3">
        <f t="shared" si="166"/>
        <v>2016</v>
      </c>
      <c r="C5328" s="3">
        <f t="shared" si="167"/>
        <v>8</v>
      </c>
      <c r="D5328" t="s">
        <v>1676</v>
      </c>
      <c r="E5328" t="s">
        <v>278</v>
      </c>
      <c r="F5328" t="s">
        <v>34</v>
      </c>
      <c r="G5328" t="s">
        <v>47</v>
      </c>
      <c r="H5328" t="s">
        <v>1083</v>
      </c>
      <c r="I5328" s="2">
        <v>98.33</v>
      </c>
      <c r="J5328" s="3">
        <v>3</v>
      </c>
      <c r="K5328" s="2">
        <v>9.83</v>
      </c>
    </row>
    <row r="5329" spans="1:11" ht="13.8" x14ac:dyDescent="0.25">
      <c r="A5329" s="1">
        <v>42604</v>
      </c>
      <c r="B5329" s="3">
        <f t="shared" si="166"/>
        <v>2016</v>
      </c>
      <c r="C5329" s="3">
        <f t="shared" si="167"/>
        <v>8</v>
      </c>
      <c r="D5329" t="s">
        <v>671</v>
      </c>
      <c r="E5329" t="s">
        <v>27</v>
      </c>
      <c r="F5329" t="s">
        <v>11</v>
      </c>
      <c r="G5329" t="s">
        <v>24</v>
      </c>
      <c r="H5329" t="s">
        <v>2192</v>
      </c>
      <c r="I5329" s="2">
        <v>5.76</v>
      </c>
      <c r="J5329" s="3">
        <v>2</v>
      </c>
      <c r="K5329" s="2">
        <v>1.67</v>
      </c>
    </row>
    <row r="5330" spans="1:11" ht="13.8" x14ac:dyDescent="0.25">
      <c r="A5330" s="1">
        <v>42605</v>
      </c>
      <c r="B5330" s="3">
        <f t="shared" si="166"/>
        <v>2016</v>
      </c>
      <c r="C5330" s="3">
        <f t="shared" si="167"/>
        <v>8</v>
      </c>
      <c r="D5330" t="s">
        <v>2585</v>
      </c>
      <c r="E5330" t="s">
        <v>10</v>
      </c>
      <c r="F5330" t="s">
        <v>11</v>
      </c>
      <c r="G5330" t="s">
        <v>18</v>
      </c>
      <c r="H5330" t="s">
        <v>19</v>
      </c>
      <c r="I5330" s="2">
        <v>727.3</v>
      </c>
      <c r="J5330" s="3">
        <v>8</v>
      </c>
      <c r="K5330" s="2">
        <v>-172.73</v>
      </c>
    </row>
    <row r="5331" spans="1:11" ht="13.8" x14ac:dyDescent="0.25">
      <c r="A5331" s="1">
        <v>42605</v>
      </c>
      <c r="B5331" s="3">
        <f t="shared" si="166"/>
        <v>2016</v>
      </c>
      <c r="C5331" s="3">
        <f t="shared" si="167"/>
        <v>8</v>
      </c>
      <c r="D5331" t="s">
        <v>2585</v>
      </c>
      <c r="E5331" t="s">
        <v>10</v>
      </c>
      <c r="F5331" t="s">
        <v>34</v>
      </c>
      <c r="G5331" t="s">
        <v>47</v>
      </c>
      <c r="H5331" t="s">
        <v>2015</v>
      </c>
      <c r="I5331" s="2">
        <v>22.61</v>
      </c>
      <c r="J5331" s="3">
        <v>3</v>
      </c>
      <c r="K5331" s="2">
        <v>-10.17</v>
      </c>
    </row>
    <row r="5332" spans="1:11" ht="13.8" x14ac:dyDescent="0.25">
      <c r="A5332" s="1">
        <v>42605</v>
      </c>
      <c r="B5332" s="3">
        <f t="shared" si="166"/>
        <v>2016</v>
      </c>
      <c r="C5332" s="3">
        <f t="shared" si="167"/>
        <v>8</v>
      </c>
      <c r="D5332" t="s">
        <v>2585</v>
      </c>
      <c r="E5332" t="s">
        <v>10</v>
      </c>
      <c r="F5332" t="s">
        <v>39</v>
      </c>
      <c r="G5332" t="s">
        <v>52</v>
      </c>
      <c r="H5332" t="s">
        <v>1032</v>
      </c>
      <c r="I5332" s="2">
        <v>666.4</v>
      </c>
      <c r="J5332" s="3">
        <v>7</v>
      </c>
      <c r="K5332" s="2">
        <v>-33.32</v>
      </c>
    </row>
    <row r="5333" spans="1:11" ht="13.8" x14ac:dyDescent="0.25">
      <c r="A5333" s="1">
        <v>42605</v>
      </c>
      <c r="B5333" s="3">
        <f t="shared" si="166"/>
        <v>2016</v>
      </c>
      <c r="C5333" s="3">
        <f t="shared" si="167"/>
        <v>8</v>
      </c>
      <c r="D5333" t="s">
        <v>902</v>
      </c>
      <c r="E5333" t="s">
        <v>164</v>
      </c>
      <c r="F5333" t="s">
        <v>39</v>
      </c>
      <c r="G5333" t="s">
        <v>302</v>
      </c>
      <c r="H5333" t="s">
        <v>837</v>
      </c>
      <c r="I5333" s="2">
        <v>837.6</v>
      </c>
      <c r="J5333" s="3">
        <v>3</v>
      </c>
      <c r="K5333" s="2">
        <v>62.82</v>
      </c>
    </row>
    <row r="5334" spans="1:11" ht="13.8" x14ac:dyDescent="0.25">
      <c r="A5334" s="1">
        <v>42605</v>
      </c>
      <c r="B5334" s="3">
        <f t="shared" si="166"/>
        <v>2016</v>
      </c>
      <c r="C5334" s="3">
        <f t="shared" si="167"/>
        <v>8</v>
      </c>
      <c r="D5334" t="s">
        <v>902</v>
      </c>
      <c r="E5334" t="s">
        <v>164</v>
      </c>
      <c r="F5334" t="s">
        <v>11</v>
      </c>
      <c r="G5334" t="s">
        <v>63</v>
      </c>
      <c r="H5334" t="s">
        <v>98</v>
      </c>
      <c r="I5334" s="2">
        <v>135.9</v>
      </c>
      <c r="J5334" s="3">
        <v>5</v>
      </c>
      <c r="K5334" s="2">
        <v>63.87</v>
      </c>
    </row>
    <row r="5335" spans="1:11" ht="13.8" x14ac:dyDescent="0.25">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ht="13.8" x14ac:dyDescent="0.25">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ht="13.8" x14ac:dyDescent="0.25">
      <c r="A5337" s="1">
        <v>42605</v>
      </c>
      <c r="B5337" s="3">
        <f t="shared" si="166"/>
        <v>2016</v>
      </c>
      <c r="C5337" s="3">
        <f t="shared" si="167"/>
        <v>8</v>
      </c>
      <c r="D5337" t="s">
        <v>902</v>
      </c>
      <c r="E5337" t="s">
        <v>164</v>
      </c>
      <c r="F5337" t="s">
        <v>11</v>
      </c>
      <c r="G5337" t="s">
        <v>92</v>
      </c>
      <c r="H5337" t="s">
        <v>1387</v>
      </c>
      <c r="I5337" s="2">
        <v>43.1</v>
      </c>
      <c r="J5337" s="3">
        <v>5</v>
      </c>
      <c r="K5337" s="2">
        <v>11.21</v>
      </c>
    </row>
    <row r="5338" spans="1:11" ht="13.8" x14ac:dyDescent="0.25">
      <c r="A5338" s="1">
        <v>42605</v>
      </c>
      <c r="B5338" s="3">
        <f t="shared" si="166"/>
        <v>2016</v>
      </c>
      <c r="C5338" s="3">
        <f t="shared" si="167"/>
        <v>8</v>
      </c>
      <c r="D5338" t="s">
        <v>902</v>
      </c>
      <c r="E5338" t="s">
        <v>164</v>
      </c>
      <c r="F5338" t="s">
        <v>11</v>
      </c>
      <c r="G5338" t="s">
        <v>200</v>
      </c>
      <c r="H5338" t="s">
        <v>1841</v>
      </c>
      <c r="I5338" s="2">
        <v>15.88</v>
      </c>
      <c r="J5338" s="3">
        <v>4</v>
      </c>
      <c r="K5338" s="2">
        <v>0.16</v>
      </c>
    </row>
    <row r="5339" spans="1:11" ht="13.8" x14ac:dyDescent="0.25">
      <c r="A5339" s="1">
        <v>42605</v>
      </c>
      <c r="B5339" s="3">
        <f t="shared" si="166"/>
        <v>2016</v>
      </c>
      <c r="C5339" s="3">
        <f t="shared" si="167"/>
        <v>8</v>
      </c>
      <c r="D5339" t="s">
        <v>1161</v>
      </c>
      <c r="E5339" t="s">
        <v>149</v>
      </c>
      <c r="F5339" t="s">
        <v>11</v>
      </c>
      <c r="G5339" t="s">
        <v>24</v>
      </c>
      <c r="H5339" t="s">
        <v>31</v>
      </c>
      <c r="I5339" s="2">
        <v>21.3</v>
      </c>
      <c r="J5339" s="3">
        <v>5</v>
      </c>
      <c r="K5339" s="2">
        <v>8.73</v>
      </c>
    </row>
    <row r="5340" spans="1:11" ht="13.8" x14ac:dyDescent="0.25">
      <c r="A5340" s="1">
        <v>42605</v>
      </c>
      <c r="B5340" s="3">
        <f t="shared" si="166"/>
        <v>2016</v>
      </c>
      <c r="C5340" s="3">
        <f t="shared" si="167"/>
        <v>8</v>
      </c>
      <c r="D5340" t="s">
        <v>1161</v>
      </c>
      <c r="E5340" t="s">
        <v>149</v>
      </c>
      <c r="F5340" t="s">
        <v>11</v>
      </c>
      <c r="G5340" t="s">
        <v>92</v>
      </c>
      <c r="H5340" t="s">
        <v>711</v>
      </c>
      <c r="I5340" s="2">
        <v>1040.8</v>
      </c>
      <c r="J5340" s="3">
        <v>5</v>
      </c>
      <c r="K5340" s="2">
        <v>281.02</v>
      </c>
    </row>
    <row r="5341" spans="1:11" ht="13.8" x14ac:dyDescent="0.25">
      <c r="A5341" s="1">
        <v>42605</v>
      </c>
      <c r="B5341" s="3">
        <f t="shared" si="166"/>
        <v>2016</v>
      </c>
      <c r="C5341" s="3">
        <f t="shared" si="167"/>
        <v>8</v>
      </c>
      <c r="D5341" t="s">
        <v>1161</v>
      </c>
      <c r="E5341" t="s">
        <v>149</v>
      </c>
      <c r="F5341" t="s">
        <v>11</v>
      </c>
      <c r="G5341" t="s">
        <v>24</v>
      </c>
      <c r="H5341" t="s">
        <v>1713</v>
      </c>
      <c r="I5341" s="2">
        <v>29.34</v>
      </c>
      <c r="J5341" s="3">
        <v>6</v>
      </c>
      <c r="K5341" s="2">
        <v>7.92</v>
      </c>
    </row>
    <row r="5342" spans="1:11" ht="13.8" x14ac:dyDescent="0.25">
      <c r="A5342" s="1">
        <v>42605</v>
      </c>
      <c r="B5342" s="3">
        <f t="shared" si="166"/>
        <v>2016</v>
      </c>
      <c r="C5342" s="3">
        <f t="shared" si="167"/>
        <v>8</v>
      </c>
      <c r="D5342" t="s">
        <v>1088</v>
      </c>
      <c r="E5342" t="s">
        <v>157</v>
      </c>
      <c r="F5342" t="s">
        <v>11</v>
      </c>
      <c r="G5342" t="s">
        <v>16</v>
      </c>
      <c r="H5342" t="s">
        <v>1402</v>
      </c>
      <c r="I5342" s="2">
        <v>25.2</v>
      </c>
      <c r="J5342" s="3">
        <v>4</v>
      </c>
      <c r="K5342" s="2">
        <v>11.59</v>
      </c>
    </row>
    <row r="5343" spans="1:11" ht="13.8" x14ac:dyDescent="0.25">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ht="13.8" x14ac:dyDescent="0.25">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ht="13.8" x14ac:dyDescent="0.25">
      <c r="A5345" s="1">
        <v>42605</v>
      </c>
      <c r="B5345" s="3">
        <f t="shared" si="166"/>
        <v>2016</v>
      </c>
      <c r="C5345" s="3">
        <f t="shared" si="167"/>
        <v>8</v>
      </c>
      <c r="D5345" t="s">
        <v>1088</v>
      </c>
      <c r="E5345" t="s">
        <v>157</v>
      </c>
      <c r="F5345" t="s">
        <v>39</v>
      </c>
      <c r="G5345" t="s">
        <v>52</v>
      </c>
      <c r="H5345" t="s">
        <v>1520</v>
      </c>
      <c r="I5345" s="2">
        <v>1.98</v>
      </c>
      <c r="J5345" s="3">
        <v>2</v>
      </c>
      <c r="K5345" s="2">
        <v>0.89</v>
      </c>
    </row>
    <row r="5346" spans="1:11" ht="13.8" x14ac:dyDescent="0.25">
      <c r="A5346" s="1">
        <v>42608</v>
      </c>
      <c r="B5346" s="3">
        <f t="shared" si="166"/>
        <v>2016</v>
      </c>
      <c r="C5346" s="3">
        <f t="shared" si="167"/>
        <v>8</v>
      </c>
      <c r="D5346" t="s">
        <v>1076</v>
      </c>
      <c r="E5346" t="s">
        <v>27</v>
      </c>
      <c r="F5346" t="s">
        <v>11</v>
      </c>
      <c r="G5346" t="s">
        <v>43</v>
      </c>
      <c r="H5346" t="s">
        <v>2587</v>
      </c>
      <c r="I5346" s="2">
        <v>10.23</v>
      </c>
      <c r="J5346" s="3">
        <v>3</v>
      </c>
      <c r="K5346" s="2">
        <v>4.91</v>
      </c>
    </row>
    <row r="5347" spans="1:11" ht="13.8" x14ac:dyDescent="0.25">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ht="13.8" x14ac:dyDescent="0.25">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ht="13.8" x14ac:dyDescent="0.25">
      <c r="A5349" s="1">
        <v>42608</v>
      </c>
      <c r="B5349" s="3">
        <f t="shared" si="166"/>
        <v>2016</v>
      </c>
      <c r="C5349" s="3">
        <f t="shared" si="167"/>
        <v>8</v>
      </c>
      <c r="D5349" t="s">
        <v>212</v>
      </c>
      <c r="E5349" t="s">
        <v>10</v>
      </c>
      <c r="F5349" t="s">
        <v>34</v>
      </c>
      <c r="G5349" t="s">
        <v>35</v>
      </c>
      <c r="H5349" t="s">
        <v>948</v>
      </c>
      <c r="I5349" s="2">
        <v>1024.72</v>
      </c>
      <c r="J5349" s="3">
        <v>6</v>
      </c>
      <c r="K5349" s="2">
        <v>-29.28</v>
      </c>
    </row>
    <row r="5350" spans="1:11" ht="13.8" x14ac:dyDescent="0.25">
      <c r="A5350" s="1">
        <v>42608</v>
      </c>
      <c r="B5350" s="3">
        <f t="shared" si="166"/>
        <v>2016</v>
      </c>
      <c r="C5350" s="3">
        <f t="shared" si="167"/>
        <v>8</v>
      </c>
      <c r="D5350" t="s">
        <v>978</v>
      </c>
      <c r="E5350" t="s">
        <v>164</v>
      </c>
      <c r="F5350" t="s">
        <v>11</v>
      </c>
      <c r="G5350" t="s">
        <v>12</v>
      </c>
      <c r="H5350" t="s">
        <v>1157</v>
      </c>
      <c r="I5350" s="2">
        <v>6.48</v>
      </c>
      <c r="J5350" s="3">
        <v>1</v>
      </c>
      <c r="K5350" s="2">
        <v>3.11</v>
      </c>
    </row>
    <row r="5351" spans="1:11" ht="13.8" x14ac:dyDescent="0.25">
      <c r="A5351" s="1">
        <v>42608</v>
      </c>
      <c r="B5351" s="3">
        <f t="shared" si="166"/>
        <v>2016</v>
      </c>
      <c r="C5351" s="3">
        <f t="shared" si="167"/>
        <v>8</v>
      </c>
      <c r="D5351" t="s">
        <v>1131</v>
      </c>
      <c r="E5351" t="s">
        <v>27</v>
      </c>
      <c r="F5351" t="s">
        <v>34</v>
      </c>
      <c r="G5351" t="s">
        <v>35</v>
      </c>
      <c r="H5351" t="s">
        <v>991</v>
      </c>
      <c r="I5351" s="2">
        <v>1603.14</v>
      </c>
      <c r="J5351" s="3">
        <v>4</v>
      </c>
      <c r="K5351" s="2">
        <v>100.2</v>
      </c>
    </row>
    <row r="5352" spans="1:11" ht="13.8" x14ac:dyDescent="0.25">
      <c r="A5352" s="1">
        <v>42608</v>
      </c>
      <c r="B5352" s="3">
        <f t="shared" si="166"/>
        <v>2016</v>
      </c>
      <c r="C5352" s="3">
        <f t="shared" si="167"/>
        <v>8</v>
      </c>
      <c r="D5352" t="s">
        <v>1359</v>
      </c>
      <c r="E5352" t="s">
        <v>23</v>
      </c>
      <c r="F5352" t="s">
        <v>11</v>
      </c>
      <c r="G5352" t="s">
        <v>24</v>
      </c>
      <c r="H5352" t="s">
        <v>1071</v>
      </c>
      <c r="I5352" s="2">
        <v>5.47</v>
      </c>
      <c r="J5352" s="3">
        <v>3</v>
      </c>
      <c r="K5352" s="2">
        <v>1.64</v>
      </c>
    </row>
    <row r="5353" spans="1:11" ht="13.8" x14ac:dyDescent="0.25">
      <c r="A5353" s="1">
        <v>42608</v>
      </c>
      <c r="B5353" s="3">
        <f t="shared" si="166"/>
        <v>2016</v>
      </c>
      <c r="C5353" s="3">
        <f t="shared" si="167"/>
        <v>8</v>
      </c>
      <c r="D5353" t="s">
        <v>1359</v>
      </c>
      <c r="E5353" t="s">
        <v>23</v>
      </c>
      <c r="F5353" t="s">
        <v>39</v>
      </c>
      <c r="G5353" t="s">
        <v>52</v>
      </c>
      <c r="H5353" t="s">
        <v>1314</v>
      </c>
      <c r="I5353" s="2">
        <v>47.98</v>
      </c>
      <c r="J5353" s="3">
        <v>2</v>
      </c>
      <c r="K5353" s="2">
        <v>13.2</v>
      </c>
    </row>
    <row r="5354" spans="1:11" ht="13.8" x14ac:dyDescent="0.25">
      <c r="A5354" s="1">
        <v>42608</v>
      </c>
      <c r="B5354" s="3">
        <f t="shared" si="166"/>
        <v>2016</v>
      </c>
      <c r="C5354" s="3">
        <f t="shared" si="167"/>
        <v>8</v>
      </c>
      <c r="D5354" t="s">
        <v>1038</v>
      </c>
      <c r="E5354" t="s">
        <v>27</v>
      </c>
      <c r="F5354" t="s">
        <v>11</v>
      </c>
      <c r="G5354" t="s">
        <v>24</v>
      </c>
      <c r="H5354" t="s">
        <v>271</v>
      </c>
      <c r="I5354" s="2">
        <v>8.26</v>
      </c>
      <c r="J5354" s="3">
        <v>2</v>
      </c>
      <c r="K5354" s="2">
        <v>3.8</v>
      </c>
    </row>
    <row r="5355" spans="1:11" ht="13.8" x14ac:dyDescent="0.25">
      <c r="A5355" s="1">
        <v>42608</v>
      </c>
      <c r="B5355" s="3">
        <f t="shared" si="166"/>
        <v>2016</v>
      </c>
      <c r="C5355" s="3">
        <f t="shared" si="167"/>
        <v>8</v>
      </c>
      <c r="D5355" t="s">
        <v>2265</v>
      </c>
      <c r="E5355" t="s">
        <v>149</v>
      </c>
      <c r="F5355" t="s">
        <v>39</v>
      </c>
      <c r="G5355" t="s">
        <v>40</v>
      </c>
      <c r="H5355" t="s">
        <v>2588</v>
      </c>
      <c r="I5355" s="2">
        <v>33</v>
      </c>
      <c r="J5355" s="3">
        <v>6</v>
      </c>
      <c r="K5355" s="2">
        <v>8.25</v>
      </c>
    </row>
    <row r="5356" spans="1:11" ht="13.8" x14ac:dyDescent="0.25">
      <c r="A5356" s="1">
        <v>42608</v>
      </c>
      <c r="B5356" s="3">
        <f t="shared" si="166"/>
        <v>2016</v>
      </c>
      <c r="C5356" s="3">
        <f t="shared" si="167"/>
        <v>8</v>
      </c>
      <c r="D5356" t="s">
        <v>2265</v>
      </c>
      <c r="E5356" t="s">
        <v>149</v>
      </c>
      <c r="F5356" t="s">
        <v>39</v>
      </c>
      <c r="G5356" t="s">
        <v>52</v>
      </c>
      <c r="H5356" t="s">
        <v>668</v>
      </c>
      <c r="I5356" s="2">
        <v>249.95</v>
      </c>
      <c r="J5356" s="3">
        <v>5</v>
      </c>
      <c r="K5356" s="2">
        <v>87.48</v>
      </c>
    </row>
    <row r="5357" spans="1:11" ht="13.8" x14ac:dyDescent="0.25">
      <c r="A5357" s="1">
        <v>42608</v>
      </c>
      <c r="B5357" s="3">
        <f t="shared" si="166"/>
        <v>2016</v>
      </c>
      <c r="C5357" s="3">
        <f t="shared" si="167"/>
        <v>8</v>
      </c>
      <c r="D5357" t="s">
        <v>957</v>
      </c>
      <c r="E5357" t="s">
        <v>157</v>
      </c>
      <c r="F5357" t="s">
        <v>39</v>
      </c>
      <c r="G5357" t="s">
        <v>52</v>
      </c>
      <c r="H5357" t="s">
        <v>1022</v>
      </c>
      <c r="I5357" s="2">
        <v>47.97</v>
      </c>
      <c r="J5357" s="3">
        <v>3</v>
      </c>
      <c r="K5357" s="2">
        <v>14.87</v>
      </c>
    </row>
    <row r="5358" spans="1:11" ht="13.8" x14ac:dyDescent="0.25">
      <c r="A5358" s="1">
        <v>42608</v>
      </c>
      <c r="B5358" s="3">
        <f t="shared" si="166"/>
        <v>2016</v>
      </c>
      <c r="C5358" s="3">
        <f t="shared" si="167"/>
        <v>8</v>
      </c>
      <c r="D5358" t="s">
        <v>612</v>
      </c>
      <c r="E5358" t="s">
        <v>110</v>
      </c>
      <c r="F5358" t="s">
        <v>11</v>
      </c>
      <c r="G5358" t="s">
        <v>12</v>
      </c>
      <c r="H5358" t="s">
        <v>2417</v>
      </c>
      <c r="I5358" s="2">
        <v>11.56</v>
      </c>
      <c r="J5358" s="3">
        <v>2</v>
      </c>
      <c r="K5358" s="2">
        <v>5.66</v>
      </c>
    </row>
    <row r="5359" spans="1:11" ht="13.8" x14ac:dyDescent="0.25">
      <c r="A5359" s="1">
        <v>42608</v>
      </c>
      <c r="B5359" s="3">
        <f t="shared" si="166"/>
        <v>2016</v>
      </c>
      <c r="C5359" s="3">
        <f t="shared" si="167"/>
        <v>8</v>
      </c>
      <c r="D5359" t="s">
        <v>612</v>
      </c>
      <c r="E5359" t="s">
        <v>110</v>
      </c>
      <c r="F5359" t="s">
        <v>39</v>
      </c>
      <c r="G5359" t="s">
        <v>40</v>
      </c>
      <c r="H5359" t="s">
        <v>1708</v>
      </c>
      <c r="I5359" s="2">
        <v>209.97</v>
      </c>
      <c r="J5359" s="3">
        <v>3</v>
      </c>
      <c r="K5359" s="2">
        <v>58.79</v>
      </c>
    </row>
    <row r="5360" spans="1:11" ht="13.8" x14ac:dyDescent="0.25">
      <c r="A5360" s="1">
        <v>42608</v>
      </c>
      <c r="B5360" s="3">
        <f t="shared" si="166"/>
        <v>2016</v>
      </c>
      <c r="C5360" s="3">
        <f t="shared" si="167"/>
        <v>8</v>
      </c>
      <c r="D5360" t="s">
        <v>612</v>
      </c>
      <c r="E5360" t="s">
        <v>110</v>
      </c>
      <c r="F5360" t="s">
        <v>34</v>
      </c>
      <c r="G5360" t="s">
        <v>145</v>
      </c>
      <c r="H5360" t="s">
        <v>874</v>
      </c>
      <c r="I5360" s="2">
        <v>447.84</v>
      </c>
      <c r="J5360" s="3">
        <v>4</v>
      </c>
      <c r="K5360" s="2">
        <v>98.52</v>
      </c>
    </row>
    <row r="5361" spans="1:11" ht="13.8" x14ac:dyDescent="0.25">
      <c r="A5361" s="1">
        <v>42608</v>
      </c>
      <c r="B5361" s="3">
        <f t="shared" si="166"/>
        <v>2016</v>
      </c>
      <c r="C5361" s="3">
        <f t="shared" si="167"/>
        <v>8</v>
      </c>
      <c r="D5361" t="s">
        <v>612</v>
      </c>
      <c r="E5361" t="s">
        <v>110</v>
      </c>
      <c r="F5361" t="s">
        <v>39</v>
      </c>
      <c r="G5361" t="s">
        <v>52</v>
      </c>
      <c r="H5361" t="s">
        <v>905</v>
      </c>
      <c r="I5361" s="2">
        <v>479.97</v>
      </c>
      <c r="J5361" s="3">
        <v>3</v>
      </c>
      <c r="K5361" s="2">
        <v>163.19</v>
      </c>
    </row>
    <row r="5362" spans="1:11" ht="13.8" x14ac:dyDescent="0.25">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ht="13.8" x14ac:dyDescent="0.25">
      <c r="A5363" s="1">
        <v>42608</v>
      </c>
      <c r="B5363" s="3">
        <f t="shared" si="166"/>
        <v>2016</v>
      </c>
      <c r="C5363" s="3">
        <f t="shared" si="167"/>
        <v>8</v>
      </c>
      <c r="D5363" t="s">
        <v>109</v>
      </c>
      <c r="E5363" t="s">
        <v>30</v>
      </c>
      <c r="F5363" t="s">
        <v>34</v>
      </c>
      <c r="G5363" t="s">
        <v>47</v>
      </c>
      <c r="H5363" t="s">
        <v>678</v>
      </c>
      <c r="I5363" s="2">
        <v>186.54</v>
      </c>
      <c r="J5363" s="3">
        <v>3</v>
      </c>
      <c r="K5363" s="2">
        <v>41.04</v>
      </c>
    </row>
    <row r="5364" spans="1:11" ht="13.8" x14ac:dyDescent="0.25">
      <c r="A5364" s="1">
        <v>42608</v>
      </c>
      <c r="B5364" s="3">
        <f t="shared" si="166"/>
        <v>2016</v>
      </c>
      <c r="C5364" s="3">
        <f t="shared" si="167"/>
        <v>8</v>
      </c>
      <c r="D5364" t="s">
        <v>2242</v>
      </c>
      <c r="E5364" t="s">
        <v>149</v>
      </c>
      <c r="F5364" t="s">
        <v>11</v>
      </c>
      <c r="G5364" t="s">
        <v>20</v>
      </c>
      <c r="H5364" t="s">
        <v>2218</v>
      </c>
      <c r="I5364" s="2">
        <v>146.69</v>
      </c>
      <c r="J5364" s="3">
        <v>8</v>
      </c>
      <c r="K5364" s="2">
        <v>45.84</v>
      </c>
    </row>
    <row r="5365" spans="1:11" ht="13.8" x14ac:dyDescent="0.25">
      <c r="A5365" s="1">
        <v>42608</v>
      </c>
      <c r="B5365" s="3">
        <f t="shared" si="166"/>
        <v>2016</v>
      </c>
      <c r="C5365" s="3">
        <f t="shared" si="167"/>
        <v>8</v>
      </c>
      <c r="D5365" t="s">
        <v>2064</v>
      </c>
      <c r="E5365" t="s">
        <v>123</v>
      </c>
      <c r="F5365" t="s">
        <v>11</v>
      </c>
      <c r="G5365" t="s">
        <v>12</v>
      </c>
      <c r="H5365" t="s">
        <v>713</v>
      </c>
      <c r="I5365" s="2">
        <v>31.01</v>
      </c>
      <c r="J5365" s="3">
        <v>1</v>
      </c>
      <c r="K5365" s="2">
        <v>11.24</v>
      </c>
    </row>
    <row r="5366" spans="1:11" ht="13.8" x14ac:dyDescent="0.25">
      <c r="A5366" s="1">
        <v>42609</v>
      </c>
      <c r="B5366" s="3">
        <f t="shared" si="166"/>
        <v>2016</v>
      </c>
      <c r="C5366" s="3">
        <f t="shared" si="167"/>
        <v>8</v>
      </c>
      <c r="D5366" t="s">
        <v>1785</v>
      </c>
      <c r="E5366" t="s">
        <v>10</v>
      </c>
      <c r="F5366" t="s">
        <v>11</v>
      </c>
      <c r="G5366" t="s">
        <v>200</v>
      </c>
      <c r="H5366" t="s">
        <v>472</v>
      </c>
      <c r="I5366" s="2">
        <v>51.52</v>
      </c>
      <c r="J5366" s="3">
        <v>5</v>
      </c>
      <c r="K5366" s="2">
        <v>-10.95</v>
      </c>
    </row>
    <row r="5367" spans="1:11" ht="13.8" x14ac:dyDescent="0.25">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ht="13.8" x14ac:dyDescent="0.25">
      <c r="A5368" s="1">
        <v>42609</v>
      </c>
      <c r="B5368" s="3">
        <f t="shared" si="166"/>
        <v>2016</v>
      </c>
      <c r="C5368" s="3">
        <f t="shared" si="167"/>
        <v>8</v>
      </c>
      <c r="D5368" t="s">
        <v>1785</v>
      </c>
      <c r="E5368" t="s">
        <v>10</v>
      </c>
      <c r="F5368" t="s">
        <v>11</v>
      </c>
      <c r="G5368" t="s">
        <v>12</v>
      </c>
      <c r="H5368" t="s">
        <v>2295</v>
      </c>
      <c r="I5368" s="2">
        <v>4.62</v>
      </c>
      <c r="J5368" s="3">
        <v>1</v>
      </c>
      <c r="K5368" s="2">
        <v>1.68</v>
      </c>
    </row>
    <row r="5369" spans="1:11" ht="13.8" x14ac:dyDescent="0.25">
      <c r="A5369" s="1">
        <v>42609</v>
      </c>
      <c r="B5369" s="3">
        <f t="shared" si="166"/>
        <v>2016</v>
      </c>
      <c r="C5369" s="3">
        <f t="shared" si="167"/>
        <v>8</v>
      </c>
      <c r="D5369" t="s">
        <v>1785</v>
      </c>
      <c r="E5369" t="s">
        <v>10</v>
      </c>
      <c r="F5369" t="s">
        <v>11</v>
      </c>
      <c r="G5369" t="s">
        <v>200</v>
      </c>
      <c r="H5369" t="s">
        <v>2054</v>
      </c>
      <c r="I5369" s="2">
        <v>55.17</v>
      </c>
      <c r="J5369" s="3">
        <v>4</v>
      </c>
      <c r="K5369" s="2">
        <v>6.21</v>
      </c>
    </row>
    <row r="5370" spans="1:11" ht="13.8" x14ac:dyDescent="0.25">
      <c r="A5370" s="1">
        <v>42609</v>
      </c>
      <c r="B5370" s="3">
        <f t="shared" si="166"/>
        <v>2016</v>
      </c>
      <c r="C5370" s="3">
        <f t="shared" si="167"/>
        <v>8</v>
      </c>
      <c r="D5370" t="s">
        <v>2550</v>
      </c>
      <c r="E5370" t="s">
        <v>434</v>
      </c>
      <c r="F5370" t="s">
        <v>11</v>
      </c>
      <c r="G5370" t="s">
        <v>12</v>
      </c>
      <c r="H5370" t="s">
        <v>360</v>
      </c>
      <c r="I5370" s="2">
        <v>122.97</v>
      </c>
      <c r="J5370" s="3">
        <v>3</v>
      </c>
      <c r="K5370" s="2">
        <v>60.26</v>
      </c>
    </row>
    <row r="5371" spans="1:11" ht="13.8" x14ac:dyDescent="0.25">
      <c r="A5371" s="1">
        <v>42609</v>
      </c>
      <c r="B5371" s="3">
        <f t="shared" si="166"/>
        <v>2016</v>
      </c>
      <c r="C5371" s="3">
        <f t="shared" si="167"/>
        <v>8</v>
      </c>
      <c r="D5371" t="s">
        <v>2550</v>
      </c>
      <c r="E5371" t="s">
        <v>434</v>
      </c>
      <c r="F5371" t="s">
        <v>34</v>
      </c>
      <c r="G5371" t="s">
        <v>145</v>
      </c>
      <c r="H5371" t="s">
        <v>1075</v>
      </c>
      <c r="I5371" s="2">
        <v>244.62</v>
      </c>
      <c r="J5371" s="3">
        <v>1</v>
      </c>
      <c r="K5371" s="2">
        <v>20.97</v>
      </c>
    </row>
    <row r="5372" spans="1:11" ht="13.8" x14ac:dyDescent="0.25">
      <c r="A5372" s="1">
        <v>42609</v>
      </c>
      <c r="B5372" s="3">
        <f t="shared" si="166"/>
        <v>2016</v>
      </c>
      <c r="C5372" s="3">
        <f t="shared" si="167"/>
        <v>8</v>
      </c>
      <c r="D5372" t="s">
        <v>2550</v>
      </c>
      <c r="E5372" t="s">
        <v>434</v>
      </c>
      <c r="F5372" t="s">
        <v>39</v>
      </c>
      <c r="G5372" t="s">
        <v>40</v>
      </c>
      <c r="H5372" t="s">
        <v>1988</v>
      </c>
      <c r="I5372" s="2">
        <v>59.97</v>
      </c>
      <c r="J5372" s="3">
        <v>3</v>
      </c>
      <c r="K5372" s="2">
        <v>28.79</v>
      </c>
    </row>
    <row r="5373" spans="1:11" ht="13.8" x14ac:dyDescent="0.25">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ht="13.8" x14ac:dyDescent="0.25">
      <c r="A5374" s="1">
        <v>42609</v>
      </c>
      <c r="B5374" s="3">
        <f t="shared" si="166"/>
        <v>2016</v>
      </c>
      <c r="C5374" s="3">
        <f t="shared" si="167"/>
        <v>8</v>
      </c>
      <c r="D5374" t="s">
        <v>2550</v>
      </c>
      <c r="E5374" t="s">
        <v>434</v>
      </c>
      <c r="F5374" t="s">
        <v>11</v>
      </c>
      <c r="G5374" t="s">
        <v>43</v>
      </c>
      <c r="H5374" t="s">
        <v>160</v>
      </c>
      <c r="I5374" s="2">
        <v>11.68</v>
      </c>
      <c r="J5374" s="3">
        <v>4</v>
      </c>
      <c r="K5374" s="2">
        <v>5.26</v>
      </c>
    </row>
    <row r="5375" spans="1:11" ht="13.8" x14ac:dyDescent="0.25">
      <c r="A5375" s="1">
        <v>42609</v>
      </c>
      <c r="B5375" s="3">
        <f t="shared" si="166"/>
        <v>2016</v>
      </c>
      <c r="C5375" s="3">
        <f t="shared" si="167"/>
        <v>8</v>
      </c>
      <c r="D5375" t="s">
        <v>2550</v>
      </c>
      <c r="E5375" t="s">
        <v>434</v>
      </c>
      <c r="F5375" t="s">
        <v>11</v>
      </c>
      <c r="G5375" t="s">
        <v>20</v>
      </c>
      <c r="H5375" t="s">
        <v>886</v>
      </c>
      <c r="I5375" s="2">
        <v>29</v>
      </c>
      <c r="J5375" s="3">
        <v>5</v>
      </c>
      <c r="K5375" s="2">
        <v>13.92</v>
      </c>
    </row>
    <row r="5376" spans="1:11" ht="13.8" x14ac:dyDescent="0.25">
      <c r="A5376" s="1">
        <v>42609</v>
      </c>
      <c r="B5376" s="3">
        <f t="shared" si="166"/>
        <v>2016</v>
      </c>
      <c r="C5376" s="3">
        <f t="shared" si="167"/>
        <v>8</v>
      </c>
      <c r="D5376" t="s">
        <v>2435</v>
      </c>
      <c r="E5376" t="s">
        <v>10</v>
      </c>
      <c r="F5376" t="s">
        <v>11</v>
      </c>
      <c r="G5376" t="s">
        <v>18</v>
      </c>
      <c r="H5376" t="s">
        <v>2335</v>
      </c>
      <c r="I5376" s="2">
        <v>14.16</v>
      </c>
      <c r="J5376" s="3">
        <v>1</v>
      </c>
      <c r="K5376" s="2">
        <v>1.06</v>
      </c>
    </row>
    <row r="5377" spans="1:11" ht="13.8" x14ac:dyDescent="0.25">
      <c r="A5377" s="1">
        <v>42609</v>
      </c>
      <c r="B5377" s="3">
        <f t="shared" si="166"/>
        <v>2016</v>
      </c>
      <c r="C5377" s="3">
        <f t="shared" si="167"/>
        <v>8</v>
      </c>
      <c r="D5377" t="s">
        <v>2435</v>
      </c>
      <c r="E5377" t="s">
        <v>10</v>
      </c>
      <c r="F5377" t="s">
        <v>11</v>
      </c>
      <c r="G5377" t="s">
        <v>12</v>
      </c>
      <c r="H5377" t="s">
        <v>647</v>
      </c>
      <c r="I5377" s="2">
        <v>79.92</v>
      </c>
      <c r="J5377" s="3">
        <v>5</v>
      </c>
      <c r="K5377" s="2">
        <v>27.97</v>
      </c>
    </row>
    <row r="5378" spans="1:11" ht="13.8" x14ac:dyDescent="0.25">
      <c r="A5378" s="1">
        <v>42609</v>
      </c>
      <c r="B5378" s="3">
        <f t="shared" si="166"/>
        <v>2016</v>
      </c>
      <c r="C5378" s="3">
        <f t="shared" si="167"/>
        <v>8</v>
      </c>
      <c r="D5378" t="s">
        <v>1741</v>
      </c>
      <c r="E5378" t="s">
        <v>123</v>
      </c>
      <c r="F5378" t="s">
        <v>11</v>
      </c>
      <c r="G5378" t="s">
        <v>16</v>
      </c>
      <c r="H5378" t="s">
        <v>2589</v>
      </c>
      <c r="I5378" s="2">
        <v>9.2200000000000006</v>
      </c>
      <c r="J5378" s="3">
        <v>4</v>
      </c>
      <c r="K5378" s="2">
        <v>3.34</v>
      </c>
    </row>
    <row r="5379" spans="1:11" ht="13.8" x14ac:dyDescent="0.25">
      <c r="A5379" s="1">
        <v>42610</v>
      </c>
      <c r="B5379" s="3">
        <f t="shared" ref="B5379:B5442" si="168">YEAR(A5379)</f>
        <v>2016</v>
      </c>
      <c r="C5379" s="3">
        <f t="shared" ref="C5379:C5442" si="169">MONTH(A5379)</f>
        <v>8</v>
      </c>
      <c r="D5379" t="s">
        <v>1064</v>
      </c>
      <c r="E5379" t="s">
        <v>278</v>
      </c>
      <c r="F5379" t="s">
        <v>11</v>
      </c>
      <c r="G5379" t="s">
        <v>12</v>
      </c>
      <c r="H5379" t="s">
        <v>1353</v>
      </c>
      <c r="I5379" s="2">
        <v>15.48</v>
      </c>
      <c r="J5379" s="3">
        <v>3</v>
      </c>
      <c r="K5379" s="2">
        <v>5.61</v>
      </c>
    </row>
    <row r="5380" spans="1:11" ht="13.8" x14ac:dyDescent="0.25">
      <c r="A5380" s="1">
        <v>42610</v>
      </c>
      <c r="B5380" s="3">
        <f t="shared" si="168"/>
        <v>2016</v>
      </c>
      <c r="C5380" s="3">
        <f t="shared" si="169"/>
        <v>8</v>
      </c>
      <c r="D5380" t="s">
        <v>1064</v>
      </c>
      <c r="E5380" t="s">
        <v>278</v>
      </c>
      <c r="F5380" t="s">
        <v>39</v>
      </c>
      <c r="G5380" t="s">
        <v>40</v>
      </c>
      <c r="H5380" t="s">
        <v>163</v>
      </c>
      <c r="I5380" s="2">
        <v>108.58</v>
      </c>
      <c r="J5380" s="3">
        <v>3</v>
      </c>
      <c r="K5380" s="2">
        <v>8.14</v>
      </c>
    </row>
    <row r="5381" spans="1:11" ht="13.8" x14ac:dyDescent="0.25">
      <c r="A5381" s="1">
        <v>42610</v>
      </c>
      <c r="B5381" s="3">
        <f t="shared" si="168"/>
        <v>2016</v>
      </c>
      <c r="C5381" s="3">
        <f t="shared" si="169"/>
        <v>8</v>
      </c>
      <c r="D5381" t="s">
        <v>2365</v>
      </c>
      <c r="E5381" t="s">
        <v>10</v>
      </c>
      <c r="F5381" t="s">
        <v>11</v>
      </c>
      <c r="G5381" t="s">
        <v>20</v>
      </c>
      <c r="H5381" t="s">
        <v>1225</v>
      </c>
      <c r="I5381" s="2">
        <v>13.14</v>
      </c>
      <c r="J5381" s="3">
        <v>9</v>
      </c>
      <c r="K5381" s="2">
        <v>-21.68</v>
      </c>
    </row>
    <row r="5382" spans="1:11" ht="13.8" x14ac:dyDescent="0.25">
      <c r="A5382" s="1">
        <v>42610</v>
      </c>
      <c r="B5382" s="3">
        <f t="shared" si="168"/>
        <v>2016</v>
      </c>
      <c r="C5382" s="3">
        <f t="shared" si="169"/>
        <v>8</v>
      </c>
      <c r="D5382" t="s">
        <v>2365</v>
      </c>
      <c r="E5382" t="s">
        <v>10</v>
      </c>
      <c r="F5382" t="s">
        <v>11</v>
      </c>
      <c r="G5382" t="s">
        <v>20</v>
      </c>
      <c r="H5382" t="s">
        <v>2487</v>
      </c>
      <c r="I5382" s="2">
        <v>10.02</v>
      </c>
      <c r="J5382" s="3">
        <v>4</v>
      </c>
      <c r="K5382" s="2">
        <v>-16.54</v>
      </c>
    </row>
    <row r="5383" spans="1:11" ht="13.8" x14ac:dyDescent="0.25">
      <c r="A5383" s="1">
        <v>42610</v>
      </c>
      <c r="B5383" s="3">
        <f t="shared" si="168"/>
        <v>2016</v>
      </c>
      <c r="C5383" s="3">
        <f t="shared" si="169"/>
        <v>8</v>
      </c>
      <c r="D5383" t="s">
        <v>2365</v>
      </c>
      <c r="E5383" t="s">
        <v>10</v>
      </c>
      <c r="F5383" t="s">
        <v>34</v>
      </c>
      <c r="G5383" t="s">
        <v>74</v>
      </c>
      <c r="H5383" t="s">
        <v>1706</v>
      </c>
      <c r="I5383" s="2">
        <v>156.37</v>
      </c>
      <c r="J5383" s="3">
        <v>2</v>
      </c>
      <c r="K5383" s="2">
        <v>-52.89</v>
      </c>
    </row>
    <row r="5384" spans="1:11" ht="13.8" x14ac:dyDescent="0.25">
      <c r="A5384" s="1">
        <v>42610</v>
      </c>
      <c r="B5384" s="3">
        <f t="shared" si="168"/>
        <v>2016</v>
      </c>
      <c r="C5384" s="3">
        <f t="shared" si="169"/>
        <v>8</v>
      </c>
      <c r="D5384" t="s">
        <v>1946</v>
      </c>
      <c r="E5384" t="s">
        <v>78</v>
      </c>
      <c r="F5384" t="s">
        <v>11</v>
      </c>
      <c r="G5384" t="s">
        <v>20</v>
      </c>
      <c r="H5384" t="s">
        <v>1210</v>
      </c>
      <c r="I5384" s="2">
        <v>18.43</v>
      </c>
      <c r="J5384" s="3">
        <v>8</v>
      </c>
      <c r="K5384" s="2">
        <v>-12.29</v>
      </c>
    </row>
    <row r="5385" spans="1:11" ht="13.8" x14ac:dyDescent="0.25">
      <c r="A5385" s="1">
        <v>42611</v>
      </c>
      <c r="B5385" s="3">
        <f t="shared" si="168"/>
        <v>2016</v>
      </c>
      <c r="C5385" s="3">
        <f t="shared" si="169"/>
        <v>8</v>
      </c>
      <c r="D5385" t="s">
        <v>301</v>
      </c>
      <c r="E5385" t="s">
        <v>15</v>
      </c>
      <c r="F5385" t="s">
        <v>11</v>
      </c>
      <c r="G5385" t="s">
        <v>12</v>
      </c>
      <c r="H5385" t="s">
        <v>2392</v>
      </c>
      <c r="I5385" s="2">
        <v>64.62</v>
      </c>
      <c r="J5385" s="3">
        <v>7</v>
      </c>
      <c r="K5385" s="2">
        <v>22.62</v>
      </c>
    </row>
    <row r="5386" spans="1:11" ht="13.8" x14ac:dyDescent="0.25">
      <c r="A5386" s="1">
        <v>42611</v>
      </c>
      <c r="B5386" s="3">
        <f t="shared" si="168"/>
        <v>2016</v>
      </c>
      <c r="C5386" s="3">
        <f t="shared" si="169"/>
        <v>8</v>
      </c>
      <c r="D5386" t="s">
        <v>301</v>
      </c>
      <c r="E5386" t="s">
        <v>15</v>
      </c>
      <c r="F5386" t="s">
        <v>39</v>
      </c>
      <c r="G5386" t="s">
        <v>52</v>
      </c>
      <c r="H5386" t="s">
        <v>1086</v>
      </c>
      <c r="I5386" s="2">
        <v>95.98</v>
      </c>
      <c r="J5386" s="3">
        <v>3</v>
      </c>
      <c r="K5386" s="2">
        <v>-10.8</v>
      </c>
    </row>
    <row r="5387" spans="1:11" ht="13.8" x14ac:dyDescent="0.25">
      <c r="A5387" s="1">
        <v>42611</v>
      </c>
      <c r="B5387" s="3">
        <f t="shared" si="168"/>
        <v>2016</v>
      </c>
      <c r="C5387" s="3">
        <f t="shared" si="169"/>
        <v>8</v>
      </c>
      <c r="D5387" t="s">
        <v>301</v>
      </c>
      <c r="E5387" t="s">
        <v>15</v>
      </c>
      <c r="F5387" t="s">
        <v>11</v>
      </c>
      <c r="G5387" t="s">
        <v>20</v>
      </c>
      <c r="H5387" t="s">
        <v>929</v>
      </c>
      <c r="I5387" s="2">
        <v>1.79</v>
      </c>
      <c r="J5387" s="3">
        <v>3</v>
      </c>
      <c r="K5387" s="2">
        <v>-3.04</v>
      </c>
    </row>
    <row r="5388" spans="1:11" ht="13.8" x14ac:dyDescent="0.25">
      <c r="A5388" s="1">
        <v>42611</v>
      </c>
      <c r="B5388" s="3">
        <f t="shared" si="168"/>
        <v>2016</v>
      </c>
      <c r="C5388" s="3">
        <f t="shared" si="169"/>
        <v>8</v>
      </c>
      <c r="D5388" t="s">
        <v>2253</v>
      </c>
      <c r="E5388" t="s">
        <v>685</v>
      </c>
      <c r="F5388" t="s">
        <v>11</v>
      </c>
      <c r="G5388" t="s">
        <v>200</v>
      </c>
      <c r="H5388" t="s">
        <v>262</v>
      </c>
      <c r="I5388" s="2">
        <v>27.93</v>
      </c>
      <c r="J5388" s="3">
        <v>3</v>
      </c>
      <c r="K5388" s="2">
        <v>8.1</v>
      </c>
    </row>
    <row r="5389" spans="1:11" ht="13.8" x14ac:dyDescent="0.25">
      <c r="A5389" s="1">
        <v>42611</v>
      </c>
      <c r="B5389" s="3">
        <f t="shared" si="168"/>
        <v>2016</v>
      </c>
      <c r="C5389" s="3">
        <f t="shared" si="169"/>
        <v>8</v>
      </c>
      <c r="D5389" t="s">
        <v>2248</v>
      </c>
      <c r="E5389" t="s">
        <v>149</v>
      </c>
      <c r="F5389" t="s">
        <v>39</v>
      </c>
      <c r="G5389" t="s">
        <v>40</v>
      </c>
      <c r="H5389" t="s">
        <v>2588</v>
      </c>
      <c r="I5389" s="2">
        <v>22</v>
      </c>
      <c r="J5389" s="3">
        <v>4</v>
      </c>
      <c r="K5389" s="2">
        <v>5.5</v>
      </c>
    </row>
    <row r="5390" spans="1:11" ht="13.8" x14ac:dyDescent="0.25">
      <c r="A5390" s="1">
        <v>42611</v>
      </c>
      <c r="B5390" s="3">
        <f t="shared" si="168"/>
        <v>2016</v>
      </c>
      <c r="C5390" s="3">
        <f t="shared" si="169"/>
        <v>8</v>
      </c>
      <c r="D5390" t="s">
        <v>583</v>
      </c>
      <c r="E5390" t="s">
        <v>23</v>
      </c>
      <c r="F5390" t="s">
        <v>34</v>
      </c>
      <c r="G5390" t="s">
        <v>145</v>
      </c>
      <c r="H5390" t="s">
        <v>968</v>
      </c>
      <c r="I5390" s="2">
        <v>241.92</v>
      </c>
      <c r="J5390" s="3">
        <v>4</v>
      </c>
      <c r="K5390" s="2">
        <v>-56.45</v>
      </c>
    </row>
    <row r="5391" spans="1:11" ht="13.8" x14ac:dyDescent="0.25">
      <c r="A5391" s="1">
        <v>42611</v>
      </c>
      <c r="B5391" s="3">
        <f t="shared" si="168"/>
        <v>2016</v>
      </c>
      <c r="C5391" s="3">
        <f t="shared" si="169"/>
        <v>8</v>
      </c>
      <c r="D5391" t="s">
        <v>583</v>
      </c>
      <c r="E5391" t="s">
        <v>23</v>
      </c>
      <c r="F5391" t="s">
        <v>34</v>
      </c>
      <c r="G5391" t="s">
        <v>74</v>
      </c>
      <c r="H5391" t="s">
        <v>2421</v>
      </c>
      <c r="I5391" s="2">
        <v>163.88</v>
      </c>
      <c r="J5391" s="3">
        <v>4</v>
      </c>
      <c r="K5391" s="2">
        <v>-81.94</v>
      </c>
    </row>
    <row r="5392" spans="1:11" ht="13.8" x14ac:dyDescent="0.25">
      <c r="A5392" s="1">
        <v>42611</v>
      </c>
      <c r="B5392" s="3">
        <f t="shared" si="168"/>
        <v>2016</v>
      </c>
      <c r="C5392" s="3">
        <f t="shared" si="169"/>
        <v>8</v>
      </c>
      <c r="D5392" t="s">
        <v>583</v>
      </c>
      <c r="E5392" t="s">
        <v>23</v>
      </c>
      <c r="F5392" t="s">
        <v>11</v>
      </c>
      <c r="G5392" t="s">
        <v>20</v>
      </c>
      <c r="H5392" t="s">
        <v>425</v>
      </c>
      <c r="I5392" s="2">
        <v>3.49</v>
      </c>
      <c r="J5392" s="3">
        <v>2</v>
      </c>
      <c r="K5392" s="2">
        <v>-2.79</v>
      </c>
    </row>
    <row r="5393" spans="1:11" ht="13.8" x14ac:dyDescent="0.25">
      <c r="A5393" s="1">
        <v>42611</v>
      </c>
      <c r="B5393" s="3">
        <f t="shared" si="168"/>
        <v>2016</v>
      </c>
      <c r="C5393" s="3">
        <f t="shared" si="169"/>
        <v>8</v>
      </c>
      <c r="D5393" t="s">
        <v>583</v>
      </c>
      <c r="E5393" t="s">
        <v>23</v>
      </c>
      <c r="F5393" t="s">
        <v>11</v>
      </c>
      <c r="G5393" t="s">
        <v>43</v>
      </c>
      <c r="H5393" t="s">
        <v>1307</v>
      </c>
      <c r="I5393" s="2">
        <v>10.58</v>
      </c>
      <c r="J5393" s="3">
        <v>7</v>
      </c>
      <c r="K5393" s="2">
        <v>-2.38</v>
      </c>
    </row>
    <row r="5394" spans="1:11" ht="13.8" x14ac:dyDescent="0.25">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ht="13.8" x14ac:dyDescent="0.25">
      <c r="A5395" s="1">
        <v>42612</v>
      </c>
      <c r="B5395" s="3">
        <f t="shared" si="168"/>
        <v>2016</v>
      </c>
      <c r="C5395" s="3">
        <f t="shared" si="169"/>
        <v>8</v>
      </c>
      <c r="D5395" t="s">
        <v>1546</v>
      </c>
      <c r="E5395" t="s">
        <v>23</v>
      </c>
      <c r="F5395" t="s">
        <v>11</v>
      </c>
      <c r="G5395" t="s">
        <v>18</v>
      </c>
      <c r="H5395" t="s">
        <v>1360</v>
      </c>
      <c r="I5395" s="2">
        <v>54.22</v>
      </c>
      <c r="J5395" s="3">
        <v>2</v>
      </c>
      <c r="K5395" s="2">
        <v>3.39</v>
      </c>
    </row>
    <row r="5396" spans="1:11" ht="13.8" x14ac:dyDescent="0.25">
      <c r="A5396" s="1">
        <v>42612</v>
      </c>
      <c r="B5396" s="3">
        <f t="shared" si="168"/>
        <v>2016</v>
      </c>
      <c r="C5396" s="3">
        <f t="shared" si="169"/>
        <v>8</v>
      </c>
      <c r="D5396" t="s">
        <v>1546</v>
      </c>
      <c r="E5396" t="s">
        <v>23</v>
      </c>
      <c r="F5396" t="s">
        <v>34</v>
      </c>
      <c r="G5396" t="s">
        <v>35</v>
      </c>
      <c r="H5396" t="s">
        <v>1019</v>
      </c>
      <c r="I5396" s="2">
        <v>786.74</v>
      </c>
      <c r="J5396" s="3">
        <v>4</v>
      </c>
      <c r="K5396" s="2">
        <v>-258.5</v>
      </c>
    </row>
    <row r="5397" spans="1:11" ht="13.8" x14ac:dyDescent="0.25">
      <c r="A5397" s="1">
        <v>42612</v>
      </c>
      <c r="B5397" s="3">
        <f t="shared" si="168"/>
        <v>2016</v>
      </c>
      <c r="C5397" s="3">
        <f t="shared" si="169"/>
        <v>8</v>
      </c>
      <c r="D5397" t="s">
        <v>1546</v>
      </c>
      <c r="E5397" t="s">
        <v>23</v>
      </c>
      <c r="F5397" t="s">
        <v>11</v>
      </c>
      <c r="G5397" t="s">
        <v>16</v>
      </c>
      <c r="H5397" t="s">
        <v>89</v>
      </c>
      <c r="I5397" s="2">
        <v>100.24</v>
      </c>
      <c r="J5397" s="3">
        <v>10</v>
      </c>
      <c r="K5397" s="2">
        <v>33.83</v>
      </c>
    </row>
    <row r="5398" spans="1:11" ht="13.8" x14ac:dyDescent="0.25">
      <c r="A5398" s="1">
        <v>42612</v>
      </c>
      <c r="B5398" s="3">
        <f t="shared" si="168"/>
        <v>2016</v>
      </c>
      <c r="C5398" s="3">
        <f t="shared" si="169"/>
        <v>8</v>
      </c>
      <c r="D5398" t="s">
        <v>1546</v>
      </c>
      <c r="E5398" t="s">
        <v>23</v>
      </c>
      <c r="F5398" t="s">
        <v>11</v>
      </c>
      <c r="G5398" t="s">
        <v>20</v>
      </c>
      <c r="H5398" t="s">
        <v>1029</v>
      </c>
      <c r="I5398" s="2">
        <v>37.76</v>
      </c>
      <c r="J5398" s="3">
        <v>6</v>
      </c>
      <c r="K5398" s="2">
        <v>-27.69</v>
      </c>
    </row>
    <row r="5399" spans="1:11" ht="13.8" x14ac:dyDescent="0.25">
      <c r="A5399" s="1">
        <v>42612</v>
      </c>
      <c r="B5399" s="3">
        <f t="shared" si="168"/>
        <v>2016</v>
      </c>
      <c r="C5399" s="3">
        <f t="shared" si="169"/>
        <v>8</v>
      </c>
      <c r="D5399" t="s">
        <v>376</v>
      </c>
      <c r="E5399" t="s">
        <v>27</v>
      </c>
      <c r="F5399" t="s">
        <v>34</v>
      </c>
      <c r="G5399" t="s">
        <v>47</v>
      </c>
      <c r="H5399" t="s">
        <v>1861</v>
      </c>
      <c r="I5399" s="2">
        <v>47.04</v>
      </c>
      <c r="J5399" s="3">
        <v>4</v>
      </c>
      <c r="K5399" s="2">
        <v>15.99</v>
      </c>
    </row>
    <row r="5400" spans="1:11" ht="13.8" x14ac:dyDescent="0.25">
      <c r="A5400" s="1">
        <v>42612</v>
      </c>
      <c r="B5400" s="3">
        <f t="shared" si="168"/>
        <v>2016</v>
      </c>
      <c r="C5400" s="3">
        <f t="shared" si="169"/>
        <v>8</v>
      </c>
      <c r="D5400" t="s">
        <v>376</v>
      </c>
      <c r="E5400" t="s">
        <v>27</v>
      </c>
      <c r="F5400" t="s">
        <v>39</v>
      </c>
      <c r="G5400" t="s">
        <v>40</v>
      </c>
      <c r="H5400" t="s">
        <v>1878</v>
      </c>
      <c r="I5400" s="2">
        <v>339.96</v>
      </c>
      <c r="J5400" s="3">
        <v>5</v>
      </c>
      <c r="K5400" s="2">
        <v>42.5</v>
      </c>
    </row>
    <row r="5401" spans="1:11" ht="13.8" x14ac:dyDescent="0.25">
      <c r="A5401" s="1">
        <v>42613</v>
      </c>
      <c r="B5401" s="3">
        <f t="shared" si="168"/>
        <v>2016</v>
      </c>
      <c r="C5401" s="3">
        <f t="shared" si="169"/>
        <v>8</v>
      </c>
      <c r="D5401" t="s">
        <v>2021</v>
      </c>
      <c r="E5401" t="s">
        <v>10</v>
      </c>
      <c r="F5401" t="s">
        <v>11</v>
      </c>
      <c r="G5401" t="s">
        <v>18</v>
      </c>
      <c r="H5401" t="s">
        <v>2505</v>
      </c>
      <c r="I5401" s="2">
        <v>23.97</v>
      </c>
      <c r="J5401" s="3">
        <v>2</v>
      </c>
      <c r="K5401" s="2">
        <v>2.4</v>
      </c>
    </row>
    <row r="5402" spans="1:11" ht="13.8" x14ac:dyDescent="0.25">
      <c r="A5402" s="1">
        <v>42614</v>
      </c>
      <c r="B5402" s="3">
        <f t="shared" si="168"/>
        <v>2016</v>
      </c>
      <c r="C5402" s="3">
        <f t="shared" si="169"/>
        <v>9</v>
      </c>
      <c r="D5402" t="s">
        <v>2253</v>
      </c>
      <c r="E5402" t="s">
        <v>149</v>
      </c>
      <c r="F5402" t="s">
        <v>39</v>
      </c>
      <c r="G5402" t="s">
        <v>52</v>
      </c>
      <c r="H5402" t="s">
        <v>1873</v>
      </c>
      <c r="I5402" s="2">
        <v>6.79</v>
      </c>
      <c r="J5402" s="3">
        <v>1</v>
      </c>
      <c r="K5402" s="2">
        <v>2.31</v>
      </c>
    </row>
    <row r="5403" spans="1:11" ht="13.8" x14ac:dyDescent="0.25">
      <c r="A5403" s="1">
        <v>42614</v>
      </c>
      <c r="B5403" s="3">
        <f t="shared" si="168"/>
        <v>2016</v>
      </c>
      <c r="C5403" s="3">
        <f t="shared" si="169"/>
        <v>9</v>
      </c>
      <c r="D5403" t="s">
        <v>2253</v>
      </c>
      <c r="E5403" t="s">
        <v>149</v>
      </c>
      <c r="F5403" t="s">
        <v>11</v>
      </c>
      <c r="G5403" t="s">
        <v>12</v>
      </c>
      <c r="H5403" t="s">
        <v>936</v>
      </c>
      <c r="I5403" s="2">
        <v>24.56</v>
      </c>
      <c r="J5403" s="3">
        <v>2</v>
      </c>
      <c r="K5403" s="2">
        <v>11.54</v>
      </c>
    </row>
    <row r="5404" spans="1:11" ht="13.8" x14ac:dyDescent="0.25">
      <c r="A5404" s="1">
        <v>42614</v>
      </c>
      <c r="B5404" s="3">
        <f t="shared" si="168"/>
        <v>2016</v>
      </c>
      <c r="C5404" s="3">
        <f t="shared" si="169"/>
        <v>9</v>
      </c>
      <c r="D5404" t="s">
        <v>2253</v>
      </c>
      <c r="E5404" t="s">
        <v>149</v>
      </c>
      <c r="F5404" t="s">
        <v>11</v>
      </c>
      <c r="G5404" t="s">
        <v>20</v>
      </c>
      <c r="H5404" t="s">
        <v>970</v>
      </c>
      <c r="I5404" s="2">
        <v>3.05</v>
      </c>
      <c r="J5404" s="3">
        <v>1</v>
      </c>
      <c r="K5404" s="2">
        <v>1.07</v>
      </c>
    </row>
    <row r="5405" spans="1:11" ht="13.8" x14ac:dyDescent="0.25">
      <c r="A5405" s="1">
        <v>42614</v>
      </c>
      <c r="B5405" s="3">
        <f t="shared" si="168"/>
        <v>2016</v>
      </c>
      <c r="C5405" s="3">
        <f t="shared" si="169"/>
        <v>9</v>
      </c>
      <c r="D5405" t="s">
        <v>2253</v>
      </c>
      <c r="E5405" t="s">
        <v>149</v>
      </c>
      <c r="F5405" t="s">
        <v>11</v>
      </c>
      <c r="G5405" t="s">
        <v>12</v>
      </c>
      <c r="H5405" t="s">
        <v>936</v>
      </c>
      <c r="I5405" s="2">
        <v>49.12</v>
      </c>
      <c r="J5405" s="3">
        <v>4</v>
      </c>
      <c r="K5405" s="2">
        <v>23.09</v>
      </c>
    </row>
    <row r="5406" spans="1:11" ht="13.8" x14ac:dyDescent="0.25">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ht="13.8" x14ac:dyDescent="0.25">
      <c r="A5407" s="1">
        <v>42614</v>
      </c>
      <c r="B5407" s="3">
        <f t="shared" si="168"/>
        <v>2016</v>
      </c>
      <c r="C5407" s="3">
        <f t="shared" si="169"/>
        <v>9</v>
      </c>
      <c r="D5407" t="s">
        <v>2518</v>
      </c>
      <c r="E5407" t="s">
        <v>27</v>
      </c>
      <c r="F5407" t="s">
        <v>11</v>
      </c>
      <c r="G5407" t="s">
        <v>63</v>
      </c>
      <c r="H5407" t="s">
        <v>1481</v>
      </c>
      <c r="I5407" s="2">
        <v>21.88</v>
      </c>
      <c r="J5407" s="3">
        <v>2</v>
      </c>
      <c r="K5407" s="2">
        <v>10.94</v>
      </c>
    </row>
    <row r="5408" spans="1:11" ht="13.8" x14ac:dyDescent="0.25">
      <c r="A5408" s="1">
        <v>42614</v>
      </c>
      <c r="B5408" s="3">
        <f t="shared" si="168"/>
        <v>2016</v>
      </c>
      <c r="C5408" s="3">
        <f t="shared" si="169"/>
        <v>9</v>
      </c>
      <c r="D5408" t="s">
        <v>291</v>
      </c>
      <c r="E5408" t="s">
        <v>23</v>
      </c>
      <c r="F5408" t="s">
        <v>11</v>
      </c>
      <c r="G5408" t="s">
        <v>12</v>
      </c>
      <c r="H5408" t="s">
        <v>2533</v>
      </c>
      <c r="I5408" s="2">
        <v>30.48</v>
      </c>
      <c r="J5408" s="3">
        <v>6</v>
      </c>
      <c r="K5408" s="2">
        <v>9.91</v>
      </c>
    </row>
    <row r="5409" spans="1:11" ht="13.8" x14ac:dyDescent="0.25">
      <c r="A5409" s="1">
        <v>42614</v>
      </c>
      <c r="B5409" s="3">
        <f t="shared" si="168"/>
        <v>2016</v>
      </c>
      <c r="C5409" s="3">
        <f t="shared" si="169"/>
        <v>9</v>
      </c>
      <c r="D5409" t="s">
        <v>291</v>
      </c>
      <c r="E5409" t="s">
        <v>23</v>
      </c>
      <c r="F5409" t="s">
        <v>39</v>
      </c>
      <c r="G5409" t="s">
        <v>40</v>
      </c>
      <c r="H5409" t="s">
        <v>2408</v>
      </c>
      <c r="I5409" s="2">
        <v>23.99</v>
      </c>
      <c r="J5409" s="3">
        <v>2</v>
      </c>
      <c r="K5409" s="2">
        <v>-4.8</v>
      </c>
    </row>
    <row r="5410" spans="1:11" ht="13.8" x14ac:dyDescent="0.25">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ht="13.8" x14ac:dyDescent="0.25">
      <c r="A5411" s="1">
        <v>42614</v>
      </c>
      <c r="B5411" s="3">
        <f t="shared" si="168"/>
        <v>2016</v>
      </c>
      <c r="C5411" s="3">
        <f t="shared" si="169"/>
        <v>9</v>
      </c>
      <c r="D5411" t="s">
        <v>635</v>
      </c>
      <c r="E5411" t="s">
        <v>149</v>
      </c>
      <c r="F5411" t="s">
        <v>39</v>
      </c>
      <c r="G5411" t="s">
        <v>52</v>
      </c>
      <c r="H5411" t="s">
        <v>158</v>
      </c>
      <c r="I5411" s="2">
        <v>468.9</v>
      </c>
      <c r="J5411" s="3">
        <v>6</v>
      </c>
      <c r="K5411" s="2">
        <v>206.32</v>
      </c>
    </row>
    <row r="5412" spans="1:11" ht="13.8" x14ac:dyDescent="0.25">
      <c r="A5412" s="1">
        <v>42614</v>
      </c>
      <c r="B5412" s="3">
        <f t="shared" si="168"/>
        <v>2016</v>
      </c>
      <c r="C5412" s="3">
        <f t="shared" si="169"/>
        <v>9</v>
      </c>
      <c r="D5412" t="s">
        <v>635</v>
      </c>
      <c r="E5412" t="s">
        <v>149</v>
      </c>
      <c r="F5412" t="s">
        <v>39</v>
      </c>
      <c r="G5412" t="s">
        <v>52</v>
      </c>
      <c r="H5412" t="s">
        <v>518</v>
      </c>
      <c r="I5412" s="2">
        <v>72.48</v>
      </c>
      <c r="J5412" s="3">
        <v>2</v>
      </c>
      <c r="K5412" s="2">
        <v>30.44</v>
      </c>
    </row>
    <row r="5413" spans="1:11" ht="13.8" x14ac:dyDescent="0.25">
      <c r="A5413" s="1">
        <v>42614</v>
      </c>
      <c r="B5413" s="3">
        <f t="shared" si="168"/>
        <v>2016</v>
      </c>
      <c r="C5413" s="3">
        <f t="shared" si="169"/>
        <v>9</v>
      </c>
      <c r="D5413" t="s">
        <v>635</v>
      </c>
      <c r="E5413" t="s">
        <v>149</v>
      </c>
      <c r="F5413" t="s">
        <v>11</v>
      </c>
      <c r="G5413" t="s">
        <v>200</v>
      </c>
      <c r="H5413" t="s">
        <v>1292</v>
      </c>
      <c r="I5413" s="2">
        <v>10.95</v>
      </c>
      <c r="J5413" s="3">
        <v>3</v>
      </c>
      <c r="K5413" s="2">
        <v>3.29</v>
      </c>
    </row>
    <row r="5414" spans="1:11" ht="13.8" x14ac:dyDescent="0.25">
      <c r="A5414" s="1">
        <v>42614</v>
      </c>
      <c r="B5414" s="3">
        <f t="shared" si="168"/>
        <v>2016</v>
      </c>
      <c r="C5414" s="3">
        <f t="shared" si="169"/>
        <v>9</v>
      </c>
      <c r="D5414" t="s">
        <v>635</v>
      </c>
      <c r="E5414" t="s">
        <v>149</v>
      </c>
      <c r="F5414" t="s">
        <v>34</v>
      </c>
      <c r="G5414" t="s">
        <v>47</v>
      </c>
      <c r="H5414" t="s">
        <v>48</v>
      </c>
      <c r="I5414" s="2">
        <v>191.82</v>
      </c>
      <c r="J5414" s="3">
        <v>3</v>
      </c>
      <c r="K5414" s="2">
        <v>61.38</v>
      </c>
    </row>
    <row r="5415" spans="1:11" ht="13.8" x14ac:dyDescent="0.25">
      <c r="A5415" s="1">
        <v>42614</v>
      </c>
      <c r="B5415" s="3">
        <f t="shared" si="168"/>
        <v>2016</v>
      </c>
      <c r="C5415" s="3">
        <f t="shared" si="169"/>
        <v>9</v>
      </c>
      <c r="D5415" t="s">
        <v>1320</v>
      </c>
      <c r="E5415" t="s">
        <v>110</v>
      </c>
      <c r="F5415" t="s">
        <v>11</v>
      </c>
      <c r="G5415" t="s">
        <v>20</v>
      </c>
      <c r="H5415" t="s">
        <v>189</v>
      </c>
      <c r="I5415" s="2">
        <v>24.1</v>
      </c>
      <c r="J5415" s="3">
        <v>5</v>
      </c>
      <c r="K5415" s="2">
        <v>11.09</v>
      </c>
    </row>
    <row r="5416" spans="1:11" ht="13.8" x14ac:dyDescent="0.25">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ht="13.8" x14ac:dyDescent="0.25">
      <c r="A5417" s="1">
        <v>42614</v>
      </c>
      <c r="B5417" s="3">
        <f t="shared" si="168"/>
        <v>2016</v>
      </c>
      <c r="C5417" s="3">
        <f t="shared" si="169"/>
        <v>9</v>
      </c>
      <c r="D5417" t="s">
        <v>1320</v>
      </c>
      <c r="E5417" t="s">
        <v>110</v>
      </c>
      <c r="F5417" t="s">
        <v>11</v>
      </c>
      <c r="G5417" t="s">
        <v>92</v>
      </c>
      <c r="H5417" t="s">
        <v>2340</v>
      </c>
      <c r="I5417" s="2">
        <v>376.74</v>
      </c>
      <c r="J5417" s="3">
        <v>4</v>
      </c>
      <c r="K5417" s="2">
        <v>71.16</v>
      </c>
    </row>
    <row r="5418" spans="1:11" ht="13.8" x14ac:dyDescent="0.25">
      <c r="A5418" s="1">
        <v>42614</v>
      </c>
      <c r="B5418" s="3">
        <f t="shared" si="168"/>
        <v>2016</v>
      </c>
      <c r="C5418" s="3">
        <f t="shared" si="169"/>
        <v>9</v>
      </c>
      <c r="D5418" t="s">
        <v>1320</v>
      </c>
      <c r="E5418" t="s">
        <v>110</v>
      </c>
      <c r="F5418" t="s">
        <v>11</v>
      </c>
      <c r="G5418" t="s">
        <v>20</v>
      </c>
      <c r="H5418" t="s">
        <v>222</v>
      </c>
      <c r="I5418" s="2">
        <v>29.52</v>
      </c>
      <c r="J5418" s="3">
        <v>4</v>
      </c>
      <c r="K5418" s="2">
        <v>14.46</v>
      </c>
    </row>
    <row r="5419" spans="1:11" ht="13.8" x14ac:dyDescent="0.25">
      <c r="A5419" s="1">
        <v>42614</v>
      </c>
      <c r="B5419" s="3">
        <f t="shared" si="168"/>
        <v>2016</v>
      </c>
      <c r="C5419" s="3">
        <f t="shared" si="169"/>
        <v>9</v>
      </c>
      <c r="D5419" t="s">
        <v>1320</v>
      </c>
      <c r="E5419" t="s">
        <v>110</v>
      </c>
      <c r="F5419" t="s">
        <v>11</v>
      </c>
      <c r="G5419" t="s">
        <v>24</v>
      </c>
      <c r="H5419" t="s">
        <v>960</v>
      </c>
      <c r="I5419" s="2">
        <v>11.96</v>
      </c>
      <c r="J5419" s="3">
        <v>2</v>
      </c>
      <c r="K5419" s="2">
        <v>2.99</v>
      </c>
    </row>
    <row r="5420" spans="1:11" ht="13.8" x14ac:dyDescent="0.25">
      <c r="A5420" s="1">
        <v>42614</v>
      </c>
      <c r="B5420" s="3">
        <f t="shared" si="168"/>
        <v>2016</v>
      </c>
      <c r="C5420" s="3">
        <f t="shared" si="169"/>
        <v>9</v>
      </c>
      <c r="D5420" t="s">
        <v>1320</v>
      </c>
      <c r="E5420" t="s">
        <v>110</v>
      </c>
      <c r="F5420" t="s">
        <v>11</v>
      </c>
      <c r="G5420" t="s">
        <v>20</v>
      </c>
      <c r="H5420" t="s">
        <v>846</v>
      </c>
      <c r="I5420" s="2">
        <v>26.4</v>
      </c>
      <c r="J5420" s="3">
        <v>5</v>
      </c>
      <c r="K5420" s="2">
        <v>12.67</v>
      </c>
    </row>
    <row r="5421" spans="1:11" ht="13.8" x14ac:dyDescent="0.25">
      <c r="A5421" s="1">
        <v>42614</v>
      </c>
      <c r="B5421" s="3">
        <f t="shared" si="168"/>
        <v>2016</v>
      </c>
      <c r="C5421" s="3">
        <f t="shared" si="169"/>
        <v>9</v>
      </c>
      <c r="D5421" t="s">
        <v>562</v>
      </c>
      <c r="E5421" t="s">
        <v>27</v>
      </c>
      <c r="F5421" t="s">
        <v>11</v>
      </c>
      <c r="G5421" t="s">
        <v>63</v>
      </c>
      <c r="H5421" t="s">
        <v>1091</v>
      </c>
      <c r="I5421" s="2">
        <v>12.78</v>
      </c>
      <c r="J5421" s="3">
        <v>1</v>
      </c>
      <c r="K5421" s="2">
        <v>5.75</v>
      </c>
    </row>
    <row r="5422" spans="1:11" ht="13.8" x14ac:dyDescent="0.25">
      <c r="A5422" s="1">
        <v>42615</v>
      </c>
      <c r="B5422" s="3">
        <f t="shared" si="168"/>
        <v>2016</v>
      </c>
      <c r="C5422" s="3">
        <f t="shared" si="169"/>
        <v>9</v>
      </c>
      <c r="D5422" t="s">
        <v>1598</v>
      </c>
      <c r="E5422" t="s">
        <v>149</v>
      </c>
      <c r="F5422" t="s">
        <v>11</v>
      </c>
      <c r="G5422" t="s">
        <v>24</v>
      </c>
      <c r="H5422" t="s">
        <v>1579</v>
      </c>
      <c r="I5422" s="2">
        <v>75.48</v>
      </c>
      <c r="J5422" s="3">
        <v>2</v>
      </c>
      <c r="K5422" s="2">
        <v>19.62</v>
      </c>
    </row>
    <row r="5423" spans="1:11" ht="13.8" x14ac:dyDescent="0.25">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ht="13.8" x14ac:dyDescent="0.25">
      <c r="A5424" s="1">
        <v>42615</v>
      </c>
      <c r="B5424" s="3">
        <f t="shared" si="168"/>
        <v>2016</v>
      </c>
      <c r="C5424" s="3">
        <f t="shared" si="169"/>
        <v>9</v>
      </c>
      <c r="D5424" t="s">
        <v>1067</v>
      </c>
      <c r="E5424" t="s">
        <v>157</v>
      </c>
      <c r="F5424" t="s">
        <v>11</v>
      </c>
      <c r="G5424" t="s">
        <v>43</v>
      </c>
      <c r="H5424" t="s">
        <v>1133</v>
      </c>
      <c r="I5424" s="2">
        <v>1.81</v>
      </c>
      <c r="J5424" s="3">
        <v>1</v>
      </c>
      <c r="K5424" s="2">
        <v>0.65</v>
      </c>
    </row>
    <row r="5425" spans="1:11" ht="13.8" x14ac:dyDescent="0.25">
      <c r="A5425" s="1">
        <v>42615</v>
      </c>
      <c r="B5425" s="3">
        <f t="shared" si="168"/>
        <v>2016</v>
      </c>
      <c r="C5425" s="3">
        <f t="shared" si="169"/>
        <v>9</v>
      </c>
      <c r="D5425" t="s">
        <v>1067</v>
      </c>
      <c r="E5425" t="s">
        <v>157</v>
      </c>
      <c r="F5425" t="s">
        <v>11</v>
      </c>
      <c r="G5425" t="s">
        <v>20</v>
      </c>
      <c r="H5425" t="s">
        <v>559</v>
      </c>
      <c r="I5425" s="2">
        <v>8.26</v>
      </c>
      <c r="J5425" s="3">
        <v>2</v>
      </c>
      <c r="K5425" s="2">
        <v>3.88</v>
      </c>
    </row>
    <row r="5426" spans="1:11" ht="13.8" x14ac:dyDescent="0.25">
      <c r="A5426" s="1">
        <v>42615</v>
      </c>
      <c r="B5426" s="3">
        <f t="shared" si="168"/>
        <v>2016</v>
      </c>
      <c r="C5426" s="3">
        <f t="shared" si="169"/>
        <v>9</v>
      </c>
      <c r="D5426" t="s">
        <v>1223</v>
      </c>
      <c r="E5426" t="s">
        <v>27</v>
      </c>
      <c r="F5426" t="s">
        <v>11</v>
      </c>
      <c r="G5426" t="s">
        <v>18</v>
      </c>
      <c r="H5426" t="s">
        <v>463</v>
      </c>
      <c r="I5426" s="2">
        <v>46.53</v>
      </c>
      <c r="J5426" s="3">
        <v>3</v>
      </c>
      <c r="K5426" s="2">
        <v>12.1</v>
      </c>
    </row>
    <row r="5427" spans="1:11" ht="13.8" x14ac:dyDescent="0.25">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ht="13.8" x14ac:dyDescent="0.25">
      <c r="A5428" s="1">
        <v>42615</v>
      </c>
      <c r="B5428" s="3">
        <f t="shared" si="168"/>
        <v>2016</v>
      </c>
      <c r="C5428" s="3">
        <f t="shared" si="169"/>
        <v>9</v>
      </c>
      <c r="D5428" t="s">
        <v>1751</v>
      </c>
      <c r="E5428" t="s">
        <v>15</v>
      </c>
      <c r="F5428" t="s">
        <v>11</v>
      </c>
      <c r="G5428" t="s">
        <v>18</v>
      </c>
      <c r="H5428" t="s">
        <v>1756</v>
      </c>
      <c r="I5428" s="2">
        <v>35.17</v>
      </c>
      <c r="J5428" s="3">
        <v>2</v>
      </c>
      <c r="K5428" s="2">
        <v>-8.35</v>
      </c>
    </row>
    <row r="5429" spans="1:11" ht="13.8" x14ac:dyDescent="0.25">
      <c r="A5429" s="1">
        <v>42615</v>
      </c>
      <c r="B5429" s="3">
        <f t="shared" si="168"/>
        <v>2016</v>
      </c>
      <c r="C5429" s="3">
        <f t="shared" si="169"/>
        <v>9</v>
      </c>
      <c r="D5429" t="s">
        <v>1751</v>
      </c>
      <c r="E5429" t="s">
        <v>15</v>
      </c>
      <c r="F5429" t="s">
        <v>39</v>
      </c>
      <c r="G5429" t="s">
        <v>302</v>
      </c>
      <c r="H5429" t="s">
        <v>2590</v>
      </c>
      <c r="I5429" s="2">
        <v>1362.9</v>
      </c>
      <c r="J5429" s="3">
        <v>3</v>
      </c>
      <c r="K5429" s="2">
        <v>-19.47</v>
      </c>
    </row>
    <row r="5430" spans="1:11" ht="13.8" x14ac:dyDescent="0.25">
      <c r="A5430" s="1">
        <v>42615</v>
      </c>
      <c r="B5430" s="3">
        <f t="shared" si="168"/>
        <v>2016</v>
      </c>
      <c r="C5430" s="3">
        <f t="shared" si="169"/>
        <v>9</v>
      </c>
      <c r="D5430" t="s">
        <v>1282</v>
      </c>
      <c r="E5430" t="s">
        <v>15</v>
      </c>
      <c r="F5430" t="s">
        <v>34</v>
      </c>
      <c r="G5430" t="s">
        <v>47</v>
      </c>
      <c r="H5430" t="s">
        <v>1396</v>
      </c>
      <c r="I5430" s="2">
        <v>84.27</v>
      </c>
      <c r="J5430" s="3">
        <v>2</v>
      </c>
      <c r="K5430" s="2">
        <v>-75.84</v>
      </c>
    </row>
    <row r="5431" spans="1:11" ht="13.8" x14ac:dyDescent="0.25">
      <c r="A5431" s="1">
        <v>42615</v>
      </c>
      <c r="B5431" s="3">
        <f t="shared" si="168"/>
        <v>2016</v>
      </c>
      <c r="C5431" s="3">
        <f t="shared" si="169"/>
        <v>9</v>
      </c>
      <c r="D5431" t="s">
        <v>1173</v>
      </c>
      <c r="E5431" t="s">
        <v>245</v>
      </c>
      <c r="F5431" t="s">
        <v>11</v>
      </c>
      <c r="G5431" t="s">
        <v>20</v>
      </c>
      <c r="H5431" t="s">
        <v>2241</v>
      </c>
      <c r="I5431" s="2">
        <v>22.91</v>
      </c>
      <c r="J5431" s="3">
        <v>7</v>
      </c>
      <c r="K5431" s="2">
        <v>-17.57</v>
      </c>
    </row>
    <row r="5432" spans="1:11" ht="13.8" x14ac:dyDescent="0.25">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ht="13.8" x14ac:dyDescent="0.25">
      <c r="A5433" s="1">
        <v>42615</v>
      </c>
      <c r="B5433" s="3">
        <f t="shared" si="168"/>
        <v>2016</v>
      </c>
      <c r="C5433" s="3">
        <f t="shared" si="169"/>
        <v>9</v>
      </c>
      <c r="D5433" t="s">
        <v>1173</v>
      </c>
      <c r="E5433" t="s">
        <v>245</v>
      </c>
      <c r="F5433" t="s">
        <v>11</v>
      </c>
      <c r="G5433" t="s">
        <v>24</v>
      </c>
      <c r="H5433" t="s">
        <v>226</v>
      </c>
      <c r="I5433" s="2">
        <v>19.46</v>
      </c>
      <c r="J5433" s="3">
        <v>4</v>
      </c>
      <c r="K5433" s="2">
        <v>3.4</v>
      </c>
    </row>
    <row r="5434" spans="1:11" ht="13.8" x14ac:dyDescent="0.25">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ht="13.8" x14ac:dyDescent="0.25">
      <c r="A5435" s="1">
        <v>42615</v>
      </c>
      <c r="B5435" s="3">
        <f t="shared" si="168"/>
        <v>2016</v>
      </c>
      <c r="C5435" s="3">
        <f t="shared" si="169"/>
        <v>9</v>
      </c>
      <c r="D5435" t="s">
        <v>1173</v>
      </c>
      <c r="E5435" t="s">
        <v>245</v>
      </c>
      <c r="F5435" t="s">
        <v>39</v>
      </c>
      <c r="G5435" t="s">
        <v>52</v>
      </c>
      <c r="H5435" t="s">
        <v>1875</v>
      </c>
      <c r="I5435" s="2">
        <v>1012.68</v>
      </c>
      <c r="J5435" s="3">
        <v>3</v>
      </c>
      <c r="K5435" s="2">
        <v>303.8</v>
      </c>
    </row>
    <row r="5436" spans="1:11" ht="13.8" x14ac:dyDescent="0.25">
      <c r="A5436" s="1">
        <v>42615</v>
      </c>
      <c r="B5436" s="3">
        <f t="shared" si="168"/>
        <v>2016</v>
      </c>
      <c r="C5436" s="3">
        <f t="shared" si="169"/>
        <v>9</v>
      </c>
      <c r="D5436" t="s">
        <v>1173</v>
      </c>
      <c r="E5436" t="s">
        <v>245</v>
      </c>
      <c r="F5436" t="s">
        <v>11</v>
      </c>
      <c r="G5436" t="s">
        <v>20</v>
      </c>
      <c r="H5436" t="s">
        <v>2226</v>
      </c>
      <c r="I5436" s="2">
        <v>17.22</v>
      </c>
      <c r="J5436" s="3">
        <v>5</v>
      </c>
      <c r="K5436" s="2">
        <v>-12.63</v>
      </c>
    </row>
    <row r="5437" spans="1:11" ht="13.8" x14ac:dyDescent="0.25">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ht="13.8" x14ac:dyDescent="0.25">
      <c r="A5438" s="1">
        <v>42615</v>
      </c>
      <c r="B5438" s="3">
        <f t="shared" si="168"/>
        <v>2016</v>
      </c>
      <c r="C5438" s="3">
        <f t="shared" si="169"/>
        <v>9</v>
      </c>
      <c r="D5438" t="s">
        <v>1513</v>
      </c>
      <c r="E5438" t="s">
        <v>10</v>
      </c>
      <c r="F5438" t="s">
        <v>11</v>
      </c>
      <c r="G5438" t="s">
        <v>20</v>
      </c>
      <c r="H5438" t="s">
        <v>1763</v>
      </c>
      <c r="I5438" s="2">
        <v>8.61</v>
      </c>
      <c r="J5438" s="3">
        <v>8</v>
      </c>
      <c r="K5438" s="2">
        <v>-13.34</v>
      </c>
    </row>
    <row r="5439" spans="1:11" ht="13.8" x14ac:dyDescent="0.25">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ht="13.8" x14ac:dyDescent="0.25">
      <c r="A5440" s="1">
        <v>42615</v>
      </c>
      <c r="B5440" s="3">
        <f t="shared" si="168"/>
        <v>2016</v>
      </c>
      <c r="C5440" s="3">
        <f t="shared" si="169"/>
        <v>9</v>
      </c>
      <c r="D5440" t="s">
        <v>1234</v>
      </c>
      <c r="E5440" t="s">
        <v>164</v>
      </c>
      <c r="F5440" t="s">
        <v>34</v>
      </c>
      <c r="G5440" t="s">
        <v>35</v>
      </c>
      <c r="H5440" t="s">
        <v>2029</v>
      </c>
      <c r="I5440" s="2">
        <v>215.98</v>
      </c>
      <c r="J5440" s="3">
        <v>3</v>
      </c>
      <c r="K5440" s="2">
        <v>-2.7</v>
      </c>
    </row>
    <row r="5441" spans="1:11" ht="13.8" x14ac:dyDescent="0.25">
      <c r="A5441" s="1">
        <v>42615</v>
      </c>
      <c r="B5441" s="3">
        <f t="shared" si="168"/>
        <v>2016</v>
      </c>
      <c r="C5441" s="3">
        <f t="shared" si="169"/>
        <v>9</v>
      </c>
      <c r="D5441" t="s">
        <v>1234</v>
      </c>
      <c r="E5441" t="s">
        <v>164</v>
      </c>
      <c r="F5441" t="s">
        <v>11</v>
      </c>
      <c r="G5441" t="s">
        <v>63</v>
      </c>
      <c r="H5441" t="s">
        <v>993</v>
      </c>
      <c r="I5441" s="2">
        <v>65.94</v>
      </c>
      <c r="J5441" s="3">
        <v>3</v>
      </c>
      <c r="K5441" s="2">
        <v>30.99</v>
      </c>
    </row>
    <row r="5442" spans="1:11" ht="13.8" x14ac:dyDescent="0.25">
      <c r="A5442" s="1">
        <v>42615</v>
      </c>
      <c r="B5442" s="3">
        <f t="shared" si="168"/>
        <v>2016</v>
      </c>
      <c r="C5442" s="3">
        <f t="shared" si="169"/>
        <v>9</v>
      </c>
      <c r="D5442" t="s">
        <v>1079</v>
      </c>
      <c r="E5442" t="s">
        <v>27</v>
      </c>
      <c r="F5442" t="s">
        <v>34</v>
      </c>
      <c r="G5442" t="s">
        <v>47</v>
      </c>
      <c r="H5442" t="s">
        <v>124</v>
      </c>
      <c r="I5442" s="2">
        <v>94.68</v>
      </c>
      <c r="J5442" s="3">
        <v>9</v>
      </c>
      <c r="K5442" s="2">
        <v>31.24</v>
      </c>
    </row>
    <row r="5443" spans="1:11" ht="13.8" x14ac:dyDescent="0.25">
      <c r="A5443" s="1">
        <v>42615</v>
      </c>
      <c r="B5443" s="3">
        <f t="shared" ref="B5443:B5506" si="170">YEAR(A5443)</f>
        <v>2016</v>
      </c>
      <c r="C5443" s="3">
        <f t="shared" ref="C5443:C5506" si="171">MONTH(A5443)</f>
        <v>9</v>
      </c>
      <c r="D5443" t="s">
        <v>1079</v>
      </c>
      <c r="E5443" t="s">
        <v>27</v>
      </c>
      <c r="F5443" t="s">
        <v>11</v>
      </c>
      <c r="G5443" t="s">
        <v>18</v>
      </c>
      <c r="H5443" t="s">
        <v>211</v>
      </c>
      <c r="I5443" s="2">
        <v>23.67</v>
      </c>
      <c r="J5443" s="3">
        <v>3</v>
      </c>
      <c r="K5443" s="2">
        <v>0.95</v>
      </c>
    </row>
    <row r="5444" spans="1:11" ht="13.8" x14ac:dyDescent="0.25">
      <c r="A5444" s="1">
        <v>42615</v>
      </c>
      <c r="B5444" s="3">
        <f t="shared" si="170"/>
        <v>2016</v>
      </c>
      <c r="C5444" s="3">
        <f t="shared" si="171"/>
        <v>9</v>
      </c>
      <c r="D5444" t="s">
        <v>1079</v>
      </c>
      <c r="E5444" t="s">
        <v>27</v>
      </c>
      <c r="F5444" t="s">
        <v>39</v>
      </c>
      <c r="G5444" t="s">
        <v>40</v>
      </c>
      <c r="H5444" t="s">
        <v>1100</v>
      </c>
      <c r="I5444" s="2">
        <v>1091.17</v>
      </c>
      <c r="J5444" s="3">
        <v>4</v>
      </c>
      <c r="K5444" s="2">
        <v>68.2</v>
      </c>
    </row>
    <row r="5445" spans="1:11" ht="13.8" x14ac:dyDescent="0.25">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ht="13.8" x14ac:dyDescent="0.25">
      <c r="A5446" s="1">
        <v>42615</v>
      </c>
      <c r="B5446" s="3">
        <f t="shared" si="170"/>
        <v>2016</v>
      </c>
      <c r="C5446" s="3">
        <f t="shared" si="171"/>
        <v>9</v>
      </c>
      <c r="D5446" t="s">
        <v>1079</v>
      </c>
      <c r="E5446" t="s">
        <v>27</v>
      </c>
      <c r="F5446" t="s">
        <v>34</v>
      </c>
      <c r="G5446" t="s">
        <v>145</v>
      </c>
      <c r="H5446" t="s">
        <v>741</v>
      </c>
      <c r="I5446" s="2">
        <v>568.73</v>
      </c>
      <c r="J5446" s="3">
        <v>3</v>
      </c>
      <c r="K5446" s="2">
        <v>28.44</v>
      </c>
    </row>
    <row r="5447" spans="1:11" ht="13.8" x14ac:dyDescent="0.25">
      <c r="A5447" s="1">
        <v>42615</v>
      </c>
      <c r="B5447" s="3">
        <f t="shared" si="170"/>
        <v>2016</v>
      </c>
      <c r="C5447" s="3">
        <f t="shared" si="171"/>
        <v>9</v>
      </c>
      <c r="D5447" t="s">
        <v>1079</v>
      </c>
      <c r="E5447" t="s">
        <v>27</v>
      </c>
      <c r="F5447" t="s">
        <v>11</v>
      </c>
      <c r="G5447" t="s">
        <v>20</v>
      </c>
      <c r="H5447" t="s">
        <v>865</v>
      </c>
      <c r="I5447" s="2">
        <v>7.31</v>
      </c>
      <c r="J5447" s="3">
        <v>1</v>
      </c>
      <c r="K5447" s="2">
        <v>2.56</v>
      </c>
    </row>
    <row r="5448" spans="1:11" ht="13.8" x14ac:dyDescent="0.25">
      <c r="A5448" s="1">
        <v>42616</v>
      </c>
      <c r="B5448" s="3">
        <f t="shared" si="170"/>
        <v>2016</v>
      </c>
      <c r="C5448" s="3">
        <f t="shared" si="171"/>
        <v>9</v>
      </c>
      <c r="D5448" t="s">
        <v>446</v>
      </c>
      <c r="E5448" t="s">
        <v>23</v>
      </c>
      <c r="F5448" t="s">
        <v>11</v>
      </c>
      <c r="G5448" t="s">
        <v>20</v>
      </c>
      <c r="H5448" t="s">
        <v>2127</v>
      </c>
      <c r="I5448" s="2">
        <v>1141.47</v>
      </c>
      <c r="J5448" s="3">
        <v>5</v>
      </c>
      <c r="K5448" s="2">
        <v>-760.98</v>
      </c>
    </row>
    <row r="5449" spans="1:11" ht="13.8" x14ac:dyDescent="0.25">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ht="13.8" x14ac:dyDescent="0.25">
      <c r="A5450" s="1">
        <v>42616</v>
      </c>
      <c r="B5450" s="3">
        <f t="shared" si="170"/>
        <v>2016</v>
      </c>
      <c r="C5450" s="3">
        <f t="shared" si="171"/>
        <v>9</v>
      </c>
      <c r="D5450" t="s">
        <v>1547</v>
      </c>
      <c r="E5450" t="s">
        <v>15</v>
      </c>
      <c r="F5450" t="s">
        <v>34</v>
      </c>
      <c r="G5450" t="s">
        <v>47</v>
      </c>
      <c r="H5450" t="s">
        <v>2040</v>
      </c>
      <c r="I5450" s="2">
        <v>83.95</v>
      </c>
      <c r="J5450" s="3">
        <v>3</v>
      </c>
      <c r="K5450" s="2">
        <v>-90.25</v>
      </c>
    </row>
    <row r="5451" spans="1:11" ht="13.8" x14ac:dyDescent="0.25">
      <c r="A5451" s="1">
        <v>42616</v>
      </c>
      <c r="B5451" s="3">
        <f t="shared" si="170"/>
        <v>2016</v>
      </c>
      <c r="C5451" s="3">
        <f t="shared" si="171"/>
        <v>9</v>
      </c>
      <c r="D5451" t="s">
        <v>791</v>
      </c>
      <c r="E5451" t="s">
        <v>15</v>
      </c>
      <c r="F5451" t="s">
        <v>11</v>
      </c>
      <c r="G5451" t="s">
        <v>20</v>
      </c>
      <c r="H5451" t="s">
        <v>1927</v>
      </c>
      <c r="I5451" s="2">
        <v>8.81</v>
      </c>
      <c r="J5451" s="3">
        <v>3</v>
      </c>
      <c r="K5451" s="2">
        <v>-14.97</v>
      </c>
    </row>
    <row r="5452" spans="1:11" ht="13.8" x14ac:dyDescent="0.25">
      <c r="A5452" s="1">
        <v>42616</v>
      </c>
      <c r="B5452" s="3">
        <f t="shared" si="170"/>
        <v>2016</v>
      </c>
      <c r="C5452" s="3">
        <f t="shared" si="171"/>
        <v>9</v>
      </c>
      <c r="D5452" t="s">
        <v>285</v>
      </c>
      <c r="E5452" t="s">
        <v>613</v>
      </c>
      <c r="F5452" t="s">
        <v>11</v>
      </c>
      <c r="G5452" t="s">
        <v>12</v>
      </c>
      <c r="H5452" t="s">
        <v>2387</v>
      </c>
      <c r="I5452" s="2">
        <v>48.16</v>
      </c>
      <c r="J5452" s="3">
        <v>7</v>
      </c>
      <c r="K5452" s="2">
        <v>22.15</v>
      </c>
    </row>
    <row r="5453" spans="1:11" ht="13.8" x14ac:dyDescent="0.25">
      <c r="A5453" s="1">
        <v>42616</v>
      </c>
      <c r="B5453" s="3">
        <f t="shared" si="170"/>
        <v>2016</v>
      </c>
      <c r="C5453" s="3">
        <f t="shared" si="171"/>
        <v>9</v>
      </c>
      <c r="D5453" t="s">
        <v>1937</v>
      </c>
      <c r="E5453" t="s">
        <v>157</v>
      </c>
      <c r="F5453" t="s">
        <v>11</v>
      </c>
      <c r="G5453" t="s">
        <v>18</v>
      </c>
      <c r="H5453" t="s">
        <v>349</v>
      </c>
      <c r="I5453" s="2">
        <v>54.5</v>
      </c>
      <c r="J5453" s="3">
        <v>5</v>
      </c>
      <c r="K5453" s="2">
        <v>14.17</v>
      </c>
    </row>
    <row r="5454" spans="1:11" ht="13.8" x14ac:dyDescent="0.25">
      <c r="A5454" s="1">
        <v>42616</v>
      </c>
      <c r="B5454" s="3">
        <f t="shared" si="170"/>
        <v>2016</v>
      </c>
      <c r="C5454" s="3">
        <f t="shared" si="171"/>
        <v>9</v>
      </c>
      <c r="D5454" t="s">
        <v>1776</v>
      </c>
      <c r="E5454" t="s">
        <v>62</v>
      </c>
      <c r="F5454" t="s">
        <v>11</v>
      </c>
      <c r="G5454" t="s">
        <v>20</v>
      </c>
      <c r="H5454" t="s">
        <v>2241</v>
      </c>
      <c r="I5454" s="2">
        <v>87.28</v>
      </c>
      <c r="J5454" s="3">
        <v>8</v>
      </c>
      <c r="K5454" s="2">
        <v>41.02</v>
      </c>
    </row>
    <row r="5455" spans="1:11" ht="13.8" x14ac:dyDescent="0.25">
      <c r="A5455" s="1">
        <v>42616</v>
      </c>
      <c r="B5455" s="3">
        <f t="shared" si="170"/>
        <v>2016</v>
      </c>
      <c r="C5455" s="3">
        <f t="shared" si="171"/>
        <v>9</v>
      </c>
      <c r="D5455" t="s">
        <v>722</v>
      </c>
      <c r="E5455" t="s">
        <v>531</v>
      </c>
      <c r="F5455" t="s">
        <v>34</v>
      </c>
      <c r="G5455" t="s">
        <v>74</v>
      </c>
      <c r="H5455" t="s">
        <v>1706</v>
      </c>
      <c r="I5455" s="2">
        <v>344.94</v>
      </c>
      <c r="J5455" s="3">
        <v>3</v>
      </c>
      <c r="K5455" s="2">
        <v>31.04</v>
      </c>
    </row>
    <row r="5456" spans="1:11" ht="13.8" x14ac:dyDescent="0.25">
      <c r="A5456" s="1">
        <v>42616</v>
      </c>
      <c r="B5456" s="3">
        <f t="shared" si="170"/>
        <v>2016</v>
      </c>
      <c r="C5456" s="3">
        <f t="shared" si="171"/>
        <v>9</v>
      </c>
      <c r="D5456" t="s">
        <v>722</v>
      </c>
      <c r="E5456" t="s">
        <v>531</v>
      </c>
      <c r="F5456" t="s">
        <v>34</v>
      </c>
      <c r="G5456" t="s">
        <v>47</v>
      </c>
      <c r="H5456" t="s">
        <v>1532</v>
      </c>
      <c r="I5456" s="2">
        <v>14.76</v>
      </c>
      <c r="J5456" s="3">
        <v>2</v>
      </c>
      <c r="K5456" s="2">
        <v>4.28</v>
      </c>
    </row>
    <row r="5457" spans="1:11" ht="13.8" x14ac:dyDescent="0.25">
      <c r="A5457" s="1">
        <v>42616</v>
      </c>
      <c r="B5457" s="3">
        <f t="shared" si="170"/>
        <v>2016</v>
      </c>
      <c r="C5457" s="3">
        <f t="shared" si="171"/>
        <v>9</v>
      </c>
      <c r="D5457" t="s">
        <v>722</v>
      </c>
      <c r="E5457" t="s">
        <v>531</v>
      </c>
      <c r="F5457" t="s">
        <v>11</v>
      </c>
      <c r="G5457" t="s">
        <v>20</v>
      </c>
      <c r="H5457" t="s">
        <v>1700</v>
      </c>
      <c r="I5457" s="2">
        <v>12.76</v>
      </c>
      <c r="J5457" s="3">
        <v>2</v>
      </c>
      <c r="K5457" s="2">
        <v>5.87</v>
      </c>
    </row>
    <row r="5458" spans="1:11" ht="13.8" x14ac:dyDescent="0.25">
      <c r="A5458" s="1">
        <v>42616</v>
      </c>
      <c r="B5458" s="3">
        <f t="shared" si="170"/>
        <v>2016</v>
      </c>
      <c r="C5458" s="3">
        <f t="shared" si="171"/>
        <v>9</v>
      </c>
      <c r="D5458" t="s">
        <v>722</v>
      </c>
      <c r="E5458" t="s">
        <v>531</v>
      </c>
      <c r="F5458" t="s">
        <v>11</v>
      </c>
      <c r="G5458" t="s">
        <v>16</v>
      </c>
      <c r="H5458" t="s">
        <v>2030</v>
      </c>
      <c r="I5458" s="2">
        <v>58.48</v>
      </c>
      <c r="J5458" s="3">
        <v>8</v>
      </c>
      <c r="K5458" s="2">
        <v>27.49</v>
      </c>
    </row>
    <row r="5459" spans="1:11" ht="13.8" x14ac:dyDescent="0.25">
      <c r="A5459" s="1">
        <v>42616</v>
      </c>
      <c r="B5459" s="3">
        <f t="shared" si="170"/>
        <v>2016</v>
      </c>
      <c r="C5459" s="3">
        <f t="shared" si="171"/>
        <v>9</v>
      </c>
      <c r="D5459" t="s">
        <v>2503</v>
      </c>
      <c r="E5459" t="s">
        <v>15</v>
      </c>
      <c r="F5459" t="s">
        <v>34</v>
      </c>
      <c r="G5459" t="s">
        <v>74</v>
      </c>
      <c r="H5459" t="s">
        <v>2592</v>
      </c>
      <c r="I5459" s="2">
        <v>198.74</v>
      </c>
      <c r="J5459" s="3">
        <v>4</v>
      </c>
      <c r="K5459" s="2">
        <v>0</v>
      </c>
    </row>
    <row r="5460" spans="1:11" ht="13.8" x14ac:dyDescent="0.25">
      <c r="A5460" s="1">
        <v>42616</v>
      </c>
      <c r="B5460" s="3">
        <f t="shared" si="170"/>
        <v>2016</v>
      </c>
      <c r="C5460" s="3">
        <f t="shared" si="171"/>
        <v>9</v>
      </c>
      <c r="D5460" t="s">
        <v>2380</v>
      </c>
      <c r="E5460" t="s">
        <v>78</v>
      </c>
      <c r="F5460" t="s">
        <v>11</v>
      </c>
      <c r="G5460" t="s">
        <v>12</v>
      </c>
      <c r="H5460" t="s">
        <v>1353</v>
      </c>
      <c r="I5460" s="2">
        <v>30.96</v>
      </c>
      <c r="J5460" s="3">
        <v>6</v>
      </c>
      <c r="K5460" s="2">
        <v>11.22</v>
      </c>
    </row>
    <row r="5461" spans="1:11" ht="13.8" x14ac:dyDescent="0.25">
      <c r="A5461" s="1">
        <v>42617</v>
      </c>
      <c r="B5461" s="3">
        <f t="shared" si="170"/>
        <v>2016</v>
      </c>
      <c r="C5461" s="3">
        <f t="shared" si="171"/>
        <v>9</v>
      </c>
      <c r="D5461" t="s">
        <v>1042</v>
      </c>
      <c r="E5461" t="s">
        <v>10</v>
      </c>
      <c r="F5461" t="s">
        <v>11</v>
      </c>
      <c r="G5461" t="s">
        <v>24</v>
      </c>
      <c r="H5461" t="s">
        <v>1144</v>
      </c>
      <c r="I5461" s="2">
        <v>3.91</v>
      </c>
      <c r="J5461" s="3">
        <v>1</v>
      </c>
      <c r="K5461" s="2">
        <v>1.03</v>
      </c>
    </row>
    <row r="5462" spans="1:11" ht="13.8" x14ac:dyDescent="0.25">
      <c r="A5462" s="1">
        <v>42617</v>
      </c>
      <c r="B5462" s="3">
        <f t="shared" si="170"/>
        <v>2016</v>
      </c>
      <c r="C5462" s="3">
        <f t="shared" si="171"/>
        <v>9</v>
      </c>
      <c r="D5462" t="s">
        <v>1042</v>
      </c>
      <c r="E5462" t="s">
        <v>10</v>
      </c>
      <c r="F5462" t="s">
        <v>11</v>
      </c>
      <c r="G5462" t="s">
        <v>24</v>
      </c>
      <c r="H5462" t="s">
        <v>279</v>
      </c>
      <c r="I5462" s="2">
        <v>62.38</v>
      </c>
      <c r="J5462" s="3">
        <v>3</v>
      </c>
      <c r="K5462" s="2">
        <v>7.02</v>
      </c>
    </row>
    <row r="5463" spans="1:11" ht="13.8" x14ac:dyDescent="0.25">
      <c r="A5463" s="1">
        <v>42617</v>
      </c>
      <c r="B5463" s="3">
        <f t="shared" si="170"/>
        <v>2016</v>
      </c>
      <c r="C5463" s="3">
        <f t="shared" si="171"/>
        <v>9</v>
      </c>
      <c r="D5463" t="s">
        <v>394</v>
      </c>
      <c r="E5463" t="s">
        <v>149</v>
      </c>
      <c r="F5463" t="s">
        <v>34</v>
      </c>
      <c r="G5463" t="s">
        <v>47</v>
      </c>
      <c r="H5463" t="s">
        <v>2224</v>
      </c>
      <c r="I5463" s="2">
        <v>63.94</v>
      </c>
      <c r="J5463" s="3">
        <v>1</v>
      </c>
      <c r="K5463" s="2">
        <v>24.94</v>
      </c>
    </row>
    <row r="5464" spans="1:11" ht="13.8" x14ac:dyDescent="0.25">
      <c r="A5464" s="1">
        <v>42617</v>
      </c>
      <c r="B5464" s="3">
        <f t="shared" si="170"/>
        <v>2016</v>
      </c>
      <c r="C5464" s="3">
        <f t="shared" si="171"/>
        <v>9</v>
      </c>
      <c r="D5464" t="s">
        <v>394</v>
      </c>
      <c r="E5464" t="s">
        <v>149</v>
      </c>
      <c r="F5464" t="s">
        <v>11</v>
      </c>
      <c r="G5464" t="s">
        <v>20</v>
      </c>
      <c r="H5464" t="s">
        <v>1503</v>
      </c>
      <c r="I5464" s="2">
        <v>60.6</v>
      </c>
      <c r="J5464" s="3">
        <v>5</v>
      </c>
      <c r="K5464" s="2">
        <v>20.45</v>
      </c>
    </row>
    <row r="5465" spans="1:11" ht="13.8" x14ac:dyDescent="0.25">
      <c r="A5465" s="1">
        <v>42617</v>
      </c>
      <c r="B5465" s="3">
        <f t="shared" si="170"/>
        <v>2016</v>
      </c>
      <c r="C5465" s="3">
        <f t="shared" si="171"/>
        <v>9</v>
      </c>
      <c r="D5465" t="s">
        <v>394</v>
      </c>
      <c r="E5465" t="s">
        <v>149</v>
      </c>
      <c r="F5465" t="s">
        <v>11</v>
      </c>
      <c r="G5465" t="s">
        <v>200</v>
      </c>
      <c r="H5465" t="s">
        <v>2593</v>
      </c>
      <c r="I5465" s="2">
        <v>22.72</v>
      </c>
      <c r="J5465" s="3">
        <v>4</v>
      </c>
      <c r="K5465" s="2">
        <v>6.59</v>
      </c>
    </row>
    <row r="5466" spans="1:11" ht="13.8" x14ac:dyDescent="0.25">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ht="13.8" x14ac:dyDescent="0.25">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ht="13.8" x14ac:dyDescent="0.25">
      <c r="A5468" s="1">
        <v>42617</v>
      </c>
      <c r="B5468" s="3">
        <f t="shared" si="170"/>
        <v>2016</v>
      </c>
      <c r="C5468" s="3">
        <f t="shared" si="171"/>
        <v>9</v>
      </c>
      <c r="D5468" t="s">
        <v>85</v>
      </c>
      <c r="E5468" t="s">
        <v>120</v>
      </c>
      <c r="F5468" t="s">
        <v>11</v>
      </c>
      <c r="G5468" t="s">
        <v>24</v>
      </c>
      <c r="H5468" t="s">
        <v>526</v>
      </c>
      <c r="I5468" s="2">
        <v>31.74</v>
      </c>
      <c r="J5468" s="3">
        <v>2</v>
      </c>
      <c r="K5468" s="2">
        <v>8.33</v>
      </c>
    </row>
    <row r="5469" spans="1:11" ht="13.8" x14ac:dyDescent="0.25">
      <c r="A5469" s="1">
        <v>42617</v>
      </c>
      <c r="B5469" s="3">
        <f t="shared" si="170"/>
        <v>2016</v>
      </c>
      <c r="C5469" s="3">
        <f t="shared" si="171"/>
        <v>9</v>
      </c>
      <c r="D5469" t="s">
        <v>861</v>
      </c>
      <c r="E5469" t="s">
        <v>33</v>
      </c>
      <c r="F5469" t="s">
        <v>34</v>
      </c>
      <c r="G5469" t="s">
        <v>47</v>
      </c>
      <c r="H5469" t="s">
        <v>1906</v>
      </c>
      <c r="I5469" s="2">
        <v>42.6</v>
      </c>
      <c r="J5469" s="3">
        <v>3</v>
      </c>
      <c r="K5469" s="2">
        <v>16.61</v>
      </c>
    </row>
    <row r="5470" spans="1:11" ht="13.8" x14ac:dyDescent="0.25">
      <c r="A5470" s="1">
        <v>42617</v>
      </c>
      <c r="B5470" s="3">
        <f t="shared" si="170"/>
        <v>2016</v>
      </c>
      <c r="C5470" s="3">
        <f t="shared" si="171"/>
        <v>9</v>
      </c>
      <c r="D5470" t="s">
        <v>861</v>
      </c>
      <c r="E5470" t="s">
        <v>33</v>
      </c>
      <c r="F5470" t="s">
        <v>11</v>
      </c>
      <c r="G5470" t="s">
        <v>20</v>
      </c>
      <c r="H5470" t="s">
        <v>1770</v>
      </c>
      <c r="I5470" s="2">
        <v>113.94</v>
      </c>
      <c r="J5470" s="3">
        <v>6</v>
      </c>
      <c r="K5470" s="2">
        <v>54.69</v>
      </c>
    </row>
    <row r="5471" spans="1:11" ht="13.8" x14ac:dyDescent="0.25">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ht="13.8" x14ac:dyDescent="0.25">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ht="13.8" x14ac:dyDescent="0.25">
      <c r="A5473" s="1">
        <v>42617</v>
      </c>
      <c r="B5473" s="3">
        <f t="shared" si="170"/>
        <v>2016</v>
      </c>
      <c r="C5473" s="3">
        <f t="shared" si="171"/>
        <v>9</v>
      </c>
      <c r="D5473" t="s">
        <v>468</v>
      </c>
      <c r="E5473" t="s">
        <v>315</v>
      </c>
      <c r="F5473" t="s">
        <v>11</v>
      </c>
      <c r="G5473" t="s">
        <v>18</v>
      </c>
      <c r="H5473" t="s">
        <v>308</v>
      </c>
      <c r="I5473" s="2">
        <v>535.41</v>
      </c>
      <c r="J5473" s="3">
        <v>3</v>
      </c>
      <c r="K5473" s="2">
        <v>160.62</v>
      </c>
    </row>
    <row r="5474" spans="1:11" ht="13.8" x14ac:dyDescent="0.25">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ht="13.8" x14ac:dyDescent="0.25">
      <c r="A5475" s="1">
        <v>42617</v>
      </c>
      <c r="B5475" s="3">
        <f t="shared" si="170"/>
        <v>2016</v>
      </c>
      <c r="C5475" s="3">
        <f t="shared" si="171"/>
        <v>9</v>
      </c>
      <c r="D5475" t="s">
        <v>22</v>
      </c>
      <c r="E5475" t="s">
        <v>186</v>
      </c>
      <c r="F5475" t="s">
        <v>39</v>
      </c>
      <c r="G5475" t="s">
        <v>52</v>
      </c>
      <c r="H5475" t="s">
        <v>636</v>
      </c>
      <c r="I5475" s="2">
        <v>279.95</v>
      </c>
      <c r="J5475" s="3">
        <v>5</v>
      </c>
      <c r="K5475" s="2">
        <v>67.19</v>
      </c>
    </row>
    <row r="5476" spans="1:11" ht="13.8" x14ac:dyDescent="0.25">
      <c r="A5476" s="1">
        <v>42617</v>
      </c>
      <c r="B5476" s="3">
        <f t="shared" si="170"/>
        <v>2016</v>
      </c>
      <c r="C5476" s="3">
        <f t="shared" si="171"/>
        <v>9</v>
      </c>
      <c r="D5476" t="s">
        <v>1145</v>
      </c>
      <c r="E5476" t="s">
        <v>101</v>
      </c>
      <c r="F5476" t="s">
        <v>11</v>
      </c>
      <c r="G5476" t="s">
        <v>12</v>
      </c>
      <c r="H5476" t="s">
        <v>2186</v>
      </c>
      <c r="I5476" s="2">
        <v>239.5</v>
      </c>
      <c r="J5476" s="3">
        <v>5</v>
      </c>
      <c r="K5476" s="2">
        <v>114.96</v>
      </c>
    </row>
    <row r="5477" spans="1:11" ht="13.8" x14ac:dyDescent="0.25">
      <c r="A5477" s="1">
        <v>42617</v>
      </c>
      <c r="B5477" s="3">
        <f t="shared" si="170"/>
        <v>2016</v>
      </c>
      <c r="C5477" s="3">
        <f t="shared" si="171"/>
        <v>9</v>
      </c>
      <c r="D5477" t="s">
        <v>125</v>
      </c>
      <c r="E5477" t="s">
        <v>27</v>
      </c>
      <c r="F5477" t="s">
        <v>34</v>
      </c>
      <c r="G5477" t="s">
        <v>47</v>
      </c>
      <c r="H5477" t="s">
        <v>2594</v>
      </c>
      <c r="I5477" s="2">
        <v>24.27</v>
      </c>
      <c r="J5477" s="3">
        <v>3</v>
      </c>
      <c r="K5477" s="2">
        <v>8.74</v>
      </c>
    </row>
    <row r="5478" spans="1:11" ht="13.8" x14ac:dyDescent="0.25">
      <c r="A5478" s="1">
        <v>42617</v>
      </c>
      <c r="B5478" s="3">
        <f t="shared" si="170"/>
        <v>2016</v>
      </c>
      <c r="C5478" s="3">
        <f t="shared" si="171"/>
        <v>9</v>
      </c>
      <c r="D5478" t="s">
        <v>125</v>
      </c>
      <c r="E5478" t="s">
        <v>27</v>
      </c>
      <c r="F5478" t="s">
        <v>39</v>
      </c>
      <c r="G5478" t="s">
        <v>603</v>
      </c>
      <c r="H5478" t="s">
        <v>1938</v>
      </c>
      <c r="I5478" s="2">
        <v>2799.96</v>
      </c>
      <c r="J5478" s="3">
        <v>5</v>
      </c>
      <c r="K5478" s="2">
        <v>944.99</v>
      </c>
    </row>
    <row r="5479" spans="1:11" ht="13.8" x14ac:dyDescent="0.25">
      <c r="A5479" s="1">
        <v>42618</v>
      </c>
      <c r="B5479" s="3">
        <f t="shared" si="170"/>
        <v>2016</v>
      </c>
      <c r="C5479" s="3">
        <f t="shared" si="171"/>
        <v>9</v>
      </c>
      <c r="D5479" t="s">
        <v>387</v>
      </c>
      <c r="E5479" t="s">
        <v>23</v>
      </c>
      <c r="F5479" t="s">
        <v>34</v>
      </c>
      <c r="G5479" t="s">
        <v>47</v>
      </c>
      <c r="H5479" t="s">
        <v>2153</v>
      </c>
      <c r="I5479" s="2">
        <v>82.8</v>
      </c>
      <c r="J5479" s="3">
        <v>2</v>
      </c>
      <c r="K5479" s="2">
        <v>10.35</v>
      </c>
    </row>
    <row r="5480" spans="1:11" ht="13.8" x14ac:dyDescent="0.25">
      <c r="A5480" s="1">
        <v>42618</v>
      </c>
      <c r="B5480" s="3">
        <f t="shared" si="170"/>
        <v>2016</v>
      </c>
      <c r="C5480" s="3">
        <f t="shared" si="171"/>
        <v>9</v>
      </c>
      <c r="D5480" t="s">
        <v>1593</v>
      </c>
      <c r="E5480" t="s">
        <v>110</v>
      </c>
      <c r="F5480" t="s">
        <v>34</v>
      </c>
      <c r="G5480" t="s">
        <v>47</v>
      </c>
      <c r="H5480" t="s">
        <v>766</v>
      </c>
      <c r="I5480" s="2">
        <v>12.22</v>
      </c>
      <c r="J5480" s="3">
        <v>1</v>
      </c>
      <c r="K5480" s="2">
        <v>3.67</v>
      </c>
    </row>
    <row r="5481" spans="1:11" ht="13.8" x14ac:dyDescent="0.25">
      <c r="A5481" s="1">
        <v>42618</v>
      </c>
      <c r="B5481" s="3">
        <f t="shared" si="170"/>
        <v>2016</v>
      </c>
      <c r="C5481" s="3">
        <f t="shared" si="171"/>
        <v>9</v>
      </c>
      <c r="D5481" t="s">
        <v>1593</v>
      </c>
      <c r="E5481" t="s">
        <v>110</v>
      </c>
      <c r="F5481" t="s">
        <v>11</v>
      </c>
      <c r="G5481" t="s">
        <v>18</v>
      </c>
      <c r="H5481" t="s">
        <v>2359</v>
      </c>
      <c r="I5481" s="2">
        <v>194.94</v>
      </c>
      <c r="J5481" s="3">
        <v>3</v>
      </c>
      <c r="K5481" s="2">
        <v>23.39</v>
      </c>
    </row>
    <row r="5482" spans="1:11" ht="13.8" x14ac:dyDescent="0.25">
      <c r="A5482" s="1">
        <v>42618</v>
      </c>
      <c r="B5482" s="3">
        <f t="shared" si="170"/>
        <v>2016</v>
      </c>
      <c r="C5482" s="3">
        <f t="shared" si="171"/>
        <v>9</v>
      </c>
      <c r="D5482" t="s">
        <v>1593</v>
      </c>
      <c r="E5482" t="s">
        <v>110</v>
      </c>
      <c r="F5482" t="s">
        <v>11</v>
      </c>
      <c r="G5482" t="s">
        <v>18</v>
      </c>
      <c r="H5482" t="s">
        <v>1001</v>
      </c>
      <c r="I5482" s="2">
        <v>70.95</v>
      </c>
      <c r="J5482" s="3">
        <v>3</v>
      </c>
      <c r="K5482" s="2">
        <v>20.58</v>
      </c>
    </row>
    <row r="5483" spans="1:11" ht="13.8" x14ac:dyDescent="0.25">
      <c r="A5483" s="1">
        <v>42618</v>
      </c>
      <c r="B5483" s="3">
        <f t="shared" si="170"/>
        <v>2016</v>
      </c>
      <c r="C5483" s="3">
        <f t="shared" si="171"/>
        <v>9</v>
      </c>
      <c r="D5483" t="s">
        <v>1593</v>
      </c>
      <c r="E5483" t="s">
        <v>110</v>
      </c>
      <c r="F5483" t="s">
        <v>11</v>
      </c>
      <c r="G5483" t="s">
        <v>12</v>
      </c>
      <c r="H5483" t="s">
        <v>1773</v>
      </c>
      <c r="I5483" s="2">
        <v>91.36</v>
      </c>
      <c r="J5483" s="3">
        <v>4</v>
      </c>
      <c r="K5483" s="2">
        <v>42.03</v>
      </c>
    </row>
    <row r="5484" spans="1:11" ht="13.8" x14ac:dyDescent="0.25">
      <c r="A5484" s="1">
        <v>42618</v>
      </c>
      <c r="B5484" s="3">
        <f t="shared" si="170"/>
        <v>2016</v>
      </c>
      <c r="C5484" s="3">
        <f t="shared" si="171"/>
        <v>9</v>
      </c>
      <c r="D5484" t="s">
        <v>1593</v>
      </c>
      <c r="E5484" t="s">
        <v>110</v>
      </c>
      <c r="F5484" t="s">
        <v>34</v>
      </c>
      <c r="G5484" t="s">
        <v>35</v>
      </c>
      <c r="H5484" t="s">
        <v>964</v>
      </c>
      <c r="I5484" s="2">
        <v>242.94</v>
      </c>
      <c r="J5484" s="3">
        <v>3</v>
      </c>
      <c r="K5484" s="2">
        <v>29.15</v>
      </c>
    </row>
    <row r="5485" spans="1:11" ht="13.8" x14ac:dyDescent="0.25">
      <c r="A5485" s="1">
        <v>42618</v>
      </c>
      <c r="B5485" s="3">
        <f t="shared" si="170"/>
        <v>2016</v>
      </c>
      <c r="C5485" s="3">
        <f t="shared" si="171"/>
        <v>9</v>
      </c>
      <c r="D5485" t="s">
        <v>1593</v>
      </c>
      <c r="E5485" t="s">
        <v>110</v>
      </c>
      <c r="F5485" t="s">
        <v>11</v>
      </c>
      <c r="G5485" t="s">
        <v>16</v>
      </c>
      <c r="H5485" t="s">
        <v>1702</v>
      </c>
      <c r="I5485" s="2">
        <v>22.05</v>
      </c>
      <c r="J5485" s="3">
        <v>7</v>
      </c>
      <c r="K5485" s="2">
        <v>10.58</v>
      </c>
    </row>
    <row r="5486" spans="1:11" ht="13.8" x14ac:dyDescent="0.25">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ht="13.8" x14ac:dyDescent="0.25">
      <c r="A5487" s="1">
        <v>42618</v>
      </c>
      <c r="B5487" s="3">
        <f t="shared" si="170"/>
        <v>2016</v>
      </c>
      <c r="C5487" s="3">
        <f t="shared" si="171"/>
        <v>9</v>
      </c>
      <c r="D5487" t="s">
        <v>2174</v>
      </c>
      <c r="E5487" t="s">
        <v>1283</v>
      </c>
      <c r="F5487" t="s">
        <v>11</v>
      </c>
      <c r="G5487" t="s">
        <v>24</v>
      </c>
      <c r="H5487" t="s">
        <v>2055</v>
      </c>
      <c r="I5487" s="2">
        <v>107.94</v>
      </c>
      <c r="J5487" s="3">
        <v>3</v>
      </c>
      <c r="K5487" s="2">
        <v>26.99</v>
      </c>
    </row>
    <row r="5488" spans="1:11" ht="13.8" x14ac:dyDescent="0.25">
      <c r="A5488" s="1">
        <v>42618</v>
      </c>
      <c r="B5488" s="3">
        <f t="shared" si="170"/>
        <v>2016</v>
      </c>
      <c r="C5488" s="3">
        <f t="shared" si="171"/>
        <v>9</v>
      </c>
      <c r="D5488" t="s">
        <v>891</v>
      </c>
      <c r="E5488" t="s">
        <v>10</v>
      </c>
      <c r="F5488" t="s">
        <v>34</v>
      </c>
      <c r="G5488" t="s">
        <v>35</v>
      </c>
      <c r="H5488" t="s">
        <v>793</v>
      </c>
      <c r="I5488" s="2">
        <v>347.8</v>
      </c>
      <c r="J5488" s="3">
        <v>7</v>
      </c>
      <c r="K5488" s="2">
        <v>-24.84</v>
      </c>
    </row>
    <row r="5489" spans="1:11" ht="13.8" x14ac:dyDescent="0.25">
      <c r="A5489" s="1">
        <v>42618</v>
      </c>
      <c r="B5489" s="3">
        <f t="shared" si="170"/>
        <v>2016</v>
      </c>
      <c r="C5489" s="3">
        <f t="shared" si="171"/>
        <v>9</v>
      </c>
      <c r="D5489" t="s">
        <v>197</v>
      </c>
      <c r="E5489" t="s">
        <v>27</v>
      </c>
      <c r="F5489" t="s">
        <v>39</v>
      </c>
      <c r="G5489" t="s">
        <v>52</v>
      </c>
      <c r="H5489" t="s">
        <v>1660</v>
      </c>
      <c r="I5489" s="2">
        <v>116</v>
      </c>
      <c r="J5489" s="3">
        <v>8</v>
      </c>
      <c r="K5489" s="2">
        <v>29</v>
      </c>
    </row>
    <row r="5490" spans="1:11" ht="13.8" x14ac:dyDescent="0.25">
      <c r="A5490" s="1">
        <v>42618</v>
      </c>
      <c r="B5490" s="3">
        <f t="shared" si="170"/>
        <v>2016</v>
      </c>
      <c r="C5490" s="3">
        <f t="shared" si="171"/>
        <v>9</v>
      </c>
      <c r="D5490" t="s">
        <v>148</v>
      </c>
      <c r="E5490" t="s">
        <v>23</v>
      </c>
      <c r="F5490" t="s">
        <v>11</v>
      </c>
      <c r="G5490" t="s">
        <v>20</v>
      </c>
      <c r="H5490" t="s">
        <v>367</v>
      </c>
      <c r="I5490" s="2">
        <v>9.56</v>
      </c>
      <c r="J5490" s="3">
        <v>5</v>
      </c>
      <c r="K5490" s="2">
        <v>-7.33</v>
      </c>
    </row>
    <row r="5491" spans="1:11" ht="13.8" x14ac:dyDescent="0.25">
      <c r="A5491" s="1">
        <v>42618</v>
      </c>
      <c r="B5491" s="3">
        <f t="shared" si="170"/>
        <v>2016</v>
      </c>
      <c r="C5491" s="3">
        <f t="shared" si="171"/>
        <v>9</v>
      </c>
      <c r="D5491" t="s">
        <v>1303</v>
      </c>
      <c r="E5491" t="s">
        <v>120</v>
      </c>
      <c r="F5491" t="s">
        <v>11</v>
      </c>
      <c r="G5491" t="s">
        <v>63</v>
      </c>
      <c r="H5491" t="s">
        <v>64</v>
      </c>
      <c r="I5491" s="2">
        <v>23.47</v>
      </c>
      <c r="J5491" s="3">
        <v>3</v>
      </c>
      <c r="K5491" s="2">
        <v>7.63</v>
      </c>
    </row>
    <row r="5492" spans="1:11" ht="13.8" x14ac:dyDescent="0.25">
      <c r="A5492" s="1">
        <v>42618</v>
      </c>
      <c r="B5492" s="3">
        <f t="shared" si="170"/>
        <v>2016</v>
      </c>
      <c r="C5492" s="3">
        <f t="shared" si="171"/>
        <v>9</v>
      </c>
      <c r="D5492" t="s">
        <v>1303</v>
      </c>
      <c r="E5492" t="s">
        <v>120</v>
      </c>
      <c r="F5492" t="s">
        <v>11</v>
      </c>
      <c r="G5492" t="s">
        <v>20</v>
      </c>
      <c r="H5492" t="s">
        <v>362</v>
      </c>
      <c r="I5492" s="2">
        <v>86.06</v>
      </c>
      <c r="J5492" s="3">
        <v>7</v>
      </c>
      <c r="K5492" s="2">
        <v>-63.11</v>
      </c>
    </row>
    <row r="5493" spans="1:11" ht="13.8" x14ac:dyDescent="0.25">
      <c r="A5493" s="1">
        <v>42618</v>
      </c>
      <c r="B5493" s="3">
        <f t="shared" si="170"/>
        <v>2016</v>
      </c>
      <c r="C5493" s="3">
        <f t="shared" si="171"/>
        <v>9</v>
      </c>
      <c r="D5493" t="s">
        <v>1303</v>
      </c>
      <c r="E5493" t="s">
        <v>120</v>
      </c>
      <c r="F5493" t="s">
        <v>39</v>
      </c>
      <c r="G5493" t="s">
        <v>40</v>
      </c>
      <c r="H5493" t="s">
        <v>703</v>
      </c>
      <c r="I5493" s="2">
        <v>108.78</v>
      </c>
      <c r="J5493" s="3">
        <v>2</v>
      </c>
      <c r="K5493" s="2">
        <v>6.8</v>
      </c>
    </row>
    <row r="5494" spans="1:11" ht="13.8" x14ac:dyDescent="0.25">
      <c r="A5494" s="1">
        <v>42618</v>
      </c>
      <c r="B5494" s="3">
        <f t="shared" si="170"/>
        <v>2016</v>
      </c>
      <c r="C5494" s="3">
        <f t="shared" si="171"/>
        <v>9</v>
      </c>
      <c r="D5494" t="s">
        <v>1303</v>
      </c>
      <c r="E5494" t="s">
        <v>120</v>
      </c>
      <c r="F5494" t="s">
        <v>11</v>
      </c>
      <c r="G5494" t="s">
        <v>12</v>
      </c>
      <c r="H5494" t="s">
        <v>242</v>
      </c>
      <c r="I5494" s="2">
        <v>10.27</v>
      </c>
      <c r="J5494" s="3">
        <v>3</v>
      </c>
      <c r="K5494" s="2">
        <v>3.21</v>
      </c>
    </row>
    <row r="5495" spans="1:11" ht="13.8" x14ac:dyDescent="0.25">
      <c r="A5495" s="1">
        <v>42618</v>
      </c>
      <c r="B5495" s="3">
        <f t="shared" si="170"/>
        <v>2016</v>
      </c>
      <c r="C5495" s="3">
        <f t="shared" si="171"/>
        <v>9</v>
      </c>
      <c r="D5495" t="s">
        <v>925</v>
      </c>
      <c r="E5495" t="s">
        <v>10</v>
      </c>
      <c r="F5495" t="s">
        <v>11</v>
      </c>
      <c r="G5495" t="s">
        <v>92</v>
      </c>
      <c r="H5495" t="s">
        <v>2340</v>
      </c>
      <c r="I5495" s="2">
        <v>62.79</v>
      </c>
      <c r="J5495" s="3">
        <v>3</v>
      </c>
      <c r="K5495" s="2">
        <v>-166.39</v>
      </c>
    </row>
    <row r="5496" spans="1:11" ht="13.8" x14ac:dyDescent="0.25">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ht="13.8" x14ac:dyDescent="0.25">
      <c r="A5497" s="1">
        <v>42618</v>
      </c>
      <c r="B5497" s="3">
        <f t="shared" si="170"/>
        <v>2016</v>
      </c>
      <c r="C5497" s="3">
        <f t="shared" si="171"/>
        <v>9</v>
      </c>
      <c r="D5497" t="s">
        <v>1102</v>
      </c>
      <c r="E5497" t="s">
        <v>27</v>
      </c>
      <c r="F5497" t="s">
        <v>11</v>
      </c>
      <c r="G5497" t="s">
        <v>12</v>
      </c>
      <c r="H5497" t="s">
        <v>2595</v>
      </c>
      <c r="I5497" s="2">
        <v>96.08</v>
      </c>
      <c r="J5497" s="3">
        <v>2</v>
      </c>
      <c r="K5497" s="2">
        <v>46.12</v>
      </c>
    </row>
    <row r="5498" spans="1:11" ht="13.8" x14ac:dyDescent="0.25">
      <c r="A5498" s="1">
        <v>42618</v>
      </c>
      <c r="B5498" s="3">
        <f t="shared" si="170"/>
        <v>2016</v>
      </c>
      <c r="C5498" s="3">
        <f t="shared" si="171"/>
        <v>9</v>
      </c>
      <c r="D5498" t="s">
        <v>1102</v>
      </c>
      <c r="E5498" t="s">
        <v>27</v>
      </c>
      <c r="F5498" t="s">
        <v>11</v>
      </c>
      <c r="G5498" t="s">
        <v>20</v>
      </c>
      <c r="H5498" t="s">
        <v>1225</v>
      </c>
      <c r="I5498" s="2">
        <v>11.68</v>
      </c>
      <c r="J5498" s="3">
        <v>2</v>
      </c>
      <c r="K5498" s="2">
        <v>3.94</v>
      </c>
    </row>
    <row r="5499" spans="1:11" ht="13.8" x14ac:dyDescent="0.25">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ht="13.8" x14ac:dyDescent="0.25">
      <c r="A5500" s="1">
        <v>42618</v>
      </c>
      <c r="B5500" s="3">
        <f t="shared" si="170"/>
        <v>2016</v>
      </c>
      <c r="C5500" s="3">
        <f t="shared" si="171"/>
        <v>9</v>
      </c>
      <c r="D5500" t="s">
        <v>912</v>
      </c>
      <c r="E5500" t="s">
        <v>10</v>
      </c>
      <c r="F5500" t="s">
        <v>11</v>
      </c>
      <c r="G5500" t="s">
        <v>12</v>
      </c>
      <c r="H5500" t="s">
        <v>2114</v>
      </c>
      <c r="I5500" s="2">
        <v>25.92</v>
      </c>
      <c r="J5500" s="3">
        <v>5</v>
      </c>
      <c r="K5500" s="2">
        <v>9.07</v>
      </c>
    </row>
    <row r="5501" spans="1:11" ht="13.8" x14ac:dyDescent="0.25">
      <c r="A5501" s="1">
        <v>42618</v>
      </c>
      <c r="B5501" s="3">
        <f t="shared" si="170"/>
        <v>2016</v>
      </c>
      <c r="C5501" s="3">
        <f t="shared" si="171"/>
        <v>9</v>
      </c>
      <c r="D5501" t="s">
        <v>912</v>
      </c>
      <c r="E5501" t="s">
        <v>10</v>
      </c>
      <c r="F5501" t="s">
        <v>11</v>
      </c>
      <c r="G5501" t="s">
        <v>43</v>
      </c>
      <c r="H5501" t="s">
        <v>160</v>
      </c>
      <c r="I5501" s="2">
        <v>15.81</v>
      </c>
      <c r="J5501" s="3">
        <v>8</v>
      </c>
      <c r="K5501" s="2">
        <v>5.34</v>
      </c>
    </row>
    <row r="5502" spans="1:11" ht="13.8" x14ac:dyDescent="0.25">
      <c r="A5502" s="1">
        <v>42618</v>
      </c>
      <c r="B5502" s="3">
        <f t="shared" si="170"/>
        <v>2016</v>
      </c>
      <c r="C5502" s="3">
        <f t="shared" si="171"/>
        <v>9</v>
      </c>
      <c r="D5502" t="s">
        <v>912</v>
      </c>
      <c r="E5502" t="s">
        <v>10</v>
      </c>
      <c r="F5502" t="s">
        <v>11</v>
      </c>
      <c r="G5502" t="s">
        <v>12</v>
      </c>
      <c r="H5502" t="s">
        <v>2394</v>
      </c>
      <c r="I5502" s="2">
        <v>10.37</v>
      </c>
      <c r="J5502" s="3">
        <v>2</v>
      </c>
      <c r="K5502" s="2">
        <v>3.76</v>
      </c>
    </row>
    <row r="5503" spans="1:11" ht="13.8" x14ac:dyDescent="0.25">
      <c r="A5503" s="1">
        <v>42618</v>
      </c>
      <c r="B5503" s="3">
        <f t="shared" si="170"/>
        <v>2016</v>
      </c>
      <c r="C5503" s="3">
        <f t="shared" si="171"/>
        <v>9</v>
      </c>
      <c r="D5503" t="s">
        <v>107</v>
      </c>
      <c r="E5503" t="s">
        <v>149</v>
      </c>
      <c r="F5503" t="s">
        <v>11</v>
      </c>
      <c r="G5503" t="s">
        <v>12</v>
      </c>
      <c r="H5503" t="s">
        <v>1697</v>
      </c>
      <c r="I5503" s="2">
        <v>192.16</v>
      </c>
      <c r="J5503" s="3">
        <v>4</v>
      </c>
      <c r="K5503" s="2">
        <v>92.24</v>
      </c>
    </row>
    <row r="5504" spans="1:11" ht="13.8" x14ac:dyDescent="0.25">
      <c r="A5504" s="1">
        <v>42618</v>
      </c>
      <c r="B5504" s="3">
        <f t="shared" si="170"/>
        <v>2016</v>
      </c>
      <c r="C5504" s="3">
        <f t="shared" si="171"/>
        <v>9</v>
      </c>
      <c r="D5504" t="s">
        <v>1279</v>
      </c>
      <c r="E5504" t="s">
        <v>10</v>
      </c>
      <c r="F5504" t="s">
        <v>11</v>
      </c>
      <c r="G5504" t="s">
        <v>18</v>
      </c>
      <c r="H5504" t="s">
        <v>1482</v>
      </c>
      <c r="I5504" s="2">
        <v>93.46</v>
      </c>
      <c r="J5504" s="3">
        <v>3</v>
      </c>
      <c r="K5504" s="2">
        <v>-17.52</v>
      </c>
    </row>
    <row r="5505" spans="1:11" ht="13.8" x14ac:dyDescent="0.25">
      <c r="A5505" s="1">
        <v>42618</v>
      </c>
      <c r="B5505" s="3">
        <f t="shared" si="170"/>
        <v>2016</v>
      </c>
      <c r="C5505" s="3">
        <f t="shared" si="171"/>
        <v>9</v>
      </c>
      <c r="D5505" t="s">
        <v>77</v>
      </c>
      <c r="E5505" t="s">
        <v>55</v>
      </c>
      <c r="F5505" t="s">
        <v>11</v>
      </c>
      <c r="G5505" t="s">
        <v>16</v>
      </c>
      <c r="H5505" t="s">
        <v>2181</v>
      </c>
      <c r="I5505" s="2">
        <v>25.06</v>
      </c>
      <c r="J5505" s="3">
        <v>2</v>
      </c>
      <c r="K5505" s="2">
        <v>11.78</v>
      </c>
    </row>
    <row r="5506" spans="1:11" ht="13.8" x14ac:dyDescent="0.25">
      <c r="A5506" s="1">
        <v>42618</v>
      </c>
      <c r="B5506" s="3">
        <f t="shared" si="170"/>
        <v>2016</v>
      </c>
      <c r="C5506" s="3">
        <f t="shared" si="171"/>
        <v>9</v>
      </c>
      <c r="D5506" t="s">
        <v>77</v>
      </c>
      <c r="E5506" t="s">
        <v>55</v>
      </c>
      <c r="F5506" t="s">
        <v>34</v>
      </c>
      <c r="G5506" t="s">
        <v>145</v>
      </c>
      <c r="H5506" t="s">
        <v>783</v>
      </c>
      <c r="I5506" s="2">
        <v>1652.94</v>
      </c>
      <c r="J5506" s="3">
        <v>3</v>
      </c>
      <c r="K5506" s="2">
        <v>314.06</v>
      </c>
    </row>
    <row r="5507" spans="1:11" ht="13.8" x14ac:dyDescent="0.25">
      <c r="A5507" s="1">
        <v>42618</v>
      </c>
      <c r="B5507" s="3">
        <f t="shared" ref="B5507:B5570" si="172">YEAR(A5507)</f>
        <v>2016</v>
      </c>
      <c r="C5507" s="3">
        <f t="shared" ref="C5507:C5570" si="173">MONTH(A5507)</f>
        <v>9</v>
      </c>
      <c r="D5507" t="s">
        <v>2381</v>
      </c>
      <c r="E5507" t="s">
        <v>15</v>
      </c>
      <c r="F5507" t="s">
        <v>11</v>
      </c>
      <c r="G5507" t="s">
        <v>12</v>
      </c>
      <c r="H5507" t="s">
        <v>2295</v>
      </c>
      <c r="I5507" s="2">
        <v>9.25</v>
      </c>
      <c r="J5507" s="3">
        <v>2</v>
      </c>
      <c r="K5507" s="2">
        <v>3.35</v>
      </c>
    </row>
    <row r="5508" spans="1:11" ht="13.8" x14ac:dyDescent="0.25">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ht="13.8" x14ac:dyDescent="0.25">
      <c r="A5509" s="1">
        <v>42618</v>
      </c>
      <c r="B5509" s="3">
        <f t="shared" si="172"/>
        <v>2016</v>
      </c>
      <c r="C5509" s="3">
        <f t="shared" si="173"/>
        <v>9</v>
      </c>
      <c r="D5509" t="s">
        <v>1571</v>
      </c>
      <c r="E5509" t="s">
        <v>78</v>
      </c>
      <c r="F5509" t="s">
        <v>11</v>
      </c>
      <c r="G5509" t="s">
        <v>20</v>
      </c>
      <c r="H5509" t="s">
        <v>1650</v>
      </c>
      <c r="I5509" s="2">
        <v>8.86</v>
      </c>
      <c r="J5509" s="3">
        <v>6</v>
      </c>
      <c r="K5509" s="2">
        <v>-6.49</v>
      </c>
    </row>
    <row r="5510" spans="1:11" ht="13.8" x14ac:dyDescent="0.25">
      <c r="A5510" s="1">
        <v>42618</v>
      </c>
      <c r="B5510" s="3">
        <f t="shared" si="172"/>
        <v>2016</v>
      </c>
      <c r="C5510" s="3">
        <f t="shared" si="173"/>
        <v>9</v>
      </c>
      <c r="D5510" t="s">
        <v>1571</v>
      </c>
      <c r="E5510" t="s">
        <v>78</v>
      </c>
      <c r="F5510" t="s">
        <v>34</v>
      </c>
      <c r="G5510" t="s">
        <v>35</v>
      </c>
      <c r="H5510" t="s">
        <v>265</v>
      </c>
      <c r="I5510" s="2">
        <v>85.25</v>
      </c>
      <c r="J5510" s="3">
        <v>2</v>
      </c>
      <c r="K5510" s="2">
        <v>-1.22</v>
      </c>
    </row>
    <row r="5511" spans="1:11" ht="13.8" x14ac:dyDescent="0.25">
      <c r="A5511" s="1">
        <v>42618</v>
      </c>
      <c r="B5511" s="3">
        <f t="shared" si="172"/>
        <v>2016</v>
      </c>
      <c r="C5511" s="3">
        <f t="shared" si="173"/>
        <v>9</v>
      </c>
      <c r="D5511" t="s">
        <v>1741</v>
      </c>
      <c r="E5511" t="s">
        <v>10</v>
      </c>
      <c r="F5511" t="s">
        <v>34</v>
      </c>
      <c r="G5511" t="s">
        <v>47</v>
      </c>
      <c r="H5511" t="s">
        <v>1318</v>
      </c>
      <c r="I5511" s="2">
        <v>21.2</v>
      </c>
      <c r="J5511" s="3">
        <v>3</v>
      </c>
      <c r="K5511" s="2">
        <v>-11.66</v>
      </c>
    </row>
    <row r="5512" spans="1:11" ht="13.8" x14ac:dyDescent="0.25">
      <c r="A5512" s="1">
        <v>42618</v>
      </c>
      <c r="B5512" s="3">
        <f t="shared" si="172"/>
        <v>2016</v>
      </c>
      <c r="C5512" s="3">
        <f t="shared" si="173"/>
        <v>9</v>
      </c>
      <c r="D5512" t="s">
        <v>1968</v>
      </c>
      <c r="E5512" t="s">
        <v>23</v>
      </c>
      <c r="F5512" t="s">
        <v>34</v>
      </c>
      <c r="G5512" t="s">
        <v>47</v>
      </c>
      <c r="H5512" t="s">
        <v>2594</v>
      </c>
      <c r="I5512" s="2">
        <v>58.25</v>
      </c>
      <c r="J5512" s="3">
        <v>9</v>
      </c>
      <c r="K5512" s="2">
        <v>11.65</v>
      </c>
    </row>
    <row r="5513" spans="1:11" ht="13.8" x14ac:dyDescent="0.25">
      <c r="A5513" s="1">
        <v>42618</v>
      </c>
      <c r="B5513" s="3">
        <f t="shared" si="172"/>
        <v>2016</v>
      </c>
      <c r="C5513" s="3">
        <f t="shared" si="173"/>
        <v>9</v>
      </c>
      <c r="D5513" t="s">
        <v>1968</v>
      </c>
      <c r="E5513" t="s">
        <v>23</v>
      </c>
      <c r="F5513" t="s">
        <v>34</v>
      </c>
      <c r="G5513" t="s">
        <v>35</v>
      </c>
      <c r="H5513" t="s">
        <v>2596</v>
      </c>
      <c r="I5513" s="2">
        <v>71.25</v>
      </c>
      <c r="J5513" s="3">
        <v>2</v>
      </c>
      <c r="K5513" s="2">
        <v>-19.34</v>
      </c>
    </row>
    <row r="5514" spans="1:11" ht="13.8" x14ac:dyDescent="0.25">
      <c r="A5514" s="1">
        <v>42618</v>
      </c>
      <c r="B5514" s="3">
        <f t="shared" si="172"/>
        <v>2016</v>
      </c>
      <c r="C5514" s="3">
        <f t="shared" si="173"/>
        <v>9</v>
      </c>
      <c r="D5514" t="s">
        <v>1968</v>
      </c>
      <c r="E5514" t="s">
        <v>23</v>
      </c>
      <c r="F5514" t="s">
        <v>11</v>
      </c>
      <c r="G5514" t="s">
        <v>24</v>
      </c>
      <c r="H5514" t="s">
        <v>1058</v>
      </c>
      <c r="I5514" s="2">
        <v>7.87</v>
      </c>
      <c r="J5514" s="3">
        <v>3</v>
      </c>
      <c r="K5514" s="2">
        <v>0.59</v>
      </c>
    </row>
    <row r="5515" spans="1:11" ht="13.8" x14ac:dyDescent="0.25">
      <c r="A5515" s="1">
        <v>42618</v>
      </c>
      <c r="B5515" s="3">
        <f t="shared" si="172"/>
        <v>2016</v>
      </c>
      <c r="C5515" s="3">
        <f t="shared" si="173"/>
        <v>9</v>
      </c>
      <c r="D5515" t="s">
        <v>1968</v>
      </c>
      <c r="E5515" t="s">
        <v>23</v>
      </c>
      <c r="F5515" t="s">
        <v>34</v>
      </c>
      <c r="G5515" t="s">
        <v>35</v>
      </c>
      <c r="H5515" t="s">
        <v>2045</v>
      </c>
      <c r="I5515" s="2">
        <v>887.27</v>
      </c>
      <c r="J5515" s="3">
        <v>3</v>
      </c>
      <c r="K5515" s="2">
        <v>-63.38</v>
      </c>
    </row>
    <row r="5516" spans="1:11" ht="13.8" x14ac:dyDescent="0.25">
      <c r="A5516" s="1">
        <v>42618</v>
      </c>
      <c r="B5516" s="3">
        <f t="shared" si="172"/>
        <v>2016</v>
      </c>
      <c r="C5516" s="3">
        <f t="shared" si="173"/>
        <v>9</v>
      </c>
      <c r="D5516" t="s">
        <v>1971</v>
      </c>
      <c r="E5516" t="s">
        <v>149</v>
      </c>
      <c r="F5516" t="s">
        <v>39</v>
      </c>
      <c r="G5516" t="s">
        <v>40</v>
      </c>
      <c r="H5516" t="s">
        <v>642</v>
      </c>
      <c r="I5516" s="2">
        <v>43.6</v>
      </c>
      <c r="J5516" s="3">
        <v>4</v>
      </c>
      <c r="K5516" s="2">
        <v>12.21</v>
      </c>
    </row>
    <row r="5517" spans="1:11" ht="13.8" x14ac:dyDescent="0.25">
      <c r="A5517" s="1">
        <v>42619</v>
      </c>
      <c r="B5517" s="3">
        <f t="shared" si="172"/>
        <v>2016</v>
      </c>
      <c r="C5517" s="3">
        <f t="shared" si="173"/>
        <v>9</v>
      </c>
      <c r="D5517" t="s">
        <v>2407</v>
      </c>
      <c r="E5517" t="s">
        <v>315</v>
      </c>
      <c r="F5517" t="s">
        <v>11</v>
      </c>
      <c r="G5517" t="s">
        <v>92</v>
      </c>
      <c r="H5517" t="s">
        <v>1349</v>
      </c>
      <c r="I5517" s="2">
        <v>77.88</v>
      </c>
      <c r="J5517" s="3">
        <v>6</v>
      </c>
      <c r="K5517" s="2">
        <v>22.59</v>
      </c>
    </row>
    <row r="5518" spans="1:11" ht="13.8" x14ac:dyDescent="0.25">
      <c r="A5518" s="1">
        <v>42619</v>
      </c>
      <c r="B5518" s="3">
        <f t="shared" si="172"/>
        <v>2016</v>
      </c>
      <c r="C5518" s="3">
        <f t="shared" si="173"/>
        <v>9</v>
      </c>
      <c r="D5518" t="s">
        <v>1714</v>
      </c>
      <c r="E5518" t="s">
        <v>149</v>
      </c>
      <c r="F5518" t="s">
        <v>39</v>
      </c>
      <c r="G5518" t="s">
        <v>52</v>
      </c>
      <c r="H5518" t="s">
        <v>2393</v>
      </c>
      <c r="I5518" s="2">
        <v>31.86</v>
      </c>
      <c r="J5518" s="3">
        <v>2</v>
      </c>
      <c r="K5518" s="2">
        <v>11.15</v>
      </c>
    </row>
    <row r="5519" spans="1:11" ht="13.8" x14ac:dyDescent="0.25">
      <c r="A5519" s="1">
        <v>42619</v>
      </c>
      <c r="B5519" s="3">
        <f t="shared" si="172"/>
        <v>2016</v>
      </c>
      <c r="C5519" s="3">
        <f t="shared" si="173"/>
        <v>9</v>
      </c>
      <c r="D5519" t="s">
        <v>1714</v>
      </c>
      <c r="E5519" t="s">
        <v>149</v>
      </c>
      <c r="F5519" t="s">
        <v>34</v>
      </c>
      <c r="G5519" t="s">
        <v>74</v>
      </c>
      <c r="H5519" t="s">
        <v>1930</v>
      </c>
      <c r="I5519" s="2">
        <v>722.35</v>
      </c>
      <c r="J5519" s="3">
        <v>3</v>
      </c>
      <c r="K5519" s="2">
        <v>90.29</v>
      </c>
    </row>
    <row r="5520" spans="1:11" ht="13.8" x14ac:dyDescent="0.25">
      <c r="A5520" s="1">
        <v>42619</v>
      </c>
      <c r="B5520" s="3">
        <f t="shared" si="172"/>
        <v>2016</v>
      </c>
      <c r="C5520" s="3">
        <f t="shared" si="173"/>
        <v>9</v>
      </c>
      <c r="D5520" t="s">
        <v>1178</v>
      </c>
      <c r="E5520" t="s">
        <v>245</v>
      </c>
      <c r="F5520" t="s">
        <v>11</v>
      </c>
      <c r="G5520" t="s">
        <v>63</v>
      </c>
      <c r="H5520" t="s">
        <v>2264</v>
      </c>
      <c r="I5520" s="2">
        <v>95.95</v>
      </c>
      <c r="J5520" s="3">
        <v>3</v>
      </c>
      <c r="K5520" s="2">
        <v>29.99</v>
      </c>
    </row>
    <row r="5521" spans="1:11" ht="13.8" x14ac:dyDescent="0.25">
      <c r="A5521" s="1">
        <v>42619</v>
      </c>
      <c r="B5521" s="3">
        <f t="shared" si="172"/>
        <v>2016</v>
      </c>
      <c r="C5521" s="3">
        <f t="shared" si="173"/>
        <v>9</v>
      </c>
      <c r="D5521" t="s">
        <v>1178</v>
      </c>
      <c r="E5521" t="s">
        <v>245</v>
      </c>
      <c r="F5521" t="s">
        <v>11</v>
      </c>
      <c r="G5521" t="s">
        <v>20</v>
      </c>
      <c r="H5521" t="s">
        <v>203</v>
      </c>
      <c r="I5521" s="2">
        <v>3.2</v>
      </c>
      <c r="J5521" s="3">
        <v>2</v>
      </c>
      <c r="K5521" s="2">
        <v>-2.46</v>
      </c>
    </row>
    <row r="5522" spans="1:11" ht="13.8" x14ac:dyDescent="0.25">
      <c r="A5522" s="1">
        <v>42619</v>
      </c>
      <c r="B5522" s="3">
        <f t="shared" si="172"/>
        <v>2016</v>
      </c>
      <c r="C5522" s="3">
        <f t="shared" si="173"/>
        <v>9</v>
      </c>
      <c r="D5522" t="s">
        <v>376</v>
      </c>
      <c r="E5522" t="s">
        <v>10</v>
      </c>
      <c r="F5522" t="s">
        <v>11</v>
      </c>
      <c r="G5522" t="s">
        <v>18</v>
      </c>
      <c r="H5522" t="s">
        <v>2092</v>
      </c>
      <c r="I5522" s="2">
        <v>10.78</v>
      </c>
      <c r="J5522" s="3">
        <v>1</v>
      </c>
      <c r="K5522" s="2">
        <v>0.81</v>
      </c>
    </row>
    <row r="5523" spans="1:11" ht="13.8" x14ac:dyDescent="0.25">
      <c r="A5523" s="1">
        <v>42619</v>
      </c>
      <c r="B5523" s="3">
        <f t="shared" si="172"/>
        <v>2016</v>
      </c>
      <c r="C5523" s="3">
        <f t="shared" si="173"/>
        <v>9</v>
      </c>
      <c r="D5523" t="s">
        <v>1638</v>
      </c>
      <c r="E5523" t="s">
        <v>10</v>
      </c>
      <c r="F5523" t="s">
        <v>11</v>
      </c>
      <c r="G5523" t="s">
        <v>12</v>
      </c>
      <c r="H5523" t="s">
        <v>1262</v>
      </c>
      <c r="I5523" s="2">
        <v>41.92</v>
      </c>
      <c r="J5523" s="3">
        <v>4</v>
      </c>
      <c r="K5523" s="2">
        <v>15.2</v>
      </c>
    </row>
    <row r="5524" spans="1:11" ht="13.8" x14ac:dyDescent="0.25">
      <c r="A5524" s="1">
        <v>42619</v>
      </c>
      <c r="B5524" s="3">
        <f t="shared" si="172"/>
        <v>2016</v>
      </c>
      <c r="C5524" s="3">
        <f t="shared" si="173"/>
        <v>9</v>
      </c>
      <c r="D5524" t="s">
        <v>1638</v>
      </c>
      <c r="E5524" t="s">
        <v>10</v>
      </c>
      <c r="F5524" t="s">
        <v>39</v>
      </c>
      <c r="G5524" t="s">
        <v>40</v>
      </c>
      <c r="H5524" t="s">
        <v>2597</v>
      </c>
      <c r="I5524" s="2">
        <v>329.58</v>
      </c>
      <c r="J5524" s="3">
        <v>2</v>
      </c>
      <c r="K5524" s="2">
        <v>37.08</v>
      </c>
    </row>
    <row r="5525" spans="1:11" ht="13.8" x14ac:dyDescent="0.25">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ht="13.8" x14ac:dyDescent="0.25">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ht="13.8" x14ac:dyDescent="0.25">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ht="13.8" x14ac:dyDescent="0.25">
      <c r="A5528" s="1">
        <v>42621</v>
      </c>
      <c r="B5528" s="3">
        <f t="shared" si="172"/>
        <v>2016</v>
      </c>
      <c r="C5528" s="3">
        <f t="shared" si="173"/>
        <v>9</v>
      </c>
      <c r="D5528" t="s">
        <v>2065</v>
      </c>
      <c r="E5528" t="s">
        <v>10</v>
      </c>
      <c r="F5528" t="s">
        <v>39</v>
      </c>
      <c r="G5528" t="s">
        <v>52</v>
      </c>
      <c r="H5528" t="s">
        <v>867</v>
      </c>
      <c r="I5528" s="2">
        <v>57.58</v>
      </c>
      <c r="J5528" s="3">
        <v>2</v>
      </c>
      <c r="K5528" s="2">
        <v>0.72</v>
      </c>
    </row>
    <row r="5529" spans="1:11" ht="13.8" x14ac:dyDescent="0.25">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ht="13.8" x14ac:dyDescent="0.25">
      <c r="A5530" s="1">
        <v>42621</v>
      </c>
      <c r="B5530" s="3">
        <f t="shared" si="172"/>
        <v>2016</v>
      </c>
      <c r="C5530" s="3">
        <f t="shared" si="173"/>
        <v>9</v>
      </c>
      <c r="D5530" t="s">
        <v>492</v>
      </c>
      <c r="E5530" t="s">
        <v>27</v>
      </c>
      <c r="F5530" t="s">
        <v>11</v>
      </c>
      <c r="G5530" t="s">
        <v>20</v>
      </c>
      <c r="H5530" t="s">
        <v>1123</v>
      </c>
      <c r="I5530" s="2">
        <v>67.14</v>
      </c>
      <c r="J5530" s="3">
        <v>4</v>
      </c>
      <c r="K5530" s="2">
        <v>23.5</v>
      </c>
    </row>
    <row r="5531" spans="1:11" ht="13.8" x14ac:dyDescent="0.25">
      <c r="A5531" s="1">
        <v>42621</v>
      </c>
      <c r="B5531" s="3">
        <f t="shared" si="172"/>
        <v>2016</v>
      </c>
      <c r="C5531" s="3">
        <f t="shared" si="173"/>
        <v>9</v>
      </c>
      <c r="D5531" t="s">
        <v>246</v>
      </c>
      <c r="E5531" t="s">
        <v>434</v>
      </c>
      <c r="F5531" t="s">
        <v>34</v>
      </c>
      <c r="G5531" t="s">
        <v>74</v>
      </c>
      <c r="H5531" t="s">
        <v>2389</v>
      </c>
      <c r="I5531" s="2">
        <v>173.94</v>
      </c>
      <c r="J5531" s="3">
        <v>3</v>
      </c>
      <c r="K5531" s="2">
        <v>13.92</v>
      </c>
    </row>
    <row r="5532" spans="1:11" ht="13.8" x14ac:dyDescent="0.25">
      <c r="A5532" s="1">
        <v>42621</v>
      </c>
      <c r="B5532" s="3">
        <f t="shared" si="172"/>
        <v>2016</v>
      </c>
      <c r="C5532" s="3">
        <f t="shared" si="173"/>
        <v>9</v>
      </c>
      <c r="D5532" t="s">
        <v>246</v>
      </c>
      <c r="E5532" t="s">
        <v>434</v>
      </c>
      <c r="F5532" t="s">
        <v>11</v>
      </c>
      <c r="G5532" t="s">
        <v>16</v>
      </c>
      <c r="H5532" t="s">
        <v>1704</v>
      </c>
      <c r="I5532" s="2">
        <v>14.76</v>
      </c>
      <c r="J5532" s="3">
        <v>4</v>
      </c>
      <c r="K5532" s="2">
        <v>6.94</v>
      </c>
    </row>
    <row r="5533" spans="1:11" ht="13.8" x14ac:dyDescent="0.25">
      <c r="A5533" s="1">
        <v>42621</v>
      </c>
      <c r="B5533" s="3">
        <f t="shared" si="172"/>
        <v>2016</v>
      </c>
      <c r="C5533" s="3">
        <f t="shared" si="173"/>
        <v>9</v>
      </c>
      <c r="D5533" t="s">
        <v>509</v>
      </c>
      <c r="E5533" t="s">
        <v>15</v>
      </c>
      <c r="F5533" t="s">
        <v>34</v>
      </c>
      <c r="G5533" t="s">
        <v>47</v>
      </c>
      <c r="H5533" t="s">
        <v>1318</v>
      </c>
      <c r="I5533" s="2">
        <v>14.14</v>
      </c>
      <c r="J5533" s="3">
        <v>2</v>
      </c>
      <c r="K5533" s="2">
        <v>-7.77</v>
      </c>
    </row>
    <row r="5534" spans="1:11" ht="13.8" x14ac:dyDescent="0.25">
      <c r="A5534" s="1">
        <v>42621</v>
      </c>
      <c r="B5534" s="3">
        <f t="shared" si="172"/>
        <v>2016</v>
      </c>
      <c r="C5534" s="3">
        <f t="shared" si="173"/>
        <v>9</v>
      </c>
      <c r="D5534" t="s">
        <v>509</v>
      </c>
      <c r="E5534" t="s">
        <v>15</v>
      </c>
      <c r="F5534" t="s">
        <v>34</v>
      </c>
      <c r="G5534" t="s">
        <v>145</v>
      </c>
      <c r="H5534" t="s">
        <v>1189</v>
      </c>
      <c r="I5534" s="2">
        <v>601.47</v>
      </c>
      <c r="J5534" s="3">
        <v>3</v>
      </c>
      <c r="K5534" s="2">
        <v>-300.74</v>
      </c>
    </row>
    <row r="5535" spans="1:11" ht="13.8" x14ac:dyDescent="0.25">
      <c r="A5535" s="1">
        <v>42621</v>
      </c>
      <c r="B5535" s="3">
        <f t="shared" si="172"/>
        <v>2016</v>
      </c>
      <c r="C5535" s="3">
        <f t="shared" si="173"/>
        <v>9</v>
      </c>
      <c r="D5535" t="s">
        <v>220</v>
      </c>
      <c r="E5535" t="s">
        <v>149</v>
      </c>
      <c r="F5535" t="s">
        <v>11</v>
      </c>
      <c r="G5535" t="s">
        <v>92</v>
      </c>
      <c r="H5535" t="s">
        <v>2047</v>
      </c>
      <c r="I5535" s="2">
        <v>207.48</v>
      </c>
      <c r="J5535" s="3">
        <v>1</v>
      </c>
      <c r="K5535" s="2">
        <v>62.24</v>
      </c>
    </row>
    <row r="5536" spans="1:11" ht="13.8" x14ac:dyDescent="0.25">
      <c r="A5536" s="1">
        <v>42621</v>
      </c>
      <c r="B5536" s="3">
        <f t="shared" si="172"/>
        <v>2016</v>
      </c>
      <c r="C5536" s="3">
        <f t="shared" si="173"/>
        <v>9</v>
      </c>
      <c r="D5536" t="s">
        <v>452</v>
      </c>
      <c r="E5536" t="s">
        <v>10</v>
      </c>
      <c r="F5536" t="s">
        <v>11</v>
      </c>
      <c r="G5536" t="s">
        <v>24</v>
      </c>
      <c r="H5536" t="s">
        <v>805</v>
      </c>
      <c r="I5536" s="2">
        <v>70.37</v>
      </c>
      <c r="J5536" s="3">
        <v>2</v>
      </c>
      <c r="K5536" s="2">
        <v>6.16</v>
      </c>
    </row>
    <row r="5537" spans="1:11" ht="13.8" x14ac:dyDescent="0.25">
      <c r="A5537" s="1">
        <v>42621</v>
      </c>
      <c r="B5537" s="3">
        <f t="shared" si="172"/>
        <v>2016</v>
      </c>
      <c r="C5537" s="3">
        <f t="shared" si="173"/>
        <v>9</v>
      </c>
      <c r="D5537" t="s">
        <v>452</v>
      </c>
      <c r="E5537" t="s">
        <v>10</v>
      </c>
      <c r="F5537" t="s">
        <v>39</v>
      </c>
      <c r="G5537" t="s">
        <v>40</v>
      </c>
      <c r="H5537" t="s">
        <v>2213</v>
      </c>
      <c r="I5537" s="2">
        <v>59.96</v>
      </c>
      <c r="J5537" s="3">
        <v>5</v>
      </c>
      <c r="K5537" s="2">
        <v>21.74</v>
      </c>
    </row>
    <row r="5538" spans="1:11" ht="13.8" x14ac:dyDescent="0.25">
      <c r="A5538" s="1">
        <v>42621</v>
      </c>
      <c r="B5538" s="3">
        <f t="shared" si="172"/>
        <v>2016</v>
      </c>
      <c r="C5538" s="3">
        <f t="shared" si="173"/>
        <v>9</v>
      </c>
      <c r="D5538" t="s">
        <v>2486</v>
      </c>
      <c r="E5538" t="s">
        <v>245</v>
      </c>
      <c r="F5538" t="s">
        <v>39</v>
      </c>
      <c r="G5538" t="s">
        <v>52</v>
      </c>
      <c r="H5538" t="s">
        <v>1243</v>
      </c>
      <c r="I5538" s="2">
        <v>35.17</v>
      </c>
      <c r="J5538" s="3">
        <v>4</v>
      </c>
      <c r="K5538" s="2">
        <v>8.35</v>
      </c>
    </row>
    <row r="5539" spans="1:11" ht="13.8" x14ac:dyDescent="0.25">
      <c r="A5539" s="1">
        <v>42621</v>
      </c>
      <c r="B5539" s="3">
        <f t="shared" si="172"/>
        <v>2016</v>
      </c>
      <c r="C5539" s="3">
        <f t="shared" si="173"/>
        <v>9</v>
      </c>
      <c r="D5539" t="s">
        <v>2486</v>
      </c>
      <c r="E5539" t="s">
        <v>245</v>
      </c>
      <c r="F5539" t="s">
        <v>11</v>
      </c>
      <c r="G5539" t="s">
        <v>12</v>
      </c>
      <c r="H5539" t="s">
        <v>2157</v>
      </c>
      <c r="I5539" s="2">
        <v>64.7</v>
      </c>
      <c r="J5539" s="3">
        <v>3</v>
      </c>
      <c r="K5539" s="2">
        <v>23.46</v>
      </c>
    </row>
    <row r="5540" spans="1:11" ht="13.8" x14ac:dyDescent="0.25">
      <c r="A5540" s="1">
        <v>42621</v>
      </c>
      <c r="B5540" s="3">
        <f t="shared" si="172"/>
        <v>2016</v>
      </c>
      <c r="C5540" s="3">
        <f t="shared" si="173"/>
        <v>9</v>
      </c>
      <c r="D5540" t="s">
        <v>487</v>
      </c>
      <c r="E5540" t="s">
        <v>27</v>
      </c>
      <c r="F5540" t="s">
        <v>34</v>
      </c>
      <c r="G5540" t="s">
        <v>145</v>
      </c>
      <c r="H5540" t="s">
        <v>1496</v>
      </c>
      <c r="I5540" s="2">
        <v>146.04</v>
      </c>
      <c r="J5540" s="3">
        <v>1</v>
      </c>
      <c r="K5540" s="2">
        <v>-12.78</v>
      </c>
    </row>
    <row r="5541" spans="1:11" ht="13.8" x14ac:dyDescent="0.25">
      <c r="A5541" s="1">
        <v>42621</v>
      </c>
      <c r="B5541" s="3">
        <f t="shared" si="172"/>
        <v>2016</v>
      </c>
      <c r="C5541" s="3">
        <f t="shared" si="173"/>
        <v>9</v>
      </c>
      <c r="D5541" t="s">
        <v>1727</v>
      </c>
      <c r="E5541" t="s">
        <v>164</v>
      </c>
      <c r="F5541" t="s">
        <v>34</v>
      </c>
      <c r="G5541" t="s">
        <v>47</v>
      </c>
      <c r="H5541" t="s">
        <v>920</v>
      </c>
      <c r="I5541" s="2">
        <v>43.13</v>
      </c>
      <c r="J5541" s="3">
        <v>1</v>
      </c>
      <c r="K5541" s="2">
        <v>14.66</v>
      </c>
    </row>
    <row r="5542" spans="1:11" ht="13.8" x14ac:dyDescent="0.25">
      <c r="A5542" s="1">
        <v>42621</v>
      </c>
      <c r="B5542" s="3">
        <f t="shared" si="172"/>
        <v>2016</v>
      </c>
      <c r="C5542" s="3">
        <f t="shared" si="173"/>
        <v>9</v>
      </c>
      <c r="D5542" t="s">
        <v>1727</v>
      </c>
      <c r="E5542" t="s">
        <v>164</v>
      </c>
      <c r="F5542" t="s">
        <v>11</v>
      </c>
      <c r="G5542" t="s">
        <v>12</v>
      </c>
      <c r="H5542" t="s">
        <v>1987</v>
      </c>
      <c r="I5542" s="2">
        <v>30.87</v>
      </c>
      <c r="J5542" s="3">
        <v>7</v>
      </c>
      <c r="K5542" s="2">
        <v>14.2</v>
      </c>
    </row>
    <row r="5543" spans="1:11" ht="13.8" x14ac:dyDescent="0.25">
      <c r="A5543" s="1">
        <v>42621</v>
      </c>
      <c r="B5543" s="3">
        <f t="shared" si="172"/>
        <v>2016</v>
      </c>
      <c r="C5543" s="3">
        <f t="shared" si="173"/>
        <v>9</v>
      </c>
      <c r="D5543" t="s">
        <v>2540</v>
      </c>
      <c r="E5543" t="s">
        <v>27</v>
      </c>
      <c r="F5543" t="s">
        <v>11</v>
      </c>
      <c r="G5543" t="s">
        <v>24</v>
      </c>
      <c r="H5543" t="s">
        <v>384</v>
      </c>
      <c r="I5543" s="2">
        <v>14.88</v>
      </c>
      <c r="J5543" s="3">
        <v>2</v>
      </c>
      <c r="K5543" s="2">
        <v>3.72</v>
      </c>
    </row>
    <row r="5544" spans="1:11" ht="13.8" x14ac:dyDescent="0.25">
      <c r="A5544" s="1">
        <v>42621</v>
      </c>
      <c r="B5544" s="3">
        <f t="shared" si="172"/>
        <v>2016</v>
      </c>
      <c r="C5544" s="3">
        <f t="shared" si="173"/>
        <v>9</v>
      </c>
      <c r="D5544" t="s">
        <v>2540</v>
      </c>
      <c r="E5544" t="s">
        <v>27</v>
      </c>
      <c r="F5544" t="s">
        <v>11</v>
      </c>
      <c r="G5544" t="s">
        <v>12</v>
      </c>
      <c r="H5544" t="s">
        <v>1308</v>
      </c>
      <c r="I5544" s="2">
        <v>34.24</v>
      </c>
      <c r="J5544" s="3">
        <v>8</v>
      </c>
      <c r="K5544" s="2">
        <v>15.41</v>
      </c>
    </row>
    <row r="5545" spans="1:11" ht="13.8" x14ac:dyDescent="0.25">
      <c r="A5545" s="1">
        <v>42621</v>
      </c>
      <c r="B5545" s="3">
        <f t="shared" si="172"/>
        <v>2016</v>
      </c>
      <c r="C5545" s="3">
        <f t="shared" si="173"/>
        <v>9</v>
      </c>
      <c r="D5545" t="s">
        <v>2540</v>
      </c>
      <c r="E5545" t="s">
        <v>27</v>
      </c>
      <c r="F5545" t="s">
        <v>11</v>
      </c>
      <c r="G5545" t="s">
        <v>18</v>
      </c>
      <c r="H5545" t="s">
        <v>2368</v>
      </c>
      <c r="I5545" s="2">
        <v>261.74</v>
      </c>
      <c r="J5545" s="3">
        <v>2</v>
      </c>
      <c r="K5545" s="2">
        <v>65.44</v>
      </c>
    </row>
    <row r="5546" spans="1:11" ht="13.8" x14ac:dyDescent="0.25">
      <c r="A5546" s="1">
        <v>42622</v>
      </c>
      <c r="B5546" s="3">
        <f t="shared" si="172"/>
        <v>2016</v>
      </c>
      <c r="C5546" s="3">
        <f t="shared" si="173"/>
        <v>9</v>
      </c>
      <c r="D5546" t="s">
        <v>1129</v>
      </c>
      <c r="E5546" t="s">
        <v>149</v>
      </c>
      <c r="F5546" t="s">
        <v>11</v>
      </c>
      <c r="G5546" t="s">
        <v>20</v>
      </c>
      <c r="H5546" t="s">
        <v>1565</v>
      </c>
      <c r="I5546" s="2">
        <v>14.62</v>
      </c>
      <c r="J5546" s="3">
        <v>2</v>
      </c>
      <c r="K5546" s="2">
        <v>5.48</v>
      </c>
    </row>
    <row r="5547" spans="1:11" ht="13.8" x14ac:dyDescent="0.25">
      <c r="A5547" s="1">
        <v>42622</v>
      </c>
      <c r="B5547" s="3">
        <f t="shared" si="172"/>
        <v>2016</v>
      </c>
      <c r="C5547" s="3">
        <f t="shared" si="173"/>
        <v>9</v>
      </c>
      <c r="D5547" t="s">
        <v>1196</v>
      </c>
      <c r="E5547" t="s">
        <v>27</v>
      </c>
      <c r="F5547" t="s">
        <v>11</v>
      </c>
      <c r="G5547" t="s">
        <v>20</v>
      </c>
      <c r="H5547" t="s">
        <v>191</v>
      </c>
      <c r="I5547" s="2">
        <v>55.36</v>
      </c>
      <c r="J5547" s="3">
        <v>4</v>
      </c>
      <c r="K5547" s="2">
        <v>18.68</v>
      </c>
    </row>
    <row r="5548" spans="1:11" ht="13.8" x14ac:dyDescent="0.25">
      <c r="A5548" s="1">
        <v>42622</v>
      </c>
      <c r="B5548" s="3">
        <f t="shared" si="172"/>
        <v>2016</v>
      </c>
      <c r="C5548" s="3">
        <f t="shared" si="173"/>
        <v>9</v>
      </c>
      <c r="D5548" t="s">
        <v>1507</v>
      </c>
      <c r="E5548" t="s">
        <v>10</v>
      </c>
      <c r="F5548" t="s">
        <v>34</v>
      </c>
      <c r="G5548" t="s">
        <v>47</v>
      </c>
      <c r="H5548" t="s">
        <v>1976</v>
      </c>
      <c r="I5548" s="2">
        <v>15.01</v>
      </c>
      <c r="J5548" s="3">
        <v>4</v>
      </c>
      <c r="K5548" s="2">
        <v>-12.01</v>
      </c>
    </row>
    <row r="5549" spans="1:11" ht="13.8" x14ac:dyDescent="0.25">
      <c r="A5549" s="1">
        <v>42623</v>
      </c>
      <c r="B5549" s="3">
        <f t="shared" si="172"/>
        <v>2016</v>
      </c>
      <c r="C5549" s="3">
        <f t="shared" si="173"/>
        <v>9</v>
      </c>
      <c r="D5549" t="s">
        <v>2176</v>
      </c>
      <c r="E5549" t="s">
        <v>149</v>
      </c>
      <c r="F5549" t="s">
        <v>11</v>
      </c>
      <c r="G5549" t="s">
        <v>18</v>
      </c>
      <c r="H5549" t="s">
        <v>2598</v>
      </c>
      <c r="I5549" s="2">
        <v>59.48</v>
      </c>
      <c r="J5549" s="3">
        <v>2</v>
      </c>
      <c r="K5549" s="2">
        <v>8.92</v>
      </c>
    </row>
    <row r="5550" spans="1:11" ht="13.8" x14ac:dyDescent="0.25">
      <c r="A5550" s="1">
        <v>42623</v>
      </c>
      <c r="B5550" s="3">
        <f t="shared" si="172"/>
        <v>2016</v>
      </c>
      <c r="C5550" s="3">
        <f t="shared" si="173"/>
        <v>9</v>
      </c>
      <c r="D5550" t="s">
        <v>2176</v>
      </c>
      <c r="E5550" t="s">
        <v>149</v>
      </c>
      <c r="F5550" t="s">
        <v>11</v>
      </c>
      <c r="G5550" t="s">
        <v>12</v>
      </c>
      <c r="H5550" t="s">
        <v>1701</v>
      </c>
      <c r="I5550" s="2">
        <v>6.69</v>
      </c>
      <c r="J5550" s="3">
        <v>1</v>
      </c>
      <c r="K5550" s="2">
        <v>3.08</v>
      </c>
    </row>
    <row r="5551" spans="1:11" ht="13.8" x14ac:dyDescent="0.25">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ht="13.8" x14ac:dyDescent="0.25">
      <c r="A5552" s="1">
        <v>42623</v>
      </c>
      <c r="B5552" s="3">
        <f t="shared" si="172"/>
        <v>2016</v>
      </c>
      <c r="C5552" s="3">
        <f t="shared" si="173"/>
        <v>9</v>
      </c>
      <c r="D5552" t="s">
        <v>277</v>
      </c>
      <c r="E5552" t="s">
        <v>10</v>
      </c>
      <c r="F5552" t="s">
        <v>34</v>
      </c>
      <c r="G5552" t="s">
        <v>145</v>
      </c>
      <c r="H5552" t="s">
        <v>473</v>
      </c>
      <c r="I5552" s="2">
        <v>300.93</v>
      </c>
      <c r="J5552" s="3">
        <v>5</v>
      </c>
      <c r="K5552" s="2">
        <v>-34.39</v>
      </c>
    </row>
    <row r="5553" spans="1:11" ht="13.8" x14ac:dyDescent="0.25">
      <c r="A5553" s="1">
        <v>42623</v>
      </c>
      <c r="B5553" s="3">
        <f t="shared" si="172"/>
        <v>2016</v>
      </c>
      <c r="C5553" s="3">
        <f t="shared" si="173"/>
        <v>9</v>
      </c>
      <c r="D5553" t="s">
        <v>277</v>
      </c>
      <c r="E5553" t="s">
        <v>10</v>
      </c>
      <c r="F5553" t="s">
        <v>39</v>
      </c>
      <c r="G5553" t="s">
        <v>40</v>
      </c>
      <c r="H5553" t="s">
        <v>933</v>
      </c>
      <c r="I5553" s="2">
        <v>719.96</v>
      </c>
      <c r="J5553" s="3">
        <v>5</v>
      </c>
      <c r="K5553" s="2">
        <v>54</v>
      </c>
    </row>
    <row r="5554" spans="1:11" ht="13.8" x14ac:dyDescent="0.25">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ht="13.8" x14ac:dyDescent="0.25">
      <c r="A5555" s="1">
        <v>42623</v>
      </c>
      <c r="B5555" s="3">
        <f t="shared" si="172"/>
        <v>2016</v>
      </c>
      <c r="C5555" s="3">
        <f t="shared" si="173"/>
        <v>9</v>
      </c>
      <c r="D5555" t="s">
        <v>2456</v>
      </c>
      <c r="E5555" t="s">
        <v>164</v>
      </c>
      <c r="F5555" t="s">
        <v>11</v>
      </c>
      <c r="G5555" t="s">
        <v>16</v>
      </c>
      <c r="H5555" t="s">
        <v>1818</v>
      </c>
      <c r="I5555" s="2">
        <v>7.38</v>
      </c>
      <c r="J5555" s="3">
        <v>2</v>
      </c>
      <c r="K5555" s="2">
        <v>3.47</v>
      </c>
    </row>
    <row r="5556" spans="1:11" ht="13.8" x14ac:dyDescent="0.25">
      <c r="A5556" s="1">
        <v>42623</v>
      </c>
      <c r="B5556" s="3">
        <f t="shared" si="172"/>
        <v>2016</v>
      </c>
      <c r="C5556" s="3">
        <f t="shared" si="173"/>
        <v>9</v>
      </c>
      <c r="D5556" t="s">
        <v>2456</v>
      </c>
      <c r="E5556" t="s">
        <v>164</v>
      </c>
      <c r="F5556" t="s">
        <v>11</v>
      </c>
      <c r="G5556" t="s">
        <v>20</v>
      </c>
      <c r="H5556" t="s">
        <v>118</v>
      </c>
      <c r="I5556" s="2">
        <v>14.26</v>
      </c>
      <c r="J5556" s="3">
        <v>3</v>
      </c>
      <c r="K5556" s="2">
        <v>4.46</v>
      </c>
    </row>
    <row r="5557" spans="1:11" ht="13.8" x14ac:dyDescent="0.25">
      <c r="A5557" s="1">
        <v>42623</v>
      </c>
      <c r="B5557" s="3">
        <f t="shared" si="172"/>
        <v>2016</v>
      </c>
      <c r="C5557" s="3">
        <f t="shared" si="173"/>
        <v>9</v>
      </c>
      <c r="D5557" t="s">
        <v>2456</v>
      </c>
      <c r="E5557" t="s">
        <v>164</v>
      </c>
      <c r="F5557" t="s">
        <v>11</v>
      </c>
      <c r="G5557" t="s">
        <v>12</v>
      </c>
      <c r="H5557" t="s">
        <v>491</v>
      </c>
      <c r="I5557" s="2">
        <v>81.98</v>
      </c>
      <c r="J5557" s="3">
        <v>2</v>
      </c>
      <c r="K5557" s="2">
        <v>40.17</v>
      </c>
    </row>
    <row r="5558" spans="1:11" ht="13.8" x14ac:dyDescent="0.25">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ht="13.8" x14ac:dyDescent="0.25">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ht="13.8" x14ac:dyDescent="0.25">
      <c r="A5560" s="1">
        <v>42624</v>
      </c>
      <c r="B5560" s="3">
        <f t="shared" si="172"/>
        <v>2016</v>
      </c>
      <c r="C5560" s="3">
        <f t="shared" si="173"/>
        <v>9</v>
      </c>
      <c r="D5560" t="s">
        <v>2308</v>
      </c>
      <c r="E5560" t="s">
        <v>27</v>
      </c>
      <c r="F5560" t="s">
        <v>11</v>
      </c>
      <c r="G5560" t="s">
        <v>12</v>
      </c>
      <c r="H5560" t="s">
        <v>985</v>
      </c>
      <c r="I5560" s="2">
        <v>7.61</v>
      </c>
      <c r="J5560" s="3">
        <v>1</v>
      </c>
      <c r="K5560" s="2">
        <v>3.58</v>
      </c>
    </row>
    <row r="5561" spans="1:11" ht="13.8" x14ac:dyDescent="0.25">
      <c r="A5561" s="1">
        <v>42624</v>
      </c>
      <c r="B5561" s="3">
        <f t="shared" si="172"/>
        <v>2016</v>
      </c>
      <c r="C5561" s="3">
        <f t="shared" si="173"/>
        <v>9</v>
      </c>
      <c r="D5561" t="s">
        <v>2308</v>
      </c>
      <c r="E5561" t="s">
        <v>27</v>
      </c>
      <c r="F5561" t="s">
        <v>39</v>
      </c>
      <c r="G5561" t="s">
        <v>52</v>
      </c>
      <c r="H5561" t="s">
        <v>1628</v>
      </c>
      <c r="I5561" s="2">
        <v>3347.37</v>
      </c>
      <c r="J5561" s="3">
        <v>13</v>
      </c>
      <c r="K5561" s="2">
        <v>636</v>
      </c>
    </row>
    <row r="5562" spans="1:11" ht="13.8" x14ac:dyDescent="0.25">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ht="13.8" x14ac:dyDescent="0.25">
      <c r="A5563" s="1">
        <v>42624</v>
      </c>
      <c r="B5563" s="3">
        <f t="shared" si="172"/>
        <v>2016</v>
      </c>
      <c r="C5563" s="3">
        <f t="shared" si="173"/>
        <v>9</v>
      </c>
      <c r="D5563" t="s">
        <v>624</v>
      </c>
      <c r="E5563" t="s">
        <v>23</v>
      </c>
      <c r="F5563" t="s">
        <v>39</v>
      </c>
      <c r="G5563" t="s">
        <v>40</v>
      </c>
      <c r="H5563" t="s">
        <v>347</v>
      </c>
      <c r="I5563" s="2">
        <v>728.95</v>
      </c>
      <c r="J5563" s="3">
        <v>9</v>
      </c>
      <c r="K5563" s="2">
        <v>-157.94</v>
      </c>
    </row>
    <row r="5564" spans="1:11" ht="13.8" x14ac:dyDescent="0.25">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ht="13.8" x14ac:dyDescent="0.25">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ht="13.8" x14ac:dyDescent="0.25">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ht="13.8" x14ac:dyDescent="0.25">
      <c r="A5567" s="1">
        <v>42624</v>
      </c>
      <c r="B5567" s="3">
        <f t="shared" si="172"/>
        <v>2016</v>
      </c>
      <c r="C5567" s="3">
        <f t="shared" si="173"/>
        <v>9</v>
      </c>
      <c r="D5567" t="s">
        <v>1448</v>
      </c>
      <c r="E5567" t="s">
        <v>55</v>
      </c>
      <c r="F5567" t="s">
        <v>11</v>
      </c>
      <c r="G5567" t="s">
        <v>63</v>
      </c>
      <c r="H5567" t="s">
        <v>2479</v>
      </c>
      <c r="I5567" s="2">
        <v>11.09</v>
      </c>
      <c r="J5567" s="3">
        <v>1</v>
      </c>
      <c r="K5567" s="2">
        <v>5.43</v>
      </c>
    </row>
    <row r="5568" spans="1:11" ht="13.8" x14ac:dyDescent="0.25">
      <c r="A5568" s="1">
        <v>42624</v>
      </c>
      <c r="B5568" s="3">
        <f t="shared" si="172"/>
        <v>2016</v>
      </c>
      <c r="C5568" s="3">
        <f t="shared" si="173"/>
        <v>9</v>
      </c>
      <c r="D5568" t="s">
        <v>2017</v>
      </c>
      <c r="E5568" t="s">
        <v>27</v>
      </c>
      <c r="F5568" t="s">
        <v>11</v>
      </c>
      <c r="G5568" t="s">
        <v>18</v>
      </c>
      <c r="H5568" t="s">
        <v>1594</v>
      </c>
      <c r="I5568" s="2">
        <v>332.94</v>
      </c>
      <c r="J5568" s="3">
        <v>3</v>
      </c>
      <c r="K5568" s="2">
        <v>6.66</v>
      </c>
    </row>
    <row r="5569" spans="1:11" ht="13.8" x14ac:dyDescent="0.25">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ht="13.8" x14ac:dyDescent="0.25">
      <c r="A5570" s="1">
        <v>42624</v>
      </c>
      <c r="B5570" s="3">
        <f t="shared" si="172"/>
        <v>2016</v>
      </c>
      <c r="C5570" s="3">
        <f t="shared" si="173"/>
        <v>9</v>
      </c>
      <c r="D5570" t="s">
        <v>1077</v>
      </c>
      <c r="E5570" t="s">
        <v>1283</v>
      </c>
      <c r="F5570" t="s">
        <v>39</v>
      </c>
      <c r="G5570" t="s">
        <v>40</v>
      </c>
      <c r="H5570" t="s">
        <v>704</v>
      </c>
      <c r="I5570" s="2">
        <v>224.75</v>
      </c>
      <c r="J5570" s="3">
        <v>5</v>
      </c>
      <c r="K5570" s="2">
        <v>62.93</v>
      </c>
    </row>
    <row r="5571" spans="1:11" ht="13.8" x14ac:dyDescent="0.25">
      <c r="A5571" s="1">
        <v>42624</v>
      </c>
      <c r="B5571" s="3">
        <f t="shared" ref="B5571:B5634" si="174">YEAR(A5571)</f>
        <v>2016</v>
      </c>
      <c r="C5571" s="3">
        <f t="shared" ref="C5571:C5634" si="175">MONTH(A5571)</f>
        <v>9</v>
      </c>
      <c r="D5571" t="s">
        <v>1361</v>
      </c>
      <c r="E5571" t="s">
        <v>15</v>
      </c>
      <c r="F5571" t="s">
        <v>11</v>
      </c>
      <c r="G5571" t="s">
        <v>16</v>
      </c>
      <c r="H5571" t="s">
        <v>393</v>
      </c>
      <c r="I5571" s="2">
        <v>6</v>
      </c>
      <c r="J5571" s="3">
        <v>2</v>
      </c>
      <c r="K5571" s="2">
        <v>2.1</v>
      </c>
    </row>
    <row r="5572" spans="1:11" ht="13.8" x14ac:dyDescent="0.25">
      <c r="A5572" s="1">
        <v>42624</v>
      </c>
      <c r="B5572" s="3">
        <f t="shared" si="174"/>
        <v>2016</v>
      </c>
      <c r="C5572" s="3">
        <f t="shared" si="175"/>
        <v>9</v>
      </c>
      <c r="D5572" t="s">
        <v>1361</v>
      </c>
      <c r="E5572" t="s">
        <v>15</v>
      </c>
      <c r="F5572" t="s">
        <v>11</v>
      </c>
      <c r="G5572" t="s">
        <v>20</v>
      </c>
      <c r="H5572" t="s">
        <v>1176</v>
      </c>
      <c r="I5572" s="2">
        <v>1.91</v>
      </c>
      <c r="J5572" s="3">
        <v>3</v>
      </c>
      <c r="K5572" s="2">
        <v>-3.24</v>
      </c>
    </row>
    <row r="5573" spans="1:11" ht="13.8" x14ac:dyDescent="0.25">
      <c r="A5573" s="1">
        <v>42624</v>
      </c>
      <c r="B5573" s="3">
        <f t="shared" si="174"/>
        <v>2016</v>
      </c>
      <c r="C5573" s="3">
        <f t="shared" si="175"/>
        <v>9</v>
      </c>
      <c r="D5573" t="s">
        <v>212</v>
      </c>
      <c r="E5573" t="s">
        <v>95</v>
      </c>
      <c r="F5573" t="s">
        <v>11</v>
      </c>
      <c r="G5573" t="s">
        <v>24</v>
      </c>
      <c r="H5573" t="s">
        <v>2351</v>
      </c>
      <c r="I5573" s="2">
        <v>2.91</v>
      </c>
      <c r="J5573" s="3">
        <v>2</v>
      </c>
      <c r="K5573" s="2">
        <v>0.91</v>
      </c>
    </row>
    <row r="5574" spans="1:11" ht="13.8" x14ac:dyDescent="0.25">
      <c r="A5574" s="1">
        <v>42624</v>
      </c>
      <c r="B5574" s="3">
        <f t="shared" si="174"/>
        <v>2016</v>
      </c>
      <c r="C5574" s="3">
        <f t="shared" si="175"/>
        <v>9</v>
      </c>
      <c r="D5574" t="s">
        <v>212</v>
      </c>
      <c r="E5574" t="s">
        <v>95</v>
      </c>
      <c r="F5574" t="s">
        <v>11</v>
      </c>
      <c r="G5574" t="s">
        <v>12</v>
      </c>
      <c r="H5574" t="s">
        <v>1153</v>
      </c>
      <c r="I5574" s="2">
        <v>20.74</v>
      </c>
      <c r="J5574" s="3">
        <v>4</v>
      </c>
      <c r="K5574" s="2">
        <v>7.26</v>
      </c>
    </row>
    <row r="5575" spans="1:11" ht="13.8" x14ac:dyDescent="0.25">
      <c r="A5575" s="1">
        <v>42624</v>
      </c>
      <c r="B5575" s="3">
        <f t="shared" si="174"/>
        <v>2016</v>
      </c>
      <c r="C5575" s="3">
        <f t="shared" si="175"/>
        <v>9</v>
      </c>
      <c r="D5575" t="s">
        <v>212</v>
      </c>
      <c r="E5575" t="s">
        <v>95</v>
      </c>
      <c r="F5575" t="s">
        <v>11</v>
      </c>
      <c r="G5575" t="s">
        <v>12</v>
      </c>
      <c r="H5575" t="s">
        <v>1105</v>
      </c>
      <c r="I5575" s="2">
        <v>9.57</v>
      </c>
      <c r="J5575" s="3">
        <v>2</v>
      </c>
      <c r="K5575" s="2">
        <v>2.99</v>
      </c>
    </row>
    <row r="5576" spans="1:11" ht="13.8" x14ac:dyDescent="0.25">
      <c r="A5576" s="1">
        <v>42624</v>
      </c>
      <c r="B5576" s="3">
        <f t="shared" si="174"/>
        <v>2016</v>
      </c>
      <c r="C5576" s="3">
        <f t="shared" si="175"/>
        <v>9</v>
      </c>
      <c r="D5576" t="s">
        <v>1164</v>
      </c>
      <c r="E5576" t="s">
        <v>10</v>
      </c>
      <c r="F5576" t="s">
        <v>11</v>
      </c>
      <c r="G5576" t="s">
        <v>63</v>
      </c>
      <c r="H5576" t="s">
        <v>543</v>
      </c>
      <c r="I5576" s="2">
        <v>99.57</v>
      </c>
      <c r="J5576" s="3">
        <v>2</v>
      </c>
      <c r="K5576" s="2">
        <v>33.6</v>
      </c>
    </row>
    <row r="5577" spans="1:11" ht="13.8" x14ac:dyDescent="0.25">
      <c r="A5577" s="1">
        <v>42625</v>
      </c>
      <c r="B5577" s="3">
        <f t="shared" si="174"/>
        <v>2016</v>
      </c>
      <c r="C5577" s="3">
        <f t="shared" si="175"/>
        <v>9</v>
      </c>
      <c r="D5577" t="s">
        <v>1974</v>
      </c>
      <c r="E5577" t="s">
        <v>278</v>
      </c>
      <c r="F5577" t="s">
        <v>34</v>
      </c>
      <c r="G5577" t="s">
        <v>47</v>
      </c>
      <c r="H5577" t="s">
        <v>480</v>
      </c>
      <c r="I5577" s="2">
        <v>15.14</v>
      </c>
      <c r="J5577" s="3">
        <v>4</v>
      </c>
      <c r="K5577" s="2">
        <v>3.59</v>
      </c>
    </row>
    <row r="5578" spans="1:11" ht="13.8" x14ac:dyDescent="0.25">
      <c r="A5578" s="1">
        <v>42625</v>
      </c>
      <c r="B5578" s="3">
        <f t="shared" si="174"/>
        <v>2016</v>
      </c>
      <c r="C5578" s="3">
        <f t="shared" si="175"/>
        <v>9</v>
      </c>
      <c r="D5578" t="s">
        <v>1974</v>
      </c>
      <c r="E5578" t="s">
        <v>278</v>
      </c>
      <c r="F5578" t="s">
        <v>34</v>
      </c>
      <c r="G5578" t="s">
        <v>35</v>
      </c>
      <c r="H5578" t="s">
        <v>1982</v>
      </c>
      <c r="I5578" s="2">
        <v>466.77</v>
      </c>
      <c r="J5578" s="3">
        <v>2</v>
      </c>
      <c r="K5578" s="2">
        <v>52.51</v>
      </c>
    </row>
    <row r="5579" spans="1:11" ht="13.8" x14ac:dyDescent="0.25">
      <c r="A5579" s="1">
        <v>42625</v>
      </c>
      <c r="B5579" s="3">
        <f t="shared" si="174"/>
        <v>2016</v>
      </c>
      <c r="C5579" s="3">
        <f t="shared" si="175"/>
        <v>9</v>
      </c>
      <c r="D5579" t="s">
        <v>1974</v>
      </c>
      <c r="E5579" t="s">
        <v>278</v>
      </c>
      <c r="F5579" t="s">
        <v>34</v>
      </c>
      <c r="G5579" t="s">
        <v>47</v>
      </c>
      <c r="H5579" t="s">
        <v>309</v>
      </c>
      <c r="I5579" s="2">
        <v>15.23</v>
      </c>
      <c r="J5579" s="3">
        <v>1</v>
      </c>
      <c r="K5579" s="2">
        <v>1.71</v>
      </c>
    </row>
    <row r="5580" spans="1:11" ht="13.8" x14ac:dyDescent="0.25">
      <c r="A5580" s="1">
        <v>42625</v>
      </c>
      <c r="B5580" s="3">
        <f t="shared" si="174"/>
        <v>2016</v>
      </c>
      <c r="C5580" s="3">
        <f t="shared" si="175"/>
        <v>9</v>
      </c>
      <c r="D5580" t="s">
        <v>1974</v>
      </c>
      <c r="E5580" t="s">
        <v>278</v>
      </c>
      <c r="F5580" t="s">
        <v>11</v>
      </c>
      <c r="G5580" t="s">
        <v>16</v>
      </c>
      <c r="H5580" t="s">
        <v>1740</v>
      </c>
      <c r="I5580" s="2">
        <v>6.26</v>
      </c>
      <c r="J5580" s="3">
        <v>3</v>
      </c>
      <c r="K5580" s="2">
        <v>2.04</v>
      </c>
    </row>
    <row r="5581" spans="1:11" ht="13.8" x14ac:dyDescent="0.25">
      <c r="A5581" s="1">
        <v>42625</v>
      </c>
      <c r="B5581" s="3">
        <f t="shared" si="174"/>
        <v>2016</v>
      </c>
      <c r="C5581" s="3">
        <f t="shared" si="175"/>
        <v>9</v>
      </c>
      <c r="D5581" t="s">
        <v>1828</v>
      </c>
      <c r="E5581" t="s">
        <v>164</v>
      </c>
      <c r="F5581" t="s">
        <v>11</v>
      </c>
      <c r="G5581" t="s">
        <v>43</v>
      </c>
      <c r="H5581" t="s">
        <v>1561</v>
      </c>
      <c r="I5581" s="2">
        <v>10.47</v>
      </c>
      <c r="J5581" s="3">
        <v>3</v>
      </c>
      <c r="K5581" s="2">
        <v>4.82</v>
      </c>
    </row>
    <row r="5582" spans="1:11" ht="13.8" x14ac:dyDescent="0.25">
      <c r="A5582" s="1">
        <v>42625</v>
      </c>
      <c r="B5582" s="3">
        <f t="shared" si="174"/>
        <v>2016</v>
      </c>
      <c r="C5582" s="3">
        <f t="shared" si="175"/>
        <v>9</v>
      </c>
      <c r="D5582" t="s">
        <v>1828</v>
      </c>
      <c r="E5582" t="s">
        <v>164</v>
      </c>
      <c r="F5582" t="s">
        <v>11</v>
      </c>
      <c r="G5582" t="s">
        <v>16</v>
      </c>
      <c r="H5582" t="s">
        <v>1818</v>
      </c>
      <c r="I5582" s="2">
        <v>11.07</v>
      </c>
      <c r="J5582" s="3">
        <v>3</v>
      </c>
      <c r="K5582" s="2">
        <v>5.2</v>
      </c>
    </row>
    <row r="5583" spans="1:11" ht="13.8" x14ac:dyDescent="0.25">
      <c r="A5583" s="1">
        <v>42625</v>
      </c>
      <c r="B5583" s="3">
        <f t="shared" si="174"/>
        <v>2016</v>
      </c>
      <c r="C5583" s="3">
        <f t="shared" si="175"/>
        <v>9</v>
      </c>
      <c r="D5583" t="s">
        <v>1828</v>
      </c>
      <c r="E5583" t="s">
        <v>164</v>
      </c>
      <c r="F5583" t="s">
        <v>11</v>
      </c>
      <c r="G5583" t="s">
        <v>20</v>
      </c>
      <c r="H5583" t="s">
        <v>1367</v>
      </c>
      <c r="I5583" s="2">
        <v>20.7</v>
      </c>
      <c r="J5583" s="3">
        <v>4</v>
      </c>
      <c r="K5583" s="2">
        <v>7.76</v>
      </c>
    </row>
    <row r="5584" spans="1:11" ht="13.8" x14ac:dyDescent="0.25">
      <c r="A5584" s="1">
        <v>42625</v>
      </c>
      <c r="B5584" s="3">
        <f t="shared" si="174"/>
        <v>2016</v>
      </c>
      <c r="C5584" s="3">
        <f t="shared" si="175"/>
        <v>9</v>
      </c>
      <c r="D5584" t="s">
        <v>669</v>
      </c>
      <c r="E5584" t="s">
        <v>55</v>
      </c>
      <c r="F5584" t="s">
        <v>39</v>
      </c>
      <c r="G5584" t="s">
        <v>52</v>
      </c>
      <c r="H5584" t="s">
        <v>298</v>
      </c>
      <c r="I5584" s="2">
        <v>20.7</v>
      </c>
      <c r="J5584" s="3">
        <v>3</v>
      </c>
      <c r="K5584" s="2">
        <v>1.66</v>
      </c>
    </row>
    <row r="5585" spans="1:11" ht="13.8" x14ac:dyDescent="0.25">
      <c r="A5585" s="1">
        <v>42625</v>
      </c>
      <c r="B5585" s="3">
        <f t="shared" si="174"/>
        <v>2016</v>
      </c>
      <c r="C5585" s="3">
        <f t="shared" si="175"/>
        <v>9</v>
      </c>
      <c r="D5585" t="s">
        <v>669</v>
      </c>
      <c r="E5585" t="s">
        <v>55</v>
      </c>
      <c r="F5585" t="s">
        <v>11</v>
      </c>
      <c r="G5585" t="s">
        <v>43</v>
      </c>
      <c r="H5585" t="s">
        <v>160</v>
      </c>
      <c r="I5585" s="2">
        <v>11.34</v>
      </c>
      <c r="J5585" s="3">
        <v>3</v>
      </c>
      <c r="K5585" s="2">
        <v>5.22</v>
      </c>
    </row>
    <row r="5586" spans="1:11" ht="13.8" x14ac:dyDescent="0.25">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ht="13.8" x14ac:dyDescent="0.25">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ht="13.8" x14ac:dyDescent="0.25">
      <c r="A5588" s="1">
        <v>42625</v>
      </c>
      <c r="B5588" s="3">
        <f t="shared" si="174"/>
        <v>2016</v>
      </c>
      <c r="C5588" s="3">
        <f t="shared" si="175"/>
        <v>9</v>
      </c>
      <c r="D5588" t="s">
        <v>1797</v>
      </c>
      <c r="E5588" t="s">
        <v>110</v>
      </c>
      <c r="F5588" t="s">
        <v>11</v>
      </c>
      <c r="G5588" t="s">
        <v>12</v>
      </c>
      <c r="H5588" t="s">
        <v>1901</v>
      </c>
      <c r="I5588" s="2">
        <v>68.52</v>
      </c>
      <c r="J5588" s="3">
        <v>3</v>
      </c>
      <c r="K5588" s="2">
        <v>31.52</v>
      </c>
    </row>
    <row r="5589" spans="1:11" ht="13.8" x14ac:dyDescent="0.25">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ht="13.8" x14ac:dyDescent="0.25">
      <c r="A5590" s="1">
        <v>42625</v>
      </c>
      <c r="B5590" s="3">
        <f t="shared" si="174"/>
        <v>2016</v>
      </c>
      <c r="C5590" s="3">
        <f t="shared" si="175"/>
        <v>9</v>
      </c>
      <c r="D5590" t="s">
        <v>2188</v>
      </c>
      <c r="E5590" t="s">
        <v>278</v>
      </c>
      <c r="F5590" t="s">
        <v>34</v>
      </c>
      <c r="G5590" t="s">
        <v>35</v>
      </c>
      <c r="H5590" t="s">
        <v>416</v>
      </c>
      <c r="I5590" s="2">
        <v>83.14</v>
      </c>
      <c r="J5590" s="3">
        <v>4</v>
      </c>
      <c r="K5590" s="2">
        <v>5.2</v>
      </c>
    </row>
    <row r="5591" spans="1:11" ht="13.8" x14ac:dyDescent="0.25">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ht="13.8" x14ac:dyDescent="0.25">
      <c r="A5592" s="1">
        <v>42626</v>
      </c>
      <c r="B5592" s="3">
        <f t="shared" si="174"/>
        <v>2016</v>
      </c>
      <c r="C5592" s="3">
        <f t="shared" si="175"/>
        <v>9</v>
      </c>
      <c r="D5592" t="s">
        <v>664</v>
      </c>
      <c r="E5592" t="s">
        <v>996</v>
      </c>
      <c r="F5592" t="s">
        <v>11</v>
      </c>
      <c r="G5592" t="s">
        <v>18</v>
      </c>
      <c r="H5592" t="s">
        <v>1810</v>
      </c>
      <c r="I5592" s="2">
        <v>40.74</v>
      </c>
      <c r="J5592" s="3">
        <v>3</v>
      </c>
      <c r="K5592" s="2">
        <v>0.41</v>
      </c>
    </row>
    <row r="5593" spans="1:11" ht="13.8" x14ac:dyDescent="0.25">
      <c r="A5593" s="1">
        <v>42626</v>
      </c>
      <c r="B5593" s="3">
        <f t="shared" si="174"/>
        <v>2016</v>
      </c>
      <c r="C5593" s="3">
        <f t="shared" si="175"/>
        <v>9</v>
      </c>
      <c r="D5593" t="s">
        <v>664</v>
      </c>
      <c r="E5593" t="s">
        <v>996</v>
      </c>
      <c r="F5593" t="s">
        <v>11</v>
      </c>
      <c r="G5593" t="s">
        <v>16</v>
      </c>
      <c r="H5593" t="s">
        <v>926</v>
      </c>
      <c r="I5593" s="2">
        <v>14.4</v>
      </c>
      <c r="J5593" s="3">
        <v>5</v>
      </c>
      <c r="K5593" s="2">
        <v>7.06</v>
      </c>
    </row>
    <row r="5594" spans="1:11" ht="13.8" x14ac:dyDescent="0.25">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ht="13.8" x14ac:dyDescent="0.25">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ht="13.8" x14ac:dyDescent="0.25">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ht="13.8" x14ac:dyDescent="0.25">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ht="13.8" x14ac:dyDescent="0.25">
      <c r="A5598" s="1">
        <v>42626</v>
      </c>
      <c r="B5598" s="3">
        <f t="shared" si="174"/>
        <v>2016</v>
      </c>
      <c r="C5598" s="3">
        <f t="shared" si="175"/>
        <v>9</v>
      </c>
      <c r="D5598" t="s">
        <v>664</v>
      </c>
      <c r="E5598" t="s">
        <v>996</v>
      </c>
      <c r="F5598" t="s">
        <v>11</v>
      </c>
      <c r="G5598" t="s">
        <v>12</v>
      </c>
      <c r="H5598" t="s">
        <v>1418</v>
      </c>
      <c r="I5598" s="2">
        <v>17.64</v>
      </c>
      <c r="J5598" s="3">
        <v>3</v>
      </c>
      <c r="K5598" s="2">
        <v>8.64</v>
      </c>
    </row>
    <row r="5599" spans="1:11" ht="13.8" x14ac:dyDescent="0.25">
      <c r="A5599" s="1">
        <v>42626</v>
      </c>
      <c r="B5599" s="3">
        <f t="shared" si="174"/>
        <v>2016</v>
      </c>
      <c r="C5599" s="3">
        <f t="shared" si="175"/>
        <v>9</v>
      </c>
      <c r="D5599" t="s">
        <v>664</v>
      </c>
      <c r="E5599" t="s">
        <v>996</v>
      </c>
      <c r="F5599" t="s">
        <v>11</v>
      </c>
      <c r="G5599" t="s">
        <v>18</v>
      </c>
      <c r="H5599" t="s">
        <v>1400</v>
      </c>
      <c r="I5599" s="2">
        <v>373.08</v>
      </c>
      <c r="J5599" s="3">
        <v>6</v>
      </c>
      <c r="K5599" s="2">
        <v>100.73</v>
      </c>
    </row>
    <row r="5600" spans="1:11" ht="13.8" x14ac:dyDescent="0.25">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ht="13.8" x14ac:dyDescent="0.25">
      <c r="A5601" s="1">
        <v>42626</v>
      </c>
      <c r="B5601" s="3">
        <f t="shared" si="174"/>
        <v>2016</v>
      </c>
      <c r="C5601" s="3">
        <f t="shared" si="175"/>
        <v>9</v>
      </c>
      <c r="D5601" t="s">
        <v>664</v>
      </c>
      <c r="E5601" t="s">
        <v>996</v>
      </c>
      <c r="F5601" t="s">
        <v>39</v>
      </c>
      <c r="G5601" t="s">
        <v>40</v>
      </c>
      <c r="H5601" t="s">
        <v>1862</v>
      </c>
      <c r="I5601" s="2">
        <v>29.97</v>
      </c>
      <c r="J5601" s="3">
        <v>3</v>
      </c>
      <c r="K5601" s="2">
        <v>0.3</v>
      </c>
    </row>
    <row r="5602" spans="1:11" ht="13.8" x14ac:dyDescent="0.25">
      <c r="A5602" s="1">
        <v>42627</v>
      </c>
      <c r="B5602" s="3">
        <f t="shared" si="174"/>
        <v>2016</v>
      </c>
      <c r="C5602" s="3">
        <f t="shared" si="175"/>
        <v>9</v>
      </c>
      <c r="D5602" t="s">
        <v>2176</v>
      </c>
      <c r="E5602" t="s">
        <v>70</v>
      </c>
      <c r="F5602" t="s">
        <v>11</v>
      </c>
      <c r="G5602" t="s">
        <v>12</v>
      </c>
      <c r="H5602" t="s">
        <v>507</v>
      </c>
      <c r="I5602" s="2">
        <v>25.92</v>
      </c>
      <c r="J5602" s="3">
        <v>4</v>
      </c>
      <c r="K5602" s="2">
        <v>12.44</v>
      </c>
    </row>
    <row r="5603" spans="1:11" ht="13.8" x14ac:dyDescent="0.25">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ht="13.8" x14ac:dyDescent="0.25">
      <c r="A5604" s="1">
        <v>42627</v>
      </c>
      <c r="B5604" s="3">
        <f t="shared" si="174"/>
        <v>2016</v>
      </c>
      <c r="C5604" s="3">
        <f t="shared" si="175"/>
        <v>9</v>
      </c>
      <c r="D5604" t="s">
        <v>256</v>
      </c>
      <c r="E5604" t="s">
        <v>149</v>
      </c>
      <c r="F5604" t="s">
        <v>11</v>
      </c>
      <c r="G5604" t="s">
        <v>20</v>
      </c>
      <c r="H5604" t="s">
        <v>420</v>
      </c>
      <c r="I5604" s="2">
        <v>673.57</v>
      </c>
      <c r="J5604" s="3">
        <v>2</v>
      </c>
      <c r="K5604" s="2">
        <v>252.59</v>
      </c>
    </row>
    <row r="5605" spans="1:11" ht="13.8" x14ac:dyDescent="0.25">
      <c r="A5605" s="1">
        <v>42628</v>
      </c>
      <c r="B5605" s="3">
        <f t="shared" si="174"/>
        <v>2016</v>
      </c>
      <c r="C5605" s="3">
        <f t="shared" si="175"/>
        <v>9</v>
      </c>
      <c r="D5605" t="s">
        <v>1968</v>
      </c>
      <c r="E5605" t="s">
        <v>23</v>
      </c>
      <c r="F5605" t="s">
        <v>11</v>
      </c>
      <c r="G5605" t="s">
        <v>12</v>
      </c>
      <c r="H5605" t="s">
        <v>2600</v>
      </c>
      <c r="I5605" s="2">
        <v>5.34</v>
      </c>
      <c r="J5605" s="3">
        <v>1</v>
      </c>
      <c r="K5605" s="2">
        <v>1.87</v>
      </c>
    </row>
    <row r="5606" spans="1:11" ht="13.8" x14ac:dyDescent="0.25">
      <c r="A5606" s="1">
        <v>42628</v>
      </c>
      <c r="B5606" s="3">
        <f t="shared" si="174"/>
        <v>2016</v>
      </c>
      <c r="C5606" s="3">
        <f t="shared" si="175"/>
        <v>9</v>
      </c>
      <c r="D5606" t="s">
        <v>1631</v>
      </c>
      <c r="E5606" t="s">
        <v>149</v>
      </c>
      <c r="F5606" t="s">
        <v>11</v>
      </c>
      <c r="G5606" t="s">
        <v>20</v>
      </c>
      <c r="H5606" t="s">
        <v>1777</v>
      </c>
      <c r="I5606" s="2">
        <v>841.57</v>
      </c>
      <c r="J5606" s="3">
        <v>2</v>
      </c>
      <c r="K5606" s="2">
        <v>294.55</v>
      </c>
    </row>
    <row r="5607" spans="1:11" ht="13.8" x14ac:dyDescent="0.25">
      <c r="A5607" s="1">
        <v>42628</v>
      </c>
      <c r="B5607" s="3">
        <f t="shared" si="174"/>
        <v>2016</v>
      </c>
      <c r="C5607" s="3">
        <f t="shared" si="175"/>
        <v>9</v>
      </c>
      <c r="D5607" t="s">
        <v>2503</v>
      </c>
      <c r="E5607" t="s">
        <v>164</v>
      </c>
      <c r="F5607" t="s">
        <v>11</v>
      </c>
      <c r="G5607" t="s">
        <v>12</v>
      </c>
      <c r="H5607" t="s">
        <v>2485</v>
      </c>
      <c r="I5607" s="2">
        <v>21.4</v>
      </c>
      <c r="J5607" s="3">
        <v>5</v>
      </c>
      <c r="K5607" s="2">
        <v>10.06</v>
      </c>
    </row>
    <row r="5608" spans="1:11" ht="13.8" x14ac:dyDescent="0.25">
      <c r="A5608" s="1">
        <v>42628</v>
      </c>
      <c r="B5608" s="3">
        <f t="shared" si="174"/>
        <v>2016</v>
      </c>
      <c r="C5608" s="3">
        <f t="shared" si="175"/>
        <v>9</v>
      </c>
      <c r="D5608" t="s">
        <v>2503</v>
      </c>
      <c r="E5608" t="s">
        <v>164</v>
      </c>
      <c r="F5608" t="s">
        <v>11</v>
      </c>
      <c r="G5608" t="s">
        <v>20</v>
      </c>
      <c r="H5608" t="s">
        <v>966</v>
      </c>
      <c r="I5608" s="2">
        <v>48.66</v>
      </c>
      <c r="J5608" s="3">
        <v>7</v>
      </c>
      <c r="K5608" s="2">
        <v>15.82</v>
      </c>
    </row>
    <row r="5609" spans="1:11" ht="13.8" x14ac:dyDescent="0.25">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ht="13.8" x14ac:dyDescent="0.25">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ht="13.8" x14ac:dyDescent="0.25">
      <c r="A5611" s="1">
        <v>42628</v>
      </c>
      <c r="B5611" s="3">
        <f t="shared" si="174"/>
        <v>2016</v>
      </c>
      <c r="C5611" s="3">
        <f t="shared" si="175"/>
        <v>9</v>
      </c>
      <c r="D5611" t="s">
        <v>1511</v>
      </c>
      <c r="E5611" t="s">
        <v>164</v>
      </c>
      <c r="F5611" t="s">
        <v>11</v>
      </c>
      <c r="G5611" t="s">
        <v>24</v>
      </c>
      <c r="H5611" t="s">
        <v>1206</v>
      </c>
      <c r="I5611" s="2">
        <v>35.4</v>
      </c>
      <c r="J5611" s="3">
        <v>5</v>
      </c>
      <c r="K5611" s="2">
        <v>13.45</v>
      </c>
    </row>
    <row r="5612" spans="1:11" ht="13.8" x14ac:dyDescent="0.25">
      <c r="A5612" s="1">
        <v>42629</v>
      </c>
      <c r="B5612" s="3">
        <f t="shared" si="174"/>
        <v>2016</v>
      </c>
      <c r="C5612" s="3">
        <f t="shared" si="175"/>
        <v>9</v>
      </c>
      <c r="D5612" t="s">
        <v>917</v>
      </c>
      <c r="E5612" t="s">
        <v>27</v>
      </c>
      <c r="F5612" t="s">
        <v>11</v>
      </c>
      <c r="G5612" t="s">
        <v>12</v>
      </c>
      <c r="H5612" t="s">
        <v>327</v>
      </c>
      <c r="I5612" s="2">
        <v>12.96</v>
      </c>
      <c r="J5612" s="3">
        <v>2</v>
      </c>
      <c r="K5612" s="2">
        <v>6.35</v>
      </c>
    </row>
    <row r="5613" spans="1:11" ht="13.8" x14ac:dyDescent="0.25">
      <c r="A5613" s="1">
        <v>42629</v>
      </c>
      <c r="B5613" s="3">
        <f t="shared" si="174"/>
        <v>2016</v>
      </c>
      <c r="C5613" s="3">
        <f t="shared" si="175"/>
        <v>9</v>
      </c>
      <c r="D5613" t="s">
        <v>1394</v>
      </c>
      <c r="E5613" t="s">
        <v>27</v>
      </c>
      <c r="F5613" t="s">
        <v>34</v>
      </c>
      <c r="G5613" t="s">
        <v>74</v>
      </c>
      <c r="H5613" t="s">
        <v>2134</v>
      </c>
      <c r="I5613" s="2">
        <v>273.67</v>
      </c>
      <c r="J5613" s="3">
        <v>2</v>
      </c>
      <c r="K5613" s="2">
        <v>-12.88</v>
      </c>
    </row>
    <row r="5614" spans="1:11" ht="13.8" x14ac:dyDescent="0.25">
      <c r="A5614" s="1">
        <v>42629</v>
      </c>
      <c r="B5614" s="3">
        <f t="shared" si="174"/>
        <v>2016</v>
      </c>
      <c r="C5614" s="3">
        <f t="shared" si="175"/>
        <v>9</v>
      </c>
      <c r="D5614" t="s">
        <v>1394</v>
      </c>
      <c r="E5614" t="s">
        <v>27</v>
      </c>
      <c r="F5614" t="s">
        <v>11</v>
      </c>
      <c r="G5614" t="s">
        <v>92</v>
      </c>
      <c r="H5614" t="s">
        <v>1975</v>
      </c>
      <c r="I5614" s="2">
        <v>17.48</v>
      </c>
      <c r="J5614" s="3">
        <v>4</v>
      </c>
      <c r="K5614" s="2">
        <v>4.54</v>
      </c>
    </row>
    <row r="5615" spans="1:11" ht="13.8" x14ac:dyDescent="0.25">
      <c r="A5615" s="1">
        <v>42629</v>
      </c>
      <c r="B5615" s="3">
        <f t="shared" si="174"/>
        <v>2016</v>
      </c>
      <c r="C5615" s="3">
        <f t="shared" si="175"/>
        <v>9</v>
      </c>
      <c r="D5615" t="s">
        <v>757</v>
      </c>
      <c r="E5615" t="s">
        <v>30</v>
      </c>
      <c r="F5615" t="s">
        <v>34</v>
      </c>
      <c r="G5615" t="s">
        <v>35</v>
      </c>
      <c r="H5615" t="s">
        <v>187</v>
      </c>
      <c r="I5615" s="2">
        <v>121.78</v>
      </c>
      <c r="J5615" s="3">
        <v>2</v>
      </c>
      <c r="K5615" s="2">
        <v>30.45</v>
      </c>
    </row>
    <row r="5616" spans="1:11" ht="13.8" x14ac:dyDescent="0.25">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ht="13.8" x14ac:dyDescent="0.25">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ht="13.8" x14ac:dyDescent="0.25">
      <c r="A5618" s="1">
        <v>42630</v>
      </c>
      <c r="B5618" s="3">
        <f t="shared" si="174"/>
        <v>2016</v>
      </c>
      <c r="C5618" s="3">
        <f t="shared" si="175"/>
        <v>9</v>
      </c>
      <c r="D5618" t="s">
        <v>2548</v>
      </c>
      <c r="E5618" t="s">
        <v>27</v>
      </c>
      <c r="F5618" t="s">
        <v>11</v>
      </c>
      <c r="G5618" t="s">
        <v>12</v>
      </c>
      <c r="H5618" t="s">
        <v>880</v>
      </c>
      <c r="I5618" s="2">
        <v>6.48</v>
      </c>
      <c r="J5618" s="3">
        <v>1</v>
      </c>
      <c r="K5618" s="2">
        <v>3.11</v>
      </c>
    </row>
    <row r="5619" spans="1:11" ht="13.8" x14ac:dyDescent="0.25">
      <c r="A5619" s="1">
        <v>42630</v>
      </c>
      <c r="B5619" s="3">
        <f t="shared" si="174"/>
        <v>2016</v>
      </c>
      <c r="C5619" s="3">
        <f t="shared" si="175"/>
        <v>9</v>
      </c>
      <c r="D5619" t="s">
        <v>392</v>
      </c>
      <c r="E5619" t="s">
        <v>30</v>
      </c>
      <c r="F5619" t="s">
        <v>39</v>
      </c>
      <c r="G5619" t="s">
        <v>302</v>
      </c>
      <c r="H5619" t="s">
        <v>2601</v>
      </c>
      <c r="I5619" s="2">
        <v>396</v>
      </c>
      <c r="J5619" s="3">
        <v>4</v>
      </c>
      <c r="K5619" s="2">
        <v>190.08</v>
      </c>
    </row>
    <row r="5620" spans="1:11" ht="13.8" x14ac:dyDescent="0.25">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ht="13.8" x14ac:dyDescent="0.25">
      <c r="A5621" s="1">
        <v>42630</v>
      </c>
      <c r="B5621" s="3">
        <f t="shared" si="174"/>
        <v>2016</v>
      </c>
      <c r="C5621" s="3">
        <f t="shared" si="175"/>
        <v>9</v>
      </c>
      <c r="D5621" t="s">
        <v>593</v>
      </c>
      <c r="E5621" t="s">
        <v>1061</v>
      </c>
      <c r="F5621" t="s">
        <v>34</v>
      </c>
      <c r="G5621" t="s">
        <v>47</v>
      </c>
      <c r="H5621" t="s">
        <v>1340</v>
      </c>
      <c r="I5621" s="2">
        <v>109.48</v>
      </c>
      <c r="J5621" s="3">
        <v>2</v>
      </c>
      <c r="K5621" s="2">
        <v>33.94</v>
      </c>
    </row>
    <row r="5622" spans="1:11" ht="13.8" x14ac:dyDescent="0.25">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ht="13.8" x14ac:dyDescent="0.25">
      <c r="A5623" s="1">
        <v>42630</v>
      </c>
      <c r="B5623" s="3">
        <f t="shared" si="174"/>
        <v>2016</v>
      </c>
      <c r="C5623" s="3">
        <f t="shared" si="175"/>
        <v>9</v>
      </c>
      <c r="D5623" t="s">
        <v>2259</v>
      </c>
      <c r="E5623" t="s">
        <v>164</v>
      </c>
      <c r="F5623" t="s">
        <v>39</v>
      </c>
      <c r="G5623" t="s">
        <v>40</v>
      </c>
      <c r="H5623" t="s">
        <v>1808</v>
      </c>
      <c r="I5623" s="2">
        <v>105.58</v>
      </c>
      <c r="J5623" s="3">
        <v>2</v>
      </c>
      <c r="K5623" s="2">
        <v>7.92</v>
      </c>
    </row>
    <row r="5624" spans="1:11" ht="13.8" x14ac:dyDescent="0.25">
      <c r="A5624" s="1">
        <v>42630</v>
      </c>
      <c r="B5624" s="3">
        <f t="shared" si="174"/>
        <v>2016</v>
      </c>
      <c r="C5624" s="3">
        <f t="shared" si="175"/>
        <v>9</v>
      </c>
      <c r="D5624" t="s">
        <v>1286</v>
      </c>
      <c r="E5624" t="s">
        <v>149</v>
      </c>
      <c r="F5624" t="s">
        <v>11</v>
      </c>
      <c r="G5624" t="s">
        <v>20</v>
      </c>
      <c r="H5624" t="s">
        <v>662</v>
      </c>
      <c r="I5624" s="2">
        <v>232.4</v>
      </c>
      <c r="J5624" s="3">
        <v>5</v>
      </c>
      <c r="K5624" s="2">
        <v>78.44</v>
      </c>
    </row>
    <row r="5625" spans="1:11" ht="13.8" x14ac:dyDescent="0.25">
      <c r="A5625" s="1">
        <v>42630</v>
      </c>
      <c r="B5625" s="3">
        <f t="shared" si="174"/>
        <v>2016</v>
      </c>
      <c r="C5625" s="3">
        <f t="shared" si="175"/>
        <v>9</v>
      </c>
      <c r="D5625" t="s">
        <v>81</v>
      </c>
      <c r="E5625" t="s">
        <v>129</v>
      </c>
      <c r="F5625" t="s">
        <v>11</v>
      </c>
      <c r="G5625" t="s">
        <v>24</v>
      </c>
      <c r="H5625" t="s">
        <v>779</v>
      </c>
      <c r="I5625" s="2">
        <v>33.4</v>
      </c>
      <c r="J5625" s="3">
        <v>5</v>
      </c>
      <c r="K5625" s="2">
        <v>12.36</v>
      </c>
    </row>
    <row r="5626" spans="1:11" ht="13.8" x14ac:dyDescent="0.25">
      <c r="A5626" s="1">
        <v>42630</v>
      </c>
      <c r="B5626" s="3">
        <f t="shared" si="174"/>
        <v>2016</v>
      </c>
      <c r="C5626" s="3">
        <f t="shared" si="175"/>
        <v>9</v>
      </c>
      <c r="D5626" t="s">
        <v>373</v>
      </c>
      <c r="E5626" t="s">
        <v>434</v>
      </c>
      <c r="F5626" t="s">
        <v>34</v>
      </c>
      <c r="G5626" t="s">
        <v>47</v>
      </c>
      <c r="H5626" t="s">
        <v>2480</v>
      </c>
      <c r="I5626" s="2">
        <v>14.82</v>
      </c>
      <c r="J5626" s="3">
        <v>3</v>
      </c>
      <c r="K5626" s="2">
        <v>6.22</v>
      </c>
    </row>
    <row r="5627" spans="1:11" ht="13.8" x14ac:dyDescent="0.25">
      <c r="A5627" s="1">
        <v>42630</v>
      </c>
      <c r="B5627" s="3">
        <f t="shared" si="174"/>
        <v>2016</v>
      </c>
      <c r="C5627" s="3">
        <f t="shared" si="175"/>
        <v>9</v>
      </c>
      <c r="D5627" t="s">
        <v>373</v>
      </c>
      <c r="E5627" t="s">
        <v>434</v>
      </c>
      <c r="F5627" t="s">
        <v>34</v>
      </c>
      <c r="G5627" t="s">
        <v>47</v>
      </c>
      <c r="H5627" t="s">
        <v>48</v>
      </c>
      <c r="I5627" s="2">
        <v>191.82</v>
      </c>
      <c r="J5627" s="3">
        <v>3</v>
      </c>
      <c r="K5627" s="2">
        <v>61.38</v>
      </c>
    </row>
    <row r="5628" spans="1:11" ht="13.8" x14ac:dyDescent="0.25">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ht="13.8" x14ac:dyDescent="0.25">
      <c r="A5629" s="1">
        <v>42630</v>
      </c>
      <c r="B5629" s="3">
        <f t="shared" si="174"/>
        <v>2016</v>
      </c>
      <c r="C5629" s="3">
        <f t="shared" si="175"/>
        <v>9</v>
      </c>
      <c r="D5629" t="s">
        <v>2225</v>
      </c>
      <c r="E5629" t="s">
        <v>164</v>
      </c>
      <c r="F5629" t="s">
        <v>11</v>
      </c>
      <c r="G5629" t="s">
        <v>16</v>
      </c>
      <c r="H5629" t="s">
        <v>606</v>
      </c>
      <c r="I5629" s="2">
        <v>12.32</v>
      </c>
      <c r="J5629" s="3">
        <v>4</v>
      </c>
      <c r="K5629" s="2">
        <v>5.91</v>
      </c>
    </row>
    <row r="5630" spans="1:11" ht="13.8" x14ac:dyDescent="0.25">
      <c r="A5630" s="1">
        <v>42631</v>
      </c>
      <c r="B5630" s="3">
        <f t="shared" si="174"/>
        <v>2016</v>
      </c>
      <c r="C5630" s="3">
        <f t="shared" si="175"/>
        <v>9</v>
      </c>
      <c r="D5630" t="s">
        <v>2277</v>
      </c>
      <c r="E5630" t="s">
        <v>149</v>
      </c>
      <c r="F5630" t="s">
        <v>11</v>
      </c>
      <c r="G5630" t="s">
        <v>20</v>
      </c>
      <c r="H5630" t="s">
        <v>1370</v>
      </c>
      <c r="I5630" s="2">
        <v>4.62</v>
      </c>
      <c r="J5630" s="3">
        <v>1</v>
      </c>
      <c r="K5630" s="2">
        <v>1.73</v>
      </c>
    </row>
    <row r="5631" spans="1:11" ht="13.8" x14ac:dyDescent="0.25">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ht="13.8" x14ac:dyDescent="0.25">
      <c r="A5632" s="1">
        <v>42631</v>
      </c>
      <c r="B5632" s="3">
        <f t="shared" si="174"/>
        <v>2016</v>
      </c>
      <c r="C5632" s="3">
        <f t="shared" si="175"/>
        <v>9</v>
      </c>
      <c r="D5632" t="s">
        <v>1528</v>
      </c>
      <c r="E5632" t="s">
        <v>488</v>
      </c>
      <c r="F5632" t="s">
        <v>34</v>
      </c>
      <c r="G5632" t="s">
        <v>35</v>
      </c>
      <c r="H5632" t="s">
        <v>1726</v>
      </c>
      <c r="I5632" s="2">
        <v>350.98</v>
      </c>
      <c r="J5632" s="3">
        <v>1</v>
      </c>
      <c r="K5632" s="2">
        <v>84.24</v>
      </c>
    </row>
    <row r="5633" spans="1:11" ht="13.8" x14ac:dyDescent="0.25">
      <c r="A5633" s="1">
        <v>42631</v>
      </c>
      <c r="B5633" s="3">
        <f t="shared" si="174"/>
        <v>2016</v>
      </c>
      <c r="C5633" s="3">
        <f t="shared" si="175"/>
        <v>9</v>
      </c>
      <c r="D5633" t="s">
        <v>1528</v>
      </c>
      <c r="E5633" t="s">
        <v>488</v>
      </c>
      <c r="F5633" t="s">
        <v>11</v>
      </c>
      <c r="G5633" t="s">
        <v>12</v>
      </c>
      <c r="H5633" t="s">
        <v>1403</v>
      </c>
      <c r="I5633" s="2">
        <v>13.08</v>
      </c>
      <c r="J5633" s="3">
        <v>2</v>
      </c>
      <c r="K5633" s="2">
        <v>6.02</v>
      </c>
    </row>
    <row r="5634" spans="1:11" ht="13.8" x14ac:dyDescent="0.25">
      <c r="A5634" s="1">
        <v>42631</v>
      </c>
      <c r="B5634" s="3">
        <f t="shared" si="174"/>
        <v>2016</v>
      </c>
      <c r="C5634" s="3">
        <f t="shared" si="175"/>
        <v>9</v>
      </c>
      <c r="D5634" t="s">
        <v>1528</v>
      </c>
      <c r="E5634" t="s">
        <v>488</v>
      </c>
      <c r="F5634" t="s">
        <v>11</v>
      </c>
      <c r="G5634" t="s">
        <v>18</v>
      </c>
      <c r="H5634" t="s">
        <v>1572</v>
      </c>
      <c r="I5634" s="2">
        <v>900.08</v>
      </c>
      <c r="J5634" s="3">
        <v>4</v>
      </c>
      <c r="K5634" s="2">
        <v>117.01</v>
      </c>
    </row>
    <row r="5635" spans="1:11" ht="13.8" x14ac:dyDescent="0.25">
      <c r="A5635" s="1">
        <v>42631</v>
      </c>
      <c r="B5635" s="3">
        <f t="shared" ref="B5635:B5698" si="176">YEAR(A5635)</f>
        <v>2016</v>
      </c>
      <c r="C5635" s="3">
        <f t="shared" ref="C5635:C5698" si="177">MONTH(A5635)</f>
        <v>9</v>
      </c>
      <c r="D5635" t="s">
        <v>58</v>
      </c>
      <c r="E5635" t="s">
        <v>78</v>
      </c>
      <c r="F5635" t="s">
        <v>34</v>
      </c>
      <c r="G5635" t="s">
        <v>47</v>
      </c>
      <c r="H5635" t="s">
        <v>1455</v>
      </c>
      <c r="I5635" s="2">
        <v>5.35</v>
      </c>
      <c r="J5635" s="3">
        <v>3</v>
      </c>
      <c r="K5635" s="2">
        <v>1.61</v>
      </c>
    </row>
    <row r="5636" spans="1:11" ht="13.8" x14ac:dyDescent="0.25">
      <c r="A5636" s="1">
        <v>42631</v>
      </c>
      <c r="B5636" s="3">
        <f t="shared" si="176"/>
        <v>2016</v>
      </c>
      <c r="C5636" s="3">
        <f t="shared" si="177"/>
        <v>9</v>
      </c>
      <c r="D5636" t="s">
        <v>58</v>
      </c>
      <c r="E5636" t="s">
        <v>78</v>
      </c>
      <c r="F5636" t="s">
        <v>34</v>
      </c>
      <c r="G5636" t="s">
        <v>35</v>
      </c>
      <c r="H5636" t="s">
        <v>793</v>
      </c>
      <c r="I5636" s="2">
        <v>99.37</v>
      </c>
      <c r="J5636" s="3">
        <v>2</v>
      </c>
      <c r="K5636" s="2">
        <v>-7.1</v>
      </c>
    </row>
    <row r="5637" spans="1:11" ht="13.8" x14ac:dyDescent="0.25">
      <c r="A5637" s="1">
        <v>42631</v>
      </c>
      <c r="B5637" s="3">
        <f t="shared" si="176"/>
        <v>2016</v>
      </c>
      <c r="C5637" s="3">
        <f t="shared" si="177"/>
        <v>9</v>
      </c>
      <c r="D5637" t="s">
        <v>58</v>
      </c>
      <c r="E5637" t="s">
        <v>78</v>
      </c>
      <c r="F5637" t="s">
        <v>11</v>
      </c>
      <c r="G5637" t="s">
        <v>24</v>
      </c>
      <c r="H5637" t="s">
        <v>1844</v>
      </c>
      <c r="I5637" s="2">
        <v>2.67</v>
      </c>
      <c r="J5637" s="3">
        <v>1</v>
      </c>
      <c r="K5637" s="2">
        <v>0.37</v>
      </c>
    </row>
    <row r="5638" spans="1:11" ht="13.8" x14ac:dyDescent="0.25">
      <c r="A5638" s="1">
        <v>42631</v>
      </c>
      <c r="B5638" s="3">
        <f t="shared" si="176"/>
        <v>2016</v>
      </c>
      <c r="C5638" s="3">
        <f t="shared" si="177"/>
        <v>9</v>
      </c>
      <c r="D5638" t="s">
        <v>736</v>
      </c>
      <c r="E5638" t="s">
        <v>149</v>
      </c>
      <c r="F5638" t="s">
        <v>34</v>
      </c>
      <c r="G5638" t="s">
        <v>35</v>
      </c>
      <c r="H5638" t="s">
        <v>594</v>
      </c>
      <c r="I5638" s="2">
        <v>631.78</v>
      </c>
      <c r="J5638" s="3">
        <v>2</v>
      </c>
      <c r="K5638" s="2">
        <v>140.4</v>
      </c>
    </row>
    <row r="5639" spans="1:11" ht="13.8" x14ac:dyDescent="0.25">
      <c r="A5639" s="1">
        <v>42631</v>
      </c>
      <c r="B5639" s="3">
        <f t="shared" si="176"/>
        <v>2016</v>
      </c>
      <c r="C5639" s="3">
        <f t="shared" si="177"/>
        <v>9</v>
      </c>
      <c r="D5639" t="s">
        <v>736</v>
      </c>
      <c r="E5639" t="s">
        <v>149</v>
      </c>
      <c r="F5639" t="s">
        <v>34</v>
      </c>
      <c r="G5639" t="s">
        <v>47</v>
      </c>
      <c r="H5639" t="s">
        <v>2448</v>
      </c>
      <c r="I5639" s="2">
        <v>60.72</v>
      </c>
      <c r="J5639" s="3">
        <v>3</v>
      </c>
      <c r="K5639" s="2">
        <v>26.11</v>
      </c>
    </row>
    <row r="5640" spans="1:11" ht="13.8" x14ac:dyDescent="0.25">
      <c r="A5640" s="1">
        <v>42631</v>
      </c>
      <c r="B5640" s="3">
        <f t="shared" si="176"/>
        <v>2016</v>
      </c>
      <c r="C5640" s="3">
        <f t="shared" si="177"/>
        <v>9</v>
      </c>
      <c r="D5640" t="s">
        <v>1546</v>
      </c>
      <c r="E5640" t="s">
        <v>123</v>
      </c>
      <c r="F5640" t="s">
        <v>11</v>
      </c>
      <c r="G5640" t="s">
        <v>16</v>
      </c>
      <c r="H5640" t="s">
        <v>172</v>
      </c>
      <c r="I5640" s="2">
        <v>3</v>
      </c>
      <c r="J5640" s="3">
        <v>1</v>
      </c>
      <c r="K5640" s="2">
        <v>1.05</v>
      </c>
    </row>
    <row r="5641" spans="1:11" ht="13.8" x14ac:dyDescent="0.25">
      <c r="A5641" s="1">
        <v>42631</v>
      </c>
      <c r="B5641" s="3">
        <f t="shared" si="176"/>
        <v>2016</v>
      </c>
      <c r="C5641" s="3">
        <f t="shared" si="177"/>
        <v>9</v>
      </c>
      <c r="D5641" t="s">
        <v>2048</v>
      </c>
      <c r="E5641" t="s">
        <v>27</v>
      </c>
      <c r="F5641" t="s">
        <v>34</v>
      </c>
      <c r="G5641" t="s">
        <v>35</v>
      </c>
      <c r="H5641" t="s">
        <v>991</v>
      </c>
      <c r="I5641" s="2">
        <v>801.57</v>
      </c>
      <c r="J5641" s="3">
        <v>2</v>
      </c>
      <c r="K5641" s="2">
        <v>50.1</v>
      </c>
    </row>
    <row r="5642" spans="1:11" ht="13.8" x14ac:dyDescent="0.25">
      <c r="A5642" s="1">
        <v>42631</v>
      </c>
      <c r="B5642" s="3">
        <f t="shared" si="176"/>
        <v>2016</v>
      </c>
      <c r="C5642" s="3">
        <f t="shared" si="177"/>
        <v>9</v>
      </c>
      <c r="D5642" t="s">
        <v>2048</v>
      </c>
      <c r="E5642" t="s">
        <v>27</v>
      </c>
      <c r="F5642" t="s">
        <v>11</v>
      </c>
      <c r="G5642" t="s">
        <v>12</v>
      </c>
      <c r="H5642" t="s">
        <v>491</v>
      </c>
      <c r="I5642" s="2">
        <v>368.91</v>
      </c>
      <c r="J5642" s="3">
        <v>9</v>
      </c>
      <c r="K5642" s="2">
        <v>180.77</v>
      </c>
    </row>
    <row r="5643" spans="1:11" ht="13.8" x14ac:dyDescent="0.25">
      <c r="A5643" s="1">
        <v>42631</v>
      </c>
      <c r="B5643" s="3">
        <f t="shared" si="176"/>
        <v>2016</v>
      </c>
      <c r="C5643" s="3">
        <f t="shared" si="177"/>
        <v>9</v>
      </c>
      <c r="D5643" t="s">
        <v>2048</v>
      </c>
      <c r="E5643" t="s">
        <v>27</v>
      </c>
      <c r="F5643" t="s">
        <v>34</v>
      </c>
      <c r="G5643" t="s">
        <v>35</v>
      </c>
      <c r="H5643" t="s">
        <v>919</v>
      </c>
      <c r="I5643" s="2">
        <v>885.53</v>
      </c>
      <c r="J5643" s="3">
        <v>9</v>
      </c>
      <c r="K5643" s="2">
        <v>-99.62</v>
      </c>
    </row>
    <row r="5644" spans="1:11" ht="13.8" x14ac:dyDescent="0.25">
      <c r="A5644" s="1">
        <v>42631</v>
      </c>
      <c r="B5644" s="3">
        <f t="shared" si="176"/>
        <v>2016</v>
      </c>
      <c r="C5644" s="3">
        <f t="shared" si="177"/>
        <v>9</v>
      </c>
      <c r="D5644" t="s">
        <v>2094</v>
      </c>
      <c r="E5644" t="s">
        <v>27</v>
      </c>
      <c r="F5644" t="s">
        <v>39</v>
      </c>
      <c r="G5644" t="s">
        <v>40</v>
      </c>
      <c r="H5644" t="s">
        <v>1352</v>
      </c>
      <c r="I5644" s="2">
        <v>239.98</v>
      </c>
      <c r="J5644" s="3">
        <v>2</v>
      </c>
      <c r="K5644" s="2">
        <v>24</v>
      </c>
    </row>
    <row r="5645" spans="1:11" ht="13.8" x14ac:dyDescent="0.25">
      <c r="A5645" s="1">
        <v>42632</v>
      </c>
      <c r="B5645" s="3">
        <f t="shared" si="176"/>
        <v>2016</v>
      </c>
      <c r="C5645" s="3">
        <f t="shared" si="177"/>
        <v>9</v>
      </c>
      <c r="D5645" t="s">
        <v>1494</v>
      </c>
      <c r="E5645" t="s">
        <v>15</v>
      </c>
      <c r="F5645" t="s">
        <v>34</v>
      </c>
      <c r="G5645" t="s">
        <v>35</v>
      </c>
      <c r="H5645" t="s">
        <v>991</v>
      </c>
      <c r="I5645" s="2">
        <v>701.37</v>
      </c>
      <c r="J5645" s="3">
        <v>2</v>
      </c>
      <c r="K5645" s="2">
        <v>-50.1</v>
      </c>
    </row>
    <row r="5646" spans="1:11" ht="13.8" x14ac:dyDescent="0.25">
      <c r="A5646" s="1">
        <v>42632</v>
      </c>
      <c r="B5646" s="3">
        <f t="shared" si="176"/>
        <v>2016</v>
      </c>
      <c r="C5646" s="3">
        <f t="shared" si="177"/>
        <v>9</v>
      </c>
      <c r="D5646" t="s">
        <v>1494</v>
      </c>
      <c r="E5646" t="s">
        <v>15</v>
      </c>
      <c r="F5646" t="s">
        <v>11</v>
      </c>
      <c r="G5646" t="s">
        <v>20</v>
      </c>
      <c r="H5646" t="s">
        <v>1370</v>
      </c>
      <c r="I5646" s="2">
        <v>2.31</v>
      </c>
      <c r="J5646" s="3">
        <v>2</v>
      </c>
      <c r="K5646" s="2">
        <v>-3.46</v>
      </c>
    </row>
    <row r="5647" spans="1:11" ht="13.8" x14ac:dyDescent="0.25">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ht="13.8" x14ac:dyDescent="0.25">
      <c r="A5648" s="1">
        <v>42632</v>
      </c>
      <c r="B5648" s="3">
        <f t="shared" si="176"/>
        <v>2016</v>
      </c>
      <c r="C5648" s="3">
        <f t="shared" si="177"/>
        <v>9</v>
      </c>
      <c r="D5648" t="s">
        <v>1629</v>
      </c>
      <c r="E5648" t="s">
        <v>1529</v>
      </c>
      <c r="F5648" t="s">
        <v>11</v>
      </c>
      <c r="G5648" t="s">
        <v>12</v>
      </c>
      <c r="H5648" t="s">
        <v>1924</v>
      </c>
      <c r="I5648" s="2">
        <v>17.04</v>
      </c>
      <c r="J5648" s="3">
        <v>3</v>
      </c>
      <c r="K5648" s="2">
        <v>7.67</v>
      </c>
    </row>
    <row r="5649" spans="1:11" ht="13.8" x14ac:dyDescent="0.25">
      <c r="A5649" s="1">
        <v>42632</v>
      </c>
      <c r="B5649" s="3">
        <f t="shared" si="176"/>
        <v>2016</v>
      </c>
      <c r="C5649" s="3">
        <f t="shared" si="177"/>
        <v>9</v>
      </c>
      <c r="D5649" t="s">
        <v>1629</v>
      </c>
      <c r="E5649" t="s">
        <v>1529</v>
      </c>
      <c r="F5649" t="s">
        <v>11</v>
      </c>
      <c r="G5649" t="s">
        <v>20</v>
      </c>
      <c r="H5649" t="s">
        <v>2120</v>
      </c>
      <c r="I5649" s="2">
        <v>49.53</v>
      </c>
      <c r="J5649" s="3">
        <v>3</v>
      </c>
      <c r="K5649" s="2">
        <v>23.77</v>
      </c>
    </row>
    <row r="5650" spans="1:11" ht="13.8" x14ac:dyDescent="0.25">
      <c r="A5650" s="1">
        <v>42632</v>
      </c>
      <c r="B5650" s="3">
        <f t="shared" si="176"/>
        <v>2016</v>
      </c>
      <c r="C5650" s="3">
        <f t="shared" si="177"/>
        <v>9</v>
      </c>
      <c r="D5650" t="s">
        <v>1629</v>
      </c>
      <c r="E5650" t="s">
        <v>1529</v>
      </c>
      <c r="F5650" t="s">
        <v>34</v>
      </c>
      <c r="G5650" t="s">
        <v>35</v>
      </c>
      <c r="H5650" t="s">
        <v>633</v>
      </c>
      <c r="I5650" s="2">
        <v>872.32</v>
      </c>
      <c r="J5650" s="3">
        <v>4</v>
      </c>
      <c r="K5650" s="2">
        <v>244.25</v>
      </c>
    </row>
    <row r="5651" spans="1:11" ht="13.8" x14ac:dyDescent="0.25">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ht="13.8" x14ac:dyDescent="0.25">
      <c r="A5652" s="1">
        <v>42632</v>
      </c>
      <c r="B5652" s="3">
        <f t="shared" si="176"/>
        <v>2016</v>
      </c>
      <c r="C5652" s="3">
        <f t="shared" si="177"/>
        <v>9</v>
      </c>
      <c r="D5652" t="s">
        <v>131</v>
      </c>
      <c r="E5652" t="s">
        <v>177</v>
      </c>
      <c r="F5652" t="s">
        <v>11</v>
      </c>
      <c r="G5652" t="s">
        <v>20</v>
      </c>
      <c r="H5652" t="s">
        <v>834</v>
      </c>
      <c r="I5652" s="2">
        <v>25.44</v>
      </c>
      <c r="J5652" s="3">
        <v>6</v>
      </c>
      <c r="K5652" s="2">
        <v>12.72</v>
      </c>
    </row>
    <row r="5653" spans="1:11" ht="13.8" x14ac:dyDescent="0.25">
      <c r="A5653" s="1">
        <v>42632</v>
      </c>
      <c r="B5653" s="3">
        <f t="shared" si="176"/>
        <v>2016</v>
      </c>
      <c r="C5653" s="3">
        <f t="shared" si="177"/>
        <v>9</v>
      </c>
      <c r="D5653" t="s">
        <v>131</v>
      </c>
      <c r="E5653" t="s">
        <v>177</v>
      </c>
      <c r="F5653" t="s">
        <v>11</v>
      </c>
      <c r="G5653" t="s">
        <v>200</v>
      </c>
      <c r="H5653" t="s">
        <v>262</v>
      </c>
      <c r="I5653" s="2">
        <v>27.93</v>
      </c>
      <c r="J5653" s="3">
        <v>3</v>
      </c>
      <c r="K5653" s="2">
        <v>8.1</v>
      </c>
    </row>
    <row r="5654" spans="1:11" ht="13.8" x14ac:dyDescent="0.25">
      <c r="A5654" s="1">
        <v>42632</v>
      </c>
      <c r="B5654" s="3">
        <f t="shared" si="176"/>
        <v>2016</v>
      </c>
      <c r="C5654" s="3">
        <f t="shared" si="177"/>
        <v>9</v>
      </c>
      <c r="D5654" t="s">
        <v>2021</v>
      </c>
      <c r="E5654" t="s">
        <v>30</v>
      </c>
      <c r="F5654" t="s">
        <v>11</v>
      </c>
      <c r="G5654" t="s">
        <v>200</v>
      </c>
      <c r="H5654" t="s">
        <v>710</v>
      </c>
      <c r="I5654" s="2">
        <v>5.04</v>
      </c>
      <c r="J5654" s="3">
        <v>2</v>
      </c>
      <c r="K5654" s="2">
        <v>0.15</v>
      </c>
    </row>
    <row r="5655" spans="1:11" ht="13.8" x14ac:dyDescent="0.25">
      <c r="A5655" s="1">
        <v>42632</v>
      </c>
      <c r="B5655" s="3">
        <f t="shared" si="176"/>
        <v>2016</v>
      </c>
      <c r="C5655" s="3">
        <f t="shared" si="177"/>
        <v>9</v>
      </c>
      <c r="D5655" t="s">
        <v>2021</v>
      </c>
      <c r="E5655" t="s">
        <v>30</v>
      </c>
      <c r="F5655" t="s">
        <v>39</v>
      </c>
      <c r="G5655" t="s">
        <v>52</v>
      </c>
      <c r="H5655" t="s">
        <v>454</v>
      </c>
      <c r="I5655" s="2">
        <v>249.95</v>
      </c>
      <c r="J5655" s="3">
        <v>5</v>
      </c>
      <c r="K5655" s="2">
        <v>107.48</v>
      </c>
    </row>
    <row r="5656" spans="1:11" ht="13.8" x14ac:dyDescent="0.25">
      <c r="A5656" s="1">
        <v>42632</v>
      </c>
      <c r="B5656" s="3">
        <f t="shared" si="176"/>
        <v>2016</v>
      </c>
      <c r="C5656" s="3">
        <f t="shared" si="177"/>
        <v>9</v>
      </c>
      <c r="D5656" t="s">
        <v>246</v>
      </c>
      <c r="E5656" t="s">
        <v>23</v>
      </c>
      <c r="F5656" t="s">
        <v>34</v>
      </c>
      <c r="G5656" t="s">
        <v>47</v>
      </c>
      <c r="H5656" t="s">
        <v>2293</v>
      </c>
      <c r="I5656" s="2">
        <v>25.63</v>
      </c>
      <c r="J5656" s="3">
        <v>3</v>
      </c>
      <c r="K5656" s="2">
        <v>3.84</v>
      </c>
    </row>
    <row r="5657" spans="1:11" ht="13.8" x14ac:dyDescent="0.25">
      <c r="A5657" s="1">
        <v>42632</v>
      </c>
      <c r="B5657" s="3">
        <f t="shared" si="176"/>
        <v>2016</v>
      </c>
      <c r="C5657" s="3">
        <f t="shared" si="177"/>
        <v>9</v>
      </c>
      <c r="D5657" t="s">
        <v>2225</v>
      </c>
      <c r="E5657" t="s">
        <v>27</v>
      </c>
      <c r="F5657" t="s">
        <v>11</v>
      </c>
      <c r="G5657" t="s">
        <v>20</v>
      </c>
      <c r="H5657" t="s">
        <v>897</v>
      </c>
      <c r="I5657" s="2">
        <v>11.95</v>
      </c>
      <c r="J5657" s="3">
        <v>3</v>
      </c>
      <c r="K5657" s="2">
        <v>4.18</v>
      </c>
    </row>
    <row r="5658" spans="1:11" ht="13.8" x14ac:dyDescent="0.25">
      <c r="A5658" s="1">
        <v>42632</v>
      </c>
      <c r="B5658" s="3">
        <f t="shared" si="176"/>
        <v>2016</v>
      </c>
      <c r="C5658" s="3">
        <f t="shared" si="177"/>
        <v>9</v>
      </c>
      <c r="D5658" t="s">
        <v>2225</v>
      </c>
      <c r="E5658" t="s">
        <v>27</v>
      </c>
      <c r="F5658" t="s">
        <v>11</v>
      </c>
      <c r="G5658" t="s">
        <v>200</v>
      </c>
      <c r="H5658" t="s">
        <v>2602</v>
      </c>
      <c r="I5658" s="2">
        <v>6.24</v>
      </c>
      <c r="J5658" s="3">
        <v>3</v>
      </c>
      <c r="K5658" s="2">
        <v>1.87</v>
      </c>
    </row>
    <row r="5659" spans="1:11" ht="13.8" x14ac:dyDescent="0.25">
      <c r="A5659" s="1">
        <v>42632</v>
      </c>
      <c r="B5659" s="3">
        <f t="shared" si="176"/>
        <v>2016</v>
      </c>
      <c r="C5659" s="3">
        <f t="shared" si="177"/>
        <v>9</v>
      </c>
      <c r="D5659" t="s">
        <v>1840</v>
      </c>
      <c r="E5659" t="s">
        <v>1529</v>
      </c>
      <c r="F5659" t="s">
        <v>11</v>
      </c>
      <c r="G5659" t="s">
        <v>18</v>
      </c>
      <c r="H5659" t="s">
        <v>2338</v>
      </c>
      <c r="I5659" s="2">
        <v>69.52</v>
      </c>
      <c r="J5659" s="3">
        <v>2</v>
      </c>
      <c r="K5659" s="2">
        <v>17.38</v>
      </c>
    </row>
    <row r="5660" spans="1:11" ht="13.8" x14ac:dyDescent="0.25">
      <c r="A5660" s="1">
        <v>42632</v>
      </c>
      <c r="B5660" s="3">
        <f t="shared" si="176"/>
        <v>2016</v>
      </c>
      <c r="C5660" s="3">
        <f t="shared" si="177"/>
        <v>9</v>
      </c>
      <c r="D5660" t="s">
        <v>483</v>
      </c>
      <c r="E5660" t="s">
        <v>27</v>
      </c>
      <c r="F5660" t="s">
        <v>11</v>
      </c>
      <c r="G5660" t="s">
        <v>20</v>
      </c>
      <c r="H5660" t="s">
        <v>1127</v>
      </c>
      <c r="I5660" s="2">
        <v>8.93</v>
      </c>
      <c r="J5660" s="3">
        <v>2</v>
      </c>
      <c r="K5660" s="2">
        <v>3.12</v>
      </c>
    </row>
    <row r="5661" spans="1:11" ht="13.8" x14ac:dyDescent="0.25">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ht="13.8" x14ac:dyDescent="0.25">
      <c r="A5662" s="1">
        <v>42633</v>
      </c>
      <c r="B5662" s="3">
        <f t="shared" si="176"/>
        <v>2016</v>
      </c>
      <c r="C5662" s="3">
        <f t="shared" si="177"/>
        <v>9</v>
      </c>
      <c r="D5662" t="s">
        <v>458</v>
      </c>
      <c r="E5662" t="s">
        <v>27</v>
      </c>
      <c r="F5662" t="s">
        <v>11</v>
      </c>
      <c r="G5662" t="s">
        <v>20</v>
      </c>
      <c r="H5662" t="s">
        <v>528</v>
      </c>
      <c r="I5662" s="2">
        <v>271.98</v>
      </c>
      <c r="J5662" s="3">
        <v>2</v>
      </c>
      <c r="K5662" s="2">
        <v>88.39</v>
      </c>
    </row>
    <row r="5663" spans="1:11" ht="13.8" x14ac:dyDescent="0.25">
      <c r="A5663" s="1">
        <v>42633</v>
      </c>
      <c r="B5663" s="3">
        <f t="shared" si="176"/>
        <v>2016</v>
      </c>
      <c r="C5663" s="3">
        <f t="shared" si="177"/>
        <v>9</v>
      </c>
      <c r="D5663" t="s">
        <v>458</v>
      </c>
      <c r="E5663" t="s">
        <v>27</v>
      </c>
      <c r="F5663" t="s">
        <v>11</v>
      </c>
      <c r="G5663" t="s">
        <v>24</v>
      </c>
      <c r="H5663" t="s">
        <v>1569</v>
      </c>
      <c r="I5663" s="2">
        <v>11.76</v>
      </c>
      <c r="J5663" s="3">
        <v>4</v>
      </c>
      <c r="K5663" s="2">
        <v>3.18</v>
      </c>
    </row>
    <row r="5664" spans="1:11" ht="13.8" x14ac:dyDescent="0.25">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ht="13.8" x14ac:dyDescent="0.25">
      <c r="A5665" s="1">
        <v>42633</v>
      </c>
      <c r="B5665" s="3">
        <f t="shared" si="176"/>
        <v>2016</v>
      </c>
      <c r="C5665" s="3">
        <f t="shared" si="177"/>
        <v>9</v>
      </c>
      <c r="D5665" t="s">
        <v>458</v>
      </c>
      <c r="E5665" t="s">
        <v>27</v>
      </c>
      <c r="F5665" t="s">
        <v>11</v>
      </c>
      <c r="G5665" t="s">
        <v>20</v>
      </c>
      <c r="H5665" t="s">
        <v>701</v>
      </c>
      <c r="I5665" s="2">
        <v>48.64</v>
      </c>
      <c r="J5665" s="3">
        <v>2</v>
      </c>
      <c r="K5665" s="2">
        <v>15.81</v>
      </c>
    </row>
    <row r="5666" spans="1:11" ht="13.8" x14ac:dyDescent="0.25">
      <c r="A5666" s="1">
        <v>42633</v>
      </c>
      <c r="B5666" s="3">
        <f t="shared" si="176"/>
        <v>2016</v>
      </c>
      <c r="C5666" s="3">
        <f t="shared" si="177"/>
        <v>9</v>
      </c>
      <c r="D5666" t="s">
        <v>285</v>
      </c>
      <c r="E5666" t="s">
        <v>245</v>
      </c>
      <c r="F5666" t="s">
        <v>34</v>
      </c>
      <c r="G5666" t="s">
        <v>47</v>
      </c>
      <c r="H5666" t="s">
        <v>1355</v>
      </c>
      <c r="I5666" s="2">
        <v>17.09</v>
      </c>
      <c r="J5666" s="3">
        <v>2</v>
      </c>
      <c r="K5666" s="2">
        <v>1.07</v>
      </c>
    </row>
    <row r="5667" spans="1:11" ht="13.8" x14ac:dyDescent="0.25">
      <c r="A5667" s="1">
        <v>42633</v>
      </c>
      <c r="B5667" s="3">
        <f t="shared" si="176"/>
        <v>2016</v>
      </c>
      <c r="C5667" s="3">
        <f t="shared" si="177"/>
        <v>9</v>
      </c>
      <c r="D5667" t="s">
        <v>285</v>
      </c>
      <c r="E5667" t="s">
        <v>245</v>
      </c>
      <c r="F5667" t="s">
        <v>34</v>
      </c>
      <c r="G5667" t="s">
        <v>35</v>
      </c>
      <c r="H5667" t="s">
        <v>919</v>
      </c>
      <c r="I5667" s="2">
        <v>98.39</v>
      </c>
      <c r="J5667" s="3">
        <v>1</v>
      </c>
      <c r="K5667" s="2">
        <v>-11.07</v>
      </c>
    </row>
    <row r="5668" spans="1:11" ht="13.8" x14ac:dyDescent="0.25">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ht="13.8" x14ac:dyDescent="0.25">
      <c r="A5669" s="1">
        <v>42633</v>
      </c>
      <c r="B5669" s="3">
        <f t="shared" si="176"/>
        <v>2016</v>
      </c>
      <c r="C5669" s="3">
        <f t="shared" si="177"/>
        <v>9</v>
      </c>
      <c r="D5669" t="s">
        <v>2088</v>
      </c>
      <c r="E5669" t="s">
        <v>110</v>
      </c>
      <c r="F5669" t="s">
        <v>11</v>
      </c>
      <c r="G5669" t="s">
        <v>20</v>
      </c>
      <c r="H5669" t="s">
        <v>608</v>
      </c>
      <c r="I5669" s="2">
        <v>83.7</v>
      </c>
      <c r="J5669" s="3">
        <v>5</v>
      </c>
      <c r="K5669" s="2">
        <v>41.01</v>
      </c>
    </row>
    <row r="5670" spans="1:11" ht="13.8" x14ac:dyDescent="0.25">
      <c r="A5670" s="1">
        <v>42633</v>
      </c>
      <c r="B5670" s="3">
        <f t="shared" si="176"/>
        <v>2016</v>
      </c>
      <c r="C5670" s="3">
        <f t="shared" si="177"/>
        <v>9</v>
      </c>
      <c r="D5670" t="s">
        <v>2013</v>
      </c>
      <c r="E5670" t="s">
        <v>164</v>
      </c>
      <c r="F5670" t="s">
        <v>34</v>
      </c>
      <c r="G5670" t="s">
        <v>74</v>
      </c>
      <c r="H5670" t="s">
        <v>2421</v>
      </c>
      <c r="I5670" s="2">
        <v>163.88</v>
      </c>
      <c r="J5670" s="3">
        <v>2</v>
      </c>
      <c r="K5670" s="2">
        <v>40.97</v>
      </c>
    </row>
    <row r="5671" spans="1:11" ht="13.8" x14ac:dyDescent="0.25">
      <c r="A5671" s="1">
        <v>42635</v>
      </c>
      <c r="B5671" s="3">
        <f t="shared" si="176"/>
        <v>2016</v>
      </c>
      <c r="C5671" s="3">
        <f t="shared" si="177"/>
        <v>9</v>
      </c>
      <c r="D5671" t="s">
        <v>1771</v>
      </c>
      <c r="E5671" t="s">
        <v>120</v>
      </c>
      <c r="F5671" t="s">
        <v>11</v>
      </c>
      <c r="G5671" t="s">
        <v>24</v>
      </c>
      <c r="H5671" t="s">
        <v>2453</v>
      </c>
      <c r="I5671" s="2">
        <v>40.78</v>
      </c>
      <c r="J5671" s="3">
        <v>3</v>
      </c>
      <c r="K5671" s="2">
        <v>4.59</v>
      </c>
    </row>
    <row r="5672" spans="1:11" ht="13.8" x14ac:dyDescent="0.25">
      <c r="A5672" s="1">
        <v>42635</v>
      </c>
      <c r="B5672" s="3">
        <f t="shared" si="176"/>
        <v>2016</v>
      </c>
      <c r="C5672" s="3">
        <f t="shared" si="177"/>
        <v>9</v>
      </c>
      <c r="D5672" t="s">
        <v>1771</v>
      </c>
      <c r="E5672" t="s">
        <v>120</v>
      </c>
      <c r="F5672" t="s">
        <v>39</v>
      </c>
      <c r="G5672" t="s">
        <v>40</v>
      </c>
      <c r="H5672" t="s">
        <v>2603</v>
      </c>
      <c r="I5672" s="2">
        <v>63.94</v>
      </c>
      <c r="J5672" s="3">
        <v>8</v>
      </c>
      <c r="K5672" s="2">
        <v>5.59</v>
      </c>
    </row>
    <row r="5673" spans="1:11" ht="13.8" x14ac:dyDescent="0.25">
      <c r="A5673" s="1">
        <v>42635</v>
      </c>
      <c r="B5673" s="3">
        <f t="shared" si="176"/>
        <v>2016</v>
      </c>
      <c r="C5673" s="3">
        <f t="shared" si="177"/>
        <v>9</v>
      </c>
      <c r="D5673" t="s">
        <v>1643</v>
      </c>
      <c r="E5673" t="s">
        <v>23</v>
      </c>
      <c r="F5673" t="s">
        <v>11</v>
      </c>
      <c r="G5673" t="s">
        <v>24</v>
      </c>
      <c r="H5673" t="s">
        <v>988</v>
      </c>
      <c r="I5673" s="2">
        <v>7.87</v>
      </c>
      <c r="J5673" s="3">
        <v>3</v>
      </c>
      <c r="K5673" s="2">
        <v>0.89</v>
      </c>
    </row>
    <row r="5674" spans="1:11" ht="13.8" x14ac:dyDescent="0.25">
      <c r="A5674" s="1">
        <v>42635</v>
      </c>
      <c r="B5674" s="3">
        <f t="shared" si="176"/>
        <v>2016</v>
      </c>
      <c r="C5674" s="3">
        <f t="shared" si="177"/>
        <v>9</v>
      </c>
      <c r="D5674" t="s">
        <v>1534</v>
      </c>
      <c r="E5674" t="s">
        <v>123</v>
      </c>
      <c r="F5674" t="s">
        <v>11</v>
      </c>
      <c r="G5674" t="s">
        <v>20</v>
      </c>
      <c r="H5674" t="s">
        <v>1291</v>
      </c>
      <c r="I5674" s="2">
        <v>7.51</v>
      </c>
      <c r="J5674" s="3">
        <v>9</v>
      </c>
      <c r="K5674" s="2">
        <v>-6</v>
      </c>
    </row>
    <row r="5675" spans="1:11" ht="13.8" x14ac:dyDescent="0.25">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ht="13.8" x14ac:dyDescent="0.25">
      <c r="A5676" s="1">
        <v>42635</v>
      </c>
      <c r="B5676" s="3">
        <f t="shared" si="176"/>
        <v>2016</v>
      </c>
      <c r="C5676" s="3">
        <f t="shared" si="177"/>
        <v>9</v>
      </c>
      <c r="D5676" t="s">
        <v>1044</v>
      </c>
      <c r="E5676" t="s">
        <v>33</v>
      </c>
      <c r="F5676" t="s">
        <v>34</v>
      </c>
      <c r="G5676" t="s">
        <v>47</v>
      </c>
      <c r="H5676" t="s">
        <v>1162</v>
      </c>
      <c r="I5676" s="2">
        <v>13.28</v>
      </c>
      <c r="J5676" s="3">
        <v>2</v>
      </c>
      <c r="K5676" s="2">
        <v>6.37</v>
      </c>
    </row>
    <row r="5677" spans="1:11" ht="13.8" x14ac:dyDescent="0.25">
      <c r="A5677" s="1">
        <v>42635</v>
      </c>
      <c r="B5677" s="3">
        <f t="shared" si="176"/>
        <v>2016</v>
      </c>
      <c r="C5677" s="3">
        <f t="shared" si="177"/>
        <v>9</v>
      </c>
      <c r="D5677" t="s">
        <v>2011</v>
      </c>
      <c r="E5677" t="s">
        <v>23</v>
      </c>
      <c r="F5677" t="s">
        <v>11</v>
      </c>
      <c r="G5677" t="s">
        <v>16</v>
      </c>
      <c r="H5677" t="s">
        <v>377</v>
      </c>
      <c r="I5677" s="2">
        <v>16.52</v>
      </c>
      <c r="J5677" s="3">
        <v>5</v>
      </c>
      <c r="K5677" s="2">
        <v>5.37</v>
      </c>
    </row>
    <row r="5678" spans="1:11" ht="13.8" x14ac:dyDescent="0.25">
      <c r="A5678" s="1">
        <v>42635</v>
      </c>
      <c r="B5678" s="3">
        <f t="shared" si="176"/>
        <v>2016</v>
      </c>
      <c r="C5678" s="3">
        <f t="shared" si="177"/>
        <v>9</v>
      </c>
      <c r="D5678" t="s">
        <v>1223</v>
      </c>
      <c r="E5678" t="s">
        <v>149</v>
      </c>
      <c r="F5678" t="s">
        <v>11</v>
      </c>
      <c r="G5678" t="s">
        <v>18</v>
      </c>
      <c r="H5678" t="s">
        <v>1456</v>
      </c>
      <c r="I5678" s="2">
        <v>128.34</v>
      </c>
      <c r="J5678" s="3">
        <v>6</v>
      </c>
      <c r="K5678" s="2">
        <v>37.22</v>
      </c>
    </row>
    <row r="5679" spans="1:11" ht="13.8" x14ac:dyDescent="0.25">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ht="13.8" x14ac:dyDescent="0.25">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ht="13.8" x14ac:dyDescent="0.25">
      <c r="A5681" s="1">
        <v>42635</v>
      </c>
      <c r="B5681" s="3">
        <f t="shared" si="176"/>
        <v>2016</v>
      </c>
      <c r="C5681" s="3">
        <f t="shared" si="177"/>
        <v>9</v>
      </c>
      <c r="D5681" t="s">
        <v>61</v>
      </c>
      <c r="E5681" t="s">
        <v>157</v>
      </c>
      <c r="F5681" t="s">
        <v>34</v>
      </c>
      <c r="G5681" t="s">
        <v>47</v>
      </c>
      <c r="H5681" t="s">
        <v>2049</v>
      </c>
      <c r="I5681" s="2">
        <v>18.96</v>
      </c>
      <c r="J5681" s="3">
        <v>2</v>
      </c>
      <c r="K5681" s="2">
        <v>7.58</v>
      </c>
    </row>
    <row r="5682" spans="1:11" ht="13.8" x14ac:dyDescent="0.25">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ht="13.8" x14ac:dyDescent="0.25">
      <c r="A5683" s="1">
        <v>42635</v>
      </c>
      <c r="B5683" s="3">
        <f t="shared" si="176"/>
        <v>2016</v>
      </c>
      <c r="C5683" s="3">
        <f t="shared" si="177"/>
        <v>9</v>
      </c>
      <c r="D5683" t="s">
        <v>1164</v>
      </c>
      <c r="E5683" t="s">
        <v>110</v>
      </c>
      <c r="F5683" t="s">
        <v>11</v>
      </c>
      <c r="G5683" t="s">
        <v>12</v>
      </c>
      <c r="H5683" t="s">
        <v>1531</v>
      </c>
      <c r="I5683" s="2">
        <v>35.56</v>
      </c>
      <c r="J5683" s="3">
        <v>7</v>
      </c>
      <c r="K5683" s="2">
        <v>16.71</v>
      </c>
    </row>
    <row r="5684" spans="1:11" ht="13.8" x14ac:dyDescent="0.25">
      <c r="A5684" s="1">
        <v>42635</v>
      </c>
      <c r="B5684" s="3">
        <f t="shared" si="176"/>
        <v>2016</v>
      </c>
      <c r="C5684" s="3">
        <f t="shared" si="177"/>
        <v>9</v>
      </c>
      <c r="D5684" t="s">
        <v>1164</v>
      </c>
      <c r="E5684" t="s">
        <v>110</v>
      </c>
      <c r="F5684" t="s">
        <v>39</v>
      </c>
      <c r="G5684" t="s">
        <v>40</v>
      </c>
      <c r="H5684" t="s">
        <v>1493</v>
      </c>
      <c r="I5684" s="2">
        <v>97.98</v>
      </c>
      <c r="J5684" s="3">
        <v>2</v>
      </c>
      <c r="K5684" s="2">
        <v>27.43</v>
      </c>
    </row>
    <row r="5685" spans="1:11" ht="13.8" x14ac:dyDescent="0.25">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ht="13.8" x14ac:dyDescent="0.25">
      <c r="A5686" s="1">
        <v>42636</v>
      </c>
      <c r="B5686" s="3">
        <f t="shared" si="176"/>
        <v>2016</v>
      </c>
      <c r="C5686" s="3">
        <f t="shared" si="177"/>
        <v>9</v>
      </c>
      <c r="D5686" t="s">
        <v>817</v>
      </c>
      <c r="E5686" t="s">
        <v>78</v>
      </c>
      <c r="F5686" t="s">
        <v>11</v>
      </c>
      <c r="G5686" t="s">
        <v>24</v>
      </c>
      <c r="H5686" t="s">
        <v>2436</v>
      </c>
      <c r="I5686" s="2">
        <v>4.91</v>
      </c>
      <c r="J5686" s="3">
        <v>2</v>
      </c>
      <c r="K5686" s="2">
        <v>0.31</v>
      </c>
    </row>
    <row r="5687" spans="1:11" ht="13.8" x14ac:dyDescent="0.25">
      <c r="A5687" s="1">
        <v>42636</v>
      </c>
      <c r="B5687" s="3">
        <f t="shared" si="176"/>
        <v>2016</v>
      </c>
      <c r="C5687" s="3">
        <f t="shared" si="177"/>
        <v>9</v>
      </c>
      <c r="D5687" t="s">
        <v>889</v>
      </c>
      <c r="E5687" t="s">
        <v>30</v>
      </c>
      <c r="F5687" t="s">
        <v>11</v>
      </c>
      <c r="G5687" t="s">
        <v>18</v>
      </c>
      <c r="H5687" t="s">
        <v>1001</v>
      </c>
      <c r="I5687" s="2">
        <v>118.25</v>
      </c>
      <c r="J5687" s="3">
        <v>5</v>
      </c>
      <c r="K5687" s="2">
        <v>34.29</v>
      </c>
    </row>
    <row r="5688" spans="1:11" ht="13.8" x14ac:dyDescent="0.25">
      <c r="A5688" s="1">
        <v>42636</v>
      </c>
      <c r="B5688" s="3">
        <f t="shared" si="176"/>
        <v>2016</v>
      </c>
      <c r="C5688" s="3">
        <f t="shared" si="177"/>
        <v>9</v>
      </c>
      <c r="D5688" t="s">
        <v>889</v>
      </c>
      <c r="E5688" t="s">
        <v>30</v>
      </c>
      <c r="F5688" t="s">
        <v>34</v>
      </c>
      <c r="G5688" t="s">
        <v>35</v>
      </c>
      <c r="H5688" t="s">
        <v>1942</v>
      </c>
      <c r="I5688" s="2">
        <v>368.97</v>
      </c>
      <c r="J5688" s="3">
        <v>3</v>
      </c>
      <c r="K5688" s="2">
        <v>81.17</v>
      </c>
    </row>
    <row r="5689" spans="1:11" ht="13.8" x14ac:dyDescent="0.25">
      <c r="A5689" s="1">
        <v>42636</v>
      </c>
      <c r="B5689" s="3">
        <f t="shared" si="176"/>
        <v>2016</v>
      </c>
      <c r="C5689" s="3">
        <f t="shared" si="177"/>
        <v>9</v>
      </c>
      <c r="D5689" t="s">
        <v>1618</v>
      </c>
      <c r="E5689" t="s">
        <v>164</v>
      </c>
      <c r="F5689" t="s">
        <v>11</v>
      </c>
      <c r="G5689" t="s">
        <v>200</v>
      </c>
      <c r="H5689" t="s">
        <v>649</v>
      </c>
      <c r="I5689" s="2">
        <v>13.68</v>
      </c>
      <c r="J5689" s="3">
        <v>2</v>
      </c>
      <c r="K5689" s="2">
        <v>3.69</v>
      </c>
    </row>
    <row r="5690" spans="1:11" ht="13.8" x14ac:dyDescent="0.25">
      <c r="A5690" s="1">
        <v>42636</v>
      </c>
      <c r="B5690" s="3">
        <f t="shared" si="176"/>
        <v>2016</v>
      </c>
      <c r="C5690" s="3">
        <f t="shared" si="177"/>
        <v>9</v>
      </c>
      <c r="D5690" t="s">
        <v>2544</v>
      </c>
      <c r="E5690" t="s">
        <v>27</v>
      </c>
      <c r="F5690" t="s">
        <v>11</v>
      </c>
      <c r="G5690" t="s">
        <v>63</v>
      </c>
      <c r="H5690" t="s">
        <v>396</v>
      </c>
      <c r="I5690" s="2">
        <v>4.08</v>
      </c>
      <c r="J5690" s="3">
        <v>2</v>
      </c>
      <c r="K5690" s="2">
        <v>1.92</v>
      </c>
    </row>
    <row r="5691" spans="1:11" ht="13.8" x14ac:dyDescent="0.25">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ht="13.8" x14ac:dyDescent="0.25">
      <c r="A5692" s="1">
        <v>42636</v>
      </c>
      <c r="B5692" s="3">
        <f t="shared" si="176"/>
        <v>2016</v>
      </c>
      <c r="C5692" s="3">
        <f t="shared" si="177"/>
        <v>9</v>
      </c>
      <c r="D5692" t="s">
        <v>2496</v>
      </c>
      <c r="E5692" t="s">
        <v>149</v>
      </c>
      <c r="F5692" t="s">
        <v>11</v>
      </c>
      <c r="G5692" t="s">
        <v>20</v>
      </c>
      <c r="H5692" t="s">
        <v>67</v>
      </c>
      <c r="I5692" s="2">
        <v>10.53</v>
      </c>
      <c r="J5692" s="3">
        <v>7</v>
      </c>
      <c r="K5692" s="2">
        <v>3.68</v>
      </c>
    </row>
    <row r="5693" spans="1:11" ht="13.8" x14ac:dyDescent="0.25">
      <c r="A5693" s="1">
        <v>42636</v>
      </c>
      <c r="B5693" s="3">
        <f t="shared" si="176"/>
        <v>2016</v>
      </c>
      <c r="C5693" s="3">
        <f t="shared" si="177"/>
        <v>9</v>
      </c>
      <c r="D5693" t="s">
        <v>605</v>
      </c>
      <c r="E5693" t="s">
        <v>78</v>
      </c>
      <c r="F5693" t="s">
        <v>11</v>
      </c>
      <c r="G5693" t="s">
        <v>12</v>
      </c>
      <c r="H5693" t="s">
        <v>1710</v>
      </c>
      <c r="I5693" s="2">
        <v>11.95</v>
      </c>
      <c r="J5693" s="3">
        <v>3</v>
      </c>
      <c r="K5693" s="2">
        <v>4.03</v>
      </c>
    </row>
    <row r="5694" spans="1:11" ht="13.8" x14ac:dyDescent="0.25">
      <c r="A5694" s="1">
        <v>42636</v>
      </c>
      <c r="B5694" s="3">
        <f t="shared" si="176"/>
        <v>2016</v>
      </c>
      <c r="C5694" s="3">
        <f t="shared" si="177"/>
        <v>9</v>
      </c>
      <c r="D5694" t="s">
        <v>605</v>
      </c>
      <c r="E5694" t="s">
        <v>78</v>
      </c>
      <c r="F5694" t="s">
        <v>34</v>
      </c>
      <c r="G5694" t="s">
        <v>47</v>
      </c>
      <c r="H5694" t="s">
        <v>2604</v>
      </c>
      <c r="I5694" s="2">
        <v>28</v>
      </c>
      <c r="J5694" s="3">
        <v>4</v>
      </c>
      <c r="K5694" s="2">
        <v>7.7</v>
      </c>
    </row>
    <row r="5695" spans="1:11" ht="13.8" x14ac:dyDescent="0.25">
      <c r="A5695" s="1">
        <v>42636</v>
      </c>
      <c r="B5695" s="3">
        <f t="shared" si="176"/>
        <v>2016</v>
      </c>
      <c r="C5695" s="3">
        <f t="shared" si="177"/>
        <v>9</v>
      </c>
      <c r="D5695" t="s">
        <v>605</v>
      </c>
      <c r="E5695" t="s">
        <v>78</v>
      </c>
      <c r="F5695" t="s">
        <v>11</v>
      </c>
      <c r="G5695" t="s">
        <v>20</v>
      </c>
      <c r="H5695" t="s">
        <v>425</v>
      </c>
      <c r="I5695" s="2">
        <v>12.2</v>
      </c>
      <c r="J5695" s="3">
        <v>7</v>
      </c>
      <c r="K5695" s="2">
        <v>-9.76</v>
      </c>
    </row>
    <row r="5696" spans="1:11" ht="13.8" x14ac:dyDescent="0.25">
      <c r="A5696" s="1">
        <v>42636</v>
      </c>
      <c r="B5696" s="3">
        <f t="shared" si="176"/>
        <v>2016</v>
      </c>
      <c r="C5696" s="3">
        <f t="shared" si="177"/>
        <v>9</v>
      </c>
      <c r="D5696" t="s">
        <v>2205</v>
      </c>
      <c r="E5696" t="s">
        <v>164</v>
      </c>
      <c r="F5696" t="s">
        <v>11</v>
      </c>
      <c r="G5696" t="s">
        <v>20</v>
      </c>
      <c r="H5696" t="s">
        <v>559</v>
      </c>
      <c r="I5696" s="2">
        <v>13.22</v>
      </c>
      <c r="J5696" s="3">
        <v>4</v>
      </c>
      <c r="K5696" s="2">
        <v>4.46</v>
      </c>
    </row>
    <row r="5697" spans="1:11" ht="13.8" x14ac:dyDescent="0.25">
      <c r="A5697" s="1">
        <v>42636</v>
      </c>
      <c r="B5697" s="3">
        <f t="shared" si="176"/>
        <v>2016</v>
      </c>
      <c r="C5697" s="3">
        <f t="shared" si="177"/>
        <v>9</v>
      </c>
      <c r="D5697" t="s">
        <v>2205</v>
      </c>
      <c r="E5697" t="s">
        <v>164</v>
      </c>
      <c r="F5697" t="s">
        <v>34</v>
      </c>
      <c r="G5697" t="s">
        <v>35</v>
      </c>
      <c r="H5697" t="s">
        <v>699</v>
      </c>
      <c r="I5697" s="2">
        <v>184.75</v>
      </c>
      <c r="J5697" s="3">
        <v>3</v>
      </c>
      <c r="K5697" s="2">
        <v>-20.78</v>
      </c>
    </row>
    <row r="5698" spans="1:11" ht="13.8" x14ac:dyDescent="0.25">
      <c r="A5698" s="1">
        <v>42637</v>
      </c>
      <c r="B5698" s="3">
        <f t="shared" si="176"/>
        <v>2016</v>
      </c>
      <c r="C5698" s="3">
        <f t="shared" si="177"/>
        <v>9</v>
      </c>
      <c r="D5698" t="s">
        <v>1593</v>
      </c>
      <c r="E5698" t="s">
        <v>78</v>
      </c>
      <c r="F5698" t="s">
        <v>34</v>
      </c>
      <c r="G5698" t="s">
        <v>35</v>
      </c>
      <c r="H5698" t="s">
        <v>2132</v>
      </c>
      <c r="I5698" s="2">
        <v>155.37</v>
      </c>
      <c r="J5698" s="3">
        <v>2</v>
      </c>
      <c r="K5698" s="2">
        <v>-13.32</v>
      </c>
    </row>
    <row r="5699" spans="1:11" ht="13.8" x14ac:dyDescent="0.25">
      <c r="A5699" s="1">
        <v>42637</v>
      </c>
      <c r="B5699" s="3">
        <f t="shared" ref="B5699:B5762" si="178">YEAR(A5699)</f>
        <v>2016</v>
      </c>
      <c r="C5699" s="3">
        <f t="shared" ref="C5699:C5762" si="179">MONTH(A5699)</f>
        <v>9</v>
      </c>
      <c r="D5699" t="s">
        <v>593</v>
      </c>
      <c r="E5699" t="s">
        <v>27</v>
      </c>
      <c r="F5699" t="s">
        <v>11</v>
      </c>
      <c r="G5699" t="s">
        <v>18</v>
      </c>
      <c r="H5699" t="s">
        <v>1439</v>
      </c>
      <c r="I5699" s="2">
        <v>41.96</v>
      </c>
      <c r="J5699" s="3">
        <v>2</v>
      </c>
      <c r="K5699" s="2">
        <v>2.94</v>
      </c>
    </row>
    <row r="5700" spans="1:11" ht="13.8" x14ac:dyDescent="0.25">
      <c r="A5700" s="1">
        <v>42637</v>
      </c>
      <c r="B5700" s="3">
        <f t="shared" si="178"/>
        <v>2016</v>
      </c>
      <c r="C5700" s="3">
        <f t="shared" si="179"/>
        <v>9</v>
      </c>
      <c r="D5700" t="s">
        <v>593</v>
      </c>
      <c r="E5700" t="s">
        <v>27</v>
      </c>
      <c r="F5700" t="s">
        <v>11</v>
      </c>
      <c r="G5700" t="s">
        <v>12</v>
      </c>
      <c r="H5700" t="s">
        <v>135</v>
      </c>
      <c r="I5700" s="2">
        <v>41.7</v>
      </c>
      <c r="J5700" s="3">
        <v>5</v>
      </c>
      <c r="K5700" s="2">
        <v>20.85</v>
      </c>
    </row>
    <row r="5701" spans="1:11" ht="13.8" x14ac:dyDescent="0.25">
      <c r="A5701" s="1">
        <v>42637</v>
      </c>
      <c r="B5701" s="3">
        <f t="shared" si="178"/>
        <v>2016</v>
      </c>
      <c r="C5701" s="3">
        <f t="shared" si="179"/>
        <v>9</v>
      </c>
      <c r="D5701" t="s">
        <v>1946</v>
      </c>
      <c r="E5701" t="s">
        <v>27</v>
      </c>
      <c r="F5701" t="s">
        <v>34</v>
      </c>
      <c r="G5701" t="s">
        <v>47</v>
      </c>
      <c r="H5701" t="s">
        <v>1269</v>
      </c>
      <c r="I5701" s="2">
        <v>63.2</v>
      </c>
      <c r="J5701" s="3">
        <v>5</v>
      </c>
      <c r="K5701" s="2">
        <v>23.38</v>
      </c>
    </row>
    <row r="5702" spans="1:11" ht="13.8" x14ac:dyDescent="0.25">
      <c r="A5702" s="1">
        <v>42637</v>
      </c>
      <c r="B5702" s="3">
        <f t="shared" si="178"/>
        <v>2016</v>
      </c>
      <c r="C5702" s="3">
        <f t="shared" si="179"/>
        <v>9</v>
      </c>
      <c r="D5702" t="s">
        <v>2501</v>
      </c>
      <c r="E5702" t="s">
        <v>278</v>
      </c>
      <c r="F5702" t="s">
        <v>34</v>
      </c>
      <c r="G5702" t="s">
        <v>47</v>
      </c>
      <c r="H5702" t="s">
        <v>2062</v>
      </c>
      <c r="I5702" s="2">
        <v>21.44</v>
      </c>
      <c r="J5702" s="3">
        <v>2</v>
      </c>
      <c r="K5702" s="2">
        <v>7.5</v>
      </c>
    </row>
    <row r="5703" spans="1:11" ht="13.8" x14ac:dyDescent="0.25">
      <c r="A5703" s="1">
        <v>42637</v>
      </c>
      <c r="B5703" s="3">
        <f t="shared" si="178"/>
        <v>2016</v>
      </c>
      <c r="C5703" s="3">
        <f t="shared" si="179"/>
        <v>9</v>
      </c>
      <c r="D5703" t="s">
        <v>2501</v>
      </c>
      <c r="E5703" t="s">
        <v>278</v>
      </c>
      <c r="F5703" t="s">
        <v>11</v>
      </c>
      <c r="G5703" t="s">
        <v>18</v>
      </c>
      <c r="H5703" t="s">
        <v>257</v>
      </c>
      <c r="I5703" s="2">
        <v>511.06</v>
      </c>
      <c r="J5703" s="3">
        <v>9</v>
      </c>
      <c r="K5703" s="2">
        <v>-95.82</v>
      </c>
    </row>
    <row r="5704" spans="1:11" ht="13.8" x14ac:dyDescent="0.25">
      <c r="A5704" s="1">
        <v>42637</v>
      </c>
      <c r="B5704" s="3">
        <f t="shared" si="178"/>
        <v>2016</v>
      </c>
      <c r="C5704" s="3">
        <f t="shared" si="179"/>
        <v>9</v>
      </c>
      <c r="D5704" t="s">
        <v>552</v>
      </c>
      <c r="E5704" t="s">
        <v>840</v>
      </c>
      <c r="F5704" t="s">
        <v>11</v>
      </c>
      <c r="G5704" t="s">
        <v>20</v>
      </c>
      <c r="H5704" t="s">
        <v>682</v>
      </c>
      <c r="I5704" s="2">
        <v>6.38</v>
      </c>
      <c r="J5704" s="3">
        <v>1</v>
      </c>
      <c r="K5704" s="2">
        <v>2.93</v>
      </c>
    </row>
    <row r="5705" spans="1:11" ht="13.8" x14ac:dyDescent="0.25">
      <c r="A5705" s="1">
        <v>42637</v>
      </c>
      <c r="B5705" s="3">
        <f t="shared" si="178"/>
        <v>2016</v>
      </c>
      <c r="C5705" s="3">
        <f t="shared" si="179"/>
        <v>9</v>
      </c>
      <c r="D5705" t="s">
        <v>552</v>
      </c>
      <c r="E5705" t="s">
        <v>840</v>
      </c>
      <c r="F5705" t="s">
        <v>11</v>
      </c>
      <c r="G5705" t="s">
        <v>12</v>
      </c>
      <c r="H5705" t="s">
        <v>549</v>
      </c>
      <c r="I5705" s="2">
        <v>6.48</v>
      </c>
      <c r="J5705" s="3">
        <v>1</v>
      </c>
      <c r="K5705" s="2">
        <v>3.11</v>
      </c>
    </row>
    <row r="5706" spans="1:11" ht="13.8" x14ac:dyDescent="0.25">
      <c r="A5706" s="1">
        <v>42637</v>
      </c>
      <c r="B5706" s="3">
        <f t="shared" si="178"/>
        <v>2016</v>
      </c>
      <c r="C5706" s="3">
        <f t="shared" si="179"/>
        <v>9</v>
      </c>
      <c r="D5706" t="s">
        <v>465</v>
      </c>
      <c r="E5706" t="s">
        <v>129</v>
      </c>
      <c r="F5706" t="s">
        <v>34</v>
      </c>
      <c r="G5706" t="s">
        <v>47</v>
      </c>
      <c r="H5706" t="s">
        <v>1276</v>
      </c>
      <c r="I5706" s="2">
        <v>127.95</v>
      </c>
      <c r="J5706" s="3">
        <v>3</v>
      </c>
      <c r="K5706" s="2">
        <v>21.75</v>
      </c>
    </row>
    <row r="5707" spans="1:11" ht="13.8" x14ac:dyDescent="0.25">
      <c r="A5707" s="1">
        <v>42637</v>
      </c>
      <c r="B5707" s="3">
        <f t="shared" si="178"/>
        <v>2016</v>
      </c>
      <c r="C5707" s="3">
        <f t="shared" si="179"/>
        <v>9</v>
      </c>
      <c r="D5707" t="s">
        <v>1657</v>
      </c>
      <c r="E5707" t="s">
        <v>15</v>
      </c>
      <c r="F5707" t="s">
        <v>11</v>
      </c>
      <c r="G5707" t="s">
        <v>20</v>
      </c>
      <c r="H5707" t="s">
        <v>2488</v>
      </c>
      <c r="I5707" s="2">
        <v>442.37</v>
      </c>
      <c r="J5707" s="3">
        <v>7</v>
      </c>
      <c r="K5707" s="2">
        <v>-729.91</v>
      </c>
    </row>
    <row r="5708" spans="1:11" ht="13.8" x14ac:dyDescent="0.25">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ht="13.8" x14ac:dyDescent="0.25">
      <c r="A5709" s="1">
        <v>42637</v>
      </c>
      <c r="B5709" s="3">
        <f t="shared" si="178"/>
        <v>2016</v>
      </c>
      <c r="C5709" s="3">
        <f t="shared" si="179"/>
        <v>9</v>
      </c>
      <c r="D5709" t="s">
        <v>525</v>
      </c>
      <c r="E5709" t="s">
        <v>27</v>
      </c>
      <c r="F5709" t="s">
        <v>34</v>
      </c>
      <c r="G5709" t="s">
        <v>35</v>
      </c>
      <c r="H5709" t="s">
        <v>723</v>
      </c>
      <c r="I5709" s="2">
        <v>563.24</v>
      </c>
      <c r="J5709" s="3">
        <v>5</v>
      </c>
      <c r="K5709" s="2">
        <v>56.32</v>
      </c>
    </row>
    <row r="5710" spans="1:11" ht="13.8" x14ac:dyDescent="0.25">
      <c r="A5710" s="1">
        <v>42638</v>
      </c>
      <c r="B5710" s="3">
        <f t="shared" si="178"/>
        <v>2016</v>
      </c>
      <c r="C5710" s="3">
        <f t="shared" si="179"/>
        <v>9</v>
      </c>
      <c r="D5710" t="s">
        <v>1817</v>
      </c>
      <c r="E5710" t="s">
        <v>95</v>
      </c>
      <c r="F5710" t="s">
        <v>34</v>
      </c>
      <c r="G5710" t="s">
        <v>145</v>
      </c>
      <c r="H5710" t="s">
        <v>1613</v>
      </c>
      <c r="I5710" s="2">
        <v>393.17</v>
      </c>
      <c r="J5710" s="3">
        <v>3</v>
      </c>
      <c r="K5710" s="2">
        <v>-204.45</v>
      </c>
    </row>
    <row r="5711" spans="1:11" ht="13.8" x14ac:dyDescent="0.25">
      <c r="A5711" s="1">
        <v>42638</v>
      </c>
      <c r="B5711" s="3">
        <f t="shared" si="178"/>
        <v>2016</v>
      </c>
      <c r="C5711" s="3">
        <f t="shared" si="179"/>
        <v>9</v>
      </c>
      <c r="D5711" t="s">
        <v>241</v>
      </c>
      <c r="E5711" t="s">
        <v>10</v>
      </c>
      <c r="F5711" t="s">
        <v>11</v>
      </c>
      <c r="G5711" t="s">
        <v>16</v>
      </c>
      <c r="H5711" t="s">
        <v>1336</v>
      </c>
      <c r="I5711" s="2">
        <v>15.94</v>
      </c>
      <c r="J5711" s="3">
        <v>4</v>
      </c>
      <c r="K5711" s="2">
        <v>5.18</v>
      </c>
    </row>
    <row r="5712" spans="1:11" ht="13.8" x14ac:dyDescent="0.25">
      <c r="A5712" s="1">
        <v>42638</v>
      </c>
      <c r="B5712" s="3">
        <f t="shared" si="178"/>
        <v>2016</v>
      </c>
      <c r="C5712" s="3">
        <f t="shared" si="179"/>
        <v>9</v>
      </c>
      <c r="D5712" t="s">
        <v>445</v>
      </c>
      <c r="E5712" t="s">
        <v>91</v>
      </c>
      <c r="F5712" t="s">
        <v>11</v>
      </c>
      <c r="G5712" t="s">
        <v>12</v>
      </c>
      <c r="H5712" t="s">
        <v>135</v>
      </c>
      <c r="I5712" s="2">
        <v>60.05</v>
      </c>
      <c r="J5712" s="3">
        <v>9</v>
      </c>
      <c r="K5712" s="2">
        <v>22.52</v>
      </c>
    </row>
    <row r="5713" spans="1:11" ht="13.8" x14ac:dyDescent="0.25">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ht="13.8" x14ac:dyDescent="0.25">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ht="13.8" x14ac:dyDescent="0.25">
      <c r="A5715" s="1">
        <v>42638</v>
      </c>
      <c r="B5715" s="3">
        <f t="shared" si="178"/>
        <v>2016</v>
      </c>
      <c r="C5715" s="3">
        <f t="shared" si="179"/>
        <v>9</v>
      </c>
      <c r="D5715" t="s">
        <v>1797</v>
      </c>
      <c r="E5715" t="s">
        <v>157</v>
      </c>
      <c r="F5715" t="s">
        <v>39</v>
      </c>
      <c r="G5715" t="s">
        <v>52</v>
      </c>
      <c r="H5715" t="s">
        <v>502</v>
      </c>
      <c r="I5715" s="2">
        <v>499.95</v>
      </c>
      <c r="J5715" s="3">
        <v>5</v>
      </c>
      <c r="K5715" s="2">
        <v>174.98</v>
      </c>
    </row>
    <row r="5716" spans="1:11" ht="13.8" x14ac:dyDescent="0.25">
      <c r="A5716" s="1">
        <v>42638</v>
      </c>
      <c r="B5716" s="3">
        <f t="shared" si="178"/>
        <v>2016</v>
      </c>
      <c r="C5716" s="3">
        <f t="shared" si="179"/>
        <v>9</v>
      </c>
      <c r="D5716" t="s">
        <v>1797</v>
      </c>
      <c r="E5716" t="s">
        <v>157</v>
      </c>
      <c r="F5716" t="s">
        <v>11</v>
      </c>
      <c r="G5716" t="s">
        <v>24</v>
      </c>
      <c r="H5716" t="s">
        <v>2233</v>
      </c>
      <c r="I5716" s="2">
        <v>3.04</v>
      </c>
      <c r="J5716" s="3">
        <v>1</v>
      </c>
      <c r="K5716" s="2">
        <v>1.03</v>
      </c>
    </row>
    <row r="5717" spans="1:11" ht="13.8" x14ac:dyDescent="0.25">
      <c r="A5717" s="1">
        <v>42638</v>
      </c>
      <c r="B5717" s="3">
        <f t="shared" si="178"/>
        <v>2016</v>
      </c>
      <c r="C5717" s="3">
        <f t="shared" si="179"/>
        <v>9</v>
      </c>
      <c r="D5717" t="s">
        <v>1797</v>
      </c>
      <c r="E5717" t="s">
        <v>157</v>
      </c>
      <c r="F5717" t="s">
        <v>34</v>
      </c>
      <c r="G5717" t="s">
        <v>35</v>
      </c>
      <c r="H5717" t="s">
        <v>1876</v>
      </c>
      <c r="I5717" s="2">
        <v>201.96</v>
      </c>
      <c r="J5717" s="3">
        <v>2</v>
      </c>
      <c r="K5717" s="2">
        <v>50.49</v>
      </c>
    </row>
    <row r="5718" spans="1:11" ht="13.8" x14ac:dyDescent="0.25">
      <c r="A5718" s="1">
        <v>42638</v>
      </c>
      <c r="B5718" s="3">
        <f t="shared" si="178"/>
        <v>2016</v>
      </c>
      <c r="C5718" s="3">
        <f t="shared" si="179"/>
        <v>9</v>
      </c>
      <c r="D5718" t="s">
        <v>1797</v>
      </c>
      <c r="E5718" t="s">
        <v>157</v>
      </c>
      <c r="F5718" t="s">
        <v>34</v>
      </c>
      <c r="G5718" t="s">
        <v>47</v>
      </c>
      <c r="H5718" t="s">
        <v>2531</v>
      </c>
      <c r="I5718" s="2">
        <v>68.64</v>
      </c>
      <c r="J5718" s="3">
        <v>11</v>
      </c>
      <c r="K5718" s="2">
        <v>17.16</v>
      </c>
    </row>
    <row r="5719" spans="1:11" ht="13.8" x14ac:dyDescent="0.25">
      <c r="A5719" s="1">
        <v>42638</v>
      </c>
      <c r="B5719" s="3">
        <f t="shared" si="178"/>
        <v>2016</v>
      </c>
      <c r="C5719" s="3">
        <f t="shared" si="179"/>
        <v>9</v>
      </c>
      <c r="D5719" t="s">
        <v>1813</v>
      </c>
      <c r="E5719" t="s">
        <v>78</v>
      </c>
      <c r="F5719" t="s">
        <v>11</v>
      </c>
      <c r="G5719" t="s">
        <v>92</v>
      </c>
      <c r="H5719" t="s">
        <v>1997</v>
      </c>
      <c r="I5719" s="2">
        <v>286.26</v>
      </c>
      <c r="J5719" s="3">
        <v>1</v>
      </c>
      <c r="K5719" s="2">
        <v>17.89</v>
      </c>
    </row>
    <row r="5720" spans="1:11" ht="13.8" x14ac:dyDescent="0.25">
      <c r="A5720" s="1">
        <v>42638</v>
      </c>
      <c r="B5720" s="3">
        <f t="shared" si="178"/>
        <v>2016</v>
      </c>
      <c r="C5720" s="3">
        <f t="shared" si="179"/>
        <v>9</v>
      </c>
      <c r="D5720" t="s">
        <v>1813</v>
      </c>
      <c r="E5720" t="s">
        <v>78</v>
      </c>
      <c r="F5720" t="s">
        <v>11</v>
      </c>
      <c r="G5720" t="s">
        <v>18</v>
      </c>
      <c r="H5720" t="s">
        <v>1316</v>
      </c>
      <c r="I5720" s="2">
        <v>24.22</v>
      </c>
      <c r="J5720" s="3">
        <v>2</v>
      </c>
      <c r="K5720" s="2">
        <v>-4.84</v>
      </c>
    </row>
    <row r="5721" spans="1:11" ht="13.8" x14ac:dyDescent="0.25">
      <c r="A5721" s="1">
        <v>42638</v>
      </c>
      <c r="B5721" s="3">
        <f t="shared" si="178"/>
        <v>2016</v>
      </c>
      <c r="C5721" s="3">
        <f t="shared" si="179"/>
        <v>9</v>
      </c>
      <c r="D5721" t="s">
        <v>1813</v>
      </c>
      <c r="E5721" t="s">
        <v>78</v>
      </c>
      <c r="F5721" t="s">
        <v>11</v>
      </c>
      <c r="G5721" t="s">
        <v>18</v>
      </c>
      <c r="H5721" t="s">
        <v>557</v>
      </c>
      <c r="I5721" s="2">
        <v>331.54</v>
      </c>
      <c r="J5721" s="3">
        <v>3</v>
      </c>
      <c r="K5721" s="2">
        <v>-82.88</v>
      </c>
    </row>
    <row r="5722" spans="1:11" ht="13.8" x14ac:dyDescent="0.25">
      <c r="A5722" s="1">
        <v>42638</v>
      </c>
      <c r="B5722" s="3">
        <f t="shared" si="178"/>
        <v>2016</v>
      </c>
      <c r="C5722" s="3">
        <f t="shared" si="179"/>
        <v>9</v>
      </c>
      <c r="D5722" t="s">
        <v>1033</v>
      </c>
      <c r="E5722" t="s">
        <v>27</v>
      </c>
      <c r="F5722" t="s">
        <v>34</v>
      </c>
      <c r="G5722" t="s">
        <v>74</v>
      </c>
      <c r="H5722" t="s">
        <v>1872</v>
      </c>
      <c r="I5722" s="2">
        <v>477.67</v>
      </c>
      <c r="J5722" s="3">
        <v>2</v>
      </c>
      <c r="K5722" s="2">
        <v>84.29</v>
      </c>
    </row>
    <row r="5723" spans="1:11" ht="13.8" x14ac:dyDescent="0.25">
      <c r="A5723" s="1">
        <v>42638</v>
      </c>
      <c r="B5723" s="3">
        <f t="shared" si="178"/>
        <v>2016</v>
      </c>
      <c r="C5723" s="3">
        <f t="shared" si="179"/>
        <v>9</v>
      </c>
      <c r="D5723" t="s">
        <v>884</v>
      </c>
      <c r="E5723" t="s">
        <v>27</v>
      </c>
      <c r="F5723" t="s">
        <v>11</v>
      </c>
      <c r="G5723" t="s">
        <v>12</v>
      </c>
      <c r="H5723" t="s">
        <v>1552</v>
      </c>
      <c r="I5723" s="2">
        <v>10.9</v>
      </c>
      <c r="J5723" s="3">
        <v>5</v>
      </c>
      <c r="K5723" s="2">
        <v>5.12</v>
      </c>
    </row>
    <row r="5724" spans="1:11" ht="13.8" x14ac:dyDescent="0.25">
      <c r="A5724" s="1">
        <v>42638</v>
      </c>
      <c r="B5724" s="3">
        <f t="shared" si="178"/>
        <v>2016</v>
      </c>
      <c r="C5724" s="3">
        <f t="shared" si="179"/>
        <v>9</v>
      </c>
      <c r="D5724" t="s">
        <v>884</v>
      </c>
      <c r="E5724" t="s">
        <v>27</v>
      </c>
      <c r="F5724" t="s">
        <v>11</v>
      </c>
      <c r="G5724" t="s">
        <v>16</v>
      </c>
      <c r="H5724" t="s">
        <v>1259</v>
      </c>
      <c r="I5724" s="2">
        <v>29.6</v>
      </c>
      <c r="J5724" s="3">
        <v>2</v>
      </c>
      <c r="K5724" s="2">
        <v>14.8</v>
      </c>
    </row>
    <row r="5725" spans="1:11" ht="13.8" x14ac:dyDescent="0.25">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ht="13.8" x14ac:dyDescent="0.25">
      <c r="A5726" s="1">
        <v>42638</v>
      </c>
      <c r="B5726" s="3">
        <f t="shared" si="178"/>
        <v>2016</v>
      </c>
      <c r="C5726" s="3">
        <f t="shared" si="179"/>
        <v>9</v>
      </c>
      <c r="D5726" t="s">
        <v>884</v>
      </c>
      <c r="E5726" t="s">
        <v>27</v>
      </c>
      <c r="F5726" t="s">
        <v>39</v>
      </c>
      <c r="G5726" t="s">
        <v>603</v>
      </c>
      <c r="H5726" t="s">
        <v>2010</v>
      </c>
      <c r="I5726" s="2">
        <v>479.98</v>
      </c>
      <c r="J5726" s="3">
        <v>3</v>
      </c>
      <c r="K5726" s="2">
        <v>161.99</v>
      </c>
    </row>
    <row r="5727" spans="1:11" ht="13.8" x14ac:dyDescent="0.25">
      <c r="A5727" s="1">
        <v>42638</v>
      </c>
      <c r="B5727" s="3">
        <f t="shared" si="178"/>
        <v>2016</v>
      </c>
      <c r="C5727" s="3">
        <f t="shared" si="179"/>
        <v>9</v>
      </c>
      <c r="D5727" t="s">
        <v>884</v>
      </c>
      <c r="E5727" t="s">
        <v>27</v>
      </c>
      <c r="F5727" t="s">
        <v>39</v>
      </c>
      <c r="G5727" t="s">
        <v>40</v>
      </c>
      <c r="H5727" t="s">
        <v>1947</v>
      </c>
      <c r="I5727" s="2">
        <v>44.74</v>
      </c>
      <c r="J5727" s="3">
        <v>8</v>
      </c>
      <c r="K5727" s="2">
        <v>4.47</v>
      </c>
    </row>
    <row r="5728" spans="1:11" ht="13.8" x14ac:dyDescent="0.25">
      <c r="A5728" s="1">
        <v>42638</v>
      </c>
      <c r="B5728" s="3">
        <f t="shared" si="178"/>
        <v>2016</v>
      </c>
      <c r="C5728" s="3">
        <f t="shared" si="179"/>
        <v>9</v>
      </c>
      <c r="D5728" t="s">
        <v>884</v>
      </c>
      <c r="E5728" t="s">
        <v>27</v>
      </c>
      <c r="F5728" t="s">
        <v>11</v>
      </c>
      <c r="G5728" t="s">
        <v>24</v>
      </c>
      <c r="H5728" t="s">
        <v>2192</v>
      </c>
      <c r="I5728" s="2">
        <v>5.76</v>
      </c>
      <c r="J5728" s="3">
        <v>2</v>
      </c>
      <c r="K5728" s="2">
        <v>1.67</v>
      </c>
    </row>
    <row r="5729" spans="1:11" ht="13.8" x14ac:dyDescent="0.25">
      <c r="A5729" s="1">
        <v>42638</v>
      </c>
      <c r="B5729" s="3">
        <f t="shared" si="178"/>
        <v>2016</v>
      </c>
      <c r="C5729" s="3">
        <f t="shared" si="179"/>
        <v>9</v>
      </c>
      <c r="D5729" t="s">
        <v>884</v>
      </c>
      <c r="E5729" t="s">
        <v>27</v>
      </c>
      <c r="F5729" t="s">
        <v>34</v>
      </c>
      <c r="G5729" t="s">
        <v>35</v>
      </c>
      <c r="H5729" t="s">
        <v>1597</v>
      </c>
      <c r="I5729" s="2">
        <v>483.14</v>
      </c>
      <c r="J5729" s="3">
        <v>4</v>
      </c>
      <c r="K5729" s="2">
        <v>60.39</v>
      </c>
    </row>
    <row r="5730" spans="1:11" ht="13.8" x14ac:dyDescent="0.25">
      <c r="A5730" s="1">
        <v>42639</v>
      </c>
      <c r="B5730" s="3">
        <f t="shared" si="178"/>
        <v>2016</v>
      </c>
      <c r="C5730" s="3">
        <f t="shared" si="179"/>
        <v>9</v>
      </c>
      <c r="D5730" t="s">
        <v>182</v>
      </c>
      <c r="E5730" t="s">
        <v>15</v>
      </c>
      <c r="F5730" t="s">
        <v>34</v>
      </c>
      <c r="G5730" t="s">
        <v>35</v>
      </c>
      <c r="H5730" t="s">
        <v>106</v>
      </c>
      <c r="I5730" s="2">
        <v>747.56</v>
      </c>
      <c r="J5730" s="3">
        <v>3</v>
      </c>
      <c r="K5730" s="2">
        <v>-96.11</v>
      </c>
    </row>
    <row r="5731" spans="1:11" ht="13.8" x14ac:dyDescent="0.25">
      <c r="A5731" s="1">
        <v>42639</v>
      </c>
      <c r="B5731" s="3">
        <f t="shared" si="178"/>
        <v>2016</v>
      </c>
      <c r="C5731" s="3">
        <f t="shared" si="179"/>
        <v>9</v>
      </c>
      <c r="D5731" t="s">
        <v>182</v>
      </c>
      <c r="E5731" t="s">
        <v>15</v>
      </c>
      <c r="F5731" t="s">
        <v>11</v>
      </c>
      <c r="G5731" t="s">
        <v>63</v>
      </c>
      <c r="H5731" t="s">
        <v>64</v>
      </c>
      <c r="I5731" s="2">
        <v>8.93</v>
      </c>
      <c r="J5731" s="3">
        <v>2</v>
      </c>
      <c r="K5731" s="2">
        <v>3.35</v>
      </c>
    </row>
    <row r="5732" spans="1:11" ht="13.8" x14ac:dyDescent="0.25">
      <c r="A5732" s="1">
        <v>42639</v>
      </c>
      <c r="B5732" s="3">
        <f t="shared" si="178"/>
        <v>2016</v>
      </c>
      <c r="C5732" s="3">
        <f t="shared" si="179"/>
        <v>9</v>
      </c>
      <c r="D5732" t="s">
        <v>1771</v>
      </c>
      <c r="E5732" t="s">
        <v>27</v>
      </c>
      <c r="F5732" t="s">
        <v>34</v>
      </c>
      <c r="G5732" t="s">
        <v>74</v>
      </c>
      <c r="H5732" t="s">
        <v>644</v>
      </c>
      <c r="I5732" s="2">
        <v>424.96</v>
      </c>
      <c r="J5732" s="3">
        <v>5</v>
      </c>
      <c r="K5732" s="2">
        <v>20</v>
      </c>
    </row>
    <row r="5733" spans="1:11" ht="13.8" x14ac:dyDescent="0.25">
      <c r="A5733" s="1">
        <v>42639</v>
      </c>
      <c r="B5733" s="3">
        <f t="shared" si="178"/>
        <v>2016</v>
      </c>
      <c r="C5733" s="3">
        <f t="shared" si="179"/>
        <v>9</v>
      </c>
      <c r="D5733" t="s">
        <v>628</v>
      </c>
      <c r="E5733" t="s">
        <v>164</v>
      </c>
      <c r="F5733" t="s">
        <v>11</v>
      </c>
      <c r="G5733" t="s">
        <v>92</v>
      </c>
      <c r="H5733" t="s">
        <v>958</v>
      </c>
      <c r="I5733" s="2">
        <v>236.88</v>
      </c>
      <c r="J5733" s="3">
        <v>6</v>
      </c>
      <c r="K5733" s="2">
        <v>66.33</v>
      </c>
    </row>
    <row r="5734" spans="1:11" ht="13.8" x14ac:dyDescent="0.25">
      <c r="A5734" s="1">
        <v>42639</v>
      </c>
      <c r="B5734" s="3">
        <f t="shared" si="178"/>
        <v>2016</v>
      </c>
      <c r="C5734" s="3">
        <f t="shared" si="179"/>
        <v>9</v>
      </c>
      <c r="D5734" t="s">
        <v>628</v>
      </c>
      <c r="E5734" t="s">
        <v>164</v>
      </c>
      <c r="F5734" t="s">
        <v>11</v>
      </c>
      <c r="G5734" t="s">
        <v>12</v>
      </c>
      <c r="H5734" t="s">
        <v>2133</v>
      </c>
      <c r="I5734" s="2">
        <v>29.9</v>
      </c>
      <c r="J5734" s="3">
        <v>5</v>
      </c>
      <c r="K5734" s="2">
        <v>14.65</v>
      </c>
    </row>
    <row r="5735" spans="1:11" ht="13.8" x14ac:dyDescent="0.25">
      <c r="A5735" s="1">
        <v>42639</v>
      </c>
      <c r="B5735" s="3">
        <f t="shared" si="178"/>
        <v>2016</v>
      </c>
      <c r="C5735" s="3">
        <f t="shared" si="179"/>
        <v>9</v>
      </c>
      <c r="D5735" t="s">
        <v>628</v>
      </c>
      <c r="E5735" t="s">
        <v>164</v>
      </c>
      <c r="F5735" t="s">
        <v>39</v>
      </c>
      <c r="G5735" t="s">
        <v>52</v>
      </c>
      <c r="H5735" t="s">
        <v>2398</v>
      </c>
      <c r="I5735" s="2">
        <v>100</v>
      </c>
      <c r="J5735" s="3">
        <v>4</v>
      </c>
      <c r="K5735" s="2">
        <v>21</v>
      </c>
    </row>
    <row r="5736" spans="1:11" ht="13.8" x14ac:dyDescent="0.25">
      <c r="A5736" s="1">
        <v>42639</v>
      </c>
      <c r="B5736" s="3">
        <f t="shared" si="178"/>
        <v>2016</v>
      </c>
      <c r="C5736" s="3">
        <f t="shared" si="179"/>
        <v>9</v>
      </c>
      <c r="D5736" t="s">
        <v>1111</v>
      </c>
      <c r="E5736" t="s">
        <v>395</v>
      </c>
      <c r="F5736" t="s">
        <v>11</v>
      </c>
      <c r="G5736" t="s">
        <v>12</v>
      </c>
      <c r="H5736" t="s">
        <v>2458</v>
      </c>
      <c r="I5736" s="2">
        <v>9.99</v>
      </c>
      <c r="J5736" s="3">
        <v>1</v>
      </c>
      <c r="K5736" s="2">
        <v>4.5</v>
      </c>
    </row>
    <row r="5737" spans="1:11" ht="13.8" x14ac:dyDescent="0.25">
      <c r="A5737" s="1">
        <v>42639</v>
      </c>
      <c r="B5737" s="3">
        <f t="shared" si="178"/>
        <v>2016</v>
      </c>
      <c r="C5737" s="3">
        <f t="shared" si="179"/>
        <v>9</v>
      </c>
      <c r="D5737" t="s">
        <v>806</v>
      </c>
      <c r="E5737" t="s">
        <v>27</v>
      </c>
      <c r="F5737" t="s">
        <v>11</v>
      </c>
      <c r="G5737" t="s">
        <v>18</v>
      </c>
      <c r="H5737" t="s">
        <v>1847</v>
      </c>
      <c r="I5737" s="2">
        <v>51.45</v>
      </c>
      <c r="J5737" s="3">
        <v>3</v>
      </c>
      <c r="K5737" s="2">
        <v>13.89</v>
      </c>
    </row>
    <row r="5738" spans="1:11" ht="13.8" x14ac:dyDescent="0.25">
      <c r="A5738" s="1">
        <v>42639</v>
      </c>
      <c r="B5738" s="3">
        <f t="shared" si="178"/>
        <v>2016</v>
      </c>
      <c r="C5738" s="3">
        <f t="shared" si="179"/>
        <v>9</v>
      </c>
      <c r="D5738" t="s">
        <v>806</v>
      </c>
      <c r="E5738" t="s">
        <v>27</v>
      </c>
      <c r="F5738" t="s">
        <v>11</v>
      </c>
      <c r="G5738" t="s">
        <v>16</v>
      </c>
      <c r="H5738" t="s">
        <v>1098</v>
      </c>
      <c r="I5738" s="2">
        <v>7.83</v>
      </c>
      <c r="J5738" s="3">
        <v>3</v>
      </c>
      <c r="K5738" s="2">
        <v>3.6</v>
      </c>
    </row>
    <row r="5739" spans="1:11" ht="13.8" x14ac:dyDescent="0.25">
      <c r="A5739" s="1">
        <v>42639</v>
      </c>
      <c r="B5739" s="3">
        <f t="shared" si="178"/>
        <v>2016</v>
      </c>
      <c r="C5739" s="3">
        <f t="shared" si="179"/>
        <v>9</v>
      </c>
      <c r="D5739" t="s">
        <v>806</v>
      </c>
      <c r="E5739" t="s">
        <v>27</v>
      </c>
      <c r="F5739" t="s">
        <v>11</v>
      </c>
      <c r="G5739" t="s">
        <v>24</v>
      </c>
      <c r="H5739" t="s">
        <v>1206</v>
      </c>
      <c r="I5739" s="2">
        <v>35.4</v>
      </c>
      <c r="J5739" s="3">
        <v>5</v>
      </c>
      <c r="K5739" s="2">
        <v>13.45</v>
      </c>
    </row>
    <row r="5740" spans="1:11" ht="13.8" x14ac:dyDescent="0.25">
      <c r="A5740" s="1">
        <v>42639</v>
      </c>
      <c r="B5740" s="3">
        <f t="shared" si="178"/>
        <v>2016</v>
      </c>
      <c r="C5740" s="3">
        <f t="shared" si="179"/>
        <v>9</v>
      </c>
      <c r="D5740" t="s">
        <v>806</v>
      </c>
      <c r="E5740" t="s">
        <v>27</v>
      </c>
      <c r="F5740" t="s">
        <v>11</v>
      </c>
      <c r="G5740" t="s">
        <v>12</v>
      </c>
      <c r="H5740" t="s">
        <v>1105</v>
      </c>
      <c r="I5740" s="2">
        <v>29.9</v>
      </c>
      <c r="J5740" s="3">
        <v>5</v>
      </c>
      <c r="K5740" s="2">
        <v>13.46</v>
      </c>
    </row>
    <row r="5741" spans="1:11" ht="13.8" x14ac:dyDescent="0.25">
      <c r="A5741" s="1">
        <v>42639</v>
      </c>
      <c r="B5741" s="3">
        <f t="shared" si="178"/>
        <v>2016</v>
      </c>
      <c r="C5741" s="3">
        <f t="shared" si="179"/>
        <v>9</v>
      </c>
      <c r="D5741" t="s">
        <v>1163</v>
      </c>
      <c r="E5741" t="s">
        <v>27</v>
      </c>
      <c r="F5741" t="s">
        <v>11</v>
      </c>
      <c r="G5741" t="s">
        <v>12</v>
      </c>
      <c r="H5741" t="s">
        <v>2605</v>
      </c>
      <c r="I5741" s="2">
        <v>12.96</v>
      </c>
      <c r="J5741" s="3">
        <v>2</v>
      </c>
      <c r="K5741" s="2">
        <v>6.22</v>
      </c>
    </row>
    <row r="5742" spans="1:11" ht="13.8" x14ac:dyDescent="0.25">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ht="13.8" x14ac:dyDescent="0.25">
      <c r="A5743" s="1">
        <v>42639</v>
      </c>
      <c r="B5743" s="3">
        <f t="shared" si="178"/>
        <v>2016</v>
      </c>
      <c r="C5743" s="3">
        <f t="shared" si="179"/>
        <v>9</v>
      </c>
      <c r="D5743" t="s">
        <v>233</v>
      </c>
      <c r="E5743" t="s">
        <v>10</v>
      </c>
      <c r="F5743" t="s">
        <v>11</v>
      </c>
      <c r="G5743" t="s">
        <v>20</v>
      </c>
      <c r="H5743" t="s">
        <v>2061</v>
      </c>
      <c r="I5743" s="2">
        <v>15.62</v>
      </c>
      <c r="J5743" s="3">
        <v>2</v>
      </c>
      <c r="K5743" s="2">
        <v>-25</v>
      </c>
    </row>
    <row r="5744" spans="1:11" ht="13.8" x14ac:dyDescent="0.25">
      <c r="A5744" s="1">
        <v>42639</v>
      </c>
      <c r="B5744" s="3">
        <f t="shared" si="178"/>
        <v>2016</v>
      </c>
      <c r="C5744" s="3">
        <f t="shared" si="179"/>
        <v>9</v>
      </c>
      <c r="D5744" t="s">
        <v>1230</v>
      </c>
      <c r="E5744" t="s">
        <v>10</v>
      </c>
      <c r="F5744" t="s">
        <v>11</v>
      </c>
      <c r="G5744" t="s">
        <v>92</v>
      </c>
      <c r="H5744" t="s">
        <v>2606</v>
      </c>
      <c r="I5744" s="2">
        <v>93.03</v>
      </c>
      <c r="J5744" s="3">
        <v>2</v>
      </c>
      <c r="K5744" s="2">
        <v>-251.19</v>
      </c>
    </row>
    <row r="5745" spans="1:11" ht="13.8" x14ac:dyDescent="0.25">
      <c r="A5745" s="1">
        <v>42639</v>
      </c>
      <c r="B5745" s="3">
        <f t="shared" si="178"/>
        <v>2016</v>
      </c>
      <c r="C5745" s="3">
        <f t="shared" si="179"/>
        <v>9</v>
      </c>
      <c r="D5745" t="s">
        <v>1230</v>
      </c>
      <c r="E5745" t="s">
        <v>10</v>
      </c>
      <c r="F5745" t="s">
        <v>34</v>
      </c>
      <c r="G5745" t="s">
        <v>35</v>
      </c>
      <c r="H5745" t="s">
        <v>1805</v>
      </c>
      <c r="I5745" s="2">
        <v>454.97</v>
      </c>
      <c r="J5745" s="3">
        <v>5</v>
      </c>
      <c r="K5745" s="2">
        <v>-136.49</v>
      </c>
    </row>
    <row r="5746" spans="1:11" ht="13.8" x14ac:dyDescent="0.25">
      <c r="A5746" s="1">
        <v>42639</v>
      </c>
      <c r="B5746" s="3">
        <f t="shared" si="178"/>
        <v>2016</v>
      </c>
      <c r="C5746" s="3">
        <f t="shared" si="179"/>
        <v>9</v>
      </c>
      <c r="D5746" t="s">
        <v>2380</v>
      </c>
      <c r="E5746" t="s">
        <v>10</v>
      </c>
      <c r="F5746" t="s">
        <v>11</v>
      </c>
      <c r="G5746" t="s">
        <v>20</v>
      </c>
      <c r="H5746" t="s">
        <v>1533</v>
      </c>
      <c r="I5746" s="2">
        <v>6.82</v>
      </c>
      <c r="J5746" s="3">
        <v>2</v>
      </c>
      <c r="K5746" s="2">
        <v>-11.59</v>
      </c>
    </row>
    <row r="5747" spans="1:11" ht="13.8" x14ac:dyDescent="0.25">
      <c r="A5747" s="1">
        <v>42640</v>
      </c>
      <c r="B5747" s="3">
        <f t="shared" si="178"/>
        <v>2016</v>
      </c>
      <c r="C5747" s="3">
        <f t="shared" si="179"/>
        <v>9</v>
      </c>
      <c r="D5747" t="s">
        <v>992</v>
      </c>
      <c r="E5747" t="s">
        <v>10</v>
      </c>
      <c r="F5747" t="s">
        <v>34</v>
      </c>
      <c r="G5747" t="s">
        <v>74</v>
      </c>
      <c r="H5747" t="s">
        <v>2198</v>
      </c>
      <c r="I5747" s="2">
        <v>956.66</v>
      </c>
      <c r="J5747" s="3">
        <v>7</v>
      </c>
      <c r="K5747" s="2">
        <v>-225.1</v>
      </c>
    </row>
    <row r="5748" spans="1:11" ht="13.8" x14ac:dyDescent="0.25">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ht="13.8" x14ac:dyDescent="0.25">
      <c r="A5749" s="1">
        <v>42640</v>
      </c>
      <c r="B5749" s="3">
        <f t="shared" si="178"/>
        <v>2016</v>
      </c>
      <c r="C5749" s="3">
        <f t="shared" si="179"/>
        <v>9</v>
      </c>
      <c r="D5749" t="s">
        <v>2126</v>
      </c>
      <c r="E5749" t="s">
        <v>164</v>
      </c>
      <c r="F5749" t="s">
        <v>39</v>
      </c>
      <c r="G5749" t="s">
        <v>40</v>
      </c>
      <c r="H5749" t="s">
        <v>1695</v>
      </c>
      <c r="I5749" s="2">
        <v>1001.58</v>
      </c>
      <c r="J5749" s="3">
        <v>2</v>
      </c>
      <c r="K5749" s="2">
        <v>125.2</v>
      </c>
    </row>
    <row r="5750" spans="1:11" ht="13.8" x14ac:dyDescent="0.25">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ht="13.8" x14ac:dyDescent="0.25">
      <c r="A5751" s="1">
        <v>42640</v>
      </c>
      <c r="B5751" s="3">
        <f t="shared" si="178"/>
        <v>2016</v>
      </c>
      <c r="C5751" s="3">
        <f t="shared" si="179"/>
        <v>9</v>
      </c>
      <c r="D5751" t="s">
        <v>742</v>
      </c>
      <c r="E5751" t="s">
        <v>30</v>
      </c>
      <c r="F5751" t="s">
        <v>11</v>
      </c>
      <c r="G5751" t="s">
        <v>24</v>
      </c>
      <c r="H5751" t="s">
        <v>353</v>
      </c>
      <c r="I5751" s="2">
        <v>13.89</v>
      </c>
      <c r="J5751" s="3">
        <v>3</v>
      </c>
      <c r="K5751" s="2">
        <v>4.58</v>
      </c>
    </row>
    <row r="5752" spans="1:11" ht="13.8" x14ac:dyDescent="0.25">
      <c r="A5752" s="1">
        <v>42641</v>
      </c>
      <c r="B5752" s="3">
        <f t="shared" si="178"/>
        <v>2016</v>
      </c>
      <c r="C5752" s="3">
        <f t="shared" si="179"/>
        <v>9</v>
      </c>
      <c r="D5752" t="s">
        <v>119</v>
      </c>
      <c r="E5752" t="s">
        <v>15</v>
      </c>
      <c r="F5752" t="s">
        <v>11</v>
      </c>
      <c r="G5752" t="s">
        <v>12</v>
      </c>
      <c r="H5752" t="s">
        <v>1324</v>
      </c>
      <c r="I5752" s="2">
        <v>99.14</v>
      </c>
      <c r="J5752" s="3">
        <v>4</v>
      </c>
      <c r="K5752" s="2">
        <v>30.98</v>
      </c>
    </row>
    <row r="5753" spans="1:11" ht="13.8" x14ac:dyDescent="0.25">
      <c r="A5753" s="1">
        <v>42642</v>
      </c>
      <c r="B5753" s="3">
        <f t="shared" si="178"/>
        <v>2016</v>
      </c>
      <c r="C5753" s="3">
        <f t="shared" si="179"/>
        <v>9</v>
      </c>
      <c r="D5753" t="s">
        <v>2042</v>
      </c>
      <c r="E5753" t="s">
        <v>23</v>
      </c>
      <c r="F5753" t="s">
        <v>11</v>
      </c>
      <c r="G5753" t="s">
        <v>16</v>
      </c>
      <c r="H5753" t="s">
        <v>188</v>
      </c>
      <c r="I5753" s="2">
        <v>15.94</v>
      </c>
      <c r="J5753" s="3">
        <v>4</v>
      </c>
      <c r="K5753" s="2">
        <v>5.18</v>
      </c>
    </row>
    <row r="5754" spans="1:11" ht="13.8" x14ac:dyDescent="0.25">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ht="13.8" x14ac:dyDescent="0.25">
      <c r="A5755" s="1">
        <v>42642</v>
      </c>
      <c r="B5755" s="3">
        <f t="shared" si="178"/>
        <v>2016</v>
      </c>
      <c r="C5755" s="3">
        <f t="shared" si="179"/>
        <v>9</v>
      </c>
      <c r="D5755" t="s">
        <v>820</v>
      </c>
      <c r="E5755" t="s">
        <v>27</v>
      </c>
      <c r="F5755" t="s">
        <v>11</v>
      </c>
      <c r="G5755" t="s">
        <v>12</v>
      </c>
      <c r="H5755" t="s">
        <v>306</v>
      </c>
      <c r="I5755" s="2">
        <v>18.97</v>
      </c>
      <c r="J5755" s="3">
        <v>1</v>
      </c>
      <c r="K5755" s="2">
        <v>9.11</v>
      </c>
    </row>
    <row r="5756" spans="1:11" ht="13.8" x14ac:dyDescent="0.25">
      <c r="A5756" s="1">
        <v>42642</v>
      </c>
      <c r="B5756" s="3">
        <f t="shared" si="178"/>
        <v>2016</v>
      </c>
      <c r="C5756" s="3">
        <f t="shared" si="179"/>
        <v>9</v>
      </c>
      <c r="D5756" t="s">
        <v>1652</v>
      </c>
      <c r="E5756" t="s">
        <v>488</v>
      </c>
      <c r="F5756" t="s">
        <v>39</v>
      </c>
      <c r="G5756" t="s">
        <v>52</v>
      </c>
      <c r="H5756" t="s">
        <v>2428</v>
      </c>
      <c r="I5756" s="2">
        <v>209.97</v>
      </c>
      <c r="J5756" s="3">
        <v>3</v>
      </c>
      <c r="K5756" s="2">
        <v>71.39</v>
      </c>
    </row>
    <row r="5757" spans="1:11" ht="13.8" x14ac:dyDescent="0.25">
      <c r="A5757" s="1">
        <v>42642</v>
      </c>
      <c r="B5757" s="3">
        <f t="shared" si="178"/>
        <v>2016</v>
      </c>
      <c r="C5757" s="3">
        <f t="shared" si="179"/>
        <v>9</v>
      </c>
      <c r="D5757" t="s">
        <v>1652</v>
      </c>
      <c r="E5757" t="s">
        <v>488</v>
      </c>
      <c r="F5757" t="s">
        <v>11</v>
      </c>
      <c r="G5757" t="s">
        <v>20</v>
      </c>
      <c r="H5757" t="s">
        <v>1123</v>
      </c>
      <c r="I5757" s="2">
        <v>62.94</v>
      </c>
      <c r="J5757" s="3">
        <v>3</v>
      </c>
      <c r="K5757" s="2">
        <v>30.21</v>
      </c>
    </row>
    <row r="5758" spans="1:11" ht="13.8" x14ac:dyDescent="0.25">
      <c r="A5758" s="1">
        <v>42642</v>
      </c>
      <c r="B5758" s="3">
        <f t="shared" si="178"/>
        <v>2016</v>
      </c>
      <c r="C5758" s="3">
        <f t="shared" si="179"/>
        <v>9</v>
      </c>
      <c r="D5758" t="s">
        <v>1652</v>
      </c>
      <c r="E5758" t="s">
        <v>488</v>
      </c>
      <c r="F5758" t="s">
        <v>11</v>
      </c>
      <c r="G5758" t="s">
        <v>24</v>
      </c>
      <c r="H5758" t="s">
        <v>1915</v>
      </c>
      <c r="I5758" s="2">
        <v>25.92</v>
      </c>
      <c r="J5758" s="3">
        <v>9</v>
      </c>
      <c r="K5758" s="2">
        <v>7.78</v>
      </c>
    </row>
    <row r="5759" spans="1:11" ht="13.8" x14ac:dyDescent="0.25">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ht="13.8" x14ac:dyDescent="0.25">
      <c r="A5760" s="1">
        <v>42642</v>
      </c>
      <c r="B5760" s="3">
        <f t="shared" si="178"/>
        <v>2016</v>
      </c>
      <c r="C5760" s="3">
        <f t="shared" si="179"/>
        <v>9</v>
      </c>
      <c r="D5760" t="s">
        <v>1414</v>
      </c>
      <c r="E5760" t="s">
        <v>95</v>
      </c>
      <c r="F5760" t="s">
        <v>11</v>
      </c>
      <c r="G5760" t="s">
        <v>24</v>
      </c>
      <c r="H5760" t="s">
        <v>103</v>
      </c>
      <c r="I5760" s="2">
        <v>10.5</v>
      </c>
      <c r="J5760" s="3">
        <v>4</v>
      </c>
      <c r="K5760" s="2">
        <v>1.18</v>
      </c>
    </row>
    <row r="5761" spans="1:11" ht="13.8" x14ac:dyDescent="0.25">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ht="13.8" x14ac:dyDescent="0.25">
      <c r="A5762" s="1">
        <v>42642</v>
      </c>
      <c r="B5762" s="3">
        <f t="shared" si="178"/>
        <v>2016</v>
      </c>
      <c r="C5762" s="3">
        <f t="shared" si="179"/>
        <v>9</v>
      </c>
      <c r="D5762" t="s">
        <v>1616</v>
      </c>
      <c r="E5762" t="s">
        <v>27</v>
      </c>
      <c r="F5762" t="s">
        <v>39</v>
      </c>
      <c r="G5762" t="s">
        <v>52</v>
      </c>
      <c r="H5762" t="s">
        <v>518</v>
      </c>
      <c r="I5762" s="2">
        <v>36.24</v>
      </c>
      <c r="J5762" s="3">
        <v>1</v>
      </c>
      <c r="K5762" s="2">
        <v>15.22</v>
      </c>
    </row>
    <row r="5763" spans="1:11" ht="13.8" x14ac:dyDescent="0.25">
      <c r="A5763" s="1">
        <v>42643</v>
      </c>
      <c r="B5763" s="3">
        <f t="shared" ref="B5763:B5826" si="180">YEAR(A5763)</f>
        <v>2016</v>
      </c>
      <c r="C5763" s="3">
        <f t="shared" ref="C5763:C5826" si="181">MONTH(A5763)</f>
        <v>9</v>
      </c>
      <c r="D5763" t="s">
        <v>1916</v>
      </c>
      <c r="E5763" t="s">
        <v>15</v>
      </c>
      <c r="F5763" t="s">
        <v>11</v>
      </c>
      <c r="G5763" t="s">
        <v>20</v>
      </c>
      <c r="H5763" t="s">
        <v>150</v>
      </c>
      <c r="I5763" s="2">
        <v>1.96</v>
      </c>
      <c r="J5763" s="3">
        <v>2</v>
      </c>
      <c r="K5763" s="2">
        <v>-3.24</v>
      </c>
    </row>
    <row r="5764" spans="1:11" ht="13.8" x14ac:dyDescent="0.25">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ht="13.8" x14ac:dyDescent="0.25">
      <c r="A5765" s="1">
        <v>42644</v>
      </c>
      <c r="B5765" s="3">
        <f t="shared" si="180"/>
        <v>2016</v>
      </c>
      <c r="C5765" s="3">
        <f t="shared" si="181"/>
        <v>10</v>
      </c>
      <c r="D5765" t="s">
        <v>895</v>
      </c>
      <c r="E5765" t="s">
        <v>27</v>
      </c>
      <c r="F5765" t="s">
        <v>34</v>
      </c>
      <c r="G5765" t="s">
        <v>35</v>
      </c>
      <c r="H5765" t="s">
        <v>187</v>
      </c>
      <c r="I5765" s="2">
        <v>194.85</v>
      </c>
      <c r="J5765" s="3">
        <v>4</v>
      </c>
      <c r="K5765" s="2">
        <v>12.18</v>
      </c>
    </row>
    <row r="5766" spans="1:11" ht="13.8" x14ac:dyDescent="0.25">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ht="13.8" x14ac:dyDescent="0.25">
      <c r="A5767" s="1">
        <v>42644</v>
      </c>
      <c r="B5767" s="3">
        <f t="shared" si="180"/>
        <v>2016</v>
      </c>
      <c r="C5767" s="3">
        <f t="shared" si="181"/>
        <v>10</v>
      </c>
      <c r="D5767" t="s">
        <v>1271</v>
      </c>
      <c r="E5767" t="s">
        <v>129</v>
      </c>
      <c r="F5767" t="s">
        <v>34</v>
      </c>
      <c r="G5767" t="s">
        <v>47</v>
      </c>
      <c r="H5767" t="s">
        <v>975</v>
      </c>
      <c r="I5767" s="2">
        <v>41.85</v>
      </c>
      <c r="J5767" s="3">
        <v>5</v>
      </c>
      <c r="K5767" s="2">
        <v>10.88</v>
      </c>
    </row>
    <row r="5768" spans="1:11" ht="13.8" x14ac:dyDescent="0.25">
      <c r="A5768" s="1">
        <v>42644</v>
      </c>
      <c r="B5768" s="3">
        <f t="shared" si="180"/>
        <v>2016</v>
      </c>
      <c r="C5768" s="3">
        <f t="shared" si="181"/>
        <v>10</v>
      </c>
      <c r="D5768" t="s">
        <v>646</v>
      </c>
      <c r="E5768" t="s">
        <v>149</v>
      </c>
      <c r="F5768" t="s">
        <v>34</v>
      </c>
      <c r="G5768" t="s">
        <v>145</v>
      </c>
      <c r="H5768" t="s">
        <v>783</v>
      </c>
      <c r="I5768" s="2">
        <v>330.59</v>
      </c>
      <c r="J5768" s="3">
        <v>1</v>
      </c>
      <c r="K5768" s="2">
        <v>-115.71</v>
      </c>
    </row>
    <row r="5769" spans="1:11" ht="13.8" x14ac:dyDescent="0.25">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ht="13.8" x14ac:dyDescent="0.25">
      <c r="A5770" s="1">
        <v>42644</v>
      </c>
      <c r="B5770" s="3">
        <f t="shared" si="180"/>
        <v>2016</v>
      </c>
      <c r="C5770" s="3">
        <f t="shared" si="181"/>
        <v>10</v>
      </c>
      <c r="D5770" t="s">
        <v>1467</v>
      </c>
      <c r="E5770" t="s">
        <v>10</v>
      </c>
      <c r="F5770" t="s">
        <v>11</v>
      </c>
      <c r="G5770" t="s">
        <v>12</v>
      </c>
      <c r="H5770" t="s">
        <v>625</v>
      </c>
      <c r="I5770" s="2">
        <v>28.35</v>
      </c>
      <c r="J5770" s="3">
        <v>1</v>
      </c>
      <c r="K5770" s="2">
        <v>9.57</v>
      </c>
    </row>
    <row r="5771" spans="1:11" ht="13.8" x14ac:dyDescent="0.25">
      <c r="A5771" s="1">
        <v>42644</v>
      </c>
      <c r="B5771" s="3">
        <f t="shared" si="180"/>
        <v>2016</v>
      </c>
      <c r="C5771" s="3">
        <f t="shared" si="181"/>
        <v>10</v>
      </c>
      <c r="D5771" t="s">
        <v>938</v>
      </c>
      <c r="E5771" t="s">
        <v>123</v>
      </c>
      <c r="F5771" t="s">
        <v>11</v>
      </c>
      <c r="G5771" t="s">
        <v>20</v>
      </c>
      <c r="H5771" t="s">
        <v>451</v>
      </c>
      <c r="I5771" s="2">
        <v>5.39</v>
      </c>
      <c r="J5771" s="3">
        <v>4</v>
      </c>
      <c r="K5771" s="2">
        <v>-4.49</v>
      </c>
    </row>
    <row r="5772" spans="1:11" ht="13.8" x14ac:dyDescent="0.25">
      <c r="A5772" s="1">
        <v>42644</v>
      </c>
      <c r="B5772" s="3">
        <f t="shared" si="180"/>
        <v>2016</v>
      </c>
      <c r="C5772" s="3">
        <f t="shared" si="181"/>
        <v>10</v>
      </c>
      <c r="D5772" t="s">
        <v>938</v>
      </c>
      <c r="E5772" t="s">
        <v>123</v>
      </c>
      <c r="F5772" t="s">
        <v>11</v>
      </c>
      <c r="G5772" t="s">
        <v>24</v>
      </c>
      <c r="H5772" t="s">
        <v>207</v>
      </c>
      <c r="I5772" s="2">
        <v>30.98</v>
      </c>
      <c r="J5772" s="3">
        <v>8</v>
      </c>
      <c r="K5772" s="2">
        <v>5.03</v>
      </c>
    </row>
    <row r="5773" spans="1:11" ht="13.8" x14ac:dyDescent="0.25">
      <c r="A5773" s="1">
        <v>42645</v>
      </c>
      <c r="B5773" s="3">
        <f t="shared" si="180"/>
        <v>2016</v>
      </c>
      <c r="C5773" s="3">
        <f t="shared" si="181"/>
        <v>10</v>
      </c>
      <c r="D5773" t="s">
        <v>2190</v>
      </c>
      <c r="E5773" t="s">
        <v>149</v>
      </c>
      <c r="F5773" t="s">
        <v>11</v>
      </c>
      <c r="G5773" t="s">
        <v>92</v>
      </c>
      <c r="H5773" t="s">
        <v>1274</v>
      </c>
      <c r="I5773" s="2">
        <v>61.44</v>
      </c>
      <c r="J5773" s="3">
        <v>3</v>
      </c>
      <c r="K5773" s="2">
        <v>16.59</v>
      </c>
    </row>
    <row r="5774" spans="1:11" ht="13.8" x14ac:dyDescent="0.25">
      <c r="A5774" s="1">
        <v>42645</v>
      </c>
      <c r="B5774" s="3">
        <f t="shared" si="180"/>
        <v>2016</v>
      </c>
      <c r="C5774" s="3">
        <f t="shared" si="181"/>
        <v>10</v>
      </c>
      <c r="D5774" t="s">
        <v>2540</v>
      </c>
      <c r="E5774" t="s">
        <v>95</v>
      </c>
      <c r="F5774" t="s">
        <v>11</v>
      </c>
      <c r="G5774" t="s">
        <v>20</v>
      </c>
      <c r="H5774" t="s">
        <v>1281</v>
      </c>
      <c r="I5774" s="2">
        <v>54.79</v>
      </c>
      <c r="J5774" s="3">
        <v>6</v>
      </c>
      <c r="K5774" s="2">
        <v>-40.18</v>
      </c>
    </row>
    <row r="5775" spans="1:11" ht="13.8" x14ac:dyDescent="0.25">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ht="13.8" x14ac:dyDescent="0.25">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ht="13.8" x14ac:dyDescent="0.25">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ht="13.8" x14ac:dyDescent="0.25">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ht="13.8" x14ac:dyDescent="0.25">
      <c r="A5779" s="1">
        <v>42645</v>
      </c>
      <c r="B5779" s="3">
        <f t="shared" si="180"/>
        <v>2016</v>
      </c>
      <c r="C5779" s="3">
        <f t="shared" si="181"/>
        <v>10</v>
      </c>
      <c r="D5779" t="s">
        <v>1576</v>
      </c>
      <c r="E5779" t="s">
        <v>129</v>
      </c>
      <c r="F5779" t="s">
        <v>11</v>
      </c>
      <c r="G5779" t="s">
        <v>24</v>
      </c>
      <c r="H5779" t="s">
        <v>2410</v>
      </c>
      <c r="I5779" s="2">
        <v>33.96</v>
      </c>
      <c r="J5779" s="3">
        <v>2</v>
      </c>
      <c r="K5779" s="2">
        <v>9.51</v>
      </c>
    </row>
    <row r="5780" spans="1:11" ht="13.8" x14ac:dyDescent="0.25">
      <c r="A5780" s="1">
        <v>42646</v>
      </c>
      <c r="B5780" s="3">
        <f t="shared" si="180"/>
        <v>2016</v>
      </c>
      <c r="C5780" s="3">
        <f t="shared" si="181"/>
        <v>10</v>
      </c>
      <c r="D5780" t="s">
        <v>100</v>
      </c>
      <c r="E5780" t="s">
        <v>10</v>
      </c>
      <c r="F5780" t="s">
        <v>11</v>
      </c>
      <c r="G5780" t="s">
        <v>63</v>
      </c>
      <c r="H5780" t="s">
        <v>64</v>
      </c>
      <c r="I5780" s="2">
        <v>15.65</v>
      </c>
      <c r="J5780" s="3">
        <v>2</v>
      </c>
      <c r="K5780" s="2">
        <v>5.09</v>
      </c>
    </row>
    <row r="5781" spans="1:11" ht="13.8" x14ac:dyDescent="0.25">
      <c r="A5781" s="1">
        <v>42646</v>
      </c>
      <c r="B5781" s="3">
        <f t="shared" si="180"/>
        <v>2016</v>
      </c>
      <c r="C5781" s="3">
        <f t="shared" si="181"/>
        <v>10</v>
      </c>
      <c r="D5781" t="s">
        <v>622</v>
      </c>
      <c r="E5781" t="s">
        <v>149</v>
      </c>
      <c r="F5781" t="s">
        <v>34</v>
      </c>
      <c r="G5781" t="s">
        <v>35</v>
      </c>
      <c r="H5781" t="s">
        <v>2132</v>
      </c>
      <c r="I5781" s="2">
        <v>599.29</v>
      </c>
      <c r="J5781" s="3">
        <v>6</v>
      </c>
      <c r="K5781" s="2">
        <v>93.22</v>
      </c>
    </row>
    <row r="5782" spans="1:11" ht="13.8" x14ac:dyDescent="0.25">
      <c r="A5782" s="1">
        <v>42646</v>
      </c>
      <c r="B5782" s="3">
        <f t="shared" si="180"/>
        <v>2016</v>
      </c>
      <c r="C5782" s="3">
        <f t="shared" si="181"/>
        <v>10</v>
      </c>
      <c r="D5782" t="s">
        <v>1931</v>
      </c>
      <c r="E5782" t="s">
        <v>10</v>
      </c>
      <c r="F5782" t="s">
        <v>34</v>
      </c>
      <c r="G5782" t="s">
        <v>47</v>
      </c>
      <c r="H5782" t="s">
        <v>309</v>
      </c>
      <c r="I5782" s="2">
        <v>38.08</v>
      </c>
      <c r="J5782" s="3">
        <v>5</v>
      </c>
      <c r="K5782" s="2">
        <v>-29.51</v>
      </c>
    </row>
    <row r="5783" spans="1:11" ht="13.8" x14ac:dyDescent="0.25">
      <c r="A5783" s="1">
        <v>42646</v>
      </c>
      <c r="B5783" s="3">
        <f t="shared" si="180"/>
        <v>2016</v>
      </c>
      <c r="C5783" s="3">
        <f t="shared" si="181"/>
        <v>10</v>
      </c>
      <c r="D5783" t="s">
        <v>1507</v>
      </c>
      <c r="E5783" t="s">
        <v>27</v>
      </c>
      <c r="F5783" t="s">
        <v>11</v>
      </c>
      <c r="G5783" t="s">
        <v>16</v>
      </c>
      <c r="H5783" t="s">
        <v>1430</v>
      </c>
      <c r="I5783" s="2">
        <v>6.16</v>
      </c>
      <c r="J5783" s="3">
        <v>2</v>
      </c>
      <c r="K5783" s="2">
        <v>2.96</v>
      </c>
    </row>
    <row r="5784" spans="1:11" ht="13.8" x14ac:dyDescent="0.25">
      <c r="A5784" s="1">
        <v>42646</v>
      </c>
      <c r="B5784" s="3">
        <f t="shared" si="180"/>
        <v>2016</v>
      </c>
      <c r="C5784" s="3">
        <f t="shared" si="181"/>
        <v>10</v>
      </c>
      <c r="D5784" t="s">
        <v>1507</v>
      </c>
      <c r="E5784" t="s">
        <v>27</v>
      </c>
      <c r="F5784" t="s">
        <v>34</v>
      </c>
      <c r="G5784" t="s">
        <v>35</v>
      </c>
      <c r="H5784" t="s">
        <v>36</v>
      </c>
      <c r="I5784" s="2">
        <v>915.14</v>
      </c>
      <c r="J5784" s="3">
        <v>4</v>
      </c>
      <c r="K5784" s="2">
        <v>102.95</v>
      </c>
    </row>
    <row r="5785" spans="1:11" ht="13.8" x14ac:dyDescent="0.25">
      <c r="A5785" s="1">
        <v>42646</v>
      </c>
      <c r="B5785" s="3">
        <f t="shared" si="180"/>
        <v>2016</v>
      </c>
      <c r="C5785" s="3">
        <f t="shared" si="181"/>
        <v>10</v>
      </c>
      <c r="D5785" t="s">
        <v>1507</v>
      </c>
      <c r="E5785" t="s">
        <v>27</v>
      </c>
      <c r="F5785" t="s">
        <v>11</v>
      </c>
      <c r="G5785" t="s">
        <v>12</v>
      </c>
      <c r="H5785" t="s">
        <v>1308</v>
      </c>
      <c r="I5785" s="2">
        <v>8.56</v>
      </c>
      <c r="J5785" s="3">
        <v>2</v>
      </c>
      <c r="K5785" s="2">
        <v>3.85</v>
      </c>
    </row>
    <row r="5786" spans="1:11" ht="13.8" x14ac:dyDescent="0.25">
      <c r="A5786" s="1">
        <v>42646</v>
      </c>
      <c r="B5786" s="3">
        <f t="shared" si="180"/>
        <v>2016</v>
      </c>
      <c r="C5786" s="3">
        <f t="shared" si="181"/>
        <v>10</v>
      </c>
      <c r="D5786" t="s">
        <v>1507</v>
      </c>
      <c r="E5786" t="s">
        <v>27</v>
      </c>
      <c r="F5786" t="s">
        <v>11</v>
      </c>
      <c r="G5786" t="s">
        <v>12</v>
      </c>
      <c r="H5786" t="s">
        <v>264</v>
      </c>
      <c r="I5786" s="2">
        <v>97.82</v>
      </c>
      <c r="J5786" s="3">
        <v>2</v>
      </c>
      <c r="K5786" s="2">
        <v>45.98</v>
      </c>
    </row>
    <row r="5787" spans="1:11" ht="13.8" x14ac:dyDescent="0.25">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ht="13.8" x14ac:dyDescent="0.25">
      <c r="A5788" s="1">
        <v>42647</v>
      </c>
      <c r="B5788" s="3">
        <f t="shared" si="180"/>
        <v>2016</v>
      </c>
      <c r="C5788" s="3">
        <f t="shared" si="181"/>
        <v>10</v>
      </c>
      <c r="D5788" t="s">
        <v>398</v>
      </c>
      <c r="E5788" t="s">
        <v>1529</v>
      </c>
      <c r="F5788" t="s">
        <v>11</v>
      </c>
      <c r="G5788" t="s">
        <v>20</v>
      </c>
      <c r="H5788" t="s">
        <v>701</v>
      </c>
      <c r="I5788" s="2">
        <v>30.4</v>
      </c>
      <c r="J5788" s="3">
        <v>1</v>
      </c>
      <c r="K5788" s="2">
        <v>13.98</v>
      </c>
    </row>
    <row r="5789" spans="1:11" ht="13.8" x14ac:dyDescent="0.25">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ht="13.8" x14ac:dyDescent="0.25">
      <c r="A5790" s="1">
        <v>42647</v>
      </c>
      <c r="B5790" s="3">
        <f t="shared" si="180"/>
        <v>2016</v>
      </c>
      <c r="C5790" s="3">
        <f t="shared" si="181"/>
        <v>10</v>
      </c>
      <c r="D5790" t="s">
        <v>398</v>
      </c>
      <c r="E5790" t="s">
        <v>1529</v>
      </c>
      <c r="F5790" t="s">
        <v>11</v>
      </c>
      <c r="G5790" t="s">
        <v>18</v>
      </c>
      <c r="H5790" t="s">
        <v>2608</v>
      </c>
      <c r="I5790" s="2">
        <v>119.1</v>
      </c>
      <c r="J5790" s="3">
        <v>3</v>
      </c>
      <c r="K5790" s="2">
        <v>34.54</v>
      </c>
    </row>
    <row r="5791" spans="1:11" ht="13.8" x14ac:dyDescent="0.25">
      <c r="A5791" s="1">
        <v>42647</v>
      </c>
      <c r="B5791" s="3">
        <f t="shared" si="180"/>
        <v>2016</v>
      </c>
      <c r="C5791" s="3">
        <f t="shared" si="181"/>
        <v>10</v>
      </c>
      <c r="D5791" t="s">
        <v>50</v>
      </c>
      <c r="E5791" t="s">
        <v>531</v>
      </c>
      <c r="F5791" t="s">
        <v>34</v>
      </c>
      <c r="G5791" t="s">
        <v>145</v>
      </c>
      <c r="H5791" t="s">
        <v>2400</v>
      </c>
      <c r="I5791" s="2">
        <v>239.37</v>
      </c>
      <c r="J5791" s="3">
        <v>2</v>
      </c>
      <c r="K5791" s="2">
        <v>-23.94</v>
      </c>
    </row>
    <row r="5792" spans="1:11" ht="13.8" x14ac:dyDescent="0.25">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ht="13.8" x14ac:dyDescent="0.25">
      <c r="A5793" s="1">
        <v>42647</v>
      </c>
      <c r="B5793" s="3">
        <f t="shared" si="180"/>
        <v>2016</v>
      </c>
      <c r="C5793" s="3">
        <f t="shared" si="181"/>
        <v>10</v>
      </c>
      <c r="D5793" t="s">
        <v>443</v>
      </c>
      <c r="E5793" t="s">
        <v>123</v>
      </c>
      <c r="F5793" t="s">
        <v>34</v>
      </c>
      <c r="G5793" t="s">
        <v>47</v>
      </c>
      <c r="H5793" t="s">
        <v>2302</v>
      </c>
      <c r="I5793" s="2">
        <v>11.57</v>
      </c>
      <c r="J5793" s="3">
        <v>3</v>
      </c>
      <c r="K5793" s="2">
        <v>2.6</v>
      </c>
    </row>
    <row r="5794" spans="1:11" ht="13.8" x14ac:dyDescent="0.25">
      <c r="A5794" s="1">
        <v>42649</v>
      </c>
      <c r="B5794" s="3">
        <f t="shared" si="180"/>
        <v>2016</v>
      </c>
      <c r="C5794" s="3">
        <f t="shared" si="181"/>
        <v>10</v>
      </c>
      <c r="D5794" t="s">
        <v>2112</v>
      </c>
      <c r="E5794" t="s">
        <v>840</v>
      </c>
      <c r="F5794" t="s">
        <v>11</v>
      </c>
      <c r="G5794" t="s">
        <v>20</v>
      </c>
      <c r="H5794" t="s">
        <v>1370</v>
      </c>
      <c r="I5794" s="2">
        <v>28.85</v>
      </c>
      <c r="J5794" s="3">
        <v>5</v>
      </c>
      <c r="K5794" s="2">
        <v>14.43</v>
      </c>
    </row>
    <row r="5795" spans="1:11" ht="13.8" x14ac:dyDescent="0.25">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ht="13.8" x14ac:dyDescent="0.25">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ht="13.8" x14ac:dyDescent="0.25">
      <c r="A5797" s="1">
        <v>42649</v>
      </c>
      <c r="B5797" s="3">
        <f t="shared" si="180"/>
        <v>2016</v>
      </c>
      <c r="C5797" s="3">
        <f t="shared" si="181"/>
        <v>10</v>
      </c>
      <c r="D5797" t="s">
        <v>562</v>
      </c>
      <c r="E5797" t="s">
        <v>278</v>
      </c>
      <c r="F5797" t="s">
        <v>11</v>
      </c>
      <c r="G5797" t="s">
        <v>20</v>
      </c>
      <c r="H5797" t="s">
        <v>1523</v>
      </c>
      <c r="I5797" s="2">
        <v>11.98</v>
      </c>
      <c r="J5797" s="3">
        <v>4</v>
      </c>
      <c r="K5797" s="2">
        <v>-9.18</v>
      </c>
    </row>
    <row r="5798" spans="1:11" ht="13.8" x14ac:dyDescent="0.25">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ht="13.8" x14ac:dyDescent="0.25">
      <c r="A5799" s="1">
        <v>42650</v>
      </c>
      <c r="B5799" s="3">
        <f t="shared" si="180"/>
        <v>2016</v>
      </c>
      <c r="C5799" s="3">
        <f t="shared" si="181"/>
        <v>10</v>
      </c>
      <c r="D5799" t="s">
        <v>1762</v>
      </c>
      <c r="E5799" t="s">
        <v>27</v>
      </c>
      <c r="F5799" t="s">
        <v>11</v>
      </c>
      <c r="G5799" t="s">
        <v>20</v>
      </c>
      <c r="H5799" t="s">
        <v>1533</v>
      </c>
      <c r="I5799" s="2">
        <v>27.26</v>
      </c>
      <c r="J5799" s="3">
        <v>2</v>
      </c>
      <c r="K5799" s="2">
        <v>8.86</v>
      </c>
    </row>
    <row r="5800" spans="1:11" ht="13.8" x14ac:dyDescent="0.25">
      <c r="A5800" s="1">
        <v>42650</v>
      </c>
      <c r="B5800" s="3">
        <f t="shared" si="180"/>
        <v>2016</v>
      </c>
      <c r="C5800" s="3">
        <f t="shared" si="181"/>
        <v>10</v>
      </c>
      <c r="D5800" t="s">
        <v>2412</v>
      </c>
      <c r="E5800" t="s">
        <v>164</v>
      </c>
      <c r="F5800" t="s">
        <v>39</v>
      </c>
      <c r="G5800" t="s">
        <v>302</v>
      </c>
      <c r="H5800" t="s">
        <v>837</v>
      </c>
      <c r="I5800" s="2">
        <v>837.6</v>
      </c>
      <c r="J5800" s="3">
        <v>3</v>
      </c>
      <c r="K5800" s="2">
        <v>62.82</v>
      </c>
    </row>
    <row r="5801" spans="1:11" ht="13.8" x14ac:dyDescent="0.25">
      <c r="A5801" s="1">
        <v>42650</v>
      </c>
      <c r="B5801" s="3">
        <f t="shared" si="180"/>
        <v>2016</v>
      </c>
      <c r="C5801" s="3">
        <f t="shared" si="181"/>
        <v>10</v>
      </c>
      <c r="D5801" t="s">
        <v>672</v>
      </c>
      <c r="E5801" t="s">
        <v>27</v>
      </c>
      <c r="F5801" t="s">
        <v>11</v>
      </c>
      <c r="G5801" t="s">
        <v>12</v>
      </c>
      <c r="H5801" t="s">
        <v>1768</v>
      </c>
      <c r="I5801" s="2">
        <v>10.56</v>
      </c>
      <c r="J5801" s="3">
        <v>2</v>
      </c>
      <c r="K5801" s="2">
        <v>5.07</v>
      </c>
    </row>
    <row r="5802" spans="1:11" ht="13.8" x14ac:dyDescent="0.25">
      <c r="A5802" s="1">
        <v>42650</v>
      </c>
      <c r="B5802" s="3">
        <f t="shared" si="180"/>
        <v>2016</v>
      </c>
      <c r="C5802" s="3">
        <f t="shared" si="181"/>
        <v>10</v>
      </c>
      <c r="D5802" t="s">
        <v>951</v>
      </c>
      <c r="E5802" t="s">
        <v>23</v>
      </c>
      <c r="F5802" t="s">
        <v>11</v>
      </c>
      <c r="G5802" t="s">
        <v>16</v>
      </c>
      <c r="H5802" t="s">
        <v>2216</v>
      </c>
      <c r="I5802" s="2">
        <v>4.93</v>
      </c>
      <c r="J5802" s="3">
        <v>2</v>
      </c>
      <c r="K5802" s="2">
        <v>1.72</v>
      </c>
    </row>
    <row r="5803" spans="1:11" ht="13.8" x14ac:dyDescent="0.25">
      <c r="A5803" s="1">
        <v>42650</v>
      </c>
      <c r="B5803" s="3">
        <f t="shared" si="180"/>
        <v>2016</v>
      </c>
      <c r="C5803" s="3">
        <f t="shared" si="181"/>
        <v>10</v>
      </c>
      <c r="D5803" t="s">
        <v>831</v>
      </c>
      <c r="E5803" t="s">
        <v>164</v>
      </c>
      <c r="F5803" t="s">
        <v>11</v>
      </c>
      <c r="G5803" t="s">
        <v>43</v>
      </c>
      <c r="H5803" t="s">
        <v>44</v>
      </c>
      <c r="I5803" s="2">
        <v>93.36</v>
      </c>
      <c r="J5803" s="3">
        <v>12</v>
      </c>
      <c r="K5803" s="2">
        <v>0.93</v>
      </c>
    </row>
    <row r="5804" spans="1:11" ht="13.8" x14ac:dyDescent="0.25">
      <c r="A5804" s="1">
        <v>42651</v>
      </c>
      <c r="B5804" s="3">
        <f t="shared" si="180"/>
        <v>2016</v>
      </c>
      <c r="C5804" s="3">
        <f t="shared" si="181"/>
        <v>10</v>
      </c>
      <c r="D5804" t="s">
        <v>1963</v>
      </c>
      <c r="E5804" t="s">
        <v>10</v>
      </c>
      <c r="F5804" t="s">
        <v>34</v>
      </c>
      <c r="G5804" t="s">
        <v>47</v>
      </c>
      <c r="H5804" t="s">
        <v>2310</v>
      </c>
      <c r="I5804" s="2">
        <v>51.71</v>
      </c>
      <c r="J5804" s="3">
        <v>8</v>
      </c>
      <c r="K5804" s="2">
        <v>-32.32</v>
      </c>
    </row>
    <row r="5805" spans="1:11" ht="13.8" x14ac:dyDescent="0.25">
      <c r="A5805" s="1">
        <v>42651</v>
      </c>
      <c r="B5805" s="3">
        <f t="shared" si="180"/>
        <v>2016</v>
      </c>
      <c r="C5805" s="3">
        <f t="shared" si="181"/>
        <v>10</v>
      </c>
      <c r="D5805" t="s">
        <v>857</v>
      </c>
      <c r="E5805" t="s">
        <v>27</v>
      </c>
      <c r="F5805" t="s">
        <v>11</v>
      </c>
      <c r="G5805" t="s">
        <v>12</v>
      </c>
      <c r="H5805" t="s">
        <v>1126</v>
      </c>
      <c r="I5805" s="2">
        <v>61.96</v>
      </c>
      <c r="J5805" s="3">
        <v>2</v>
      </c>
      <c r="K5805" s="2">
        <v>27.88</v>
      </c>
    </row>
    <row r="5806" spans="1:11" ht="13.8" x14ac:dyDescent="0.25">
      <c r="A5806" s="1">
        <v>42651</v>
      </c>
      <c r="B5806" s="3">
        <f t="shared" si="180"/>
        <v>2016</v>
      </c>
      <c r="C5806" s="3">
        <f t="shared" si="181"/>
        <v>10</v>
      </c>
      <c r="D5806" t="s">
        <v>2405</v>
      </c>
      <c r="E5806" t="s">
        <v>10</v>
      </c>
      <c r="F5806" t="s">
        <v>11</v>
      </c>
      <c r="G5806" t="s">
        <v>16</v>
      </c>
      <c r="H5806" t="s">
        <v>2181</v>
      </c>
      <c r="I5806" s="2">
        <v>60.14</v>
      </c>
      <c r="J5806" s="3">
        <v>6</v>
      </c>
      <c r="K5806" s="2">
        <v>20.3</v>
      </c>
    </row>
    <row r="5807" spans="1:11" ht="13.8" x14ac:dyDescent="0.25">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ht="13.8" x14ac:dyDescent="0.25">
      <c r="A5808" s="1">
        <v>42652</v>
      </c>
      <c r="B5808" s="3">
        <f t="shared" si="180"/>
        <v>2016</v>
      </c>
      <c r="C5808" s="3">
        <f t="shared" si="181"/>
        <v>10</v>
      </c>
      <c r="D5808" t="s">
        <v>2033</v>
      </c>
      <c r="E5808" t="s">
        <v>78</v>
      </c>
      <c r="F5808" t="s">
        <v>39</v>
      </c>
      <c r="G5808" t="s">
        <v>40</v>
      </c>
      <c r="H5808" t="s">
        <v>1862</v>
      </c>
      <c r="I5808" s="2">
        <v>23.98</v>
      </c>
      <c r="J5808" s="3">
        <v>4</v>
      </c>
      <c r="K5808" s="2">
        <v>-15.58</v>
      </c>
    </row>
    <row r="5809" spans="1:11" ht="13.8" x14ac:dyDescent="0.25">
      <c r="A5809" s="1">
        <v>42652</v>
      </c>
      <c r="B5809" s="3">
        <f t="shared" si="180"/>
        <v>2016</v>
      </c>
      <c r="C5809" s="3">
        <f t="shared" si="181"/>
        <v>10</v>
      </c>
      <c r="D5809" t="s">
        <v>1463</v>
      </c>
      <c r="E5809" t="s">
        <v>23</v>
      </c>
      <c r="F5809" t="s">
        <v>11</v>
      </c>
      <c r="G5809" t="s">
        <v>12</v>
      </c>
      <c r="H5809" t="s">
        <v>442</v>
      </c>
      <c r="I5809" s="2">
        <v>19.14</v>
      </c>
      <c r="J5809" s="3">
        <v>4</v>
      </c>
      <c r="K5809" s="2">
        <v>5.98</v>
      </c>
    </row>
    <row r="5810" spans="1:11" ht="13.8" x14ac:dyDescent="0.25">
      <c r="A5810" s="1">
        <v>42652</v>
      </c>
      <c r="B5810" s="3">
        <f t="shared" si="180"/>
        <v>2016</v>
      </c>
      <c r="C5810" s="3">
        <f t="shared" si="181"/>
        <v>10</v>
      </c>
      <c r="D5810" t="s">
        <v>1463</v>
      </c>
      <c r="E5810" t="s">
        <v>23</v>
      </c>
      <c r="F5810" t="s">
        <v>34</v>
      </c>
      <c r="G5810" t="s">
        <v>47</v>
      </c>
      <c r="H5810" t="s">
        <v>842</v>
      </c>
      <c r="I5810" s="2">
        <v>332.83</v>
      </c>
      <c r="J5810" s="3">
        <v>4</v>
      </c>
      <c r="K5810" s="2">
        <v>-24.96</v>
      </c>
    </row>
    <row r="5811" spans="1:11" ht="13.8" x14ac:dyDescent="0.25">
      <c r="A5811" s="1">
        <v>42652</v>
      </c>
      <c r="B5811" s="3">
        <f t="shared" si="180"/>
        <v>2016</v>
      </c>
      <c r="C5811" s="3">
        <f t="shared" si="181"/>
        <v>10</v>
      </c>
      <c r="D5811" t="s">
        <v>2326</v>
      </c>
      <c r="E5811" t="s">
        <v>95</v>
      </c>
      <c r="F5811" t="s">
        <v>11</v>
      </c>
      <c r="G5811" t="s">
        <v>24</v>
      </c>
      <c r="H5811" t="s">
        <v>1624</v>
      </c>
      <c r="I5811" s="2">
        <v>1.41</v>
      </c>
      <c r="J5811" s="3">
        <v>1</v>
      </c>
      <c r="K5811" s="2">
        <v>0.16</v>
      </c>
    </row>
    <row r="5812" spans="1:11" ht="13.8" x14ac:dyDescent="0.25">
      <c r="A5812" s="1">
        <v>42652</v>
      </c>
      <c r="B5812" s="3">
        <f t="shared" si="180"/>
        <v>2016</v>
      </c>
      <c r="C5812" s="3">
        <f t="shared" si="181"/>
        <v>10</v>
      </c>
      <c r="D5812" t="s">
        <v>2326</v>
      </c>
      <c r="E5812" t="s">
        <v>95</v>
      </c>
      <c r="F5812" t="s">
        <v>34</v>
      </c>
      <c r="G5812" t="s">
        <v>47</v>
      </c>
      <c r="H5812" t="s">
        <v>2196</v>
      </c>
      <c r="I5812" s="2">
        <v>169.57</v>
      </c>
      <c r="J5812" s="3">
        <v>2</v>
      </c>
      <c r="K5812" s="2">
        <v>0</v>
      </c>
    </row>
    <row r="5813" spans="1:11" ht="13.8" x14ac:dyDescent="0.25">
      <c r="A5813" s="1">
        <v>42653</v>
      </c>
      <c r="B5813" s="3">
        <f t="shared" si="180"/>
        <v>2016</v>
      </c>
      <c r="C5813" s="3">
        <f t="shared" si="181"/>
        <v>10</v>
      </c>
      <c r="D5813" t="s">
        <v>2424</v>
      </c>
      <c r="E5813" t="s">
        <v>245</v>
      </c>
      <c r="F5813" t="s">
        <v>11</v>
      </c>
      <c r="G5813" t="s">
        <v>200</v>
      </c>
      <c r="H5813" t="s">
        <v>472</v>
      </c>
      <c r="I5813" s="2">
        <v>20.61</v>
      </c>
      <c r="J5813" s="3">
        <v>2</v>
      </c>
      <c r="K5813" s="2">
        <v>-4.38</v>
      </c>
    </row>
    <row r="5814" spans="1:11" ht="13.8" x14ac:dyDescent="0.25">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ht="13.8" x14ac:dyDescent="0.25">
      <c r="A5815" s="1">
        <v>42653</v>
      </c>
      <c r="B5815" s="3">
        <f t="shared" si="180"/>
        <v>2016</v>
      </c>
      <c r="C5815" s="3">
        <f t="shared" si="181"/>
        <v>10</v>
      </c>
      <c r="D5815" t="s">
        <v>1186</v>
      </c>
      <c r="E5815" t="s">
        <v>278</v>
      </c>
      <c r="F5815" t="s">
        <v>34</v>
      </c>
      <c r="G5815" t="s">
        <v>74</v>
      </c>
      <c r="H5815" t="s">
        <v>2611</v>
      </c>
      <c r="I5815" s="2">
        <v>90.88</v>
      </c>
      <c r="J5815" s="3">
        <v>3</v>
      </c>
      <c r="K5815" s="2">
        <v>-190.85</v>
      </c>
    </row>
    <row r="5816" spans="1:11" ht="13.8" x14ac:dyDescent="0.25">
      <c r="A5816" s="1">
        <v>42653</v>
      </c>
      <c r="B5816" s="3">
        <f t="shared" si="180"/>
        <v>2016</v>
      </c>
      <c r="C5816" s="3">
        <f t="shared" si="181"/>
        <v>10</v>
      </c>
      <c r="D5816" t="s">
        <v>1186</v>
      </c>
      <c r="E5816" t="s">
        <v>278</v>
      </c>
      <c r="F5816" t="s">
        <v>39</v>
      </c>
      <c r="G5816" t="s">
        <v>40</v>
      </c>
      <c r="H5816" t="s">
        <v>955</v>
      </c>
      <c r="I5816" s="2">
        <v>15.99</v>
      </c>
      <c r="J5816" s="3">
        <v>1</v>
      </c>
      <c r="K5816" s="2">
        <v>-3</v>
      </c>
    </row>
    <row r="5817" spans="1:11" ht="13.8" x14ac:dyDescent="0.25">
      <c r="A5817" s="1">
        <v>42653</v>
      </c>
      <c r="B5817" s="3">
        <f t="shared" si="180"/>
        <v>2016</v>
      </c>
      <c r="C5817" s="3">
        <f t="shared" si="181"/>
        <v>10</v>
      </c>
      <c r="D5817" t="s">
        <v>1186</v>
      </c>
      <c r="E5817" t="s">
        <v>278</v>
      </c>
      <c r="F5817" t="s">
        <v>34</v>
      </c>
      <c r="G5817" t="s">
        <v>35</v>
      </c>
      <c r="H5817" t="s">
        <v>2159</v>
      </c>
      <c r="I5817" s="2">
        <v>120.78</v>
      </c>
      <c r="J5817" s="3">
        <v>1</v>
      </c>
      <c r="K5817" s="2">
        <v>13.59</v>
      </c>
    </row>
    <row r="5818" spans="1:11" ht="13.8" x14ac:dyDescent="0.25">
      <c r="A5818" s="1">
        <v>42653</v>
      </c>
      <c r="B5818" s="3">
        <f t="shared" si="180"/>
        <v>2016</v>
      </c>
      <c r="C5818" s="3">
        <f t="shared" si="181"/>
        <v>10</v>
      </c>
      <c r="D5818" t="s">
        <v>1563</v>
      </c>
      <c r="E5818" t="s">
        <v>10</v>
      </c>
      <c r="F5818" t="s">
        <v>34</v>
      </c>
      <c r="G5818" t="s">
        <v>47</v>
      </c>
      <c r="H5818" t="s">
        <v>2604</v>
      </c>
      <c r="I5818" s="2">
        <v>14</v>
      </c>
      <c r="J5818" s="3">
        <v>4</v>
      </c>
      <c r="K5818" s="2">
        <v>-6.3</v>
      </c>
    </row>
    <row r="5819" spans="1:11" ht="13.8" x14ac:dyDescent="0.25">
      <c r="A5819" s="1">
        <v>42653</v>
      </c>
      <c r="B5819" s="3">
        <f t="shared" si="180"/>
        <v>2016</v>
      </c>
      <c r="C5819" s="3">
        <f t="shared" si="181"/>
        <v>10</v>
      </c>
      <c r="D5819" t="s">
        <v>1563</v>
      </c>
      <c r="E5819" t="s">
        <v>10</v>
      </c>
      <c r="F5819" t="s">
        <v>11</v>
      </c>
      <c r="G5819" t="s">
        <v>20</v>
      </c>
      <c r="H5819" t="s">
        <v>362</v>
      </c>
      <c r="I5819" s="2">
        <v>16.39</v>
      </c>
      <c r="J5819" s="3">
        <v>2</v>
      </c>
      <c r="K5819" s="2">
        <v>-26.23</v>
      </c>
    </row>
    <row r="5820" spans="1:11" ht="13.8" x14ac:dyDescent="0.25">
      <c r="A5820" s="1">
        <v>42654</v>
      </c>
      <c r="B5820" s="3">
        <f t="shared" si="180"/>
        <v>2016</v>
      </c>
      <c r="C5820" s="3">
        <f t="shared" si="181"/>
        <v>10</v>
      </c>
      <c r="D5820" t="s">
        <v>915</v>
      </c>
      <c r="E5820" t="s">
        <v>15</v>
      </c>
      <c r="F5820" t="s">
        <v>11</v>
      </c>
      <c r="G5820" t="s">
        <v>24</v>
      </c>
      <c r="H5820" t="s">
        <v>338</v>
      </c>
      <c r="I5820" s="2">
        <v>5.34</v>
      </c>
      <c r="J5820" s="3">
        <v>2</v>
      </c>
      <c r="K5820" s="2">
        <v>0.67</v>
      </c>
    </row>
    <row r="5821" spans="1:11" ht="13.8" x14ac:dyDescent="0.25">
      <c r="A5821" s="1">
        <v>42654</v>
      </c>
      <c r="B5821" s="3">
        <f t="shared" si="180"/>
        <v>2016</v>
      </c>
      <c r="C5821" s="3">
        <f t="shared" si="181"/>
        <v>10</v>
      </c>
      <c r="D5821" t="s">
        <v>915</v>
      </c>
      <c r="E5821" t="s">
        <v>15</v>
      </c>
      <c r="F5821" t="s">
        <v>11</v>
      </c>
      <c r="G5821" t="s">
        <v>24</v>
      </c>
      <c r="H5821" t="s">
        <v>2189</v>
      </c>
      <c r="I5821" s="2">
        <v>27.72</v>
      </c>
      <c r="J5821" s="3">
        <v>3</v>
      </c>
      <c r="K5821" s="2">
        <v>3.47</v>
      </c>
    </row>
    <row r="5822" spans="1:11" ht="13.8" x14ac:dyDescent="0.25">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ht="13.8" x14ac:dyDescent="0.25">
      <c r="A5823" s="1">
        <v>42656</v>
      </c>
      <c r="B5823" s="3">
        <f t="shared" si="180"/>
        <v>2016</v>
      </c>
      <c r="C5823" s="3">
        <f t="shared" si="181"/>
        <v>10</v>
      </c>
      <c r="D5823" t="s">
        <v>567</v>
      </c>
      <c r="E5823" t="s">
        <v>27</v>
      </c>
      <c r="F5823" t="s">
        <v>11</v>
      </c>
      <c r="G5823" t="s">
        <v>12</v>
      </c>
      <c r="H5823" t="s">
        <v>1984</v>
      </c>
      <c r="I5823" s="2">
        <v>35.44</v>
      </c>
      <c r="J5823" s="3">
        <v>1</v>
      </c>
      <c r="K5823" s="2">
        <v>16.66</v>
      </c>
    </row>
    <row r="5824" spans="1:11" ht="13.8" x14ac:dyDescent="0.25">
      <c r="A5824" s="1">
        <v>42656</v>
      </c>
      <c r="B5824" s="3">
        <f t="shared" si="180"/>
        <v>2016</v>
      </c>
      <c r="C5824" s="3">
        <f t="shared" si="181"/>
        <v>10</v>
      </c>
      <c r="D5824" t="s">
        <v>567</v>
      </c>
      <c r="E5824" t="s">
        <v>27</v>
      </c>
      <c r="F5824" t="s">
        <v>11</v>
      </c>
      <c r="G5824" t="s">
        <v>24</v>
      </c>
      <c r="H5824" t="s">
        <v>1915</v>
      </c>
      <c r="I5824" s="2">
        <v>11.52</v>
      </c>
      <c r="J5824" s="3">
        <v>4</v>
      </c>
      <c r="K5824" s="2">
        <v>3.46</v>
      </c>
    </row>
    <row r="5825" spans="1:11" ht="13.8" x14ac:dyDescent="0.25">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ht="13.8" x14ac:dyDescent="0.25">
      <c r="A5826" s="1">
        <v>42656</v>
      </c>
      <c r="B5826" s="3">
        <f t="shared" si="180"/>
        <v>2016</v>
      </c>
      <c r="C5826" s="3">
        <f t="shared" si="181"/>
        <v>10</v>
      </c>
      <c r="D5826" t="s">
        <v>567</v>
      </c>
      <c r="E5826" t="s">
        <v>27</v>
      </c>
      <c r="F5826" t="s">
        <v>11</v>
      </c>
      <c r="G5826" t="s">
        <v>20</v>
      </c>
      <c r="H5826" t="s">
        <v>2228</v>
      </c>
      <c r="I5826" s="2">
        <v>76.180000000000007</v>
      </c>
      <c r="J5826" s="3">
        <v>3</v>
      </c>
      <c r="K5826" s="2">
        <v>26.66</v>
      </c>
    </row>
    <row r="5827" spans="1:11" ht="13.8" x14ac:dyDescent="0.25">
      <c r="A5827" s="1">
        <v>42656</v>
      </c>
      <c r="B5827" s="3">
        <f t="shared" ref="B5827:B5890" si="182">YEAR(A5827)</f>
        <v>2016</v>
      </c>
      <c r="C5827" s="3">
        <f t="shared" ref="C5827:C5890" si="183">MONTH(A5827)</f>
        <v>10</v>
      </c>
      <c r="D5827" t="s">
        <v>567</v>
      </c>
      <c r="E5827" t="s">
        <v>27</v>
      </c>
      <c r="F5827" t="s">
        <v>11</v>
      </c>
      <c r="G5827" t="s">
        <v>200</v>
      </c>
      <c r="H5827" t="s">
        <v>2215</v>
      </c>
      <c r="I5827" s="2">
        <v>65.88</v>
      </c>
      <c r="J5827" s="3">
        <v>6</v>
      </c>
      <c r="K5827" s="2">
        <v>18.45</v>
      </c>
    </row>
    <row r="5828" spans="1:11" ht="13.8" x14ac:dyDescent="0.25">
      <c r="A5828" s="1">
        <v>42656</v>
      </c>
      <c r="B5828" s="3">
        <f t="shared" si="182"/>
        <v>2016</v>
      </c>
      <c r="C5828" s="3">
        <f t="shared" si="183"/>
        <v>10</v>
      </c>
      <c r="D5828" t="s">
        <v>567</v>
      </c>
      <c r="E5828" t="s">
        <v>27</v>
      </c>
      <c r="F5828" t="s">
        <v>34</v>
      </c>
      <c r="G5828" t="s">
        <v>47</v>
      </c>
      <c r="H5828" t="s">
        <v>1404</v>
      </c>
      <c r="I5828" s="2">
        <v>43.12</v>
      </c>
      <c r="J5828" s="3">
        <v>14</v>
      </c>
      <c r="K5828" s="2">
        <v>20.7</v>
      </c>
    </row>
    <row r="5829" spans="1:11" ht="13.8" x14ac:dyDescent="0.25">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ht="13.8" x14ac:dyDescent="0.25">
      <c r="A5830" s="1">
        <v>42656</v>
      </c>
      <c r="B5830" s="3">
        <f t="shared" si="182"/>
        <v>2016</v>
      </c>
      <c r="C5830" s="3">
        <f t="shared" si="183"/>
        <v>10</v>
      </c>
      <c r="D5830" t="s">
        <v>1519</v>
      </c>
      <c r="E5830" t="s">
        <v>278</v>
      </c>
      <c r="F5830" t="s">
        <v>34</v>
      </c>
      <c r="G5830" t="s">
        <v>47</v>
      </c>
      <c r="H5830" t="s">
        <v>2514</v>
      </c>
      <c r="I5830" s="2">
        <v>24.96</v>
      </c>
      <c r="J5830" s="3">
        <v>3</v>
      </c>
      <c r="K5830" s="2">
        <v>4.37</v>
      </c>
    </row>
    <row r="5831" spans="1:11" ht="13.8" x14ac:dyDescent="0.25">
      <c r="A5831" s="1">
        <v>42656</v>
      </c>
      <c r="B5831" s="3">
        <f t="shared" si="182"/>
        <v>2016</v>
      </c>
      <c r="C5831" s="3">
        <f t="shared" si="183"/>
        <v>10</v>
      </c>
      <c r="D5831" t="s">
        <v>1452</v>
      </c>
      <c r="E5831" t="s">
        <v>10</v>
      </c>
      <c r="F5831" t="s">
        <v>39</v>
      </c>
      <c r="G5831" t="s">
        <v>52</v>
      </c>
      <c r="H5831" t="s">
        <v>2002</v>
      </c>
      <c r="I5831" s="2">
        <v>191.98</v>
      </c>
      <c r="J5831" s="3">
        <v>3</v>
      </c>
      <c r="K5831" s="2">
        <v>24</v>
      </c>
    </row>
    <row r="5832" spans="1:11" ht="13.8" x14ac:dyDescent="0.25">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ht="13.8" x14ac:dyDescent="0.25">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ht="13.8" x14ac:dyDescent="0.25">
      <c r="A5834" s="1">
        <v>42656</v>
      </c>
      <c r="B5834" s="3">
        <f t="shared" si="182"/>
        <v>2016</v>
      </c>
      <c r="C5834" s="3">
        <f t="shared" si="183"/>
        <v>10</v>
      </c>
      <c r="D5834" t="s">
        <v>1452</v>
      </c>
      <c r="E5834" t="s">
        <v>10</v>
      </c>
      <c r="F5834" t="s">
        <v>11</v>
      </c>
      <c r="G5834" t="s">
        <v>24</v>
      </c>
      <c r="H5834" t="s">
        <v>990</v>
      </c>
      <c r="I5834" s="2">
        <v>15.87</v>
      </c>
      <c r="J5834" s="3">
        <v>1</v>
      </c>
      <c r="K5834" s="2">
        <v>1.19</v>
      </c>
    </row>
    <row r="5835" spans="1:11" ht="13.8" x14ac:dyDescent="0.25">
      <c r="A5835" s="1">
        <v>42656</v>
      </c>
      <c r="B5835" s="3">
        <f t="shared" si="182"/>
        <v>2016</v>
      </c>
      <c r="C5835" s="3">
        <f t="shared" si="183"/>
        <v>10</v>
      </c>
      <c r="D5835" t="s">
        <v>1452</v>
      </c>
      <c r="E5835" t="s">
        <v>10</v>
      </c>
      <c r="F5835" t="s">
        <v>11</v>
      </c>
      <c r="G5835" t="s">
        <v>20</v>
      </c>
      <c r="H5835" t="s">
        <v>451</v>
      </c>
      <c r="I5835" s="2">
        <v>6.29</v>
      </c>
      <c r="J5835" s="3">
        <v>7</v>
      </c>
      <c r="K5835" s="2">
        <v>-11</v>
      </c>
    </row>
    <row r="5836" spans="1:11" ht="13.8" x14ac:dyDescent="0.25">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ht="13.8" x14ac:dyDescent="0.25">
      <c r="A5837" s="1">
        <v>42656</v>
      </c>
      <c r="B5837" s="3">
        <f t="shared" si="182"/>
        <v>2016</v>
      </c>
      <c r="C5837" s="3">
        <f t="shared" si="183"/>
        <v>10</v>
      </c>
      <c r="D5837" t="s">
        <v>1963</v>
      </c>
      <c r="E5837" t="s">
        <v>149</v>
      </c>
      <c r="F5837" t="s">
        <v>11</v>
      </c>
      <c r="G5837" t="s">
        <v>18</v>
      </c>
      <c r="H5837" t="s">
        <v>115</v>
      </c>
      <c r="I5837" s="2">
        <v>99.87</v>
      </c>
      <c r="J5837" s="3">
        <v>3</v>
      </c>
      <c r="K5837" s="2">
        <v>23.97</v>
      </c>
    </row>
    <row r="5838" spans="1:11" ht="13.8" x14ac:dyDescent="0.25">
      <c r="A5838" s="1">
        <v>42656</v>
      </c>
      <c r="B5838" s="3">
        <f t="shared" si="182"/>
        <v>2016</v>
      </c>
      <c r="C5838" s="3">
        <f t="shared" si="183"/>
        <v>10</v>
      </c>
      <c r="D5838" t="s">
        <v>1963</v>
      </c>
      <c r="E5838" t="s">
        <v>149</v>
      </c>
      <c r="F5838" t="s">
        <v>11</v>
      </c>
      <c r="G5838" t="s">
        <v>12</v>
      </c>
      <c r="H5838" t="s">
        <v>1832</v>
      </c>
      <c r="I5838" s="2">
        <v>37.94</v>
      </c>
      <c r="J5838" s="3">
        <v>2</v>
      </c>
      <c r="K5838" s="2">
        <v>18.21</v>
      </c>
    </row>
    <row r="5839" spans="1:11" ht="13.8" x14ac:dyDescent="0.25">
      <c r="A5839" s="1">
        <v>42656</v>
      </c>
      <c r="B5839" s="3">
        <f t="shared" si="182"/>
        <v>2016</v>
      </c>
      <c r="C5839" s="3">
        <f t="shared" si="183"/>
        <v>10</v>
      </c>
      <c r="D5839" t="s">
        <v>1963</v>
      </c>
      <c r="E5839" t="s">
        <v>149</v>
      </c>
      <c r="F5839" t="s">
        <v>11</v>
      </c>
      <c r="G5839" t="s">
        <v>16</v>
      </c>
      <c r="H5839" t="s">
        <v>1588</v>
      </c>
      <c r="I5839" s="2">
        <v>24.9</v>
      </c>
      <c r="J5839" s="3">
        <v>5</v>
      </c>
      <c r="K5839" s="2">
        <v>11.45</v>
      </c>
    </row>
    <row r="5840" spans="1:11" ht="13.8" x14ac:dyDescent="0.25">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ht="13.8" x14ac:dyDescent="0.25">
      <c r="A5841" s="1">
        <v>42657</v>
      </c>
      <c r="B5841" s="3">
        <f t="shared" si="182"/>
        <v>2016</v>
      </c>
      <c r="C5841" s="3">
        <f t="shared" si="183"/>
        <v>10</v>
      </c>
      <c r="D5841" t="s">
        <v>319</v>
      </c>
      <c r="E5841" t="s">
        <v>164</v>
      </c>
      <c r="F5841" t="s">
        <v>39</v>
      </c>
      <c r="G5841" t="s">
        <v>52</v>
      </c>
      <c r="H5841" t="s">
        <v>1293</v>
      </c>
      <c r="I5841" s="2">
        <v>177</v>
      </c>
      <c r="J5841" s="3">
        <v>3</v>
      </c>
      <c r="K5841" s="2">
        <v>30.09</v>
      </c>
    </row>
    <row r="5842" spans="1:11" ht="13.8" x14ac:dyDescent="0.25">
      <c r="A5842" s="1">
        <v>42657</v>
      </c>
      <c r="B5842" s="3">
        <f t="shared" si="182"/>
        <v>2016</v>
      </c>
      <c r="C5842" s="3">
        <f t="shared" si="183"/>
        <v>10</v>
      </c>
      <c r="D5842" t="s">
        <v>607</v>
      </c>
      <c r="E5842" t="s">
        <v>245</v>
      </c>
      <c r="F5842" t="s">
        <v>34</v>
      </c>
      <c r="G5842" t="s">
        <v>35</v>
      </c>
      <c r="H5842" t="s">
        <v>2612</v>
      </c>
      <c r="I5842" s="2">
        <v>102.59</v>
      </c>
      <c r="J5842" s="3">
        <v>1</v>
      </c>
      <c r="K5842" s="2">
        <v>10.26</v>
      </c>
    </row>
    <row r="5843" spans="1:11" ht="13.8" x14ac:dyDescent="0.25">
      <c r="A5843" s="1">
        <v>42657</v>
      </c>
      <c r="B5843" s="3">
        <f t="shared" si="182"/>
        <v>2016</v>
      </c>
      <c r="C5843" s="3">
        <f t="shared" si="183"/>
        <v>10</v>
      </c>
      <c r="D5843" t="s">
        <v>607</v>
      </c>
      <c r="E5843" t="s">
        <v>245</v>
      </c>
      <c r="F5843" t="s">
        <v>39</v>
      </c>
      <c r="G5843" t="s">
        <v>52</v>
      </c>
      <c r="H5843" t="s">
        <v>1063</v>
      </c>
      <c r="I5843" s="2">
        <v>22.7</v>
      </c>
      <c r="J5843" s="3">
        <v>1</v>
      </c>
      <c r="K5843" s="2">
        <v>5.96</v>
      </c>
    </row>
    <row r="5844" spans="1:11" ht="13.8" x14ac:dyDescent="0.25">
      <c r="A5844" s="1">
        <v>42657</v>
      </c>
      <c r="B5844" s="3">
        <f t="shared" si="182"/>
        <v>2016</v>
      </c>
      <c r="C5844" s="3">
        <f t="shared" si="183"/>
        <v>10</v>
      </c>
      <c r="D5844" t="s">
        <v>607</v>
      </c>
      <c r="E5844" t="s">
        <v>245</v>
      </c>
      <c r="F5844" t="s">
        <v>11</v>
      </c>
      <c r="G5844" t="s">
        <v>12</v>
      </c>
      <c r="H5844" t="s">
        <v>713</v>
      </c>
      <c r="I5844" s="2">
        <v>93.02</v>
      </c>
      <c r="J5844" s="3">
        <v>3</v>
      </c>
      <c r="K5844" s="2">
        <v>33.72</v>
      </c>
    </row>
    <row r="5845" spans="1:11" ht="13.8" x14ac:dyDescent="0.25">
      <c r="A5845" s="1">
        <v>42657</v>
      </c>
      <c r="B5845" s="3">
        <f t="shared" si="182"/>
        <v>2016</v>
      </c>
      <c r="C5845" s="3">
        <f t="shared" si="183"/>
        <v>10</v>
      </c>
      <c r="D5845" t="s">
        <v>607</v>
      </c>
      <c r="E5845" t="s">
        <v>245</v>
      </c>
      <c r="F5845" t="s">
        <v>11</v>
      </c>
      <c r="G5845" t="s">
        <v>200</v>
      </c>
      <c r="H5845" t="s">
        <v>807</v>
      </c>
      <c r="I5845" s="2">
        <v>12.77</v>
      </c>
      <c r="J5845" s="3">
        <v>2</v>
      </c>
      <c r="K5845" s="2">
        <v>1.44</v>
      </c>
    </row>
    <row r="5846" spans="1:11" ht="13.8" x14ac:dyDescent="0.25">
      <c r="A5846" s="1">
        <v>42657</v>
      </c>
      <c r="B5846" s="3">
        <f t="shared" si="182"/>
        <v>2016</v>
      </c>
      <c r="C5846" s="3">
        <f t="shared" si="183"/>
        <v>10</v>
      </c>
      <c r="D5846" t="s">
        <v>607</v>
      </c>
      <c r="E5846" t="s">
        <v>245</v>
      </c>
      <c r="F5846" t="s">
        <v>11</v>
      </c>
      <c r="G5846" t="s">
        <v>63</v>
      </c>
      <c r="H5846" t="s">
        <v>1481</v>
      </c>
      <c r="I5846" s="2">
        <v>35.01</v>
      </c>
      <c r="J5846" s="3">
        <v>4</v>
      </c>
      <c r="K5846" s="2">
        <v>13.13</v>
      </c>
    </row>
    <row r="5847" spans="1:11" ht="13.8" x14ac:dyDescent="0.25">
      <c r="A5847" s="1">
        <v>42657</v>
      </c>
      <c r="B5847" s="3">
        <f t="shared" si="182"/>
        <v>2016</v>
      </c>
      <c r="C5847" s="3">
        <f t="shared" si="183"/>
        <v>10</v>
      </c>
      <c r="D5847" t="s">
        <v>607</v>
      </c>
      <c r="E5847" t="s">
        <v>245</v>
      </c>
      <c r="F5847" t="s">
        <v>11</v>
      </c>
      <c r="G5847" t="s">
        <v>12</v>
      </c>
      <c r="H5847" t="s">
        <v>1041</v>
      </c>
      <c r="I5847" s="2">
        <v>39.15</v>
      </c>
      <c r="J5847" s="3">
        <v>1</v>
      </c>
      <c r="K5847" s="2">
        <v>14.68</v>
      </c>
    </row>
    <row r="5848" spans="1:11" ht="13.8" x14ac:dyDescent="0.25">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ht="13.8" x14ac:dyDescent="0.25">
      <c r="A5849" s="1">
        <v>42657</v>
      </c>
      <c r="B5849" s="3">
        <f t="shared" si="182"/>
        <v>2016</v>
      </c>
      <c r="C5849" s="3">
        <f t="shared" si="183"/>
        <v>10</v>
      </c>
      <c r="D5849" t="s">
        <v>671</v>
      </c>
      <c r="E5849" t="s">
        <v>149</v>
      </c>
      <c r="F5849" t="s">
        <v>11</v>
      </c>
      <c r="G5849" t="s">
        <v>12</v>
      </c>
      <c r="H5849" t="s">
        <v>2220</v>
      </c>
      <c r="I5849" s="2">
        <v>111.96</v>
      </c>
      <c r="J5849" s="3">
        <v>2</v>
      </c>
      <c r="K5849" s="2">
        <v>54.86</v>
      </c>
    </row>
    <row r="5850" spans="1:11" ht="13.8" x14ac:dyDescent="0.25">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ht="13.8" x14ac:dyDescent="0.25">
      <c r="A5851" s="1">
        <v>42658</v>
      </c>
      <c r="B5851" s="3">
        <f t="shared" si="182"/>
        <v>2016</v>
      </c>
      <c r="C5851" s="3">
        <f t="shared" si="183"/>
        <v>10</v>
      </c>
      <c r="D5851" t="s">
        <v>2346</v>
      </c>
      <c r="E5851" t="s">
        <v>296</v>
      </c>
      <c r="F5851" t="s">
        <v>11</v>
      </c>
      <c r="G5851" t="s">
        <v>12</v>
      </c>
      <c r="H5851" t="s">
        <v>2613</v>
      </c>
      <c r="I5851" s="2">
        <v>45.68</v>
      </c>
      <c r="J5851" s="3">
        <v>2</v>
      </c>
      <c r="K5851" s="2">
        <v>21.01</v>
      </c>
    </row>
    <row r="5852" spans="1:11" ht="13.8" x14ac:dyDescent="0.25">
      <c r="A5852" s="1">
        <v>42658</v>
      </c>
      <c r="B5852" s="3">
        <f t="shared" si="182"/>
        <v>2016</v>
      </c>
      <c r="C5852" s="3">
        <f t="shared" si="183"/>
        <v>10</v>
      </c>
      <c r="D5852" t="s">
        <v>2346</v>
      </c>
      <c r="E5852" t="s">
        <v>296</v>
      </c>
      <c r="F5852" t="s">
        <v>11</v>
      </c>
      <c r="G5852" t="s">
        <v>12</v>
      </c>
      <c r="H5852" t="s">
        <v>1192</v>
      </c>
      <c r="I5852" s="2">
        <v>60.12</v>
      </c>
      <c r="J5852" s="3">
        <v>9</v>
      </c>
      <c r="K5852" s="2">
        <v>28.86</v>
      </c>
    </row>
    <row r="5853" spans="1:11" ht="13.8" x14ac:dyDescent="0.25">
      <c r="A5853" s="1">
        <v>42658</v>
      </c>
      <c r="B5853" s="3">
        <f t="shared" si="182"/>
        <v>2016</v>
      </c>
      <c r="C5853" s="3">
        <f t="shared" si="183"/>
        <v>10</v>
      </c>
      <c r="D5853" t="s">
        <v>2346</v>
      </c>
      <c r="E5853" t="s">
        <v>296</v>
      </c>
      <c r="F5853" t="s">
        <v>11</v>
      </c>
      <c r="G5853" t="s">
        <v>20</v>
      </c>
      <c r="H5853" t="s">
        <v>579</v>
      </c>
      <c r="I5853" s="2">
        <v>41.72</v>
      </c>
      <c r="J5853" s="3">
        <v>5</v>
      </c>
      <c r="K5853" s="2">
        <v>13.04</v>
      </c>
    </row>
    <row r="5854" spans="1:11" ht="13.8" x14ac:dyDescent="0.25">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ht="13.8" x14ac:dyDescent="0.25">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ht="13.8" x14ac:dyDescent="0.25">
      <c r="A5856" s="1">
        <v>42658</v>
      </c>
      <c r="B5856" s="3">
        <f t="shared" si="182"/>
        <v>2016</v>
      </c>
      <c r="C5856" s="3">
        <f t="shared" si="183"/>
        <v>10</v>
      </c>
      <c r="D5856" t="s">
        <v>159</v>
      </c>
      <c r="E5856" t="s">
        <v>840</v>
      </c>
      <c r="F5856" t="s">
        <v>11</v>
      </c>
      <c r="G5856" t="s">
        <v>16</v>
      </c>
      <c r="H5856" t="s">
        <v>17</v>
      </c>
      <c r="I5856" s="2">
        <v>29.46</v>
      </c>
      <c r="J5856" s="3">
        <v>6</v>
      </c>
      <c r="K5856" s="2">
        <v>14.44</v>
      </c>
    </row>
    <row r="5857" spans="1:11" ht="13.8" x14ac:dyDescent="0.25">
      <c r="A5857" s="1">
        <v>42658</v>
      </c>
      <c r="B5857" s="3">
        <f t="shared" si="182"/>
        <v>2016</v>
      </c>
      <c r="C5857" s="3">
        <f t="shared" si="183"/>
        <v>10</v>
      </c>
      <c r="D5857" t="s">
        <v>159</v>
      </c>
      <c r="E5857" t="s">
        <v>840</v>
      </c>
      <c r="F5857" t="s">
        <v>11</v>
      </c>
      <c r="G5857" t="s">
        <v>92</v>
      </c>
      <c r="H5857" t="s">
        <v>1853</v>
      </c>
      <c r="I5857" s="2">
        <v>868.59</v>
      </c>
      <c r="J5857" s="3">
        <v>3</v>
      </c>
      <c r="K5857" s="2">
        <v>251.89</v>
      </c>
    </row>
    <row r="5858" spans="1:11" ht="13.8" x14ac:dyDescent="0.25">
      <c r="A5858" s="1">
        <v>42658</v>
      </c>
      <c r="B5858" s="3">
        <f t="shared" si="182"/>
        <v>2016</v>
      </c>
      <c r="C5858" s="3">
        <f t="shared" si="183"/>
        <v>10</v>
      </c>
      <c r="D5858" t="s">
        <v>159</v>
      </c>
      <c r="E5858" t="s">
        <v>840</v>
      </c>
      <c r="F5858" t="s">
        <v>11</v>
      </c>
      <c r="G5858" t="s">
        <v>12</v>
      </c>
      <c r="H5858" t="s">
        <v>708</v>
      </c>
      <c r="I5858" s="2">
        <v>12.96</v>
      </c>
      <c r="J5858" s="3">
        <v>2</v>
      </c>
      <c r="K5858" s="2">
        <v>6.22</v>
      </c>
    </row>
    <row r="5859" spans="1:11" ht="13.8" x14ac:dyDescent="0.25">
      <c r="A5859" s="1">
        <v>42658</v>
      </c>
      <c r="B5859" s="3">
        <f t="shared" si="182"/>
        <v>2016</v>
      </c>
      <c r="C5859" s="3">
        <f t="shared" si="183"/>
        <v>10</v>
      </c>
      <c r="D5859" t="s">
        <v>159</v>
      </c>
      <c r="E5859" t="s">
        <v>840</v>
      </c>
      <c r="F5859" t="s">
        <v>39</v>
      </c>
      <c r="G5859" t="s">
        <v>40</v>
      </c>
      <c r="H5859" t="s">
        <v>2588</v>
      </c>
      <c r="I5859" s="2">
        <v>5.5</v>
      </c>
      <c r="J5859" s="3">
        <v>1</v>
      </c>
      <c r="K5859" s="2">
        <v>1.38</v>
      </c>
    </row>
    <row r="5860" spans="1:11" ht="13.8" x14ac:dyDescent="0.25">
      <c r="A5860" s="1">
        <v>42658</v>
      </c>
      <c r="B5860" s="3">
        <f t="shared" si="182"/>
        <v>2016</v>
      </c>
      <c r="C5860" s="3">
        <f t="shared" si="183"/>
        <v>10</v>
      </c>
      <c r="D5860" t="s">
        <v>159</v>
      </c>
      <c r="E5860" t="s">
        <v>840</v>
      </c>
      <c r="F5860" t="s">
        <v>11</v>
      </c>
      <c r="G5860" t="s">
        <v>20</v>
      </c>
      <c r="H5860" t="s">
        <v>701</v>
      </c>
      <c r="I5860" s="2">
        <v>121.6</v>
      </c>
      <c r="J5860" s="3">
        <v>4</v>
      </c>
      <c r="K5860" s="2">
        <v>55.94</v>
      </c>
    </row>
    <row r="5861" spans="1:11" ht="13.8" x14ac:dyDescent="0.25">
      <c r="A5861" s="1">
        <v>42658</v>
      </c>
      <c r="B5861" s="3">
        <f t="shared" si="182"/>
        <v>2016</v>
      </c>
      <c r="C5861" s="3">
        <f t="shared" si="183"/>
        <v>10</v>
      </c>
      <c r="D5861" t="s">
        <v>334</v>
      </c>
      <c r="E5861" t="s">
        <v>55</v>
      </c>
      <c r="F5861" t="s">
        <v>11</v>
      </c>
      <c r="G5861" t="s">
        <v>20</v>
      </c>
      <c r="H5861" t="s">
        <v>2075</v>
      </c>
      <c r="I5861" s="2">
        <v>232.96</v>
      </c>
      <c r="J5861" s="3">
        <v>7</v>
      </c>
      <c r="K5861" s="2">
        <v>116.48</v>
      </c>
    </row>
    <row r="5862" spans="1:11" ht="13.8" x14ac:dyDescent="0.25">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ht="13.8" x14ac:dyDescent="0.25">
      <c r="A5863" s="1">
        <v>42658</v>
      </c>
      <c r="B5863" s="3">
        <f t="shared" si="182"/>
        <v>2016</v>
      </c>
      <c r="C5863" s="3">
        <f t="shared" si="183"/>
        <v>10</v>
      </c>
      <c r="D5863" t="s">
        <v>334</v>
      </c>
      <c r="E5863" t="s">
        <v>55</v>
      </c>
      <c r="F5863" t="s">
        <v>11</v>
      </c>
      <c r="G5863" t="s">
        <v>92</v>
      </c>
      <c r="H5863" t="s">
        <v>617</v>
      </c>
      <c r="I5863" s="2">
        <v>43.26</v>
      </c>
      <c r="J5863" s="3">
        <v>3</v>
      </c>
      <c r="K5863" s="2">
        <v>14.28</v>
      </c>
    </row>
    <row r="5864" spans="1:11" ht="13.8" x14ac:dyDescent="0.25">
      <c r="A5864" s="1">
        <v>42659</v>
      </c>
      <c r="B5864" s="3">
        <f t="shared" si="182"/>
        <v>2016</v>
      </c>
      <c r="C5864" s="3">
        <f t="shared" si="183"/>
        <v>10</v>
      </c>
      <c r="D5864" t="s">
        <v>1748</v>
      </c>
      <c r="E5864" t="s">
        <v>149</v>
      </c>
      <c r="F5864" t="s">
        <v>34</v>
      </c>
      <c r="G5864" t="s">
        <v>145</v>
      </c>
      <c r="H5864" t="s">
        <v>741</v>
      </c>
      <c r="I5864" s="2">
        <v>142.18</v>
      </c>
      <c r="J5864" s="3">
        <v>1</v>
      </c>
      <c r="K5864" s="2">
        <v>-37.92</v>
      </c>
    </row>
    <row r="5865" spans="1:11" ht="13.8" x14ac:dyDescent="0.25">
      <c r="A5865" s="1">
        <v>42660</v>
      </c>
      <c r="B5865" s="3">
        <f t="shared" si="182"/>
        <v>2016</v>
      </c>
      <c r="C5865" s="3">
        <f t="shared" si="183"/>
        <v>10</v>
      </c>
      <c r="D5865" t="s">
        <v>2083</v>
      </c>
      <c r="E5865" t="s">
        <v>27</v>
      </c>
      <c r="F5865" t="s">
        <v>11</v>
      </c>
      <c r="G5865" t="s">
        <v>20</v>
      </c>
      <c r="H5865" t="s">
        <v>609</v>
      </c>
      <c r="I5865" s="2">
        <v>18.16</v>
      </c>
      <c r="J5865" s="3">
        <v>5</v>
      </c>
      <c r="K5865" s="2">
        <v>6.58</v>
      </c>
    </row>
    <row r="5866" spans="1:11" ht="13.8" x14ac:dyDescent="0.25">
      <c r="A5866" s="1">
        <v>42660</v>
      </c>
      <c r="B5866" s="3">
        <f t="shared" si="182"/>
        <v>2016</v>
      </c>
      <c r="C5866" s="3">
        <f t="shared" si="183"/>
        <v>10</v>
      </c>
      <c r="D5866" t="s">
        <v>1863</v>
      </c>
      <c r="E5866" t="s">
        <v>27</v>
      </c>
      <c r="F5866" t="s">
        <v>34</v>
      </c>
      <c r="G5866" t="s">
        <v>74</v>
      </c>
      <c r="H5866" t="s">
        <v>2592</v>
      </c>
      <c r="I5866" s="2">
        <v>120.67</v>
      </c>
      <c r="J5866" s="3">
        <v>2</v>
      </c>
      <c r="K5866" s="2">
        <v>21.29</v>
      </c>
    </row>
    <row r="5867" spans="1:11" ht="13.8" x14ac:dyDescent="0.25">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ht="13.8" x14ac:dyDescent="0.25">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ht="13.8" x14ac:dyDescent="0.25">
      <c r="A5869" s="1">
        <v>42660</v>
      </c>
      <c r="B5869" s="3">
        <f t="shared" si="182"/>
        <v>2016</v>
      </c>
      <c r="C5869" s="3">
        <f t="shared" si="183"/>
        <v>10</v>
      </c>
      <c r="D5869" t="s">
        <v>789</v>
      </c>
      <c r="E5869" t="s">
        <v>177</v>
      </c>
      <c r="F5869" t="s">
        <v>34</v>
      </c>
      <c r="G5869" t="s">
        <v>74</v>
      </c>
      <c r="H5869" t="s">
        <v>412</v>
      </c>
      <c r="I5869" s="2">
        <v>120.98</v>
      </c>
      <c r="J5869" s="3">
        <v>1</v>
      </c>
      <c r="K5869" s="2">
        <v>12.1</v>
      </c>
    </row>
    <row r="5870" spans="1:11" ht="13.8" x14ac:dyDescent="0.25">
      <c r="A5870" s="1">
        <v>42660</v>
      </c>
      <c r="B5870" s="3">
        <f t="shared" si="182"/>
        <v>2016</v>
      </c>
      <c r="C5870" s="3">
        <f t="shared" si="183"/>
        <v>10</v>
      </c>
      <c r="D5870" t="s">
        <v>789</v>
      </c>
      <c r="E5870" t="s">
        <v>177</v>
      </c>
      <c r="F5870" t="s">
        <v>11</v>
      </c>
      <c r="G5870" t="s">
        <v>20</v>
      </c>
      <c r="H5870" t="s">
        <v>2488</v>
      </c>
      <c r="I5870" s="2">
        <v>315.98</v>
      </c>
      <c r="J5870" s="3">
        <v>1</v>
      </c>
      <c r="K5870" s="2">
        <v>148.51</v>
      </c>
    </row>
    <row r="5871" spans="1:11" ht="13.8" x14ac:dyDescent="0.25">
      <c r="A5871" s="1">
        <v>42661</v>
      </c>
      <c r="B5871" s="3">
        <f t="shared" si="182"/>
        <v>2016</v>
      </c>
      <c r="C5871" s="3">
        <f t="shared" si="183"/>
        <v>10</v>
      </c>
      <c r="D5871" t="s">
        <v>915</v>
      </c>
      <c r="E5871" t="s">
        <v>95</v>
      </c>
      <c r="F5871" t="s">
        <v>34</v>
      </c>
      <c r="G5871" t="s">
        <v>35</v>
      </c>
      <c r="H5871" t="s">
        <v>699</v>
      </c>
      <c r="I5871" s="2">
        <v>307.92</v>
      </c>
      <c r="J5871" s="3">
        <v>5</v>
      </c>
      <c r="K5871" s="2">
        <v>-34.64</v>
      </c>
    </row>
    <row r="5872" spans="1:11" ht="13.8" x14ac:dyDescent="0.25">
      <c r="A5872" s="1">
        <v>42663</v>
      </c>
      <c r="B5872" s="3">
        <f t="shared" si="182"/>
        <v>2016</v>
      </c>
      <c r="C5872" s="3">
        <f t="shared" si="183"/>
        <v>10</v>
      </c>
      <c r="D5872" t="s">
        <v>1027</v>
      </c>
      <c r="E5872" t="s">
        <v>78</v>
      </c>
      <c r="F5872" t="s">
        <v>11</v>
      </c>
      <c r="G5872" t="s">
        <v>24</v>
      </c>
      <c r="H5872" t="s">
        <v>998</v>
      </c>
      <c r="I5872" s="2">
        <v>7.15</v>
      </c>
      <c r="J5872" s="3">
        <v>3</v>
      </c>
      <c r="K5872" s="2">
        <v>0.72</v>
      </c>
    </row>
    <row r="5873" spans="1:11" ht="13.8" x14ac:dyDescent="0.25">
      <c r="A5873" s="1">
        <v>42663</v>
      </c>
      <c r="B5873" s="3">
        <f t="shared" si="182"/>
        <v>2016</v>
      </c>
      <c r="C5873" s="3">
        <f t="shared" si="183"/>
        <v>10</v>
      </c>
      <c r="D5873" t="s">
        <v>806</v>
      </c>
      <c r="E5873" t="s">
        <v>10</v>
      </c>
      <c r="F5873" t="s">
        <v>11</v>
      </c>
      <c r="G5873" t="s">
        <v>12</v>
      </c>
      <c r="H5873" t="s">
        <v>2334</v>
      </c>
      <c r="I5873" s="2">
        <v>51.02</v>
      </c>
      <c r="J5873" s="3">
        <v>7</v>
      </c>
      <c r="K5873" s="2">
        <v>15.94</v>
      </c>
    </row>
    <row r="5874" spans="1:11" ht="13.8" x14ac:dyDescent="0.25">
      <c r="A5874" s="1">
        <v>42663</v>
      </c>
      <c r="B5874" s="3">
        <f t="shared" si="182"/>
        <v>2016</v>
      </c>
      <c r="C5874" s="3">
        <f t="shared" si="183"/>
        <v>10</v>
      </c>
      <c r="D5874" t="s">
        <v>806</v>
      </c>
      <c r="E5874" t="s">
        <v>10</v>
      </c>
      <c r="F5874" t="s">
        <v>11</v>
      </c>
      <c r="G5874" t="s">
        <v>43</v>
      </c>
      <c r="H5874" t="s">
        <v>160</v>
      </c>
      <c r="I5874" s="2">
        <v>25.25</v>
      </c>
      <c r="J5874" s="3">
        <v>4</v>
      </c>
      <c r="K5874" s="2">
        <v>7.89</v>
      </c>
    </row>
    <row r="5875" spans="1:11" ht="13.8" x14ac:dyDescent="0.25">
      <c r="A5875" s="1">
        <v>42663</v>
      </c>
      <c r="B5875" s="3">
        <f t="shared" si="182"/>
        <v>2016</v>
      </c>
      <c r="C5875" s="3">
        <f t="shared" si="183"/>
        <v>10</v>
      </c>
      <c r="D5875" t="s">
        <v>806</v>
      </c>
      <c r="E5875" t="s">
        <v>10</v>
      </c>
      <c r="F5875" t="s">
        <v>34</v>
      </c>
      <c r="G5875" t="s">
        <v>35</v>
      </c>
      <c r="H5875" t="s">
        <v>964</v>
      </c>
      <c r="I5875" s="2">
        <v>56.69</v>
      </c>
      <c r="J5875" s="3">
        <v>1</v>
      </c>
      <c r="K5875" s="2">
        <v>-14.58</v>
      </c>
    </row>
    <row r="5876" spans="1:11" ht="13.8" x14ac:dyDescent="0.25">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ht="13.8" x14ac:dyDescent="0.25">
      <c r="A5877" s="1">
        <v>42663</v>
      </c>
      <c r="B5877" s="3">
        <f t="shared" si="182"/>
        <v>2016</v>
      </c>
      <c r="C5877" s="3">
        <f t="shared" si="183"/>
        <v>10</v>
      </c>
      <c r="D5877" t="s">
        <v>225</v>
      </c>
      <c r="E5877" t="s">
        <v>110</v>
      </c>
      <c r="F5877" t="s">
        <v>39</v>
      </c>
      <c r="G5877" t="s">
        <v>40</v>
      </c>
      <c r="H5877" t="s">
        <v>520</v>
      </c>
      <c r="I5877" s="2">
        <v>191.98</v>
      </c>
      <c r="J5877" s="3">
        <v>2</v>
      </c>
      <c r="K5877" s="2">
        <v>51.83</v>
      </c>
    </row>
    <row r="5878" spans="1:11" ht="13.8" x14ac:dyDescent="0.25">
      <c r="A5878" s="1">
        <v>42663</v>
      </c>
      <c r="B5878" s="3">
        <f t="shared" si="182"/>
        <v>2016</v>
      </c>
      <c r="C5878" s="3">
        <f t="shared" si="183"/>
        <v>10</v>
      </c>
      <c r="D5878" t="s">
        <v>225</v>
      </c>
      <c r="E5878" t="s">
        <v>110</v>
      </c>
      <c r="F5878" t="s">
        <v>11</v>
      </c>
      <c r="G5878" t="s">
        <v>18</v>
      </c>
      <c r="H5878" t="s">
        <v>1780</v>
      </c>
      <c r="I5878" s="2">
        <v>20.86</v>
      </c>
      <c r="J5878" s="3">
        <v>7</v>
      </c>
      <c r="K5878" s="2">
        <v>1.46</v>
      </c>
    </row>
    <row r="5879" spans="1:11" ht="13.8" x14ac:dyDescent="0.25">
      <c r="A5879" s="1">
        <v>42663</v>
      </c>
      <c r="B5879" s="3">
        <f t="shared" si="182"/>
        <v>2016</v>
      </c>
      <c r="C5879" s="3">
        <f t="shared" si="183"/>
        <v>10</v>
      </c>
      <c r="D5879" t="s">
        <v>1886</v>
      </c>
      <c r="E5879" t="s">
        <v>27</v>
      </c>
      <c r="F5879" t="s">
        <v>11</v>
      </c>
      <c r="G5879" t="s">
        <v>20</v>
      </c>
      <c r="H5879" t="s">
        <v>467</v>
      </c>
      <c r="I5879" s="2">
        <v>19.3</v>
      </c>
      <c r="J5879" s="3">
        <v>3</v>
      </c>
      <c r="K5879" s="2">
        <v>6.03</v>
      </c>
    </row>
    <row r="5880" spans="1:11" ht="13.8" x14ac:dyDescent="0.25">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ht="13.8" x14ac:dyDescent="0.25">
      <c r="A5881" s="1">
        <v>42663</v>
      </c>
      <c r="B5881" s="3">
        <f t="shared" si="182"/>
        <v>2016</v>
      </c>
      <c r="C5881" s="3">
        <f t="shared" si="183"/>
        <v>10</v>
      </c>
      <c r="D5881" t="s">
        <v>578</v>
      </c>
      <c r="E5881" t="s">
        <v>27</v>
      </c>
      <c r="F5881" t="s">
        <v>34</v>
      </c>
      <c r="G5881" t="s">
        <v>35</v>
      </c>
      <c r="H5881" t="s">
        <v>2446</v>
      </c>
      <c r="I5881" s="2">
        <v>387.14</v>
      </c>
      <c r="J5881" s="3">
        <v>4</v>
      </c>
      <c r="K5881" s="2">
        <v>4.84</v>
      </c>
    </row>
    <row r="5882" spans="1:11" ht="13.8" x14ac:dyDescent="0.25">
      <c r="A5882" s="1">
        <v>42664</v>
      </c>
      <c r="B5882" s="3">
        <f t="shared" si="182"/>
        <v>2016</v>
      </c>
      <c r="C5882" s="3">
        <f t="shared" si="183"/>
        <v>10</v>
      </c>
      <c r="D5882" t="s">
        <v>1657</v>
      </c>
      <c r="E5882" t="s">
        <v>613</v>
      </c>
      <c r="F5882" t="s">
        <v>11</v>
      </c>
      <c r="G5882" t="s">
        <v>20</v>
      </c>
      <c r="H5882" t="s">
        <v>2200</v>
      </c>
      <c r="I5882" s="2">
        <v>23.2</v>
      </c>
      <c r="J5882" s="3">
        <v>4</v>
      </c>
      <c r="K5882" s="2">
        <v>10.44</v>
      </c>
    </row>
    <row r="5883" spans="1:11" ht="13.8" x14ac:dyDescent="0.25">
      <c r="A5883" s="1">
        <v>42664</v>
      </c>
      <c r="B5883" s="3">
        <f t="shared" si="182"/>
        <v>2016</v>
      </c>
      <c r="C5883" s="3">
        <f t="shared" si="183"/>
        <v>10</v>
      </c>
      <c r="D5883" t="s">
        <v>1657</v>
      </c>
      <c r="E5883" t="s">
        <v>613</v>
      </c>
      <c r="F5883" t="s">
        <v>11</v>
      </c>
      <c r="G5883" t="s">
        <v>200</v>
      </c>
      <c r="H5883" t="s">
        <v>807</v>
      </c>
      <c r="I5883" s="2">
        <v>7.36</v>
      </c>
      <c r="J5883" s="3">
        <v>2</v>
      </c>
      <c r="K5883" s="2">
        <v>0.15</v>
      </c>
    </row>
    <row r="5884" spans="1:11" ht="13.8" x14ac:dyDescent="0.25">
      <c r="A5884" s="1">
        <v>42664</v>
      </c>
      <c r="B5884" s="3">
        <f t="shared" si="182"/>
        <v>2016</v>
      </c>
      <c r="C5884" s="3">
        <f t="shared" si="183"/>
        <v>10</v>
      </c>
      <c r="D5884" t="s">
        <v>1657</v>
      </c>
      <c r="E5884" t="s">
        <v>613</v>
      </c>
      <c r="F5884" t="s">
        <v>11</v>
      </c>
      <c r="G5884" t="s">
        <v>18</v>
      </c>
      <c r="H5884" t="s">
        <v>1245</v>
      </c>
      <c r="I5884" s="2">
        <v>104.79</v>
      </c>
      <c r="J5884" s="3">
        <v>7</v>
      </c>
      <c r="K5884" s="2">
        <v>29.34</v>
      </c>
    </row>
    <row r="5885" spans="1:11" ht="13.8" x14ac:dyDescent="0.25">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ht="13.8" x14ac:dyDescent="0.25">
      <c r="A5886" s="1">
        <v>42664</v>
      </c>
      <c r="B5886" s="3">
        <f t="shared" si="182"/>
        <v>2016</v>
      </c>
      <c r="C5886" s="3">
        <f t="shared" si="183"/>
        <v>10</v>
      </c>
      <c r="D5886" t="s">
        <v>2230</v>
      </c>
      <c r="E5886" t="s">
        <v>27</v>
      </c>
      <c r="F5886" t="s">
        <v>11</v>
      </c>
      <c r="G5886" t="s">
        <v>12</v>
      </c>
      <c r="H5886" t="s">
        <v>2451</v>
      </c>
      <c r="I5886" s="2">
        <v>22.92</v>
      </c>
      <c r="J5886" s="3">
        <v>3</v>
      </c>
      <c r="K5886" s="2">
        <v>11.23</v>
      </c>
    </row>
    <row r="5887" spans="1:11" ht="13.8" x14ac:dyDescent="0.25">
      <c r="A5887" s="1">
        <v>42664</v>
      </c>
      <c r="B5887" s="3">
        <f t="shared" si="182"/>
        <v>2016</v>
      </c>
      <c r="C5887" s="3">
        <f t="shared" si="183"/>
        <v>10</v>
      </c>
      <c r="D5887" t="s">
        <v>857</v>
      </c>
      <c r="E5887" t="s">
        <v>27</v>
      </c>
      <c r="F5887" t="s">
        <v>11</v>
      </c>
      <c r="G5887" t="s">
        <v>18</v>
      </c>
      <c r="H5887" t="s">
        <v>1017</v>
      </c>
      <c r="I5887" s="2">
        <v>154.44</v>
      </c>
      <c r="J5887" s="3">
        <v>3</v>
      </c>
      <c r="K5887" s="2">
        <v>1.54</v>
      </c>
    </row>
    <row r="5888" spans="1:11" ht="13.8" x14ac:dyDescent="0.25">
      <c r="A5888" s="1">
        <v>42664</v>
      </c>
      <c r="B5888" s="3">
        <f t="shared" si="182"/>
        <v>2016</v>
      </c>
      <c r="C5888" s="3">
        <f t="shared" si="183"/>
        <v>10</v>
      </c>
      <c r="D5888" t="s">
        <v>578</v>
      </c>
      <c r="E5888" t="s">
        <v>59</v>
      </c>
      <c r="F5888" t="s">
        <v>11</v>
      </c>
      <c r="G5888" t="s">
        <v>20</v>
      </c>
      <c r="H5888" t="s">
        <v>2287</v>
      </c>
      <c r="I5888" s="2">
        <v>7.92</v>
      </c>
      <c r="J5888" s="3">
        <v>4</v>
      </c>
      <c r="K5888" s="2">
        <v>3.56</v>
      </c>
    </row>
    <row r="5889" spans="1:11" ht="13.8" x14ac:dyDescent="0.25">
      <c r="A5889" s="1">
        <v>42664</v>
      </c>
      <c r="B5889" s="3">
        <f t="shared" si="182"/>
        <v>2016</v>
      </c>
      <c r="C5889" s="3">
        <f t="shared" si="183"/>
        <v>10</v>
      </c>
      <c r="D5889" t="s">
        <v>2614</v>
      </c>
      <c r="E5889" t="s">
        <v>531</v>
      </c>
      <c r="F5889" t="s">
        <v>39</v>
      </c>
      <c r="G5889" t="s">
        <v>52</v>
      </c>
      <c r="H5889" t="s">
        <v>1068</v>
      </c>
      <c r="I5889" s="2">
        <v>98.16</v>
      </c>
      <c r="J5889" s="3">
        <v>6</v>
      </c>
      <c r="K5889" s="2">
        <v>9.82</v>
      </c>
    </row>
    <row r="5890" spans="1:11" ht="13.8" x14ac:dyDescent="0.25">
      <c r="A5890" s="1">
        <v>42664</v>
      </c>
      <c r="B5890" s="3">
        <f t="shared" si="182"/>
        <v>2016</v>
      </c>
      <c r="C5890" s="3">
        <f t="shared" si="183"/>
        <v>10</v>
      </c>
      <c r="D5890" t="s">
        <v>2466</v>
      </c>
      <c r="E5890" t="s">
        <v>78</v>
      </c>
      <c r="F5890" t="s">
        <v>39</v>
      </c>
      <c r="G5890" t="s">
        <v>40</v>
      </c>
      <c r="H5890" t="s">
        <v>1493</v>
      </c>
      <c r="I5890" s="2">
        <v>235.15</v>
      </c>
      <c r="J5890" s="3">
        <v>8</v>
      </c>
      <c r="K5890" s="2">
        <v>-47.03</v>
      </c>
    </row>
    <row r="5891" spans="1:11" ht="13.8" x14ac:dyDescent="0.25">
      <c r="A5891" s="1">
        <v>42664</v>
      </c>
      <c r="B5891" s="3">
        <f t="shared" ref="B5891:B5954" si="184">YEAR(A5891)</f>
        <v>2016</v>
      </c>
      <c r="C5891" s="3">
        <f t="shared" ref="C5891:C5954" si="185">MONTH(A5891)</f>
        <v>10</v>
      </c>
      <c r="D5891" t="s">
        <v>659</v>
      </c>
      <c r="E5891" t="s">
        <v>78</v>
      </c>
      <c r="F5891" t="s">
        <v>34</v>
      </c>
      <c r="G5891" t="s">
        <v>145</v>
      </c>
      <c r="H5891" t="s">
        <v>783</v>
      </c>
      <c r="I5891" s="2">
        <v>661.18</v>
      </c>
      <c r="J5891" s="3">
        <v>2</v>
      </c>
      <c r="K5891" s="2">
        <v>-231.41</v>
      </c>
    </row>
    <row r="5892" spans="1:11" ht="13.8" x14ac:dyDescent="0.25">
      <c r="A5892" s="1">
        <v>42664</v>
      </c>
      <c r="B5892" s="3">
        <f t="shared" si="184"/>
        <v>2016</v>
      </c>
      <c r="C5892" s="3">
        <f t="shared" si="185"/>
        <v>10</v>
      </c>
      <c r="D5892" t="s">
        <v>910</v>
      </c>
      <c r="E5892" t="s">
        <v>126</v>
      </c>
      <c r="F5892" t="s">
        <v>11</v>
      </c>
      <c r="G5892" t="s">
        <v>24</v>
      </c>
      <c r="H5892" t="s">
        <v>1579</v>
      </c>
      <c r="I5892" s="2">
        <v>113.22</v>
      </c>
      <c r="J5892" s="3">
        <v>3</v>
      </c>
      <c r="K5892" s="2">
        <v>29.44</v>
      </c>
    </row>
    <row r="5893" spans="1:11" ht="13.8" x14ac:dyDescent="0.25">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ht="13.8" x14ac:dyDescent="0.25">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ht="13.8" x14ac:dyDescent="0.25">
      <c r="A5895" s="1">
        <v>42664</v>
      </c>
      <c r="B5895" s="3">
        <f t="shared" si="184"/>
        <v>2016</v>
      </c>
      <c r="C5895" s="3">
        <f t="shared" si="185"/>
        <v>10</v>
      </c>
      <c r="D5895" t="s">
        <v>237</v>
      </c>
      <c r="E5895" t="s">
        <v>120</v>
      </c>
      <c r="F5895" t="s">
        <v>11</v>
      </c>
      <c r="G5895" t="s">
        <v>18</v>
      </c>
      <c r="H5895" t="s">
        <v>2422</v>
      </c>
      <c r="I5895" s="2">
        <v>111.67</v>
      </c>
      <c r="J5895" s="3">
        <v>9</v>
      </c>
      <c r="K5895" s="2">
        <v>6.98</v>
      </c>
    </row>
    <row r="5896" spans="1:11" ht="13.8" x14ac:dyDescent="0.25">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ht="13.8" x14ac:dyDescent="0.25">
      <c r="A5897" s="1">
        <v>42664</v>
      </c>
      <c r="B5897" s="3">
        <f t="shared" si="184"/>
        <v>2016</v>
      </c>
      <c r="C5897" s="3">
        <f t="shared" si="185"/>
        <v>10</v>
      </c>
      <c r="D5897" t="s">
        <v>791</v>
      </c>
      <c r="E5897" t="s">
        <v>27</v>
      </c>
      <c r="F5897" t="s">
        <v>34</v>
      </c>
      <c r="G5897" t="s">
        <v>35</v>
      </c>
      <c r="H5897" t="s">
        <v>1484</v>
      </c>
      <c r="I5897" s="2">
        <v>242.14</v>
      </c>
      <c r="J5897" s="3">
        <v>3</v>
      </c>
      <c r="K5897" s="2">
        <v>12.11</v>
      </c>
    </row>
    <row r="5898" spans="1:11" ht="13.8" x14ac:dyDescent="0.25">
      <c r="A5898" s="1">
        <v>42664</v>
      </c>
      <c r="B5898" s="3">
        <f t="shared" si="184"/>
        <v>2016</v>
      </c>
      <c r="C5898" s="3">
        <f t="shared" si="185"/>
        <v>10</v>
      </c>
      <c r="D5898" t="s">
        <v>791</v>
      </c>
      <c r="E5898" t="s">
        <v>27</v>
      </c>
      <c r="F5898" t="s">
        <v>11</v>
      </c>
      <c r="G5898" t="s">
        <v>24</v>
      </c>
      <c r="H5898" t="s">
        <v>271</v>
      </c>
      <c r="I5898" s="2">
        <v>12.39</v>
      </c>
      <c r="J5898" s="3">
        <v>3</v>
      </c>
      <c r="K5898" s="2">
        <v>5.7</v>
      </c>
    </row>
    <row r="5899" spans="1:11" ht="13.8" x14ac:dyDescent="0.25">
      <c r="A5899" s="1">
        <v>42664</v>
      </c>
      <c r="B5899" s="3">
        <f t="shared" si="184"/>
        <v>2016</v>
      </c>
      <c r="C5899" s="3">
        <f t="shared" si="185"/>
        <v>10</v>
      </c>
      <c r="D5899" t="s">
        <v>791</v>
      </c>
      <c r="E5899" t="s">
        <v>27</v>
      </c>
      <c r="F5899" t="s">
        <v>34</v>
      </c>
      <c r="G5899" t="s">
        <v>47</v>
      </c>
      <c r="H5899" t="s">
        <v>2471</v>
      </c>
      <c r="I5899" s="2">
        <v>19.96</v>
      </c>
      <c r="J5899" s="3">
        <v>2</v>
      </c>
      <c r="K5899" s="2">
        <v>5.59</v>
      </c>
    </row>
    <row r="5900" spans="1:11" ht="13.8" x14ac:dyDescent="0.25">
      <c r="A5900" s="1">
        <v>42664</v>
      </c>
      <c r="B5900" s="3">
        <f t="shared" si="184"/>
        <v>2016</v>
      </c>
      <c r="C5900" s="3">
        <f t="shared" si="185"/>
        <v>10</v>
      </c>
      <c r="D5900" t="s">
        <v>791</v>
      </c>
      <c r="E5900" t="s">
        <v>27</v>
      </c>
      <c r="F5900" t="s">
        <v>11</v>
      </c>
      <c r="G5900" t="s">
        <v>18</v>
      </c>
      <c r="H5900" t="s">
        <v>19</v>
      </c>
      <c r="I5900" s="2">
        <v>340.92</v>
      </c>
      <c r="J5900" s="3">
        <v>3</v>
      </c>
      <c r="K5900" s="2">
        <v>3.41</v>
      </c>
    </row>
    <row r="5901" spans="1:11" ht="13.8" x14ac:dyDescent="0.25">
      <c r="A5901" s="1">
        <v>42664</v>
      </c>
      <c r="B5901" s="3">
        <f t="shared" si="184"/>
        <v>2016</v>
      </c>
      <c r="C5901" s="3">
        <f t="shared" si="185"/>
        <v>10</v>
      </c>
      <c r="D5901" t="s">
        <v>246</v>
      </c>
      <c r="E5901" t="s">
        <v>123</v>
      </c>
      <c r="F5901" t="s">
        <v>34</v>
      </c>
      <c r="G5901" t="s">
        <v>47</v>
      </c>
      <c r="H5901" t="s">
        <v>775</v>
      </c>
      <c r="I5901" s="2">
        <v>45.57</v>
      </c>
      <c r="J5901" s="3">
        <v>2</v>
      </c>
      <c r="K5901" s="2">
        <v>9.68</v>
      </c>
    </row>
    <row r="5902" spans="1:11" ht="13.8" x14ac:dyDescent="0.25">
      <c r="A5902" s="1">
        <v>42664</v>
      </c>
      <c r="B5902" s="3">
        <f t="shared" si="184"/>
        <v>2016</v>
      </c>
      <c r="C5902" s="3">
        <f t="shared" si="185"/>
        <v>10</v>
      </c>
      <c r="D5902" t="s">
        <v>246</v>
      </c>
      <c r="E5902" t="s">
        <v>123</v>
      </c>
      <c r="F5902" t="s">
        <v>11</v>
      </c>
      <c r="G5902" t="s">
        <v>20</v>
      </c>
      <c r="H5902" t="s">
        <v>511</v>
      </c>
      <c r="I5902" s="2">
        <v>28.75</v>
      </c>
      <c r="J5902" s="3">
        <v>8</v>
      </c>
      <c r="K5902" s="2">
        <v>-21.08</v>
      </c>
    </row>
    <row r="5903" spans="1:11" ht="13.8" x14ac:dyDescent="0.25">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ht="13.8" x14ac:dyDescent="0.25">
      <c r="A5904" s="1">
        <v>42665</v>
      </c>
      <c r="B5904" s="3">
        <f t="shared" si="184"/>
        <v>2016</v>
      </c>
      <c r="C5904" s="3">
        <f t="shared" si="185"/>
        <v>10</v>
      </c>
      <c r="D5904" t="s">
        <v>161</v>
      </c>
      <c r="E5904" t="s">
        <v>55</v>
      </c>
      <c r="F5904" t="s">
        <v>34</v>
      </c>
      <c r="G5904" t="s">
        <v>47</v>
      </c>
      <c r="H5904" t="s">
        <v>2471</v>
      </c>
      <c r="I5904" s="2">
        <v>39.92</v>
      </c>
      <c r="J5904" s="3">
        <v>4</v>
      </c>
      <c r="K5904" s="2">
        <v>11.18</v>
      </c>
    </row>
    <row r="5905" spans="1:11" ht="13.8" x14ac:dyDescent="0.25">
      <c r="A5905" s="1">
        <v>42665</v>
      </c>
      <c r="B5905" s="3">
        <f t="shared" si="184"/>
        <v>2016</v>
      </c>
      <c r="C5905" s="3">
        <f t="shared" si="185"/>
        <v>10</v>
      </c>
      <c r="D5905" t="s">
        <v>1562</v>
      </c>
      <c r="E5905" t="s">
        <v>164</v>
      </c>
      <c r="F5905" t="s">
        <v>11</v>
      </c>
      <c r="G5905" t="s">
        <v>12</v>
      </c>
      <c r="H5905" t="s">
        <v>1192</v>
      </c>
      <c r="I5905" s="2">
        <v>6.68</v>
      </c>
      <c r="J5905" s="3">
        <v>1</v>
      </c>
      <c r="K5905" s="2">
        <v>3.21</v>
      </c>
    </row>
    <row r="5906" spans="1:11" ht="13.8" x14ac:dyDescent="0.25">
      <c r="A5906" s="1">
        <v>42665</v>
      </c>
      <c r="B5906" s="3">
        <f t="shared" si="184"/>
        <v>2016</v>
      </c>
      <c r="C5906" s="3">
        <f t="shared" si="185"/>
        <v>10</v>
      </c>
      <c r="D5906" t="s">
        <v>1562</v>
      </c>
      <c r="E5906" t="s">
        <v>164</v>
      </c>
      <c r="F5906" t="s">
        <v>11</v>
      </c>
      <c r="G5906" t="s">
        <v>24</v>
      </c>
      <c r="H5906" t="s">
        <v>869</v>
      </c>
      <c r="I5906" s="2">
        <v>8.34</v>
      </c>
      <c r="J5906" s="3">
        <v>3</v>
      </c>
      <c r="K5906" s="2">
        <v>2.25</v>
      </c>
    </row>
    <row r="5907" spans="1:11" ht="13.8" x14ac:dyDescent="0.25">
      <c r="A5907" s="1">
        <v>42665</v>
      </c>
      <c r="B5907" s="3">
        <f t="shared" si="184"/>
        <v>2016</v>
      </c>
      <c r="C5907" s="3">
        <f t="shared" si="185"/>
        <v>10</v>
      </c>
      <c r="D5907" t="s">
        <v>1562</v>
      </c>
      <c r="E5907" t="s">
        <v>164</v>
      </c>
      <c r="F5907" t="s">
        <v>34</v>
      </c>
      <c r="G5907" t="s">
        <v>47</v>
      </c>
      <c r="H5907" t="s">
        <v>2615</v>
      </c>
      <c r="I5907" s="2">
        <v>101.94</v>
      </c>
      <c r="J5907" s="3">
        <v>3</v>
      </c>
      <c r="K5907" s="2">
        <v>30.58</v>
      </c>
    </row>
    <row r="5908" spans="1:11" ht="13.8" x14ac:dyDescent="0.25">
      <c r="A5908" s="1">
        <v>42666</v>
      </c>
      <c r="B5908" s="3">
        <f t="shared" si="184"/>
        <v>2016</v>
      </c>
      <c r="C5908" s="3">
        <f t="shared" si="185"/>
        <v>10</v>
      </c>
      <c r="D5908" t="s">
        <v>215</v>
      </c>
      <c r="E5908" t="s">
        <v>149</v>
      </c>
      <c r="F5908" t="s">
        <v>11</v>
      </c>
      <c r="G5908" t="s">
        <v>12</v>
      </c>
      <c r="H5908" t="s">
        <v>1255</v>
      </c>
      <c r="I5908" s="2">
        <v>379.4</v>
      </c>
      <c r="J5908" s="3">
        <v>10</v>
      </c>
      <c r="K5908" s="2">
        <v>178.32</v>
      </c>
    </row>
    <row r="5909" spans="1:11" ht="13.8" x14ac:dyDescent="0.25">
      <c r="A5909" s="1">
        <v>42666</v>
      </c>
      <c r="B5909" s="3">
        <f t="shared" si="184"/>
        <v>2016</v>
      </c>
      <c r="C5909" s="3">
        <f t="shared" si="185"/>
        <v>10</v>
      </c>
      <c r="D5909" t="s">
        <v>813</v>
      </c>
      <c r="E5909" t="s">
        <v>15</v>
      </c>
      <c r="F5909" t="s">
        <v>34</v>
      </c>
      <c r="G5909" t="s">
        <v>47</v>
      </c>
      <c r="H5909" t="s">
        <v>1450</v>
      </c>
      <c r="I5909" s="2">
        <v>16.16</v>
      </c>
      <c r="J5909" s="3">
        <v>7</v>
      </c>
      <c r="K5909" s="2">
        <v>-12.12</v>
      </c>
    </row>
    <row r="5910" spans="1:11" ht="13.8" x14ac:dyDescent="0.25">
      <c r="A5910" s="1">
        <v>42666</v>
      </c>
      <c r="B5910" s="3">
        <f t="shared" si="184"/>
        <v>2016</v>
      </c>
      <c r="C5910" s="3">
        <f t="shared" si="185"/>
        <v>10</v>
      </c>
      <c r="D5910" t="s">
        <v>813</v>
      </c>
      <c r="E5910" t="s">
        <v>15</v>
      </c>
      <c r="F5910" t="s">
        <v>11</v>
      </c>
      <c r="G5910" t="s">
        <v>12</v>
      </c>
      <c r="H5910" t="s">
        <v>1132</v>
      </c>
      <c r="I5910" s="2">
        <v>54.82</v>
      </c>
      <c r="J5910" s="3">
        <v>3</v>
      </c>
      <c r="K5910" s="2">
        <v>17.82</v>
      </c>
    </row>
    <row r="5911" spans="1:11" ht="13.8" x14ac:dyDescent="0.25">
      <c r="A5911" s="1">
        <v>42666</v>
      </c>
      <c r="B5911" s="3">
        <f t="shared" si="184"/>
        <v>2016</v>
      </c>
      <c r="C5911" s="3">
        <f t="shared" si="185"/>
        <v>10</v>
      </c>
      <c r="D5911" t="s">
        <v>1003</v>
      </c>
      <c r="E5911" t="s">
        <v>164</v>
      </c>
      <c r="F5911" t="s">
        <v>11</v>
      </c>
      <c r="G5911" t="s">
        <v>43</v>
      </c>
      <c r="H5911" t="s">
        <v>2587</v>
      </c>
      <c r="I5911" s="2">
        <v>17.05</v>
      </c>
      <c r="J5911" s="3">
        <v>5</v>
      </c>
      <c r="K5911" s="2">
        <v>8.18</v>
      </c>
    </row>
    <row r="5912" spans="1:11" ht="13.8" x14ac:dyDescent="0.25">
      <c r="A5912" s="1">
        <v>42667</v>
      </c>
      <c r="B5912" s="3">
        <f t="shared" si="184"/>
        <v>2016</v>
      </c>
      <c r="C5912" s="3">
        <f t="shared" si="185"/>
        <v>10</v>
      </c>
      <c r="D5912" t="s">
        <v>659</v>
      </c>
      <c r="E5912" t="s">
        <v>27</v>
      </c>
      <c r="F5912" t="s">
        <v>39</v>
      </c>
      <c r="G5912" t="s">
        <v>52</v>
      </c>
      <c r="H5912" t="s">
        <v>2398</v>
      </c>
      <c r="I5912" s="2">
        <v>100</v>
      </c>
      <c r="J5912" s="3">
        <v>4</v>
      </c>
      <c r="K5912" s="2">
        <v>21</v>
      </c>
    </row>
    <row r="5913" spans="1:11" ht="13.8" x14ac:dyDescent="0.25">
      <c r="A5913" s="1">
        <v>42667</v>
      </c>
      <c r="B5913" s="3">
        <f t="shared" si="184"/>
        <v>2016</v>
      </c>
      <c r="C5913" s="3">
        <f t="shared" si="185"/>
        <v>10</v>
      </c>
      <c r="D5913" t="s">
        <v>659</v>
      </c>
      <c r="E5913" t="s">
        <v>27</v>
      </c>
      <c r="F5913" t="s">
        <v>39</v>
      </c>
      <c r="G5913" t="s">
        <v>52</v>
      </c>
      <c r="H5913" t="s">
        <v>2331</v>
      </c>
      <c r="I5913" s="2">
        <v>359.98</v>
      </c>
      <c r="J5913" s="3">
        <v>2</v>
      </c>
      <c r="K5913" s="2">
        <v>21.6</v>
      </c>
    </row>
    <row r="5914" spans="1:11" ht="13.8" x14ac:dyDescent="0.25">
      <c r="A5914" s="1">
        <v>42667</v>
      </c>
      <c r="B5914" s="3">
        <f t="shared" si="184"/>
        <v>2016</v>
      </c>
      <c r="C5914" s="3">
        <f t="shared" si="185"/>
        <v>10</v>
      </c>
      <c r="D5914" t="s">
        <v>2100</v>
      </c>
      <c r="E5914" t="s">
        <v>120</v>
      </c>
      <c r="F5914" t="s">
        <v>39</v>
      </c>
      <c r="G5914" t="s">
        <v>40</v>
      </c>
      <c r="H5914" t="s">
        <v>102</v>
      </c>
      <c r="I5914" s="2">
        <v>239.98</v>
      </c>
      <c r="J5914" s="3">
        <v>3</v>
      </c>
      <c r="K5914" s="2">
        <v>18</v>
      </c>
    </row>
    <row r="5915" spans="1:11" ht="13.8" x14ac:dyDescent="0.25">
      <c r="A5915" s="1">
        <v>42667</v>
      </c>
      <c r="B5915" s="3">
        <f t="shared" si="184"/>
        <v>2016</v>
      </c>
      <c r="C5915" s="3">
        <f t="shared" si="185"/>
        <v>10</v>
      </c>
      <c r="D5915" t="s">
        <v>1067</v>
      </c>
      <c r="E5915" t="s">
        <v>27</v>
      </c>
      <c r="F5915" t="s">
        <v>39</v>
      </c>
      <c r="G5915" t="s">
        <v>52</v>
      </c>
      <c r="H5915" t="s">
        <v>2125</v>
      </c>
      <c r="I5915" s="2">
        <v>199.99</v>
      </c>
      <c r="J5915" s="3">
        <v>1</v>
      </c>
      <c r="K5915" s="2">
        <v>86</v>
      </c>
    </row>
    <row r="5916" spans="1:11" ht="13.8" x14ac:dyDescent="0.25">
      <c r="A5916" s="1">
        <v>42667</v>
      </c>
      <c r="B5916" s="3">
        <f t="shared" si="184"/>
        <v>2016</v>
      </c>
      <c r="C5916" s="3">
        <f t="shared" si="185"/>
        <v>10</v>
      </c>
      <c r="D5916" t="s">
        <v>1161</v>
      </c>
      <c r="E5916" t="s">
        <v>10</v>
      </c>
      <c r="F5916" t="s">
        <v>11</v>
      </c>
      <c r="G5916" t="s">
        <v>12</v>
      </c>
      <c r="H5916" t="s">
        <v>134</v>
      </c>
      <c r="I5916" s="2">
        <v>15.55</v>
      </c>
      <c r="J5916" s="3">
        <v>3</v>
      </c>
      <c r="K5916" s="2">
        <v>5.44</v>
      </c>
    </row>
    <row r="5917" spans="1:11" ht="13.8" x14ac:dyDescent="0.25">
      <c r="A5917" s="1">
        <v>42667</v>
      </c>
      <c r="B5917" s="3">
        <f t="shared" si="184"/>
        <v>2016</v>
      </c>
      <c r="C5917" s="3">
        <f t="shared" si="185"/>
        <v>10</v>
      </c>
      <c r="D5917" t="s">
        <v>1097</v>
      </c>
      <c r="E5917" t="s">
        <v>27</v>
      </c>
      <c r="F5917" t="s">
        <v>39</v>
      </c>
      <c r="G5917" t="s">
        <v>52</v>
      </c>
      <c r="H5917" t="s">
        <v>1559</v>
      </c>
      <c r="I5917" s="2">
        <v>450</v>
      </c>
      <c r="J5917" s="3">
        <v>5</v>
      </c>
      <c r="K5917" s="2">
        <v>162</v>
      </c>
    </row>
    <row r="5918" spans="1:11" ht="13.8" x14ac:dyDescent="0.25">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ht="13.8" x14ac:dyDescent="0.25">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ht="13.8" x14ac:dyDescent="0.25">
      <c r="A5920" s="1">
        <v>42670</v>
      </c>
      <c r="B5920" s="3">
        <f t="shared" si="184"/>
        <v>2016</v>
      </c>
      <c r="C5920" s="3">
        <f t="shared" si="185"/>
        <v>10</v>
      </c>
      <c r="D5920" t="s">
        <v>788</v>
      </c>
      <c r="E5920" t="s">
        <v>27</v>
      </c>
      <c r="F5920" t="s">
        <v>11</v>
      </c>
      <c r="G5920" t="s">
        <v>92</v>
      </c>
      <c r="H5920" t="s">
        <v>658</v>
      </c>
      <c r="I5920" s="2">
        <v>43.92</v>
      </c>
      <c r="J5920" s="3">
        <v>4</v>
      </c>
      <c r="K5920" s="2">
        <v>11.86</v>
      </c>
    </row>
    <row r="5921" spans="1:11" ht="13.8" x14ac:dyDescent="0.25">
      <c r="A5921" s="1">
        <v>42670</v>
      </c>
      <c r="B5921" s="3">
        <f t="shared" si="184"/>
        <v>2016</v>
      </c>
      <c r="C5921" s="3">
        <f t="shared" si="185"/>
        <v>10</v>
      </c>
      <c r="D5921" t="s">
        <v>788</v>
      </c>
      <c r="E5921" t="s">
        <v>27</v>
      </c>
      <c r="F5921" t="s">
        <v>11</v>
      </c>
      <c r="G5921" t="s">
        <v>20</v>
      </c>
      <c r="H5921" t="s">
        <v>579</v>
      </c>
      <c r="I5921" s="2">
        <v>25.03</v>
      </c>
      <c r="J5921" s="3">
        <v>3</v>
      </c>
      <c r="K5921" s="2">
        <v>7.82</v>
      </c>
    </row>
    <row r="5922" spans="1:11" ht="13.8" x14ac:dyDescent="0.25">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ht="13.8" x14ac:dyDescent="0.25">
      <c r="A5923" s="1">
        <v>42670</v>
      </c>
      <c r="B5923" s="3">
        <f t="shared" si="184"/>
        <v>2016</v>
      </c>
      <c r="C5923" s="3">
        <f t="shared" si="185"/>
        <v>10</v>
      </c>
      <c r="D5923" t="s">
        <v>674</v>
      </c>
      <c r="E5923" t="s">
        <v>27</v>
      </c>
      <c r="F5923" t="s">
        <v>11</v>
      </c>
      <c r="G5923" t="s">
        <v>20</v>
      </c>
      <c r="H5923" t="s">
        <v>1232</v>
      </c>
      <c r="I5923" s="2">
        <v>67.14</v>
      </c>
      <c r="J5923" s="3">
        <v>4</v>
      </c>
      <c r="K5923" s="2">
        <v>25.18</v>
      </c>
    </row>
    <row r="5924" spans="1:11" ht="13.8" x14ac:dyDescent="0.25">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ht="13.8" x14ac:dyDescent="0.25">
      <c r="A5925" s="1">
        <v>42670</v>
      </c>
      <c r="B5925" s="3">
        <f t="shared" si="184"/>
        <v>2016</v>
      </c>
      <c r="C5925" s="3">
        <f t="shared" si="185"/>
        <v>10</v>
      </c>
      <c r="D5925" t="s">
        <v>1113</v>
      </c>
      <c r="E5925" t="s">
        <v>149</v>
      </c>
      <c r="F5925" t="s">
        <v>11</v>
      </c>
      <c r="G5925" t="s">
        <v>43</v>
      </c>
      <c r="H5925" t="s">
        <v>540</v>
      </c>
      <c r="I5925" s="2">
        <v>40.67</v>
      </c>
      <c r="J5925" s="3">
        <v>7</v>
      </c>
      <c r="K5925" s="2">
        <v>12.61</v>
      </c>
    </row>
    <row r="5926" spans="1:11" ht="13.8" x14ac:dyDescent="0.25">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ht="13.8" x14ac:dyDescent="0.25">
      <c r="A5927" s="1">
        <v>42670</v>
      </c>
      <c r="B5927" s="3">
        <f t="shared" si="184"/>
        <v>2016</v>
      </c>
      <c r="C5927" s="3">
        <f t="shared" si="185"/>
        <v>10</v>
      </c>
      <c r="D5927" t="s">
        <v>1113</v>
      </c>
      <c r="E5927" t="s">
        <v>149</v>
      </c>
      <c r="F5927" t="s">
        <v>11</v>
      </c>
      <c r="G5927" t="s">
        <v>20</v>
      </c>
      <c r="H5927" t="s">
        <v>1202</v>
      </c>
      <c r="I5927" s="2">
        <v>9.73</v>
      </c>
      <c r="J5927" s="3">
        <v>2</v>
      </c>
      <c r="K5927" s="2">
        <v>3.28</v>
      </c>
    </row>
    <row r="5928" spans="1:11" ht="13.8" x14ac:dyDescent="0.25">
      <c r="A5928" s="1">
        <v>42671</v>
      </c>
      <c r="B5928" s="3">
        <f t="shared" si="184"/>
        <v>2016</v>
      </c>
      <c r="C5928" s="3">
        <f t="shared" si="185"/>
        <v>10</v>
      </c>
      <c r="D5928" t="s">
        <v>2112</v>
      </c>
      <c r="E5928" t="s">
        <v>27</v>
      </c>
      <c r="F5928" t="s">
        <v>11</v>
      </c>
      <c r="G5928" t="s">
        <v>18</v>
      </c>
      <c r="H5928" t="s">
        <v>1611</v>
      </c>
      <c r="I5928" s="2">
        <v>93.06</v>
      </c>
      <c r="J5928" s="3">
        <v>6</v>
      </c>
      <c r="K5928" s="2">
        <v>26.06</v>
      </c>
    </row>
    <row r="5929" spans="1:11" ht="13.8" x14ac:dyDescent="0.25">
      <c r="A5929" s="1">
        <v>42671</v>
      </c>
      <c r="B5929" s="3">
        <f t="shared" si="184"/>
        <v>2016</v>
      </c>
      <c r="C5929" s="3">
        <f t="shared" si="185"/>
        <v>10</v>
      </c>
      <c r="D5929" t="s">
        <v>2112</v>
      </c>
      <c r="E5929" t="s">
        <v>27</v>
      </c>
      <c r="F5929" t="s">
        <v>39</v>
      </c>
      <c r="G5929" t="s">
        <v>40</v>
      </c>
      <c r="H5929" t="s">
        <v>762</v>
      </c>
      <c r="I5929" s="2">
        <v>302.38</v>
      </c>
      <c r="J5929" s="3">
        <v>3</v>
      </c>
      <c r="K5929" s="2">
        <v>22.68</v>
      </c>
    </row>
    <row r="5930" spans="1:11" ht="13.8" x14ac:dyDescent="0.25">
      <c r="A5930" s="1">
        <v>42671</v>
      </c>
      <c r="B5930" s="3">
        <f t="shared" si="184"/>
        <v>2016</v>
      </c>
      <c r="C5930" s="3">
        <f t="shared" si="185"/>
        <v>10</v>
      </c>
      <c r="D5930" t="s">
        <v>387</v>
      </c>
      <c r="E5930" t="s">
        <v>177</v>
      </c>
      <c r="F5930" t="s">
        <v>11</v>
      </c>
      <c r="G5930" t="s">
        <v>12</v>
      </c>
      <c r="H5930" t="s">
        <v>1398</v>
      </c>
      <c r="I5930" s="2">
        <v>32.4</v>
      </c>
      <c r="J5930" s="3">
        <v>5</v>
      </c>
      <c r="K5930" s="2">
        <v>15.55</v>
      </c>
    </row>
    <row r="5931" spans="1:11" ht="13.8" x14ac:dyDescent="0.25">
      <c r="A5931" s="1">
        <v>42671</v>
      </c>
      <c r="B5931" s="3">
        <f t="shared" si="184"/>
        <v>2016</v>
      </c>
      <c r="C5931" s="3">
        <f t="shared" si="185"/>
        <v>10</v>
      </c>
      <c r="D5931" t="s">
        <v>387</v>
      </c>
      <c r="E5931" t="s">
        <v>177</v>
      </c>
      <c r="F5931" t="s">
        <v>11</v>
      </c>
      <c r="G5931" t="s">
        <v>18</v>
      </c>
      <c r="H5931" t="s">
        <v>2031</v>
      </c>
      <c r="I5931" s="2">
        <v>1082.48</v>
      </c>
      <c r="J5931" s="3">
        <v>8</v>
      </c>
      <c r="K5931" s="2">
        <v>10.82</v>
      </c>
    </row>
    <row r="5932" spans="1:11" ht="13.8" x14ac:dyDescent="0.25">
      <c r="A5932" s="1">
        <v>42671</v>
      </c>
      <c r="B5932" s="3">
        <f t="shared" si="184"/>
        <v>2016</v>
      </c>
      <c r="C5932" s="3">
        <f t="shared" si="185"/>
        <v>10</v>
      </c>
      <c r="D5932" t="s">
        <v>387</v>
      </c>
      <c r="E5932" t="s">
        <v>177</v>
      </c>
      <c r="F5932" t="s">
        <v>11</v>
      </c>
      <c r="G5932" t="s">
        <v>12</v>
      </c>
      <c r="H5932" t="s">
        <v>2477</v>
      </c>
      <c r="I5932" s="2">
        <v>56.91</v>
      </c>
      <c r="J5932" s="3">
        <v>3</v>
      </c>
      <c r="K5932" s="2">
        <v>27.32</v>
      </c>
    </row>
    <row r="5933" spans="1:11" ht="13.8" x14ac:dyDescent="0.25">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ht="13.8" x14ac:dyDescent="0.25">
      <c r="A5934" s="1">
        <v>42671</v>
      </c>
      <c r="B5934" s="3">
        <f t="shared" si="184"/>
        <v>2016</v>
      </c>
      <c r="C5934" s="3">
        <f t="shared" si="185"/>
        <v>10</v>
      </c>
      <c r="D5934" t="s">
        <v>387</v>
      </c>
      <c r="E5934" t="s">
        <v>177</v>
      </c>
      <c r="F5934" t="s">
        <v>11</v>
      </c>
      <c r="G5934" t="s">
        <v>20</v>
      </c>
      <c r="H5934" t="s">
        <v>819</v>
      </c>
      <c r="I5934" s="2">
        <v>14.28</v>
      </c>
      <c r="J5934" s="3">
        <v>1</v>
      </c>
      <c r="K5934" s="2">
        <v>6.57</v>
      </c>
    </row>
    <row r="5935" spans="1:11" ht="13.8" x14ac:dyDescent="0.25">
      <c r="A5935" s="1">
        <v>42671</v>
      </c>
      <c r="B5935" s="3">
        <f t="shared" si="184"/>
        <v>2016</v>
      </c>
      <c r="C5935" s="3">
        <f t="shared" si="185"/>
        <v>10</v>
      </c>
      <c r="D5935" t="s">
        <v>2526</v>
      </c>
      <c r="E5935" t="s">
        <v>27</v>
      </c>
      <c r="F5935" t="s">
        <v>11</v>
      </c>
      <c r="G5935" t="s">
        <v>12</v>
      </c>
      <c r="H5935" t="s">
        <v>903</v>
      </c>
      <c r="I5935" s="2">
        <v>50.96</v>
      </c>
      <c r="J5935" s="3">
        <v>7</v>
      </c>
      <c r="K5935" s="2">
        <v>25.48</v>
      </c>
    </row>
    <row r="5936" spans="1:11" ht="13.8" x14ac:dyDescent="0.25">
      <c r="A5936" s="1">
        <v>42671</v>
      </c>
      <c r="B5936" s="3">
        <f t="shared" si="184"/>
        <v>2016</v>
      </c>
      <c r="C5936" s="3">
        <f t="shared" si="185"/>
        <v>10</v>
      </c>
      <c r="D5936" t="s">
        <v>2526</v>
      </c>
      <c r="E5936" t="s">
        <v>27</v>
      </c>
      <c r="F5936" t="s">
        <v>11</v>
      </c>
      <c r="G5936" t="s">
        <v>20</v>
      </c>
      <c r="H5936" t="s">
        <v>1175</v>
      </c>
      <c r="I5936" s="2">
        <v>49.54</v>
      </c>
      <c r="J5936" s="3">
        <v>3</v>
      </c>
      <c r="K5936" s="2">
        <v>17.34</v>
      </c>
    </row>
    <row r="5937" spans="1:11" ht="13.8" x14ac:dyDescent="0.25">
      <c r="A5937" s="1">
        <v>42671</v>
      </c>
      <c r="B5937" s="3">
        <f t="shared" si="184"/>
        <v>2016</v>
      </c>
      <c r="C5937" s="3">
        <f t="shared" si="185"/>
        <v>10</v>
      </c>
      <c r="D5937" t="s">
        <v>635</v>
      </c>
      <c r="E5937" t="s">
        <v>123</v>
      </c>
      <c r="F5937" t="s">
        <v>34</v>
      </c>
      <c r="G5937" t="s">
        <v>47</v>
      </c>
      <c r="H5937" t="s">
        <v>688</v>
      </c>
      <c r="I5937" s="2">
        <v>47.95</v>
      </c>
      <c r="J5937" s="3">
        <v>3</v>
      </c>
      <c r="K5937" s="2">
        <v>13.79</v>
      </c>
    </row>
    <row r="5938" spans="1:11" ht="13.8" x14ac:dyDescent="0.25">
      <c r="A5938" s="1">
        <v>42671</v>
      </c>
      <c r="B5938" s="3">
        <f t="shared" si="184"/>
        <v>2016</v>
      </c>
      <c r="C5938" s="3">
        <f t="shared" si="185"/>
        <v>10</v>
      </c>
      <c r="D5938" t="s">
        <v>635</v>
      </c>
      <c r="E5938" t="s">
        <v>123</v>
      </c>
      <c r="F5938" t="s">
        <v>11</v>
      </c>
      <c r="G5938" t="s">
        <v>20</v>
      </c>
      <c r="H5938" t="s">
        <v>471</v>
      </c>
      <c r="I5938" s="2">
        <v>37.43</v>
      </c>
      <c r="J5938" s="3">
        <v>5</v>
      </c>
      <c r="K5938" s="2">
        <v>-29.94</v>
      </c>
    </row>
    <row r="5939" spans="1:11" ht="13.8" x14ac:dyDescent="0.25">
      <c r="A5939" s="1">
        <v>42671</v>
      </c>
      <c r="B5939" s="3">
        <f t="shared" si="184"/>
        <v>2016</v>
      </c>
      <c r="C5939" s="3">
        <f t="shared" si="185"/>
        <v>10</v>
      </c>
      <c r="D5939" t="s">
        <v>635</v>
      </c>
      <c r="E5939" t="s">
        <v>123</v>
      </c>
      <c r="F5939" t="s">
        <v>34</v>
      </c>
      <c r="G5939" t="s">
        <v>47</v>
      </c>
      <c r="H5939" t="s">
        <v>1711</v>
      </c>
      <c r="I5939" s="2">
        <v>63.97</v>
      </c>
      <c r="J5939" s="3">
        <v>2</v>
      </c>
      <c r="K5939" s="2">
        <v>0</v>
      </c>
    </row>
    <row r="5940" spans="1:11" ht="13.8" x14ac:dyDescent="0.25">
      <c r="A5940" s="1">
        <v>42671</v>
      </c>
      <c r="B5940" s="3">
        <f t="shared" si="184"/>
        <v>2016</v>
      </c>
      <c r="C5940" s="3">
        <f t="shared" si="185"/>
        <v>10</v>
      </c>
      <c r="D5940" t="s">
        <v>635</v>
      </c>
      <c r="E5940" t="s">
        <v>123</v>
      </c>
      <c r="F5940" t="s">
        <v>34</v>
      </c>
      <c r="G5940" t="s">
        <v>47</v>
      </c>
      <c r="H5940" t="s">
        <v>1658</v>
      </c>
      <c r="I5940" s="2">
        <v>165.05</v>
      </c>
      <c r="J5940" s="3">
        <v>3</v>
      </c>
      <c r="K5940" s="2">
        <v>41.26</v>
      </c>
    </row>
    <row r="5941" spans="1:11" ht="13.8" x14ac:dyDescent="0.25">
      <c r="A5941" s="1">
        <v>42671</v>
      </c>
      <c r="B5941" s="3">
        <f t="shared" si="184"/>
        <v>2016</v>
      </c>
      <c r="C5941" s="3">
        <f t="shared" si="185"/>
        <v>10</v>
      </c>
      <c r="D5941" t="s">
        <v>1401</v>
      </c>
      <c r="E5941" t="s">
        <v>245</v>
      </c>
      <c r="F5941" t="s">
        <v>11</v>
      </c>
      <c r="G5941" t="s">
        <v>20</v>
      </c>
      <c r="H5941" t="s">
        <v>1927</v>
      </c>
      <c r="I5941" s="2">
        <v>17.62</v>
      </c>
      <c r="J5941" s="3">
        <v>4</v>
      </c>
      <c r="K5941" s="2">
        <v>-14.09</v>
      </c>
    </row>
    <row r="5942" spans="1:11" ht="13.8" x14ac:dyDescent="0.25">
      <c r="A5942" s="1">
        <v>42671</v>
      </c>
      <c r="B5942" s="3">
        <f t="shared" si="184"/>
        <v>2016</v>
      </c>
      <c r="C5942" s="3">
        <f t="shared" si="185"/>
        <v>10</v>
      </c>
      <c r="D5942" t="s">
        <v>915</v>
      </c>
      <c r="E5942" t="s">
        <v>123</v>
      </c>
      <c r="F5942" t="s">
        <v>11</v>
      </c>
      <c r="G5942" t="s">
        <v>20</v>
      </c>
      <c r="H5942" t="s">
        <v>1804</v>
      </c>
      <c r="I5942" s="2">
        <v>38.19</v>
      </c>
      <c r="J5942" s="3">
        <v>5</v>
      </c>
      <c r="K5942" s="2">
        <v>-26.73</v>
      </c>
    </row>
    <row r="5943" spans="1:11" ht="13.8" x14ac:dyDescent="0.25">
      <c r="A5943" s="1">
        <v>42671</v>
      </c>
      <c r="B5943" s="3">
        <f t="shared" si="184"/>
        <v>2016</v>
      </c>
      <c r="C5943" s="3">
        <f t="shared" si="185"/>
        <v>10</v>
      </c>
      <c r="D5943" t="s">
        <v>868</v>
      </c>
      <c r="E5943" t="s">
        <v>149</v>
      </c>
      <c r="F5943" t="s">
        <v>11</v>
      </c>
      <c r="G5943" t="s">
        <v>24</v>
      </c>
      <c r="H5943" t="s">
        <v>1235</v>
      </c>
      <c r="I5943" s="2">
        <v>12.42</v>
      </c>
      <c r="J5943" s="3">
        <v>3</v>
      </c>
      <c r="K5943" s="2">
        <v>5.22</v>
      </c>
    </row>
    <row r="5944" spans="1:11" ht="13.8" x14ac:dyDescent="0.25">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ht="13.8" x14ac:dyDescent="0.25">
      <c r="A5945" s="1">
        <v>42672</v>
      </c>
      <c r="B5945" s="3">
        <f t="shared" si="184"/>
        <v>2016</v>
      </c>
      <c r="C5945" s="3">
        <f t="shared" si="185"/>
        <v>10</v>
      </c>
      <c r="D5945" t="s">
        <v>495</v>
      </c>
      <c r="E5945" t="s">
        <v>177</v>
      </c>
      <c r="F5945" t="s">
        <v>11</v>
      </c>
      <c r="G5945" t="s">
        <v>18</v>
      </c>
      <c r="H5945" t="s">
        <v>1810</v>
      </c>
      <c r="I5945" s="2">
        <v>40.74</v>
      </c>
      <c r="J5945" s="3">
        <v>3</v>
      </c>
      <c r="K5945" s="2">
        <v>0.41</v>
      </c>
    </row>
    <row r="5946" spans="1:11" ht="13.8" x14ac:dyDescent="0.25">
      <c r="A5946" s="1">
        <v>42672</v>
      </c>
      <c r="B5946" s="3">
        <f t="shared" si="184"/>
        <v>2016</v>
      </c>
      <c r="C5946" s="3">
        <f t="shared" si="185"/>
        <v>10</v>
      </c>
      <c r="D5946" t="s">
        <v>495</v>
      </c>
      <c r="E5946" t="s">
        <v>177</v>
      </c>
      <c r="F5946" t="s">
        <v>11</v>
      </c>
      <c r="G5946" t="s">
        <v>92</v>
      </c>
      <c r="H5946" t="s">
        <v>776</v>
      </c>
      <c r="I5946" s="2">
        <v>11.67</v>
      </c>
      <c r="J5946" s="3">
        <v>3</v>
      </c>
      <c r="K5946" s="2">
        <v>3.03</v>
      </c>
    </row>
    <row r="5947" spans="1:11" ht="13.8" x14ac:dyDescent="0.25">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ht="13.8" x14ac:dyDescent="0.25">
      <c r="A5948" s="1">
        <v>42672</v>
      </c>
      <c r="B5948" s="3">
        <f t="shared" si="184"/>
        <v>2016</v>
      </c>
      <c r="C5948" s="3">
        <f t="shared" si="185"/>
        <v>10</v>
      </c>
      <c r="D5948" t="s">
        <v>1778</v>
      </c>
      <c r="E5948" t="s">
        <v>27</v>
      </c>
      <c r="F5948" t="s">
        <v>11</v>
      </c>
      <c r="G5948" t="s">
        <v>20</v>
      </c>
      <c r="H5948" t="s">
        <v>1927</v>
      </c>
      <c r="I5948" s="2">
        <v>11.74</v>
      </c>
      <c r="J5948" s="3">
        <v>1</v>
      </c>
      <c r="K5948" s="2">
        <v>3.82</v>
      </c>
    </row>
    <row r="5949" spans="1:11" ht="13.8" x14ac:dyDescent="0.25">
      <c r="A5949" s="1">
        <v>42673</v>
      </c>
      <c r="B5949" s="3">
        <f t="shared" si="184"/>
        <v>2016</v>
      </c>
      <c r="C5949" s="3">
        <f t="shared" si="185"/>
        <v>10</v>
      </c>
      <c r="D5949" t="s">
        <v>295</v>
      </c>
      <c r="E5949" t="s">
        <v>110</v>
      </c>
      <c r="F5949" t="s">
        <v>11</v>
      </c>
      <c r="G5949" t="s">
        <v>24</v>
      </c>
      <c r="H5949" t="s">
        <v>51</v>
      </c>
      <c r="I5949" s="2">
        <v>11.68</v>
      </c>
      <c r="J5949" s="3">
        <v>2</v>
      </c>
      <c r="K5949" s="2">
        <v>3.5</v>
      </c>
    </row>
    <row r="5950" spans="1:11" ht="13.8" x14ac:dyDescent="0.25">
      <c r="A5950" s="1">
        <v>42673</v>
      </c>
      <c r="B5950" s="3">
        <f t="shared" si="184"/>
        <v>2016</v>
      </c>
      <c r="C5950" s="3">
        <f t="shared" si="185"/>
        <v>10</v>
      </c>
      <c r="D5950" t="s">
        <v>525</v>
      </c>
      <c r="E5950" t="s">
        <v>149</v>
      </c>
      <c r="F5950" t="s">
        <v>11</v>
      </c>
      <c r="G5950" t="s">
        <v>20</v>
      </c>
      <c r="H5950" t="s">
        <v>511</v>
      </c>
      <c r="I5950" s="2">
        <v>28.75</v>
      </c>
      <c r="J5950" s="3">
        <v>3</v>
      </c>
      <c r="K5950" s="2">
        <v>10.06</v>
      </c>
    </row>
    <row r="5951" spans="1:11" ht="13.8" x14ac:dyDescent="0.25">
      <c r="A5951" s="1">
        <v>42673</v>
      </c>
      <c r="B5951" s="3">
        <f t="shared" si="184"/>
        <v>2016</v>
      </c>
      <c r="C5951" s="3">
        <f t="shared" si="185"/>
        <v>10</v>
      </c>
      <c r="D5951" t="s">
        <v>525</v>
      </c>
      <c r="E5951" t="s">
        <v>149</v>
      </c>
      <c r="F5951" t="s">
        <v>11</v>
      </c>
      <c r="G5951" t="s">
        <v>24</v>
      </c>
      <c r="H5951" t="s">
        <v>1069</v>
      </c>
      <c r="I5951" s="2">
        <v>114.95</v>
      </c>
      <c r="J5951" s="3">
        <v>5</v>
      </c>
      <c r="K5951" s="2">
        <v>32.19</v>
      </c>
    </row>
    <row r="5952" spans="1:11" ht="13.8" x14ac:dyDescent="0.25">
      <c r="A5952" s="1">
        <v>42673</v>
      </c>
      <c r="B5952" s="3">
        <f t="shared" si="184"/>
        <v>2016</v>
      </c>
      <c r="C5952" s="3">
        <f t="shared" si="185"/>
        <v>10</v>
      </c>
      <c r="D5952" t="s">
        <v>1677</v>
      </c>
      <c r="E5952" t="s">
        <v>27</v>
      </c>
      <c r="F5952" t="s">
        <v>11</v>
      </c>
      <c r="G5952" t="s">
        <v>43</v>
      </c>
      <c r="H5952" t="s">
        <v>1784</v>
      </c>
      <c r="I5952" s="2">
        <v>3.62</v>
      </c>
      <c r="J5952" s="3">
        <v>2</v>
      </c>
      <c r="K5952" s="2">
        <v>1.19</v>
      </c>
    </row>
    <row r="5953" spans="1:11" ht="13.8" x14ac:dyDescent="0.25">
      <c r="A5953" s="1">
        <v>42674</v>
      </c>
      <c r="B5953" s="3">
        <f t="shared" si="184"/>
        <v>2016</v>
      </c>
      <c r="C5953" s="3">
        <f t="shared" si="185"/>
        <v>10</v>
      </c>
      <c r="D5953" t="s">
        <v>2094</v>
      </c>
      <c r="E5953" t="s">
        <v>23</v>
      </c>
      <c r="F5953" t="s">
        <v>34</v>
      </c>
      <c r="G5953" t="s">
        <v>35</v>
      </c>
      <c r="H5953" t="s">
        <v>723</v>
      </c>
      <c r="I5953" s="2">
        <v>492.84</v>
      </c>
      <c r="J5953" s="3">
        <v>5</v>
      </c>
      <c r="K5953" s="2">
        <v>-14.08</v>
      </c>
    </row>
    <row r="5954" spans="1:11" ht="13.8" x14ac:dyDescent="0.25">
      <c r="A5954" s="1">
        <v>42674</v>
      </c>
      <c r="B5954" s="3">
        <f t="shared" si="184"/>
        <v>2016</v>
      </c>
      <c r="C5954" s="3">
        <f t="shared" si="185"/>
        <v>10</v>
      </c>
      <c r="D5954" t="s">
        <v>387</v>
      </c>
      <c r="E5954" t="s">
        <v>27</v>
      </c>
      <c r="F5954" t="s">
        <v>11</v>
      </c>
      <c r="G5954" t="s">
        <v>18</v>
      </c>
      <c r="H5954" t="s">
        <v>1384</v>
      </c>
      <c r="I5954" s="2">
        <v>1085.42</v>
      </c>
      <c r="J5954" s="3">
        <v>7</v>
      </c>
      <c r="K5954" s="2">
        <v>282.20999999999998</v>
      </c>
    </row>
    <row r="5955" spans="1:11" ht="13.8" x14ac:dyDescent="0.25">
      <c r="A5955" s="1">
        <v>42674</v>
      </c>
      <c r="B5955" s="3">
        <f t="shared" ref="B5955:B6018" si="186">YEAR(A5955)</f>
        <v>2016</v>
      </c>
      <c r="C5955" s="3">
        <f t="shared" ref="C5955:C6018" si="187">MONTH(A5955)</f>
        <v>10</v>
      </c>
      <c r="D5955" t="s">
        <v>809</v>
      </c>
      <c r="E5955" t="s">
        <v>123</v>
      </c>
      <c r="F5955" t="s">
        <v>11</v>
      </c>
      <c r="G5955" t="s">
        <v>12</v>
      </c>
      <c r="H5955" t="s">
        <v>441</v>
      </c>
      <c r="I5955" s="2">
        <v>32.06</v>
      </c>
      <c r="J5955" s="3">
        <v>6</v>
      </c>
      <c r="K5955" s="2">
        <v>11.22</v>
      </c>
    </row>
    <row r="5956" spans="1:11" ht="13.8" x14ac:dyDescent="0.25">
      <c r="A5956" s="1">
        <v>42674</v>
      </c>
      <c r="B5956" s="3">
        <f t="shared" si="186"/>
        <v>2016</v>
      </c>
      <c r="C5956" s="3">
        <f t="shared" si="187"/>
        <v>10</v>
      </c>
      <c r="D5956" t="s">
        <v>2271</v>
      </c>
      <c r="E5956" t="s">
        <v>840</v>
      </c>
      <c r="F5956" t="s">
        <v>11</v>
      </c>
      <c r="G5956" t="s">
        <v>200</v>
      </c>
      <c r="H5956" t="s">
        <v>2215</v>
      </c>
      <c r="I5956" s="2">
        <v>21.96</v>
      </c>
      <c r="J5956" s="3">
        <v>2</v>
      </c>
      <c r="K5956" s="2">
        <v>6.15</v>
      </c>
    </row>
    <row r="5957" spans="1:11" ht="13.8" x14ac:dyDescent="0.25">
      <c r="A5957" s="1">
        <v>42674</v>
      </c>
      <c r="B5957" s="3">
        <f t="shared" si="186"/>
        <v>2016</v>
      </c>
      <c r="C5957" s="3">
        <f t="shared" si="187"/>
        <v>10</v>
      </c>
      <c r="D5957" t="s">
        <v>2271</v>
      </c>
      <c r="E5957" t="s">
        <v>840</v>
      </c>
      <c r="F5957" t="s">
        <v>34</v>
      </c>
      <c r="G5957" t="s">
        <v>35</v>
      </c>
      <c r="H5957" t="s">
        <v>1942</v>
      </c>
      <c r="I5957" s="2">
        <v>368.97</v>
      </c>
      <c r="J5957" s="3">
        <v>3</v>
      </c>
      <c r="K5957" s="2">
        <v>81.17</v>
      </c>
    </row>
    <row r="5958" spans="1:11" ht="13.8" x14ac:dyDescent="0.25">
      <c r="A5958" s="1">
        <v>42674</v>
      </c>
      <c r="B5958" s="3">
        <f t="shared" si="186"/>
        <v>2016</v>
      </c>
      <c r="C5958" s="3">
        <f t="shared" si="187"/>
        <v>10</v>
      </c>
      <c r="D5958" t="s">
        <v>2271</v>
      </c>
      <c r="E5958" t="s">
        <v>840</v>
      </c>
      <c r="F5958" t="s">
        <v>11</v>
      </c>
      <c r="G5958" t="s">
        <v>24</v>
      </c>
      <c r="H5958" t="s">
        <v>1815</v>
      </c>
      <c r="I5958" s="2">
        <v>12.39</v>
      </c>
      <c r="J5958" s="3">
        <v>3</v>
      </c>
      <c r="K5958" s="2">
        <v>3.47</v>
      </c>
    </row>
    <row r="5959" spans="1:11" ht="13.8" x14ac:dyDescent="0.25">
      <c r="A5959" s="1">
        <v>42674</v>
      </c>
      <c r="B5959" s="3">
        <f t="shared" si="186"/>
        <v>2016</v>
      </c>
      <c r="C5959" s="3">
        <f t="shared" si="187"/>
        <v>10</v>
      </c>
      <c r="D5959" t="s">
        <v>2271</v>
      </c>
      <c r="E5959" t="s">
        <v>840</v>
      </c>
      <c r="F5959" t="s">
        <v>11</v>
      </c>
      <c r="G5959" t="s">
        <v>18</v>
      </c>
      <c r="H5959" t="s">
        <v>586</v>
      </c>
      <c r="I5959" s="2">
        <v>332.94</v>
      </c>
      <c r="J5959" s="3">
        <v>3</v>
      </c>
      <c r="K5959" s="2">
        <v>9.99</v>
      </c>
    </row>
    <row r="5960" spans="1:11" ht="13.8" x14ac:dyDescent="0.25">
      <c r="A5960" s="1">
        <v>42674</v>
      </c>
      <c r="B5960" s="3">
        <f t="shared" si="186"/>
        <v>2016</v>
      </c>
      <c r="C5960" s="3">
        <f t="shared" si="187"/>
        <v>10</v>
      </c>
      <c r="D5960" t="s">
        <v>1502</v>
      </c>
      <c r="E5960" t="s">
        <v>27</v>
      </c>
      <c r="F5960" t="s">
        <v>34</v>
      </c>
      <c r="G5960" t="s">
        <v>35</v>
      </c>
      <c r="H5960" t="s">
        <v>1726</v>
      </c>
      <c r="I5960" s="2">
        <v>1403.92</v>
      </c>
      <c r="J5960" s="3">
        <v>5</v>
      </c>
      <c r="K5960" s="2">
        <v>70.2</v>
      </c>
    </row>
    <row r="5961" spans="1:11" ht="13.8" x14ac:dyDescent="0.25">
      <c r="A5961" s="1">
        <v>42675</v>
      </c>
      <c r="B5961" s="3">
        <f t="shared" si="186"/>
        <v>2016</v>
      </c>
      <c r="C5961" s="3">
        <f t="shared" si="187"/>
        <v>11</v>
      </c>
      <c r="D5961" t="s">
        <v>973</v>
      </c>
      <c r="E5961" t="s">
        <v>55</v>
      </c>
      <c r="F5961" t="s">
        <v>39</v>
      </c>
      <c r="G5961" t="s">
        <v>40</v>
      </c>
      <c r="H5961" t="s">
        <v>642</v>
      </c>
      <c r="I5961" s="2">
        <v>21.8</v>
      </c>
      <c r="J5961" s="3">
        <v>2</v>
      </c>
      <c r="K5961" s="2">
        <v>6.1</v>
      </c>
    </row>
    <row r="5962" spans="1:11" ht="13.8" x14ac:dyDescent="0.25">
      <c r="A5962" s="1">
        <v>42675</v>
      </c>
      <c r="B5962" s="3">
        <f t="shared" si="186"/>
        <v>2016</v>
      </c>
      <c r="C5962" s="3">
        <f t="shared" si="187"/>
        <v>11</v>
      </c>
      <c r="D5962" t="s">
        <v>973</v>
      </c>
      <c r="E5962" t="s">
        <v>55</v>
      </c>
      <c r="F5962" t="s">
        <v>11</v>
      </c>
      <c r="G5962" t="s">
        <v>63</v>
      </c>
      <c r="H5962" t="s">
        <v>414</v>
      </c>
      <c r="I5962" s="2">
        <v>251.79</v>
      </c>
      <c r="J5962" s="3">
        <v>3</v>
      </c>
      <c r="K5962" s="2">
        <v>118.34</v>
      </c>
    </row>
    <row r="5963" spans="1:11" ht="13.8" x14ac:dyDescent="0.25">
      <c r="A5963" s="1">
        <v>42675</v>
      </c>
      <c r="B5963" s="3">
        <f t="shared" si="186"/>
        <v>2016</v>
      </c>
      <c r="C5963" s="3">
        <f t="shared" si="187"/>
        <v>11</v>
      </c>
      <c r="D5963" t="s">
        <v>1892</v>
      </c>
      <c r="E5963" t="s">
        <v>10</v>
      </c>
      <c r="F5963" t="s">
        <v>11</v>
      </c>
      <c r="G5963" t="s">
        <v>18</v>
      </c>
      <c r="H5963" t="s">
        <v>2422</v>
      </c>
      <c r="I5963" s="2">
        <v>111.67</v>
      </c>
      <c r="J5963" s="3">
        <v>9</v>
      </c>
      <c r="K5963" s="2">
        <v>6.98</v>
      </c>
    </row>
    <row r="5964" spans="1:11" ht="13.8" x14ac:dyDescent="0.25">
      <c r="A5964" s="1">
        <v>42675</v>
      </c>
      <c r="B5964" s="3">
        <f t="shared" si="186"/>
        <v>2016</v>
      </c>
      <c r="C5964" s="3">
        <f t="shared" si="187"/>
        <v>11</v>
      </c>
      <c r="D5964" t="s">
        <v>109</v>
      </c>
      <c r="E5964" t="s">
        <v>15</v>
      </c>
      <c r="F5964" t="s">
        <v>39</v>
      </c>
      <c r="G5964" t="s">
        <v>52</v>
      </c>
      <c r="H5964" t="s">
        <v>1063</v>
      </c>
      <c r="I5964" s="2">
        <v>68.11</v>
      </c>
      <c r="J5964" s="3">
        <v>3</v>
      </c>
      <c r="K5964" s="2">
        <v>17.88</v>
      </c>
    </row>
    <row r="5965" spans="1:11" ht="13.8" x14ac:dyDescent="0.25">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ht="13.8" x14ac:dyDescent="0.25">
      <c r="A5966" s="1">
        <v>42677</v>
      </c>
      <c r="B5966" s="3">
        <f t="shared" si="186"/>
        <v>2016</v>
      </c>
      <c r="C5966" s="3">
        <f t="shared" si="187"/>
        <v>11</v>
      </c>
      <c r="D5966" t="s">
        <v>256</v>
      </c>
      <c r="E5966" t="s">
        <v>395</v>
      </c>
      <c r="F5966" t="s">
        <v>11</v>
      </c>
      <c r="G5966" t="s">
        <v>20</v>
      </c>
      <c r="H5966" t="s">
        <v>609</v>
      </c>
      <c r="I5966" s="2">
        <v>27.24</v>
      </c>
      <c r="J5966" s="3">
        <v>6</v>
      </c>
      <c r="K5966" s="2">
        <v>13.35</v>
      </c>
    </row>
    <row r="5967" spans="1:11" ht="13.8" x14ac:dyDescent="0.25">
      <c r="A5967" s="1">
        <v>42677</v>
      </c>
      <c r="B5967" s="3">
        <f t="shared" si="186"/>
        <v>2016</v>
      </c>
      <c r="C5967" s="3">
        <f t="shared" si="187"/>
        <v>11</v>
      </c>
      <c r="D5967" t="s">
        <v>1828</v>
      </c>
      <c r="E5967" t="s">
        <v>164</v>
      </c>
      <c r="F5967" t="s">
        <v>11</v>
      </c>
      <c r="G5967" t="s">
        <v>24</v>
      </c>
      <c r="H5967" t="s">
        <v>1823</v>
      </c>
      <c r="I5967" s="2">
        <v>8.82</v>
      </c>
      <c r="J5967" s="3">
        <v>3</v>
      </c>
      <c r="K5967" s="2">
        <v>2.38</v>
      </c>
    </row>
    <row r="5968" spans="1:11" ht="13.8" x14ac:dyDescent="0.25">
      <c r="A5968" s="1">
        <v>42677</v>
      </c>
      <c r="B5968" s="3">
        <f t="shared" si="186"/>
        <v>2016</v>
      </c>
      <c r="C5968" s="3">
        <f t="shared" si="187"/>
        <v>11</v>
      </c>
      <c r="D5968" t="s">
        <v>2558</v>
      </c>
      <c r="E5968" t="s">
        <v>27</v>
      </c>
      <c r="F5968" t="s">
        <v>34</v>
      </c>
      <c r="G5968" t="s">
        <v>35</v>
      </c>
      <c r="H5968" t="s">
        <v>2438</v>
      </c>
      <c r="I5968" s="2">
        <v>217.58</v>
      </c>
      <c r="J5968" s="3">
        <v>2</v>
      </c>
      <c r="K5968" s="2">
        <v>-29.92</v>
      </c>
    </row>
    <row r="5969" spans="1:11" ht="13.8" x14ac:dyDescent="0.25">
      <c r="A5969" s="1">
        <v>42677</v>
      </c>
      <c r="B5969" s="3">
        <f t="shared" si="186"/>
        <v>2016</v>
      </c>
      <c r="C5969" s="3">
        <f t="shared" si="187"/>
        <v>11</v>
      </c>
      <c r="D5969" t="s">
        <v>2558</v>
      </c>
      <c r="E5969" t="s">
        <v>27</v>
      </c>
      <c r="F5969" t="s">
        <v>39</v>
      </c>
      <c r="G5969" t="s">
        <v>52</v>
      </c>
      <c r="H5969" t="s">
        <v>2255</v>
      </c>
      <c r="I5969" s="2">
        <v>82.95</v>
      </c>
      <c r="J5969" s="3">
        <v>5</v>
      </c>
      <c r="K5969" s="2">
        <v>29.03</v>
      </c>
    </row>
    <row r="5970" spans="1:11" ht="13.8" x14ac:dyDescent="0.25">
      <c r="A5970" s="1">
        <v>42677</v>
      </c>
      <c r="B5970" s="3">
        <f t="shared" si="186"/>
        <v>2016</v>
      </c>
      <c r="C5970" s="3">
        <f t="shared" si="187"/>
        <v>11</v>
      </c>
      <c r="D5970" t="s">
        <v>2558</v>
      </c>
      <c r="E5970" t="s">
        <v>27</v>
      </c>
      <c r="F5970" t="s">
        <v>11</v>
      </c>
      <c r="G5970" t="s">
        <v>16</v>
      </c>
      <c r="H5970" t="s">
        <v>2181</v>
      </c>
      <c r="I5970" s="2">
        <v>87.71</v>
      </c>
      <c r="J5970" s="3">
        <v>7</v>
      </c>
      <c r="K5970" s="2">
        <v>41.22</v>
      </c>
    </row>
    <row r="5971" spans="1:11" ht="13.8" x14ac:dyDescent="0.25">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ht="13.8" x14ac:dyDescent="0.25">
      <c r="A5972" s="1">
        <v>42677</v>
      </c>
      <c r="B5972" s="3">
        <f t="shared" si="186"/>
        <v>2016</v>
      </c>
      <c r="C5972" s="3">
        <f t="shared" si="187"/>
        <v>11</v>
      </c>
      <c r="D5972" t="s">
        <v>1152</v>
      </c>
      <c r="E5972" t="s">
        <v>33</v>
      </c>
      <c r="F5972" t="s">
        <v>11</v>
      </c>
      <c r="G5972" t="s">
        <v>43</v>
      </c>
      <c r="H5972" t="s">
        <v>1247</v>
      </c>
      <c r="I5972" s="2">
        <v>20</v>
      </c>
      <c r="J5972" s="3">
        <v>4</v>
      </c>
      <c r="K5972" s="2">
        <v>9.6</v>
      </c>
    </row>
    <row r="5973" spans="1:11" ht="13.8" x14ac:dyDescent="0.25">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ht="13.8" x14ac:dyDescent="0.25">
      <c r="A5974" s="1">
        <v>42677</v>
      </c>
      <c r="B5974" s="3">
        <f t="shared" si="186"/>
        <v>2016</v>
      </c>
      <c r="C5974" s="3">
        <f t="shared" si="187"/>
        <v>11</v>
      </c>
      <c r="D5974" t="s">
        <v>1152</v>
      </c>
      <c r="E5974" t="s">
        <v>33</v>
      </c>
      <c r="F5974" t="s">
        <v>34</v>
      </c>
      <c r="G5974" t="s">
        <v>47</v>
      </c>
      <c r="H5974" t="s">
        <v>2302</v>
      </c>
      <c r="I5974" s="2">
        <v>24.1</v>
      </c>
      <c r="J5974" s="3">
        <v>5</v>
      </c>
      <c r="K5974" s="2">
        <v>9.16</v>
      </c>
    </row>
    <row r="5975" spans="1:11" ht="13.8" x14ac:dyDescent="0.25">
      <c r="A5975" s="1">
        <v>42677</v>
      </c>
      <c r="B5975" s="3">
        <f t="shared" si="186"/>
        <v>2016</v>
      </c>
      <c r="C5975" s="3">
        <f t="shared" si="187"/>
        <v>11</v>
      </c>
      <c r="D5975" t="s">
        <v>1152</v>
      </c>
      <c r="E5975" t="s">
        <v>33</v>
      </c>
      <c r="F5975" t="s">
        <v>11</v>
      </c>
      <c r="G5975" t="s">
        <v>24</v>
      </c>
      <c r="H5975" t="s">
        <v>823</v>
      </c>
      <c r="I5975" s="2">
        <v>8.75</v>
      </c>
      <c r="J5975" s="3">
        <v>1</v>
      </c>
      <c r="K5975" s="2">
        <v>2.63</v>
      </c>
    </row>
    <row r="5976" spans="1:11" ht="13.8" x14ac:dyDescent="0.25">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ht="13.8" x14ac:dyDescent="0.25">
      <c r="A5977" s="1">
        <v>42677</v>
      </c>
      <c r="B5977" s="3">
        <f t="shared" si="186"/>
        <v>2016</v>
      </c>
      <c r="C5977" s="3">
        <f t="shared" si="187"/>
        <v>11</v>
      </c>
      <c r="D5977" t="s">
        <v>109</v>
      </c>
      <c r="E5977" t="s">
        <v>27</v>
      </c>
      <c r="F5977" t="s">
        <v>11</v>
      </c>
      <c r="G5977" t="s">
        <v>43</v>
      </c>
      <c r="H5977" t="s">
        <v>282</v>
      </c>
      <c r="I5977" s="2">
        <v>15.26</v>
      </c>
      <c r="J5977" s="3">
        <v>7</v>
      </c>
      <c r="K5977" s="2">
        <v>5.04</v>
      </c>
    </row>
    <row r="5978" spans="1:11" ht="13.8" x14ac:dyDescent="0.25">
      <c r="A5978" s="1">
        <v>42677</v>
      </c>
      <c r="B5978" s="3">
        <f t="shared" si="186"/>
        <v>2016</v>
      </c>
      <c r="C5978" s="3">
        <f t="shared" si="187"/>
        <v>11</v>
      </c>
      <c r="D5978" t="s">
        <v>109</v>
      </c>
      <c r="E5978" t="s">
        <v>27</v>
      </c>
      <c r="F5978" t="s">
        <v>11</v>
      </c>
      <c r="G5978" t="s">
        <v>92</v>
      </c>
      <c r="H5978" t="s">
        <v>1843</v>
      </c>
      <c r="I5978" s="2">
        <v>43.32</v>
      </c>
      <c r="J5978" s="3">
        <v>2</v>
      </c>
      <c r="K5978" s="2">
        <v>14.3</v>
      </c>
    </row>
    <row r="5979" spans="1:11" ht="13.8" x14ac:dyDescent="0.25">
      <c r="A5979" s="1">
        <v>42677</v>
      </c>
      <c r="B5979" s="3">
        <f t="shared" si="186"/>
        <v>2016</v>
      </c>
      <c r="C5979" s="3">
        <f t="shared" si="187"/>
        <v>11</v>
      </c>
      <c r="D5979" t="s">
        <v>109</v>
      </c>
      <c r="E5979" t="s">
        <v>27</v>
      </c>
      <c r="F5979" t="s">
        <v>11</v>
      </c>
      <c r="G5979" t="s">
        <v>20</v>
      </c>
      <c r="H5979" t="s">
        <v>609</v>
      </c>
      <c r="I5979" s="2">
        <v>43.58</v>
      </c>
      <c r="J5979" s="3">
        <v>12</v>
      </c>
      <c r="K5979" s="2">
        <v>15.8</v>
      </c>
    </row>
    <row r="5980" spans="1:11" ht="13.8" x14ac:dyDescent="0.25">
      <c r="A5980" s="1">
        <v>42677</v>
      </c>
      <c r="B5980" s="3">
        <f t="shared" si="186"/>
        <v>2016</v>
      </c>
      <c r="C5980" s="3">
        <f t="shared" si="187"/>
        <v>11</v>
      </c>
      <c r="D5980" t="s">
        <v>109</v>
      </c>
      <c r="E5980" t="s">
        <v>27</v>
      </c>
      <c r="F5980" t="s">
        <v>11</v>
      </c>
      <c r="G5980" t="s">
        <v>12</v>
      </c>
      <c r="H5980" t="s">
        <v>830</v>
      </c>
      <c r="I5980" s="2">
        <v>116.28</v>
      </c>
      <c r="J5980" s="3">
        <v>3</v>
      </c>
      <c r="K5980" s="2">
        <v>56.98</v>
      </c>
    </row>
    <row r="5981" spans="1:11" ht="13.8" x14ac:dyDescent="0.25">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ht="13.8" x14ac:dyDescent="0.25">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ht="13.8" x14ac:dyDescent="0.25">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ht="13.8" x14ac:dyDescent="0.25">
      <c r="A5984" s="1">
        <v>42677</v>
      </c>
      <c r="B5984" s="3">
        <f t="shared" si="186"/>
        <v>2016</v>
      </c>
      <c r="C5984" s="3">
        <f t="shared" si="187"/>
        <v>11</v>
      </c>
      <c r="D5984" t="s">
        <v>734</v>
      </c>
      <c r="E5984" t="s">
        <v>10</v>
      </c>
      <c r="F5984" t="s">
        <v>11</v>
      </c>
      <c r="G5984" t="s">
        <v>12</v>
      </c>
      <c r="H5984" t="s">
        <v>1179</v>
      </c>
      <c r="I5984" s="2">
        <v>9.25</v>
      </c>
      <c r="J5984" s="3">
        <v>2</v>
      </c>
      <c r="K5984" s="2">
        <v>3.35</v>
      </c>
    </row>
    <row r="5985" spans="1:11" ht="13.8" x14ac:dyDescent="0.25">
      <c r="A5985" s="1">
        <v>42677</v>
      </c>
      <c r="B5985" s="3">
        <f t="shared" si="186"/>
        <v>2016</v>
      </c>
      <c r="C5985" s="3">
        <f t="shared" si="187"/>
        <v>11</v>
      </c>
      <c r="D5985" t="s">
        <v>848</v>
      </c>
      <c r="E5985" t="s">
        <v>91</v>
      </c>
      <c r="F5985" t="s">
        <v>11</v>
      </c>
      <c r="G5985" t="s">
        <v>20</v>
      </c>
      <c r="H5985" t="s">
        <v>2287</v>
      </c>
      <c r="I5985" s="2">
        <v>4.16</v>
      </c>
      <c r="J5985" s="3">
        <v>7</v>
      </c>
      <c r="K5985" s="2">
        <v>-3.47</v>
      </c>
    </row>
    <row r="5986" spans="1:11" ht="13.8" x14ac:dyDescent="0.25">
      <c r="A5986" s="1">
        <v>42677</v>
      </c>
      <c r="B5986" s="3">
        <f t="shared" si="186"/>
        <v>2016</v>
      </c>
      <c r="C5986" s="3">
        <f t="shared" si="187"/>
        <v>11</v>
      </c>
      <c r="D5986" t="s">
        <v>848</v>
      </c>
      <c r="E5986" t="s">
        <v>91</v>
      </c>
      <c r="F5986" t="s">
        <v>39</v>
      </c>
      <c r="G5986" t="s">
        <v>302</v>
      </c>
      <c r="H5986" t="s">
        <v>2616</v>
      </c>
      <c r="I5986" s="2">
        <v>179.99</v>
      </c>
      <c r="J5986" s="3">
        <v>3</v>
      </c>
      <c r="K5986" s="2">
        <v>-251.99</v>
      </c>
    </row>
    <row r="5987" spans="1:11" ht="13.8" x14ac:dyDescent="0.25">
      <c r="A5987" s="1">
        <v>42677</v>
      </c>
      <c r="B5987" s="3">
        <f t="shared" si="186"/>
        <v>2016</v>
      </c>
      <c r="C5987" s="3">
        <f t="shared" si="187"/>
        <v>11</v>
      </c>
      <c r="D5987" t="s">
        <v>1369</v>
      </c>
      <c r="E5987" t="s">
        <v>23</v>
      </c>
      <c r="F5987" t="s">
        <v>39</v>
      </c>
      <c r="G5987" t="s">
        <v>52</v>
      </c>
      <c r="H5987" t="s">
        <v>1559</v>
      </c>
      <c r="I5987" s="2">
        <v>72</v>
      </c>
      <c r="J5987" s="3">
        <v>1</v>
      </c>
      <c r="K5987" s="2">
        <v>14.4</v>
      </c>
    </row>
    <row r="5988" spans="1:11" ht="13.8" x14ac:dyDescent="0.25">
      <c r="A5988" s="1">
        <v>42677</v>
      </c>
      <c r="B5988" s="3">
        <f t="shared" si="186"/>
        <v>2016</v>
      </c>
      <c r="C5988" s="3">
        <f t="shared" si="187"/>
        <v>11</v>
      </c>
      <c r="D5988" t="s">
        <v>1369</v>
      </c>
      <c r="E5988" t="s">
        <v>23</v>
      </c>
      <c r="F5988" t="s">
        <v>34</v>
      </c>
      <c r="G5988" t="s">
        <v>35</v>
      </c>
      <c r="H5988" t="s">
        <v>574</v>
      </c>
      <c r="I5988" s="2">
        <v>470.16</v>
      </c>
      <c r="J5988" s="3">
        <v>7</v>
      </c>
      <c r="K5988" s="2">
        <v>-13.43</v>
      </c>
    </row>
    <row r="5989" spans="1:11" ht="13.8" x14ac:dyDescent="0.25">
      <c r="A5989" s="1">
        <v>42678</v>
      </c>
      <c r="B5989" s="3">
        <f t="shared" si="186"/>
        <v>2016</v>
      </c>
      <c r="C5989" s="3">
        <f t="shared" si="187"/>
        <v>11</v>
      </c>
      <c r="D5989" t="s">
        <v>1747</v>
      </c>
      <c r="E5989" t="s">
        <v>33</v>
      </c>
      <c r="F5989" t="s">
        <v>11</v>
      </c>
      <c r="G5989" t="s">
        <v>43</v>
      </c>
      <c r="H5989" t="s">
        <v>1036</v>
      </c>
      <c r="I5989" s="2">
        <v>10.74</v>
      </c>
      <c r="J5989" s="3">
        <v>3</v>
      </c>
      <c r="K5989" s="2">
        <v>5.26</v>
      </c>
    </row>
    <row r="5990" spans="1:11" ht="13.8" x14ac:dyDescent="0.25">
      <c r="A5990" s="1">
        <v>42678</v>
      </c>
      <c r="B5990" s="3">
        <f t="shared" si="186"/>
        <v>2016</v>
      </c>
      <c r="C5990" s="3">
        <f t="shared" si="187"/>
        <v>11</v>
      </c>
      <c r="D5990" t="s">
        <v>2526</v>
      </c>
      <c r="E5990" t="s">
        <v>164</v>
      </c>
      <c r="F5990" t="s">
        <v>34</v>
      </c>
      <c r="G5990" t="s">
        <v>47</v>
      </c>
      <c r="H5990" t="s">
        <v>2040</v>
      </c>
      <c r="I5990" s="2">
        <v>209.88</v>
      </c>
      <c r="J5990" s="3">
        <v>3</v>
      </c>
      <c r="K5990" s="2">
        <v>35.68</v>
      </c>
    </row>
    <row r="5991" spans="1:11" ht="13.8" x14ac:dyDescent="0.25">
      <c r="A5991" s="1">
        <v>42678</v>
      </c>
      <c r="B5991" s="3">
        <f t="shared" si="186"/>
        <v>2016</v>
      </c>
      <c r="C5991" s="3">
        <f t="shared" si="187"/>
        <v>11</v>
      </c>
      <c r="D5991" t="s">
        <v>1241</v>
      </c>
      <c r="E5991" t="s">
        <v>27</v>
      </c>
      <c r="F5991" t="s">
        <v>34</v>
      </c>
      <c r="G5991" t="s">
        <v>47</v>
      </c>
      <c r="H5991" t="s">
        <v>448</v>
      </c>
      <c r="I5991" s="2">
        <v>38.29</v>
      </c>
      <c r="J5991" s="3">
        <v>7</v>
      </c>
      <c r="K5991" s="2">
        <v>16.46</v>
      </c>
    </row>
    <row r="5992" spans="1:11" ht="13.8" x14ac:dyDescent="0.25">
      <c r="A5992" s="1">
        <v>42678</v>
      </c>
      <c r="B5992" s="3">
        <f t="shared" si="186"/>
        <v>2016</v>
      </c>
      <c r="C5992" s="3">
        <f t="shared" si="187"/>
        <v>11</v>
      </c>
      <c r="D5992" t="s">
        <v>1371</v>
      </c>
      <c r="E5992" t="s">
        <v>27</v>
      </c>
      <c r="F5992" t="s">
        <v>11</v>
      </c>
      <c r="G5992" t="s">
        <v>24</v>
      </c>
      <c r="H5992" t="s">
        <v>759</v>
      </c>
      <c r="I5992" s="2">
        <v>192.8</v>
      </c>
      <c r="J5992" s="3">
        <v>4</v>
      </c>
      <c r="K5992" s="2">
        <v>55.91</v>
      </c>
    </row>
    <row r="5993" spans="1:11" ht="13.8" x14ac:dyDescent="0.25">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ht="13.8" x14ac:dyDescent="0.25">
      <c r="A5994" s="1">
        <v>42678</v>
      </c>
      <c r="B5994" s="3">
        <f t="shared" si="186"/>
        <v>2016</v>
      </c>
      <c r="C5994" s="3">
        <f t="shared" si="187"/>
        <v>11</v>
      </c>
      <c r="D5994" t="s">
        <v>1931</v>
      </c>
      <c r="E5994" t="s">
        <v>91</v>
      </c>
      <c r="F5994" t="s">
        <v>34</v>
      </c>
      <c r="G5994" t="s">
        <v>35</v>
      </c>
      <c r="H5994" t="s">
        <v>1435</v>
      </c>
      <c r="I5994" s="2">
        <v>104.78</v>
      </c>
      <c r="J5994" s="3">
        <v>1</v>
      </c>
      <c r="K5994" s="2">
        <v>-14.41</v>
      </c>
    </row>
    <row r="5995" spans="1:11" ht="13.8" x14ac:dyDescent="0.25">
      <c r="A5995" s="1">
        <v>42678</v>
      </c>
      <c r="B5995" s="3">
        <f t="shared" si="186"/>
        <v>2016</v>
      </c>
      <c r="C5995" s="3">
        <f t="shared" si="187"/>
        <v>11</v>
      </c>
      <c r="D5995" t="s">
        <v>1931</v>
      </c>
      <c r="E5995" t="s">
        <v>91</v>
      </c>
      <c r="F5995" t="s">
        <v>11</v>
      </c>
      <c r="G5995" t="s">
        <v>12</v>
      </c>
      <c r="H5995" t="s">
        <v>647</v>
      </c>
      <c r="I5995" s="2">
        <v>47.95</v>
      </c>
      <c r="J5995" s="3">
        <v>3</v>
      </c>
      <c r="K5995" s="2">
        <v>16.78</v>
      </c>
    </row>
    <row r="5996" spans="1:11" ht="13.8" x14ac:dyDescent="0.25">
      <c r="A5996" s="1">
        <v>42678</v>
      </c>
      <c r="B5996" s="3">
        <f t="shared" si="186"/>
        <v>2016</v>
      </c>
      <c r="C5996" s="3">
        <f t="shared" si="187"/>
        <v>11</v>
      </c>
      <c r="D5996" t="s">
        <v>1931</v>
      </c>
      <c r="E5996" t="s">
        <v>91</v>
      </c>
      <c r="F5996" t="s">
        <v>34</v>
      </c>
      <c r="G5996" t="s">
        <v>35</v>
      </c>
      <c r="H5996" t="s">
        <v>1454</v>
      </c>
      <c r="I5996" s="2">
        <v>650.35</v>
      </c>
      <c r="J5996" s="3">
        <v>3</v>
      </c>
      <c r="K5996" s="2">
        <v>-97.55</v>
      </c>
    </row>
    <row r="5997" spans="1:11" ht="13.8" x14ac:dyDescent="0.25">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ht="13.8" x14ac:dyDescent="0.25">
      <c r="A5998" s="1">
        <v>42678</v>
      </c>
      <c r="B5998" s="3">
        <f t="shared" si="186"/>
        <v>2016</v>
      </c>
      <c r="C5998" s="3">
        <f t="shared" si="187"/>
        <v>11</v>
      </c>
      <c r="D5998" t="s">
        <v>1931</v>
      </c>
      <c r="E5998" t="s">
        <v>91</v>
      </c>
      <c r="F5998" t="s">
        <v>11</v>
      </c>
      <c r="G5998" t="s">
        <v>12</v>
      </c>
      <c r="H5998" t="s">
        <v>306</v>
      </c>
      <c r="I5998" s="2">
        <v>15.18</v>
      </c>
      <c r="J5998" s="3">
        <v>1</v>
      </c>
      <c r="K5998" s="2">
        <v>5.31</v>
      </c>
    </row>
    <row r="5999" spans="1:11" ht="13.8" x14ac:dyDescent="0.25">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ht="13.8" x14ac:dyDescent="0.25">
      <c r="A6000" s="1">
        <v>42678</v>
      </c>
      <c r="B6000" s="3">
        <f t="shared" si="186"/>
        <v>2016</v>
      </c>
      <c r="C6000" s="3">
        <f t="shared" si="187"/>
        <v>11</v>
      </c>
      <c r="D6000" t="s">
        <v>803</v>
      </c>
      <c r="E6000" t="s">
        <v>27</v>
      </c>
      <c r="F6000" t="s">
        <v>11</v>
      </c>
      <c r="G6000" t="s">
        <v>20</v>
      </c>
      <c r="H6000" t="s">
        <v>941</v>
      </c>
      <c r="I6000" s="2">
        <v>7.71</v>
      </c>
      <c r="J6000" s="3">
        <v>2</v>
      </c>
      <c r="K6000" s="2">
        <v>2.8</v>
      </c>
    </row>
    <row r="6001" spans="1:11" ht="13.8" x14ac:dyDescent="0.25">
      <c r="A6001" s="1">
        <v>42678</v>
      </c>
      <c r="B6001" s="3">
        <f t="shared" si="186"/>
        <v>2016</v>
      </c>
      <c r="C6001" s="3">
        <f t="shared" si="187"/>
        <v>11</v>
      </c>
      <c r="D6001" t="s">
        <v>803</v>
      </c>
      <c r="E6001" t="s">
        <v>27</v>
      </c>
      <c r="F6001" t="s">
        <v>11</v>
      </c>
      <c r="G6001" t="s">
        <v>20</v>
      </c>
      <c r="H6001" t="s">
        <v>995</v>
      </c>
      <c r="I6001" s="2">
        <v>4.18</v>
      </c>
      <c r="J6001" s="3">
        <v>1</v>
      </c>
      <c r="K6001" s="2">
        <v>1.31</v>
      </c>
    </row>
    <row r="6002" spans="1:11" ht="13.8" x14ac:dyDescent="0.25">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ht="13.8" x14ac:dyDescent="0.25">
      <c r="A6003" s="1">
        <v>42678</v>
      </c>
      <c r="B6003" s="3">
        <f t="shared" si="186"/>
        <v>2016</v>
      </c>
      <c r="C6003" s="3">
        <f t="shared" si="187"/>
        <v>11</v>
      </c>
      <c r="D6003" t="s">
        <v>2407</v>
      </c>
      <c r="E6003" t="s">
        <v>245</v>
      </c>
      <c r="F6003" t="s">
        <v>11</v>
      </c>
      <c r="G6003" t="s">
        <v>18</v>
      </c>
      <c r="H6003" t="s">
        <v>623</v>
      </c>
      <c r="I6003" s="2">
        <v>45.25</v>
      </c>
      <c r="J6003" s="3">
        <v>2</v>
      </c>
      <c r="K6003" s="2">
        <v>3.96</v>
      </c>
    </row>
    <row r="6004" spans="1:11" ht="13.8" x14ac:dyDescent="0.25">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ht="13.8" x14ac:dyDescent="0.25">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ht="13.8" x14ac:dyDescent="0.25">
      <c r="A6006" s="1">
        <v>42678</v>
      </c>
      <c r="B6006" s="3">
        <f t="shared" si="186"/>
        <v>2016</v>
      </c>
      <c r="C6006" s="3">
        <f t="shared" si="187"/>
        <v>11</v>
      </c>
      <c r="D6006" t="s">
        <v>672</v>
      </c>
      <c r="E6006" t="s">
        <v>27</v>
      </c>
      <c r="F6006" t="s">
        <v>39</v>
      </c>
      <c r="G6006" t="s">
        <v>302</v>
      </c>
      <c r="H6006" t="s">
        <v>2617</v>
      </c>
      <c r="I6006" s="2">
        <v>686.4</v>
      </c>
      <c r="J6006" s="3">
        <v>2</v>
      </c>
      <c r="K6006" s="2">
        <v>77.22</v>
      </c>
    </row>
    <row r="6007" spans="1:11" ht="13.8" x14ac:dyDescent="0.25">
      <c r="A6007" s="1">
        <v>42678</v>
      </c>
      <c r="B6007" s="3">
        <f t="shared" si="186"/>
        <v>2016</v>
      </c>
      <c r="C6007" s="3">
        <f t="shared" si="187"/>
        <v>11</v>
      </c>
      <c r="D6007" t="s">
        <v>1684</v>
      </c>
      <c r="E6007" t="s">
        <v>10</v>
      </c>
      <c r="F6007" t="s">
        <v>34</v>
      </c>
      <c r="G6007" t="s">
        <v>47</v>
      </c>
      <c r="H6007" t="s">
        <v>2049</v>
      </c>
      <c r="I6007" s="2">
        <v>11.38</v>
      </c>
      <c r="J6007" s="3">
        <v>3</v>
      </c>
      <c r="K6007" s="2">
        <v>-5.69</v>
      </c>
    </row>
    <row r="6008" spans="1:11" ht="13.8" x14ac:dyDescent="0.25">
      <c r="A6008" s="1">
        <v>42678</v>
      </c>
      <c r="B6008" s="3">
        <f t="shared" si="186"/>
        <v>2016</v>
      </c>
      <c r="C6008" s="3">
        <f t="shared" si="187"/>
        <v>11</v>
      </c>
      <c r="D6008" t="s">
        <v>1684</v>
      </c>
      <c r="E6008" t="s">
        <v>10</v>
      </c>
      <c r="F6008" t="s">
        <v>34</v>
      </c>
      <c r="G6008" t="s">
        <v>47</v>
      </c>
      <c r="H6008" t="s">
        <v>654</v>
      </c>
      <c r="I6008" s="2">
        <v>66.11</v>
      </c>
      <c r="J6008" s="3">
        <v>4</v>
      </c>
      <c r="K6008" s="2">
        <v>-84.29</v>
      </c>
    </row>
    <row r="6009" spans="1:11" ht="13.8" x14ac:dyDescent="0.25">
      <c r="A6009" s="1">
        <v>42679</v>
      </c>
      <c r="B6009" s="3">
        <f t="shared" si="186"/>
        <v>2016</v>
      </c>
      <c r="C6009" s="3">
        <f t="shared" si="187"/>
        <v>11</v>
      </c>
      <c r="D6009" t="s">
        <v>1383</v>
      </c>
      <c r="E6009" t="s">
        <v>27</v>
      </c>
      <c r="F6009" t="s">
        <v>11</v>
      </c>
      <c r="G6009" t="s">
        <v>20</v>
      </c>
      <c r="H6009" t="s">
        <v>2339</v>
      </c>
      <c r="I6009" s="2">
        <v>29.12</v>
      </c>
      <c r="J6009" s="3">
        <v>5</v>
      </c>
      <c r="K6009" s="2">
        <v>9.83</v>
      </c>
    </row>
    <row r="6010" spans="1:11" ht="13.8" x14ac:dyDescent="0.25">
      <c r="A6010" s="1">
        <v>42679</v>
      </c>
      <c r="B6010" s="3">
        <f t="shared" si="186"/>
        <v>2016</v>
      </c>
      <c r="C6010" s="3">
        <f t="shared" si="187"/>
        <v>11</v>
      </c>
      <c r="D6010" t="s">
        <v>2526</v>
      </c>
      <c r="E6010" t="s">
        <v>23</v>
      </c>
      <c r="F6010" t="s">
        <v>39</v>
      </c>
      <c r="G6010" t="s">
        <v>40</v>
      </c>
      <c r="H6010" t="s">
        <v>2245</v>
      </c>
      <c r="I6010" s="2">
        <v>23.99</v>
      </c>
      <c r="J6010" s="3">
        <v>2</v>
      </c>
      <c r="K6010" s="2">
        <v>-15.99</v>
      </c>
    </row>
    <row r="6011" spans="1:11" ht="13.8" x14ac:dyDescent="0.25">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ht="13.8" x14ac:dyDescent="0.25">
      <c r="A6012" s="1">
        <v>42679</v>
      </c>
      <c r="B6012" s="3">
        <f t="shared" si="186"/>
        <v>2016</v>
      </c>
      <c r="C6012" s="3">
        <f t="shared" si="187"/>
        <v>11</v>
      </c>
      <c r="D6012" t="s">
        <v>915</v>
      </c>
      <c r="E6012" t="s">
        <v>10</v>
      </c>
      <c r="F6012" t="s">
        <v>11</v>
      </c>
      <c r="G6012" t="s">
        <v>20</v>
      </c>
      <c r="H6012" t="s">
        <v>118</v>
      </c>
      <c r="I6012" s="2">
        <v>3.56</v>
      </c>
      <c r="J6012" s="3">
        <v>3</v>
      </c>
      <c r="K6012" s="2">
        <v>-6.24</v>
      </c>
    </row>
    <row r="6013" spans="1:11" ht="13.8" x14ac:dyDescent="0.25">
      <c r="A6013" s="1">
        <v>42679</v>
      </c>
      <c r="B6013" s="3">
        <f t="shared" si="186"/>
        <v>2016</v>
      </c>
      <c r="C6013" s="3">
        <f t="shared" si="187"/>
        <v>11</v>
      </c>
      <c r="D6013" t="s">
        <v>915</v>
      </c>
      <c r="E6013" t="s">
        <v>10</v>
      </c>
      <c r="F6013" t="s">
        <v>34</v>
      </c>
      <c r="G6013" t="s">
        <v>74</v>
      </c>
      <c r="H6013" t="s">
        <v>2198</v>
      </c>
      <c r="I6013" s="2">
        <v>956.66</v>
      </c>
      <c r="J6013" s="3">
        <v>7</v>
      </c>
      <c r="K6013" s="2">
        <v>-225.1</v>
      </c>
    </row>
    <row r="6014" spans="1:11" ht="13.8" x14ac:dyDescent="0.25">
      <c r="A6014" s="1">
        <v>42679</v>
      </c>
      <c r="B6014" s="3">
        <f t="shared" si="186"/>
        <v>2016</v>
      </c>
      <c r="C6014" s="3">
        <f t="shared" si="187"/>
        <v>11</v>
      </c>
      <c r="D6014" t="s">
        <v>915</v>
      </c>
      <c r="E6014" t="s">
        <v>10</v>
      </c>
      <c r="F6014" t="s">
        <v>11</v>
      </c>
      <c r="G6014" t="s">
        <v>20</v>
      </c>
      <c r="H6014" t="s">
        <v>1123</v>
      </c>
      <c r="I6014" s="2">
        <v>12.59</v>
      </c>
      <c r="J6014" s="3">
        <v>3</v>
      </c>
      <c r="K6014" s="2">
        <v>-20.14</v>
      </c>
    </row>
    <row r="6015" spans="1:11" ht="13.8" x14ac:dyDescent="0.25">
      <c r="A6015" s="1">
        <v>42679</v>
      </c>
      <c r="B6015" s="3">
        <f t="shared" si="186"/>
        <v>2016</v>
      </c>
      <c r="C6015" s="3">
        <f t="shared" si="187"/>
        <v>11</v>
      </c>
      <c r="D6015" t="s">
        <v>915</v>
      </c>
      <c r="E6015" t="s">
        <v>10</v>
      </c>
      <c r="F6015" t="s">
        <v>39</v>
      </c>
      <c r="G6015" t="s">
        <v>52</v>
      </c>
      <c r="H6015" t="s">
        <v>2618</v>
      </c>
      <c r="I6015" s="2">
        <v>171.96</v>
      </c>
      <c r="J6015" s="3">
        <v>5</v>
      </c>
      <c r="K6015" s="2">
        <v>45.14</v>
      </c>
    </row>
    <row r="6016" spans="1:11" ht="13.8" x14ac:dyDescent="0.25">
      <c r="A6016" s="1">
        <v>42679</v>
      </c>
      <c r="B6016" s="3">
        <f t="shared" si="186"/>
        <v>2016</v>
      </c>
      <c r="C6016" s="3">
        <f t="shared" si="187"/>
        <v>11</v>
      </c>
      <c r="D6016" t="s">
        <v>1338</v>
      </c>
      <c r="E6016" t="s">
        <v>129</v>
      </c>
      <c r="F6016" t="s">
        <v>11</v>
      </c>
      <c r="G6016" t="s">
        <v>20</v>
      </c>
      <c r="H6016" t="s">
        <v>1123</v>
      </c>
      <c r="I6016" s="2">
        <v>104.9</v>
      </c>
      <c r="J6016" s="3">
        <v>5</v>
      </c>
      <c r="K6016" s="2">
        <v>50.35</v>
      </c>
    </row>
    <row r="6017" spans="1:11" ht="13.8" x14ac:dyDescent="0.25">
      <c r="A6017" s="1">
        <v>42679</v>
      </c>
      <c r="B6017" s="3">
        <f t="shared" si="186"/>
        <v>2016</v>
      </c>
      <c r="C6017" s="3">
        <f t="shared" si="187"/>
        <v>11</v>
      </c>
      <c r="D6017" t="s">
        <v>1338</v>
      </c>
      <c r="E6017" t="s">
        <v>129</v>
      </c>
      <c r="F6017" t="s">
        <v>11</v>
      </c>
      <c r="G6017" t="s">
        <v>24</v>
      </c>
      <c r="H6017" t="s">
        <v>526</v>
      </c>
      <c r="I6017" s="2">
        <v>39.68</v>
      </c>
      <c r="J6017" s="3">
        <v>2</v>
      </c>
      <c r="K6017" s="2">
        <v>16.27</v>
      </c>
    </row>
    <row r="6018" spans="1:11" ht="13.8" x14ac:dyDescent="0.25">
      <c r="A6018" s="1">
        <v>42679</v>
      </c>
      <c r="B6018" s="3">
        <f t="shared" si="186"/>
        <v>2016</v>
      </c>
      <c r="C6018" s="3">
        <f t="shared" si="187"/>
        <v>11</v>
      </c>
      <c r="D6018" t="s">
        <v>1338</v>
      </c>
      <c r="E6018" t="s">
        <v>129</v>
      </c>
      <c r="F6018" t="s">
        <v>11</v>
      </c>
      <c r="G6018" t="s">
        <v>16</v>
      </c>
      <c r="H6018" t="s">
        <v>2237</v>
      </c>
      <c r="I6018" s="2">
        <v>51.75</v>
      </c>
      <c r="J6018" s="3">
        <v>5</v>
      </c>
      <c r="K6018" s="2">
        <v>24.84</v>
      </c>
    </row>
    <row r="6019" spans="1:11" ht="13.8" x14ac:dyDescent="0.25">
      <c r="A6019" s="1">
        <v>42679</v>
      </c>
      <c r="B6019" s="3">
        <f t="shared" ref="B6019:B6082" si="188">YEAR(A6019)</f>
        <v>2016</v>
      </c>
      <c r="C6019" s="3">
        <f t="shared" ref="C6019:C6082" si="189">MONTH(A6019)</f>
        <v>11</v>
      </c>
      <c r="D6019" t="s">
        <v>1102</v>
      </c>
      <c r="E6019" t="s">
        <v>27</v>
      </c>
      <c r="F6019" t="s">
        <v>11</v>
      </c>
      <c r="G6019" t="s">
        <v>20</v>
      </c>
      <c r="H6019" t="s">
        <v>2075</v>
      </c>
      <c r="I6019" s="2">
        <v>53.25</v>
      </c>
      <c r="J6019" s="3">
        <v>2</v>
      </c>
      <c r="K6019" s="2">
        <v>19.97</v>
      </c>
    </row>
    <row r="6020" spans="1:11" ht="13.8" x14ac:dyDescent="0.25">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ht="13.8" x14ac:dyDescent="0.25">
      <c r="A6021" s="1">
        <v>42679</v>
      </c>
      <c r="B6021" s="3">
        <f t="shared" si="188"/>
        <v>2016</v>
      </c>
      <c r="C6021" s="3">
        <f t="shared" si="189"/>
        <v>11</v>
      </c>
      <c r="D6021" t="s">
        <v>1211</v>
      </c>
      <c r="E6021" t="s">
        <v>164</v>
      </c>
      <c r="F6021" t="s">
        <v>39</v>
      </c>
      <c r="G6021" t="s">
        <v>52</v>
      </c>
      <c r="H6021" t="s">
        <v>2619</v>
      </c>
      <c r="I6021" s="2">
        <v>479.72</v>
      </c>
      <c r="J6021" s="3">
        <v>4</v>
      </c>
      <c r="K6021" s="2">
        <v>52.77</v>
      </c>
    </row>
    <row r="6022" spans="1:11" ht="13.8" x14ac:dyDescent="0.25">
      <c r="A6022" s="1">
        <v>42679</v>
      </c>
      <c r="B6022" s="3">
        <f t="shared" si="188"/>
        <v>2016</v>
      </c>
      <c r="C6022" s="3">
        <f t="shared" si="189"/>
        <v>11</v>
      </c>
      <c r="D6022" t="s">
        <v>1778</v>
      </c>
      <c r="E6022" t="s">
        <v>27</v>
      </c>
      <c r="F6022" t="s">
        <v>39</v>
      </c>
      <c r="G6022" t="s">
        <v>52</v>
      </c>
      <c r="H6022" t="s">
        <v>2229</v>
      </c>
      <c r="I6022" s="2">
        <v>72</v>
      </c>
      <c r="J6022" s="3">
        <v>4</v>
      </c>
      <c r="K6022" s="2">
        <v>12.96</v>
      </c>
    </row>
    <row r="6023" spans="1:11" ht="13.8" x14ac:dyDescent="0.25">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ht="13.8" x14ac:dyDescent="0.25">
      <c r="A6024" s="1">
        <v>42679</v>
      </c>
      <c r="B6024" s="3">
        <f t="shared" si="188"/>
        <v>2016</v>
      </c>
      <c r="C6024" s="3">
        <f t="shared" si="189"/>
        <v>11</v>
      </c>
      <c r="D6024" t="s">
        <v>1778</v>
      </c>
      <c r="E6024" t="s">
        <v>27</v>
      </c>
      <c r="F6024" t="s">
        <v>11</v>
      </c>
      <c r="G6024" t="s">
        <v>63</v>
      </c>
      <c r="H6024" t="s">
        <v>641</v>
      </c>
      <c r="I6024" s="2">
        <v>158.13</v>
      </c>
      <c r="J6024" s="3">
        <v>3</v>
      </c>
      <c r="K6024" s="2">
        <v>77.48</v>
      </c>
    </row>
    <row r="6025" spans="1:11" ht="13.8" x14ac:dyDescent="0.25">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ht="13.8" x14ac:dyDescent="0.25">
      <c r="A6026" s="1">
        <v>42679</v>
      </c>
      <c r="B6026" s="3">
        <f t="shared" si="188"/>
        <v>2016</v>
      </c>
      <c r="C6026" s="3">
        <f t="shared" si="189"/>
        <v>11</v>
      </c>
      <c r="D6026" t="s">
        <v>1275</v>
      </c>
      <c r="E6026" t="s">
        <v>55</v>
      </c>
      <c r="F6026" t="s">
        <v>39</v>
      </c>
      <c r="G6026" t="s">
        <v>52</v>
      </c>
      <c r="H6026" t="s">
        <v>2278</v>
      </c>
      <c r="I6026" s="2">
        <v>89.97</v>
      </c>
      <c r="J6026" s="3">
        <v>3</v>
      </c>
      <c r="K6026" s="2">
        <v>18.89</v>
      </c>
    </row>
    <row r="6027" spans="1:11" ht="13.8" x14ac:dyDescent="0.25">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ht="13.8" x14ac:dyDescent="0.25">
      <c r="A6028" s="1">
        <v>42680</v>
      </c>
      <c r="B6028" s="3">
        <f t="shared" si="188"/>
        <v>2016</v>
      </c>
      <c r="C6028" s="3">
        <f t="shared" si="189"/>
        <v>11</v>
      </c>
      <c r="D6028" t="s">
        <v>1497</v>
      </c>
      <c r="E6028" t="s">
        <v>27</v>
      </c>
      <c r="F6028" t="s">
        <v>34</v>
      </c>
      <c r="G6028" t="s">
        <v>35</v>
      </c>
      <c r="H6028" t="s">
        <v>2596</v>
      </c>
      <c r="I6028" s="2">
        <v>81.42</v>
      </c>
      <c r="J6028" s="3">
        <v>2</v>
      </c>
      <c r="K6028" s="2">
        <v>-9.16</v>
      </c>
    </row>
    <row r="6029" spans="1:11" ht="13.8" x14ac:dyDescent="0.25">
      <c r="A6029" s="1">
        <v>42680</v>
      </c>
      <c r="B6029" s="3">
        <f t="shared" si="188"/>
        <v>2016</v>
      </c>
      <c r="C6029" s="3">
        <f t="shared" si="189"/>
        <v>11</v>
      </c>
      <c r="D6029" t="s">
        <v>1497</v>
      </c>
      <c r="E6029" t="s">
        <v>27</v>
      </c>
      <c r="F6029" t="s">
        <v>34</v>
      </c>
      <c r="G6029" t="s">
        <v>47</v>
      </c>
      <c r="H6029" t="s">
        <v>1715</v>
      </c>
      <c r="I6029" s="2">
        <v>238.56</v>
      </c>
      <c r="J6029" s="3">
        <v>3</v>
      </c>
      <c r="K6029" s="2">
        <v>26.24</v>
      </c>
    </row>
    <row r="6030" spans="1:11" ht="13.8" x14ac:dyDescent="0.25">
      <c r="A6030" s="1">
        <v>42680</v>
      </c>
      <c r="B6030" s="3">
        <f t="shared" si="188"/>
        <v>2016</v>
      </c>
      <c r="C6030" s="3">
        <f t="shared" si="189"/>
        <v>11</v>
      </c>
      <c r="D6030" t="s">
        <v>817</v>
      </c>
      <c r="E6030" t="s">
        <v>123</v>
      </c>
      <c r="F6030" t="s">
        <v>34</v>
      </c>
      <c r="G6030" t="s">
        <v>35</v>
      </c>
      <c r="H6030" t="s">
        <v>1805</v>
      </c>
      <c r="I6030" s="2">
        <v>207.98</v>
      </c>
      <c r="J6030" s="3">
        <v>2</v>
      </c>
      <c r="K6030" s="2">
        <v>-28.6</v>
      </c>
    </row>
    <row r="6031" spans="1:11" ht="13.8" x14ac:dyDescent="0.25">
      <c r="A6031" s="1">
        <v>42680</v>
      </c>
      <c r="B6031" s="3">
        <f t="shared" si="188"/>
        <v>2016</v>
      </c>
      <c r="C6031" s="3">
        <f t="shared" si="189"/>
        <v>11</v>
      </c>
      <c r="D6031" t="s">
        <v>817</v>
      </c>
      <c r="E6031" t="s">
        <v>123</v>
      </c>
      <c r="F6031" t="s">
        <v>11</v>
      </c>
      <c r="G6031" t="s">
        <v>12</v>
      </c>
      <c r="H6031" t="s">
        <v>2500</v>
      </c>
      <c r="I6031" s="2">
        <v>36.11</v>
      </c>
      <c r="J6031" s="3">
        <v>2</v>
      </c>
      <c r="K6031" s="2">
        <v>12.64</v>
      </c>
    </row>
    <row r="6032" spans="1:11" ht="13.8" x14ac:dyDescent="0.25">
      <c r="A6032" s="1">
        <v>42680</v>
      </c>
      <c r="B6032" s="3">
        <f t="shared" si="188"/>
        <v>2016</v>
      </c>
      <c r="C6032" s="3">
        <f t="shared" si="189"/>
        <v>11</v>
      </c>
      <c r="D6032" t="s">
        <v>817</v>
      </c>
      <c r="E6032" t="s">
        <v>123</v>
      </c>
      <c r="F6032" t="s">
        <v>34</v>
      </c>
      <c r="G6032" t="s">
        <v>47</v>
      </c>
      <c r="H6032" t="s">
        <v>1794</v>
      </c>
      <c r="I6032" s="2">
        <v>35.57</v>
      </c>
      <c r="J6032" s="3">
        <v>2</v>
      </c>
      <c r="K6032" s="2">
        <v>5.78</v>
      </c>
    </row>
    <row r="6033" spans="1:11" ht="13.8" x14ac:dyDescent="0.25">
      <c r="A6033" s="1">
        <v>42680</v>
      </c>
      <c r="B6033" s="3">
        <f t="shared" si="188"/>
        <v>2016</v>
      </c>
      <c r="C6033" s="3">
        <f t="shared" si="189"/>
        <v>11</v>
      </c>
      <c r="D6033" t="s">
        <v>817</v>
      </c>
      <c r="E6033" t="s">
        <v>123</v>
      </c>
      <c r="F6033" t="s">
        <v>11</v>
      </c>
      <c r="G6033" t="s">
        <v>12</v>
      </c>
      <c r="H6033" t="s">
        <v>457</v>
      </c>
      <c r="I6033" s="2">
        <v>88.77</v>
      </c>
      <c r="J6033" s="3">
        <v>2</v>
      </c>
      <c r="K6033" s="2">
        <v>31.07</v>
      </c>
    </row>
    <row r="6034" spans="1:11" ht="13.8" x14ac:dyDescent="0.25">
      <c r="A6034" s="1">
        <v>42680</v>
      </c>
      <c r="B6034" s="3">
        <f t="shared" si="188"/>
        <v>2016</v>
      </c>
      <c r="C6034" s="3">
        <f t="shared" si="189"/>
        <v>11</v>
      </c>
      <c r="D6034" t="s">
        <v>1803</v>
      </c>
      <c r="E6034" t="s">
        <v>27</v>
      </c>
      <c r="F6034" t="s">
        <v>11</v>
      </c>
      <c r="G6034" t="s">
        <v>18</v>
      </c>
      <c r="H6034" t="s">
        <v>623</v>
      </c>
      <c r="I6034" s="2">
        <v>84.84</v>
      </c>
      <c r="J6034" s="3">
        <v>3</v>
      </c>
      <c r="K6034" s="2">
        <v>22.91</v>
      </c>
    </row>
    <row r="6035" spans="1:11" ht="13.8" x14ac:dyDescent="0.25">
      <c r="A6035" s="1">
        <v>42681</v>
      </c>
      <c r="B6035" s="3">
        <f t="shared" si="188"/>
        <v>2016</v>
      </c>
      <c r="C6035" s="3">
        <f t="shared" si="189"/>
        <v>11</v>
      </c>
      <c r="D6035" t="s">
        <v>2107</v>
      </c>
      <c r="E6035" t="s">
        <v>164</v>
      </c>
      <c r="F6035" t="s">
        <v>11</v>
      </c>
      <c r="G6035" t="s">
        <v>20</v>
      </c>
      <c r="H6035" t="s">
        <v>2119</v>
      </c>
      <c r="I6035" s="2">
        <v>27.68</v>
      </c>
      <c r="J6035" s="3">
        <v>2</v>
      </c>
      <c r="K6035" s="2">
        <v>9.69</v>
      </c>
    </row>
    <row r="6036" spans="1:11" ht="13.8" x14ac:dyDescent="0.25">
      <c r="A6036" s="1">
        <v>42681</v>
      </c>
      <c r="B6036" s="3">
        <f t="shared" si="188"/>
        <v>2016</v>
      </c>
      <c r="C6036" s="3">
        <f t="shared" si="189"/>
        <v>11</v>
      </c>
      <c r="D6036" t="s">
        <v>2179</v>
      </c>
      <c r="E6036" t="s">
        <v>27</v>
      </c>
      <c r="F6036" t="s">
        <v>11</v>
      </c>
      <c r="G6036" t="s">
        <v>20</v>
      </c>
      <c r="H6036" t="s">
        <v>611</v>
      </c>
      <c r="I6036" s="2">
        <v>37.44</v>
      </c>
      <c r="J6036" s="3">
        <v>4</v>
      </c>
      <c r="K6036" s="2">
        <v>11.7</v>
      </c>
    </row>
    <row r="6037" spans="1:11" ht="13.8" x14ac:dyDescent="0.25">
      <c r="A6037" s="1">
        <v>42681</v>
      </c>
      <c r="B6037" s="3">
        <f t="shared" si="188"/>
        <v>2016</v>
      </c>
      <c r="C6037" s="3">
        <f t="shared" si="189"/>
        <v>11</v>
      </c>
      <c r="D6037" t="s">
        <v>2179</v>
      </c>
      <c r="E6037" t="s">
        <v>27</v>
      </c>
      <c r="F6037" t="s">
        <v>11</v>
      </c>
      <c r="G6037" t="s">
        <v>20</v>
      </c>
      <c r="H6037" t="s">
        <v>431</v>
      </c>
      <c r="I6037" s="2">
        <v>26.98</v>
      </c>
      <c r="J6037" s="3">
        <v>4</v>
      </c>
      <c r="K6037" s="2">
        <v>8.77</v>
      </c>
    </row>
    <row r="6038" spans="1:11" ht="13.8" x14ac:dyDescent="0.25">
      <c r="A6038" s="1">
        <v>42681</v>
      </c>
      <c r="B6038" s="3">
        <f t="shared" si="188"/>
        <v>2016</v>
      </c>
      <c r="C6038" s="3">
        <f t="shared" si="189"/>
        <v>11</v>
      </c>
      <c r="D6038" t="s">
        <v>2179</v>
      </c>
      <c r="E6038" t="s">
        <v>27</v>
      </c>
      <c r="F6038" t="s">
        <v>11</v>
      </c>
      <c r="G6038" t="s">
        <v>200</v>
      </c>
      <c r="H6038" t="s">
        <v>2593</v>
      </c>
      <c r="I6038" s="2">
        <v>11.36</v>
      </c>
      <c r="J6038" s="3">
        <v>2</v>
      </c>
      <c r="K6038" s="2">
        <v>3.29</v>
      </c>
    </row>
    <row r="6039" spans="1:11" ht="13.8" x14ac:dyDescent="0.25">
      <c r="A6039" s="1">
        <v>42681</v>
      </c>
      <c r="B6039" s="3">
        <f t="shared" si="188"/>
        <v>2016</v>
      </c>
      <c r="C6039" s="3">
        <f t="shared" si="189"/>
        <v>11</v>
      </c>
      <c r="D6039" t="s">
        <v>2179</v>
      </c>
      <c r="E6039" t="s">
        <v>27</v>
      </c>
      <c r="F6039" t="s">
        <v>11</v>
      </c>
      <c r="G6039" t="s">
        <v>16</v>
      </c>
      <c r="H6039" t="s">
        <v>2030</v>
      </c>
      <c r="I6039" s="2">
        <v>14.62</v>
      </c>
      <c r="J6039" s="3">
        <v>2</v>
      </c>
      <c r="K6039" s="2">
        <v>6.87</v>
      </c>
    </row>
    <row r="6040" spans="1:11" ht="13.8" x14ac:dyDescent="0.25">
      <c r="A6040" s="1">
        <v>42681</v>
      </c>
      <c r="B6040" s="3">
        <f t="shared" si="188"/>
        <v>2016</v>
      </c>
      <c r="C6040" s="3">
        <f t="shared" si="189"/>
        <v>11</v>
      </c>
      <c r="D6040" t="s">
        <v>1883</v>
      </c>
      <c r="E6040" t="s">
        <v>27</v>
      </c>
      <c r="F6040" t="s">
        <v>34</v>
      </c>
      <c r="G6040" t="s">
        <v>47</v>
      </c>
      <c r="H6040" t="s">
        <v>2480</v>
      </c>
      <c r="I6040" s="2">
        <v>14.82</v>
      </c>
      <c r="J6040" s="3">
        <v>3</v>
      </c>
      <c r="K6040" s="2">
        <v>6.22</v>
      </c>
    </row>
    <row r="6041" spans="1:11" ht="13.8" x14ac:dyDescent="0.25">
      <c r="A6041" s="1">
        <v>42681</v>
      </c>
      <c r="B6041" s="3">
        <f t="shared" si="188"/>
        <v>2016</v>
      </c>
      <c r="C6041" s="3">
        <f t="shared" si="189"/>
        <v>11</v>
      </c>
      <c r="D6041" t="s">
        <v>1555</v>
      </c>
      <c r="E6041" t="s">
        <v>78</v>
      </c>
      <c r="F6041" t="s">
        <v>39</v>
      </c>
      <c r="G6041" t="s">
        <v>52</v>
      </c>
      <c r="H6041" t="s">
        <v>668</v>
      </c>
      <c r="I6041" s="2">
        <v>119.98</v>
      </c>
      <c r="J6041" s="3">
        <v>3</v>
      </c>
      <c r="K6041" s="2">
        <v>22.5</v>
      </c>
    </row>
    <row r="6042" spans="1:11" ht="13.8" x14ac:dyDescent="0.25">
      <c r="A6042" s="1">
        <v>42681</v>
      </c>
      <c r="B6042" s="3">
        <f t="shared" si="188"/>
        <v>2016</v>
      </c>
      <c r="C6042" s="3">
        <f t="shared" si="189"/>
        <v>11</v>
      </c>
      <c r="D6042" t="s">
        <v>672</v>
      </c>
      <c r="E6042" t="s">
        <v>177</v>
      </c>
      <c r="F6042" t="s">
        <v>11</v>
      </c>
      <c r="G6042" t="s">
        <v>43</v>
      </c>
      <c r="H6042" t="s">
        <v>2320</v>
      </c>
      <c r="I6042" s="2">
        <v>14.96</v>
      </c>
      <c r="J6042" s="3">
        <v>4</v>
      </c>
      <c r="K6042" s="2">
        <v>0.3</v>
      </c>
    </row>
    <row r="6043" spans="1:11" ht="13.8" x14ac:dyDescent="0.25">
      <c r="A6043" s="1">
        <v>42681</v>
      </c>
      <c r="B6043" s="3">
        <f t="shared" si="188"/>
        <v>2016</v>
      </c>
      <c r="C6043" s="3">
        <f t="shared" si="189"/>
        <v>11</v>
      </c>
      <c r="D6043" t="s">
        <v>1811</v>
      </c>
      <c r="E6043" t="s">
        <v>27</v>
      </c>
      <c r="F6043" t="s">
        <v>11</v>
      </c>
      <c r="G6043" t="s">
        <v>12</v>
      </c>
      <c r="H6043" t="s">
        <v>1353</v>
      </c>
      <c r="I6043" s="2">
        <v>12.9</v>
      </c>
      <c r="J6043" s="3">
        <v>2</v>
      </c>
      <c r="K6043" s="2">
        <v>6.32</v>
      </c>
    </row>
    <row r="6044" spans="1:11" ht="13.8" x14ac:dyDescent="0.25">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ht="13.8" x14ac:dyDescent="0.25">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ht="13.8" x14ac:dyDescent="0.25">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ht="13.8" x14ac:dyDescent="0.25">
      <c r="A6047" s="1">
        <v>42681</v>
      </c>
      <c r="B6047" s="3">
        <f t="shared" si="188"/>
        <v>2016</v>
      </c>
      <c r="C6047" s="3">
        <f t="shared" si="189"/>
        <v>11</v>
      </c>
      <c r="D6047" t="s">
        <v>1286</v>
      </c>
      <c r="E6047" t="s">
        <v>149</v>
      </c>
      <c r="F6047" t="s">
        <v>11</v>
      </c>
      <c r="G6047" t="s">
        <v>12</v>
      </c>
      <c r="H6047" t="s">
        <v>1170</v>
      </c>
      <c r="I6047" s="2">
        <v>12.96</v>
      </c>
      <c r="J6047" s="3">
        <v>2</v>
      </c>
      <c r="K6047" s="2">
        <v>6.22</v>
      </c>
    </row>
    <row r="6048" spans="1:11" ht="13.8" x14ac:dyDescent="0.25">
      <c r="A6048" s="1">
        <v>42681</v>
      </c>
      <c r="B6048" s="3">
        <f t="shared" si="188"/>
        <v>2016</v>
      </c>
      <c r="C6048" s="3">
        <f t="shared" si="189"/>
        <v>11</v>
      </c>
      <c r="D6048" t="s">
        <v>1286</v>
      </c>
      <c r="E6048" t="s">
        <v>149</v>
      </c>
      <c r="F6048" t="s">
        <v>11</v>
      </c>
      <c r="G6048" t="s">
        <v>18</v>
      </c>
      <c r="H6048" t="s">
        <v>1482</v>
      </c>
      <c r="I6048" s="2">
        <v>116.82</v>
      </c>
      <c r="J6048" s="3">
        <v>3</v>
      </c>
      <c r="K6048" s="2">
        <v>5.84</v>
      </c>
    </row>
    <row r="6049" spans="1:11" ht="13.8" x14ac:dyDescent="0.25">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ht="13.8" x14ac:dyDescent="0.25">
      <c r="A6050" s="1">
        <v>42681</v>
      </c>
      <c r="B6050" s="3">
        <f t="shared" si="188"/>
        <v>2016</v>
      </c>
      <c r="C6050" s="3">
        <f t="shared" si="189"/>
        <v>11</v>
      </c>
      <c r="D6050" t="s">
        <v>904</v>
      </c>
      <c r="E6050" t="s">
        <v>10</v>
      </c>
      <c r="F6050" t="s">
        <v>34</v>
      </c>
      <c r="G6050" t="s">
        <v>47</v>
      </c>
      <c r="H6050" t="s">
        <v>2420</v>
      </c>
      <c r="I6050" s="2">
        <v>44.46</v>
      </c>
      <c r="J6050" s="3">
        <v>5</v>
      </c>
      <c r="K6050" s="2">
        <v>-17.78</v>
      </c>
    </row>
    <row r="6051" spans="1:11" ht="13.8" x14ac:dyDescent="0.25">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ht="13.8" x14ac:dyDescent="0.25">
      <c r="A6052" s="1">
        <v>42681</v>
      </c>
      <c r="B6052" s="3">
        <f t="shared" si="188"/>
        <v>2016</v>
      </c>
      <c r="C6052" s="3">
        <f t="shared" si="189"/>
        <v>11</v>
      </c>
      <c r="D6052" t="s">
        <v>197</v>
      </c>
      <c r="E6052" t="s">
        <v>27</v>
      </c>
      <c r="F6052" t="s">
        <v>39</v>
      </c>
      <c r="G6052" t="s">
        <v>52</v>
      </c>
      <c r="H6052" t="s">
        <v>905</v>
      </c>
      <c r="I6052" s="2">
        <v>479.97</v>
      </c>
      <c r="J6052" s="3">
        <v>3</v>
      </c>
      <c r="K6052" s="2">
        <v>163.19</v>
      </c>
    </row>
    <row r="6053" spans="1:11" ht="13.8" x14ac:dyDescent="0.25">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ht="13.8" x14ac:dyDescent="0.25">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ht="13.8" x14ac:dyDescent="0.25">
      <c r="A6055" s="1">
        <v>42682</v>
      </c>
      <c r="B6055" s="3">
        <f t="shared" si="188"/>
        <v>2016</v>
      </c>
      <c r="C6055" s="3">
        <f t="shared" si="189"/>
        <v>11</v>
      </c>
      <c r="D6055" t="s">
        <v>2286</v>
      </c>
      <c r="E6055" t="s">
        <v>33</v>
      </c>
      <c r="F6055" t="s">
        <v>34</v>
      </c>
      <c r="G6055" t="s">
        <v>35</v>
      </c>
      <c r="H6055" t="s">
        <v>864</v>
      </c>
      <c r="I6055" s="2">
        <v>731.94</v>
      </c>
      <c r="J6055" s="3">
        <v>3</v>
      </c>
      <c r="K6055" s="2">
        <v>219.58</v>
      </c>
    </row>
    <row r="6056" spans="1:11" ht="13.8" x14ac:dyDescent="0.25">
      <c r="A6056" s="1">
        <v>42683</v>
      </c>
      <c r="B6056" s="3">
        <f t="shared" si="188"/>
        <v>2016</v>
      </c>
      <c r="C6056" s="3">
        <f t="shared" si="189"/>
        <v>11</v>
      </c>
      <c r="D6056" t="s">
        <v>1334</v>
      </c>
      <c r="E6056" t="s">
        <v>27</v>
      </c>
      <c r="F6056" t="s">
        <v>39</v>
      </c>
      <c r="G6056" t="s">
        <v>52</v>
      </c>
      <c r="H6056" t="s">
        <v>261</v>
      </c>
      <c r="I6056" s="2">
        <v>479.97</v>
      </c>
      <c r="J6056" s="3">
        <v>3</v>
      </c>
      <c r="K6056" s="2">
        <v>177.59</v>
      </c>
    </row>
    <row r="6057" spans="1:11" ht="13.8" x14ac:dyDescent="0.25">
      <c r="A6057" s="1">
        <v>42684</v>
      </c>
      <c r="B6057" s="3">
        <f t="shared" si="188"/>
        <v>2016</v>
      </c>
      <c r="C6057" s="3">
        <f t="shared" si="189"/>
        <v>11</v>
      </c>
      <c r="D6057" t="s">
        <v>1871</v>
      </c>
      <c r="E6057" t="s">
        <v>27</v>
      </c>
      <c r="F6057" t="s">
        <v>11</v>
      </c>
      <c r="G6057" t="s">
        <v>18</v>
      </c>
      <c r="H6057" t="s">
        <v>1753</v>
      </c>
      <c r="I6057" s="2">
        <v>155.82</v>
      </c>
      <c r="J6057" s="3">
        <v>7</v>
      </c>
      <c r="K6057" s="2">
        <v>42.07</v>
      </c>
    </row>
    <row r="6058" spans="1:11" ht="13.8" x14ac:dyDescent="0.25">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ht="13.8" x14ac:dyDescent="0.25">
      <c r="A6059" s="1">
        <v>42684</v>
      </c>
      <c r="B6059" s="3">
        <f t="shared" si="188"/>
        <v>2016</v>
      </c>
      <c r="C6059" s="3">
        <f t="shared" si="189"/>
        <v>11</v>
      </c>
      <c r="D6059" t="s">
        <v>2225</v>
      </c>
      <c r="E6059" t="s">
        <v>27</v>
      </c>
      <c r="F6059" t="s">
        <v>11</v>
      </c>
      <c r="G6059" t="s">
        <v>20</v>
      </c>
      <c r="H6059" t="s">
        <v>559</v>
      </c>
      <c r="I6059" s="2">
        <v>13.22</v>
      </c>
      <c r="J6059" s="3">
        <v>4</v>
      </c>
      <c r="K6059" s="2">
        <v>4.46</v>
      </c>
    </row>
    <row r="6060" spans="1:11" ht="13.8" x14ac:dyDescent="0.25">
      <c r="A6060" s="1">
        <v>42684</v>
      </c>
      <c r="B6060" s="3">
        <f t="shared" si="188"/>
        <v>2016</v>
      </c>
      <c r="C6060" s="3">
        <f t="shared" si="189"/>
        <v>11</v>
      </c>
      <c r="D6060" t="s">
        <v>2225</v>
      </c>
      <c r="E6060" t="s">
        <v>27</v>
      </c>
      <c r="F6060" t="s">
        <v>11</v>
      </c>
      <c r="G6060" t="s">
        <v>12</v>
      </c>
      <c r="H6060" t="s">
        <v>2272</v>
      </c>
      <c r="I6060" s="2">
        <v>32.4</v>
      </c>
      <c r="J6060" s="3">
        <v>5</v>
      </c>
      <c r="K6060" s="2">
        <v>15.55</v>
      </c>
    </row>
    <row r="6061" spans="1:11" ht="13.8" x14ac:dyDescent="0.25">
      <c r="A6061" s="1">
        <v>42684</v>
      </c>
      <c r="B6061" s="3">
        <f t="shared" si="188"/>
        <v>2016</v>
      </c>
      <c r="C6061" s="3">
        <f t="shared" si="189"/>
        <v>11</v>
      </c>
      <c r="D6061" t="s">
        <v>1856</v>
      </c>
      <c r="E6061" t="s">
        <v>30</v>
      </c>
      <c r="F6061" t="s">
        <v>11</v>
      </c>
      <c r="G6061" t="s">
        <v>24</v>
      </c>
      <c r="H6061" t="s">
        <v>960</v>
      </c>
      <c r="I6061" s="2">
        <v>41.86</v>
      </c>
      <c r="J6061" s="3">
        <v>7</v>
      </c>
      <c r="K6061" s="2">
        <v>10.47</v>
      </c>
    </row>
    <row r="6062" spans="1:11" ht="13.8" x14ac:dyDescent="0.25">
      <c r="A6062" s="1">
        <v>42684</v>
      </c>
      <c r="B6062" s="3">
        <f t="shared" si="188"/>
        <v>2016</v>
      </c>
      <c r="C6062" s="3">
        <f t="shared" si="189"/>
        <v>11</v>
      </c>
      <c r="D6062" t="s">
        <v>643</v>
      </c>
      <c r="E6062" t="s">
        <v>78</v>
      </c>
      <c r="F6062" t="s">
        <v>11</v>
      </c>
      <c r="G6062" t="s">
        <v>200</v>
      </c>
      <c r="H6062" t="s">
        <v>807</v>
      </c>
      <c r="I6062" s="2">
        <v>14.72</v>
      </c>
      <c r="J6062" s="3">
        <v>5</v>
      </c>
      <c r="K6062" s="2">
        <v>-3.31</v>
      </c>
    </row>
    <row r="6063" spans="1:11" ht="13.8" x14ac:dyDescent="0.25">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ht="13.8" x14ac:dyDescent="0.25">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ht="13.8" x14ac:dyDescent="0.25">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ht="13.8" x14ac:dyDescent="0.25">
      <c r="A6066" s="1">
        <v>42684</v>
      </c>
      <c r="B6066" s="3">
        <f t="shared" si="188"/>
        <v>2016</v>
      </c>
      <c r="C6066" s="3">
        <f t="shared" si="189"/>
        <v>11</v>
      </c>
      <c r="D6066" t="s">
        <v>1181</v>
      </c>
      <c r="E6066" t="s">
        <v>78</v>
      </c>
      <c r="F6066" t="s">
        <v>11</v>
      </c>
      <c r="G6066" t="s">
        <v>12</v>
      </c>
      <c r="H6066" t="s">
        <v>1609</v>
      </c>
      <c r="I6066" s="2">
        <v>89.57</v>
      </c>
      <c r="J6066" s="3">
        <v>2</v>
      </c>
      <c r="K6066" s="2">
        <v>32.47</v>
      </c>
    </row>
    <row r="6067" spans="1:11" ht="13.8" x14ac:dyDescent="0.25">
      <c r="A6067" s="1">
        <v>42684</v>
      </c>
      <c r="B6067" s="3">
        <f t="shared" si="188"/>
        <v>2016</v>
      </c>
      <c r="C6067" s="3">
        <f t="shared" si="189"/>
        <v>11</v>
      </c>
      <c r="D6067" t="s">
        <v>1181</v>
      </c>
      <c r="E6067" t="s">
        <v>78</v>
      </c>
      <c r="F6067" t="s">
        <v>11</v>
      </c>
      <c r="G6067" t="s">
        <v>12</v>
      </c>
      <c r="H6067" t="s">
        <v>1608</v>
      </c>
      <c r="I6067" s="2">
        <v>22.25</v>
      </c>
      <c r="J6067" s="3">
        <v>3</v>
      </c>
      <c r="K6067" s="2">
        <v>7.51</v>
      </c>
    </row>
    <row r="6068" spans="1:11" ht="13.8" x14ac:dyDescent="0.25">
      <c r="A6068" s="1">
        <v>42684</v>
      </c>
      <c r="B6068" s="3">
        <f t="shared" si="188"/>
        <v>2016</v>
      </c>
      <c r="C6068" s="3">
        <f t="shared" si="189"/>
        <v>11</v>
      </c>
      <c r="D6068" t="s">
        <v>1181</v>
      </c>
      <c r="E6068" t="s">
        <v>78</v>
      </c>
      <c r="F6068" t="s">
        <v>11</v>
      </c>
      <c r="G6068" t="s">
        <v>92</v>
      </c>
      <c r="H6068" t="s">
        <v>2340</v>
      </c>
      <c r="I6068" s="2">
        <v>334.88</v>
      </c>
      <c r="J6068" s="3">
        <v>4</v>
      </c>
      <c r="K6068" s="2">
        <v>29.3</v>
      </c>
    </row>
    <row r="6069" spans="1:11" ht="13.8" x14ac:dyDescent="0.25">
      <c r="A6069" s="1">
        <v>42684</v>
      </c>
      <c r="B6069" s="3">
        <f t="shared" si="188"/>
        <v>2016</v>
      </c>
      <c r="C6069" s="3">
        <f t="shared" si="189"/>
        <v>11</v>
      </c>
      <c r="D6069" t="s">
        <v>1181</v>
      </c>
      <c r="E6069" t="s">
        <v>78</v>
      </c>
      <c r="F6069" t="s">
        <v>34</v>
      </c>
      <c r="G6069" t="s">
        <v>47</v>
      </c>
      <c r="H6069" t="s">
        <v>1216</v>
      </c>
      <c r="I6069" s="2">
        <v>148.29</v>
      </c>
      <c r="J6069" s="3">
        <v>7</v>
      </c>
      <c r="K6069" s="2">
        <v>29.66</v>
      </c>
    </row>
    <row r="6070" spans="1:11" ht="13.8" x14ac:dyDescent="0.25">
      <c r="A6070" s="1">
        <v>42684</v>
      </c>
      <c r="B6070" s="3">
        <f t="shared" si="188"/>
        <v>2016</v>
      </c>
      <c r="C6070" s="3">
        <f t="shared" si="189"/>
        <v>11</v>
      </c>
      <c r="D6070" t="s">
        <v>1181</v>
      </c>
      <c r="E6070" t="s">
        <v>78</v>
      </c>
      <c r="F6070" t="s">
        <v>11</v>
      </c>
      <c r="G6070" t="s">
        <v>12</v>
      </c>
      <c r="H6070" t="s">
        <v>1315</v>
      </c>
      <c r="I6070" s="2">
        <v>4.62</v>
      </c>
      <c r="J6070" s="3">
        <v>1</v>
      </c>
      <c r="K6070" s="2">
        <v>1.68</v>
      </c>
    </row>
    <row r="6071" spans="1:11" ht="13.8" x14ac:dyDescent="0.25">
      <c r="A6071" s="1">
        <v>42684</v>
      </c>
      <c r="B6071" s="3">
        <f t="shared" si="188"/>
        <v>2016</v>
      </c>
      <c r="C6071" s="3">
        <f t="shared" si="189"/>
        <v>11</v>
      </c>
      <c r="D6071" t="s">
        <v>1181</v>
      </c>
      <c r="E6071" t="s">
        <v>78</v>
      </c>
      <c r="F6071" t="s">
        <v>39</v>
      </c>
      <c r="G6071" t="s">
        <v>52</v>
      </c>
      <c r="H6071" t="s">
        <v>1725</v>
      </c>
      <c r="I6071" s="2">
        <v>178.92</v>
      </c>
      <c r="J6071" s="3">
        <v>7</v>
      </c>
      <c r="K6071" s="2">
        <v>-29.07</v>
      </c>
    </row>
    <row r="6072" spans="1:11" ht="13.8" x14ac:dyDescent="0.25">
      <c r="A6072" s="1">
        <v>42684</v>
      </c>
      <c r="B6072" s="3">
        <f t="shared" si="188"/>
        <v>2016</v>
      </c>
      <c r="C6072" s="3">
        <f t="shared" si="189"/>
        <v>11</v>
      </c>
      <c r="D6072" t="s">
        <v>1181</v>
      </c>
      <c r="E6072" t="s">
        <v>78</v>
      </c>
      <c r="F6072" t="s">
        <v>11</v>
      </c>
      <c r="G6072" t="s">
        <v>20</v>
      </c>
      <c r="H6072" t="s">
        <v>2075</v>
      </c>
      <c r="I6072" s="2">
        <v>69.89</v>
      </c>
      <c r="J6072" s="3">
        <v>7</v>
      </c>
      <c r="K6072" s="2">
        <v>-46.59</v>
      </c>
    </row>
    <row r="6073" spans="1:11" ht="13.8" x14ac:dyDescent="0.25">
      <c r="A6073" s="1">
        <v>42684</v>
      </c>
      <c r="B6073" s="3">
        <f t="shared" si="188"/>
        <v>2016</v>
      </c>
      <c r="C6073" s="3">
        <f t="shared" si="189"/>
        <v>11</v>
      </c>
      <c r="D6073" t="s">
        <v>902</v>
      </c>
      <c r="E6073" t="s">
        <v>10</v>
      </c>
      <c r="F6073" t="s">
        <v>39</v>
      </c>
      <c r="G6073" t="s">
        <v>52</v>
      </c>
      <c r="H6073" t="s">
        <v>426</v>
      </c>
      <c r="I6073" s="2">
        <v>279.94</v>
      </c>
      <c r="J6073" s="3">
        <v>7</v>
      </c>
      <c r="K6073" s="2">
        <v>48.99</v>
      </c>
    </row>
    <row r="6074" spans="1:11" ht="13.8" x14ac:dyDescent="0.25">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ht="13.8" x14ac:dyDescent="0.25">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ht="13.8" x14ac:dyDescent="0.25">
      <c r="A6076" s="1">
        <v>42684</v>
      </c>
      <c r="B6076" s="3">
        <f t="shared" si="188"/>
        <v>2016</v>
      </c>
      <c r="C6076" s="3">
        <f t="shared" si="189"/>
        <v>11</v>
      </c>
      <c r="D6076" t="s">
        <v>1771</v>
      </c>
      <c r="E6076" t="s">
        <v>149</v>
      </c>
      <c r="F6076" t="s">
        <v>11</v>
      </c>
      <c r="G6076" t="s">
        <v>20</v>
      </c>
      <c r="H6076" t="s">
        <v>1804</v>
      </c>
      <c r="I6076" s="2">
        <v>20.37</v>
      </c>
      <c r="J6076" s="3">
        <v>1</v>
      </c>
      <c r="K6076" s="2">
        <v>7.38</v>
      </c>
    </row>
    <row r="6077" spans="1:11" ht="13.8" x14ac:dyDescent="0.25">
      <c r="A6077" s="1">
        <v>42684</v>
      </c>
      <c r="B6077" s="3">
        <f t="shared" si="188"/>
        <v>2016</v>
      </c>
      <c r="C6077" s="3">
        <f t="shared" si="189"/>
        <v>11</v>
      </c>
      <c r="D6077" t="s">
        <v>1771</v>
      </c>
      <c r="E6077" t="s">
        <v>149</v>
      </c>
      <c r="F6077" t="s">
        <v>11</v>
      </c>
      <c r="G6077" t="s">
        <v>20</v>
      </c>
      <c r="H6077" t="s">
        <v>781</v>
      </c>
      <c r="I6077" s="2">
        <v>49.85</v>
      </c>
      <c r="J6077" s="3">
        <v>3</v>
      </c>
      <c r="K6077" s="2">
        <v>16.82</v>
      </c>
    </row>
    <row r="6078" spans="1:11" ht="13.8" x14ac:dyDescent="0.25">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ht="13.8" x14ac:dyDescent="0.25">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ht="13.8" x14ac:dyDescent="0.25">
      <c r="A6080" s="1">
        <v>42684</v>
      </c>
      <c r="B6080" s="3">
        <f t="shared" si="188"/>
        <v>2016</v>
      </c>
      <c r="C6080" s="3">
        <f t="shared" si="189"/>
        <v>11</v>
      </c>
      <c r="D6080" t="s">
        <v>587</v>
      </c>
      <c r="E6080" t="s">
        <v>27</v>
      </c>
      <c r="F6080" t="s">
        <v>34</v>
      </c>
      <c r="G6080" t="s">
        <v>47</v>
      </c>
      <c r="H6080" t="s">
        <v>57</v>
      </c>
      <c r="I6080" s="2">
        <v>467.46</v>
      </c>
      <c r="J6080" s="3">
        <v>9</v>
      </c>
      <c r="K6080" s="2">
        <v>191.66</v>
      </c>
    </row>
    <row r="6081" spans="1:11" ht="13.8" x14ac:dyDescent="0.25">
      <c r="A6081" s="1">
        <v>42684</v>
      </c>
      <c r="B6081" s="3">
        <f t="shared" si="188"/>
        <v>2016</v>
      </c>
      <c r="C6081" s="3">
        <f t="shared" si="189"/>
        <v>11</v>
      </c>
      <c r="D6081" t="s">
        <v>587</v>
      </c>
      <c r="E6081" t="s">
        <v>27</v>
      </c>
      <c r="F6081" t="s">
        <v>11</v>
      </c>
      <c r="G6081" t="s">
        <v>12</v>
      </c>
      <c r="H6081" t="s">
        <v>621</v>
      </c>
      <c r="I6081" s="2">
        <v>61.4</v>
      </c>
      <c r="J6081" s="3">
        <v>5</v>
      </c>
      <c r="K6081" s="2">
        <v>28.86</v>
      </c>
    </row>
    <row r="6082" spans="1:11" ht="13.8" x14ac:dyDescent="0.25">
      <c r="A6082" s="1">
        <v>42684</v>
      </c>
      <c r="B6082" s="3">
        <f t="shared" si="188"/>
        <v>2016</v>
      </c>
      <c r="C6082" s="3">
        <f t="shared" si="189"/>
        <v>11</v>
      </c>
      <c r="D6082" t="s">
        <v>587</v>
      </c>
      <c r="E6082" t="s">
        <v>27</v>
      </c>
      <c r="F6082" t="s">
        <v>11</v>
      </c>
      <c r="G6082" t="s">
        <v>18</v>
      </c>
      <c r="H6082" t="s">
        <v>1757</v>
      </c>
      <c r="I6082" s="2">
        <v>720.76</v>
      </c>
      <c r="J6082" s="3">
        <v>4</v>
      </c>
      <c r="K6082" s="2">
        <v>187.4</v>
      </c>
    </row>
    <row r="6083" spans="1:11" ht="13.8" x14ac:dyDescent="0.25">
      <c r="A6083" s="1">
        <v>42684</v>
      </c>
      <c r="B6083" s="3">
        <f t="shared" ref="B6083:B6146" si="190">YEAR(A6083)</f>
        <v>2016</v>
      </c>
      <c r="C6083" s="3">
        <f t="shared" ref="C6083:C6146" si="191">MONTH(A6083)</f>
        <v>11</v>
      </c>
      <c r="D6083" t="s">
        <v>587</v>
      </c>
      <c r="E6083" t="s">
        <v>27</v>
      </c>
      <c r="F6083" t="s">
        <v>11</v>
      </c>
      <c r="G6083" t="s">
        <v>20</v>
      </c>
      <c r="H6083" t="s">
        <v>1647</v>
      </c>
      <c r="I6083" s="2">
        <v>5.18</v>
      </c>
      <c r="J6083" s="3">
        <v>3</v>
      </c>
      <c r="K6083" s="2">
        <v>1.81</v>
      </c>
    </row>
    <row r="6084" spans="1:11" ht="13.8" x14ac:dyDescent="0.25">
      <c r="A6084" s="1">
        <v>42684</v>
      </c>
      <c r="B6084" s="3">
        <f t="shared" si="190"/>
        <v>2016</v>
      </c>
      <c r="C6084" s="3">
        <f t="shared" si="191"/>
        <v>11</v>
      </c>
      <c r="D6084" t="s">
        <v>587</v>
      </c>
      <c r="E6084" t="s">
        <v>27</v>
      </c>
      <c r="F6084" t="s">
        <v>11</v>
      </c>
      <c r="G6084" t="s">
        <v>24</v>
      </c>
      <c r="H6084" t="s">
        <v>2622</v>
      </c>
      <c r="I6084" s="2">
        <v>14.7</v>
      </c>
      <c r="J6084" s="3">
        <v>5</v>
      </c>
      <c r="K6084" s="2">
        <v>3.97</v>
      </c>
    </row>
    <row r="6085" spans="1:11" ht="13.8" x14ac:dyDescent="0.25">
      <c r="A6085" s="1">
        <v>42684</v>
      </c>
      <c r="B6085" s="3">
        <f t="shared" si="190"/>
        <v>2016</v>
      </c>
      <c r="C6085" s="3">
        <f t="shared" si="191"/>
        <v>11</v>
      </c>
      <c r="D6085" t="s">
        <v>530</v>
      </c>
      <c r="E6085" t="s">
        <v>27</v>
      </c>
      <c r="F6085" t="s">
        <v>34</v>
      </c>
      <c r="G6085" t="s">
        <v>47</v>
      </c>
      <c r="H6085" t="s">
        <v>2471</v>
      </c>
      <c r="I6085" s="2">
        <v>9.98</v>
      </c>
      <c r="J6085" s="3">
        <v>1</v>
      </c>
      <c r="K6085" s="2">
        <v>2.79</v>
      </c>
    </row>
    <row r="6086" spans="1:11" ht="13.8" x14ac:dyDescent="0.25">
      <c r="A6086" s="1">
        <v>42684</v>
      </c>
      <c r="B6086" s="3">
        <f t="shared" si="190"/>
        <v>2016</v>
      </c>
      <c r="C6086" s="3">
        <f t="shared" si="191"/>
        <v>11</v>
      </c>
      <c r="D6086" t="s">
        <v>2071</v>
      </c>
      <c r="E6086" t="s">
        <v>27</v>
      </c>
      <c r="F6086" t="s">
        <v>11</v>
      </c>
      <c r="G6086" t="s">
        <v>18</v>
      </c>
      <c r="H6086" t="s">
        <v>2598</v>
      </c>
      <c r="I6086" s="2">
        <v>29.74</v>
      </c>
      <c r="J6086" s="3">
        <v>1</v>
      </c>
      <c r="K6086" s="2">
        <v>4.46</v>
      </c>
    </row>
    <row r="6087" spans="1:11" ht="13.8" x14ac:dyDescent="0.25">
      <c r="A6087" s="1">
        <v>42684</v>
      </c>
      <c r="B6087" s="3">
        <f t="shared" si="190"/>
        <v>2016</v>
      </c>
      <c r="C6087" s="3">
        <f t="shared" si="191"/>
        <v>11</v>
      </c>
      <c r="D6087" t="s">
        <v>58</v>
      </c>
      <c r="E6087" t="s">
        <v>78</v>
      </c>
      <c r="F6087" t="s">
        <v>11</v>
      </c>
      <c r="G6087" t="s">
        <v>12</v>
      </c>
      <c r="H6087" t="s">
        <v>2195</v>
      </c>
      <c r="I6087" s="2">
        <v>31.1</v>
      </c>
      <c r="J6087" s="3">
        <v>6</v>
      </c>
      <c r="K6087" s="2">
        <v>10.89</v>
      </c>
    </row>
    <row r="6088" spans="1:11" ht="13.8" x14ac:dyDescent="0.25">
      <c r="A6088" s="1">
        <v>42684</v>
      </c>
      <c r="B6088" s="3">
        <f t="shared" si="190"/>
        <v>2016</v>
      </c>
      <c r="C6088" s="3">
        <f t="shared" si="191"/>
        <v>11</v>
      </c>
      <c r="D6088" t="s">
        <v>210</v>
      </c>
      <c r="E6088" t="s">
        <v>840</v>
      </c>
      <c r="F6088" t="s">
        <v>39</v>
      </c>
      <c r="G6088" t="s">
        <v>40</v>
      </c>
      <c r="H6088" t="s">
        <v>1934</v>
      </c>
      <c r="I6088" s="2">
        <v>221.98</v>
      </c>
      <c r="J6088" s="3">
        <v>2</v>
      </c>
      <c r="K6088" s="2">
        <v>62.15</v>
      </c>
    </row>
    <row r="6089" spans="1:11" ht="13.8" x14ac:dyDescent="0.25">
      <c r="A6089" s="1">
        <v>42684</v>
      </c>
      <c r="B6089" s="3">
        <f t="shared" si="190"/>
        <v>2016</v>
      </c>
      <c r="C6089" s="3">
        <f t="shared" si="191"/>
        <v>11</v>
      </c>
      <c r="D6089" t="s">
        <v>210</v>
      </c>
      <c r="E6089" t="s">
        <v>840</v>
      </c>
      <c r="F6089" t="s">
        <v>34</v>
      </c>
      <c r="G6089" t="s">
        <v>74</v>
      </c>
      <c r="H6089" t="s">
        <v>155</v>
      </c>
      <c r="I6089" s="2">
        <v>341.96</v>
      </c>
      <c r="J6089" s="3">
        <v>2</v>
      </c>
      <c r="K6089" s="2">
        <v>54.71</v>
      </c>
    </row>
    <row r="6090" spans="1:11" ht="13.8" x14ac:dyDescent="0.25">
      <c r="A6090" s="1">
        <v>42684</v>
      </c>
      <c r="B6090" s="3">
        <f t="shared" si="190"/>
        <v>2016</v>
      </c>
      <c r="C6090" s="3">
        <f t="shared" si="191"/>
        <v>11</v>
      </c>
      <c r="D6090" t="s">
        <v>275</v>
      </c>
      <c r="E6090" t="s">
        <v>149</v>
      </c>
      <c r="F6090" t="s">
        <v>11</v>
      </c>
      <c r="G6090" t="s">
        <v>20</v>
      </c>
      <c r="H6090" t="s">
        <v>787</v>
      </c>
      <c r="I6090" s="2">
        <v>3.64</v>
      </c>
      <c r="J6090" s="3">
        <v>1</v>
      </c>
      <c r="K6090" s="2">
        <v>1.37</v>
      </c>
    </row>
    <row r="6091" spans="1:11" ht="13.8" x14ac:dyDescent="0.25">
      <c r="A6091" s="1">
        <v>42684</v>
      </c>
      <c r="B6091" s="3">
        <f t="shared" si="190"/>
        <v>2016</v>
      </c>
      <c r="C6091" s="3">
        <f t="shared" si="191"/>
        <v>11</v>
      </c>
      <c r="D6091" t="s">
        <v>275</v>
      </c>
      <c r="E6091" t="s">
        <v>149</v>
      </c>
      <c r="F6091" t="s">
        <v>39</v>
      </c>
      <c r="G6091" t="s">
        <v>40</v>
      </c>
      <c r="H6091" t="s">
        <v>1114</v>
      </c>
      <c r="I6091" s="2">
        <v>881.93</v>
      </c>
      <c r="J6091" s="3">
        <v>7</v>
      </c>
      <c r="K6091" s="2">
        <v>220.48</v>
      </c>
    </row>
    <row r="6092" spans="1:11" ht="13.8" x14ac:dyDescent="0.25">
      <c r="A6092" s="1">
        <v>42685</v>
      </c>
      <c r="B6092" s="3">
        <f t="shared" si="190"/>
        <v>2016</v>
      </c>
      <c r="C6092" s="3">
        <f t="shared" si="191"/>
        <v>11</v>
      </c>
      <c r="D6092" t="s">
        <v>2456</v>
      </c>
      <c r="E6092" t="s">
        <v>149</v>
      </c>
      <c r="F6092" t="s">
        <v>39</v>
      </c>
      <c r="G6092" t="s">
        <v>52</v>
      </c>
      <c r="H6092" t="s">
        <v>1718</v>
      </c>
      <c r="I6092" s="2">
        <v>59.97</v>
      </c>
      <c r="J6092" s="3">
        <v>3</v>
      </c>
      <c r="K6092" s="2">
        <v>14.99</v>
      </c>
    </row>
    <row r="6093" spans="1:11" ht="13.8" x14ac:dyDescent="0.25">
      <c r="A6093" s="1">
        <v>42685</v>
      </c>
      <c r="B6093" s="3">
        <f t="shared" si="190"/>
        <v>2016</v>
      </c>
      <c r="C6093" s="3">
        <f t="shared" si="191"/>
        <v>11</v>
      </c>
      <c r="D6093" t="s">
        <v>2456</v>
      </c>
      <c r="E6093" t="s">
        <v>149</v>
      </c>
      <c r="F6093" t="s">
        <v>11</v>
      </c>
      <c r="G6093" t="s">
        <v>18</v>
      </c>
      <c r="H6093" t="s">
        <v>753</v>
      </c>
      <c r="I6093" s="2">
        <v>83.36</v>
      </c>
      <c r="J6093" s="3">
        <v>1</v>
      </c>
      <c r="K6093" s="2">
        <v>20.84</v>
      </c>
    </row>
    <row r="6094" spans="1:11" ht="13.8" x14ac:dyDescent="0.25">
      <c r="A6094" s="1">
        <v>42685</v>
      </c>
      <c r="B6094" s="3">
        <f t="shared" si="190"/>
        <v>2016</v>
      </c>
      <c r="C6094" s="3">
        <f t="shared" si="191"/>
        <v>11</v>
      </c>
      <c r="D6094" t="s">
        <v>2103</v>
      </c>
      <c r="E6094" t="s">
        <v>15</v>
      </c>
      <c r="F6094" t="s">
        <v>39</v>
      </c>
      <c r="G6094" t="s">
        <v>52</v>
      </c>
      <c r="H6094" t="s">
        <v>1556</v>
      </c>
      <c r="I6094" s="2">
        <v>95.97</v>
      </c>
      <c r="J6094" s="3">
        <v>4</v>
      </c>
      <c r="K6094" s="2">
        <v>1.2</v>
      </c>
    </row>
    <row r="6095" spans="1:11" ht="13.8" x14ac:dyDescent="0.25">
      <c r="A6095" s="1">
        <v>42685</v>
      </c>
      <c r="B6095" s="3">
        <f t="shared" si="190"/>
        <v>2016</v>
      </c>
      <c r="C6095" s="3">
        <f t="shared" si="191"/>
        <v>11</v>
      </c>
      <c r="D6095" t="s">
        <v>2103</v>
      </c>
      <c r="E6095" t="s">
        <v>15</v>
      </c>
      <c r="F6095" t="s">
        <v>34</v>
      </c>
      <c r="G6095" t="s">
        <v>35</v>
      </c>
      <c r="H6095" t="s">
        <v>2068</v>
      </c>
      <c r="I6095" s="2">
        <v>47.99</v>
      </c>
      <c r="J6095" s="3">
        <v>2</v>
      </c>
      <c r="K6095" s="2">
        <v>-2.06</v>
      </c>
    </row>
    <row r="6096" spans="1:11" ht="13.8" x14ac:dyDescent="0.25">
      <c r="A6096" s="1">
        <v>42685</v>
      </c>
      <c r="B6096" s="3">
        <f t="shared" si="190"/>
        <v>2016</v>
      </c>
      <c r="C6096" s="3">
        <f t="shared" si="191"/>
        <v>11</v>
      </c>
      <c r="D6096" t="s">
        <v>1405</v>
      </c>
      <c r="E6096" t="s">
        <v>110</v>
      </c>
      <c r="F6096" t="s">
        <v>39</v>
      </c>
      <c r="G6096" t="s">
        <v>40</v>
      </c>
      <c r="H6096" t="s">
        <v>1518</v>
      </c>
      <c r="I6096" s="2">
        <v>257.98</v>
      </c>
      <c r="J6096" s="3">
        <v>2</v>
      </c>
      <c r="K6096" s="2">
        <v>74.81</v>
      </c>
    </row>
    <row r="6097" spans="1:11" ht="13.8" x14ac:dyDescent="0.25">
      <c r="A6097" s="1">
        <v>42685</v>
      </c>
      <c r="B6097" s="3">
        <f t="shared" si="190"/>
        <v>2016</v>
      </c>
      <c r="C6097" s="3">
        <f t="shared" si="191"/>
        <v>11</v>
      </c>
      <c r="D6097" t="s">
        <v>1051</v>
      </c>
      <c r="E6097" t="s">
        <v>27</v>
      </c>
      <c r="F6097" t="s">
        <v>34</v>
      </c>
      <c r="G6097" t="s">
        <v>47</v>
      </c>
      <c r="H6097" t="s">
        <v>616</v>
      </c>
      <c r="I6097" s="2">
        <v>6.96</v>
      </c>
      <c r="J6097" s="3">
        <v>4</v>
      </c>
      <c r="K6097" s="2">
        <v>2.23</v>
      </c>
    </row>
    <row r="6098" spans="1:11" ht="13.8" x14ac:dyDescent="0.25">
      <c r="A6098" s="1">
        <v>42685</v>
      </c>
      <c r="B6098" s="3">
        <f t="shared" si="190"/>
        <v>2016</v>
      </c>
      <c r="C6098" s="3">
        <f t="shared" si="191"/>
        <v>11</v>
      </c>
      <c r="D6098" t="s">
        <v>562</v>
      </c>
      <c r="E6098" t="s">
        <v>123</v>
      </c>
      <c r="F6098" t="s">
        <v>11</v>
      </c>
      <c r="G6098" t="s">
        <v>20</v>
      </c>
      <c r="H6098" t="s">
        <v>469</v>
      </c>
      <c r="I6098" s="2">
        <v>9.89</v>
      </c>
      <c r="J6098" s="3">
        <v>2</v>
      </c>
      <c r="K6098" s="2">
        <v>-6.92</v>
      </c>
    </row>
    <row r="6099" spans="1:11" ht="13.8" x14ac:dyDescent="0.25">
      <c r="A6099" s="1">
        <v>42685</v>
      </c>
      <c r="B6099" s="3">
        <f t="shared" si="190"/>
        <v>2016</v>
      </c>
      <c r="C6099" s="3">
        <f t="shared" si="191"/>
        <v>11</v>
      </c>
      <c r="D6099" t="s">
        <v>562</v>
      </c>
      <c r="E6099" t="s">
        <v>123</v>
      </c>
      <c r="F6099" t="s">
        <v>11</v>
      </c>
      <c r="G6099" t="s">
        <v>92</v>
      </c>
      <c r="H6099" t="s">
        <v>2552</v>
      </c>
      <c r="I6099" s="2">
        <v>671.54</v>
      </c>
      <c r="J6099" s="3">
        <v>3</v>
      </c>
      <c r="K6099" s="2">
        <v>50.37</v>
      </c>
    </row>
    <row r="6100" spans="1:11" ht="13.8" x14ac:dyDescent="0.25">
      <c r="A6100" s="1">
        <v>42685</v>
      </c>
      <c r="B6100" s="3">
        <f t="shared" si="190"/>
        <v>2016</v>
      </c>
      <c r="C6100" s="3">
        <f t="shared" si="191"/>
        <v>11</v>
      </c>
      <c r="D6100" t="s">
        <v>1946</v>
      </c>
      <c r="E6100" t="s">
        <v>149</v>
      </c>
      <c r="F6100" t="s">
        <v>11</v>
      </c>
      <c r="G6100" t="s">
        <v>18</v>
      </c>
      <c r="H6100" t="s">
        <v>299</v>
      </c>
      <c r="I6100" s="2">
        <v>28.14</v>
      </c>
      <c r="J6100" s="3">
        <v>3</v>
      </c>
      <c r="K6100" s="2">
        <v>7.88</v>
      </c>
    </row>
    <row r="6101" spans="1:11" ht="13.8" x14ac:dyDescent="0.25">
      <c r="A6101" s="1">
        <v>42685</v>
      </c>
      <c r="B6101" s="3">
        <f t="shared" si="190"/>
        <v>2016</v>
      </c>
      <c r="C6101" s="3">
        <f t="shared" si="191"/>
        <v>11</v>
      </c>
      <c r="D6101" t="s">
        <v>1946</v>
      </c>
      <c r="E6101" t="s">
        <v>149</v>
      </c>
      <c r="F6101" t="s">
        <v>39</v>
      </c>
      <c r="G6101" t="s">
        <v>52</v>
      </c>
      <c r="H6101" t="s">
        <v>2229</v>
      </c>
      <c r="I6101" s="2">
        <v>36</v>
      </c>
      <c r="J6101" s="3">
        <v>2</v>
      </c>
      <c r="K6101" s="2">
        <v>6.48</v>
      </c>
    </row>
    <row r="6102" spans="1:11" ht="13.8" x14ac:dyDescent="0.25">
      <c r="A6102" s="1">
        <v>42685</v>
      </c>
      <c r="B6102" s="3">
        <f t="shared" si="190"/>
        <v>2016</v>
      </c>
      <c r="C6102" s="3">
        <f t="shared" si="191"/>
        <v>11</v>
      </c>
      <c r="D6102" t="s">
        <v>1946</v>
      </c>
      <c r="E6102" t="s">
        <v>149</v>
      </c>
      <c r="F6102" t="s">
        <v>11</v>
      </c>
      <c r="G6102" t="s">
        <v>24</v>
      </c>
      <c r="H6102" t="s">
        <v>1852</v>
      </c>
      <c r="I6102" s="2">
        <v>92.94</v>
      </c>
      <c r="J6102" s="3">
        <v>3</v>
      </c>
      <c r="K6102" s="2">
        <v>25.09</v>
      </c>
    </row>
    <row r="6103" spans="1:11" ht="13.8" x14ac:dyDescent="0.25">
      <c r="A6103" s="1">
        <v>42685</v>
      </c>
      <c r="B6103" s="3">
        <f t="shared" si="190"/>
        <v>2016</v>
      </c>
      <c r="C6103" s="3">
        <f t="shared" si="191"/>
        <v>11</v>
      </c>
      <c r="D6103" t="s">
        <v>1946</v>
      </c>
      <c r="E6103" t="s">
        <v>149</v>
      </c>
      <c r="F6103" t="s">
        <v>34</v>
      </c>
      <c r="G6103" t="s">
        <v>35</v>
      </c>
      <c r="H6103" t="s">
        <v>1480</v>
      </c>
      <c r="I6103" s="2">
        <v>245.65</v>
      </c>
      <c r="J6103" s="3">
        <v>3</v>
      </c>
      <c r="K6103" s="2">
        <v>8.19</v>
      </c>
    </row>
    <row r="6104" spans="1:11" ht="13.8" x14ac:dyDescent="0.25">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ht="13.8" x14ac:dyDescent="0.25">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ht="13.8" x14ac:dyDescent="0.25">
      <c r="A6106" s="1">
        <v>42685</v>
      </c>
      <c r="B6106" s="3">
        <f t="shared" si="190"/>
        <v>2016</v>
      </c>
      <c r="C6106" s="3">
        <f t="shared" si="191"/>
        <v>11</v>
      </c>
      <c r="D6106" t="s">
        <v>871</v>
      </c>
      <c r="E6106" t="s">
        <v>27</v>
      </c>
      <c r="F6106" t="s">
        <v>34</v>
      </c>
      <c r="G6106" t="s">
        <v>47</v>
      </c>
      <c r="H6106" t="s">
        <v>2623</v>
      </c>
      <c r="I6106" s="2">
        <v>41.96</v>
      </c>
      <c r="J6106" s="3">
        <v>2</v>
      </c>
      <c r="K6106" s="2">
        <v>10.91</v>
      </c>
    </row>
    <row r="6107" spans="1:11" ht="13.8" x14ac:dyDescent="0.25">
      <c r="A6107" s="1">
        <v>42685</v>
      </c>
      <c r="B6107" s="3">
        <f t="shared" si="190"/>
        <v>2016</v>
      </c>
      <c r="C6107" s="3">
        <f t="shared" si="191"/>
        <v>11</v>
      </c>
      <c r="D6107" t="s">
        <v>871</v>
      </c>
      <c r="E6107" t="s">
        <v>27</v>
      </c>
      <c r="F6107" t="s">
        <v>34</v>
      </c>
      <c r="G6107" t="s">
        <v>35</v>
      </c>
      <c r="H6107" t="s">
        <v>994</v>
      </c>
      <c r="I6107" s="2">
        <v>451.15</v>
      </c>
      <c r="J6107" s="3">
        <v>3</v>
      </c>
      <c r="K6107" s="2">
        <v>0</v>
      </c>
    </row>
    <row r="6108" spans="1:11" ht="13.8" x14ac:dyDescent="0.25">
      <c r="A6108" s="1">
        <v>42685</v>
      </c>
      <c r="B6108" s="3">
        <f t="shared" si="190"/>
        <v>2016</v>
      </c>
      <c r="C6108" s="3">
        <f t="shared" si="191"/>
        <v>11</v>
      </c>
      <c r="D6108" t="s">
        <v>871</v>
      </c>
      <c r="E6108" t="s">
        <v>27</v>
      </c>
      <c r="F6108" t="s">
        <v>11</v>
      </c>
      <c r="G6108" t="s">
        <v>20</v>
      </c>
      <c r="H6108" t="s">
        <v>1302</v>
      </c>
      <c r="I6108" s="2">
        <v>31.5</v>
      </c>
      <c r="J6108" s="3">
        <v>11</v>
      </c>
      <c r="K6108" s="2">
        <v>11.03</v>
      </c>
    </row>
    <row r="6109" spans="1:11" ht="13.8" x14ac:dyDescent="0.25">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ht="13.8" x14ac:dyDescent="0.25">
      <c r="A6110" s="1">
        <v>42685</v>
      </c>
      <c r="B6110" s="3">
        <f t="shared" si="190"/>
        <v>2016</v>
      </c>
      <c r="C6110" s="3">
        <f t="shared" si="191"/>
        <v>11</v>
      </c>
      <c r="D6110" t="s">
        <v>2624</v>
      </c>
      <c r="E6110" t="s">
        <v>15</v>
      </c>
      <c r="F6110" t="s">
        <v>11</v>
      </c>
      <c r="G6110" t="s">
        <v>24</v>
      </c>
      <c r="H6110" t="s">
        <v>1823</v>
      </c>
      <c r="I6110" s="2">
        <v>14.11</v>
      </c>
      <c r="J6110" s="3">
        <v>6</v>
      </c>
      <c r="K6110" s="2">
        <v>1.23</v>
      </c>
    </row>
    <row r="6111" spans="1:11" ht="13.8" x14ac:dyDescent="0.25">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ht="13.8" x14ac:dyDescent="0.25">
      <c r="A6112" s="1">
        <v>42686</v>
      </c>
      <c r="B6112" s="3">
        <f t="shared" si="190"/>
        <v>2016</v>
      </c>
      <c r="C6112" s="3">
        <f t="shared" si="191"/>
        <v>11</v>
      </c>
      <c r="D6112" t="s">
        <v>380</v>
      </c>
      <c r="E6112" t="s">
        <v>95</v>
      </c>
      <c r="F6112" t="s">
        <v>11</v>
      </c>
      <c r="G6112" t="s">
        <v>20</v>
      </c>
      <c r="H6112" t="s">
        <v>2267</v>
      </c>
      <c r="I6112" s="2">
        <v>4.37</v>
      </c>
      <c r="J6112" s="3">
        <v>7</v>
      </c>
      <c r="K6112" s="2">
        <v>-3.35</v>
      </c>
    </row>
    <row r="6113" spans="1:11" ht="13.8" x14ac:dyDescent="0.25">
      <c r="A6113" s="1">
        <v>42686</v>
      </c>
      <c r="B6113" s="3">
        <f t="shared" si="190"/>
        <v>2016</v>
      </c>
      <c r="C6113" s="3">
        <f t="shared" si="191"/>
        <v>11</v>
      </c>
      <c r="D6113" t="s">
        <v>380</v>
      </c>
      <c r="E6113" t="s">
        <v>95</v>
      </c>
      <c r="F6113" t="s">
        <v>39</v>
      </c>
      <c r="G6113" t="s">
        <v>52</v>
      </c>
      <c r="H6113" t="s">
        <v>1718</v>
      </c>
      <c r="I6113" s="2">
        <v>31.98</v>
      </c>
      <c r="J6113" s="3">
        <v>2</v>
      </c>
      <c r="K6113" s="2">
        <v>2</v>
      </c>
    </row>
    <row r="6114" spans="1:11" ht="13.8" x14ac:dyDescent="0.25">
      <c r="A6114" s="1">
        <v>42686</v>
      </c>
      <c r="B6114" s="3">
        <f t="shared" si="190"/>
        <v>2016</v>
      </c>
      <c r="C6114" s="3">
        <f t="shared" si="191"/>
        <v>11</v>
      </c>
      <c r="D6114" t="s">
        <v>483</v>
      </c>
      <c r="E6114" t="s">
        <v>129</v>
      </c>
      <c r="F6114" t="s">
        <v>11</v>
      </c>
      <c r="G6114" t="s">
        <v>63</v>
      </c>
      <c r="H6114" t="s">
        <v>2370</v>
      </c>
      <c r="I6114" s="2">
        <v>287.52</v>
      </c>
      <c r="J6114" s="3">
        <v>8</v>
      </c>
      <c r="K6114" s="2">
        <v>129.38</v>
      </c>
    </row>
    <row r="6115" spans="1:11" ht="13.8" x14ac:dyDescent="0.25">
      <c r="A6115" s="1">
        <v>42686</v>
      </c>
      <c r="B6115" s="3">
        <f t="shared" si="190"/>
        <v>2016</v>
      </c>
      <c r="C6115" s="3">
        <f t="shared" si="191"/>
        <v>11</v>
      </c>
      <c r="D6115" t="s">
        <v>483</v>
      </c>
      <c r="E6115" t="s">
        <v>129</v>
      </c>
      <c r="F6115" t="s">
        <v>11</v>
      </c>
      <c r="G6115" t="s">
        <v>92</v>
      </c>
      <c r="H6115" t="s">
        <v>1829</v>
      </c>
      <c r="I6115" s="2">
        <v>37.68</v>
      </c>
      <c r="J6115" s="3">
        <v>2</v>
      </c>
      <c r="K6115" s="2">
        <v>10.55</v>
      </c>
    </row>
    <row r="6116" spans="1:11" ht="13.8" x14ac:dyDescent="0.25">
      <c r="A6116" s="1">
        <v>42686</v>
      </c>
      <c r="B6116" s="3">
        <f t="shared" si="190"/>
        <v>2016</v>
      </c>
      <c r="C6116" s="3">
        <f t="shared" si="191"/>
        <v>11</v>
      </c>
      <c r="D6116" t="s">
        <v>483</v>
      </c>
      <c r="E6116" t="s">
        <v>129</v>
      </c>
      <c r="F6116" t="s">
        <v>11</v>
      </c>
      <c r="G6116" t="s">
        <v>12</v>
      </c>
      <c r="H6116" t="s">
        <v>2154</v>
      </c>
      <c r="I6116" s="2">
        <v>19.98</v>
      </c>
      <c r="J6116" s="3">
        <v>2</v>
      </c>
      <c r="K6116" s="2">
        <v>8.99</v>
      </c>
    </row>
    <row r="6117" spans="1:11" ht="13.8" x14ac:dyDescent="0.25">
      <c r="A6117" s="1">
        <v>42686</v>
      </c>
      <c r="B6117" s="3">
        <f t="shared" si="190"/>
        <v>2016</v>
      </c>
      <c r="C6117" s="3">
        <f t="shared" si="191"/>
        <v>11</v>
      </c>
      <c r="D6117" t="s">
        <v>483</v>
      </c>
      <c r="E6117" t="s">
        <v>129</v>
      </c>
      <c r="F6117" t="s">
        <v>11</v>
      </c>
      <c r="G6117" t="s">
        <v>24</v>
      </c>
      <c r="H6117" t="s">
        <v>1823</v>
      </c>
      <c r="I6117" s="2">
        <v>20.58</v>
      </c>
      <c r="J6117" s="3">
        <v>7</v>
      </c>
      <c r="K6117" s="2">
        <v>5.56</v>
      </c>
    </row>
    <row r="6118" spans="1:11" ht="13.8" x14ac:dyDescent="0.25">
      <c r="A6118" s="1">
        <v>42686</v>
      </c>
      <c r="B6118" s="3">
        <f t="shared" si="190"/>
        <v>2016</v>
      </c>
      <c r="C6118" s="3">
        <f t="shared" si="191"/>
        <v>11</v>
      </c>
      <c r="D6118" t="s">
        <v>483</v>
      </c>
      <c r="E6118" t="s">
        <v>129</v>
      </c>
      <c r="F6118" t="s">
        <v>11</v>
      </c>
      <c r="G6118" t="s">
        <v>20</v>
      </c>
      <c r="H6118" t="s">
        <v>1998</v>
      </c>
      <c r="I6118" s="2">
        <v>17.38</v>
      </c>
      <c r="J6118" s="3">
        <v>2</v>
      </c>
      <c r="K6118" s="2">
        <v>8.69</v>
      </c>
    </row>
    <row r="6119" spans="1:11" ht="13.8" x14ac:dyDescent="0.25">
      <c r="A6119" s="1">
        <v>42686</v>
      </c>
      <c r="B6119" s="3">
        <f t="shared" si="190"/>
        <v>2016</v>
      </c>
      <c r="C6119" s="3">
        <f t="shared" si="191"/>
        <v>11</v>
      </c>
      <c r="D6119" t="s">
        <v>1677</v>
      </c>
      <c r="E6119" t="s">
        <v>78</v>
      </c>
      <c r="F6119" t="s">
        <v>34</v>
      </c>
      <c r="G6119" t="s">
        <v>35</v>
      </c>
      <c r="H6119" t="s">
        <v>274</v>
      </c>
      <c r="I6119" s="2">
        <v>1474.8</v>
      </c>
      <c r="J6119" s="3">
        <v>7</v>
      </c>
      <c r="K6119" s="2">
        <v>-21.07</v>
      </c>
    </row>
    <row r="6120" spans="1:11" ht="13.8" x14ac:dyDescent="0.25">
      <c r="A6120" s="1">
        <v>42686</v>
      </c>
      <c r="B6120" s="3">
        <f t="shared" si="190"/>
        <v>2016</v>
      </c>
      <c r="C6120" s="3">
        <f t="shared" si="191"/>
        <v>11</v>
      </c>
      <c r="D6120" t="s">
        <v>1677</v>
      </c>
      <c r="E6120" t="s">
        <v>78</v>
      </c>
      <c r="F6120" t="s">
        <v>11</v>
      </c>
      <c r="G6120" t="s">
        <v>92</v>
      </c>
      <c r="H6120" t="s">
        <v>114</v>
      </c>
      <c r="I6120" s="2">
        <v>110.1</v>
      </c>
      <c r="J6120" s="3">
        <v>2</v>
      </c>
      <c r="K6120" s="2">
        <v>33.03</v>
      </c>
    </row>
    <row r="6121" spans="1:11" ht="13.8" x14ac:dyDescent="0.25">
      <c r="A6121" s="1">
        <v>42686</v>
      </c>
      <c r="B6121" s="3">
        <f t="shared" si="190"/>
        <v>2016</v>
      </c>
      <c r="C6121" s="3">
        <f t="shared" si="191"/>
        <v>11</v>
      </c>
      <c r="D6121" t="s">
        <v>1677</v>
      </c>
      <c r="E6121" t="s">
        <v>78</v>
      </c>
      <c r="F6121" t="s">
        <v>11</v>
      </c>
      <c r="G6121" t="s">
        <v>43</v>
      </c>
      <c r="H6121" t="s">
        <v>1561</v>
      </c>
      <c r="I6121" s="2">
        <v>16.75</v>
      </c>
      <c r="J6121" s="3">
        <v>6</v>
      </c>
      <c r="K6121" s="2">
        <v>5.44</v>
      </c>
    </row>
    <row r="6122" spans="1:11" ht="13.8" x14ac:dyDescent="0.25">
      <c r="A6122" s="1">
        <v>42686</v>
      </c>
      <c r="B6122" s="3">
        <f t="shared" si="190"/>
        <v>2016</v>
      </c>
      <c r="C6122" s="3">
        <f t="shared" si="191"/>
        <v>11</v>
      </c>
      <c r="D6122" t="s">
        <v>1677</v>
      </c>
      <c r="E6122" t="s">
        <v>78</v>
      </c>
      <c r="F6122" t="s">
        <v>34</v>
      </c>
      <c r="G6122" t="s">
        <v>35</v>
      </c>
      <c r="H6122" t="s">
        <v>864</v>
      </c>
      <c r="I6122" s="2">
        <v>1537.07</v>
      </c>
      <c r="J6122" s="3">
        <v>9</v>
      </c>
      <c r="K6122" s="2">
        <v>0</v>
      </c>
    </row>
    <row r="6123" spans="1:11" ht="13.8" x14ac:dyDescent="0.25">
      <c r="A6123" s="1">
        <v>42686</v>
      </c>
      <c r="B6123" s="3">
        <f t="shared" si="190"/>
        <v>2016</v>
      </c>
      <c r="C6123" s="3">
        <f t="shared" si="191"/>
        <v>11</v>
      </c>
      <c r="D6123" t="s">
        <v>1677</v>
      </c>
      <c r="E6123" t="s">
        <v>78</v>
      </c>
      <c r="F6123" t="s">
        <v>34</v>
      </c>
      <c r="G6123" t="s">
        <v>35</v>
      </c>
      <c r="H6123" t="s">
        <v>1731</v>
      </c>
      <c r="I6123" s="2">
        <v>449.37</v>
      </c>
      <c r="J6123" s="3">
        <v>2</v>
      </c>
      <c r="K6123" s="2">
        <v>-12.84</v>
      </c>
    </row>
    <row r="6124" spans="1:11" ht="13.8" x14ac:dyDescent="0.25">
      <c r="A6124" s="1">
        <v>42686</v>
      </c>
      <c r="B6124" s="3">
        <f t="shared" si="190"/>
        <v>2016</v>
      </c>
      <c r="C6124" s="3">
        <f t="shared" si="191"/>
        <v>11</v>
      </c>
      <c r="D6124" t="s">
        <v>752</v>
      </c>
      <c r="E6124" t="s">
        <v>27</v>
      </c>
      <c r="F6124" t="s">
        <v>39</v>
      </c>
      <c r="G6124" t="s">
        <v>40</v>
      </c>
      <c r="H6124" t="s">
        <v>1878</v>
      </c>
      <c r="I6124" s="2">
        <v>203.98</v>
      </c>
      <c r="J6124" s="3">
        <v>3</v>
      </c>
      <c r="K6124" s="2">
        <v>25.5</v>
      </c>
    </row>
    <row r="6125" spans="1:11" ht="13.8" x14ac:dyDescent="0.25">
      <c r="A6125" s="1">
        <v>42686</v>
      </c>
      <c r="B6125" s="3">
        <f t="shared" si="190"/>
        <v>2016</v>
      </c>
      <c r="C6125" s="3">
        <f t="shared" si="191"/>
        <v>11</v>
      </c>
      <c r="D6125" t="s">
        <v>752</v>
      </c>
      <c r="E6125" t="s">
        <v>27</v>
      </c>
      <c r="F6125" t="s">
        <v>34</v>
      </c>
      <c r="G6125" t="s">
        <v>145</v>
      </c>
      <c r="H6125" t="s">
        <v>2511</v>
      </c>
      <c r="I6125" s="2">
        <v>674.35</v>
      </c>
      <c r="J6125" s="3">
        <v>3</v>
      </c>
      <c r="K6125" s="2">
        <v>-8.43</v>
      </c>
    </row>
    <row r="6126" spans="1:11" ht="13.8" x14ac:dyDescent="0.25">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ht="13.8" x14ac:dyDescent="0.25">
      <c r="A6127" s="1">
        <v>42687</v>
      </c>
      <c r="B6127" s="3">
        <f t="shared" si="190"/>
        <v>2016</v>
      </c>
      <c r="C6127" s="3">
        <f t="shared" si="191"/>
        <v>11</v>
      </c>
      <c r="D6127" t="s">
        <v>1177</v>
      </c>
      <c r="E6127" t="s">
        <v>164</v>
      </c>
      <c r="F6127" t="s">
        <v>11</v>
      </c>
      <c r="G6127" t="s">
        <v>24</v>
      </c>
      <c r="H6127" t="s">
        <v>1358</v>
      </c>
      <c r="I6127" s="2">
        <v>44.02</v>
      </c>
      <c r="J6127" s="3">
        <v>2</v>
      </c>
      <c r="K6127" s="2">
        <v>11.45</v>
      </c>
    </row>
    <row r="6128" spans="1:11" ht="13.8" x14ac:dyDescent="0.25">
      <c r="A6128" s="1">
        <v>42687</v>
      </c>
      <c r="B6128" s="3">
        <f t="shared" si="190"/>
        <v>2016</v>
      </c>
      <c r="C6128" s="3">
        <f t="shared" si="191"/>
        <v>11</v>
      </c>
      <c r="D6128" t="s">
        <v>392</v>
      </c>
      <c r="E6128" t="s">
        <v>245</v>
      </c>
      <c r="F6128" t="s">
        <v>11</v>
      </c>
      <c r="G6128" t="s">
        <v>200</v>
      </c>
      <c r="H6128" t="s">
        <v>262</v>
      </c>
      <c r="I6128" s="2">
        <v>52.14</v>
      </c>
      <c r="J6128" s="3">
        <v>7</v>
      </c>
      <c r="K6128" s="2">
        <v>5.87</v>
      </c>
    </row>
    <row r="6129" spans="1:11" ht="13.8" x14ac:dyDescent="0.25">
      <c r="A6129" s="1">
        <v>42687</v>
      </c>
      <c r="B6129" s="3">
        <f t="shared" si="190"/>
        <v>2016</v>
      </c>
      <c r="C6129" s="3">
        <f t="shared" si="191"/>
        <v>11</v>
      </c>
      <c r="D6129" t="s">
        <v>2625</v>
      </c>
      <c r="E6129" t="s">
        <v>164</v>
      </c>
      <c r="F6129" t="s">
        <v>34</v>
      </c>
      <c r="G6129" t="s">
        <v>47</v>
      </c>
      <c r="H6129" t="s">
        <v>1779</v>
      </c>
      <c r="I6129" s="2">
        <v>4.18</v>
      </c>
      <c r="J6129" s="3">
        <v>1</v>
      </c>
      <c r="K6129" s="2">
        <v>1.5</v>
      </c>
    </row>
    <row r="6130" spans="1:11" ht="13.8" x14ac:dyDescent="0.25">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ht="13.8" x14ac:dyDescent="0.25">
      <c r="A6131" s="1">
        <v>42687</v>
      </c>
      <c r="B6131" s="3">
        <f t="shared" si="190"/>
        <v>2016</v>
      </c>
      <c r="C6131" s="3">
        <f t="shared" si="191"/>
        <v>11</v>
      </c>
      <c r="D6131" t="s">
        <v>562</v>
      </c>
      <c r="E6131" t="s">
        <v>15</v>
      </c>
      <c r="F6131" t="s">
        <v>11</v>
      </c>
      <c r="G6131" t="s">
        <v>20</v>
      </c>
      <c r="H6131" t="s">
        <v>1970</v>
      </c>
      <c r="I6131" s="2">
        <v>3.14</v>
      </c>
      <c r="J6131" s="3">
        <v>2</v>
      </c>
      <c r="K6131" s="2">
        <v>-4.7</v>
      </c>
    </row>
    <row r="6132" spans="1:11" ht="13.8" x14ac:dyDescent="0.25">
      <c r="A6132" s="1">
        <v>42687</v>
      </c>
      <c r="B6132" s="3">
        <f t="shared" si="190"/>
        <v>2016</v>
      </c>
      <c r="C6132" s="3">
        <f t="shared" si="191"/>
        <v>11</v>
      </c>
      <c r="D6132" t="s">
        <v>176</v>
      </c>
      <c r="E6132" t="s">
        <v>149</v>
      </c>
      <c r="F6132" t="s">
        <v>11</v>
      </c>
      <c r="G6132" t="s">
        <v>18</v>
      </c>
      <c r="H6132" t="s">
        <v>463</v>
      </c>
      <c r="I6132" s="2">
        <v>77.55</v>
      </c>
      <c r="J6132" s="3">
        <v>5</v>
      </c>
      <c r="K6132" s="2">
        <v>20.16</v>
      </c>
    </row>
    <row r="6133" spans="1:11" ht="13.8" x14ac:dyDescent="0.25">
      <c r="A6133" s="1">
        <v>42687</v>
      </c>
      <c r="B6133" s="3">
        <f t="shared" si="190"/>
        <v>2016</v>
      </c>
      <c r="C6133" s="3">
        <f t="shared" si="191"/>
        <v>11</v>
      </c>
      <c r="D6133" t="s">
        <v>176</v>
      </c>
      <c r="E6133" t="s">
        <v>149</v>
      </c>
      <c r="F6133" t="s">
        <v>11</v>
      </c>
      <c r="G6133" t="s">
        <v>18</v>
      </c>
      <c r="H6133" t="s">
        <v>516</v>
      </c>
      <c r="I6133" s="2">
        <v>24.88</v>
      </c>
      <c r="J6133" s="3">
        <v>2</v>
      </c>
      <c r="K6133" s="2">
        <v>6.97</v>
      </c>
    </row>
    <row r="6134" spans="1:11" ht="13.8" x14ac:dyDescent="0.25">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ht="13.8" x14ac:dyDescent="0.25">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ht="13.8" x14ac:dyDescent="0.25">
      <c r="A6136" s="1">
        <v>42687</v>
      </c>
      <c r="B6136" s="3">
        <f t="shared" si="190"/>
        <v>2016</v>
      </c>
      <c r="C6136" s="3">
        <f t="shared" si="191"/>
        <v>11</v>
      </c>
      <c r="D6136" t="s">
        <v>1038</v>
      </c>
      <c r="E6136" t="s">
        <v>840</v>
      </c>
      <c r="F6136" t="s">
        <v>34</v>
      </c>
      <c r="G6136" t="s">
        <v>47</v>
      </c>
      <c r="H6136" t="s">
        <v>1833</v>
      </c>
      <c r="I6136" s="2">
        <v>30.36</v>
      </c>
      <c r="J6136" s="3">
        <v>4</v>
      </c>
      <c r="K6136" s="2">
        <v>13.05</v>
      </c>
    </row>
    <row r="6137" spans="1:11" ht="13.8" x14ac:dyDescent="0.25">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ht="13.8" x14ac:dyDescent="0.25">
      <c r="A6138" s="1">
        <v>42687</v>
      </c>
      <c r="B6138" s="3">
        <f t="shared" si="190"/>
        <v>2016</v>
      </c>
      <c r="C6138" s="3">
        <f t="shared" si="191"/>
        <v>11</v>
      </c>
      <c r="D6138" t="s">
        <v>1962</v>
      </c>
      <c r="E6138" t="s">
        <v>149</v>
      </c>
      <c r="F6138" t="s">
        <v>11</v>
      </c>
      <c r="G6138" t="s">
        <v>16</v>
      </c>
      <c r="H6138" t="s">
        <v>1336</v>
      </c>
      <c r="I6138" s="2">
        <v>14.94</v>
      </c>
      <c r="J6138" s="3">
        <v>3</v>
      </c>
      <c r="K6138" s="2">
        <v>6.87</v>
      </c>
    </row>
    <row r="6139" spans="1:11" ht="13.8" x14ac:dyDescent="0.25">
      <c r="A6139" s="1">
        <v>42687</v>
      </c>
      <c r="B6139" s="3">
        <f t="shared" si="190"/>
        <v>2016</v>
      </c>
      <c r="C6139" s="3">
        <f t="shared" si="191"/>
        <v>11</v>
      </c>
      <c r="D6139" t="s">
        <v>2188</v>
      </c>
      <c r="E6139" t="s">
        <v>164</v>
      </c>
      <c r="F6139" t="s">
        <v>34</v>
      </c>
      <c r="G6139" t="s">
        <v>47</v>
      </c>
      <c r="H6139" t="s">
        <v>2513</v>
      </c>
      <c r="I6139" s="2">
        <v>19.54</v>
      </c>
      <c r="J6139" s="3">
        <v>2</v>
      </c>
      <c r="K6139" s="2">
        <v>7.23</v>
      </c>
    </row>
    <row r="6140" spans="1:11" ht="13.8" x14ac:dyDescent="0.25">
      <c r="A6140" s="1">
        <v>42688</v>
      </c>
      <c r="B6140" s="3">
        <f t="shared" si="190"/>
        <v>2016</v>
      </c>
      <c r="C6140" s="3">
        <f t="shared" si="191"/>
        <v>11</v>
      </c>
      <c r="D6140" t="s">
        <v>554</v>
      </c>
      <c r="E6140" t="s">
        <v>30</v>
      </c>
      <c r="F6140" t="s">
        <v>39</v>
      </c>
      <c r="G6140" t="s">
        <v>52</v>
      </c>
      <c r="H6140" t="s">
        <v>2341</v>
      </c>
      <c r="I6140" s="2">
        <v>499.98</v>
      </c>
      <c r="J6140" s="3">
        <v>2</v>
      </c>
      <c r="K6140" s="2">
        <v>115</v>
      </c>
    </row>
    <row r="6141" spans="1:11" ht="13.8" x14ac:dyDescent="0.25">
      <c r="A6141" s="1">
        <v>42688</v>
      </c>
      <c r="B6141" s="3">
        <f t="shared" si="190"/>
        <v>2016</v>
      </c>
      <c r="C6141" s="3">
        <f t="shared" si="191"/>
        <v>11</v>
      </c>
      <c r="D6141" t="s">
        <v>554</v>
      </c>
      <c r="E6141" t="s">
        <v>30</v>
      </c>
      <c r="F6141" t="s">
        <v>11</v>
      </c>
      <c r="G6141" t="s">
        <v>12</v>
      </c>
      <c r="H6141" t="s">
        <v>1591</v>
      </c>
      <c r="I6141" s="2">
        <v>5.28</v>
      </c>
      <c r="J6141" s="3">
        <v>1</v>
      </c>
      <c r="K6141" s="2">
        <v>2.38</v>
      </c>
    </row>
    <row r="6142" spans="1:11" ht="13.8" x14ac:dyDescent="0.25">
      <c r="A6142" s="1">
        <v>42688</v>
      </c>
      <c r="B6142" s="3">
        <f t="shared" si="190"/>
        <v>2016</v>
      </c>
      <c r="C6142" s="3">
        <f t="shared" si="191"/>
        <v>11</v>
      </c>
      <c r="D6142" t="s">
        <v>554</v>
      </c>
      <c r="E6142" t="s">
        <v>30</v>
      </c>
      <c r="F6142" t="s">
        <v>11</v>
      </c>
      <c r="G6142" t="s">
        <v>20</v>
      </c>
      <c r="H6142" t="s">
        <v>559</v>
      </c>
      <c r="I6142" s="2">
        <v>8.26</v>
      </c>
      <c r="J6142" s="3">
        <v>2</v>
      </c>
      <c r="K6142" s="2">
        <v>3.88</v>
      </c>
    </row>
    <row r="6143" spans="1:11" ht="13.8" x14ac:dyDescent="0.25">
      <c r="A6143" s="1">
        <v>42688</v>
      </c>
      <c r="B6143" s="3">
        <f t="shared" si="190"/>
        <v>2016</v>
      </c>
      <c r="C6143" s="3">
        <f t="shared" si="191"/>
        <v>11</v>
      </c>
      <c r="D6143" t="s">
        <v>2627</v>
      </c>
      <c r="E6143" t="s">
        <v>27</v>
      </c>
      <c r="F6143" t="s">
        <v>11</v>
      </c>
      <c r="G6143" t="s">
        <v>16</v>
      </c>
      <c r="H6143" t="s">
        <v>1704</v>
      </c>
      <c r="I6143" s="2">
        <v>7.38</v>
      </c>
      <c r="J6143" s="3">
        <v>2</v>
      </c>
      <c r="K6143" s="2">
        <v>3.47</v>
      </c>
    </row>
    <row r="6144" spans="1:11" ht="13.8" x14ac:dyDescent="0.25">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ht="13.8" x14ac:dyDescent="0.25">
      <c r="A6145" s="1">
        <v>42688</v>
      </c>
      <c r="B6145" s="3">
        <f t="shared" si="190"/>
        <v>2016</v>
      </c>
      <c r="C6145" s="3">
        <f t="shared" si="191"/>
        <v>11</v>
      </c>
      <c r="D6145" t="s">
        <v>1084</v>
      </c>
      <c r="E6145" t="s">
        <v>149</v>
      </c>
      <c r="F6145" t="s">
        <v>34</v>
      </c>
      <c r="G6145" t="s">
        <v>35</v>
      </c>
      <c r="H6145" t="s">
        <v>1072</v>
      </c>
      <c r="I6145" s="2">
        <v>408.01</v>
      </c>
      <c r="J6145" s="3">
        <v>2</v>
      </c>
      <c r="K6145" s="2">
        <v>72.53</v>
      </c>
    </row>
    <row r="6146" spans="1:11" ht="13.8" x14ac:dyDescent="0.25">
      <c r="A6146" s="1">
        <v>42688</v>
      </c>
      <c r="B6146" s="3">
        <f t="shared" si="190"/>
        <v>2016</v>
      </c>
      <c r="C6146" s="3">
        <f t="shared" si="191"/>
        <v>11</v>
      </c>
      <c r="D6146" t="s">
        <v>1084</v>
      </c>
      <c r="E6146" t="s">
        <v>149</v>
      </c>
      <c r="F6146" t="s">
        <v>11</v>
      </c>
      <c r="G6146" t="s">
        <v>18</v>
      </c>
      <c r="H6146" t="s">
        <v>2092</v>
      </c>
      <c r="I6146" s="2">
        <v>40.44</v>
      </c>
      <c r="J6146" s="3">
        <v>3</v>
      </c>
      <c r="K6146" s="2">
        <v>10.51</v>
      </c>
    </row>
    <row r="6147" spans="1:11" ht="13.8" x14ac:dyDescent="0.25">
      <c r="A6147" s="1">
        <v>42688</v>
      </c>
      <c r="B6147" s="3">
        <f t="shared" ref="B6147:B6210" si="192">YEAR(A6147)</f>
        <v>2016</v>
      </c>
      <c r="C6147" s="3">
        <f t="shared" ref="C6147:C6210" si="193">MONTH(A6147)</f>
        <v>11</v>
      </c>
      <c r="D6147" t="s">
        <v>2017</v>
      </c>
      <c r="E6147" t="s">
        <v>23</v>
      </c>
      <c r="F6147" t="s">
        <v>34</v>
      </c>
      <c r="G6147" t="s">
        <v>35</v>
      </c>
      <c r="H6147" t="s">
        <v>2182</v>
      </c>
      <c r="I6147" s="2">
        <v>380.06</v>
      </c>
      <c r="J6147" s="3">
        <v>3</v>
      </c>
      <c r="K6147" s="2">
        <v>-21.72</v>
      </c>
    </row>
    <row r="6148" spans="1:11" ht="13.8" x14ac:dyDescent="0.25">
      <c r="A6148" s="1">
        <v>42688</v>
      </c>
      <c r="B6148" s="3">
        <f t="shared" si="192"/>
        <v>2016</v>
      </c>
      <c r="C6148" s="3">
        <f t="shared" si="193"/>
        <v>11</v>
      </c>
      <c r="D6148" t="s">
        <v>2017</v>
      </c>
      <c r="E6148" t="s">
        <v>23</v>
      </c>
      <c r="F6148" t="s">
        <v>39</v>
      </c>
      <c r="G6148" t="s">
        <v>603</v>
      </c>
      <c r="H6148" t="s">
        <v>1081</v>
      </c>
      <c r="I6148" s="2">
        <v>1199.98</v>
      </c>
      <c r="J6148" s="3">
        <v>4</v>
      </c>
      <c r="K6148" s="2">
        <v>180</v>
      </c>
    </row>
    <row r="6149" spans="1:11" ht="13.8" x14ac:dyDescent="0.25">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ht="13.8" x14ac:dyDescent="0.25">
      <c r="A6150" s="1">
        <v>42688</v>
      </c>
      <c r="B6150" s="3">
        <f t="shared" si="192"/>
        <v>2016</v>
      </c>
      <c r="C6150" s="3">
        <f t="shared" si="193"/>
        <v>11</v>
      </c>
      <c r="D6150" t="s">
        <v>1762</v>
      </c>
      <c r="E6150" t="s">
        <v>27</v>
      </c>
      <c r="F6150" t="s">
        <v>11</v>
      </c>
      <c r="G6150" t="s">
        <v>24</v>
      </c>
      <c r="H6150" t="s">
        <v>317</v>
      </c>
      <c r="I6150" s="2">
        <v>9.84</v>
      </c>
      <c r="J6150" s="3">
        <v>3</v>
      </c>
      <c r="K6150" s="2">
        <v>2.85</v>
      </c>
    </row>
    <row r="6151" spans="1:11" ht="13.8" x14ac:dyDescent="0.25">
      <c r="A6151" s="1">
        <v>42688</v>
      </c>
      <c r="B6151" s="3">
        <f t="shared" si="192"/>
        <v>2016</v>
      </c>
      <c r="C6151" s="3">
        <f t="shared" si="193"/>
        <v>11</v>
      </c>
      <c r="D6151" t="s">
        <v>599</v>
      </c>
      <c r="E6151" t="s">
        <v>59</v>
      </c>
      <c r="F6151" t="s">
        <v>11</v>
      </c>
      <c r="G6151" t="s">
        <v>12</v>
      </c>
      <c r="H6151" t="s">
        <v>1673</v>
      </c>
      <c r="I6151" s="2">
        <v>16.45</v>
      </c>
      <c r="J6151" s="3">
        <v>5</v>
      </c>
      <c r="K6151" s="2">
        <v>7.57</v>
      </c>
    </row>
    <row r="6152" spans="1:11" ht="13.8" x14ac:dyDescent="0.25">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ht="13.8" x14ac:dyDescent="0.25">
      <c r="A6153" s="1">
        <v>42688</v>
      </c>
      <c r="B6153" s="3">
        <f t="shared" si="192"/>
        <v>2016</v>
      </c>
      <c r="C6153" s="3">
        <f t="shared" si="193"/>
        <v>11</v>
      </c>
      <c r="D6153" t="s">
        <v>1164</v>
      </c>
      <c r="E6153" t="s">
        <v>531</v>
      </c>
      <c r="F6153" t="s">
        <v>39</v>
      </c>
      <c r="G6153" t="s">
        <v>40</v>
      </c>
      <c r="H6153" t="s">
        <v>1729</v>
      </c>
      <c r="I6153" s="2">
        <v>89.97</v>
      </c>
      <c r="J6153" s="3">
        <v>3</v>
      </c>
      <c r="K6153" s="2">
        <v>25.19</v>
      </c>
    </row>
    <row r="6154" spans="1:11" ht="13.8" x14ac:dyDescent="0.25">
      <c r="A6154" s="1">
        <v>42688</v>
      </c>
      <c r="B6154" s="3">
        <f t="shared" si="192"/>
        <v>2016</v>
      </c>
      <c r="C6154" s="3">
        <f t="shared" si="193"/>
        <v>11</v>
      </c>
      <c r="D6154" t="s">
        <v>9</v>
      </c>
      <c r="E6154" t="s">
        <v>149</v>
      </c>
      <c r="F6154" t="s">
        <v>39</v>
      </c>
      <c r="G6154" t="s">
        <v>40</v>
      </c>
      <c r="H6154" t="s">
        <v>1947</v>
      </c>
      <c r="I6154" s="2">
        <v>13.98</v>
      </c>
      <c r="J6154" s="3">
        <v>2</v>
      </c>
      <c r="K6154" s="2">
        <v>3.91</v>
      </c>
    </row>
    <row r="6155" spans="1:11" ht="13.8" x14ac:dyDescent="0.25">
      <c r="A6155" s="1">
        <v>42688</v>
      </c>
      <c r="B6155" s="3">
        <f t="shared" si="192"/>
        <v>2016</v>
      </c>
      <c r="C6155" s="3">
        <f t="shared" si="193"/>
        <v>11</v>
      </c>
      <c r="D6155" t="s">
        <v>9</v>
      </c>
      <c r="E6155" t="s">
        <v>149</v>
      </c>
      <c r="F6155" t="s">
        <v>11</v>
      </c>
      <c r="G6155" t="s">
        <v>24</v>
      </c>
      <c r="H6155" t="s">
        <v>484</v>
      </c>
      <c r="I6155" s="2">
        <v>23.65</v>
      </c>
      <c r="J6155" s="3">
        <v>1</v>
      </c>
      <c r="K6155" s="2">
        <v>6.15</v>
      </c>
    </row>
    <row r="6156" spans="1:11" ht="13.8" x14ac:dyDescent="0.25">
      <c r="A6156" s="1">
        <v>42689</v>
      </c>
      <c r="B6156" s="3">
        <f t="shared" si="192"/>
        <v>2016</v>
      </c>
      <c r="C6156" s="3">
        <f t="shared" si="193"/>
        <v>11</v>
      </c>
      <c r="D6156" t="s">
        <v>2124</v>
      </c>
      <c r="E6156" t="s">
        <v>27</v>
      </c>
      <c r="F6156" t="s">
        <v>39</v>
      </c>
      <c r="G6156" t="s">
        <v>52</v>
      </c>
      <c r="H6156" t="s">
        <v>1615</v>
      </c>
      <c r="I6156" s="2">
        <v>99.39</v>
      </c>
      <c r="J6156" s="3">
        <v>3</v>
      </c>
      <c r="K6156" s="2">
        <v>40.75</v>
      </c>
    </row>
    <row r="6157" spans="1:11" ht="13.8" x14ac:dyDescent="0.25">
      <c r="A6157" s="1">
        <v>42689</v>
      </c>
      <c r="B6157" s="3">
        <f t="shared" si="192"/>
        <v>2016</v>
      </c>
      <c r="C6157" s="3">
        <f t="shared" si="193"/>
        <v>11</v>
      </c>
      <c r="D6157" t="s">
        <v>1945</v>
      </c>
      <c r="E6157" t="s">
        <v>27</v>
      </c>
      <c r="F6157" t="s">
        <v>11</v>
      </c>
      <c r="G6157" t="s">
        <v>20</v>
      </c>
      <c r="H6157" t="s">
        <v>1606</v>
      </c>
      <c r="I6157" s="2">
        <v>1016.79</v>
      </c>
      <c r="J6157" s="3">
        <v>1</v>
      </c>
      <c r="K6157" s="2">
        <v>381.3</v>
      </c>
    </row>
    <row r="6158" spans="1:11" ht="13.8" x14ac:dyDescent="0.25">
      <c r="A6158" s="1">
        <v>42689</v>
      </c>
      <c r="B6158" s="3">
        <f t="shared" si="192"/>
        <v>2016</v>
      </c>
      <c r="C6158" s="3">
        <f t="shared" si="193"/>
        <v>11</v>
      </c>
      <c r="D6158" t="s">
        <v>1945</v>
      </c>
      <c r="E6158" t="s">
        <v>27</v>
      </c>
      <c r="F6158" t="s">
        <v>11</v>
      </c>
      <c r="G6158" t="s">
        <v>20</v>
      </c>
      <c r="H6158" t="s">
        <v>1377</v>
      </c>
      <c r="I6158" s="2">
        <v>38.14</v>
      </c>
      <c r="J6158" s="3">
        <v>7</v>
      </c>
      <c r="K6158" s="2">
        <v>13.35</v>
      </c>
    </row>
    <row r="6159" spans="1:11" ht="13.8" x14ac:dyDescent="0.25">
      <c r="A6159" s="1">
        <v>42689</v>
      </c>
      <c r="B6159" s="3">
        <f t="shared" si="192"/>
        <v>2016</v>
      </c>
      <c r="C6159" s="3">
        <f t="shared" si="193"/>
        <v>11</v>
      </c>
      <c r="D6159" t="s">
        <v>443</v>
      </c>
      <c r="E6159" t="s">
        <v>27</v>
      </c>
      <c r="F6159" t="s">
        <v>39</v>
      </c>
      <c r="G6159" t="s">
        <v>40</v>
      </c>
      <c r="H6159" t="s">
        <v>1266</v>
      </c>
      <c r="I6159" s="2">
        <v>361.38</v>
      </c>
      <c r="J6159" s="3">
        <v>2</v>
      </c>
      <c r="K6159" s="2">
        <v>27.1</v>
      </c>
    </row>
    <row r="6160" spans="1:11" ht="13.8" x14ac:dyDescent="0.25">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ht="13.8" x14ac:dyDescent="0.25">
      <c r="A6161" s="1">
        <v>42690</v>
      </c>
      <c r="B6161" s="3">
        <f t="shared" si="192"/>
        <v>2016</v>
      </c>
      <c r="C6161" s="3">
        <f t="shared" si="193"/>
        <v>11</v>
      </c>
      <c r="D6161" t="s">
        <v>465</v>
      </c>
      <c r="E6161" t="s">
        <v>399</v>
      </c>
      <c r="F6161" t="s">
        <v>11</v>
      </c>
      <c r="G6161" t="s">
        <v>63</v>
      </c>
      <c r="H6161" t="s">
        <v>64</v>
      </c>
      <c r="I6161" s="2">
        <v>28.4</v>
      </c>
      <c r="J6161" s="3">
        <v>5</v>
      </c>
      <c r="K6161" s="2">
        <v>13.35</v>
      </c>
    </row>
    <row r="6162" spans="1:11" ht="13.8" x14ac:dyDescent="0.25">
      <c r="A6162" s="1">
        <v>42690</v>
      </c>
      <c r="B6162" s="3">
        <f t="shared" si="192"/>
        <v>2016</v>
      </c>
      <c r="C6162" s="3">
        <f t="shared" si="193"/>
        <v>11</v>
      </c>
      <c r="D6162" t="s">
        <v>125</v>
      </c>
      <c r="E6162" t="s">
        <v>27</v>
      </c>
      <c r="F6162" t="s">
        <v>11</v>
      </c>
      <c r="G6162" t="s">
        <v>20</v>
      </c>
      <c r="H6162" t="s">
        <v>2267</v>
      </c>
      <c r="I6162" s="2">
        <v>8.32</v>
      </c>
      <c r="J6162" s="3">
        <v>5</v>
      </c>
      <c r="K6162" s="2">
        <v>2.81</v>
      </c>
    </row>
    <row r="6163" spans="1:11" ht="13.8" x14ac:dyDescent="0.25">
      <c r="A6163" s="1">
        <v>42691</v>
      </c>
      <c r="B6163" s="3">
        <f t="shared" si="192"/>
        <v>2016</v>
      </c>
      <c r="C6163" s="3">
        <f t="shared" si="193"/>
        <v>11</v>
      </c>
      <c r="D6163" t="s">
        <v>1258</v>
      </c>
      <c r="E6163" t="s">
        <v>399</v>
      </c>
      <c r="F6163" t="s">
        <v>11</v>
      </c>
      <c r="G6163" t="s">
        <v>20</v>
      </c>
      <c r="H6163" t="s">
        <v>451</v>
      </c>
      <c r="I6163" s="2">
        <v>10.78</v>
      </c>
      <c r="J6163" s="3">
        <v>3</v>
      </c>
      <c r="K6163" s="2">
        <v>3.37</v>
      </c>
    </row>
    <row r="6164" spans="1:11" ht="13.8" x14ac:dyDescent="0.25">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ht="13.8" x14ac:dyDescent="0.25">
      <c r="A6165" s="1">
        <v>42691</v>
      </c>
      <c r="B6165" s="3">
        <f t="shared" si="192"/>
        <v>2016</v>
      </c>
      <c r="C6165" s="3">
        <f t="shared" si="193"/>
        <v>11</v>
      </c>
      <c r="D6165" t="s">
        <v>1574</v>
      </c>
      <c r="E6165" t="s">
        <v>10</v>
      </c>
      <c r="F6165" t="s">
        <v>11</v>
      </c>
      <c r="G6165" t="s">
        <v>12</v>
      </c>
      <c r="H6165" t="s">
        <v>2523</v>
      </c>
      <c r="I6165" s="2">
        <v>15.23</v>
      </c>
      <c r="J6165" s="3">
        <v>4</v>
      </c>
      <c r="K6165" s="2">
        <v>5.52</v>
      </c>
    </row>
    <row r="6166" spans="1:11" ht="13.8" x14ac:dyDescent="0.25">
      <c r="A6166" s="1">
        <v>42691</v>
      </c>
      <c r="B6166" s="3">
        <f t="shared" si="192"/>
        <v>2016</v>
      </c>
      <c r="C6166" s="3">
        <f t="shared" si="193"/>
        <v>11</v>
      </c>
      <c r="D6166" t="s">
        <v>2013</v>
      </c>
      <c r="E6166" t="s">
        <v>27</v>
      </c>
      <c r="F6166" t="s">
        <v>11</v>
      </c>
      <c r="G6166" t="s">
        <v>200</v>
      </c>
      <c r="H6166" t="s">
        <v>2207</v>
      </c>
      <c r="I6166" s="2">
        <v>49.5</v>
      </c>
      <c r="J6166" s="3">
        <v>5</v>
      </c>
      <c r="K6166" s="2">
        <v>13.37</v>
      </c>
    </row>
    <row r="6167" spans="1:11" ht="13.8" x14ac:dyDescent="0.25">
      <c r="A6167" s="1">
        <v>42692</v>
      </c>
      <c r="B6167" s="3">
        <f t="shared" si="192"/>
        <v>2016</v>
      </c>
      <c r="C6167" s="3">
        <f t="shared" si="193"/>
        <v>11</v>
      </c>
      <c r="D6167" t="s">
        <v>951</v>
      </c>
      <c r="E6167" t="s">
        <v>840</v>
      </c>
      <c r="F6167" t="s">
        <v>11</v>
      </c>
      <c r="G6167" t="s">
        <v>18</v>
      </c>
      <c r="H6167" t="s">
        <v>795</v>
      </c>
      <c r="I6167" s="2">
        <v>1117.92</v>
      </c>
      <c r="J6167" s="3">
        <v>4</v>
      </c>
      <c r="K6167" s="2">
        <v>55.9</v>
      </c>
    </row>
    <row r="6168" spans="1:11" ht="13.8" x14ac:dyDescent="0.25">
      <c r="A6168" s="1">
        <v>42692</v>
      </c>
      <c r="B6168" s="3">
        <f t="shared" si="192"/>
        <v>2016</v>
      </c>
      <c r="C6168" s="3">
        <f t="shared" si="193"/>
        <v>11</v>
      </c>
      <c r="D6168" t="s">
        <v>628</v>
      </c>
      <c r="E6168" t="s">
        <v>10</v>
      </c>
      <c r="F6168" t="s">
        <v>11</v>
      </c>
      <c r="G6168" t="s">
        <v>24</v>
      </c>
      <c r="H6168" t="s">
        <v>76</v>
      </c>
      <c r="I6168" s="2">
        <v>6.37</v>
      </c>
      <c r="J6168" s="3">
        <v>2</v>
      </c>
      <c r="K6168" s="2">
        <v>1.03</v>
      </c>
    </row>
    <row r="6169" spans="1:11" ht="13.8" x14ac:dyDescent="0.25">
      <c r="A6169" s="1">
        <v>42692</v>
      </c>
      <c r="B6169" s="3">
        <f t="shared" si="192"/>
        <v>2016</v>
      </c>
      <c r="C6169" s="3">
        <f t="shared" si="193"/>
        <v>11</v>
      </c>
      <c r="D6169" t="s">
        <v>628</v>
      </c>
      <c r="E6169" t="s">
        <v>10</v>
      </c>
      <c r="F6169" t="s">
        <v>11</v>
      </c>
      <c r="G6169" t="s">
        <v>16</v>
      </c>
      <c r="H6169" t="s">
        <v>1500</v>
      </c>
      <c r="I6169" s="2">
        <v>48.85</v>
      </c>
      <c r="J6169" s="3">
        <v>2</v>
      </c>
      <c r="K6169" s="2">
        <v>15.88</v>
      </c>
    </row>
    <row r="6170" spans="1:11" ht="13.8" x14ac:dyDescent="0.25">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ht="13.8" x14ac:dyDescent="0.25">
      <c r="A6171" s="1">
        <v>42692</v>
      </c>
      <c r="B6171" s="3">
        <f t="shared" si="192"/>
        <v>2016</v>
      </c>
      <c r="C6171" s="3">
        <f t="shared" si="193"/>
        <v>11</v>
      </c>
      <c r="D6171" t="s">
        <v>628</v>
      </c>
      <c r="E6171" t="s">
        <v>10</v>
      </c>
      <c r="F6171" t="s">
        <v>34</v>
      </c>
      <c r="G6171" t="s">
        <v>35</v>
      </c>
      <c r="H6171" t="s">
        <v>1066</v>
      </c>
      <c r="I6171" s="2">
        <v>255.11</v>
      </c>
      <c r="J6171" s="3">
        <v>6</v>
      </c>
      <c r="K6171" s="2">
        <v>-18.22</v>
      </c>
    </row>
    <row r="6172" spans="1:11" ht="13.8" x14ac:dyDescent="0.25">
      <c r="A6172" s="1">
        <v>42692</v>
      </c>
      <c r="B6172" s="3">
        <f t="shared" si="192"/>
        <v>2016</v>
      </c>
      <c r="C6172" s="3">
        <f t="shared" si="193"/>
        <v>11</v>
      </c>
      <c r="D6172" t="s">
        <v>637</v>
      </c>
      <c r="E6172" t="s">
        <v>78</v>
      </c>
      <c r="F6172" t="s">
        <v>11</v>
      </c>
      <c r="G6172" t="s">
        <v>92</v>
      </c>
      <c r="H6172" t="s">
        <v>1843</v>
      </c>
      <c r="I6172" s="2">
        <v>103.97</v>
      </c>
      <c r="J6172" s="3">
        <v>6</v>
      </c>
      <c r="K6172" s="2">
        <v>16.89</v>
      </c>
    </row>
    <row r="6173" spans="1:11" ht="13.8" x14ac:dyDescent="0.25">
      <c r="A6173" s="1">
        <v>42692</v>
      </c>
      <c r="B6173" s="3">
        <f t="shared" si="192"/>
        <v>2016</v>
      </c>
      <c r="C6173" s="3">
        <f t="shared" si="193"/>
        <v>11</v>
      </c>
      <c r="D6173" t="s">
        <v>1557</v>
      </c>
      <c r="E6173" t="s">
        <v>27</v>
      </c>
      <c r="F6173" t="s">
        <v>39</v>
      </c>
      <c r="G6173" t="s">
        <v>40</v>
      </c>
      <c r="H6173" t="s">
        <v>2035</v>
      </c>
      <c r="I6173" s="2">
        <v>61.19</v>
      </c>
      <c r="J6173" s="3">
        <v>1</v>
      </c>
      <c r="K6173" s="2">
        <v>6.12</v>
      </c>
    </row>
    <row r="6174" spans="1:11" ht="13.8" x14ac:dyDescent="0.25">
      <c r="A6174" s="1">
        <v>42692</v>
      </c>
      <c r="B6174" s="3">
        <f t="shared" si="192"/>
        <v>2016</v>
      </c>
      <c r="C6174" s="3">
        <f t="shared" si="193"/>
        <v>11</v>
      </c>
      <c r="D6174" t="s">
        <v>1557</v>
      </c>
      <c r="E6174" t="s">
        <v>27</v>
      </c>
      <c r="F6174" t="s">
        <v>11</v>
      </c>
      <c r="G6174" t="s">
        <v>92</v>
      </c>
      <c r="H6174" t="s">
        <v>2354</v>
      </c>
      <c r="I6174" s="2">
        <v>67.84</v>
      </c>
      <c r="J6174" s="3">
        <v>1</v>
      </c>
      <c r="K6174" s="2">
        <v>18.32</v>
      </c>
    </row>
    <row r="6175" spans="1:11" ht="13.8" x14ac:dyDescent="0.25">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ht="13.8" x14ac:dyDescent="0.25">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ht="13.8" x14ac:dyDescent="0.25">
      <c r="A6177" s="1">
        <v>42692</v>
      </c>
      <c r="B6177" s="3">
        <f t="shared" si="192"/>
        <v>2016</v>
      </c>
      <c r="C6177" s="3">
        <f t="shared" si="193"/>
        <v>11</v>
      </c>
      <c r="D6177" t="s">
        <v>635</v>
      </c>
      <c r="E6177" t="s">
        <v>27</v>
      </c>
      <c r="F6177" t="s">
        <v>39</v>
      </c>
      <c r="G6177" t="s">
        <v>52</v>
      </c>
      <c r="H6177" t="s">
        <v>1032</v>
      </c>
      <c r="I6177" s="2">
        <v>595</v>
      </c>
      <c r="J6177" s="3">
        <v>5</v>
      </c>
      <c r="K6177" s="2">
        <v>95.2</v>
      </c>
    </row>
    <row r="6178" spans="1:11" ht="13.8" x14ac:dyDescent="0.25">
      <c r="A6178" s="1">
        <v>42692</v>
      </c>
      <c r="B6178" s="3">
        <f t="shared" si="192"/>
        <v>2016</v>
      </c>
      <c r="C6178" s="3">
        <f t="shared" si="193"/>
        <v>11</v>
      </c>
      <c r="D6178" t="s">
        <v>2444</v>
      </c>
      <c r="E6178" t="s">
        <v>27</v>
      </c>
      <c r="F6178" t="s">
        <v>11</v>
      </c>
      <c r="G6178" t="s">
        <v>20</v>
      </c>
      <c r="H6178" t="s">
        <v>2257</v>
      </c>
      <c r="I6178" s="2">
        <v>61.12</v>
      </c>
      <c r="J6178" s="3">
        <v>5</v>
      </c>
      <c r="K6178" s="2">
        <v>22.16</v>
      </c>
    </row>
    <row r="6179" spans="1:11" ht="13.8" x14ac:dyDescent="0.25">
      <c r="A6179" s="1">
        <v>42693</v>
      </c>
      <c r="B6179" s="3">
        <f t="shared" si="192"/>
        <v>2016</v>
      </c>
      <c r="C6179" s="3">
        <f t="shared" si="193"/>
        <v>11</v>
      </c>
      <c r="D6179" t="s">
        <v>2396</v>
      </c>
      <c r="E6179" t="s">
        <v>149</v>
      </c>
      <c r="F6179" t="s">
        <v>11</v>
      </c>
      <c r="G6179" t="s">
        <v>20</v>
      </c>
      <c r="H6179" t="s">
        <v>1859</v>
      </c>
      <c r="I6179" s="2">
        <v>14.35</v>
      </c>
      <c r="J6179" s="3">
        <v>3</v>
      </c>
      <c r="K6179" s="2">
        <v>4.66</v>
      </c>
    </row>
    <row r="6180" spans="1:11" ht="13.8" x14ac:dyDescent="0.25">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ht="13.8" x14ac:dyDescent="0.25">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ht="13.8" x14ac:dyDescent="0.25">
      <c r="A6182" s="1">
        <v>42693</v>
      </c>
      <c r="B6182" s="3">
        <f t="shared" si="192"/>
        <v>2016</v>
      </c>
      <c r="C6182" s="3">
        <f t="shared" si="193"/>
        <v>11</v>
      </c>
      <c r="D6182" t="s">
        <v>900</v>
      </c>
      <c r="E6182" t="s">
        <v>10</v>
      </c>
      <c r="F6182" t="s">
        <v>11</v>
      </c>
      <c r="G6182" t="s">
        <v>18</v>
      </c>
      <c r="H6182" t="s">
        <v>1439</v>
      </c>
      <c r="I6182" s="2">
        <v>100.7</v>
      </c>
      <c r="J6182" s="3">
        <v>6</v>
      </c>
      <c r="K6182" s="2">
        <v>-16.36</v>
      </c>
    </row>
    <row r="6183" spans="1:11" ht="13.8" x14ac:dyDescent="0.25">
      <c r="A6183" s="1">
        <v>42693</v>
      </c>
      <c r="B6183" s="3">
        <f t="shared" si="192"/>
        <v>2016</v>
      </c>
      <c r="C6183" s="3">
        <f t="shared" si="193"/>
        <v>11</v>
      </c>
      <c r="D6183" t="s">
        <v>900</v>
      </c>
      <c r="E6183" t="s">
        <v>10</v>
      </c>
      <c r="F6183" t="s">
        <v>34</v>
      </c>
      <c r="G6183" t="s">
        <v>47</v>
      </c>
      <c r="H6183" t="s">
        <v>2493</v>
      </c>
      <c r="I6183" s="2">
        <v>2.33</v>
      </c>
      <c r="J6183" s="3">
        <v>2</v>
      </c>
      <c r="K6183" s="2">
        <v>-0.76</v>
      </c>
    </row>
    <row r="6184" spans="1:11" ht="13.8" x14ac:dyDescent="0.25">
      <c r="A6184" s="1">
        <v>42693</v>
      </c>
      <c r="B6184" s="3">
        <f t="shared" si="192"/>
        <v>2016</v>
      </c>
      <c r="C6184" s="3">
        <f t="shared" si="193"/>
        <v>11</v>
      </c>
      <c r="D6184" t="s">
        <v>900</v>
      </c>
      <c r="E6184" t="s">
        <v>10</v>
      </c>
      <c r="F6184" t="s">
        <v>11</v>
      </c>
      <c r="G6184" t="s">
        <v>20</v>
      </c>
      <c r="H6184" t="s">
        <v>96</v>
      </c>
      <c r="I6184" s="2">
        <v>10.78</v>
      </c>
      <c r="J6184" s="3">
        <v>5</v>
      </c>
      <c r="K6184" s="2">
        <v>-17.25</v>
      </c>
    </row>
    <row r="6185" spans="1:11" ht="13.8" x14ac:dyDescent="0.25">
      <c r="A6185" s="1">
        <v>42693</v>
      </c>
      <c r="B6185" s="3">
        <f t="shared" si="192"/>
        <v>2016</v>
      </c>
      <c r="C6185" s="3">
        <f t="shared" si="193"/>
        <v>11</v>
      </c>
      <c r="D6185" t="s">
        <v>900</v>
      </c>
      <c r="E6185" t="s">
        <v>10</v>
      </c>
      <c r="F6185" t="s">
        <v>11</v>
      </c>
      <c r="G6185" t="s">
        <v>43</v>
      </c>
      <c r="H6185" t="s">
        <v>160</v>
      </c>
      <c r="I6185" s="2">
        <v>58.37</v>
      </c>
      <c r="J6185" s="3">
        <v>12</v>
      </c>
      <c r="K6185" s="2">
        <v>21.89</v>
      </c>
    </row>
    <row r="6186" spans="1:11" ht="13.8" x14ac:dyDescent="0.25">
      <c r="A6186" s="1">
        <v>42693</v>
      </c>
      <c r="B6186" s="3">
        <f t="shared" si="192"/>
        <v>2016</v>
      </c>
      <c r="C6186" s="3">
        <f t="shared" si="193"/>
        <v>11</v>
      </c>
      <c r="D6186" t="s">
        <v>900</v>
      </c>
      <c r="E6186" t="s">
        <v>10</v>
      </c>
      <c r="F6186" t="s">
        <v>11</v>
      </c>
      <c r="G6186" t="s">
        <v>63</v>
      </c>
      <c r="H6186" t="s">
        <v>2409</v>
      </c>
      <c r="I6186" s="2">
        <v>40.97</v>
      </c>
      <c r="J6186" s="3">
        <v>3</v>
      </c>
      <c r="K6186" s="2">
        <v>13.83</v>
      </c>
    </row>
    <row r="6187" spans="1:11" ht="13.8" x14ac:dyDescent="0.25">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ht="13.8" x14ac:dyDescent="0.25">
      <c r="A6188" s="1">
        <v>42693</v>
      </c>
      <c r="B6188" s="3">
        <f t="shared" si="192"/>
        <v>2016</v>
      </c>
      <c r="C6188" s="3">
        <f t="shared" si="193"/>
        <v>11</v>
      </c>
      <c r="D6188" t="s">
        <v>900</v>
      </c>
      <c r="E6188" t="s">
        <v>10</v>
      </c>
      <c r="F6188" t="s">
        <v>11</v>
      </c>
      <c r="G6188" t="s">
        <v>12</v>
      </c>
      <c r="H6188" t="s">
        <v>2605</v>
      </c>
      <c r="I6188" s="2">
        <v>10.37</v>
      </c>
      <c r="J6188" s="3">
        <v>2</v>
      </c>
      <c r="K6188" s="2">
        <v>3.63</v>
      </c>
    </row>
    <row r="6189" spans="1:11" ht="13.8" x14ac:dyDescent="0.25">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ht="13.8" x14ac:dyDescent="0.25">
      <c r="A6190" s="1">
        <v>42693</v>
      </c>
      <c r="B6190" s="3">
        <f t="shared" si="192"/>
        <v>2016</v>
      </c>
      <c r="C6190" s="3">
        <f t="shared" si="193"/>
        <v>11</v>
      </c>
      <c r="D6190" t="s">
        <v>268</v>
      </c>
      <c r="E6190" t="s">
        <v>149</v>
      </c>
      <c r="F6190" t="s">
        <v>11</v>
      </c>
      <c r="G6190" t="s">
        <v>24</v>
      </c>
      <c r="H6190" t="s">
        <v>1182</v>
      </c>
      <c r="I6190" s="2">
        <v>17.28</v>
      </c>
      <c r="J6190" s="3">
        <v>6</v>
      </c>
      <c r="K6190" s="2">
        <v>5.01</v>
      </c>
    </row>
    <row r="6191" spans="1:11" ht="13.8" x14ac:dyDescent="0.25">
      <c r="A6191" s="1">
        <v>42693</v>
      </c>
      <c r="B6191" s="3">
        <f t="shared" si="192"/>
        <v>2016</v>
      </c>
      <c r="C6191" s="3">
        <f t="shared" si="193"/>
        <v>11</v>
      </c>
      <c r="D6191" t="s">
        <v>268</v>
      </c>
      <c r="E6191" t="s">
        <v>149</v>
      </c>
      <c r="F6191" t="s">
        <v>11</v>
      </c>
      <c r="G6191" t="s">
        <v>20</v>
      </c>
      <c r="H6191" t="s">
        <v>222</v>
      </c>
      <c r="I6191" s="2">
        <v>17.71</v>
      </c>
      <c r="J6191" s="3">
        <v>3</v>
      </c>
      <c r="K6191" s="2">
        <v>6.42</v>
      </c>
    </row>
    <row r="6192" spans="1:11" ht="13.8" x14ac:dyDescent="0.25">
      <c r="A6192" s="1">
        <v>42693</v>
      </c>
      <c r="B6192" s="3">
        <f t="shared" si="192"/>
        <v>2016</v>
      </c>
      <c r="C6192" s="3">
        <f t="shared" si="193"/>
        <v>11</v>
      </c>
      <c r="D6192" t="s">
        <v>2190</v>
      </c>
      <c r="E6192" t="s">
        <v>129</v>
      </c>
      <c r="F6192" t="s">
        <v>11</v>
      </c>
      <c r="G6192" t="s">
        <v>92</v>
      </c>
      <c r="H6192" t="s">
        <v>1983</v>
      </c>
      <c r="I6192" s="2">
        <v>54.96</v>
      </c>
      <c r="J6192" s="3">
        <v>3</v>
      </c>
      <c r="K6192" s="2">
        <v>15.94</v>
      </c>
    </row>
    <row r="6193" spans="1:11" ht="13.8" x14ac:dyDescent="0.25">
      <c r="A6193" s="1">
        <v>42693</v>
      </c>
      <c r="B6193" s="3">
        <f t="shared" si="192"/>
        <v>2016</v>
      </c>
      <c r="C6193" s="3">
        <f t="shared" si="193"/>
        <v>11</v>
      </c>
      <c r="D6193" t="s">
        <v>760</v>
      </c>
      <c r="E6193" t="s">
        <v>245</v>
      </c>
      <c r="F6193" t="s">
        <v>11</v>
      </c>
      <c r="G6193" t="s">
        <v>24</v>
      </c>
      <c r="H6193" t="s">
        <v>808</v>
      </c>
      <c r="I6193" s="2">
        <v>18.48</v>
      </c>
      <c r="J6193" s="3">
        <v>2</v>
      </c>
      <c r="K6193" s="2">
        <v>6.01</v>
      </c>
    </row>
    <row r="6194" spans="1:11" ht="13.8" x14ac:dyDescent="0.25">
      <c r="A6194" s="1">
        <v>42693</v>
      </c>
      <c r="B6194" s="3">
        <f t="shared" si="192"/>
        <v>2016</v>
      </c>
      <c r="C6194" s="3">
        <f t="shared" si="193"/>
        <v>11</v>
      </c>
      <c r="D6194" t="s">
        <v>69</v>
      </c>
      <c r="E6194" t="s">
        <v>149</v>
      </c>
      <c r="F6194" t="s">
        <v>11</v>
      </c>
      <c r="G6194" t="s">
        <v>92</v>
      </c>
      <c r="H6194" t="s">
        <v>1979</v>
      </c>
      <c r="I6194" s="2">
        <v>8.74</v>
      </c>
      <c r="J6194" s="3">
        <v>2</v>
      </c>
      <c r="K6194" s="2">
        <v>2.27</v>
      </c>
    </row>
    <row r="6195" spans="1:11" ht="13.8" x14ac:dyDescent="0.25">
      <c r="A6195" s="1">
        <v>42693</v>
      </c>
      <c r="B6195" s="3">
        <f t="shared" si="192"/>
        <v>2016</v>
      </c>
      <c r="C6195" s="3">
        <f t="shared" si="193"/>
        <v>11</v>
      </c>
      <c r="D6195" t="s">
        <v>69</v>
      </c>
      <c r="E6195" t="s">
        <v>149</v>
      </c>
      <c r="F6195" t="s">
        <v>11</v>
      </c>
      <c r="G6195" t="s">
        <v>12</v>
      </c>
      <c r="H6195" t="s">
        <v>1582</v>
      </c>
      <c r="I6195" s="2">
        <v>44.75</v>
      </c>
      <c r="J6195" s="3">
        <v>5</v>
      </c>
      <c r="K6195" s="2">
        <v>20.59</v>
      </c>
    </row>
    <row r="6196" spans="1:11" ht="13.8" x14ac:dyDescent="0.25">
      <c r="A6196" s="1">
        <v>42693</v>
      </c>
      <c r="B6196" s="3">
        <f t="shared" si="192"/>
        <v>2016</v>
      </c>
      <c r="C6196" s="3">
        <f t="shared" si="193"/>
        <v>11</v>
      </c>
      <c r="D6196" t="s">
        <v>1167</v>
      </c>
      <c r="E6196" t="s">
        <v>164</v>
      </c>
      <c r="F6196" t="s">
        <v>34</v>
      </c>
      <c r="G6196" t="s">
        <v>47</v>
      </c>
      <c r="H6196" t="s">
        <v>1512</v>
      </c>
      <c r="I6196" s="2">
        <v>31.96</v>
      </c>
      <c r="J6196" s="3">
        <v>2</v>
      </c>
      <c r="K6196" s="2">
        <v>1.6</v>
      </c>
    </row>
    <row r="6197" spans="1:11" ht="13.8" x14ac:dyDescent="0.25">
      <c r="A6197" s="1">
        <v>42694</v>
      </c>
      <c r="B6197" s="3">
        <f t="shared" si="192"/>
        <v>2016</v>
      </c>
      <c r="C6197" s="3">
        <f t="shared" si="193"/>
        <v>11</v>
      </c>
      <c r="D6197" t="s">
        <v>1926</v>
      </c>
      <c r="E6197" t="s">
        <v>840</v>
      </c>
      <c r="F6197" t="s">
        <v>11</v>
      </c>
      <c r="G6197" t="s">
        <v>16</v>
      </c>
      <c r="H6197" t="s">
        <v>1434</v>
      </c>
      <c r="I6197" s="2">
        <v>14.62</v>
      </c>
      <c r="J6197" s="3">
        <v>2</v>
      </c>
      <c r="K6197" s="2">
        <v>6.87</v>
      </c>
    </row>
    <row r="6198" spans="1:11" ht="13.8" x14ac:dyDescent="0.25">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ht="13.8" x14ac:dyDescent="0.25">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ht="13.8" x14ac:dyDescent="0.25">
      <c r="A6200" s="1">
        <v>42694</v>
      </c>
      <c r="B6200" s="3">
        <f t="shared" si="192"/>
        <v>2016</v>
      </c>
      <c r="C6200" s="3">
        <f t="shared" si="193"/>
        <v>11</v>
      </c>
      <c r="D6200" t="s">
        <v>1046</v>
      </c>
      <c r="E6200" t="s">
        <v>78</v>
      </c>
      <c r="F6200" t="s">
        <v>11</v>
      </c>
      <c r="G6200" t="s">
        <v>16</v>
      </c>
      <c r="H6200" t="s">
        <v>1432</v>
      </c>
      <c r="I6200" s="2">
        <v>18.5</v>
      </c>
      <c r="J6200" s="3">
        <v>8</v>
      </c>
      <c r="K6200" s="2">
        <v>6.24</v>
      </c>
    </row>
    <row r="6201" spans="1:11" ht="13.8" x14ac:dyDescent="0.25">
      <c r="A6201" s="1">
        <v>42694</v>
      </c>
      <c r="B6201" s="3">
        <f t="shared" si="192"/>
        <v>2016</v>
      </c>
      <c r="C6201" s="3">
        <f t="shared" si="193"/>
        <v>11</v>
      </c>
      <c r="D6201" t="s">
        <v>1046</v>
      </c>
      <c r="E6201" t="s">
        <v>78</v>
      </c>
      <c r="F6201" t="s">
        <v>39</v>
      </c>
      <c r="G6201" t="s">
        <v>52</v>
      </c>
      <c r="H6201" t="s">
        <v>261</v>
      </c>
      <c r="I6201" s="2">
        <v>255.98</v>
      </c>
      <c r="J6201" s="3">
        <v>2</v>
      </c>
      <c r="K6201" s="2">
        <v>54.4</v>
      </c>
    </row>
    <row r="6202" spans="1:11" ht="13.8" x14ac:dyDescent="0.25">
      <c r="A6202" s="1">
        <v>42694</v>
      </c>
      <c r="B6202" s="3">
        <f t="shared" si="192"/>
        <v>2016</v>
      </c>
      <c r="C6202" s="3">
        <f t="shared" si="193"/>
        <v>11</v>
      </c>
      <c r="D6202" t="s">
        <v>1046</v>
      </c>
      <c r="E6202" t="s">
        <v>78</v>
      </c>
      <c r="F6202" t="s">
        <v>34</v>
      </c>
      <c r="G6202" t="s">
        <v>74</v>
      </c>
      <c r="H6202" t="s">
        <v>2161</v>
      </c>
      <c r="I6202" s="2">
        <v>86.97</v>
      </c>
      <c r="J6202" s="3">
        <v>3</v>
      </c>
      <c r="K6202" s="2">
        <v>-48.7</v>
      </c>
    </row>
    <row r="6203" spans="1:11" ht="13.8" x14ac:dyDescent="0.25">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ht="13.8" x14ac:dyDescent="0.25">
      <c r="A6204" s="1">
        <v>42694</v>
      </c>
      <c r="B6204" s="3">
        <f t="shared" si="192"/>
        <v>2016</v>
      </c>
      <c r="C6204" s="3">
        <f t="shared" si="193"/>
        <v>11</v>
      </c>
      <c r="D6204" t="s">
        <v>547</v>
      </c>
      <c r="E6204" t="s">
        <v>78</v>
      </c>
      <c r="F6204" t="s">
        <v>11</v>
      </c>
      <c r="G6204" t="s">
        <v>20</v>
      </c>
      <c r="H6204" t="s">
        <v>1380</v>
      </c>
      <c r="I6204" s="2">
        <v>2.63</v>
      </c>
      <c r="J6204" s="3">
        <v>2</v>
      </c>
      <c r="K6204" s="2">
        <v>-1.93</v>
      </c>
    </row>
    <row r="6205" spans="1:11" ht="13.8" x14ac:dyDescent="0.25">
      <c r="A6205" s="1">
        <v>42694</v>
      </c>
      <c r="B6205" s="3">
        <f t="shared" si="192"/>
        <v>2016</v>
      </c>
      <c r="C6205" s="3">
        <f t="shared" si="193"/>
        <v>11</v>
      </c>
      <c r="D6205" t="s">
        <v>547</v>
      </c>
      <c r="E6205" t="s">
        <v>78</v>
      </c>
      <c r="F6205" t="s">
        <v>11</v>
      </c>
      <c r="G6205" t="s">
        <v>20</v>
      </c>
      <c r="H6205" t="s">
        <v>1228</v>
      </c>
      <c r="I6205" s="2">
        <v>14.43</v>
      </c>
      <c r="J6205" s="3">
        <v>3</v>
      </c>
      <c r="K6205" s="2">
        <v>-10.58</v>
      </c>
    </row>
    <row r="6206" spans="1:11" ht="13.8" x14ac:dyDescent="0.25">
      <c r="A6206" s="1">
        <v>42694</v>
      </c>
      <c r="B6206" s="3">
        <f t="shared" si="192"/>
        <v>2016</v>
      </c>
      <c r="C6206" s="3">
        <f t="shared" si="193"/>
        <v>11</v>
      </c>
      <c r="D6206" t="s">
        <v>90</v>
      </c>
      <c r="E6206" t="s">
        <v>10</v>
      </c>
      <c r="F6206" t="s">
        <v>34</v>
      </c>
      <c r="G6206" t="s">
        <v>35</v>
      </c>
      <c r="H6206" t="s">
        <v>1480</v>
      </c>
      <c r="I6206" s="2">
        <v>318.43</v>
      </c>
      <c r="J6206" s="3">
        <v>5</v>
      </c>
      <c r="K6206" s="2">
        <v>-77.33</v>
      </c>
    </row>
    <row r="6207" spans="1:11" ht="13.8" x14ac:dyDescent="0.25">
      <c r="A6207" s="1">
        <v>42694</v>
      </c>
      <c r="B6207" s="3">
        <f t="shared" si="192"/>
        <v>2016</v>
      </c>
      <c r="C6207" s="3">
        <f t="shared" si="193"/>
        <v>11</v>
      </c>
      <c r="D6207" t="s">
        <v>90</v>
      </c>
      <c r="E6207" t="s">
        <v>10</v>
      </c>
      <c r="F6207" t="s">
        <v>39</v>
      </c>
      <c r="G6207" t="s">
        <v>40</v>
      </c>
      <c r="H6207" t="s">
        <v>1764</v>
      </c>
      <c r="I6207" s="2">
        <v>122.92</v>
      </c>
      <c r="J6207" s="3">
        <v>7</v>
      </c>
      <c r="K6207" s="2">
        <v>46.1</v>
      </c>
    </row>
    <row r="6208" spans="1:11" ht="13.8" x14ac:dyDescent="0.25">
      <c r="A6208" s="1">
        <v>42694</v>
      </c>
      <c r="B6208" s="3">
        <f t="shared" si="192"/>
        <v>2016</v>
      </c>
      <c r="C6208" s="3">
        <f t="shared" si="193"/>
        <v>11</v>
      </c>
      <c r="D6208" t="s">
        <v>90</v>
      </c>
      <c r="E6208" t="s">
        <v>10</v>
      </c>
      <c r="F6208" t="s">
        <v>34</v>
      </c>
      <c r="G6208" t="s">
        <v>47</v>
      </c>
      <c r="H6208" t="s">
        <v>281</v>
      </c>
      <c r="I6208" s="2">
        <v>7.07</v>
      </c>
      <c r="J6208" s="3">
        <v>3</v>
      </c>
      <c r="K6208" s="2">
        <v>-2.83</v>
      </c>
    </row>
    <row r="6209" spans="1:11" ht="13.8" x14ac:dyDescent="0.25">
      <c r="A6209" s="1">
        <v>42694</v>
      </c>
      <c r="B6209" s="3">
        <f t="shared" si="192"/>
        <v>2016</v>
      </c>
      <c r="C6209" s="3">
        <f t="shared" si="193"/>
        <v>11</v>
      </c>
      <c r="D6209" t="s">
        <v>959</v>
      </c>
      <c r="E6209" t="s">
        <v>129</v>
      </c>
      <c r="F6209" t="s">
        <v>11</v>
      </c>
      <c r="G6209" t="s">
        <v>12</v>
      </c>
      <c r="H6209" t="s">
        <v>739</v>
      </c>
      <c r="I6209" s="2">
        <v>9.08</v>
      </c>
      <c r="J6209" s="3">
        <v>2</v>
      </c>
      <c r="K6209" s="2">
        <v>4.09</v>
      </c>
    </row>
    <row r="6210" spans="1:11" ht="13.8" x14ac:dyDescent="0.25">
      <c r="A6210" s="1">
        <v>42694</v>
      </c>
      <c r="B6210" s="3">
        <f t="shared" si="192"/>
        <v>2016</v>
      </c>
      <c r="C6210" s="3">
        <f t="shared" si="193"/>
        <v>11</v>
      </c>
      <c r="D6210" t="s">
        <v>959</v>
      </c>
      <c r="E6210" t="s">
        <v>129</v>
      </c>
      <c r="F6210" t="s">
        <v>11</v>
      </c>
      <c r="G6210" t="s">
        <v>12</v>
      </c>
      <c r="H6210" t="s">
        <v>979</v>
      </c>
      <c r="I6210" s="2">
        <v>314.55</v>
      </c>
      <c r="J6210" s="3">
        <v>3</v>
      </c>
      <c r="K6210" s="2">
        <v>150.97999999999999</v>
      </c>
    </row>
    <row r="6211" spans="1:11" ht="13.8" x14ac:dyDescent="0.25">
      <c r="A6211" s="1">
        <v>42694</v>
      </c>
      <c r="B6211" s="3">
        <f t="shared" ref="B6211:B6274" si="194">YEAR(A6211)</f>
        <v>2016</v>
      </c>
      <c r="C6211" s="3">
        <f t="shared" ref="C6211:C6274" si="195">MONTH(A6211)</f>
        <v>11</v>
      </c>
      <c r="D6211" t="s">
        <v>959</v>
      </c>
      <c r="E6211" t="s">
        <v>129</v>
      </c>
      <c r="F6211" t="s">
        <v>11</v>
      </c>
      <c r="G6211" t="s">
        <v>20</v>
      </c>
      <c r="H6211" t="s">
        <v>150</v>
      </c>
      <c r="I6211" s="2">
        <v>4.91</v>
      </c>
      <c r="J6211" s="3">
        <v>1</v>
      </c>
      <c r="K6211" s="2">
        <v>2.31</v>
      </c>
    </row>
    <row r="6212" spans="1:11" ht="13.8" x14ac:dyDescent="0.25">
      <c r="A6212" s="1">
        <v>42694</v>
      </c>
      <c r="B6212" s="3">
        <f t="shared" si="194"/>
        <v>2016</v>
      </c>
      <c r="C6212" s="3">
        <f t="shared" si="195"/>
        <v>11</v>
      </c>
      <c r="D6212" t="s">
        <v>83</v>
      </c>
      <c r="E6212" t="s">
        <v>10</v>
      </c>
      <c r="F6212" t="s">
        <v>39</v>
      </c>
      <c r="G6212" t="s">
        <v>40</v>
      </c>
      <c r="H6212" t="s">
        <v>42</v>
      </c>
      <c r="I6212" s="2">
        <v>151.19</v>
      </c>
      <c r="J6212" s="3">
        <v>1</v>
      </c>
      <c r="K6212" s="2">
        <v>13.23</v>
      </c>
    </row>
    <row r="6213" spans="1:11" ht="13.8" x14ac:dyDescent="0.25">
      <c r="A6213" s="1">
        <v>42694</v>
      </c>
      <c r="B6213" s="3">
        <f t="shared" si="194"/>
        <v>2016</v>
      </c>
      <c r="C6213" s="3">
        <f t="shared" si="195"/>
        <v>11</v>
      </c>
      <c r="D6213" t="s">
        <v>346</v>
      </c>
      <c r="E6213" t="s">
        <v>27</v>
      </c>
      <c r="F6213" t="s">
        <v>11</v>
      </c>
      <c r="G6213" t="s">
        <v>92</v>
      </c>
      <c r="H6213" t="s">
        <v>1050</v>
      </c>
      <c r="I6213" s="2">
        <v>39</v>
      </c>
      <c r="J6213" s="3">
        <v>12</v>
      </c>
      <c r="K6213" s="2">
        <v>11.31</v>
      </c>
    </row>
    <row r="6214" spans="1:11" ht="13.8" x14ac:dyDescent="0.25">
      <c r="A6214" s="1">
        <v>42694</v>
      </c>
      <c r="B6214" s="3">
        <f t="shared" si="194"/>
        <v>2016</v>
      </c>
      <c r="C6214" s="3">
        <f t="shared" si="195"/>
        <v>11</v>
      </c>
      <c r="D6214" t="s">
        <v>1198</v>
      </c>
      <c r="E6214" t="s">
        <v>59</v>
      </c>
      <c r="F6214" t="s">
        <v>11</v>
      </c>
      <c r="G6214" t="s">
        <v>20</v>
      </c>
      <c r="H6214" t="s">
        <v>1174</v>
      </c>
      <c r="I6214" s="2">
        <v>128.4</v>
      </c>
      <c r="J6214" s="3">
        <v>3</v>
      </c>
      <c r="K6214" s="2">
        <v>62.92</v>
      </c>
    </row>
    <row r="6215" spans="1:11" ht="13.8" x14ac:dyDescent="0.25">
      <c r="A6215" s="1">
        <v>42694</v>
      </c>
      <c r="B6215" s="3">
        <f t="shared" si="194"/>
        <v>2016</v>
      </c>
      <c r="C6215" s="3">
        <f t="shared" si="195"/>
        <v>11</v>
      </c>
      <c r="D6215" t="s">
        <v>1327</v>
      </c>
      <c r="E6215" t="s">
        <v>123</v>
      </c>
      <c r="F6215" t="s">
        <v>34</v>
      </c>
      <c r="G6215" t="s">
        <v>74</v>
      </c>
      <c r="H6215" t="s">
        <v>1880</v>
      </c>
      <c r="I6215" s="2">
        <v>289.57</v>
      </c>
      <c r="J6215" s="3">
        <v>2</v>
      </c>
      <c r="K6215" s="2">
        <v>10.86</v>
      </c>
    </row>
    <row r="6216" spans="1:11" ht="13.8" x14ac:dyDescent="0.25">
      <c r="A6216" s="1">
        <v>42694</v>
      </c>
      <c r="B6216" s="3">
        <f t="shared" si="194"/>
        <v>2016</v>
      </c>
      <c r="C6216" s="3">
        <f t="shared" si="195"/>
        <v>11</v>
      </c>
      <c r="D6216" t="s">
        <v>1327</v>
      </c>
      <c r="E6216" t="s">
        <v>123</v>
      </c>
      <c r="F6216" t="s">
        <v>11</v>
      </c>
      <c r="G6216" t="s">
        <v>18</v>
      </c>
      <c r="H6216" t="s">
        <v>1229</v>
      </c>
      <c r="I6216" s="2">
        <v>39.72</v>
      </c>
      <c r="J6216" s="3">
        <v>5</v>
      </c>
      <c r="K6216" s="2">
        <v>4.47</v>
      </c>
    </row>
    <row r="6217" spans="1:11" ht="13.8" x14ac:dyDescent="0.25">
      <c r="A6217" s="1">
        <v>42694</v>
      </c>
      <c r="B6217" s="3">
        <f t="shared" si="194"/>
        <v>2016</v>
      </c>
      <c r="C6217" s="3">
        <f t="shared" si="195"/>
        <v>11</v>
      </c>
      <c r="D6217" t="s">
        <v>1327</v>
      </c>
      <c r="E6217" t="s">
        <v>123</v>
      </c>
      <c r="F6217" t="s">
        <v>39</v>
      </c>
      <c r="G6217" t="s">
        <v>40</v>
      </c>
      <c r="H6217" t="s">
        <v>2035</v>
      </c>
      <c r="I6217" s="2">
        <v>244.77</v>
      </c>
      <c r="J6217" s="3">
        <v>4</v>
      </c>
      <c r="K6217" s="2">
        <v>24.48</v>
      </c>
    </row>
    <row r="6218" spans="1:11" ht="13.8" x14ac:dyDescent="0.25">
      <c r="A6218" s="1">
        <v>42694</v>
      </c>
      <c r="B6218" s="3">
        <f t="shared" si="194"/>
        <v>2016</v>
      </c>
      <c r="C6218" s="3">
        <f t="shared" si="195"/>
        <v>11</v>
      </c>
      <c r="D6218" t="s">
        <v>2244</v>
      </c>
      <c r="E6218" t="s">
        <v>27</v>
      </c>
      <c r="F6218" t="s">
        <v>39</v>
      </c>
      <c r="G6218" t="s">
        <v>52</v>
      </c>
      <c r="H6218" t="s">
        <v>2579</v>
      </c>
      <c r="I6218" s="2">
        <v>27.88</v>
      </c>
      <c r="J6218" s="3">
        <v>2</v>
      </c>
      <c r="K6218" s="2">
        <v>3.9</v>
      </c>
    </row>
    <row r="6219" spans="1:11" ht="13.8" x14ac:dyDescent="0.25">
      <c r="A6219" s="1">
        <v>42695</v>
      </c>
      <c r="B6219" s="3">
        <f t="shared" si="194"/>
        <v>2016</v>
      </c>
      <c r="C6219" s="3">
        <f t="shared" si="195"/>
        <v>11</v>
      </c>
      <c r="D6219" t="s">
        <v>2079</v>
      </c>
      <c r="E6219" t="s">
        <v>91</v>
      </c>
      <c r="F6219" t="s">
        <v>34</v>
      </c>
      <c r="G6219" t="s">
        <v>35</v>
      </c>
      <c r="H6219" t="s">
        <v>1128</v>
      </c>
      <c r="I6219" s="2">
        <v>195.14</v>
      </c>
      <c r="J6219" s="3">
        <v>4</v>
      </c>
      <c r="K6219" s="2">
        <v>-12.2</v>
      </c>
    </row>
    <row r="6220" spans="1:11" ht="13.8" x14ac:dyDescent="0.25">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ht="13.8" x14ac:dyDescent="0.25">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ht="13.8" x14ac:dyDescent="0.25">
      <c r="A6222" s="1">
        <v>42695</v>
      </c>
      <c r="B6222" s="3">
        <f t="shared" si="194"/>
        <v>2016</v>
      </c>
      <c r="C6222" s="3">
        <f t="shared" si="195"/>
        <v>11</v>
      </c>
      <c r="D6222" t="s">
        <v>280</v>
      </c>
      <c r="E6222" t="s">
        <v>78</v>
      </c>
      <c r="F6222" t="s">
        <v>39</v>
      </c>
      <c r="G6222" t="s">
        <v>302</v>
      </c>
      <c r="H6222" t="s">
        <v>2629</v>
      </c>
      <c r="I6222" s="2">
        <v>30.35</v>
      </c>
      <c r="J6222" s="3">
        <v>7</v>
      </c>
      <c r="K6222" s="2">
        <v>-24.28</v>
      </c>
    </row>
    <row r="6223" spans="1:11" ht="13.8" x14ac:dyDescent="0.25">
      <c r="A6223" s="1">
        <v>42695</v>
      </c>
      <c r="B6223" s="3">
        <f t="shared" si="194"/>
        <v>2016</v>
      </c>
      <c r="C6223" s="3">
        <f t="shared" si="195"/>
        <v>11</v>
      </c>
      <c r="D6223" t="s">
        <v>280</v>
      </c>
      <c r="E6223" t="s">
        <v>78</v>
      </c>
      <c r="F6223" t="s">
        <v>34</v>
      </c>
      <c r="G6223" t="s">
        <v>35</v>
      </c>
      <c r="H6223" t="s">
        <v>1066</v>
      </c>
      <c r="I6223" s="2">
        <v>127.55</v>
      </c>
      <c r="J6223" s="3">
        <v>3</v>
      </c>
      <c r="K6223" s="2">
        <v>-9.11</v>
      </c>
    </row>
    <row r="6224" spans="1:11" ht="13.8" x14ac:dyDescent="0.25">
      <c r="A6224" s="1">
        <v>42695</v>
      </c>
      <c r="B6224" s="3">
        <f t="shared" si="194"/>
        <v>2016</v>
      </c>
      <c r="C6224" s="3">
        <f t="shared" si="195"/>
        <v>11</v>
      </c>
      <c r="D6224" t="s">
        <v>280</v>
      </c>
      <c r="E6224" t="s">
        <v>78</v>
      </c>
      <c r="F6224" t="s">
        <v>34</v>
      </c>
      <c r="G6224" t="s">
        <v>47</v>
      </c>
      <c r="H6224" t="s">
        <v>1362</v>
      </c>
      <c r="I6224" s="2">
        <v>77.95</v>
      </c>
      <c r="J6224" s="3">
        <v>3</v>
      </c>
      <c r="K6224" s="2">
        <v>15.59</v>
      </c>
    </row>
    <row r="6225" spans="1:11" ht="13.8" x14ac:dyDescent="0.25">
      <c r="A6225" s="1">
        <v>42695</v>
      </c>
      <c r="B6225" s="3">
        <f t="shared" si="194"/>
        <v>2016</v>
      </c>
      <c r="C6225" s="3">
        <f t="shared" si="195"/>
        <v>11</v>
      </c>
      <c r="D6225" t="s">
        <v>983</v>
      </c>
      <c r="E6225" t="s">
        <v>15</v>
      </c>
      <c r="F6225" t="s">
        <v>11</v>
      </c>
      <c r="G6225" t="s">
        <v>12</v>
      </c>
      <c r="H6225" t="s">
        <v>2333</v>
      </c>
      <c r="I6225" s="2">
        <v>38.43</v>
      </c>
      <c r="J6225" s="3">
        <v>1</v>
      </c>
      <c r="K6225" s="2">
        <v>13.45</v>
      </c>
    </row>
    <row r="6226" spans="1:11" ht="13.8" x14ac:dyDescent="0.25">
      <c r="A6226" s="1">
        <v>42695</v>
      </c>
      <c r="B6226" s="3">
        <f t="shared" si="194"/>
        <v>2016</v>
      </c>
      <c r="C6226" s="3">
        <f t="shared" si="195"/>
        <v>11</v>
      </c>
      <c r="D6226" t="s">
        <v>983</v>
      </c>
      <c r="E6226" t="s">
        <v>15</v>
      </c>
      <c r="F6226" t="s">
        <v>11</v>
      </c>
      <c r="G6226" t="s">
        <v>18</v>
      </c>
      <c r="H6226" t="s">
        <v>2092</v>
      </c>
      <c r="I6226" s="2">
        <v>21.57</v>
      </c>
      <c r="J6226" s="3">
        <v>2</v>
      </c>
      <c r="K6226" s="2">
        <v>1.62</v>
      </c>
    </row>
    <row r="6227" spans="1:11" ht="13.8" x14ac:dyDescent="0.25">
      <c r="A6227" s="1">
        <v>42695</v>
      </c>
      <c r="B6227" s="3">
        <f t="shared" si="194"/>
        <v>2016</v>
      </c>
      <c r="C6227" s="3">
        <f t="shared" si="195"/>
        <v>11</v>
      </c>
      <c r="D6227" t="s">
        <v>983</v>
      </c>
      <c r="E6227" t="s">
        <v>15</v>
      </c>
      <c r="F6227" t="s">
        <v>39</v>
      </c>
      <c r="G6227" t="s">
        <v>52</v>
      </c>
      <c r="H6227" t="s">
        <v>2113</v>
      </c>
      <c r="I6227" s="2">
        <v>81.58</v>
      </c>
      <c r="J6227" s="3">
        <v>3</v>
      </c>
      <c r="K6227" s="2">
        <v>2.04</v>
      </c>
    </row>
    <row r="6228" spans="1:11" ht="13.8" x14ac:dyDescent="0.25">
      <c r="A6228" s="1">
        <v>42695</v>
      </c>
      <c r="B6228" s="3">
        <f t="shared" si="194"/>
        <v>2016</v>
      </c>
      <c r="C6228" s="3">
        <f t="shared" si="195"/>
        <v>11</v>
      </c>
      <c r="D6228" t="s">
        <v>151</v>
      </c>
      <c r="E6228" t="s">
        <v>149</v>
      </c>
      <c r="F6228" t="s">
        <v>11</v>
      </c>
      <c r="G6228" t="s">
        <v>12</v>
      </c>
      <c r="H6228" t="s">
        <v>2547</v>
      </c>
      <c r="I6228" s="2">
        <v>12.96</v>
      </c>
      <c r="J6228" s="3">
        <v>2</v>
      </c>
      <c r="K6228" s="2">
        <v>6.35</v>
      </c>
    </row>
    <row r="6229" spans="1:11" ht="13.8" x14ac:dyDescent="0.25">
      <c r="A6229" s="1">
        <v>42695</v>
      </c>
      <c r="B6229" s="3">
        <f t="shared" si="194"/>
        <v>2016</v>
      </c>
      <c r="C6229" s="3">
        <f t="shared" si="195"/>
        <v>11</v>
      </c>
      <c r="D6229" t="s">
        <v>1547</v>
      </c>
      <c r="E6229" t="s">
        <v>149</v>
      </c>
      <c r="F6229" t="s">
        <v>34</v>
      </c>
      <c r="G6229" t="s">
        <v>74</v>
      </c>
      <c r="H6229" t="s">
        <v>1909</v>
      </c>
      <c r="I6229" s="2">
        <v>113.57</v>
      </c>
      <c r="J6229" s="3">
        <v>2</v>
      </c>
      <c r="K6229" s="2">
        <v>12.78</v>
      </c>
    </row>
    <row r="6230" spans="1:11" ht="13.8" x14ac:dyDescent="0.25">
      <c r="A6230" s="1">
        <v>42695</v>
      </c>
      <c r="B6230" s="3">
        <f t="shared" si="194"/>
        <v>2016</v>
      </c>
      <c r="C6230" s="3">
        <f t="shared" si="195"/>
        <v>11</v>
      </c>
      <c r="D6230" t="s">
        <v>1568</v>
      </c>
      <c r="E6230" t="s">
        <v>27</v>
      </c>
      <c r="F6230" t="s">
        <v>11</v>
      </c>
      <c r="G6230" t="s">
        <v>12</v>
      </c>
      <c r="H6230" t="s">
        <v>2108</v>
      </c>
      <c r="I6230" s="2">
        <v>32.4</v>
      </c>
      <c r="J6230" s="3">
        <v>5</v>
      </c>
      <c r="K6230" s="2">
        <v>15.55</v>
      </c>
    </row>
    <row r="6231" spans="1:11" ht="13.8" x14ac:dyDescent="0.25">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ht="13.8" x14ac:dyDescent="0.25">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ht="13.8" x14ac:dyDescent="0.25">
      <c r="A6233" s="1">
        <v>42696</v>
      </c>
      <c r="B6233" s="3">
        <f t="shared" si="194"/>
        <v>2016</v>
      </c>
      <c r="C6233" s="3">
        <f t="shared" si="195"/>
        <v>11</v>
      </c>
      <c r="D6233" t="s">
        <v>2435</v>
      </c>
      <c r="E6233" t="s">
        <v>149</v>
      </c>
      <c r="F6233" t="s">
        <v>11</v>
      </c>
      <c r="G6233" t="s">
        <v>24</v>
      </c>
      <c r="H6233" t="s">
        <v>2530</v>
      </c>
      <c r="I6233" s="2">
        <v>20.82</v>
      </c>
      <c r="J6233" s="3">
        <v>3</v>
      </c>
      <c r="K6233" s="2">
        <v>7.5</v>
      </c>
    </row>
    <row r="6234" spans="1:11" ht="13.8" x14ac:dyDescent="0.25">
      <c r="A6234" s="1">
        <v>42696</v>
      </c>
      <c r="B6234" s="3">
        <f t="shared" si="194"/>
        <v>2016</v>
      </c>
      <c r="C6234" s="3">
        <f t="shared" si="195"/>
        <v>11</v>
      </c>
      <c r="D6234" t="s">
        <v>437</v>
      </c>
      <c r="E6234" t="s">
        <v>110</v>
      </c>
      <c r="F6234" t="s">
        <v>11</v>
      </c>
      <c r="G6234" t="s">
        <v>20</v>
      </c>
      <c r="H6234" t="s">
        <v>469</v>
      </c>
      <c r="I6234" s="2">
        <v>49.44</v>
      </c>
      <c r="J6234" s="3">
        <v>3</v>
      </c>
      <c r="K6234" s="2">
        <v>24.23</v>
      </c>
    </row>
    <row r="6235" spans="1:11" ht="13.8" x14ac:dyDescent="0.25">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ht="13.8" x14ac:dyDescent="0.25">
      <c r="A6236" s="1">
        <v>42696</v>
      </c>
      <c r="B6236" s="3">
        <f t="shared" si="194"/>
        <v>2016</v>
      </c>
      <c r="C6236" s="3">
        <f t="shared" si="195"/>
        <v>11</v>
      </c>
      <c r="D6236" t="s">
        <v>1951</v>
      </c>
      <c r="E6236" t="s">
        <v>10</v>
      </c>
      <c r="F6236" t="s">
        <v>11</v>
      </c>
      <c r="G6236" t="s">
        <v>24</v>
      </c>
      <c r="H6236" t="s">
        <v>988</v>
      </c>
      <c r="I6236" s="2">
        <v>23.62</v>
      </c>
      <c r="J6236" s="3">
        <v>9</v>
      </c>
      <c r="K6236" s="2">
        <v>2.66</v>
      </c>
    </row>
    <row r="6237" spans="1:11" ht="13.8" x14ac:dyDescent="0.25">
      <c r="A6237" s="1">
        <v>42696</v>
      </c>
      <c r="B6237" s="3">
        <f t="shared" si="194"/>
        <v>2016</v>
      </c>
      <c r="C6237" s="3">
        <f t="shared" si="195"/>
        <v>11</v>
      </c>
      <c r="D6237" t="s">
        <v>1951</v>
      </c>
      <c r="E6237" t="s">
        <v>10</v>
      </c>
      <c r="F6237" t="s">
        <v>39</v>
      </c>
      <c r="G6237" t="s">
        <v>52</v>
      </c>
      <c r="H6237" t="s">
        <v>1955</v>
      </c>
      <c r="I6237" s="2">
        <v>24.03</v>
      </c>
      <c r="J6237" s="3">
        <v>2</v>
      </c>
      <c r="K6237" s="2">
        <v>-0.6</v>
      </c>
    </row>
    <row r="6238" spans="1:11" ht="13.8" x14ac:dyDescent="0.25">
      <c r="A6238" s="1">
        <v>42696</v>
      </c>
      <c r="B6238" s="3">
        <f t="shared" si="194"/>
        <v>2016</v>
      </c>
      <c r="C6238" s="3">
        <f t="shared" si="195"/>
        <v>11</v>
      </c>
      <c r="D6238" t="s">
        <v>1951</v>
      </c>
      <c r="E6238" t="s">
        <v>10</v>
      </c>
      <c r="F6238" t="s">
        <v>11</v>
      </c>
      <c r="G6238" t="s">
        <v>16</v>
      </c>
      <c r="H6238" t="s">
        <v>1098</v>
      </c>
      <c r="I6238" s="2">
        <v>2.09</v>
      </c>
      <c r="J6238" s="3">
        <v>1</v>
      </c>
      <c r="K6238" s="2">
        <v>0.68</v>
      </c>
    </row>
    <row r="6239" spans="1:11" ht="13.8" x14ac:dyDescent="0.25">
      <c r="A6239" s="1">
        <v>42696</v>
      </c>
      <c r="B6239" s="3">
        <f t="shared" si="194"/>
        <v>2016</v>
      </c>
      <c r="C6239" s="3">
        <f t="shared" si="195"/>
        <v>11</v>
      </c>
      <c r="D6239" t="s">
        <v>1951</v>
      </c>
      <c r="E6239" t="s">
        <v>10</v>
      </c>
      <c r="F6239" t="s">
        <v>11</v>
      </c>
      <c r="G6239" t="s">
        <v>20</v>
      </c>
      <c r="H6239" t="s">
        <v>1490</v>
      </c>
      <c r="I6239" s="2">
        <v>4.49</v>
      </c>
      <c r="J6239" s="3">
        <v>6</v>
      </c>
      <c r="K6239" s="2">
        <v>-6.73</v>
      </c>
    </row>
    <row r="6240" spans="1:11" ht="13.8" x14ac:dyDescent="0.25">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ht="13.8" x14ac:dyDescent="0.25">
      <c r="A6241" s="1">
        <v>42697</v>
      </c>
      <c r="B6241" s="3">
        <f t="shared" si="194"/>
        <v>2016</v>
      </c>
      <c r="C6241" s="3">
        <f t="shared" si="195"/>
        <v>11</v>
      </c>
      <c r="D6241" t="s">
        <v>1483</v>
      </c>
      <c r="E6241" t="s">
        <v>23</v>
      </c>
      <c r="F6241" t="s">
        <v>11</v>
      </c>
      <c r="G6241" t="s">
        <v>43</v>
      </c>
      <c r="H6241" t="s">
        <v>1508</v>
      </c>
      <c r="I6241" s="2">
        <v>15.8</v>
      </c>
      <c r="J6241" s="3">
        <v>5</v>
      </c>
      <c r="K6241" s="2">
        <v>2.37</v>
      </c>
    </row>
    <row r="6242" spans="1:11" ht="13.8" x14ac:dyDescent="0.25">
      <c r="A6242" s="1">
        <v>42697</v>
      </c>
      <c r="B6242" s="3">
        <f t="shared" si="194"/>
        <v>2016</v>
      </c>
      <c r="C6242" s="3">
        <f t="shared" si="195"/>
        <v>11</v>
      </c>
      <c r="D6242" t="s">
        <v>1483</v>
      </c>
      <c r="E6242" t="s">
        <v>23</v>
      </c>
      <c r="F6242" t="s">
        <v>34</v>
      </c>
      <c r="G6242" t="s">
        <v>47</v>
      </c>
      <c r="H6242" t="s">
        <v>1092</v>
      </c>
      <c r="I6242" s="2">
        <v>14.37</v>
      </c>
      <c r="J6242" s="3">
        <v>2</v>
      </c>
      <c r="K6242" s="2">
        <v>3.95</v>
      </c>
    </row>
    <row r="6243" spans="1:11" ht="13.8" x14ac:dyDescent="0.25">
      <c r="A6243" s="1">
        <v>42697</v>
      </c>
      <c r="B6243" s="3">
        <f t="shared" si="194"/>
        <v>2016</v>
      </c>
      <c r="C6243" s="3">
        <f t="shared" si="195"/>
        <v>11</v>
      </c>
      <c r="D6243" t="s">
        <v>1483</v>
      </c>
      <c r="E6243" t="s">
        <v>23</v>
      </c>
      <c r="F6243" t="s">
        <v>34</v>
      </c>
      <c r="G6243" t="s">
        <v>47</v>
      </c>
      <c r="H6243" t="s">
        <v>2557</v>
      </c>
      <c r="I6243" s="2">
        <v>70.45</v>
      </c>
      <c r="J6243" s="3">
        <v>7</v>
      </c>
      <c r="K6243" s="2">
        <v>12.33</v>
      </c>
    </row>
    <row r="6244" spans="1:11" ht="13.8" x14ac:dyDescent="0.25">
      <c r="A6244" s="1">
        <v>42698</v>
      </c>
      <c r="B6244" s="3">
        <f t="shared" si="194"/>
        <v>2016</v>
      </c>
      <c r="C6244" s="3">
        <f t="shared" si="195"/>
        <v>11</v>
      </c>
      <c r="D6244" t="s">
        <v>1099</v>
      </c>
      <c r="E6244" t="s">
        <v>23</v>
      </c>
      <c r="F6244" t="s">
        <v>11</v>
      </c>
      <c r="G6244" t="s">
        <v>43</v>
      </c>
      <c r="H6244" t="s">
        <v>2630</v>
      </c>
      <c r="I6244" s="2">
        <v>4.42</v>
      </c>
      <c r="J6244" s="3">
        <v>3</v>
      </c>
      <c r="K6244" s="2">
        <v>1.6</v>
      </c>
    </row>
    <row r="6245" spans="1:11" ht="13.8" x14ac:dyDescent="0.25">
      <c r="A6245" s="1">
        <v>42698</v>
      </c>
      <c r="B6245" s="3">
        <f t="shared" si="194"/>
        <v>2016</v>
      </c>
      <c r="C6245" s="3">
        <f t="shared" si="195"/>
        <v>11</v>
      </c>
      <c r="D6245" t="s">
        <v>417</v>
      </c>
      <c r="E6245" t="s">
        <v>149</v>
      </c>
      <c r="F6245" t="s">
        <v>11</v>
      </c>
      <c r="G6245" t="s">
        <v>20</v>
      </c>
      <c r="H6245" t="s">
        <v>1257</v>
      </c>
      <c r="I6245" s="2">
        <v>17.22</v>
      </c>
      <c r="J6245" s="3">
        <v>4</v>
      </c>
      <c r="K6245" s="2">
        <v>6.03</v>
      </c>
    </row>
    <row r="6246" spans="1:11" ht="13.8" x14ac:dyDescent="0.25">
      <c r="A6246" s="1">
        <v>42698</v>
      </c>
      <c r="B6246" s="3">
        <f t="shared" si="194"/>
        <v>2016</v>
      </c>
      <c r="C6246" s="3">
        <f t="shared" si="195"/>
        <v>11</v>
      </c>
      <c r="D6246" t="s">
        <v>417</v>
      </c>
      <c r="E6246" t="s">
        <v>149</v>
      </c>
      <c r="F6246" t="s">
        <v>11</v>
      </c>
      <c r="G6246" t="s">
        <v>12</v>
      </c>
      <c r="H6246" t="s">
        <v>2295</v>
      </c>
      <c r="I6246" s="2">
        <v>11.56</v>
      </c>
      <c r="J6246" s="3">
        <v>2</v>
      </c>
      <c r="K6246" s="2">
        <v>5.66</v>
      </c>
    </row>
    <row r="6247" spans="1:11" ht="13.8" x14ac:dyDescent="0.25">
      <c r="A6247" s="1">
        <v>42698</v>
      </c>
      <c r="B6247" s="3">
        <f t="shared" si="194"/>
        <v>2016</v>
      </c>
      <c r="C6247" s="3">
        <f t="shared" si="195"/>
        <v>11</v>
      </c>
      <c r="D6247" t="s">
        <v>417</v>
      </c>
      <c r="E6247" t="s">
        <v>149</v>
      </c>
      <c r="F6247" t="s">
        <v>39</v>
      </c>
      <c r="G6247" t="s">
        <v>52</v>
      </c>
      <c r="H6247" t="s">
        <v>388</v>
      </c>
      <c r="I6247" s="2">
        <v>88.4</v>
      </c>
      <c r="J6247" s="3">
        <v>4</v>
      </c>
      <c r="K6247" s="2">
        <v>11.49</v>
      </c>
    </row>
    <row r="6248" spans="1:11" ht="13.8" x14ac:dyDescent="0.25">
      <c r="A6248" s="1">
        <v>42698</v>
      </c>
      <c r="B6248" s="3">
        <f t="shared" si="194"/>
        <v>2016</v>
      </c>
      <c r="C6248" s="3">
        <f t="shared" si="195"/>
        <v>11</v>
      </c>
      <c r="D6248" t="s">
        <v>417</v>
      </c>
      <c r="E6248" t="s">
        <v>149</v>
      </c>
      <c r="F6248" t="s">
        <v>11</v>
      </c>
      <c r="G6248" t="s">
        <v>12</v>
      </c>
      <c r="H6248" t="s">
        <v>1365</v>
      </c>
      <c r="I6248" s="2">
        <v>6.48</v>
      </c>
      <c r="J6248" s="3">
        <v>1</v>
      </c>
      <c r="K6248" s="2">
        <v>3.11</v>
      </c>
    </row>
    <row r="6249" spans="1:11" ht="13.8" x14ac:dyDescent="0.25">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ht="13.8" x14ac:dyDescent="0.25">
      <c r="A6250" s="1">
        <v>42698</v>
      </c>
      <c r="B6250" s="3">
        <f t="shared" si="194"/>
        <v>2016</v>
      </c>
      <c r="C6250" s="3">
        <f t="shared" si="195"/>
        <v>11</v>
      </c>
      <c r="D6250" t="s">
        <v>1699</v>
      </c>
      <c r="E6250" t="s">
        <v>27</v>
      </c>
      <c r="F6250" t="s">
        <v>34</v>
      </c>
      <c r="G6250" t="s">
        <v>47</v>
      </c>
      <c r="H6250" t="s">
        <v>60</v>
      </c>
      <c r="I6250" s="2">
        <v>9.94</v>
      </c>
      <c r="J6250" s="3">
        <v>2</v>
      </c>
      <c r="K6250" s="2">
        <v>3.08</v>
      </c>
    </row>
    <row r="6251" spans="1:11" ht="13.8" x14ac:dyDescent="0.25">
      <c r="A6251" s="1">
        <v>42698</v>
      </c>
      <c r="B6251" s="3">
        <f t="shared" si="194"/>
        <v>2016</v>
      </c>
      <c r="C6251" s="3">
        <f t="shared" si="195"/>
        <v>11</v>
      </c>
      <c r="D6251" t="s">
        <v>2631</v>
      </c>
      <c r="E6251" t="s">
        <v>10</v>
      </c>
      <c r="F6251" t="s">
        <v>11</v>
      </c>
      <c r="G6251" t="s">
        <v>18</v>
      </c>
      <c r="H6251" t="s">
        <v>2219</v>
      </c>
      <c r="I6251" s="2">
        <v>41.92</v>
      </c>
      <c r="J6251" s="3">
        <v>5</v>
      </c>
      <c r="K6251" s="2">
        <v>3.67</v>
      </c>
    </row>
    <row r="6252" spans="1:11" ht="13.8" x14ac:dyDescent="0.25">
      <c r="A6252" s="1">
        <v>42698</v>
      </c>
      <c r="B6252" s="3">
        <f t="shared" si="194"/>
        <v>2016</v>
      </c>
      <c r="C6252" s="3">
        <f t="shared" si="195"/>
        <v>11</v>
      </c>
      <c r="D6252" t="s">
        <v>2631</v>
      </c>
      <c r="E6252" t="s">
        <v>10</v>
      </c>
      <c r="F6252" t="s">
        <v>39</v>
      </c>
      <c r="G6252" t="s">
        <v>52</v>
      </c>
      <c r="H6252" t="s">
        <v>2221</v>
      </c>
      <c r="I6252" s="2">
        <v>297.58</v>
      </c>
      <c r="J6252" s="3">
        <v>3</v>
      </c>
      <c r="K6252" s="2">
        <v>-7.44</v>
      </c>
    </row>
    <row r="6253" spans="1:11" ht="13.8" x14ac:dyDescent="0.25">
      <c r="A6253" s="1">
        <v>42698</v>
      </c>
      <c r="B6253" s="3">
        <f t="shared" si="194"/>
        <v>2016</v>
      </c>
      <c r="C6253" s="3">
        <f t="shared" si="195"/>
        <v>11</v>
      </c>
      <c r="D6253" t="s">
        <v>2631</v>
      </c>
      <c r="E6253" t="s">
        <v>10</v>
      </c>
      <c r="F6253" t="s">
        <v>11</v>
      </c>
      <c r="G6253" t="s">
        <v>43</v>
      </c>
      <c r="H6253" t="s">
        <v>1133</v>
      </c>
      <c r="I6253" s="2">
        <v>4.34</v>
      </c>
      <c r="J6253" s="3">
        <v>3</v>
      </c>
      <c r="K6253" s="2">
        <v>0.87</v>
      </c>
    </row>
    <row r="6254" spans="1:11" ht="13.8" x14ac:dyDescent="0.25">
      <c r="A6254" s="1">
        <v>42698</v>
      </c>
      <c r="B6254" s="3">
        <f t="shared" si="194"/>
        <v>2016</v>
      </c>
      <c r="C6254" s="3">
        <f t="shared" si="195"/>
        <v>11</v>
      </c>
      <c r="D6254" t="s">
        <v>2631</v>
      </c>
      <c r="E6254" t="s">
        <v>10</v>
      </c>
      <c r="F6254" t="s">
        <v>39</v>
      </c>
      <c r="G6254" t="s">
        <v>52</v>
      </c>
      <c r="H6254" t="s">
        <v>1428</v>
      </c>
      <c r="I6254" s="2">
        <v>94.99</v>
      </c>
      <c r="J6254" s="3">
        <v>2</v>
      </c>
      <c r="K6254" s="2">
        <v>-2.37</v>
      </c>
    </row>
    <row r="6255" spans="1:11" ht="13.8" x14ac:dyDescent="0.25">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ht="13.8" x14ac:dyDescent="0.25">
      <c r="A6256" s="1">
        <v>42698</v>
      </c>
      <c r="B6256" s="3">
        <f t="shared" si="194"/>
        <v>2016</v>
      </c>
      <c r="C6256" s="3">
        <f t="shared" si="195"/>
        <v>11</v>
      </c>
      <c r="D6256" t="s">
        <v>2631</v>
      </c>
      <c r="E6256" t="s">
        <v>10</v>
      </c>
      <c r="F6256" t="s">
        <v>11</v>
      </c>
      <c r="G6256" t="s">
        <v>24</v>
      </c>
      <c r="H6256" t="s">
        <v>885</v>
      </c>
      <c r="I6256" s="2">
        <v>14.04</v>
      </c>
      <c r="J6256" s="3">
        <v>3</v>
      </c>
      <c r="K6256" s="2">
        <v>1.58</v>
      </c>
    </row>
    <row r="6257" spans="1:11" ht="13.8" x14ac:dyDescent="0.25">
      <c r="A6257" s="1">
        <v>42698</v>
      </c>
      <c r="B6257" s="3">
        <f t="shared" si="194"/>
        <v>2016</v>
      </c>
      <c r="C6257" s="3">
        <f t="shared" si="195"/>
        <v>11</v>
      </c>
      <c r="D6257" t="s">
        <v>2632</v>
      </c>
      <c r="E6257" t="s">
        <v>91</v>
      </c>
      <c r="F6257" t="s">
        <v>11</v>
      </c>
      <c r="G6257" t="s">
        <v>12</v>
      </c>
      <c r="H6257" t="s">
        <v>2546</v>
      </c>
      <c r="I6257" s="2">
        <v>24.78</v>
      </c>
      <c r="J6257" s="3">
        <v>1</v>
      </c>
      <c r="K6257" s="2">
        <v>7.75</v>
      </c>
    </row>
    <row r="6258" spans="1:11" ht="13.8" x14ac:dyDescent="0.25">
      <c r="A6258" s="1">
        <v>42698</v>
      </c>
      <c r="B6258" s="3">
        <f t="shared" si="194"/>
        <v>2016</v>
      </c>
      <c r="C6258" s="3">
        <f t="shared" si="195"/>
        <v>11</v>
      </c>
      <c r="D6258" t="s">
        <v>680</v>
      </c>
      <c r="E6258" t="s">
        <v>10</v>
      </c>
      <c r="F6258" t="s">
        <v>39</v>
      </c>
      <c r="G6258" t="s">
        <v>40</v>
      </c>
      <c r="H6258" t="s">
        <v>2261</v>
      </c>
      <c r="I6258" s="2">
        <v>657.55</v>
      </c>
      <c r="J6258" s="3">
        <v>6</v>
      </c>
      <c r="K6258" s="2">
        <v>49.32</v>
      </c>
    </row>
    <row r="6259" spans="1:11" ht="13.8" x14ac:dyDescent="0.25">
      <c r="A6259" s="1">
        <v>42698</v>
      </c>
      <c r="B6259" s="3">
        <f t="shared" si="194"/>
        <v>2016</v>
      </c>
      <c r="C6259" s="3">
        <f t="shared" si="195"/>
        <v>11</v>
      </c>
      <c r="D6259" t="s">
        <v>1791</v>
      </c>
      <c r="E6259" t="s">
        <v>27</v>
      </c>
      <c r="F6259" t="s">
        <v>39</v>
      </c>
      <c r="G6259" t="s">
        <v>52</v>
      </c>
      <c r="H6259" t="s">
        <v>1787</v>
      </c>
      <c r="I6259" s="2">
        <v>659.9</v>
      </c>
      <c r="J6259" s="3">
        <v>2</v>
      </c>
      <c r="K6259" s="2">
        <v>217.77</v>
      </c>
    </row>
    <row r="6260" spans="1:11" ht="13.8" x14ac:dyDescent="0.25">
      <c r="A6260" s="1">
        <v>42698</v>
      </c>
      <c r="B6260" s="3">
        <f t="shared" si="194"/>
        <v>2016</v>
      </c>
      <c r="C6260" s="3">
        <f t="shared" si="195"/>
        <v>11</v>
      </c>
      <c r="D6260" t="s">
        <v>1791</v>
      </c>
      <c r="E6260" t="s">
        <v>27</v>
      </c>
      <c r="F6260" t="s">
        <v>34</v>
      </c>
      <c r="G6260" t="s">
        <v>35</v>
      </c>
      <c r="H6260" t="s">
        <v>594</v>
      </c>
      <c r="I6260" s="2">
        <v>1684.75</v>
      </c>
      <c r="J6260" s="3">
        <v>6</v>
      </c>
      <c r="K6260" s="2">
        <v>210.59</v>
      </c>
    </row>
    <row r="6261" spans="1:11" ht="13.8" x14ac:dyDescent="0.25">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ht="13.8" x14ac:dyDescent="0.25">
      <c r="A6262" s="1">
        <v>42698</v>
      </c>
      <c r="B6262" s="3">
        <f t="shared" si="194"/>
        <v>2016</v>
      </c>
      <c r="C6262" s="3">
        <f t="shared" si="195"/>
        <v>11</v>
      </c>
      <c r="D6262" t="s">
        <v>1534</v>
      </c>
      <c r="E6262" t="s">
        <v>164</v>
      </c>
      <c r="F6262" t="s">
        <v>11</v>
      </c>
      <c r="G6262" t="s">
        <v>20</v>
      </c>
      <c r="H6262" t="s">
        <v>37</v>
      </c>
      <c r="I6262" s="2">
        <v>1219.96</v>
      </c>
      <c r="J6262" s="3">
        <v>5</v>
      </c>
      <c r="K6262" s="2">
        <v>381.24</v>
      </c>
    </row>
    <row r="6263" spans="1:11" ht="13.8" x14ac:dyDescent="0.25">
      <c r="A6263" s="1">
        <v>42698</v>
      </c>
      <c r="B6263" s="3">
        <f t="shared" si="194"/>
        <v>2016</v>
      </c>
      <c r="C6263" s="3">
        <f t="shared" si="195"/>
        <v>11</v>
      </c>
      <c r="D6263" t="s">
        <v>593</v>
      </c>
      <c r="E6263" t="s">
        <v>531</v>
      </c>
      <c r="F6263" t="s">
        <v>34</v>
      </c>
      <c r="G6263" t="s">
        <v>47</v>
      </c>
      <c r="H6263" t="s">
        <v>57</v>
      </c>
      <c r="I6263" s="2">
        <v>207.76</v>
      </c>
      <c r="J6263" s="3">
        <v>4</v>
      </c>
      <c r="K6263" s="2">
        <v>85.18</v>
      </c>
    </row>
    <row r="6264" spans="1:11" ht="13.8" x14ac:dyDescent="0.25">
      <c r="A6264" s="1">
        <v>42698</v>
      </c>
      <c r="B6264" s="3">
        <f t="shared" si="194"/>
        <v>2016</v>
      </c>
      <c r="C6264" s="3">
        <f t="shared" si="195"/>
        <v>11</v>
      </c>
      <c r="D6264" t="s">
        <v>2222</v>
      </c>
      <c r="E6264" t="s">
        <v>78</v>
      </c>
      <c r="F6264" t="s">
        <v>11</v>
      </c>
      <c r="G6264" t="s">
        <v>63</v>
      </c>
      <c r="H6264" t="s">
        <v>65</v>
      </c>
      <c r="I6264" s="2">
        <v>40.75</v>
      </c>
      <c r="J6264" s="3">
        <v>3</v>
      </c>
      <c r="K6264" s="2">
        <v>15.28</v>
      </c>
    </row>
    <row r="6265" spans="1:11" ht="13.8" x14ac:dyDescent="0.25">
      <c r="A6265" s="1">
        <v>42698</v>
      </c>
      <c r="B6265" s="3">
        <f t="shared" si="194"/>
        <v>2016</v>
      </c>
      <c r="C6265" s="3">
        <f t="shared" si="195"/>
        <v>11</v>
      </c>
      <c r="D6265" t="s">
        <v>2222</v>
      </c>
      <c r="E6265" t="s">
        <v>78</v>
      </c>
      <c r="F6265" t="s">
        <v>39</v>
      </c>
      <c r="G6265" t="s">
        <v>52</v>
      </c>
      <c r="H6265" t="s">
        <v>2464</v>
      </c>
      <c r="I6265" s="2">
        <v>139.96</v>
      </c>
      <c r="J6265" s="3">
        <v>5</v>
      </c>
      <c r="K6265" s="2">
        <v>-22.74</v>
      </c>
    </row>
    <row r="6266" spans="1:11" ht="13.8" x14ac:dyDescent="0.25">
      <c r="A6266" s="1">
        <v>42698</v>
      </c>
      <c r="B6266" s="3">
        <f t="shared" si="194"/>
        <v>2016</v>
      </c>
      <c r="C6266" s="3">
        <f t="shared" si="195"/>
        <v>11</v>
      </c>
      <c r="D6266" t="s">
        <v>2496</v>
      </c>
      <c r="E6266" t="s">
        <v>164</v>
      </c>
      <c r="F6266" t="s">
        <v>11</v>
      </c>
      <c r="G6266" t="s">
        <v>200</v>
      </c>
      <c r="H6266" t="s">
        <v>2251</v>
      </c>
      <c r="I6266" s="2">
        <v>25.35</v>
      </c>
      <c r="J6266" s="3">
        <v>3</v>
      </c>
      <c r="K6266" s="2">
        <v>7.61</v>
      </c>
    </row>
    <row r="6267" spans="1:11" ht="13.8" x14ac:dyDescent="0.25">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ht="13.8" x14ac:dyDescent="0.25">
      <c r="A6268" s="1">
        <v>42698</v>
      </c>
      <c r="B6268" s="3">
        <f t="shared" si="194"/>
        <v>2016</v>
      </c>
      <c r="C6268" s="3">
        <f t="shared" si="195"/>
        <v>11</v>
      </c>
      <c r="D6268" t="s">
        <v>343</v>
      </c>
      <c r="E6268" t="s">
        <v>123</v>
      </c>
      <c r="F6268" t="s">
        <v>34</v>
      </c>
      <c r="G6268" t="s">
        <v>74</v>
      </c>
      <c r="H6268" t="s">
        <v>2633</v>
      </c>
      <c r="I6268" s="2">
        <v>339.92</v>
      </c>
      <c r="J6268" s="3">
        <v>5</v>
      </c>
      <c r="K6268" s="2">
        <v>8.5</v>
      </c>
    </row>
    <row r="6269" spans="1:11" ht="13.8" x14ac:dyDescent="0.25">
      <c r="A6269" s="1">
        <v>42698</v>
      </c>
      <c r="B6269" s="3">
        <f t="shared" si="194"/>
        <v>2016</v>
      </c>
      <c r="C6269" s="3">
        <f t="shared" si="195"/>
        <v>11</v>
      </c>
      <c r="D6269" t="s">
        <v>343</v>
      </c>
      <c r="E6269" t="s">
        <v>123</v>
      </c>
      <c r="F6269" t="s">
        <v>11</v>
      </c>
      <c r="G6269" t="s">
        <v>12</v>
      </c>
      <c r="H6269" t="s">
        <v>1673</v>
      </c>
      <c r="I6269" s="2">
        <v>10.53</v>
      </c>
      <c r="J6269" s="3">
        <v>4</v>
      </c>
      <c r="K6269" s="2">
        <v>3.42</v>
      </c>
    </row>
    <row r="6270" spans="1:11" ht="13.8" x14ac:dyDescent="0.25">
      <c r="A6270" s="1">
        <v>42698</v>
      </c>
      <c r="B6270" s="3">
        <f t="shared" si="194"/>
        <v>2016</v>
      </c>
      <c r="C6270" s="3">
        <f t="shared" si="195"/>
        <v>11</v>
      </c>
      <c r="D6270" t="s">
        <v>343</v>
      </c>
      <c r="E6270" t="s">
        <v>123</v>
      </c>
      <c r="F6270" t="s">
        <v>11</v>
      </c>
      <c r="G6270" t="s">
        <v>92</v>
      </c>
      <c r="H6270" t="s">
        <v>421</v>
      </c>
      <c r="I6270" s="2">
        <v>42.38</v>
      </c>
      <c r="J6270" s="3">
        <v>2</v>
      </c>
      <c r="K6270" s="2">
        <v>4.24</v>
      </c>
    </row>
    <row r="6271" spans="1:11" ht="13.8" x14ac:dyDescent="0.25">
      <c r="A6271" s="1">
        <v>42699</v>
      </c>
      <c r="B6271" s="3">
        <f t="shared" si="194"/>
        <v>2016</v>
      </c>
      <c r="C6271" s="3">
        <f t="shared" si="195"/>
        <v>11</v>
      </c>
      <c r="D6271" t="s">
        <v>2013</v>
      </c>
      <c r="E6271" t="s">
        <v>123</v>
      </c>
      <c r="F6271" t="s">
        <v>11</v>
      </c>
      <c r="G6271" t="s">
        <v>12</v>
      </c>
      <c r="H6271" t="s">
        <v>2533</v>
      </c>
      <c r="I6271" s="2">
        <v>5.08</v>
      </c>
      <c r="J6271" s="3">
        <v>1</v>
      </c>
      <c r="K6271" s="2">
        <v>1.65</v>
      </c>
    </row>
    <row r="6272" spans="1:11" ht="13.8" x14ac:dyDescent="0.25">
      <c r="A6272" s="1">
        <v>42699</v>
      </c>
      <c r="B6272" s="3">
        <f t="shared" si="194"/>
        <v>2016</v>
      </c>
      <c r="C6272" s="3">
        <f t="shared" si="195"/>
        <v>11</v>
      </c>
      <c r="D6272" t="s">
        <v>1457</v>
      </c>
      <c r="E6272" t="s">
        <v>177</v>
      </c>
      <c r="F6272" t="s">
        <v>11</v>
      </c>
      <c r="G6272" t="s">
        <v>18</v>
      </c>
      <c r="H6272" t="s">
        <v>1854</v>
      </c>
      <c r="I6272" s="2">
        <v>563.4</v>
      </c>
      <c r="J6272" s="3">
        <v>4</v>
      </c>
      <c r="K6272" s="2">
        <v>67.61</v>
      </c>
    </row>
    <row r="6273" spans="1:11" ht="13.8" x14ac:dyDescent="0.25">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ht="13.8" x14ac:dyDescent="0.25">
      <c r="A6274" s="1">
        <v>42699</v>
      </c>
      <c r="B6274" s="3">
        <f t="shared" si="194"/>
        <v>2016</v>
      </c>
      <c r="C6274" s="3">
        <f t="shared" si="195"/>
        <v>11</v>
      </c>
      <c r="D6274" t="s">
        <v>915</v>
      </c>
      <c r="E6274" t="s">
        <v>101</v>
      </c>
      <c r="F6274" t="s">
        <v>39</v>
      </c>
      <c r="G6274" t="s">
        <v>40</v>
      </c>
      <c r="H6274" t="s">
        <v>2290</v>
      </c>
      <c r="I6274" s="2">
        <v>59.98</v>
      </c>
      <c r="J6274" s="3">
        <v>2</v>
      </c>
      <c r="K6274" s="2">
        <v>17.989999999999998</v>
      </c>
    </row>
    <row r="6275" spans="1:11" ht="13.8" x14ac:dyDescent="0.25">
      <c r="A6275" s="1">
        <v>42699</v>
      </c>
      <c r="B6275" s="3">
        <f t="shared" ref="B6275:B6338" si="196">YEAR(A6275)</f>
        <v>2016</v>
      </c>
      <c r="C6275" s="3">
        <f t="shared" ref="C6275:C6338" si="197">MONTH(A6275)</f>
        <v>11</v>
      </c>
      <c r="D6275" t="s">
        <v>2103</v>
      </c>
      <c r="E6275" t="s">
        <v>110</v>
      </c>
      <c r="F6275" t="s">
        <v>34</v>
      </c>
      <c r="G6275" t="s">
        <v>145</v>
      </c>
      <c r="H6275" t="s">
        <v>2066</v>
      </c>
      <c r="I6275" s="2">
        <v>1568.61</v>
      </c>
      <c r="J6275" s="3">
        <v>9</v>
      </c>
      <c r="K6275" s="2">
        <v>329.41</v>
      </c>
    </row>
    <row r="6276" spans="1:11" ht="13.8" x14ac:dyDescent="0.25">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ht="13.8" x14ac:dyDescent="0.25">
      <c r="A6277" s="1">
        <v>42699</v>
      </c>
      <c r="B6277" s="3">
        <f t="shared" si="196"/>
        <v>2016</v>
      </c>
      <c r="C6277" s="3">
        <f t="shared" si="197"/>
        <v>11</v>
      </c>
      <c r="D6277" t="s">
        <v>2103</v>
      </c>
      <c r="E6277" t="s">
        <v>110</v>
      </c>
      <c r="F6277" t="s">
        <v>39</v>
      </c>
      <c r="G6277" t="s">
        <v>52</v>
      </c>
      <c r="H6277" t="s">
        <v>2522</v>
      </c>
      <c r="I6277" s="2">
        <v>160</v>
      </c>
      <c r="J6277" s="3">
        <v>8</v>
      </c>
      <c r="K6277" s="2">
        <v>62.4</v>
      </c>
    </row>
    <row r="6278" spans="1:11" ht="13.8" x14ac:dyDescent="0.25">
      <c r="A6278" s="1">
        <v>42699</v>
      </c>
      <c r="B6278" s="3">
        <f t="shared" si="196"/>
        <v>2016</v>
      </c>
      <c r="C6278" s="3">
        <f t="shared" si="197"/>
        <v>11</v>
      </c>
      <c r="D6278" t="s">
        <v>392</v>
      </c>
      <c r="E6278" t="s">
        <v>78</v>
      </c>
      <c r="F6278" t="s">
        <v>11</v>
      </c>
      <c r="G6278" t="s">
        <v>20</v>
      </c>
      <c r="H6278" t="s">
        <v>2127</v>
      </c>
      <c r="I6278" s="2">
        <v>456.59</v>
      </c>
      <c r="J6278" s="3">
        <v>2</v>
      </c>
      <c r="K6278" s="2">
        <v>-304.39</v>
      </c>
    </row>
    <row r="6279" spans="1:11" ht="13.8" x14ac:dyDescent="0.25">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ht="13.8" x14ac:dyDescent="0.25">
      <c r="A6280" s="1">
        <v>42699</v>
      </c>
      <c r="B6280" s="3">
        <f t="shared" si="196"/>
        <v>2016</v>
      </c>
      <c r="C6280" s="3">
        <f t="shared" si="197"/>
        <v>11</v>
      </c>
      <c r="D6280" t="s">
        <v>392</v>
      </c>
      <c r="E6280" t="s">
        <v>78</v>
      </c>
      <c r="F6280" t="s">
        <v>39</v>
      </c>
      <c r="G6280" t="s">
        <v>52</v>
      </c>
      <c r="H6280" t="s">
        <v>2635</v>
      </c>
      <c r="I6280" s="2">
        <v>59.98</v>
      </c>
      <c r="J6280" s="3">
        <v>3</v>
      </c>
      <c r="K6280" s="2">
        <v>12</v>
      </c>
    </row>
    <row r="6281" spans="1:11" ht="13.8" x14ac:dyDescent="0.25">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ht="13.8" x14ac:dyDescent="0.25">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ht="13.8" x14ac:dyDescent="0.25">
      <c r="A6283" s="1">
        <v>42700</v>
      </c>
      <c r="B6283" s="3">
        <f t="shared" si="196"/>
        <v>2016</v>
      </c>
      <c r="C6283" s="3">
        <f t="shared" si="197"/>
        <v>11</v>
      </c>
      <c r="D6283" t="s">
        <v>748</v>
      </c>
      <c r="E6283" t="s">
        <v>488</v>
      </c>
      <c r="F6283" t="s">
        <v>11</v>
      </c>
      <c r="G6283" t="s">
        <v>12</v>
      </c>
      <c r="H6283" t="s">
        <v>625</v>
      </c>
      <c r="I6283" s="2">
        <v>70.98</v>
      </c>
      <c r="J6283" s="3">
        <v>7</v>
      </c>
      <c r="K6283" s="2">
        <v>34.78</v>
      </c>
    </row>
    <row r="6284" spans="1:11" ht="13.8" x14ac:dyDescent="0.25">
      <c r="A6284" s="1">
        <v>42700</v>
      </c>
      <c r="B6284" s="3">
        <f t="shared" si="196"/>
        <v>2016</v>
      </c>
      <c r="C6284" s="3">
        <f t="shared" si="197"/>
        <v>11</v>
      </c>
      <c r="D6284" t="s">
        <v>748</v>
      </c>
      <c r="E6284" t="s">
        <v>488</v>
      </c>
      <c r="F6284" t="s">
        <v>11</v>
      </c>
      <c r="G6284" t="s">
        <v>20</v>
      </c>
      <c r="H6284" t="s">
        <v>162</v>
      </c>
      <c r="I6284" s="2">
        <v>91.68</v>
      </c>
      <c r="J6284" s="3">
        <v>3</v>
      </c>
      <c r="K6284" s="2">
        <v>45.84</v>
      </c>
    </row>
    <row r="6285" spans="1:11" ht="13.8" x14ac:dyDescent="0.25">
      <c r="A6285" s="1">
        <v>42700</v>
      </c>
      <c r="B6285" s="3">
        <f t="shared" si="196"/>
        <v>2016</v>
      </c>
      <c r="C6285" s="3">
        <f t="shared" si="197"/>
        <v>11</v>
      </c>
      <c r="D6285" t="s">
        <v>748</v>
      </c>
      <c r="E6285" t="s">
        <v>488</v>
      </c>
      <c r="F6285" t="s">
        <v>11</v>
      </c>
      <c r="G6285" t="s">
        <v>20</v>
      </c>
      <c r="H6285" t="s">
        <v>2165</v>
      </c>
      <c r="I6285" s="2">
        <v>33.75</v>
      </c>
      <c r="J6285" s="3">
        <v>5</v>
      </c>
      <c r="K6285" s="2">
        <v>16.88</v>
      </c>
    </row>
    <row r="6286" spans="1:11" ht="13.8" x14ac:dyDescent="0.25">
      <c r="A6286" s="1">
        <v>42700</v>
      </c>
      <c r="B6286" s="3">
        <f t="shared" si="196"/>
        <v>2016</v>
      </c>
      <c r="C6286" s="3">
        <f t="shared" si="197"/>
        <v>11</v>
      </c>
      <c r="D6286" t="s">
        <v>748</v>
      </c>
      <c r="E6286" t="s">
        <v>488</v>
      </c>
      <c r="F6286" t="s">
        <v>39</v>
      </c>
      <c r="G6286" t="s">
        <v>302</v>
      </c>
      <c r="H6286" t="s">
        <v>2636</v>
      </c>
      <c r="I6286" s="2">
        <v>3040</v>
      </c>
      <c r="J6286" s="3">
        <v>8</v>
      </c>
      <c r="K6286" s="2">
        <v>1459.2</v>
      </c>
    </row>
    <row r="6287" spans="1:11" ht="13.8" x14ac:dyDescent="0.25">
      <c r="A6287" s="1">
        <v>42700</v>
      </c>
      <c r="B6287" s="3">
        <f t="shared" si="196"/>
        <v>2016</v>
      </c>
      <c r="C6287" s="3">
        <f t="shared" si="197"/>
        <v>11</v>
      </c>
      <c r="D6287" t="s">
        <v>1576</v>
      </c>
      <c r="E6287" t="s">
        <v>164</v>
      </c>
      <c r="F6287" t="s">
        <v>11</v>
      </c>
      <c r="G6287" t="s">
        <v>20</v>
      </c>
      <c r="H6287" t="s">
        <v>937</v>
      </c>
      <c r="I6287" s="2">
        <v>7.31</v>
      </c>
      <c r="J6287" s="3">
        <v>2</v>
      </c>
      <c r="K6287" s="2">
        <v>2.56</v>
      </c>
    </row>
    <row r="6288" spans="1:11" ht="13.8" x14ac:dyDescent="0.25">
      <c r="A6288" s="1">
        <v>42700</v>
      </c>
      <c r="B6288" s="3">
        <f t="shared" si="196"/>
        <v>2016</v>
      </c>
      <c r="C6288" s="3">
        <f t="shared" si="197"/>
        <v>11</v>
      </c>
      <c r="D6288" t="s">
        <v>630</v>
      </c>
      <c r="E6288" t="s">
        <v>23</v>
      </c>
      <c r="F6288" t="s">
        <v>39</v>
      </c>
      <c r="G6288" t="s">
        <v>40</v>
      </c>
      <c r="H6288" t="s">
        <v>2143</v>
      </c>
      <c r="I6288" s="2">
        <v>494.98</v>
      </c>
      <c r="J6288" s="3">
        <v>3</v>
      </c>
      <c r="K6288" s="2">
        <v>-115.5</v>
      </c>
    </row>
    <row r="6289" spans="1:11" ht="13.8" x14ac:dyDescent="0.25">
      <c r="A6289" s="1">
        <v>42700</v>
      </c>
      <c r="B6289" s="3">
        <f t="shared" si="196"/>
        <v>2016</v>
      </c>
      <c r="C6289" s="3">
        <f t="shared" si="197"/>
        <v>11</v>
      </c>
      <c r="D6289" t="s">
        <v>674</v>
      </c>
      <c r="E6289" t="s">
        <v>123</v>
      </c>
      <c r="F6289" t="s">
        <v>11</v>
      </c>
      <c r="G6289" t="s">
        <v>20</v>
      </c>
      <c r="H6289" t="s">
        <v>436</v>
      </c>
      <c r="I6289" s="2">
        <v>3.74</v>
      </c>
      <c r="J6289" s="3">
        <v>4</v>
      </c>
      <c r="K6289" s="2">
        <v>-2.62</v>
      </c>
    </row>
    <row r="6290" spans="1:11" ht="13.8" x14ac:dyDescent="0.25">
      <c r="A6290" s="1">
        <v>42700</v>
      </c>
      <c r="B6290" s="3">
        <f t="shared" si="196"/>
        <v>2016</v>
      </c>
      <c r="C6290" s="3">
        <f t="shared" si="197"/>
        <v>11</v>
      </c>
      <c r="D6290" t="s">
        <v>291</v>
      </c>
      <c r="E6290" t="s">
        <v>149</v>
      </c>
      <c r="F6290" t="s">
        <v>34</v>
      </c>
      <c r="G6290" t="s">
        <v>145</v>
      </c>
      <c r="H6290" t="s">
        <v>255</v>
      </c>
      <c r="I6290" s="2">
        <v>313.18</v>
      </c>
      <c r="J6290" s="3">
        <v>2</v>
      </c>
      <c r="K6290" s="2">
        <v>-120.05</v>
      </c>
    </row>
    <row r="6291" spans="1:11" ht="13.8" x14ac:dyDescent="0.25">
      <c r="A6291" s="1">
        <v>42700</v>
      </c>
      <c r="B6291" s="3">
        <f t="shared" si="196"/>
        <v>2016</v>
      </c>
      <c r="C6291" s="3">
        <f t="shared" si="197"/>
        <v>11</v>
      </c>
      <c r="D6291" t="s">
        <v>680</v>
      </c>
      <c r="E6291" t="s">
        <v>10</v>
      </c>
      <c r="F6291" t="s">
        <v>11</v>
      </c>
      <c r="G6291" t="s">
        <v>24</v>
      </c>
      <c r="H6291" t="s">
        <v>645</v>
      </c>
      <c r="I6291" s="2">
        <v>17.86</v>
      </c>
      <c r="J6291" s="3">
        <v>4</v>
      </c>
      <c r="K6291" s="2">
        <v>4.24</v>
      </c>
    </row>
    <row r="6292" spans="1:11" ht="13.8" x14ac:dyDescent="0.25">
      <c r="A6292" s="1">
        <v>42700</v>
      </c>
      <c r="B6292" s="3">
        <f t="shared" si="196"/>
        <v>2016</v>
      </c>
      <c r="C6292" s="3">
        <f t="shared" si="197"/>
        <v>11</v>
      </c>
      <c r="D6292" t="s">
        <v>159</v>
      </c>
      <c r="E6292" t="s">
        <v>613</v>
      </c>
      <c r="F6292" t="s">
        <v>39</v>
      </c>
      <c r="G6292" t="s">
        <v>52</v>
      </c>
      <c r="H6292" t="s">
        <v>1718</v>
      </c>
      <c r="I6292" s="2">
        <v>59.97</v>
      </c>
      <c r="J6292" s="3">
        <v>3</v>
      </c>
      <c r="K6292" s="2">
        <v>14.99</v>
      </c>
    </row>
    <row r="6293" spans="1:11" ht="13.8" x14ac:dyDescent="0.25">
      <c r="A6293" s="1">
        <v>42700</v>
      </c>
      <c r="B6293" s="3">
        <f t="shared" si="196"/>
        <v>2016</v>
      </c>
      <c r="C6293" s="3">
        <f t="shared" si="197"/>
        <v>11</v>
      </c>
      <c r="D6293" t="s">
        <v>159</v>
      </c>
      <c r="E6293" t="s">
        <v>613</v>
      </c>
      <c r="F6293" t="s">
        <v>11</v>
      </c>
      <c r="G6293" t="s">
        <v>12</v>
      </c>
      <c r="H6293" t="s">
        <v>1884</v>
      </c>
      <c r="I6293" s="2">
        <v>13.36</v>
      </c>
      <c r="J6293" s="3">
        <v>2</v>
      </c>
      <c r="K6293" s="2">
        <v>6.41</v>
      </c>
    </row>
    <row r="6294" spans="1:11" ht="13.8" x14ac:dyDescent="0.25">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ht="13.8" x14ac:dyDescent="0.25">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ht="13.8" x14ac:dyDescent="0.25">
      <c r="A6296" s="1">
        <v>42700</v>
      </c>
      <c r="B6296" s="3">
        <f t="shared" si="196"/>
        <v>2016</v>
      </c>
      <c r="C6296" s="3">
        <f t="shared" si="197"/>
        <v>11</v>
      </c>
      <c r="D6296" t="s">
        <v>1258</v>
      </c>
      <c r="E6296" t="s">
        <v>27</v>
      </c>
      <c r="F6296" t="s">
        <v>11</v>
      </c>
      <c r="G6296" t="s">
        <v>24</v>
      </c>
      <c r="H6296" t="s">
        <v>1815</v>
      </c>
      <c r="I6296" s="2">
        <v>37.17</v>
      </c>
      <c r="J6296" s="3">
        <v>9</v>
      </c>
      <c r="K6296" s="2">
        <v>10.41</v>
      </c>
    </row>
    <row r="6297" spans="1:11" ht="13.8" x14ac:dyDescent="0.25">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ht="13.8" x14ac:dyDescent="0.25">
      <c r="A6298" s="1">
        <v>42700</v>
      </c>
      <c r="B6298" s="3">
        <f t="shared" si="196"/>
        <v>2016</v>
      </c>
      <c r="C6298" s="3">
        <f t="shared" si="197"/>
        <v>11</v>
      </c>
      <c r="D6298" t="s">
        <v>1258</v>
      </c>
      <c r="E6298" t="s">
        <v>27</v>
      </c>
      <c r="F6298" t="s">
        <v>34</v>
      </c>
      <c r="G6298" t="s">
        <v>47</v>
      </c>
      <c r="H6298" t="s">
        <v>2036</v>
      </c>
      <c r="I6298" s="2">
        <v>595.38</v>
      </c>
      <c r="J6298" s="3">
        <v>6</v>
      </c>
      <c r="K6298" s="2">
        <v>297.69</v>
      </c>
    </row>
    <row r="6299" spans="1:11" ht="13.8" x14ac:dyDescent="0.25">
      <c r="A6299" s="1">
        <v>42701</v>
      </c>
      <c r="B6299" s="3">
        <f t="shared" si="196"/>
        <v>2016</v>
      </c>
      <c r="C6299" s="3">
        <f t="shared" si="197"/>
        <v>11</v>
      </c>
      <c r="D6299" t="s">
        <v>1521</v>
      </c>
      <c r="E6299" t="s">
        <v>15</v>
      </c>
      <c r="F6299" t="s">
        <v>11</v>
      </c>
      <c r="G6299" t="s">
        <v>18</v>
      </c>
      <c r="H6299" t="s">
        <v>133</v>
      </c>
      <c r="I6299" s="2">
        <v>97.98</v>
      </c>
      <c r="J6299" s="3">
        <v>2</v>
      </c>
      <c r="K6299" s="2">
        <v>-24.5</v>
      </c>
    </row>
    <row r="6300" spans="1:11" ht="13.8" x14ac:dyDescent="0.25">
      <c r="A6300" s="1">
        <v>42701</v>
      </c>
      <c r="B6300" s="3">
        <f t="shared" si="196"/>
        <v>2016</v>
      </c>
      <c r="C6300" s="3">
        <f t="shared" si="197"/>
        <v>11</v>
      </c>
      <c r="D6300" t="s">
        <v>1521</v>
      </c>
      <c r="E6300" t="s">
        <v>15</v>
      </c>
      <c r="F6300" t="s">
        <v>39</v>
      </c>
      <c r="G6300" t="s">
        <v>52</v>
      </c>
      <c r="H6300" t="s">
        <v>53</v>
      </c>
      <c r="I6300" s="2">
        <v>62.4</v>
      </c>
      <c r="J6300" s="3">
        <v>6</v>
      </c>
      <c r="K6300" s="2">
        <v>19.5</v>
      </c>
    </row>
    <row r="6301" spans="1:11" ht="13.8" x14ac:dyDescent="0.25">
      <c r="A6301" s="1">
        <v>42701</v>
      </c>
      <c r="B6301" s="3">
        <f t="shared" si="196"/>
        <v>2016</v>
      </c>
      <c r="C6301" s="3">
        <f t="shared" si="197"/>
        <v>11</v>
      </c>
      <c r="D6301" t="s">
        <v>1831</v>
      </c>
      <c r="E6301" t="s">
        <v>95</v>
      </c>
      <c r="F6301" t="s">
        <v>39</v>
      </c>
      <c r="G6301" t="s">
        <v>40</v>
      </c>
      <c r="H6301" t="s">
        <v>2637</v>
      </c>
      <c r="I6301" s="2">
        <v>271.99</v>
      </c>
      <c r="J6301" s="3">
        <v>1</v>
      </c>
      <c r="K6301" s="2">
        <v>23.8</v>
      </c>
    </row>
    <row r="6302" spans="1:11" ht="13.8" x14ac:dyDescent="0.25">
      <c r="A6302" s="1">
        <v>42701</v>
      </c>
      <c r="B6302" s="3">
        <f t="shared" si="196"/>
        <v>2016</v>
      </c>
      <c r="C6302" s="3">
        <f t="shared" si="197"/>
        <v>11</v>
      </c>
      <c r="D6302" t="s">
        <v>2162</v>
      </c>
      <c r="E6302" t="s">
        <v>110</v>
      </c>
      <c r="F6302" t="s">
        <v>11</v>
      </c>
      <c r="G6302" t="s">
        <v>92</v>
      </c>
      <c r="H6302" t="s">
        <v>440</v>
      </c>
      <c r="I6302" s="2">
        <v>167.29</v>
      </c>
      <c r="J6302" s="3">
        <v>6</v>
      </c>
      <c r="K6302" s="2">
        <v>29.74</v>
      </c>
    </row>
    <row r="6303" spans="1:11" ht="13.8" x14ac:dyDescent="0.25">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ht="13.8" x14ac:dyDescent="0.25">
      <c r="A6304" s="1">
        <v>42701</v>
      </c>
      <c r="B6304" s="3">
        <f t="shared" si="196"/>
        <v>2016</v>
      </c>
      <c r="C6304" s="3">
        <f t="shared" si="197"/>
        <v>11</v>
      </c>
      <c r="D6304" t="s">
        <v>883</v>
      </c>
      <c r="E6304" t="s">
        <v>1283</v>
      </c>
      <c r="F6304" t="s">
        <v>11</v>
      </c>
      <c r="G6304" t="s">
        <v>20</v>
      </c>
      <c r="H6304" t="s">
        <v>701</v>
      </c>
      <c r="I6304" s="2">
        <v>152</v>
      </c>
      <c r="J6304" s="3">
        <v>5</v>
      </c>
      <c r="K6304" s="2">
        <v>69.92</v>
      </c>
    </row>
    <row r="6305" spans="1:11" ht="13.8" x14ac:dyDescent="0.25">
      <c r="A6305" s="1">
        <v>42701</v>
      </c>
      <c r="B6305" s="3">
        <f t="shared" si="196"/>
        <v>2016</v>
      </c>
      <c r="C6305" s="3">
        <f t="shared" si="197"/>
        <v>11</v>
      </c>
      <c r="D6305" t="s">
        <v>1871</v>
      </c>
      <c r="E6305" t="s">
        <v>177</v>
      </c>
      <c r="F6305" t="s">
        <v>34</v>
      </c>
      <c r="G6305" t="s">
        <v>47</v>
      </c>
      <c r="H6305" t="s">
        <v>124</v>
      </c>
      <c r="I6305" s="2">
        <v>31.56</v>
      </c>
      <c r="J6305" s="3">
        <v>3</v>
      </c>
      <c r="K6305" s="2">
        <v>10.41</v>
      </c>
    </row>
    <row r="6306" spans="1:11" ht="13.8" x14ac:dyDescent="0.25">
      <c r="A6306" s="1">
        <v>42701</v>
      </c>
      <c r="B6306" s="3">
        <f t="shared" si="196"/>
        <v>2016</v>
      </c>
      <c r="C6306" s="3">
        <f t="shared" si="197"/>
        <v>11</v>
      </c>
      <c r="D6306" t="s">
        <v>722</v>
      </c>
      <c r="E6306" t="s">
        <v>123</v>
      </c>
      <c r="F6306" t="s">
        <v>39</v>
      </c>
      <c r="G6306" t="s">
        <v>40</v>
      </c>
      <c r="H6306" t="s">
        <v>1807</v>
      </c>
      <c r="I6306" s="2">
        <v>116.76</v>
      </c>
      <c r="J6306" s="3">
        <v>1</v>
      </c>
      <c r="K6306" s="2">
        <v>14.6</v>
      </c>
    </row>
    <row r="6307" spans="1:11" ht="13.8" x14ac:dyDescent="0.25">
      <c r="A6307" s="1">
        <v>42701</v>
      </c>
      <c r="B6307" s="3">
        <f t="shared" si="196"/>
        <v>2016</v>
      </c>
      <c r="C6307" s="3">
        <f t="shared" si="197"/>
        <v>11</v>
      </c>
      <c r="D6307" t="s">
        <v>722</v>
      </c>
      <c r="E6307" t="s">
        <v>123</v>
      </c>
      <c r="F6307" t="s">
        <v>34</v>
      </c>
      <c r="G6307" t="s">
        <v>145</v>
      </c>
      <c r="H6307" t="s">
        <v>473</v>
      </c>
      <c r="I6307" s="2">
        <v>331.02</v>
      </c>
      <c r="J6307" s="3">
        <v>7</v>
      </c>
      <c r="K6307" s="2">
        <v>-114.35</v>
      </c>
    </row>
    <row r="6308" spans="1:11" ht="13.8" x14ac:dyDescent="0.25">
      <c r="A6308" s="1">
        <v>42701</v>
      </c>
      <c r="B6308" s="3">
        <f t="shared" si="196"/>
        <v>2016</v>
      </c>
      <c r="C6308" s="3">
        <f t="shared" si="197"/>
        <v>11</v>
      </c>
      <c r="D6308" t="s">
        <v>2504</v>
      </c>
      <c r="E6308" t="s">
        <v>95</v>
      </c>
      <c r="F6308" t="s">
        <v>11</v>
      </c>
      <c r="G6308" t="s">
        <v>18</v>
      </c>
      <c r="H6308" t="s">
        <v>516</v>
      </c>
      <c r="I6308" s="2">
        <v>39.81</v>
      </c>
      <c r="J6308" s="3">
        <v>4</v>
      </c>
      <c r="K6308" s="2">
        <v>3.98</v>
      </c>
    </row>
    <row r="6309" spans="1:11" ht="13.8" x14ac:dyDescent="0.25">
      <c r="A6309" s="1">
        <v>42701</v>
      </c>
      <c r="B6309" s="3">
        <f t="shared" si="196"/>
        <v>2016</v>
      </c>
      <c r="C6309" s="3">
        <f t="shared" si="197"/>
        <v>11</v>
      </c>
      <c r="D6309" t="s">
        <v>352</v>
      </c>
      <c r="E6309" t="s">
        <v>177</v>
      </c>
      <c r="F6309" t="s">
        <v>11</v>
      </c>
      <c r="G6309" t="s">
        <v>12</v>
      </c>
      <c r="H6309" t="s">
        <v>2638</v>
      </c>
      <c r="I6309" s="2">
        <v>25.92</v>
      </c>
      <c r="J6309" s="3">
        <v>4</v>
      </c>
      <c r="K6309" s="2">
        <v>12.44</v>
      </c>
    </row>
    <row r="6310" spans="1:11" ht="13.8" x14ac:dyDescent="0.25">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ht="13.8" x14ac:dyDescent="0.25">
      <c r="A6311" s="1">
        <v>42701</v>
      </c>
      <c r="B6311" s="3">
        <f t="shared" si="196"/>
        <v>2016</v>
      </c>
      <c r="C6311" s="3">
        <f t="shared" si="197"/>
        <v>11</v>
      </c>
      <c r="D6311" t="s">
        <v>352</v>
      </c>
      <c r="E6311" t="s">
        <v>177</v>
      </c>
      <c r="F6311" t="s">
        <v>11</v>
      </c>
      <c r="G6311" t="s">
        <v>12</v>
      </c>
      <c r="H6311" t="s">
        <v>491</v>
      </c>
      <c r="I6311" s="2">
        <v>204.95</v>
      </c>
      <c r="J6311" s="3">
        <v>5</v>
      </c>
      <c r="K6311" s="2">
        <v>100.43</v>
      </c>
    </row>
    <row r="6312" spans="1:11" ht="13.8" x14ac:dyDescent="0.25">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ht="13.8" x14ac:dyDescent="0.25">
      <c r="A6313" s="1">
        <v>42702</v>
      </c>
      <c r="B6313" s="3">
        <f t="shared" si="196"/>
        <v>2016</v>
      </c>
      <c r="C6313" s="3">
        <f t="shared" si="197"/>
        <v>11</v>
      </c>
      <c r="D6313" t="s">
        <v>2639</v>
      </c>
      <c r="E6313" t="s">
        <v>613</v>
      </c>
      <c r="F6313" t="s">
        <v>11</v>
      </c>
      <c r="G6313" t="s">
        <v>20</v>
      </c>
      <c r="H6313" t="s">
        <v>1302</v>
      </c>
      <c r="I6313" s="2">
        <v>7.16</v>
      </c>
      <c r="J6313" s="3">
        <v>2</v>
      </c>
      <c r="K6313" s="2">
        <v>3.44</v>
      </c>
    </row>
    <row r="6314" spans="1:11" ht="13.8" x14ac:dyDescent="0.25">
      <c r="A6314" s="1">
        <v>42702</v>
      </c>
      <c r="B6314" s="3">
        <f t="shared" si="196"/>
        <v>2016</v>
      </c>
      <c r="C6314" s="3">
        <f t="shared" si="197"/>
        <v>11</v>
      </c>
      <c r="D6314" t="s">
        <v>54</v>
      </c>
      <c r="E6314" t="s">
        <v>123</v>
      </c>
      <c r="F6314" t="s">
        <v>11</v>
      </c>
      <c r="G6314" t="s">
        <v>20</v>
      </c>
      <c r="H6314" t="s">
        <v>555</v>
      </c>
      <c r="I6314" s="2">
        <v>7.43</v>
      </c>
      <c r="J6314" s="3">
        <v>6</v>
      </c>
      <c r="K6314" s="2">
        <v>-5.7</v>
      </c>
    </row>
    <row r="6315" spans="1:11" ht="13.8" x14ac:dyDescent="0.25">
      <c r="A6315" s="1">
        <v>42702</v>
      </c>
      <c r="B6315" s="3">
        <f t="shared" si="196"/>
        <v>2016</v>
      </c>
      <c r="C6315" s="3">
        <f t="shared" si="197"/>
        <v>11</v>
      </c>
      <c r="D6315" t="s">
        <v>684</v>
      </c>
      <c r="E6315" t="s">
        <v>30</v>
      </c>
      <c r="F6315" t="s">
        <v>34</v>
      </c>
      <c r="G6315" t="s">
        <v>35</v>
      </c>
      <c r="H6315" t="s">
        <v>265</v>
      </c>
      <c r="I6315" s="2">
        <v>182.67</v>
      </c>
      <c r="J6315" s="3">
        <v>3</v>
      </c>
      <c r="K6315" s="2">
        <v>52.97</v>
      </c>
    </row>
    <row r="6316" spans="1:11" ht="13.8" x14ac:dyDescent="0.25">
      <c r="A6316" s="1">
        <v>42702</v>
      </c>
      <c r="B6316" s="3">
        <f t="shared" si="196"/>
        <v>2016</v>
      </c>
      <c r="C6316" s="3">
        <f t="shared" si="197"/>
        <v>11</v>
      </c>
      <c r="D6316" t="s">
        <v>684</v>
      </c>
      <c r="E6316" t="s">
        <v>30</v>
      </c>
      <c r="F6316" t="s">
        <v>39</v>
      </c>
      <c r="G6316" t="s">
        <v>52</v>
      </c>
      <c r="H6316" t="s">
        <v>477</v>
      </c>
      <c r="I6316" s="2">
        <v>101.7</v>
      </c>
      <c r="J6316" s="3">
        <v>6</v>
      </c>
      <c r="K6316" s="2">
        <v>6.1</v>
      </c>
    </row>
    <row r="6317" spans="1:11" ht="13.8" x14ac:dyDescent="0.25">
      <c r="A6317" s="1">
        <v>42702</v>
      </c>
      <c r="B6317" s="3">
        <f t="shared" si="196"/>
        <v>2016</v>
      </c>
      <c r="C6317" s="3">
        <f t="shared" si="197"/>
        <v>11</v>
      </c>
      <c r="D6317" t="s">
        <v>684</v>
      </c>
      <c r="E6317" t="s">
        <v>30</v>
      </c>
      <c r="F6317" t="s">
        <v>11</v>
      </c>
      <c r="G6317" t="s">
        <v>18</v>
      </c>
      <c r="H6317" t="s">
        <v>1110</v>
      </c>
      <c r="I6317" s="2">
        <v>1126.02</v>
      </c>
      <c r="J6317" s="3">
        <v>3</v>
      </c>
      <c r="K6317" s="2">
        <v>56.3</v>
      </c>
    </row>
    <row r="6318" spans="1:11" ht="13.8" x14ac:dyDescent="0.25">
      <c r="A6318" s="1">
        <v>42702</v>
      </c>
      <c r="B6318" s="3">
        <f t="shared" si="196"/>
        <v>2016</v>
      </c>
      <c r="C6318" s="3">
        <f t="shared" si="197"/>
        <v>11</v>
      </c>
      <c r="D6318" t="s">
        <v>684</v>
      </c>
      <c r="E6318" t="s">
        <v>30</v>
      </c>
      <c r="F6318" t="s">
        <v>11</v>
      </c>
      <c r="G6318" t="s">
        <v>18</v>
      </c>
      <c r="H6318" t="s">
        <v>1498</v>
      </c>
      <c r="I6318" s="2">
        <v>1263.3</v>
      </c>
      <c r="J6318" s="3">
        <v>6</v>
      </c>
      <c r="K6318" s="2">
        <v>315.83</v>
      </c>
    </row>
    <row r="6319" spans="1:11" ht="13.8" x14ac:dyDescent="0.25">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ht="13.8" x14ac:dyDescent="0.25">
      <c r="A6320" s="1">
        <v>42702</v>
      </c>
      <c r="B6320" s="3">
        <f t="shared" si="196"/>
        <v>2016</v>
      </c>
      <c r="C6320" s="3">
        <f t="shared" si="197"/>
        <v>11</v>
      </c>
      <c r="D6320" t="s">
        <v>589</v>
      </c>
      <c r="E6320" t="s">
        <v>23</v>
      </c>
      <c r="F6320" t="s">
        <v>11</v>
      </c>
      <c r="G6320" t="s">
        <v>43</v>
      </c>
      <c r="H6320" t="s">
        <v>2553</v>
      </c>
      <c r="I6320" s="2">
        <v>12.67</v>
      </c>
      <c r="J6320" s="3">
        <v>8</v>
      </c>
      <c r="K6320" s="2">
        <v>2.69</v>
      </c>
    </row>
    <row r="6321" spans="1:11" ht="13.8" x14ac:dyDescent="0.25">
      <c r="A6321" s="1">
        <v>42702</v>
      </c>
      <c r="B6321" s="3">
        <f t="shared" si="196"/>
        <v>2016</v>
      </c>
      <c r="C6321" s="3">
        <f t="shared" si="197"/>
        <v>11</v>
      </c>
      <c r="D6321" t="s">
        <v>589</v>
      </c>
      <c r="E6321" t="s">
        <v>23</v>
      </c>
      <c r="F6321" t="s">
        <v>11</v>
      </c>
      <c r="G6321" t="s">
        <v>20</v>
      </c>
      <c r="H6321" t="s">
        <v>2226</v>
      </c>
      <c r="I6321" s="2">
        <v>6.89</v>
      </c>
      <c r="J6321" s="3">
        <v>2</v>
      </c>
      <c r="K6321" s="2">
        <v>-5.05</v>
      </c>
    </row>
    <row r="6322" spans="1:11" ht="13.8" x14ac:dyDescent="0.25">
      <c r="A6322" s="1">
        <v>42702</v>
      </c>
      <c r="B6322" s="3">
        <f t="shared" si="196"/>
        <v>2016</v>
      </c>
      <c r="C6322" s="3">
        <f t="shared" si="197"/>
        <v>11</v>
      </c>
      <c r="D6322" t="s">
        <v>589</v>
      </c>
      <c r="E6322" t="s">
        <v>23</v>
      </c>
      <c r="F6322" t="s">
        <v>11</v>
      </c>
      <c r="G6322" t="s">
        <v>18</v>
      </c>
      <c r="H6322" t="s">
        <v>356</v>
      </c>
      <c r="I6322" s="2">
        <v>32.54</v>
      </c>
      <c r="J6322" s="3">
        <v>2</v>
      </c>
      <c r="K6322" s="2">
        <v>-7.73</v>
      </c>
    </row>
    <row r="6323" spans="1:11" ht="13.8" x14ac:dyDescent="0.25">
      <c r="A6323" s="1">
        <v>42702</v>
      </c>
      <c r="B6323" s="3">
        <f t="shared" si="196"/>
        <v>2016</v>
      </c>
      <c r="C6323" s="3">
        <f t="shared" si="197"/>
        <v>11</v>
      </c>
      <c r="D6323" t="s">
        <v>589</v>
      </c>
      <c r="E6323" t="s">
        <v>23</v>
      </c>
      <c r="F6323" t="s">
        <v>34</v>
      </c>
      <c r="G6323" t="s">
        <v>35</v>
      </c>
      <c r="H6323" t="s">
        <v>793</v>
      </c>
      <c r="I6323" s="2">
        <v>347.8</v>
      </c>
      <c r="J6323" s="3">
        <v>7</v>
      </c>
      <c r="K6323" s="2">
        <v>-24.84</v>
      </c>
    </row>
    <row r="6324" spans="1:11" ht="13.8" x14ac:dyDescent="0.25">
      <c r="A6324" s="1">
        <v>42703</v>
      </c>
      <c r="B6324" s="3">
        <f t="shared" si="196"/>
        <v>2016</v>
      </c>
      <c r="C6324" s="3">
        <f t="shared" si="197"/>
        <v>11</v>
      </c>
      <c r="D6324" t="s">
        <v>1009</v>
      </c>
      <c r="E6324" t="s">
        <v>10</v>
      </c>
      <c r="F6324" t="s">
        <v>39</v>
      </c>
      <c r="G6324" t="s">
        <v>52</v>
      </c>
      <c r="H6324" t="s">
        <v>1573</v>
      </c>
      <c r="I6324" s="2">
        <v>58.42</v>
      </c>
      <c r="J6324" s="3">
        <v>2</v>
      </c>
      <c r="K6324" s="2">
        <v>16.79</v>
      </c>
    </row>
    <row r="6325" spans="1:11" ht="13.8" x14ac:dyDescent="0.25">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ht="13.8" x14ac:dyDescent="0.25">
      <c r="A6326" s="1">
        <v>42704</v>
      </c>
      <c r="B6326" s="3">
        <f t="shared" si="196"/>
        <v>2016</v>
      </c>
      <c r="C6326" s="3">
        <f t="shared" si="197"/>
        <v>11</v>
      </c>
      <c r="D6326" t="s">
        <v>1968</v>
      </c>
      <c r="E6326" t="s">
        <v>245</v>
      </c>
      <c r="F6326" t="s">
        <v>39</v>
      </c>
      <c r="G6326" t="s">
        <v>40</v>
      </c>
      <c r="H6326" t="s">
        <v>163</v>
      </c>
      <c r="I6326" s="2">
        <v>36.19</v>
      </c>
      <c r="J6326" s="3">
        <v>1</v>
      </c>
      <c r="K6326" s="2">
        <v>2.71</v>
      </c>
    </row>
    <row r="6327" spans="1:11" ht="13.8" x14ac:dyDescent="0.25">
      <c r="A6327" s="1">
        <v>42704</v>
      </c>
      <c r="B6327" s="3">
        <f t="shared" si="196"/>
        <v>2016</v>
      </c>
      <c r="C6327" s="3">
        <f t="shared" si="197"/>
        <v>11</v>
      </c>
      <c r="D6327" t="s">
        <v>675</v>
      </c>
      <c r="E6327" t="s">
        <v>110</v>
      </c>
      <c r="F6327" t="s">
        <v>11</v>
      </c>
      <c r="G6327" t="s">
        <v>12</v>
      </c>
      <c r="H6327" t="s">
        <v>135</v>
      </c>
      <c r="I6327" s="2">
        <v>33.36</v>
      </c>
      <c r="J6327" s="3">
        <v>4</v>
      </c>
      <c r="K6327" s="2">
        <v>16.68</v>
      </c>
    </row>
    <row r="6328" spans="1:11" ht="13.8" x14ac:dyDescent="0.25">
      <c r="A6328" s="1">
        <v>42704</v>
      </c>
      <c r="B6328" s="3">
        <f t="shared" si="196"/>
        <v>2016</v>
      </c>
      <c r="C6328" s="3">
        <f t="shared" si="197"/>
        <v>11</v>
      </c>
      <c r="D6328" t="s">
        <v>675</v>
      </c>
      <c r="E6328" t="s">
        <v>110</v>
      </c>
      <c r="F6328" t="s">
        <v>11</v>
      </c>
      <c r="G6328" t="s">
        <v>12</v>
      </c>
      <c r="H6328" t="s">
        <v>2387</v>
      </c>
      <c r="I6328" s="2">
        <v>13.76</v>
      </c>
      <c r="J6328" s="3">
        <v>2</v>
      </c>
      <c r="K6328" s="2">
        <v>6.33</v>
      </c>
    </row>
    <row r="6329" spans="1:11" ht="13.8" x14ac:dyDescent="0.25">
      <c r="A6329" s="1">
        <v>42704</v>
      </c>
      <c r="B6329" s="3">
        <f t="shared" si="196"/>
        <v>2016</v>
      </c>
      <c r="C6329" s="3">
        <f t="shared" si="197"/>
        <v>11</v>
      </c>
      <c r="D6329" t="s">
        <v>675</v>
      </c>
      <c r="E6329" t="s">
        <v>110</v>
      </c>
      <c r="F6329" t="s">
        <v>11</v>
      </c>
      <c r="G6329" t="s">
        <v>18</v>
      </c>
      <c r="H6329" t="s">
        <v>257</v>
      </c>
      <c r="I6329" s="2">
        <v>496.86</v>
      </c>
      <c r="J6329" s="3">
        <v>7</v>
      </c>
      <c r="K6329" s="2">
        <v>24.84</v>
      </c>
    </row>
    <row r="6330" spans="1:11" ht="13.8" x14ac:dyDescent="0.25">
      <c r="A6330" s="1">
        <v>42704</v>
      </c>
      <c r="B6330" s="3">
        <f t="shared" si="196"/>
        <v>2016</v>
      </c>
      <c r="C6330" s="3">
        <f t="shared" si="197"/>
        <v>11</v>
      </c>
      <c r="D6330" t="s">
        <v>675</v>
      </c>
      <c r="E6330" t="s">
        <v>110</v>
      </c>
      <c r="F6330" t="s">
        <v>34</v>
      </c>
      <c r="G6330" t="s">
        <v>35</v>
      </c>
      <c r="H6330" t="s">
        <v>1805</v>
      </c>
      <c r="I6330" s="2">
        <v>389.97</v>
      </c>
      <c r="J6330" s="3">
        <v>3</v>
      </c>
      <c r="K6330" s="2">
        <v>35.1</v>
      </c>
    </row>
    <row r="6331" spans="1:11" ht="13.8" x14ac:dyDescent="0.25">
      <c r="A6331" s="1">
        <v>42705</v>
      </c>
      <c r="B6331" s="3">
        <f t="shared" si="196"/>
        <v>2016</v>
      </c>
      <c r="C6331" s="3">
        <f t="shared" si="197"/>
        <v>12</v>
      </c>
      <c r="D6331" t="s">
        <v>1074</v>
      </c>
      <c r="E6331" t="s">
        <v>315</v>
      </c>
      <c r="F6331" t="s">
        <v>11</v>
      </c>
      <c r="G6331" t="s">
        <v>12</v>
      </c>
      <c r="H6331" t="s">
        <v>2133</v>
      </c>
      <c r="I6331" s="2">
        <v>23.92</v>
      </c>
      <c r="J6331" s="3">
        <v>4</v>
      </c>
      <c r="K6331" s="2">
        <v>11.72</v>
      </c>
    </row>
    <row r="6332" spans="1:11" ht="13.8" x14ac:dyDescent="0.25">
      <c r="A6332" s="1">
        <v>42705</v>
      </c>
      <c r="B6332" s="3">
        <f t="shared" si="196"/>
        <v>2016</v>
      </c>
      <c r="C6332" s="3">
        <f t="shared" si="197"/>
        <v>12</v>
      </c>
      <c r="D6332" t="s">
        <v>857</v>
      </c>
      <c r="E6332" t="s">
        <v>531</v>
      </c>
      <c r="F6332" t="s">
        <v>34</v>
      </c>
      <c r="G6332" t="s">
        <v>35</v>
      </c>
      <c r="H6332" t="s">
        <v>235</v>
      </c>
      <c r="I6332" s="2">
        <v>172.5</v>
      </c>
      <c r="J6332" s="3">
        <v>2</v>
      </c>
      <c r="K6332" s="2">
        <v>51.75</v>
      </c>
    </row>
    <row r="6333" spans="1:11" ht="13.8" x14ac:dyDescent="0.25">
      <c r="A6333" s="1">
        <v>42705</v>
      </c>
      <c r="B6333" s="3">
        <f t="shared" si="196"/>
        <v>2016</v>
      </c>
      <c r="C6333" s="3">
        <f t="shared" si="197"/>
        <v>12</v>
      </c>
      <c r="D6333" t="s">
        <v>857</v>
      </c>
      <c r="E6333" t="s">
        <v>531</v>
      </c>
      <c r="F6333" t="s">
        <v>39</v>
      </c>
      <c r="G6333" t="s">
        <v>40</v>
      </c>
      <c r="H6333" t="s">
        <v>1239</v>
      </c>
      <c r="I6333" s="2">
        <v>179.97</v>
      </c>
      <c r="J6333" s="3">
        <v>3</v>
      </c>
      <c r="K6333" s="2">
        <v>44.99</v>
      </c>
    </row>
    <row r="6334" spans="1:11" ht="13.8" x14ac:dyDescent="0.25">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ht="13.8" x14ac:dyDescent="0.25">
      <c r="A6335" s="1">
        <v>42705</v>
      </c>
      <c r="B6335" s="3">
        <f t="shared" si="196"/>
        <v>2016</v>
      </c>
      <c r="C6335" s="3">
        <f t="shared" si="197"/>
        <v>12</v>
      </c>
      <c r="D6335" t="s">
        <v>547</v>
      </c>
      <c r="E6335" t="s">
        <v>120</v>
      </c>
      <c r="F6335" t="s">
        <v>11</v>
      </c>
      <c r="G6335" t="s">
        <v>24</v>
      </c>
      <c r="H6335" t="s">
        <v>1569</v>
      </c>
      <c r="I6335" s="2">
        <v>4.7</v>
      </c>
      <c r="J6335" s="3">
        <v>2</v>
      </c>
      <c r="K6335" s="2">
        <v>0.41</v>
      </c>
    </row>
    <row r="6336" spans="1:11" ht="13.8" x14ac:dyDescent="0.25">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ht="13.8" x14ac:dyDescent="0.25">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ht="13.8" x14ac:dyDescent="0.25">
      <c r="A6338" s="1">
        <v>42705</v>
      </c>
      <c r="B6338" s="3">
        <f t="shared" si="196"/>
        <v>2016</v>
      </c>
      <c r="C6338" s="3">
        <f t="shared" si="197"/>
        <v>12</v>
      </c>
      <c r="D6338" t="s">
        <v>1198</v>
      </c>
      <c r="E6338" t="s">
        <v>613</v>
      </c>
      <c r="F6338" t="s">
        <v>34</v>
      </c>
      <c r="G6338" t="s">
        <v>35</v>
      </c>
      <c r="H6338" t="s">
        <v>994</v>
      </c>
      <c r="I6338" s="2">
        <v>751.92</v>
      </c>
      <c r="J6338" s="3">
        <v>4</v>
      </c>
      <c r="K6338" s="2">
        <v>150.38</v>
      </c>
    </row>
    <row r="6339" spans="1:11" ht="13.8" x14ac:dyDescent="0.25">
      <c r="A6339" s="1">
        <v>42705</v>
      </c>
      <c r="B6339" s="3">
        <f t="shared" ref="B6339:B6402" si="198">YEAR(A6339)</f>
        <v>2016</v>
      </c>
      <c r="C6339" s="3">
        <f t="shared" ref="C6339:C6402" si="199">MONTH(A6339)</f>
        <v>12</v>
      </c>
      <c r="D6339" t="s">
        <v>151</v>
      </c>
      <c r="E6339" t="s">
        <v>245</v>
      </c>
      <c r="F6339" t="s">
        <v>39</v>
      </c>
      <c r="G6339" t="s">
        <v>40</v>
      </c>
      <c r="H6339" t="s">
        <v>1743</v>
      </c>
      <c r="I6339" s="2">
        <v>863.93</v>
      </c>
      <c r="J6339" s="3">
        <v>9</v>
      </c>
      <c r="K6339" s="2">
        <v>86.39</v>
      </c>
    </row>
    <row r="6340" spans="1:11" ht="13.8" x14ac:dyDescent="0.25">
      <c r="A6340" s="1">
        <v>42705</v>
      </c>
      <c r="B6340" s="3">
        <f t="shared" si="198"/>
        <v>2016</v>
      </c>
      <c r="C6340" s="3">
        <f t="shared" si="199"/>
        <v>12</v>
      </c>
      <c r="D6340" t="s">
        <v>1661</v>
      </c>
      <c r="E6340" t="s">
        <v>10</v>
      </c>
      <c r="F6340" t="s">
        <v>34</v>
      </c>
      <c r="G6340" t="s">
        <v>35</v>
      </c>
      <c r="H6340" t="s">
        <v>793</v>
      </c>
      <c r="I6340" s="2">
        <v>248.43</v>
      </c>
      <c r="J6340" s="3">
        <v>5</v>
      </c>
      <c r="K6340" s="2">
        <v>-17.75</v>
      </c>
    </row>
    <row r="6341" spans="1:11" ht="13.8" x14ac:dyDescent="0.25">
      <c r="A6341" s="1">
        <v>42705</v>
      </c>
      <c r="B6341" s="3">
        <f t="shared" si="198"/>
        <v>2016</v>
      </c>
      <c r="C6341" s="3">
        <f t="shared" si="199"/>
        <v>12</v>
      </c>
      <c r="D6341" t="s">
        <v>1661</v>
      </c>
      <c r="E6341" t="s">
        <v>10</v>
      </c>
      <c r="F6341" t="s">
        <v>11</v>
      </c>
      <c r="G6341" t="s">
        <v>92</v>
      </c>
      <c r="H6341" t="s">
        <v>764</v>
      </c>
      <c r="I6341" s="2">
        <v>11.65</v>
      </c>
      <c r="J6341" s="3">
        <v>4</v>
      </c>
      <c r="K6341" s="2">
        <v>-30.87</v>
      </c>
    </row>
    <row r="6342" spans="1:11" ht="13.8" x14ac:dyDescent="0.25">
      <c r="A6342" s="1">
        <v>42705</v>
      </c>
      <c r="B6342" s="3">
        <f t="shared" si="198"/>
        <v>2016</v>
      </c>
      <c r="C6342" s="3">
        <f t="shared" si="199"/>
        <v>12</v>
      </c>
      <c r="D6342" t="s">
        <v>1661</v>
      </c>
      <c r="E6342" t="s">
        <v>10</v>
      </c>
      <c r="F6342" t="s">
        <v>34</v>
      </c>
      <c r="G6342" t="s">
        <v>35</v>
      </c>
      <c r="H6342" t="s">
        <v>265</v>
      </c>
      <c r="I6342" s="2">
        <v>85.25</v>
      </c>
      <c r="J6342" s="3">
        <v>2</v>
      </c>
      <c r="K6342" s="2">
        <v>-1.22</v>
      </c>
    </row>
    <row r="6343" spans="1:11" ht="13.8" x14ac:dyDescent="0.25">
      <c r="A6343" s="1">
        <v>42705</v>
      </c>
      <c r="B6343" s="3">
        <f t="shared" si="198"/>
        <v>2016</v>
      </c>
      <c r="C6343" s="3">
        <f t="shared" si="199"/>
        <v>12</v>
      </c>
      <c r="D6343" t="s">
        <v>254</v>
      </c>
      <c r="E6343" t="s">
        <v>434</v>
      </c>
      <c r="F6343" t="s">
        <v>39</v>
      </c>
      <c r="G6343" t="s">
        <v>40</v>
      </c>
      <c r="H6343" t="s">
        <v>2379</v>
      </c>
      <c r="I6343" s="2">
        <v>137.94</v>
      </c>
      <c r="J6343" s="3">
        <v>3</v>
      </c>
      <c r="K6343" s="2">
        <v>35.86</v>
      </c>
    </row>
    <row r="6344" spans="1:11" ht="13.8" x14ac:dyDescent="0.25">
      <c r="A6344" s="1">
        <v>42705</v>
      </c>
      <c r="B6344" s="3">
        <f t="shared" si="198"/>
        <v>2016</v>
      </c>
      <c r="C6344" s="3">
        <f t="shared" si="199"/>
        <v>12</v>
      </c>
      <c r="D6344" t="s">
        <v>254</v>
      </c>
      <c r="E6344" t="s">
        <v>434</v>
      </c>
      <c r="F6344" t="s">
        <v>34</v>
      </c>
      <c r="G6344" t="s">
        <v>47</v>
      </c>
      <c r="H6344" t="s">
        <v>1698</v>
      </c>
      <c r="I6344" s="2">
        <v>111.15</v>
      </c>
      <c r="J6344" s="3">
        <v>5</v>
      </c>
      <c r="K6344" s="2">
        <v>48.91</v>
      </c>
    </row>
    <row r="6345" spans="1:11" ht="13.8" x14ac:dyDescent="0.25">
      <c r="A6345" s="1">
        <v>42705</v>
      </c>
      <c r="B6345" s="3">
        <f t="shared" si="198"/>
        <v>2016</v>
      </c>
      <c r="C6345" s="3">
        <f t="shared" si="199"/>
        <v>12</v>
      </c>
      <c r="D6345" t="s">
        <v>254</v>
      </c>
      <c r="E6345" t="s">
        <v>434</v>
      </c>
      <c r="F6345" t="s">
        <v>11</v>
      </c>
      <c r="G6345" t="s">
        <v>92</v>
      </c>
      <c r="H6345" t="s">
        <v>755</v>
      </c>
      <c r="I6345" s="2">
        <v>901.95</v>
      </c>
      <c r="J6345" s="3">
        <v>3</v>
      </c>
      <c r="K6345" s="2">
        <v>297.64</v>
      </c>
    </row>
    <row r="6346" spans="1:11" ht="13.8" x14ac:dyDescent="0.25">
      <c r="A6346" s="1">
        <v>42705</v>
      </c>
      <c r="B6346" s="3">
        <f t="shared" si="198"/>
        <v>2016</v>
      </c>
      <c r="C6346" s="3">
        <f t="shared" si="199"/>
        <v>12</v>
      </c>
      <c r="D6346" t="s">
        <v>254</v>
      </c>
      <c r="E6346" t="s">
        <v>434</v>
      </c>
      <c r="F6346" t="s">
        <v>34</v>
      </c>
      <c r="G6346" t="s">
        <v>145</v>
      </c>
      <c r="H6346" t="s">
        <v>2066</v>
      </c>
      <c r="I6346" s="2">
        <v>366.01</v>
      </c>
      <c r="J6346" s="3">
        <v>3</v>
      </c>
      <c r="K6346" s="2">
        <v>-47.06</v>
      </c>
    </row>
    <row r="6347" spans="1:11" ht="13.8" x14ac:dyDescent="0.25">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ht="13.8" x14ac:dyDescent="0.25">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ht="13.8" x14ac:dyDescent="0.25">
      <c r="A6349" s="1">
        <v>42705</v>
      </c>
      <c r="B6349" s="3">
        <f t="shared" si="198"/>
        <v>2016</v>
      </c>
      <c r="C6349" s="3">
        <f t="shared" si="199"/>
        <v>12</v>
      </c>
      <c r="D6349" t="s">
        <v>562</v>
      </c>
      <c r="E6349" t="s">
        <v>27</v>
      </c>
      <c r="F6349" t="s">
        <v>34</v>
      </c>
      <c r="G6349" t="s">
        <v>47</v>
      </c>
      <c r="H6349" t="s">
        <v>1512</v>
      </c>
      <c r="I6349" s="2">
        <v>31.96</v>
      </c>
      <c r="J6349" s="3">
        <v>2</v>
      </c>
      <c r="K6349" s="2">
        <v>1.6</v>
      </c>
    </row>
    <row r="6350" spans="1:11" ht="13.8" x14ac:dyDescent="0.25">
      <c r="A6350" s="1">
        <v>42705</v>
      </c>
      <c r="B6350" s="3">
        <f t="shared" si="198"/>
        <v>2016</v>
      </c>
      <c r="C6350" s="3">
        <f t="shared" si="199"/>
        <v>12</v>
      </c>
      <c r="D6350" t="s">
        <v>562</v>
      </c>
      <c r="E6350" t="s">
        <v>27</v>
      </c>
      <c r="F6350" t="s">
        <v>11</v>
      </c>
      <c r="G6350" t="s">
        <v>12</v>
      </c>
      <c r="H6350" t="s">
        <v>2186</v>
      </c>
      <c r="I6350" s="2">
        <v>47.9</v>
      </c>
      <c r="J6350" s="3">
        <v>1</v>
      </c>
      <c r="K6350" s="2">
        <v>22.99</v>
      </c>
    </row>
    <row r="6351" spans="1:11" ht="13.8" x14ac:dyDescent="0.25">
      <c r="A6351" s="1">
        <v>42705</v>
      </c>
      <c r="B6351" s="3">
        <f t="shared" si="198"/>
        <v>2016</v>
      </c>
      <c r="C6351" s="3">
        <f t="shared" si="199"/>
        <v>12</v>
      </c>
      <c r="D6351" t="s">
        <v>562</v>
      </c>
      <c r="E6351" t="s">
        <v>27</v>
      </c>
      <c r="F6351" t="s">
        <v>11</v>
      </c>
      <c r="G6351" t="s">
        <v>18</v>
      </c>
      <c r="H6351" t="s">
        <v>2569</v>
      </c>
      <c r="I6351" s="2">
        <v>1112.94</v>
      </c>
      <c r="J6351" s="3">
        <v>3</v>
      </c>
      <c r="K6351" s="2">
        <v>222.59</v>
      </c>
    </row>
    <row r="6352" spans="1:11" ht="13.8" x14ac:dyDescent="0.25">
      <c r="A6352" s="1">
        <v>42705</v>
      </c>
      <c r="B6352" s="3">
        <f t="shared" si="198"/>
        <v>2016</v>
      </c>
      <c r="C6352" s="3">
        <f t="shared" si="199"/>
        <v>12</v>
      </c>
      <c r="D6352" t="s">
        <v>562</v>
      </c>
      <c r="E6352" t="s">
        <v>27</v>
      </c>
      <c r="F6352" t="s">
        <v>11</v>
      </c>
      <c r="G6352" t="s">
        <v>63</v>
      </c>
      <c r="H6352" t="s">
        <v>1444</v>
      </c>
      <c r="I6352" s="2">
        <v>22.92</v>
      </c>
      <c r="J6352" s="3">
        <v>3</v>
      </c>
      <c r="K6352" s="2">
        <v>11.23</v>
      </c>
    </row>
    <row r="6353" spans="1:11" ht="13.8" x14ac:dyDescent="0.25">
      <c r="A6353" s="1">
        <v>42705</v>
      </c>
      <c r="B6353" s="3">
        <f t="shared" si="198"/>
        <v>2016</v>
      </c>
      <c r="C6353" s="3">
        <f t="shared" si="199"/>
        <v>12</v>
      </c>
      <c r="D6353" t="s">
        <v>1495</v>
      </c>
      <c r="E6353" t="s">
        <v>27</v>
      </c>
      <c r="F6353" t="s">
        <v>11</v>
      </c>
      <c r="G6353" t="s">
        <v>24</v>
      </c>
      <c r="H6353" t="s">
        <v>1915</v>
      </c>
      <c r="I6353" s="2">
        <v>23.04</v>
      </c>
      <c r="J6353" s="3">
        <v>8</v>
      </c>
      <c r="K6353" s="2">
        <v>6.91</v>
      </c>
    </row>
    <row r="6354" spans="1:11" ht="13.8" x14ac:dyDescent="0.25">
      <c r="A6354" s="1">
        <v>42706</v>
      </c>
      <c r="B6354" s="3">
        <f t="shared" si="198"/>
        <v>2016</v>
      </c>
      <c r="C6354" s="3">
        <f t="shared" si="199"/>
        <v>12</v>
      </c>
      <c r="D6354" t="s">
        <v>1801</v>
      </c>
      <c r="E6354" t="s">
        <v>27</v>
      </c>
      <c r="F6354" t="s">
        <v>11</v>
      </c>
      <c r="G6354" t="s">
        <v>12</v>
      </c>
      <c r="H6354" t="s">
        <v>1622</v>
      </c>
      <c r="I6354" s="2">
        <v>25.92</v>
      </c>
      <c r="J6354" s="3">
        <v>4</v>
      </c>
      <c r="K6354" s="2">
        <v>12.44</v>
      </c>
    </row>
    <row r="6355" spans="1:11" ht="13.8" x14ac:dyDescent="0.25">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ht="13.8" x14ac:dyDescent="0.25">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ht="13.8" x14ac:dyDescent="0.25">
      <c r="A6357" s="1">
        <v>42706</v>
      </c>
      <c r="B6357" s="3">
        <f t="shared" si="198"/>
        <v>2016</v>
      </c>
      <c r="C6357" s="3">
        <f t="shared" si="199"/>
        <v>12</v>
      </c>
      <c r="D6357" t="s">
        <v>1394</v>
      </c>
      <c r="E6357" t="s">
        <v>27</v>
      </c>
      <c r="F6357" t="s">
        <v>11</v>
      </c>
      <c r="G6357" t="s">
        <v>20</v>
      </c>
      <c r="H6357" t="s">
        <v>1509</v>
      </c>
      <c r="I6357" s="2">
        <v>24.7</v>
      </c>
      <c r="J6357" s="3">
        <v>2</v>
      </c>
      <c r="K6357" s="2">
        <v>9.26</v>
      </c>
    </row>
    <row r="6358" spans="1:11" ht="13.8" x14ac:dyDescent="0.25">
      <c r="A6358" s="1">
        <v>42706</v>
      </c>
      <c r="B6358" s="3">
        <f t="shared" si="198"/>
        <v>2016</v>
      </c>
      <c r="C6358" s="3">
        <f t="shared" si="199"/>
        <v>12</v>
      </c>
      <c r="D6358" t="s">
        <v>1394</v>
      </c>
      <c r="E6358" t="s">
        <v>27</v>
      </c>
      <c r="F6358" t="s">
        <v>11</v>
      </c>
      <c r="G6358" t="s">
        <v>92</v>
      </c>
      <c r="H6358" t="s">
        <v>206</v>
      </c>
      <c r="I6358" s="2">
        <v>59.7</v>
      </c>
      <c r="J6358" s="3">
        <v>3</v>
      </c>
      <c r="K6358" s="2">
        <v>26.87</v>
      </c>
    </row>
    <row r="6359" spans="1:11" ht="13.8" x14ac:dyDescent="0.25">
      <c r="A6359" s="1">
        <v>42706</v>
      </c>
      <c r="B6359" s="3">
        <f t="shared" si="198"/>
        <v>2016</v>
      </c>
      <c r="C6359" s="3">
        <f t="shared" si="199"/>
        <v>12</v>
      </c>
      <c r="D6359" t="s">
        <v>1394</v>
      </c>
      <c r="E6359" t="s">
        <v>27</v>
      </c>
      <c r="F6359" t="s">
        <v>34</v>
      </c>
      <c r="G6359" t="s">
        <v>47</v>
      </c>
      <c r="H6359" t="s">
        <v>2303</v>
      </c>
      <c r="I6359" s="2">
        <v>14.52</v>
      </c>
      <c r="J6359" s="3">
        <v>3</v>
      </c>
      <c r="K6359" s="2">
        <v>5.66</v>
      </c>
    </row>
    <row r="6360" spans="1:11" ht="13.8" x14ac:dyDescent="0.25">
      <c r="A6360" s="1">
        <v>42706</v>
      </c>
      <c r="B6360" s="3">
        <f t="shared" si="198"/>
        <v>2016</v>
      </c>
      <c r="C6360" s="3">
        <f t="shared" si="199"/>
        <v>12</v>
      </c>
      <c r="D6360" t="s">
        <v>1394</v>
      </c>
      <c r="E6360" t="s">
        <v>27</v>
      </c>
      <c r="F6360" t="s">
        <v>11</v>
      </c>
      <c r="G6360" t="s">
        <v>20</v>
      </c>
      <c r="H6360" t="s">
        <v>1139</v>
      </c>
      <c r="I6360" s="2">
        <v>104.18</v>
      </c>
      <c r="J6360" s="3">
        <v>3</v>
      </c>
      <c r="K6360" s="2">
        <v>33.86</v>
      </c>
    </row>
    <row r="6361" spans="1:11" ht="13.8" x14ac:dyDescent="0.25">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ht="13.8" x14ac:dyDescent="0.25">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ht="13.8" x14ac:dyDescent="0.25">
      <c r="A6363" s="1">
        <v>42706</v>
      </c>
      <c r="B6363" s="3">
        <f t="shared" si="198"/>
        <v>2016</v>
      </c>
      <c r="C6363" s="3">
        <f t="shared" si="199"/>
        <v>12</v>
      </c>
      <c r="D6363" t="s">
        <v>167</v>
      </c>
      <c r="E6363" t="s">
        <v>1529</v>
      </c>
      <c r="F6363" t="s">
        <v>34</v>
      </c>
      <c r="G6363" t="s">
        <v>47</v>
      </c>
      <c r="H6363" t="s">
        <v>2576</v>
      </c>
      <c r="I6363" s="2">
        <v>72.42</v>
      </c>
      <c r="J6363" s="3">
        <v>6</v>
      </c>
      <c r="K6363" s="2">
        <v>23.9</v>
      </c>
    </row>
    <row r="6364" spans="1:11" ht="13.8" x14ac:dyDescent="0.25">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ht="13.8" x14ac:dyDescent="0.25">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ht="13.8" x14ac:dyDescent="0.25">
      <c r="A6366" s="1">
        <v>42706</v>
      </c>
      <c r="B6366" s="3">
        <f t="shared" si="198"/>
        <v>2016</v>
      </c>
      <c r="C6366" s="3">
        <f t="shared" si="199"/>
        <v>12</v>
      </c>
      <c r="D6366" t="s">
        <v>1623</v>
      </c>
      <c r="E6366" t="s">
        <v>149</v>
      </c>
      <c r="F6366" t="s">
        <v>11</v>
      </c>
      <c r="G6366" t="s">
        <v>12</v>
      </c>
      <c r="H6366" t="s">
        <v>1759</v>
      </c>
      <c r="I6366" s="2">
        <v>54.96</v>
      </c>
      <c r="J6366" s="3">
        <v>1</v>
      </c>
      <c r="K6366" s="2">
        <v>26.93</v>
      </c>
    </row>
    <row r="6367" spans="1:11" ht="13.8" x14ac:dyDescent="0.25">
      <c r="A6367" s="1">
        <v>42706</v>
      </c>
      <c r="B6367" s="3">
        <f t="shared" si="198"/>
        <v>2016</v>
      </c>
      <c r="C6367" s="3">
        <f t="shared" si="199"/>
        <v>12</v>
      </c>
      <c r="D6367" t="s">
        <v>1478</v>
      </c>
      <c r="E6367" t="s">
        <v>278</v>
      </c>
      <c r="F6367" t="s">
        <v>39</v>
      </c>
      <c r="G6367" t="s">
        <v>52</v>
      </c>
      <c r="H6367" t="s">
        <v>1451</v>
      </c>
      <c r="I6367" s="2">
        <v>165.6</v>
      </c>
      <c r="J6367" s="3">
        <v>3</v>
      </c>
      <c r="K6367" s="2">
        <v>-6.21</v>
      </c>
    </row>
    <row r="6368" spans="1:11" ht="13.8" x14ac:dyDescent="0.25">
      <c r="A6368" s="1">
        <v>42706</v>
      </c>
      <c r="B6368" s="3">
        <f t="shared" si="198"/>
        <v>2016</v>
      </c>
      <c r="C6368" s="3">
        <f t="shared" si="199"/>
        <v>12</v>
      </c>
      <c r="D6368" t="s">
        <v>671</v>
      </c>
      <c r="E6368" t="s">
        <v>395</v>
      </c>
      <c r="F6368" t="s">
        <v>11</v>
      </c>
      <c r="G6368" t="s">
        <v>20</v>
      </c>
      <c r="H6368" t="s">
        <v>1649</v>
      </c>
      <c r="I6368" s="2">
        <v>115.84</v>
      </c>
      <c r="J6368" s="3">
        <v>8</v>
      </c>
      <c r="K6368" s="2">
        <v>54.44</v>
      </c>
    </row>
    <row r="6369" spans="1:11" ht="13.8" x14ac:dyDescent="0.25">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ht="13.8" x14ac:dyDescent="0.25">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ht="13.8" x14ac:dyDescent="0.25">
      <c r="A6371" s="1">
        <v>42707</v>
      </c>
      <c r="B6371" s="3">
        <f t="shared" si="198"/>
        <v>2016</v>
      </c>
      <c r="C6371" s="3">
        <f t="shared" si="199"/>
        <v>12</v>
      </c>
      <c r="D6371" t="s">
        <v>2313</v>
      </c>
      <c r="E6371" t="s">
        <v>149</v>
      </c>
      <c r="F6371" t="s">
        <v>11</v>
      </c>
      <c r="G6371" t="s">
        <v>12</v>
      </c>
      <c r="H6371" t="s">
        <v>1765</v>
      </c>
      <c r="I6371" s="2">
        <v>182.72</v>
      </c>
      <c r="J6371" s="3">
        <v>8</v>
      </c>
      <c r="K6371" s="2">
        <v>84.05</v>
      </c>
    </row>
    <row r="6372" spans="1:11" ht="13.8" x14ac:dyDescent="0.25">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ht="13.8" x14ac:dyDescent="0.25">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ht="13.8" x14ac:dyDescent="0.25">
      <c r="A6374" s="1">
        <v>42707</v>
      </c>
      <c r="B6374" s="3">
        <f t="shared" si="198"/>
        <v>2016</v>
      </c>
      <c r="C6374" s="3">
        <f t="shared" si="199"/>
        <v>12</v>
      </c>
      <c r="D6374" t="s">
        <v>2313</v>
      </c>
      <c r="E6374" t="s">
        <v>149</v>
      </c>
      <c r="F6374" t="s">
        <v>34</v>
      </c>
      <c r="G6374" t="s">
        <v>35</v>
      </c>
      <c r="H6374" t="s">
        <v>430</v>
      </c>
      <c r="I6374" s="2">
        <v>542.65</v>
      </c>
      <c r="J6374" s="3">
        <v>3</v>
      </c>
      <c r="K6374" s="2">
        <v>102.5</v>
      </c>
    </row>
    <row r="6375" spans="1:11" ht="13.8" x14ac:dyDescent="0.25">
      <c r="A6375" s="1">
        <v>42707</v>
      </c>
      <c r="B6375" s="3">
        <f t="shared" si="198"/>
        <v>2016</v>
      </c>
      <c r="C6375" s="3">
        <f t="shared" si="199"/>
        <v>12</v>
      </c>
      <c r="D6375" t="s">
        <v>2313</v>
      </c>
      <c r="E6375" t="s">
        <v>149</v>
      </c>
      <c r="F6375" t="s">
        <v>11</v>
      </c>
      <c r="G6375" t="s">
        <v>16</v>
      </c>
      <c r="H6375" t="s">
        <v>1702</v>
      </c>
      <c r="I6375" s="2">
        <v>6.3</v>
      </c>
      <c r="J6375" s="3">
        <v>2</v>
      </c>
      <c r="K6375" s="2">
        <v>3.02</v>
      </c>
    </row>
    <row r="6376" spans="1:11" ht="13.8" x14ac:dyDescent="0.25">
      <c r="A6376" s="1">
        <v>42707</v>
      </c>
      <c r="B6376" s="3">
        <f t="shared" si="198"/>
        <v>2016</v>
      </c>
      <c r="C6376" s="3">
        <f t="shared" si="199"/>
        <v>12</v>
      </c>
      <c r="D6376" t="s">
        <v>2455</v>
      </c>
      <c r="E6376" t="s">
        <v>23</v>
      </c>
      <c r="F6376" t="s">
        <v>11</v>
      </c>
      <c r="G6376" t="s">
        <v>92</v>
      </c>
      <c r="H6376" t="s">
        <v>2004</v>
      </c>
      <c r="I6376" s="2">
        <v>394.82</v>
      </c>
      <c r="J6376" s="3">
        <v>4</v>
      </c>
      <c r="K6376" s="2">
        <v>93.77</v>
      </c>
    </row>
    <row r="6377" spans="1:11" ht="13.8" x14ac:dyDescent="0.25">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ht="13.8" x14ac:dyDescent="0.25">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ht="13.8" x14ac:dyDescent="0.25">
      <c r="A6379" s="1">
        <v>42707</v>
      </c>
      <c r="B6379" s="3">
        <f t="shared" si="198"/>
        <v>2016</v>
      </c>
      <c r="C6379" s="3">
        <f t="shared" si="199"/>
        <v>12</v>
      </c>
      <c r="D6379" t="s">
        <v>2230</v>
      </c>
      <c r="E6379" t="s">
        <v>27</v>
      </c>
      <c r="F6379" t="s">
        <v>34</v>
      </c>
      <c r="G6379" t="s">
        <v>47</v>
      </c>
      <c r="H6379" t="s">
        <v>1990</v>
      </c>
      <c r="I6379" s="2">
        <v>111.9</v>
      </c>
      <c r="J6379" s="3">
        <v>6</v>
      </c>
      <c r="K6379" s="2">
        <v>51.47</v>
      </c>
    </row>
    <row r="6380" spans="1:11" ht="13.8" x14ac:dyDescent="0.25">
      <c r="A6380" s="1">
        <v>42707</v>
      </c>
      <c r="B6380" s="3">
        <f t="shared" si="198"/>
        <v>2016</v>
      </c>
      <c r="C6380" s="3">
        <f t="shared" si="199"/>
        <v>12</v>
      </c>
      <c r="D6380" t="s">
        <v>77</v>
      </c>
      <c r="E6380" t="s">
        <v>129</v>
      </c>
      <c r="F6380" t="s">
        <v>34</v>
      </c>
      <c r="G6380" t="s">
        <v>145</v>
      </c>
      <c r="H6380" t="s">
        <v>942</v>
      </c>
      <c r="I6380" s="2">
        <v>581.96</v>
      </c>
      <c r="J6380" s="3">
        <v>2</v>
      </c>
      <c r="K6380" s="2">
        <v>104.75</v>
      </c>
    </row>
    <row r="6381" spans="1:11" ht="13.8" x14ac:dyDescent="0.25">
      <c r="A6381" s="1">
        <v>42707</v>
      </c>
      <c r="B6381" s="3">
        <f t="shared" si="198"/>
        <v>2016</v>
      </c>
      <c r="C6381" s="3">
        <f t="shared" si="199"/>
        <v>12</v>
      </c>
      <c r="D6381" t="s">
        <v>77</v>
      </c>
      <c r="E6381" t="s">
        <v>129</v>
      </c>
      <c r="F6381" t="s">
        <v>34</v>
      </c>
      <c r="G6381" t="s">
        <v>35</v>
      </c>
      <c r="H6381" t="s">
        <v>1575</v>
      </c>
      <c r="I6381" s="2">
        <v>29.98</v>
      </c>
      <c r="J6381" s="3">
        <v>1</v>
      </c>
      <c r="K6381" s="2">
        <v>8.09</v>
      </c>
    </row>
    <row r="6382" spans="1:11" ht="13.8" x14ac:dyDescent="0.25">
      <c r="A6382" s="1">
        <v>42707</v>
      </c>
      <c r="B6382" s="3">
        <f t="shared" si="198"/>
        <v>2016</v>
      </c>
      <c r="C6382" s="3">
        <f t="shared" si="199"/>
        <v>12</v>
      </c>
      <c r="D6382" t="s">
        <v>363</v>
      </c>
      <c r="E6382" t="s">
        <v>27</v>
      </c>
      <c r="F6382" t="s">
        <v>11</v>
      </c>
      <c r="G6382" t="s">
        <v>18</v>
      </c>
      <c r="H6382" t="s">
        <v>1440</v>
      </c>
      <c r="I6382" s="2">
        <v>772.68</v>
      </c>
      <c r="J6382" s="3">
        <v>4</v>
      </c>
      <c r="K6382" s="2">
        <v>108.18</v>
      </c>
    </row>
    <row r="6383" spans="1:11" ht="13.8" x14ac:dyDescent="0.25">
      <c r="A6383" s="1">
        <v>42707</v>
      </c>
      <c r="B6383" s="3">
        <f t="shared" si="198"/>
        <v>2016</v>
      </c>
      <c r="C6383" s="3">
        <f t="shared" si="199"/>
        <v>12</v>
      </c>
      <c r="D6383" t="s">
        <v>983</v>
      </c>
      <c r="E6383" t="s">
        <v>27</v>
      </c>
      <c r="F6383" t="s">
        <v>34</v>
      </c>
      <c r="G6383" t="s">
        <v>145</v>
      </c>
      <c r="H6383" t="s">
        <v>874</v>
      </c>
      <c r="I6383" s="2">
        <v>268.7</v>
      </c>
      <c r="J6383" s="3">
        <v>3</v>
      </c>
      <c r="K6383" s="2">
        <v>6.72</v>
      </c>
    </row>
    <row r="6384" spans="1:11" ht="13.8" x14ac:dyDescent="0.25">
      <c r="A6384" s="1">
        <v>42707</v>
      </c>
      <c r="B6384" s="3">
        <f t="shared" si="198"/>
        <v>2016</v>
      </c>
      <c r="C6384" s="3">
        <f t="shared" si="199"/>
        <v>12</v>
      </c>
      <c r="D6384" t="s">
        <v>983</v>
      </c>
      <c r="E6384" t="s">
        <v>27</v>
      </c>
      <c r="F6384" t="s">
        <v>11</v>
      </c>
      <c r="G6384" t="s">
        <v>24</v>
      </c>
      <c r="H6384" t="s">
        <v>38</v>
      </c>
      <c r="I6384" s="2">
        <v>21.92</v>
      </c>
      <c r="J6384" s="3">
        <v>8</v>
      </c>
      <c r="K6384" s="2">
        <v>5.92</v>
      </c>
    </row>
    <row r="6385" spans="1:11" ht="13.8" x14ac:dyDescent="0.25">
      <c r="A6385" s="1">
        <v>42707</v>
      </c>
      <c r="B6385" s="3">
        <f t="shared" si="198"/>
        <v>2016</v>
      </c>
      <c r="C6385" s="3">
        <f t="shared" si="199"/>
        <v>12</v>
      </c>
      <c r="D6385" t="s">
        <v>983</v>
      </c>
      <c r="E6385" t="s">
        <v>27</v>
      </c>
      <c r="F6385" t="s">
        <v>11</v>
      </c>
      <c r="G6385" t="s">
        <v>18</v>
      </c>
      <c r="H6385" t="s">
        <v>179</v>
      </c>
      <c r="I6385" s="2">
        <v>48.72</v>
      </c>
      <c r="J6385" s="3">
        <v>3</v>
      </c>
      <c r="K6385" s="2">
        <v>7.31</v>
      </c>
    </row>
    <row r="6386" spans="1:11" ht="13.8" x14ac:dyDescent="0.25">
      <c r="A6386" s="1">
        <v>42707</v>
      </c>
      <c r="B6386" s="3">
        <f t="shared" si="198"/>
        <v>2016</v>
      </c>
      <c r="C6386" s="3">
        <f t="shared" si="199"/>
        <v>12</v>
      </c>
      <c r="D6386" t="s">
        <v>983</v>
      </c>
      <c r="E6386" t="s">
        <v>27</v>
      </c>
      <c r="F6386" t="s">
        <v>34</v>
      </c>
      <c r="G6386" t="s">
        <v>74</v>
      </c>
      <c r="H6386" t="s">
        <v>412</v>
      </c>
      <c r="I6386" s="2">
        <v>205.67</v>
      </c>
      <c r="J6386" s="3">
        <v>2</v>
      </c>
      <c r="K6386" s="2">
        <v>-12.1</v>
      </c>
    </row>
    <row r="6387" spans="1:11" ht="13.8" x14ac:dyDescent="0.25">
      <c r="A6387" s="1">
        <v>42708</v>
      </c>
      <c r="B6387" s="3">
        <f t="shared" si="198"/>
        <v>2016</v>
      </c>
      <c r="C6387" s="3">
        <f t="shared" si="199"/>
        <v>12</v>
      </c>
      <c r="D6387" t="s">
        <v>1234</v>
      </c>
      <c r="E6387" t="s">
        <v>149</v>
      </c>
      <c r="F6387" t="s">
        <v>34</v>
      </c>
      <c r="G6387" t="s">
        <v>47</v>
      </c>
      <c r="H6387" t="s">
        <v>1085</v>
      </c>
      <c r="I6387" s="2">
        <v>113.79</v>
      </c>
      <c r="J6387" s="3">
        <v>3</v>
      </c>
      <c r="K6387" s="2">
        <v>20.48</v>
      </c>
    </row>
    <row r="6388" spans="1:11" ht="13.8" x14ac:dyDescent="0.25">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ht="13.8" x14ac:dyDescent="0.25">
      <c r="A6389" s="1">
        <v>42708</v>
      </c>
      <c r="B6389" s="3">
        <f t="shared" si="198"/>
        <v>2016</v>
      </c>
      <c r="C6389" s="3">
        <f t="shared" si="199"/>
        <v>12</v>
      </c>
      <c r="D6389" t="s">
        <v>1234</v>
      </c>
      <c r="E6389" t="s">
        <v>149</v>
      </c>
      <c r="F6389" t="s">
        <v>11</v>
      </c>
      <c r="G6389" t="s">
        <v>20</v>
      </c>
      <c r="H6389" t="s">
        <v>1647</v>
      </c>
      <c r="I6389" s="2">
        <v>1.73</v>
      </c>
      <c r="J6389" s="3">
        <v>1</v>
      </c>
      <c r="K6389" s="2">
        <v>0.6</v>
      </c>
    </row>
    <row r="6390" spans="1:11" ht="13.8" x14ac:dyDescent="0.25">
      <c r="A6390" s="1">
        <v>42708</v>
      </c>
      <c r="B6390" s="3">
        <f t="shared" si="198"/>
        <v>2016</v>
      </c>
      <c r="C6390" s="3">
        <f t="shared" si="199"/>
        <v>12</v>
      </c>
      <c r="D6390" t="s">
        <v>1234</v>
      </c>
      <c r="E6390" t="s">
        <v>149</v>
      </c>
      <c r="F6390" t="s">
        <v>11</v>
      </c>
      <c r="G6390" t="s">
        <v>12</v>
      </c>
      <c r="H6390" t="s">
        <v>625</v>
      </c>
      <c r="I6390" s="2">
        <v>40.56</v>
      </c>
      <c r="J6390" s="3">
        <v>4</v>
      </c>
      <c r="K6390" s="2">
        <v>19.87</v>
      </c>
    </row>
    <row r="6391" spans="1:11" ht="13.8" x14ac:dyDescent="0.25">
      <c r="A6391" s="1">
        <v>42708</v>
      </c>
      <c r="B6391" s="3">
        <f t="shared" si="198"/>
        <v>2016</v>
      </c>
      <c r="C6391" s="3">
        <f t="shared" si="199"/>
        <v>12</v>
      </c>
      <c r="D6391" t="s">
        <v>1234</v>
      </c>
      <c r="E6391" t="s">
        <v>149</v>
      </c>
      <c r="F6391" t="s">
        <v>11</v>
      </c>
      <c r="G6391" t="s">
        <v>18</v>
      </c>
      <c r="H6391" t="s">
        <v>2344</v>
      </c>
      <c r="I6391" s="2">
        <v>182.94</v>
      </c>
      <c r="J6391" s="3">
        <v>3</v>
      </c>
      <c r="K6391" s="2">
        <v>3.66</v>
      </c>
    </row>
    <row r="6392" spans="1:11" ht="13.8" x14ac:dyDescent="0.25">
      <c r="A6392" s="1">
        <v>42708</v>
      </c>
      <c r="B6392" s="3">
        <f t="shared" si="198"/>
        <v>2016</v>
      </c>
      <c r="C6392" s="3">
        <f t="shared" si="199"/>
        <v>12</v>
      </c>
      <c r="D6392" t="s">
        <v>1234</v>
      </c>
      <c r="E6392" t="s">
        <v>149</v>
      </c>
      <c r="F6392" t="s">
        <v>11</v>
      </c>
      <c r="G6392" t="s">
        <v>18</v>
      </c>
      <c r="H6392" t="s">
        <v>2610</v>
      </c>
      <c r="I6392" s="2">
        <v>193.86</v>
      </c>
      <c r="J6392" s="3">
        <v>2</v>
      </c>
      <c r="K6392" s="2">
        <v>11.63</v>
      </c>
    </row>
    <row r="6393" spans="1:11" ht="13.8" x14ac:dyDescent="0.25">
      <c r="A6393" s="1">
        <v>42708</v>
      </c>
      <c r="B6393" s="3">
        <f t="shared" si="198"/>
        <v>2016</v>
      </c>
      <c r="C6393" s="3">
        <f t="shared" si="199"/>
        <v>12</v>
      </c>
      <c r="D6393" t="s">
        <v>738</v>
      </c>
      <c r="E6393" t="s">
        <v>149</v>
      </c>
      <c r="F6393" t="s">
        <v>11</v>
      </c>
      <c r="G6393" t="s">
        <v>18</v>
      </c>
      <c r="H6393" t="s">
        <v>2640</v>
      </c>
      <c r="I6393" s="2">
        <v>212.88</v>
      </c>
      <c r="J6393" s="3">
        <v>6</v>
      </c>
      <c r="K6393" s="2">
        <v>0</v>
      </c>
    </row>
    <row r="6394" spans="1:11" ht="13.8" x14ac:dyDescent="0.25">
      <c r="A6394" s="1">
        <v>42708</v>
      </c>
      <c r="B6394" s="3">
        <f t="shared" si="198"/>
        <v>2016</v>
      </c>
      <c r="C6394" s="3">
        <f t="shared" si="199"/>
        <v>12</v>
      </c>
      <c r="D6394" t="s">
        <v>878</v>
      </c>
      <c r="E6394" t="s">
        <v>149</v>
      </c>
      <c r="F6394" t="s">
        <v>11</v>
      </c>
      <c r="G6394" t="s">
        <v>20</v>
      </c>
      <c r="H6394" t="s">
        <v>1367</v>
      </c>
      <c r="I6394" s="2">
        <v>15.53</v>
      </c>
      <c r="J6394" s="3">
        <v>3</v>
      </c>
      <c r="K6394" s="2">
        <v>5.82</v>
      </c>
    </row>
    <row r="6395" spans="1:11" ht="13.8" x14ac:dyDescent="0.25">
      <c r="A6395" s="1">
        <v>42708</v>
      </c>
      <c r="B6395" s="3">
        <f t="shared" si="198"/>
        <v>2016</v>
      </c>
      <c r="C6395" s="3">
        <f t="shared" si="199"/>
        <v>12</v>
      </c>
      <c r="D6395" t="s">
        <v>1254</v>
      </c>
      <c r="E6395" t="s">
        <v>27</v>
      </c>
      <c r="F6395" t="s">
        <v>11</v>
      </c>
      <c r="G6395" t="s">
        <v>12</v>
      </c>
      <c r="H6395" t="s">
        <v>2243</v>
      </c>
      <c r="I6395" s="2">
        <v>104.85</v>
      </c>
      <c r="J6395" s="3">
        <v>1</v>
      </c>
      <c r="K6395" s="2">
        <v>50.33</v>
      </c>
    </row>
    <row r="6396" spans="1:11" ht="13.8" x14ac:dyDescent="0.25">
      <c r="A6396" s="1">
        <v>42709</v>
      </c>
      <c r="B6396" s="3">
        <f t="shared" si="198"/>
        <v>2016</v>
      </c>
      <c r="C6396" s="3">
        <f t="shared" si="199"/>
        <v>12</v>
      </c>
      <c r="D6396" t="s">
        <v>1803</v>
      </c>
      <c r="E6396" t="s">
        <v>164</v>
      </c>
      <c r="F6396" t="s">
        <v>11</v>
      </c>
      <c r="G6396" t="s">
        <v>20</v>
      </c>
      <c r="H6396" t="s">
        <v>528</v>
      </c>
      <c r="I6396" s="2">
        <v>407.98</v>
      </c>
      <c r="J6396" s="3">
        <v>3</v>
      </c>
      <c r="K6396" s="2">
        <v>132.59</v>
      </c>
    </row>
    <row r="6397" spans="1:11" ht="13.8" x14ac:dyDescent="0.25">
      <c r="A6397" s="1">
        <v>42709</v>
      </c>
      <c r="B6397" s="3">
        <f t="shared" si="198"/>
        <v>2016</v>
      </c>
      <c r="C6397" s="3">
        <f t="shared" si="199"/>
        <v>12</v>
      </c>
      <c r="D6397" t="s">
        <v>2641</v>
      </c>
      <c r="E6397" t="s">
        <v>157</v>
      </c>
      <c r="F6397" t="s">
        <v>39</v>
      </c>
      <c r="G6397" t="s">
        <v>40</v>
      </c>
      <c r="H6397" t="s">
        <v>832</v>
      </c>
      <c r="I6397" s="2">
        <v>384.45</v>
      </c>
      <c r="J6397" s="3">
        <v>11</v>
      </c>
      <c r="K6397" s="2">
        <v>103.8</v>
      </c>
    </row>
    <row r="6398" spans="1:11" ht="13.8" x14ac:dyDescent="0.25">
      <c r="A6398" s="1">
        <v>42709</v>
      </c>
      <c r="B6398" s="3">
        <f t="shared" si="198"/>
        <v>2016</v>
      </c>
      <c r="C6398" s="3">
        <f t="shared" si="199"/>
        <v>12</v>
      </c>
      <c r="D6398" t="s">
        <v>2641</v>
      </c>
      <c r="E6398" t="s">
        <v>157</v>
      </c>
      <c r="F6398" t="s">
        <v>39</v>
      </c>
      <c r="G6398" t="s">
        <v>40</v>
      </c>
      <c r="H6398" t="s">
        <v>2443</v>
      </c>
      <c r="I6398" s="2">
        <v>149.97</v>
      </c>
      <c r="J6398" s="3">
        <v>3</v>
      </c>
      <c r="K6398" s="2">
        <v>6</v>
      </c>
    </row>
    <row r="6399" spans="1:11" ht="13.8" x14ac:dyDescent="0.25">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ht="13.8" x14ac:dyDescent="0.25">
      <c r="A6400" s="1">
        <v>42709</v>
      </c>
      <c r="B6400" s="3">
        <f t="shared" si="198"/>
        <v>2016</v>
      </c>
      <c r="C6400" s="3">
        <f t="shared" si="199"/>
        <v>12</v>
      </c>
      <c r="D6400" t="s">
        <v>2641</v>
      </c>
      <c r="E6400" t="s">
        <v>157</v>
      </c>
      <c r="F6400" t="s">
        <v>11</v>
      </c>
      <c r="G6400" t="s">
        <v>20</v>
      </c>
      <c r="H6400" t="s">
        <v>368</v>
      </c>
      <c r="I6400" s="2">
        <v>171.55</v>
      </c>
      <c r="J6400" s="3">
        <v>5</v>
      </c>
      <c r="K6400" s="2">
        <v>80.63</v>
      </c>
    </row>
    <row r="6401" spans="1:11" ht="13.8" x14ac:dyDescent="0.25">
      <c r="A6401" s="1">
        <v>42709</v>
      </c>
      <c r="B6401" s="3">
        <f t="shared" si="198"/>
        <v>2016</v>
      </c>
      <c r="C6401" s="3">
        <f t="shared" si="199"/>
        <v>12</v>
      </c>
      <c r="D6401" t="s">
        <v>742</v>
      </c>
      <c r="E6401" t="s">
        <v>33</v>
      </c>
      <c r="F6401" t="s">
        <v>34</v>
      </c>
      <c r="G6401" t="s">
        <v>47</v>
      </c>
      <c r="H6401" t="s">
        <v>2224</v>
      </c>
      <c r="I6401" s="2">
        <v>191.82</v>
      </c>
      <c r="J6401" s="3">
        <v>3</v>
      </c>
      <c r="K6401" s="2">
        <v>74.81</v>
      </c>
    </row>
    <row r="6402" spans="1:11" ht="13.8" x14ac:dyDescent="0.25">
      <c r="A6402" s="1">
        <v>42709</v>
      </c>
      <c r="B6402" s="3">
        <f t="shared" si="198"/>
        <v>2016</v>
      </c>
      <c r="C6402" s="3">
        <f t="shared" si="199"/>
        <v>12</v>
      </c>
      <c r="D6402" t="s">
        <v>742</v>
      </c>
      <c r="E6402" t="s">
        <v>149</v>
      </c>
      <c r="F6402" t="s">
        <v>11</v>
      </c>
      <c r="G6402" t="s">
        <v>18</v>
      </c>
      <c r="H6402" t="s">
        <v>1384</v>
      </c>
      <c r="I6402" s="2">
        <v>465.18</v>
      </c>
      <c r="J6402" s="3">
        <v>3</v>
      </c>
      <c r="K6402" s="2">
        <v>120.95</v>
      </c>
    </row>
    <row r="6403" spans="1:11" ht="13.8" x14ac:dyDescent="0.25">
      <c r="A6403" s="1">
        <v>42709</v>
      </c>
      <c r="B6403" s="3">
        <f t="shared" ref="B6403:B6466" si="200">YEAR(A6403)</f>
        <v>2016</v>
      </c>
      <c r="C6403" s="3">
        <f t="shared" ref="C6403:C6466" si="201">MONTH(A6403)</f>
        <v>12</v>
      </c>
      <c r="D6403" t="s">
        <v>573</v>
      </c>
      <c r="E6403" t="s">
        <v>434</v>
      </c>
      <c r="F6403" t="s">
        <v>34</v>
      </c>
      <c r="G6403" t="s">
        <v>74</v>
      </c>
      <c r="H6403" t="s">
        <v>2421</v>
      </c>
      <c r="I6403" s="2">
        <v>81.94</v>
      </c>
      <c r="J6403" s="3">
        <v>1</v>
      </c>
      <c r="K6403" s="2">
        <v>20.49</v>
      </c>
    </row>
    <row r="6404" spans="1:11" ht="13.8" x14ac:dyDescent="0.25">
      <c r="A6404" s="1">
        <v>42709</v>
      </c>
      <c r="B6404" s="3">
        <f t="shared" si="200"/>
        <v>2016</v>
      </c>
      <c r="C6404" s="3">
        <f t="shared" si="201"/>
        <v>12</v>
      </c>
      <c r="D6404" t="s">
        <v>1676</v>
      </c>
      <c r="E6404" t="s">
        <v>2044</v>
      </c>
      <c r="F6404" t="s">
        <v>11</v>
      </c>
      <c r="G6404" t="s">
        <v>24</v>
      </c>
      <c r="H6404" t="s">
        <v>386</v>
      </c>
      <c r="I6404" s="2">
        <v>33.92</v>
      </c>
      <c r="J6404" s="3">
        <v>8</v>
      </c>
      <c r="K6404" s="2">
        <v>13.23</v>
      </c>
    </row>
    <row r="6405" spans="1:11" ht="13.8" x14ac:dyDescent="0.25">
      <c r="A6405" s="1">
        <v>42709</v>
      </c>
      <c r="B6405" s="3">
        <f t="shared" si="200"/>
        <v>2016</v>
      </c>
      <c r="C6405" s="3">
        <f t="shared" si="201"/>
        <v>12</v>
      </c>
      <c r="D6405" t="s">
        <v>2021</v>
      </c>
      <c r="E6405" t="s">
        <v>33</v>
      </c>
      <c r="F6405" t="s">
        <v>39</v>
      </c>
      <c r="G6405" t="s">
        <v>40</v>
      </c>
      <c r="H6405" t="s">
        <v>1596</v>
      </c>
      <c r="I6405" s="2">
        <v>699.98</v>
      </c>
      <c r="J6405" s="3">
        <v>2</v>
      </c>
      <c r="K6405" s="2">
        <v>195.99</v>
      </c>
    </row>
    <row r="6406" spans="1:11" ht="13.8" x14ac:dyDescent="0.25">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ht="13.8" x14ac:dyDescent="0.25">
      <c r="A6407" s="1">
        <v>42709</v>
      </c>
      <c r="B6407" s="3">
        <f t="shared" si="200"/>
        <v>2016</v>
      </c>
      <c r="C6407" s="3">
        <f t="shared" si="201"/>
        <v>12</v>
      </c>
      <c r="D6407" t="s">
        <v>684</v>
      </c>
      <c r="E6407" t="s">
        <v>15</v>
      </c>
      <c r="F6407" t="s">
        <v>11</v>
      </c>
      <c r="G6407" t="s">
        <v>16</v>
      </c>
      <c r="H6407" t="s">
        <v>188</v>
      </c>
      <c r="I6407" s="2">
        <v>11.95</v>
      </c>
      <c r="J6407" s="3">
        <v>3</v>
      </c>
      <c r="K6407" s="2">
        <v>3.88</v>
      </c>
    </row>
    <row r="6408" spans="1:11" ht="13.8" x14ac:dyDescent="0.25">
      <c r="A6408" s="1">
        <v>42709</v>
      </c>
      <c r="B6408" s="3">
        <f t="shared" si="200"/>
        <v>2016</v>
      </c>
      <c r="C6408" s="3">
        <f t="shared" si="201"/>
        <v>12</v>
      </c>
      <c r="D6408" t="s">
        <v>401</v>
      </c>
      <c r="E6408" t="s">
        <v>15</v>
      </c>
      <c r="F6408" t="s">
        <v>11</v>
      </c>
      <c r="G6408" t="s">
        <v>24</v>
      </c>
      <c r="H6408" t="s">
        <v>2084</v>
      </c>
      <c r="I6408" s="2">
        <v>3.54</v>
      </c>
      <c r="J6408" s="3">
        <v>2</v>
      </c>
      <c r="K6408" s="2">
        <v>0.31</v>
      </c>
    </row>
    <row r="6409" spans="1:11" ht="13.8" x14ac:dyDescent="0.25">
      <c r="A6409" s="1">
        <v>42709</v>
      </c>
      <c r="B6409" s="3">
        <f t="shared" si="200"/>
        <v>2016</v>
      </c>
      <c r="C6409" s="3">
        <f t="shared" si="201"/>
        <v>12</v>
      </c>
      <c r="D6409" t="s">
        <v>2439</v>
      </c>
      <c r="E6409" t="s">
        <v>59</v>
      </c>
      <c r="F6409" t="s">
        <v>34</v>
      </c>
      <c r="G6409" t="s">
        <v>47</v>
      </c>
      <c r="H6409" t="s">
        <v>2062</v>
      </c>
      <c r="I6409" s="2">
        <v>13.4</v>
      </c>
      <c r="J6409" s="3">
        <v>1</v>
      </c>
      <c r="K6409" s="2">
        <v>6.43</v>
      </c>
    </row>
    <row r="6410" spans="1:11" ht="13.8" x14ac:dyDescent="0.25">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ht="13.8" x14ac:dyDescent="0.25">
      <c r="A6411" s="1">
        <v>42709</v>
      </c>
      <c r="B6411" s="3">
        <f t="shared" si="200"/>
        <v>2016</v>
      </c>
      <c r="C6411" s="3">
        <f t="shared" si="201"/>
        <v>12</v>
      </c>
      <c r="D6411" t="s">
        <v>2439</v>
      </c>
      <c r="E6411" t="s">
        <v>59</v>
      </c>
      <c r="F6411" t="s">
        <v>11</v>
      </c>
      <c r="G6411" t="s">
        <v>63</v>
      </c>
      <c r="H6411" t="s">
        <v>1350</v>
      </c>
      <c r="I6411" s="2">
        <v>109.69</v>
      </c>
      <c r="J6411" s="3">
        <v>7</v>
      </c>
      <c r="K6411" s="2">
        <v>51.55</v>
      </c>
    </row>
    <row r="6412" spans="1:11" ht="13.8" x14ac:dyDescent="0.25">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ht="13.8" x14ac:dyDescent="0.25">
      <c r="A6413" s="1">
        <v>42710</v>
      </c>
      <c r="B6413" s="3">
        <f t="shared" si="200"/>
        <v>2016</v>
      </c>
      <c r="C6413" s="3">
        <f t="shared" si="201"/>
        <v>12</v>
      </c>
      <c r="D6413" t="s">
        <v>709</v>
      </c>
      <c r="E6413" t="s">
        <v>164</v>
      </c>
      <c r="F6413" t="s">
        <v>39</v>
      </c>
      <c r="G6413" t="s">
        <v>40</v>
      </c>
      <c r="H6413" t="s">
        <v>2026</v>
      </c>
      <c r="I6413" s="2">
        <v>156.79</v>
      </c>
      <c r="J6413" s="3">
        <v>1</v>
      </c>
      <c r="K6413" s="2">
        <v>13.72</v>
      </c>
    </row>
    <row r="6414" spans="1:11" ht="13.8" x14ac:dyDescent="0.25">
      <c r="A6414" s="1">
        <v>42710</v>
      </c>
      <c r="B6414" s="3">
        <f t="shared" si="200"/>
        <v>2016</v>
      </c>
      <c r="C6414" s="3">
        <f t="shared" si="201"/>
        <v>12</v>
      </c>
      <c r="D6414" t="s">
        <v>709</v>
      </c>
      <c r="E6414" t="s">
        <v>164</v>
      </c>
      <c r="F6414" t="s">
        <v>39</v>
      </c>
      <c r="G6414" t="s">
        <v>40</v>
      </c>
      <c r="H6414" t="s">
        <v>1917</v>
      </c>
      <c r="I6414" s="2">
        <v>431.98</v>
      </c>
      <c r="J6414" s="3">
        <v>3</v>
      </c>
      <c r="K6414" s="2">
        <v>27</v>
      </c>
    </row>
    <row r="6415" spans="1:11" ht="13.8" x14ac:dyDescent="0.25">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ht="13.8" x14ac:dyDescent="0.25">
      <c r="A6416" s="1">
        <v>42710</v>
      </c>
      <c r="B6416" s="3">
        <f t="shared" si="200"/>
        <v>2016</v>
      </c>
      <c r="C6416" s="3">
        <f t="shared" si="201"/>
        <v>12</v>
      </c>
      <c r="D6416" t="s">
        <v>709</v>
      </c>
      <c r="E6416" t="s">
        <v>164</v>
      </c>
      <c r="F6416" t="s">
        <v>11</v>
      </c>
      <c r="G6416" t="s">
        <v>20</v>
      </c>
      <c r="H6416" t="s">
        <v>431</v>
      </c>
      <c r="I6416" s="2">
        <v>47.21</v>
      </c>
      <c r="J6416" s="3">
        <v>7</v>
      </c>
      <c r="K6416" s="2">
        <v>15.34</v>
      </c>
    </row>
    <row r="6417" spans="1:11" ht="13.8" x14ac:dyDescent="0.25">
      <c r="A6417" s="1">
        <v>42710</v>
      </c>
      <c r="B6417" s="3">
        <f t="shared" si="200"/>
        <v>2016</v>
      </c>
      <c r="C6417" s="3">
        <f t="shared" si="201"/>
        <v>12</v>
      </c>
      <c r="D6417" t="s">
        <v>709</v>
      </c>
      <c r="E6417" t="s">
        <v>164</v>
      </c>
      <c r="F6417" t="s">
        <v>11</v>
      </c>
      <c r="G6417" t="s">
        <v>12</v>
      </c>
      <c r="H6417" t="s">
        <v>1984</v>
      </c>
      <c r="I6417" s="2">
        <v>248.08</v>
      </c>
      <c r="J6417" s="3">
        <v>7</v>
      </c>
      <c r="K6417" s="2">
        <v>116.6</v>
      </c>
    </row>
    <row r="6418" spans="1:11" ht="13.8" x14ac:dyDescent="0.25">
      <c r="A6418" s="1">
        <v>42710</v>
      </c>
      <c r="B6418" s="3">
        <f t="shared" si="200"/>
        <v>2016</v>
      </c>
      <c r="C6418" s="3">
        <f t="shared" si="201"/>
        <v>12</v>
      </c>
      <c r="D6418" t="s">
        <v>709</v>
      </c>
      <c r="E6418" t="s">
        <v>164</v>
      </c>
      <c r="F6418" t="s">
        <v>11</v>
      </c>
      <c r="G6418" t="s">
        <v>12</v>
      </c>
      <c r="H6418" t="s">
        <v>1255</v>
      </c>
      <c r="I6418" s="2">
        <v>189.7</v>
      </c>
      <c r="J6418" s="3">
        <v>5</v>
      </c>
      <c r="K6418" s="2">
        <v>89.16</v>
      </c>
    </row>
    <row r="6419" spans="1:11" ht="13.8" x14ac:dyDescent="0.25">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ht="13.8" x14ac:dyDescent="0.25">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ht="13.8" x14ac:dyDescent="0.25">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ht="13.8" x14ac:dyDescent="0.25">
      <c r="A6422" s="1">
        <v>42710</v>
      </c>
      <c r="B6422" s="3">
        <f t="shared" si="200"/>
        <v>2016</v>
      </c>
      <c r="C6422" s="3">
        <f t="shared" si="201"/>
        <v>12</v>
      </c>
      <c r="D6422" t="s">
        <v>2205</v>
      </c>
      <c r="E6422" t="s">
        <v>149</v>
      </c>
      <c r="F6422" t="s">
        <v>39</v>
      </c>
      <c r="G6422" t="s">
        <v>603</v>
      </c>
      <c r="H6422" t="s">
        <v>604</v>
      </c>
      <c r="I6422" s="2">
        <v>479.98</v>
      </c>
      <c r="J6422" s="3">
        <v>2</v>
      </c>
      <c r="K6422" s="2">
        <v>90</v>
      </c>
    </row>
    <row r="6423" spans="1:11" ht="13.8" x14ac:dyDescent="0.25">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ht="13.8" x14ac:dyDescent="0.25">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ht="13.8" x14ac:dyDescent="0.25">
      <c r="A6425" s="1">
        <v>42710</v>
      </c>
      <c r="B6425" s="3">
        <f t="shared" si="200"/>
        <v>2016</v>
      </c>
      <c r="C6425" s="3">
        <f t="shared" si="201"/>
        <v>12</v>
      </c>
      <c r="D6425" t="s">
        <v>246</v>
      </c>
      <c r="E6425" t="s">
        <v>27</v>
      </c>
      <c r="F6425" t="s">
        <v>11</v>
      </c>
      <c r="G6425" t="s">
        <v>12</v>
      </c>
      <c r="H6425" t="s">
        <v>1981</v>
      </c>
      <c r="I6425" s="2">
        <v>13.36</v>
      </c>
      <c r="J6425" s="3">
        <v>2</v>
      </c>
      <c r="K6425" s="2">
        <v>6.41</v>
      </c>
    </row>
    <row r="6426" spans="1:11" ht="13.8" x14ac:dyDescent="0.25">
      <c r="A6426" s="1">
        <v>42710</v>
      </c>
      <c r="B6426" s="3">
        <f t="shared" si="200"/>
        <v>2016</v>
      </c>
      <c r="C6426" s="3">
        <f t="shared" si="201"/>
        <v>12</v>
      </c>
      <c r="D6426" t="s">
        <v>246</v>
      </c>
      <c r="E6426" t="s">
        <v>27</v>
      </c>
      <c r="F6426" t="s">
        <v>39</v>
      </c>
      <c r="G6426" t="s">
        <v>40</v>
      </c>
      <c r="H6426" t="s">
        <v>2109</v>
      </c>
      <c r="I6426" s="2">
        <v>249.58</v>
      </c>
      <c r="J6426" s="3">
        <v>2</v>
      </c>
      <c r="K6426" s="2">
        <v>31.2</v>
      </c>
    </row>
    <row r="6427" spans="1:11" ht="13.8" x14ac:dyDescent="0.25">
      <c r="A6427" s="1">
        <v>42710</v>
      </c>
      <c r="B6427" s="3">
        <f t="shared" si="200"/>
        <v>2016</v>
      </c>
      <c r="C6427" s="3">
        <f t="shared" si="201"/>
        <v>12</v>
      </c>
      <c r="D6427" t="s">
        <v>246</v>
      </c>
      <c r="E6427" t="s">
        <v>27</v>
      </c>
      <c r="F6427" t="s">
        <v>11</v>
      </c>
      <c r="G6427" t="s">
        <v>43</v>
      </c>
      <c r="H6427" t="s">
        <v>130</v>
      </c>
      <c r="I6427" s="2">
        <v>13.86</v>
      </c>
      <c r="J6427" s="3">
        <v>7</v>
      </c>
      <c r="K6427" s="2">
        <v>0</v>
      </c>
    </row>
    <row r="6428" spans="1:11" ht="13.8" x14ac:dyDescent="0.25">
      <c r="A6428" s="1">
        <v>42710</v>
      </c>
      <c r="B6428" s="3">
        <f t="shared" si="200"/>
        <v>2016</v>
      </c>
      <c r="C6428" s="3">
        <f t="shared" si="201"/>
        <v>12</v>
      </c>
      <c r="D6428" t="s">
        <v>246</v>
      </c>
      <c r="E6428" t="s">
        <v>27</v>
      </c>
      <c r="F6428" t="s">
        <v>11</v>
      </c>
      <c r="G6428" t="s">
        <v>20</v>
      </c>
      <c r="H6428" t="s">
        <v>1491</v>
      </c>
      <c r="I6428" s="2">
        <v>13.38</v>
      </c>
      <c r="J6428" s="3">
        <v>4</v>
      </c>
      <c r="K6428" s="2">
        <v>4.68</v>
      </c>
    </row>
    <row r="6429" spans="1:11" ht="13.8" x14ac:dyDescent="0.25">
      <c r="A6429" s="1">
        <v>42710</v>
      </c>
      <c r="B6429" s="3">
        <f t="shared" si="200"/>
        <v>2016</v>
      </c>
      <c r="C6429" s="3">
        <f t="shared" si="201"/>
        <v>12</v>
      </c>
      <c r="D6429" t="s">
        <v>246</v>
      </c>
      <c r="E6429" t="s">
        <v>27</v>
      </c>
      <c r="F6429" t="s">
        <v>11</v>
      </c>
      <c r="G6429" t="s">
        <v>20</v>
      </c>
      <c r="H6429" t="s">
        <v>2061</v>
      </c>
      <c r="I6429" s="2">
        <v>437.47</v>
      </c>
      <c r="J6429" s="3">
        <v>14</v>
      </c>
      <c r="K6429" s="2">
        <v>153.12</v>
      </c>
    </row>
    <row r="6430" spans="1:11" ht="13.8" x14ac:dyDescent="0.25">
      <c r="A6430" s="1">
        <v>42712</v>
      </c>
      <c r="B6430" s="3">
        <f t="shared" si="200"/>
        <v>2016</v>
      </c>
      <c r="C6430" s="3">
        <f t="shared" si="201"/>
        <v>12</v>
      </c>
      <c r="D6430" t="s">
        <v>2282</v>
      </c>
      <c r="E6430" t="s">
        <v>10</v>
      </c>
      <c r="F6430" t="s">
        <v>39</v>
      </c>
      <c r="G6430" t="s">
        <v>40</v>
      </c>
      <c r="H6430" t="s">
        <v>41</v>
      </c>
      <c r="I6430" s="2">
        <v>1097.54</v>
      </c>
      <c r="J6430" s="3">
        <v>7</v>
      </c>
      <c r="K6430" s="2">
        <v>123.47</v>
      </c>
    </row>
    <row r="6431" spans="1:11" ht="13.8" x14ac:dyDescent="0.25">
      <c r="A6431" s="1">
        <v>42712</v>
      </c>
      <c r="B6431" s="3">
        <f t="shared" si="200"/>
        <v>2016</v>
      </c>
      <c r="C6431" s="3">
        <f t="shared" si="201"/>
        <v>12</v>
      </c>
      <c r="D6431" t="s">
        <v>2282</v>
      </c>
      <c r="E6431" t="s">
        <v>10</v>
      </c>
      <c r="F6431" t="s">
        <v>34</v>
      </c>
      <c r="G6431" t="s">
        <v>47</v>
      </c>
      <c r="H6431" t="s">
        <v>2599</v>
      </c>
      <c r="I6431" s="2">
        <v>190.92</v>
      </c>
      <c r="J6431" s="3">
        <v>5</v>
      </c>
      <c r="K6431" s="2">
        <v>-147.96</v>
      </c>
    </row>
    <row r="6432" spans="1:11" ht="13.8" x14ac:dyDescent="0.25">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ht="13.8" x14ac:dyDescent="0.25">
      <c r="A6433" s="1">
        <v>42712</v>
      </c>
      <c r="B6433" s="3">
        <f t="shared" si="200"/>
        <v>2016</v>
      </c>
      <c r="C6433" s="3">
        <f t="shared" si="201"/>
        <v>12</v>
      </c>
      <c r="D6433" t="s">
        <v>1369</v>
      </c>
      <c r="E6433" t="s">
        <v>78</v>
      </c>
      <c r="F6433" t="s">
        <v>11</v>
      </c>
      <c r="G6433" t="s">
        <v>20</v>
      </c>
      <c r="H6433" t="s">
        <v>1599</v>
      </c>
      <c r="I6433" s="2">
        <v>12.96</v>
      </c>
      <c r="J6433" s="3">
        <v>7</v>
      </c>
      <c r="K6433" s="2">
        <v>-9.5</v>
      </c>
    </row>
    <row r="6434" spans="1:11" ht="13.8" x14ac:dyDescent="0.25">
      <c r="A6434" s="1">
        <v>42712</v>
      </c>
      <c r="B6434" s="3">
        <f t="shared" si="200"/>
        <v>2016</v>
      </c>
      <c r="C6434" s="3">
        <f t="shared" si="201"/>
        <v>12</v>
      </c>
      <c r="D6434" t="s">
        <v>1249</v>
      </c>
      <c r="E6434" t="s">
        <v>27</v>
      </c>
      <c r="F6434" t="s">
        <v>11</v>
      </c>
      <c r="G6434" t="s">
        <v>24</v>
      </c>
      <c r="H6434" t="s">
        <v>845</v>
      </c>
      <c r="I6434" s="2">
        <v>8.56</v>
      </c>
      <c r="J6434" s="3">
        <v>2</v>
      </c>
      <c r="K6434" s="2">
        <v>2.48</v>
      </c>
    </row>
    <row r="6435" spans="1:11" ht="13.8" x14ac:dyDescent="0.25">
      <c r="A6435" s="1">
        <v>42712</v>
      </c>
      <c r="B6435" s="3">
        <f t="shared" si="200"/>
        <v>2016</v>
      </c>
      <c r="C6435" s="3">
        <f t="shared" si="201"/>
        <v>12</v>
      </c>
      <c r="D6435" t="s">
        <v>1249</v>
      </c>
      <c r="E6435" t="s">
        <v>27</v>
      </c>
      <c r="F6435" t="s">
        <v>11</v>
      </c>
      <c r="G6435" t="s">
        <v>12</v>
      </c>
      <c r="H6435" t="s">
        <v>216</v>
      </c>
      <c r="I6435" s="2">
        <v>45.36</v>
      </c>
      <c r="J6435" s="3">
        <v>7</v>
      </c>
      <c r="K6435" s="2">
        <v>21.77</v>
      </c>
    </row>
    <row r="6436" spans="1:11" ht="13.8" x14ac:dyDescent="0.25">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ht="13.8" x14ac:dyDescent="0.25">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ht="13.8" x14ac:dyDescent="0.25">
      <c r="A6438" s="1">
        <v>42712</v>
      </c>
      <c r="B6438" s="3">
        <f t="shared" si="200"/>
        <v>2016</v>
      </c>
      <c r="C6438" s="3">
        <f t="shared" si="201"/>
        <v>12</v>
      </c>
      <c r="D6438" t="s">
        <v>1413</v>
      </c>
      <c r="E6438" t="s">
        <v>27</v>
      </c>
      <c r="F6438" t="s">
        <v>11</v>
      </c>
      <c r="G6438" t="s">
        <v>18</v>
      </c>
      <c r="H6438" t="s">
        <v>1449</v>
      </c>
      <c r="I6438" s="2">
        <v>352.38</v>
      </c>
      <c r="J6438" s="3">
        <v>2</v>
      </c>
      <c r="K6438" s="2">
        <v>81.05</v>
      </c>
    </row>
    <row r="6439" spans="1:11" ht="13.8" x14ac:dyDescent="0.25">
      <c r="A6439" s="1">
        <v>42712</v>
      </c>
      <c r="B6439" s="3">
        <f t="shared" si="200"/>
        <v>2016</v>
      </c>
      <c r="C6439" s="3">
        <f t="shared" si="201"/>
        <v>12</v>
      </c>
      <c r="D6439" t="s">
        <v>1138</v>
      </c>
      <c r="E6439" t="s">
        <v>245</v>
      </c>
      <c r="F6439" t="s">
        <v>39</v>
      </c>
      <c r="G6439" t="s">
        <v>40</v>
      </c>
      <c r="H6439" t="s">
        <v>2109</v>
      </c>
      <c r="I6439" s="2">
        <v>249.58</v>
      </c>
      <c r="J6439" s="3">
        <v>2</v>
      </c>
      <c r="K6439" s="2">
        <v>31.2</v>
      </c>
    </row>
    <row r="6440" spans="1:11" ht="13.8" x14ac:dyDescent="0.25">
      <c r="A6440" s="1">
        <v>42712</v>
      </c>
      <c r="B6440" s="3">
        <f t="shared" si="200"/>
        <v>2016</v>
      </c>
      <c r="C6440" s="3">
        <f t="shared" si="201"/>
        <v>12</v>
      </c>
      <c r="D6440" t="s">
        <v>1138</v>
      </c>
      <c r="E6440" t="s">
        <v>245</v>
      </c>
      <c r="F6440" t="s">
        <v>39</v>
      </c>
      <c r="G6440" t="s">
        <v>52</v>
      </c>
      <c r="H6440" t="s">
        <v>1063</v>
      </c>
      <c r="I6440" s="2">
        <v>68.11</v>
      </c>
      <c r="J6440" s="3">
        <v>3</v>
      </c>
      <c r="K6440" s="2">
        <v>17.88</v>
      </c>
    </row>
    <row r="6441" spans="1:11" ht="13.8" x14ac:dyDescent="0.25">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ht="13.8" x14ac:dyDescent="0.25">
      <c r="A6442" s="1">
        <v>42712</v>
      </c>
      <c r="B6442" s="3">
        <f t="shared" si="200"/>
        <v>2016</v>
      </c>
      <c r="C6442" s="3">
        <f t="shared" si="201"/>
        <v>12</v>
      </c>
      <c r="D6442" t="s">
        <v>2057</v>
      </c>
      <c r="E6442" t="s">
        <v>78</v>
      </c>
      <c r="F6442" t="s">
        <v>11</v>
      </c>
      <c r="G6442" t="s">
        <v>12</v>
      </c>
      <c r="H6442" t="s">
        <v>1987</v>
      </c>
      <c r="I6442" s="2">
        <v>10.58</v>
      </c>
      <c r="J6442" s="3">
        <v>3</v>
      </c>
      <c r="K6442" s="2">
        <v>3.44</v>
      </c>
    </row>
    <row r="6443" spans="1:11" ht="13.8" x14ac:dyDescent="0.25">
      <c r="A6443" s="1">
        <v>42712</v>
      </c>
      <c r="B6443" s="3">
        <f t="shared" si="200"/>
        <v>2016</v>
      </c>
      <c r="C6443" s="3">
        <f t="shared" si="201"/>
        <v>12</v>
      </c>
      <c r="D6443" t="s">
        <v>1005</v>
      </c>
      <c r="E6443" t="s">
        <v>157</v>
      </c>
      <c r="F6443" t="s">
        <v>34</v>
      </c>
      <c r="G6443" t="s">
        <v>74</v>
      </c>
      <c r="H6443" t="s">
        <v>2389</v>
      </c>
      <c r="I6443" s="2">
        <v>405.86</v>
      </c>
      <c r="J6443" s="3">
        <v>7</v>
      </c>
      <c r="K6443" s="2">
        <v>32.47</v>
      </c>
    </row>
    <row r="6444" spans="1:11" ht="13.8" x14ac:dyDescent="0.25">
      <c r="A6444" s="1">
        <v>42712</v>
      </c>
      <c r="B6444" s="3">
        <f t="shared" si="200"/>
        <v>2016</v>
      </c>
      <c r="C6444" s="3">
        <f t="shared" si="201"/>
        <v>12</v>
      </c>
      <c r="D6444" t="s">
        <v>1005</v>
      </c>
      <c r="E6444" t="s">
        <v>157</v>
      </c>
      <c r="F6444" t="s">
        <v>34</v>
      </c>
      <c r="G6444" t="s">
        <v>35</v>
      </c>
      <c r="H6444" t="s">
        <v>1072</v>
      </c>
      <c r="I6444" s="2">
        <v>680.01</v>
      </c>
      <c r="J6444" s="3">
        <v>3</v>
      </c>
      <c r="K6444" s="2">
        <v>176.8</v>
      </c>
    </row>
    <row r="6445" spans="1:11" ht="13.8" x14ac:dyDescent="0.25">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ht="13.8" x14ac:dyDescent="0.25">
      <c r="A6446" s="1">
        <v>42713</v>
      </c>
      <c r="B6446" s="3">
        <f t="shared" si="200"/>
        <v>2016</v>
      </c>
      <c r="C6446" s="3">
        <f t="shared" si="201"/>
        <v>12</v>
      </c>
      <c r="D6446" t="s">
        <v>452</v>
      </c>
      <c r="E6446" t="s">
        <v>996</v>
      </c>
      <c r="F6446" t="s">
        <v>11</v>
      </c>
      <c r="G6446" t="s">
        <v>92</v>
      </c>
      <c r="H6446" t="s">
        <v>1387</v>
      </c>
      <c r="I6446" s="2">
        <v>60.34</v>
      </c>
      <c r="J6446" s="3">
        <v>7</v>
      </c>
      <c r="K6446" s="2">
        <v>15.69</v>
      </c>
    </row>
    <row r="6447" spans="1:11" ht="13.8" x14ac:dyDescent="0.25">
      <c r="A6447" s="1">
        <v>42713</v>
      </c>
      <c r="B6447" s="3">
        <f t="shared" si="200"/>
        <v>2016</v>
      </c>
      <c r="C6447" s="3">
        <f t="shared" si="201"/>
        <v>12</v>
      </c>
      <c r="D6447" t="s">
        <v>2156</v>
      </c>
      <c r="E6447" t="s">
        <v>434</v>
      </c>
      <c r="F6447" t="s">
        <v>11</v>
      </c>
      <c r="G6447" t="s">
        <v>16</v>
      </c>
      <c r="H6447" t="s">
        <v>2643</v>
      </c>
      <c r="I6447" s="2">
        <v>3.69</v>
      </c>
      <c r="J6447" s="3">
        <v>1</v>
      </c>
      <c r="K6447" s="2">
        <v>1.73</v>
      </c>
    </row>
    <row r="6448" spans="1:11" ht="13.8" x14ac:dyDescent="0.25">
      <c r="A6448" s="1">
        <v>42713</v>
      </c>
      <c r="B6448" s="3">
        <f t="shared" si="200"/>
        <v>2016</v>
      </c>
      <c r="C6448" s="3">
        <f t="shared" si="201"/>
        <v>12</v>
      </c>
      <c r="D6448" t="s">
        <v>2156</v>
      </c>
      <c r="E6448" t="s">
        <v>434</v>
      </c>
      <c r="F6448" t="s">
        <v>11</v>
      </c>
      <c r="G6448" t="s">
        <v>16</v>
      </c>
      <c r="H6448" t="s">
        <v>1860</v>
      </c>
      <c r="I6448" s="2">
        <v>122.12</v>
      </c>
      <c r="J6448" s="3">
        <v>4</v>
      </c>
      <c r="K6448" s="2">
        <v>56.18</v>
      </c>
    </row>
    <row r="6449" spans="1:11" ht="13.8" x14ac:dyDescent="0.25">
      <c r="A6449" s="1">
        <v>42713</v>
      </c>
      <c r="B6449" s="3">
        <f t="shared" si="200"/>
        <v>2016</v>
      </c>
      <c r="C6449" s="3">
        <f t="shared" si="201"/>
        <v>12</v>
      </c>
      <c r="D6449" t="s">
        <v>583</v>
      </c>
      <c r="E6449" t="s">
        <v>10</v>
      </c>
      <c r="F6449" t="s">
        <v>11</v>
      </c>
      <c r="G6449" t="s">
        <v>12</v>
      </c>
      <c r="H6449" t="s">
        <v>2076</v>
      </c>
      <c r="I6449" s="2">
        <v>9.39</v>
      </c>
      <c r="J6449" s="3">
        <v>2</v>
      </c>
      <c r="K6449" s="2">
        <v>3.29</v>
      </c>
    </row>
    <row r="6450" spans="1:11" ht="13.8" x14ac:dyDescent="0.25">
      <c r="A6450" s="1">
        <v>42713</v>
      </c>
      <c r="B6450" s="3">
        <f t="shared" si="200"/>
        <v>2016</v>
      </c>
      <c r="C6450" s="3">
        <f t="shared" si="201"/>
        <v>12</v>
      </c>
      <c r="D6450" t="s">
        <v>583</v>
      </c>
      <c r="E6450" t="s">
        <v>10</v>
      </c>
      <c r="F6450" t="s">
        <v>11</v>
      </c>
      <c r="G6450" t="s">
        <v>24</v>
      </c>
      <c r="H6450" t="s">
        <v>877</v>
      </c>
      <c r="I6450" s="2">
        <v>9.33</v>
      </c>
      <c r="J6450" s="3">
        <v>1</v>
      </c>
      <c r="K6450" s="2">
        <v>0.82</v>
      </c>
    </row>
    <row r="6451" spans="1:11" ht="13.8" x14ac:dyDescent="0.25">
      <c r="A6451" s="1">
        <v>42713</v>
      </c>
      <c r="B6451" s="3">
        <f t="shared" si="200"/>
        <v>2016</v>
      </c>
      <c r="C6451" s="3">
        <f t="shared" si="201"/>
        <v>12</v>
      </c>
      <c r="D6451" t="s">
        <v>389</v>
      </c>
      <c r="E6451" t="s">
        <v>120</v>
      </c>
      <c r="F6451" t="s">
        <v>34</v>
      </c>
      <c r="G6451" t="s">
        <v>145</v>
      </c>
      <c r="H6451" t="s">
        <v>1830</v>
      </c>
      <c r="I6451" s="2">
        <v>79.97</v>
      </c>
      <c r="J6451" s="3">
        <v>3</v>
      </c>
      <c r="K6451" s="2">
        <v>-29.32</v>
      </c>
    </row>
    <row r="6452" spans="1:11" ht="13.8" x14ac:dyDescent="0.25">
      <c r="A6452" s="1">
        <v>42713</v>
      </c>
      <c r="B6452" s="3">
        <f t="shared" si="200"/>
        <v>2016</v>
      </c>
      <c r="C6452" s="3">
        <f t="shared" si="201"/>
        <v>12</v>
      </c>
      <c r="D6452" t="s">
        <v>389</v>
      </c>
      <c r="E6452" t="s">
        <v>120</v>
      </c>
      <c r="F6452" t="s">
        <v>11</v>
      </c>
      <c r="G6452" t="s">
        <v>20</v>
      </c>
      <c r="H6452" t="s">
        <v>1313</v>
      </c>
      <c r="I6452" s="2">
        <v>2.95</v>
      </c>
      <c r="J6452" s="3">
        <v>2</v>
      </c>
      <c r="K6452" s="2">
        <v>-2.06</v>
      </c>
    </row>
    <row r="6453" spans="1:11" ht="13.8" x14ac:dyDescent="0.25">
      <c r="A6453" s="1">
        <v>42713</v>
      </c>
      <c r="B6453" s="3">
        <f t="shared" si="200"/>
        <v>2016</v>
      </c>
      <c r="C6453" s="3">
        <f t="shared" si="201"/>
        <v>12</v>
      </c>
      <c r="D6453" t="s">
        <v>1778</v>
      </c>
      <c r="E6453" t="s">
        <v>110</v>
      </c>
      <c r="F6453" t="s">
        <v>39</v>
      </c>
      <c r="G6453" t="s">
        <v>40</v>
      </c>
      <c r="H6453" t="s">
        <v>642</v>
      </c>
      <c r="I6453" s="2">
        <v>10.9</v>
      </c>
      <c r="J6453" s="3">
        <v>1</v>
      </c>
      <c r="K6453" s="2">
        <v>3.05</v>
      </c>
    </row>
    <row r="6454" spans="1:11" ht="13.8" x14ac:dyDescent="0.25">
      <c r="A6454" s="1">
        <v>42713</v>
      </c>
      <c r="B6454" s="3">
        <f t="shared" si="200"/>
        <v>2016</v>
      </c>
      <c r="C6454" s="3">
        <f t="shared" si="201"/>
        <v>12</v>
      </c>
      <c r="D6454" t="s">
        <v>1778</v>
      </c>
      <c r="E6454" t="s">
        <v>110</v>
      </c>
      <c r="F6454" t="s">
        <v>39</v>
      </c>
      <c r="G6454" t="s">
        <v>52</v>
      </c>
      <c r="H6454" t="s">
        <v>1314</v>
      </c>
      <c r="I6454" s="2">
        <v>59.98</v>
      </c>
      <c r="J6454" s="3">
        <v>2</v>
      </c>
      <c r="K6454" s="2">
        <v>25.19</v>
      </c>
    </row>
    <row r="6455" spans="1:11" ht="13.8" x14ac:dyDescent="0.25">
      <c r="A6455" s="1">
        <v>42713</v>
      </c>
      <c r="B6455" s="3">
        <f t="shared" si="200"/>
        <v>2016</v>
      </c>
      <c r="C6455" s="3">
        <f t="shared" si="201"/>
        <v>12</v>
      </c>
      <c r="D6455" t="s">
        <v>1778</v>
      </c>
      <c r="E6455" t="s">
        <v>110</v>
      </c>
      <c r="F6455" t="s">
        <v>11</v>
      </c>
      <c r="G6455" t="s">
        <v>92</v>
      </c>
      <c r="H6455" t="s">
        <v>114</v>
      </c>
      <c r="I6455" s="2">
        <v>61.93</v>
      </c>
      <c r="J6455" s="3">
        <v>1</v>
      </c>
      <c r="K6455" s="2">
        <v>23.4</v>
      </c>
    </row>
    <row r="6456" spans="1:11" ht="13.8" x14ac:dyDescent="0.25">
      <c r="A6456" s="1">
        <v>42713</v>
      </c>
      <c r="B6456" s="3">
        <f t="shared" si="200"/>
        <v>2016</v>
      </c>
      <c r="C6456" s="3">
        <f t="shared" si="201"/>
        <v>12</v>
      </c>
      <c r="D6456" t="s">
        <v>622</v>
      </c>
      <c r="E6456" t="s">
        <v>120</v>
      </c>
      <c r="F6456" t="s">
        <v>39</v>
      </c>
      <c r="G6456" t="s">
        <v>40</v>
      </c>
      <c r="H6456" t="s">
        <v>1789</v>
      </c>
      <c r="I6456" s="2">
        <v>40.68</v>
      </c>
      <c r="J6456" s="3">
        <v>3</v>
      </c>
      <c r="K6456" s="2">
        <v>-9.15</v>
      </c>
    </row>
    <row r="6457" spans="1:11" ht="13.8" x14ac:dyDescent="0.25">
      <c r="A6457" s="1">
        <v>42713</v>
      </c>
      <c r="B6457" s="3">
        <f t="shared" si="200"/>
        <v>2016</v>
      </c>
      <c r="C6457" s="3">
        <f t="shared" si="201"/>
        <v>12</v>
      </c>
      <c r="D6457" t="s">
        <v>883</v>
      </c>
      <c r="E6457" t="s">
        <v>15</v>
      </c>
      <c r="F6457" t="s">
        <v>11</v>
      </c>
      <c r="G6457" t="s">
        <v>200</v>
      </c>
      <c r="H6457" t="s">
        <v>782</v>
      </c>
      <c r="I6457" s="2">
        <v>20.57</v>
      </c>
      <c r="J6457" s="3">
        <v>3</v>
      </c>
      <c r="K6457" s="2">
        <v>1.54</v>
      </c>
    </row>
    <row r="6458" spans="1:11" ht="13.8" x14ac:dyDescent="0.25">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ht="13.8" x14ac:dyDescent="0.25">
      <c r="A6459" s="1">
        <v>42713</v>
      </c>
      <c r="B6459" s="3">
        <f t="shared" si="200"/>
        <v>2016</v>
      </c>
      <c r="C6459" s="3">
        <f t="shared" si="201"/>
        <v>12</v>
      </c>
      <c r="D6459" t="s">
        <v>883</v>
      </c>
      <c r="E6459" t="s">
        <v>15</v>
      </c>
      <c r="F6459" t="s">
        <v>39</v>
      </c>
      <c r="G6459" t="s">
        <v>52</v>
      </c>
      <c r="H6459" t="s">
        <v>1742</v>
      </c>
      <c r="I6459" s="2">
        <v>19.04</v>
      </c>
      <c r="J6459" s="3">
        <v>4</v>
      </c>
      <c r="K6459" s="2">
        <v>-1.43</v>
      </c>
    </row>
    <row r="6460" spans="1:11" ht="13.8" x14ac:dyDescent="0.25">
      <c r="A6460" s="1">
        <v>42713</v>
      </c>
      <c r="B6460" s="3">
        <f t="shared" si="200"/>
        <v>2016</v>
      </c>
      <c r="C6460" s="3">
        <f t="shared" si="201"/>
        <v>12</v>
      </c>
      <c r="D6460" t="s">
        <v>536</v>
      </c>
      <c r="E6460" t="s">
        <v>27</v>
      </c>
      <c r="F6460" t="s">
        <v>11</v>
      </c>
      <c r="G6460" t="s">
        <v>20</v>
      </c>
      <c r="H6460" t="s">
        <v>1174</v>
      </c>
      <c r="I6460" s="2">
        <v>273.92</v>
      </c>
      <c r="J6460" s="3">
        <v>8</v>
      </c>
      <c r="K6460" s="2">
        <v>99.3</v>
      </c>
    </row>
    <row r="6461" spans="1:11" ht="13.8" x14ac:dyDescent="0.25">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ht="13.8" x14ac:dyDescent="0.25">
      <c r="A6462" s="1">
        <v>42714</v>
      </c>
      <c r="B6462" s="3">
        <f t="shared" si="200"/>
        <v>2016</v>
      </c>
      <c r="C6462" s="3">
        <f t="shared" si="201"/>
        <v>12</v>
      </c>
      <c r="D6462" t="s">
        <v>1778</v>
      </c>
      <c r="E6462" t="s">
        <v>27</v>
      </c>
      <c r="F6462" t="s">
        <v>34</v>
      </c>
      <c r="G6462" t="s">
        <v>35</v>
      </c>
      <c r="H6462" t="s">
        <v>430</v>
      </c>
      <c r="I6462" s="2">
        <v>321.57</v>
      </c>
      <c r="J6462" s="3">
        <v>2</v>
      </c>
      <c r="K6462" s="2">
        <v>28.14</v>
      </c>
    </row>
    <row r="6463" spans="1:11" ht="13.8" x14ac:dyDescent="0.25">
      <c r="A6463" s="1">
        <v>42714</v>
      </c>
      <c r="B6463" s="3">
        <f t="shared" si="200"/>
        <v>2016</v>
      </c>
      <c r="C6463" s="3">
        <f t="shared" si="201"/>
        <v>12</v>
      </c>
      <c r="D6463" t="s">
        <v>85</v>
      </c>
      <c r="E6463" t="s">
        <v>149</v>
      </c>
      <c r="F6463" t="s">
        <v>11</v>
      </c>
      <c r="G6463" t="s">
        <v>18</v>
      </c>
      <c r="H6463" t="s">
        <v>1013</v>
      </c>
      <c r="I6463" s="2">
        <v>80.58</v>
      </c>
      <c r="J6463" s="3">
        <v>6</v>
      </c>
      <c r="K6463" s="2">
        <v>22.56</v>
      </c>
    </row>
    <row r="6464" spans="1:11" ht="13.8" x14ac:dyDescent="0.25">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ht="13.8" x14ac:dyDescent="0.25">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ht="13.8" x14ac:dyDescent="0.25">
      <c r="A6466" s="1">
        <v>42714</v>
      </c>
      <c r="B6466" s="3">
        <f t="shared" si="200"/>
        <v>2016</v>
      </c>
      <c r="C6466" s="3">
        <f t="shared" si="201"/>
        <v>12</v>
      </c>
      <c r="D6466" t="s">
        <v>1152</v>
      </c>
      <c r="E6466" t="s">
        <v>164</v>
      </c>
      <c r="F6466" t="s">
        <v>11</v>
      </c>
      <c r="G6466" t="s">
        <v>92</v>
      </c>
      <c r="H6466" t="s">
        <v>2273</v>
      </c>
      <c r="I6466" s="2">
        <v>65.34</v>
      </c>
      <c r="J6466" s="3">
        <v>3</v>
      </c>
      <c r="K6466" s="2">
        <v>22.87</v>
      </c>
    </row>
    <row r="6467" spans="1:11" ht="13.8" x14ac:dyDescent="0.25">
      <c r="A6467" s="1">
        <v>42714</v>
      </c>
      <c r="B6467" s="3">
        <f t="shared" ref="B6467:B6530" si="202">YEAR(A6467)</f>
        <v>2016</v>
      </c>
      <c r="C6467" s="3">
        <f t="shared" ref="C6467:C6530" si="203">MONTH(A6467)</f>
        <v>12</v>
      </c>
      <c r="D6467" t="s">
        <v>1152</v>
      </c>
      <c r="E6467" t="s">
        <v>164</v>
      </c>
      <c r="F6467" t="s">
        <v>11</v>
      </c>
      <c r="G6467" t="s">
        <v>12</v>
      </c>
      <c r="H6467" t="s">
        <v>1158</v>
      </c>
      <c r="I6467" s="2">
        <v>123.92</v>
      </c>
      <c r="J6467" s="3">
        <v>4</v>
      </c>
      <c r="K6467" s="2">
        <v>55.76</v>
      </c>
    </row>
    <row r="6468" spans="1:11" ht="13.8" x14ac:dyDescent="0.25">
      <c r="A6468" s="1">
        <v>42714</v>
      </c>
      <c r="B6468" s="3">
        <f t="shared" si="202"/>
        <v>2016</v>
      </c>
      <c r="C6468" s="3">
        <f t="shared" si="203"/>
        <v>12</v>
      </c>
      <c r="D6468" t="s">
        <v>1152</v>
      </c>
      <c r="E6468" t="s">
        <v>164</v>
      </c>
      <c r="F6468" t="s">
        <v>11</v>
      </c>
      <c r="G6468" t="s">
        <v>92</v>
      </c>
      <c r="H6468" t="s">
        <v>2644</v>
      </c>
      <c r="I6468" s="2">
        <v>35.1</v>
      </c>
      <c r="J6468" s="3">
        <v>3</v>
      </c>
      <c r="K6468" s="2">
        <v>12.29</v>
      </c>
    </row>
    <row r="6469" spans="1:11" ht="13.8" x14ac:dyDescent="0.25">
      <c r="A6469" s="1">
        <v>42714</v>
      </c>
      <c r="B6469" s="3">
        <f t="shared" si="202"/>
        <v>2016</v>
      </c>
      <c r="C6469" s="3">
        <f t="shared" si="203"/>
        <v>12</v>
      </c>
      <c r="D6469" t="s">
        <v>1152</v>
      </c>
      <c r="E6469" t="s">
        <v>164</v>
      </c>
      <c r="F6469" t="s">
        <v>39</v>
      </c>
      <c r="G6469" t="s">
        <v>52</v>
      </c>
      <c r="H6469" t="s">
        <v>1422</v>
      </c>
      <c r="I6469" s="2">
        <v>44.75</v>
      </c>
      <c r="J6469" s="3">
        <v>5</v>
      </c>
      <c r="K6469" s="2">
        <v>8.5</v>
      </c>
    </row>
    <row r="6470" spans="1:11" ht="13.8" x14ac:dyDescent="0.25">
      <c r="A6470" s="1">
        <v>42714</v>
      </c>
      <c r="B6470" s="3">
        <f t="shared" si="202"/>
        <v>2016</v>
      </c>
      <c r="C6470" s="3">
        <f t="shared" si="203"/>
        <v>12</v>
      </c>
      <c r="D6470" t="s">
        <v>935</v>
      </c>
      <c r="E6470" t="s">
        <v>129</v>
      </c>
      <c r="F6470" t="s">
        <v>34</v>
      </c>
      <c r="G6470" t="s">
        <v>35</v>
      </c>
      <c r="H6470" t="s">
        <v>294</v>
      </c>
      <c r="I6470" s="2">
        <v>1424.9</v>
      </c>
      <c r="J6470" s="3">
        <v>5</v>
      </c>
      <c r="K6470" s="2">
        <v>356.23</v>
      </c>
    </row>
    <row r="6471" spans="1:11" ht="13.8" x14ac:dyDescent="0.25">
      <c r="A6471" s="1">
        <v>42714</v>
      </c>
      <c r="B6471" s="3">
        <f t="shared" si="202"/>
        <v>2016</v>
      </c>
      <c r="C6471" s="3">
        <f t="shared" si="203"/>
        <v>12</v>
      </c>
      <c r="D6471" t="s">
        <v>2259</v>
      </c>
      <c r="E6471" t="s">
        <v>27</v>
      </c>
      <c r="F6471" t="s">
        <v>11</v>
      </c>
      <c r="G6471" t="s">
        <v>12</v>
      </c>
      <c r="H6471" t="s">
        <v>1701</v>
      </c>
      <c r="I6471" s="2">
        <v>80.28</v>
      </c>
      <c r="J6471" s="3">
        <v>12</v>
      </c>
      <c r="K6471" s="2">
        <v>36.93</v>
      </c>
    </row>
    <row r="6472" spans="1:11" ht="13.8" x14ac:dyDescent="0.25">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ht="13.8" x14ac:dyDescent="0.25">
      <c r="A6473" s="1">
        <v>42714</v>
      </c>
      <c r="B6473" s="3">
        <f t="shared" si="202"/>
        <v>2016</v>
      </c>
      <c r="C6473" s="3">
        <f t="shared" si="203"/>
        <v>12</v>
      </c>
      <c r="D6473" t="s">
        <v>2504</v>
      </c>
      <c r="E6473" t="s">
        <v>149</v>
      </c>
      <c r="F6473" t="s">
        <v>11</v>
      </c>
      <c r="G6473" t="s">
        <v>20</v>
      </c>
      <c r="H6473" t="s">
        <v>528</v>
      </c>
      <c r="I6473" s="2">
        <v>679.96</v>
      </c>
      <c r="J6473" s="3">
        <v>5</v>
      </c>
      <c r="K6473" s="2">
        <v>220.99</v>
      </c>
    </row>
    <row r="6474" spans="1:11" ht="13.8" x14ac:dyDescent="0.25">
      <c r="A6474" s="1">
        <v>42714</v>
      </c>
      <c r="B6474" s="3">
        <f t="shared" si="202"/>
        <v>2016</v>
      </c>
      <c r="C6474" s="3">
        <f t="shared" si="203"/>
        <v>12</v>
      </c>
      <c r="D6474" t="s">
        <v>1963</v>
      </c>
      <c r="E6474" t="s">
        <v>149</v>
      </c>
      <c r="F6474" t="s">
        <v>11</v>
      </c>
      <c r="G6474" t="s">
        <v>12</v>
      </c>
      <c r="H6474" t="s">
        <v>1065</v>
      </c>
      <c r="I6474" s="2">
        <v>62.82</v>
      </c>
      <c r="J6474" s="3">
        <v>9</v>
      </c>
      <c r="K6474" s="2">
        <v>29.53</v>
      </c>
    </row>
    <row r="6475" spans="1:11" ht="13.8" x14ac:dyDescent="0.25">
      <c r="A6475" s="1">
        <v>42714</v>
      </c>
      <c r="B6475" s="3">
        <f t="shared" si="202"/>
        <v>2016</v>
      </c>
      <c r="C6475" s="3">
        <f t="shared" si="203"/>
        <v>12</v>
      </c>
      <c r="D6475" t="s">
        <v>1357</v>
      </c>
      <c r="E6475" t="s">
        <v>149</v>
      </c>
      <c r="F6475" t="s">
        <v>11</v>
      </c>
      <c r="G6475" t="s">
        <v>12</v>
      </c>
      <c r="H6475" t="s">
        <v>1619</v>
      </c>
      <c r="I6475" s="2">
        <v>6.48</v>
      </c>
      <c r="J6475" s="3">
        <v>1</v>
      </c>
      <c r="K6475" s="2">
        <v>3.11</v>
      </c>
    </row>
    <row r="6476" spans="1:11" ht="13.8" x14ac:dyDescent="0.25">
      <c r="A6476" s="1">
        <v>42715</v>
      </c>
      <c r="B6476" s="3">
        <f t="shared" si="202"/>
        <v>2016</v>
      </c>
      <c r="C6476" s="3">
        <f t="shared" si="203"/>
        <v>12</v>
      </c>
      <c r="D6476" t="s">
        <v>1167</v>
      </c>
      <c r="E6476" t="s">
        <v>149</v>
      </c>
      <c r="F6476" t="s">
        <v>11</v>
      </c>
      <c r="G6476" t="s">
        <v>43</v>
      </c>
      <c r="H6476" t="s">
        <v>962</v>
      </c>
      <c r="I6476" s="2">
        <v>15.26</v>
      </c>
      <c r="J6476" s="3">
        <v>7</v>
      </c>
      <c r="K6476" s="2">
        <v>6.26</v>
      </c>
    </row>
    <row r="6477" spans="1:11" ht="13.8" x14ac:dyDescent="0.25">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ht="13.8" x14ac:dyDescent="0.25">
      <c r="A6478" s="1">
        <v>42715</v>
      </c>
      <c r="B6478" s="3">
        <f t="shared" si="202"/>
        <v>2016</v>
      </c>
      <c r="C6478" s="3">
        <f t="shared" si="203"/>
        <v>12</v>
      </c>
      <c r="D6478" t="s">
        <v>2156</v>
      </c>
      <c r="E6478" t="s">
        <v>278</v>
      </c>
      <c r="F6478" t="s">
        <v>11</v>
      </c>
      <c r="G6478" t="s">
        <v>18</v>
      </c>
      <c r="H6478" t="s">
        <v>1525</v>
      </c>
      <c r="I6478" s="2">
        <v>243.38</v>
      </c>
      <c r="J6478" s="3">
        <v>3</v>
      </c>
      <c r="K6478" s="2">
        <v>-51.72</v>
      </c>
    </row>
    <row r="6479" spans="1:11" ht="13.8" x14ac:dyDescent="0.25">
      <c r="A6479" s="1">
        <v>42715</v>
      </c>
      <c r="B6479" s="3">
        <f t="shared" si="202"/>
        <v>2016</v>
      </c>
      <c r="C6479" s="3">
        <f t="shared" si="203"/>
        <v>12</v>
      </c>
      <c r="D6479" t="s">
        <v>2156</v>
      </c>
      <c r="E6479" t="s">
        <v>278</v>
      </c>
      <c r="F6479" t="s">
        <v>39</v>
      </c>
      <c r="G6479" t="s">
        <v>52</v>
      </c>
      <c r="H6479" t="s">
        <v>1737</v>
      </c>
      <c r="I6479" s="2">
        <v>119.8</v>
      </c>
      <c r="J6479" s="3">
        <v>5</v>
      </c>
      <c r="K6479" s="2">
        <v>29.95</v>
      </c>
    </row>
    <row r="6480" spans="1:11" ht="13.8" x14ac:dyDescent="0.25">
      <c r="A6480" s="1">
        <v>42715</v>
      </c>
      <c r="B6480" s="3">
        <f t="shared" si="202"/>
        <v>2016</v>
      </c>
      <c r="C6480" s="3">
        <f t="shared" si="203"/>
        <v>12</v>
      </c>
      <c r="D6480" t="s">
        <v>2156</v>
      </c>
      <c r="E6480" t="s">
        <v>278</v>
      </c>
      <c r="F6480" t="s">
        <v>39</v>
      </c>
      <c r="G6480" t="s">
        <v>40</v>
      </c>
      <c r="H6480" t="s">
        <v>138</v>
      </c>
      <c r="I6480" s="2">
        <v>300.77</v>
      </c>
      <c r="J6480" s="3">
        <v>4</v>
      </c>
      <c r="K6480" s="2">
        <v>30.08</v>
      </c>
    </row>
    <row r="6481" spans="1:11" ht="13.8" x14ac:dyDescent="0.25">
      <c r="A6481" s="1">
        <v>42715</v>
      </c>
      <c r="B6481" s="3">
        <f t="shared" si="202"/>
        <v>2016</v>
      </c>
      <c r="C6481" s="3">
        <f t="shared" si="203"/>
        <v>12</v>
      </c>
      <c r="D6481" t="s">
        <v>891</v>
      </c>
      <c r="E6481" t="s">
        <v>164</v>
      </c>
      <c r="F6481" t="s">
        <v>34</v>
      </c>
      <c r="G6481" t="s">
        <v>47</v>
      </c>
      <c r="H6481" t="s">
        <v>761</v>
      </c>
      <c r="I6481" s="2">
        <v>14.8</v>
      </c>
      <c r="J6481" s="3">
        <v>4</v>
      </c>
      <c r="K6481" s="2">
        <v>6.07</v>
      </c>
    </row>
    <row r="6482" spans="1:11" ht="13.8" x14ac:dyDescent="0.25">
      <c r="A6482" s="1">
        <v>42715</v>
      </c>
      <c r="B6482" s="3">
        <f t="shared" si="202"/>
        <v>2016</v>
      </c>
      <c r="C6482" s="3">
        <f t="shared" si="203"/>
        <v>12</v>
      </c>
      <c r="D6482" t="s">
        <v>891</v>
      </c>
      <c r="E6482" t="s">
        <v>164</v>
      </c>
      <c r="F6482" t="s">
        <v>39</v>
      </c>
      <c r="G6482" t="s">
        <v>40</v>
      </c>
      <c r="H6482" t="s">
        <v>400</v>
      </c>
      <c r="I6482" s="2">
        <v>302.38</v>
      </c>
      <c r="J6482" s="3">
        <v>3</v>
      </c>
      <c r="K6482" s="2">
        <v>22.68</v>
      </c>
    </row>
    <row r="6483" spans="1:11" ht="13.8" x14ac:dyDescent="0.25">
      <c r="A6483" s="1">
        <v>42715</v>
      </c>
      <c r="B6483" s="3">
        <f t="shared" si="202"/>
        <v>2016</v>
      </c>
      <c r="C6483" s="3">
        <f t="shared" si="203"/>
        <v>12</v>
      </c>
      <c r="D6483" t="s">
        <v>891</v>
      </c>
      <c r="E6483" t="s">
        <v>164</v>
      </c>
      <c r="F6483" t="s">
        <v>39</v>
      </c>
      <c r="G6483" t="s">
        <v>52</v>
      </c>
      <c r="H6483" t="s">
        <v>1795</v>
      </c>
      <c r="I6483" s="2">
        <v>316</v>
      </c>
      <c r="J6483" s="3">
        <v>4</v>
      </c>
      <c r="K6483" s="2">
        <v>31.6</v>
      </c>
    </row>
    <row r="6484" spans="1:11" ht="13.8" x14ac:dyDescent="0.25">
      <c r="A6484" s="1">
        <v>42715</v>
      </c>
      <c r="B6484" s="3">
        <f t="shared" si="202"/>
        <v>2016</v>
      </c>
      <c r="C6484" s="3">
        <f t="shared" si="203"/>
        <v>12</v>
      </c>
      <c r="D6484" t="s">
        <v>1079</v>
      </c>
      <c r="E6484" t="s">
        <v>123</v>
      </c>
      <c r="F6484" t="s">
        <v>11</v>
      </c>
      <c r="G6484" t="s">
        <v>18</v>
      </c>
      <c r="H6484" t="s">
        <v>2005</v>
      </c>
      <c r="I6484" s="2">
        <v>85.22</v>
      </c>
      <c r="J6484" s="3">
        <v>3</v>
      </c>
      <c r="K6484" s="2">
        <v>7.46</v>
      </c>
    </row>
    <row r="6485" spans="1:11" ht="13.8" x14ac:dyDescent="0.25">
      <c r="A6485" s="1">
        <v>42715</v>
      </c>
      <c r="B6485" s="3">
        <f t="shared" si="202"/>
        <v>2016</v>
      </c>
      <c r="C6485" s="3">
        <f t="shared" si="203"/>
        <v>12</v>
      </c>
      <c r="D6485" t="s">
        <v>879</v>
      </c>
      <c r="E6485" t="s">
        <v>120</v>
      </c>
      <c r="F6485" t="s">
        <v>11</v>
      </c>
      <c r="G6485" t="s">
        <v>24</v>
      </c>
      <c r="H6485" t="s">
        <v>869</v>
      </c>
      <c r="I6485" s="2">
        <v>6.67</v>
      </c>
      <c r="J6485" s="3">
        <v>3</v>
      </c>
      <c r="K6485" s="2">
        <v>1.67</v>
      </c>
    </row>
    <row r="6486" spans="1:11" ht="13.8" x14ac:dyDescent="0.25">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ht="13.8" x14ac:dyDescent="0.25">
      <c r="A6487" s="1">
        <v>42715</v>
      </c>
      <c r="B6487" s="3">
        <f t="shared" si="202"/>
        <v>2016</v>
      </c>
      <c r="C6487" s="3">
        <f t="shared" si="203"/>
        <v>12</v>
      </c>
      <c r="D6487" t="s">
        <v>873</v>
      </c>
      <c r="E6487" t="s">
        <v>78</v>
      </c>
      <c r="F6487" t="s">
        <v>11</v>
      </c>
      <c r="G6487" t="s">
        <v>200</v>
      </c>
      <c r="H6487" t="s">
        <v>2251</v>
      </c>
      <c r="I6487" s="2">
        <v>13.52</v>
      </c>
      <c r="J6487" s="3">
        <v>2</v>
      </c>
      <c r="K6487" s="2">
        <v>1.69</v>
      </c>
    </row>
    <row r="6488" spans="1:11" ht="13.8" x14ac:dyDescent="0.25">
      <c r="A6488" s="1">
        <v>42715</v>
      </c>
      <c r="B6488" s="3">
        <f t="shared" si="202"/>
        <v>2016</v>
      </c>
      <c r="C6488" s="3">
        <f t="shared" si="203"/>
        <v>12</v>
      </c>
      <c r="D6488" t="s">
        <v>873</v>
      </c>
      <c r="E6488" t="s">
        <v>78</v>
      </c>
      <c r="F6488" t="s">
        <v>34</v>
      </c>
      <c r="G6488" t="s">
        <v>35</v>
      </c>
      <c r="H6488" t="s">
        <v>1435</v>
      </c>
      <c r="I6488" s="2">
        <v>458.43</v>
      </c>
      <c r="J6488" s="3">
        <v>5</v>
      </c>
      <c r="K6488" s="2">
        <v>-137.53</v>
      </c>
    </row>
    <row r="6489" spans="1:11" ht="13.8" x14ac:dyDescent="0.25">
      <c r="A6489" s="1">
        <v>42715</v>
      </c>
      <c r="B6489" s="3">
        <f t="shared" si="202"/>
        <v>2016</v>
      </c>
      <c r="C6489" s="3">
        <f t="shared" si="203"/>
        <v>12</v>
      </c>
      <c r="D6489" t="s">
        <v>873</v>
      </c>
      <c r="E6489" t="s">
        <v>78</v>
      </c>
      <c r="F6489" t="s">
        <v>11</v>
      </c>
      <c r="G6489" t="s">
        <v>92</v>
      </c>
      <c r="H6489" t="s">
        <v>2316</v>
      </c>
      <c r="I6489" s="2">
        <v>387.14</v>
      </c>
      <c r="J6489" s="3">
        <v>4</v>
      </c>
      <c r="K6489" s="2">
        <v>24.2</v>
      </c>
    </row>
    <row r="6490" spans="1:11" ht="13.8" x14ac:dyDescent="0.25">
      <c r="A6490" s="1">
        <v>42715</v>
      </c>
      <c r="B6490" s="3">
        <f t="shared" si="202"/>
        <v>2016</v>
      </c>
      <c r="C6490" s="3">
        <f t="shared" si="203"/>
        <v>12</v>
      </c>
      <c r="D6490" t="s">
        <v>873</v>
      </c>
      <c r="E6490" t="s">
        <v>78</v>
      </c>
      <c r="F6490" t="s">
        <v>34</v>
      </c>
      <c r="G6490" t="s">
        <v>145</v>
      </c>
      <c r="H6490" t="s">
        <v>1496</v>
      </c>
      <c r="I6490" s="2">
        <v>328.59</v>
      </c>
      <c r="J6490" s="3">
        <v>3</v>
      </c>
      <c r="K6490" s="2">
        <v>-147.87</v>
      </c>
    </row>
    <row r="6491" spans="1:11" ht="13.8" x14ac:dyDescent="0.25">
      <c r="A6491" s="1">
        <v>42715</v>
      </c>
      <c r="B6491" s="3">
        <f t="shared" si="202"/>
        <v>2016</v>
      </c>
      <c r="C6491" s="3">
        <f t="shared" si="203"/>
        <v>12</v>
      </c>
      <c r="D6491" t="s">
        <v>167</v>
      </c>
      <c r="E6491" t="s">
        <v>91</v>
      </c>
      <c r="F6491" t="s">
        <v>34</v>
      </c>
      <c r="G6491" t="s">
        <v>35</v>
      </c>
      <c r="H6491" t="s">
        <v>1876</v>
      </c>
      <c r="I6491" s="2">
        <v>403.92</v>
      </c>
      <c r="J6491" s="3">
        <v>5</v>
      </c>
      <c r="K6491" s="2">
        <v>25.25</v>
      </c>
    </row>
    <row r="6492" spans="1:11" ht="13.8" x14ac:dyDescent="0.25">
      <c r="A6492" s="1">
        <v>42715</v>
      </c>
      <c r="B6492" s="3">
        <f t="shared" si="202"/>
        <v>2016</v>
      </c>
      <c r="C6492" s="3">
        <f t="shared" si="203"/>
        <v>12</v>
      </c>
      <c r="D6492" t="s">
        <v>1563</v>
      </c>
      <c r="E6492" t="s">
        <v>27</v>
      </c>
      <c r="F6492" t="s">
        <v>11</v>
      </c>
      <c r="G6492" t="s">
        <v>20</v>
      </c>
      <c r="H6492" t="s">
        <v>165</v>
      </c>
      <c r="I6492" s="2">
        <v>209.6</v>
      </c>
      <c r="J6492" s="3">
        <v>5</v>
      </c>
      <c r="K6492" s="2">
        <v>68.12</v>
      </c>
    </row>
    <row r="6493" spans="1:11" ht="13.8" x14ac:dyDescent="0.25">
      <c r="A6493" s="1">
        <v>42715</v>
      </c>
      <c r="B6493" s="3">
        <f t="shared" si="202"/>
        <v>2016</v>
      </c>
      <c r="C6493" s="3">
        <f t="shared" si="203"/>
        <v>12</v>
      </c>
      <c r="D6493" t="s">
        <v>1563</v>
      </c>
      <c r="E6493" t="s">
        <v>27</v>
      </c>
      <c r="F6493" t="s">
        <v>11</v>
      </c>
      <c r="G6493" t="s">
        <v>24</v>
      </c>
      <c r="H6493" t="s">
        <v>2571</v>
      </c>
      <c r="I6493" s="2">
        <v>23.32</v>
      </c>
      <c r="J6493" s="3">
        <v>2</v>
      </c>
      <c r="K6493" s="2">
        <v>6.06</v>
      </c>
    </row>
    <row r="6494" spans="1:11" ht="13.8" x14ac:dyDescent="0.25">
      <c r="A6494" s="1">
        <v>42715</v>
      </c>
      <c r="B6494" s="3">
        <f t="shared" si="202"/>
        <v>2016</v>
      </c>
      <c r="C6494" s="3">
        <f t="shared" si="203"/>
        <v>12</v>
      </c>
      <c r="D6494" t="s">
        <v>1563</v>
      </c>
      <c r="E6494" t="s">
        <v>27</v>
      </c>
      <c r="F6494" t="s">
        <v>11</v>
      </c>
      <c r="G6494" t="s">
        <v>12</v>
      </c>
      <c r="H6494" t="s">
        <v>2546</v>
      </c>
      <c r="I6494" s="2">
        <v>30.98</v>
      </c>
      <c r="J6494" s="3">
        <v>1</v>
      </c>
      <c r="K6494" s="2">
        <v>13.94</v>
      </c>
    </row>
    <row r="6495" spans="1:11" ht="13.8" x14ac:dyDescent="0.25">
      <c r="A6495" s="1">
        <v>42715</v>
      </c>
      <c r="B6495" s="3">
        <f t="shared" si="202"/>
        <v>2016</v>
      </c>
      <c r="C6495" s="3">
        <f t="shared" si="203"/>
        <v>12</v>
      </c>
      <c r="D6495" t="s">
        <v>1563</v>
      </c>
      <c r="E6495" t="s">
        <v>27</v>
      </c>
      <c r="F6495" t="s">
        <v>39</v>
      </c>
      <c r="G6495" t="s">
        <v>52</v>
      </c>
      <c r="H6495" t="s">
        <v>2278</v>
      </c>
      <c r="I6495" s="2">
        <v>119.96</v>
      </c>
      <c r="J6495" s="3">
        <v>4</v>
      </c>
      <c r="K6495" s="2">
        <v>25.19</v>
      </c>
    </row>
    <row r="6496" spans="1:11" ht="13.8" x14ac:dyDescent="0.25">
      <c r="A6496" s="1">
        <v>42715</v>
      </c>
      <c r="B6496" s="3">
        <f t="shared" si="202"/>
        <v>2016</v>
      </c>
      <c r="C6496" s="3">
        <f t="shared" si="203"/>
        <v>12</v>
      </c>
      <c r="D6496" t="s">
        <v>1563</v>
      </c>
      <c r="E6496" t="s">
        <v>27</v>
      </c>
      <c r="F6496" t="s">
        <v>34</v>
      </c>
      <c r="G6496" t="s">
        <v>35</v>
      </c>
      <c r="H6496" t="s">
        <v>1480</v>
      </c>
      <c r="I6496" s="2">
        <v>363.92</v>
      </c>
      <c r="J6496" s="3">
        <v>5</v>
      </c>
      <c r="K6496" s="2">
        <v>-31.84</v>
      </c>
    </row>
    <row r="6497" spans="1:11" ht="13.8" x14ac:dyDescent="0.25">
      <c r="A6497" s="1">
        <v>42715</v>
      </c>
      <c r="B6497" s="3">
        <f t="shared" si="202"/>
        <v>2016</v>
      </c>
      <c r="C6497" s="3">
        <f t="shared" si="203"/>
        <v>12</v>
      </c>
      <c r="D6497" t="s">
        <v>1563</v>
      </c>
      <c r="E6497" t="s">
        <v>27</v>
      </c>
      <c r="F6497" t="s">
        <v>11</v>
      </c>
      <c r="G6497" t="s">
        <v>20</v>
      </c>
      <c r="H6497" t="s">
        <v>1825</v>
      </c>
      <c r="I6497" s="2">
        <v>35.81</v>
      </c>
      <c r="J6497" s="3">
        <v>3</v>
      </c>
      <c r="K6497" s="2">
        <v>11.19</v>
      </c>
    </row>
    <row r="6498" spans="1:11" ht="13.8" x14ac:dyDescent="0.25">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ht="13.8" x14ac:dyDescent="0.25">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ht="13.8" x14ac:dyDescent="0.25">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ht="13.8" x14ac:dyDescent="0.25">
      <c r="A6501" s="1">
        <v>42715</v>
      </c>
      <c r="B6501" s="3">
        <f t="shared" si="202"/>
        <v>2016</v>
      </c>
      <c r="C6501" s="3">
        <f t="shared" si="203"/>
        <v>12</v>
      </c>
      <c r="D6501" t="s">
        <v>1563</v>
      </c>
      <c r="E6501" t="s">
        <v>27</v>
      </c>
      <c r="F6501" t="s">
        <v>11</v>
      </c>
      <c r="G6501" t="s">
        <v>92</v>
      </c>
      <c r="H6501" t="s">
        <v>1278</v>
      </c>
      <c r="I6501" s="2">
        <v>83.42</v>
      </c>
      <c r="J6501" s="3">
        <v>2</v>
      </c>
      <c r="K6501" s="2">
        <v>24.19</v>
      </c>
    </row>
    <row r="6502" spans="1:11" ht="13.8" x14ac:dyDescent="0.25">
      <c r="A6502" s="1">
        <v>42715</v>
      </c>
      <c r="B6502" s="3">
        <f t="shared" si="202"/>
        <v>2016</v>
      </c>
      <c r="C6502" s="3">
        <f t="shared" si="203"/>
        <v>12</v>
      </c>
      <c r="D6502" t="s">
        <v>1563</v>
      </c>
      <c r="E6502" t="s">
        <v>27</v>
      </c>
      <c r="F6502" t="s">
        <v>11</v>
      </c>
      <c r="G6502" t="s">
        <v>20</v>
      </c>
      <c r="H6502" t="s">
        <v>1918</v>
      </c>
      <c r="I6502" s="2">
        <v>5.87</v>
      </c>
      <c r="J6502" s="3">
        <v>2</v>
      </c>
      <c r="K6502" s="2">
        <v>2.13</v>
      </c>
    </row>
    <row r="6503" spans="1:11" ht="13.8" x14ac:dyDescent="0.25">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ht="13.8" x14ac:dyDescent="0.25">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ht="13.8" x14ac:dyDescent="0.25">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ht="13.8" x14ac:dyDescent="0.25">
      <c r="A6506" s="1">
        <v>42716</v>
      </c>
      <c r="B6506" s="3">
        <f t="shared" si="202"/>
        <v>2016</v>
      </c>
      <c r="C6506" s="3">
        <f t="shared" si="203"/>
        <v>12</v>
      </c>
      <c r="D6506" t="s">
        <v>1099</v>
      </c>
      <c r="E6506" t="s">
        <v>110</v>
      </c>
      <c r="F6506" t="s">
        <v>39</v>
      </c>
      <c r="G6506" t="s">
        <v>40</v>
      </c>
      <c r="H6506" t="s">
        <v>138</v>
      </c>
      <c r="I6506" s="2">
        <v>657.93</v>
      </c>
      <c r="J6506" s="3">
        <v>7</v>
      </c>
      <c r="K6506" s="2">
        <v>184.22</v>
      </c>
    </row>
    <row r="6507" spans="1:11" ht="13.8" x14ac:dyDescent="0.25">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ht="13.8" x14ac:dyDescent="0.25">
      <c r="A6508" s="1">
        <v>42716</v>
      </c>
      <c r="B6508" s="3">
        <f t="shared" si="202"/>
        <v>2016</v>
      </c>
      <c r="C6508" s="3">
        <f t="shared" si="203"/>
        <v>12</v>
      </c>
      <c r="D6508" t="s">
        <v>1099</v>
      </c>
      <c r="E6508" t="s">
        <v>110</v>
      </c>
      <c r="F6508" t="s">
        <v>11</v>
      </c>
      <c r="G6508" t="s">
        <v>24</v>
      </c>
      <c r="H6508" t="s">
        <v>326</v>
      </c>
      <c r="I6508" s="2">
        <v>13.9</v>
      </c>
      <c r="J6508" s="3">
        <v>5</v>
      </c>
      <c r="K6508" s="2">
        <v>3.61</v>
      </c>
    </row>
    <row r="6509" spans="1:11" ht="13.8" x14ac:dyDescent="0.25">
      <c r="A6509" s="1">
        <v>42716</v>
      </c>
      <c r="B6509" s="3">
        <f t="shared" si="202"/>
        <v>2016</v>
      </c>
      <c r="C6509" s="3">
        <f t="shared" si="203"/>
        <v>12</v>
      </c>
      <c r="D6509" t="s">
        <v>1099</v>
      </c>
      <c r="E6509" t="s">
        <v>110</v>
      </c>
      <c r="F6509" t="s">
        <v>11</v>
      </c>
      <c r="G6509" t="s">
        <v>18</v>
      </c>
      <c r="H6509" t="s">
        <v>1656</v>
      </c>
      <c r="I6509" s="2">
        <v>26.86</v>
      </c>
      <c r="J6509" s="3">
        <v>2</v>
      </c>
      <c r="K6509" s="2">
        <v>6.72</v>
      </c>
    </row>
    <row r="6510" spans="1:11" ht="13.8" x14ac:dyDescent="0.25">
      <c r="A6510" s="1">
        <v>42716</v>
      </c>
      <c r="B6510" s="3">
        <f t="shared" si="202"/>
        <v>2016</v>
      </c>
      <c r="C6510" s="3">
        <f t="shared" si="203"/>
        <v>12</v>
      </c>
      <c r="D6510" t="s">
        <v>1800</v>
      </c>
      <c r="E6510" t="s">
        <v>30</v>
      </c>
      <c r="F6510" t="s">
        <v>39</v>
      </c>
      <c r="G6510" t="s">
        <v>52</v>
      </c>
      <c r="H6510" t="s">
        <v>1008</v>
      </c>
      <c r="I6510" s="2">
        <v>249.95</v>
      </c>
      <c r="J6510" s="3">
        <v>5</v>
      </c>
      <c r="K6510" s="2">
        <v>20</v>
      </c>
    </row>
    <row r="6511" spans="1:11" ht="13.8" x14ac:dyDescent="0.25">
      <c r="A6511" s="1">
        <v>42716</v>
      </c>
      <c r="B6511" s="3">
        <f t="shared" si="202"/>
        <v>2016</v>
      </c>
      <c r="C6511" s="3">
        <f t="shared" si="203"/>
        <v>12</v>
      </c>
      <c r="D6511" t="s">
        <v>1800</v>
      </c>
      <c r="E6511" t="s">
        <v>30</v>
      </c>
      <c r="F6511" t="s">
        <v>11</v>
      </c>
      <c r="G6511" t="s">
        <v>12</v>
      </c>
      <c r="H6511" t="s">
        <v>2645</v>
      </c>
      <c r="I6511" s="2">
        <v>49.12</v>
      </c>
      <c r="J6511" s="3">
        <v>4</v>
      </c>
      <c r="K6511" s="2">
        <v>23.09</v>
      </c>
    </row>
    <row r="6512" spans="1:11" ht="13.8" x14ac:dyDescent="0.25">
      <c r="A6512" s="1">
        <v>42716</v>
      </c>
      <c r="B6512" s="3">
        <f t="shared" si="202"/>
        <v>2016</v>
      </c>
      <c r="C6512" s="3">
        <f t="shared" si="203"/>
        <v>12</v>
      </c>
      <c r="D6512" t="s">
        <v>1610</v>
      </c>
      <c r="E6512" t="s">
        <v>27</v>
      </c>
      <c r="F6512" t="s">
        <v>34</v>
      </c>
      <c r="G6512" t="s">
        <v>47</v>
      </c>
      <c r="H6512" t="s">
        <v>48</v>
      </c>
      <c r="I6512" s="2">
        <v>383.64</v>
      </c>
      <c r="J6512" s="3">
        <v>6</v>
      </c>
      <c r="K6512" s="2">
        <v>122.76</v>
      </c>
    </row>
    <row r="6513" spans="1:11" ht="13.8" x14ac:dyDescent="0.25">
      <c r="A6513" s="1">
        <v>42716</v>
      </c>
      <c r="B6513" s="3">
        <f t="shared" si="202"/>
        <v>2016</v>
      </c>
      <c r="C6513" s="3">
        <f t="shared" si="203"/>
        <v>12</v>
      </c>
      <c r="D6513" t="s">
        <v>1610</v>
      </c>
      <c r="E6513" t="s">
        <v>27</v>
      </c>
      <c r="F6513" t="s">
        <v>11</v>
      </c>
      <c r="G6513" t="s">
        <v>92</v>
      </c>
      <c r="H6513" t="s">
        <v>1829</v>
      </c>
      <c r="I6513" s="2">
        <v>56.52</v>
      </c>
      <c r="J6513" s="3">
        <v>3</v>
      </c>
      <c r="K6513" s="2">
        <v>15.83</v>
      </c>
    </row>
    <row r="6514" spans="1:11" ht="13.8" x14ac:dyDescent="0.25">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ht="13.8" x14ac:dyDescent="0.25">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ht="13.8" x14ac:dyDescent="0.25">
      <c r="A6516" s="1">
        <v>42716</v>
      </c>
      <c r="B6516" s="3">
        <f t="shared" si="202"/>
        <v>2016</v>
      </c>
      <c r="C6516" s="3">
        <f t="shared" si="203"/>
        <v>12</v>
      </c>
      <c r="D6516" t="s">
        <v>873</v>
      </c>
      <c r="E6516" t="s">
        <v>149</v>
      </c>
      <c r="F6516" t="s">
        <v>11</v>
      </c>
      <c r="G6516" t="s">
        <v>24</v>
      </c>
      <c r="H6516" t="s">
        <v>2516</v>
      </c>
      <c r="I6516" s="2">
        <v>11.2</v>
      </c>
      <c r="J6516" s="3">
        <v>7</v>
      </c>
      <c r="K6516" s="2">
        <v>4.82</v>
      </c>
    </row>
    <row r="6517" spans="1:11" ht="13.8" x14ac:dyDescent="0.25">
      <c r="A6517" s="1">
        <v>42717</v>
      </c>
      <c r="B6517" s="3">
        <f t="shared" si="202"/>
        <v>2016</v>
      </c>
      <c r="C6517" s="3">
        <f t="shared" si="203"/>
        <v>12</v>
      </c>
      <c r="D6517" t="s">
        <v>1538</v>
      </c>
      <c r="E6517" t="s">
        <v>840</v>
      </c>
      <c r="F6517" t="s">
        <v>39</v>
      </c>
      <c r="G6517" t="s">
        <v>52</v>
      </c>
      <c r="H6517" t="s">
        <v>1690</v>
      </c>
      <c r="I6517" s="2">
        <v>63.88</v>
      </c>
      <c r="J6517" s="3">
        <v>4</v>
      </c>
      <c r="K6517" s="2">
        <v>24.91</v>
      </c>
    </row>
    <row r="6518" spans="1:11" ht="13.8" x14ac:dyDescent="0.25">
      <c r="A6518" s="1">
        <v>42717</v>
      </c>
      <c r="B6518" s="3">
        <f t="shared" si="202"/>
        <v>2016</v>
      </c>
      <c r="C6518" s="3">
        <f t="shared" si="203"/>
        <v>12</v>
      </c>
      <c r="D6518" t="s">
        <v>883</v>
      </c>
      <c r="E6518" t="s">
        <v>27</v>
      </c>
      <c r="F6518" t="s">
        <v>11</v>
      </c>
      <c r="G6518" t="s">
        <v>20</v>
      </c>
      <c r="H6518" t="s">
        <v>972</v>
      </c>
      <c r="I6518" s="2">
        <v>6.1</v>
      </c>
      <c r="J6518" s="3">
        <v>2</v>
      </c>
      <c r="K6518" s="2">
        <v>2.21</v>
      </c>
    </row>
    <row r="6519" spans="1:11" ht="13.8" x14ac:dyDescent="0.25">
      <c r="A6519" s="1">
        <v>42717</v>
      </c>
      <c r="B6519" s="3">
        <f t="shared" si="202"/>
        <v>2016</v>
      </c>
      <c r="C6519" s="3">
        <f t="shared" si="203"/>
        <v>12</v>
      </c>
      <c r="D6519" t="s">
        <v>883</v>
      </c>
      <c r="E6519" t="s">
        <v>27</v>
      </c>
      <c r="F6519" t="s">
        <v>34</v>
      </c>
      <c r="G6519" t="s">
        <v>145</v>
      </c>
      <c r="H6519" t="s">
        <v>1703</v>
      </c>
      <c r="I6519" s="2">
        <v>1114.27</v>
      </c>
      <c r="J6519" s="3">
        <v>4</v>
      </c>
      <c r="K6519" s="2">
        <v>41.79</v>
      </c>
    </row>
    <row r="6520" spans="1:11" ht="13.8" x14ac:dyDescent="0.25">
      <c r="A6520" s="1">
        <v>42717</v>
      </c>
      <c r="B6520" s="3">
        <f t="shared" si="202"/>
        <v>2016</v>
      </c>
      <c r="C6520" s="3">
        <f t="shared" si="203"/>
        <v>12</v>
      </c>
      <c r="D6520" t="s">
        <v>148</v>
      </c>
      <c r="E6520" t="s">
        <v>27</v>
      </c>
      <c r="F6520" t="s">
        <v>11</v>
      </c>
      <c r="G6520" t="s">
        <v>24</v>
      </c>
      <c r="H6520" t="s">
        <v>459</v>
      </c>
      <c r="I6520" s="2">
        <v>9.84</v>
      </c>
      <c r="J6520" s="3">
        <v>3</v>
      </c>
      <c r="K6520" s="2">
        <v>3.25</v>
      </c>
    </row>
    <row r="6521" spans="1:11" ht="13.8" x14ac:dyDescent="0.25">
      <c r="A6521" s="1">
        <v>42718</v>
      </c>
      <c r="B6521" s="3">
        <f t="shared" si="202"/>
        <v>2016</v>
      </c>
      <c r="C6521" s="3">
        <f t="shared" si="203"/>
        <v>12</v>
      </c>
      <c r="D6521" t="s">
        <v>904</v>
      </c>
      <c r="E6521" t="s">
        <v>329</v>
      </c>
      <c r="F6521" t="s">
        <v>34</v>
      </c>
      <c r="G6521" t="s">
        <v>47</v>
      </c>
      <c r="H6521" t="s">
        <v>1698</v>
      </c>
      <c r="I6521" s="2">
        <v>133.38</v>
      </c>
      <c r="J6521" s="3">
        <v>6</v>
      </c>
      <c r="K6521" s="2">
        <v>58.69</v>
      </c>
    </row>
    <row r="6522" spans="1:11" ht="13.8" x14ac:dyDescent="0.25">
      <c r="A6522" s="1">
        <v>42718</v>
      </c>
      <c r="B6522" s="3">
        <f t="shared" si="202"/>
        <v>2016</v>
      </c>
      <c r="C6522" s="3">
        <f t="shared" si="203"/>
        <v>12</v>
      </c>
      <c r="D6522" t="s">
        <v>1593</v>
      </c>
      <c r="E6522" t="s">
        <v>149</v>
      </c>
      <c r="F6522" t="s">
        <v>11</v>
      </c>
      <c r="G6522" t="s">
        <v>12</v>
      </c>
      <c r="H6522" t="s">
        <v>718</v>
      </c>
      <c r="I6522" s="2">
        <v>14.62</v>
      </c>
      <c r="J6522" s="3">
        <v>2</v>
      </c>
      <c r="K6522" s="2">
        <v>6.73</v>
      </c>
    </row>
    <row r="6523" spans="1:11" ht="13.8" x14ac:dyDescent="0.25">
      <c r="A6523" s="1">
        <v>42718</v>
      </c>
      <c r="B6523" s="3">
        <f t="shared" si="202"/>
        <v>2016</v>
      </c>
      <c r="C6523" s="3">
        <f t="shared" si="203"/>
        <v>12</v>
      </c>
      <c r="D6523" t="s">
        <v>1593</v>
      </c>
      <c r="E6523" t="s">
        <v>149</v>
      </c>
      <c r="F6523" t="s">
        <v>11</v>
      </c>
      <c r="G6523" t="s">
        <v>16</v>
      </c>
      <c r="H6523" t="s">
        <v>2210</v>
      </c>
      <c r="I6523" s="2">
        <v>5.76</v>
      </c>
      <c r="J6523" s="3">
        <v>2</v>
      </c>
      <c r="K6523" s="2">
        <v>2.82</v>
      </c>
    </row>
    <row r="6524" spans="1:11" ht="13.8" x14ac:dyDescent="0.25">
      <c r="A6524" s="1">
        <v>42718</v>
      </c>
      <c r="B6524" s="3">
        <f t="shared" si="202"/>
        <v>2016</v>
      </c>
      <c r="C6524" s="3">
        <f t="shared" si="203"/>
        <v>12</v>
      </c>
      <c r="D6524" t="s">
        <v>1593</v>
      </c>
      <c r="E6524" t="s">
        <v>149</v>
      </c>
      <c r="F6524" t="s">
        <v>11</v>
      </c>
      <c r="G6524" t="s">
        <v>43</v>
      </c>
      <c r="H6524" t="s">
        <v>1036</v>
      </c>
      <c r="I6524" s="2">
        <v>21.48</v>
      </c>
      <c r="J6524" s="3">
        <v>6</v>
      </c>
      <c r="K6524" s="2">
        <v>10.53</v>
      </c>
    </row>
    <row r="6525" spans="1:11" ht="13.8" x14ac:dyDescent="0.25">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ht="13.8" x14ac:dyDescent="0.25">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ht="13.8" x14ac:dyDescent="0.25">
      <c r="A6527" s="1">
        <v>42718</v>
      </c>
      <c r="B6527" s="3">
        <f t="shared" si="202"/>
        <v>2016</v>
      </c>
      <c r="C6527" s="3">
        <f t="shared" si="203"/>
        <v>12</v>
      </c>
      <c r="D6527" t="s">
        <v>1593</v>
      </c>
      <c r="E6527" t="s">
        <v>149</v>
      </c>
      <c r="F6527" t="s">
        <v>11</v>
      </c>
      <c r="G6527" t="s">
        <v>20</v>
      </c>
      <c r="H6527" t="s">
        <v>2524</v>
      </c>
      <c r="I6527" s="2">
        <v>23.12</v>
      </c>
      <c r="J6527" s="3">
        <v>2</v>
      </c>
      <c r="K6527" s="2">
        <v>7.8</v>
      </c>
    </row>
    <row r="6528" spans="1:11" ht="13.8" x14ac:dyDescent="0.25">
      <c r="A6528" s="1">
        <v>42718</v>
      </c>
      <c r="B6528" s="3">
        <f t="shared" si="202"/>
        <v>2016</v>
      </c>
      <c r="C6528" s="3">
        <f t="shared" si="203"/>
        <v>12</v>
      </c>
      <c r="D6528" t="s">
        <v>589</v>
      </c>
      <c r="E6528" t="s">
        <v>27</v>
      </c>
      <c r="F6528" t="s">
        <v>34</v>
      </c>
      <c r="G6528" t="s">
        <v>35</v>
      </c>
      <c r="H6528" t="s">
        <v>2596</v>
      </c>
      <c r="I6528" s="2">
        <v>81.42</v>
      </c>
      <c r="J6528" s="3">
        <v>2</v>
      </c>
      <c r="K6528" s="2">
        <v>-9.16</v>
      </c>
    </row>
    <row r="6529" spans="1:11" ht="13.8" x14ac:dyDescent="0.25">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ht="13.8" x14ac:dyDescent="0.25">
      <c r="A6530" s="1">
        <v>42719</v>
      </c>
      <c r="B6530" s="3">
        <f t="shared" si="202"/>
        <v>2016</v>
      </c>
      <c r="C6530" s="3">
        <f t="shared" si="203"/>
        <v>12</v>
      </c>
      <c r="D6530" t="s">
        <v>2033</v>
      </c>
      <c r="E6530" t="s">
        <v>110</v>
      </c>
      <c r="F6530" t="s">
        <v>34</v>
      </c>
      <c r="G6530" t="s">
        <v>145</v>
      </c>
      <c r="H6530" t="s">
        <v>402</v>
      </c>
      <c r="I6530" s="2">
        <v>1652.94</v>
      </c>
      <c r="J6530" s="3">
        <v>3</v>
      </c>
      <c r="K6530" s="2">
        <v>231.41</v>
      </c>
    </row>
    <row r="6531" spans="1:11" ht="13.8" x14ac:dyDescent="0.25">
      <c r="A6531" s="1">
        <v>42719</v>
      </c>
      <c r="B6531" s="3">
        <f t="shared" ref="B6531:B6594" si="204">YEAR(A6531)</f>
        <v>2016</v>
      </c>
      <c r="C6531" s="3">
        <f t="shared" ref="C6531:C6594" si="205">MONTH(A6531)</f>
        <v>12</v>
      </c>
      <c r="D6531" t="s">
        <v>2033</v>
      </c>
      <c r="E6531" t="s">
        <v>110</v>
      </c>
      <c r="F6531" t="s">
        <v>11</v>
      </c>
      <c r="G6531" t="s">
        <v>18</v>
      </c>
      <c r="H6531" t="s">
        <v>1689</v>
      </c>
      <c r="I6531" s="2">
        <v>296.37</v>
      </c>
      <c r="J6531" s="3">
        <v>3</v>
      </c>
      <c r="K6531" s="2">
        <v>80.02</v>
      </c>
    </row>
    <row r="6532" spans="1:11" ht="13.8" x14ac:dyDescent="0.25">
      <c r="A6532" s="1">
        <v>42719</v>
      </c>
      <c r="B6532" s="3">
        <f t="shared" si="204"/>
        <v>2016</v>
      </c>
      <c r="C6532" s="3">
        <f t="shared" si="205"/>
        <v>12</v>
      </c>
      <c r="D6532" t="s">
        <v>552</v>
      </c>
      <c r="E6532" t="s">
        <v>27</v>
      </c>
      <c r="F6532" t="s">
        <v>34</v>
      </c>
      <c r="G6532" t="s">
        <v>47</v>
      </c>
      <c r="H6532" t="s">
        <v>1532</v>
      </c>
      <c r="I6532" s="2">
        <v>14.76</v>
      </c>
      <c r="J6532" s="3">
        <v>2</v>
      </c>
      <c r="K6532" s="2">
        <v>4.28</v>
      </c>
    </row>
    <row r="6533" spans="1:11" ht="13.8" x14ac:dyDescent="0.25">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ht="13.8" x14ac:dyDescent="0.25">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ht="13.8" x14ac:dyDescent="0.25">
      <c r="A6535" s="1">
        <v>42719</v>
      </c>
      <c r="B6535" s="3">
        <f t="shared" si="204"/>
        <v>2016</v>
      </c>
      <c r="C6535" s="3">
        <f t="shared" si="205"/>
        <v>12</v>
      </c>
      <c r="D6535" t="s">
        <v>1548</v>
      </c>
      <c r="E6535" t="s">
        <v>78</v>
      </c>
      <c r="F6535" t="s">
        <v>11</v>
      </c>
      <c r="G6535" t="s">
        <v>20</v>
      </c>
      <c r="H6535" t="s">
        <v>1577</v>
      </c>
      <c r="I6535" s="2">
        <v>2.21</v>
      </c>
      <c r="J6535" s="3">
        <v>3</v>
      </c>
      <c r="K6535" s="2">
        <v>-1.48</v>
      </c>
    </row>
    <row r="6536" spans="1:11" ht="13.8" x14ac:dyDescent="0.25">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ht="13.8" x14ac:dyDescent="0.25">
      <c r="A6537" s="1">
        <v>42720</v>
      </c>
      <c r="B6537" s="3">
        <f t="shared" si="204"/>
        <v>2016</v>
      </c>
      <c r="C6537" s="3">
        <f t="shared" si="205"/>
        <v>12</v>
      </c>
      <c r="D6537" t="s">
        <v>1831</v>
      </c>
      <c r="E6537" t="s">
        <v>15</v>
      </c>
      <c r="F6537" t="s">
        <v>11</v>
      </c>
      <c r="G6537" t="s">
        <v>20</v>
      </c>
      <c r="H6537" t="s">
        <v>2177</v>
      </c>
      <c r="I6537" s="2">
        <v>4.79</v>
      </c>
      <c r="J6537" s="3">
        <v>3</v>
      </c>
      <c r="K6537" s="2">
        <v>-7.9</v>
      </c>
    </row>
    <row r="6538" spans="1:11" ht="13.8" x14ac:dyDescent="0.25">
      <c r="A6538" s="1">
        <v>42720</v>
      </c>
      <c r="B6538" s="3">
        <f t="shared" si="204"/>
        <v>2016</v>
      </c>
      <c r="C6538" s="3">
        <f t="shared" si="205"/>
        <v>12</v>
      </c>
      <c r="D6538" t="s">
        <v>1394</v>
      </c>
      <c r="E6538" t="s">
        <v>149</v>
      </c>
      <c r="F6538" t="s">
        <v>11</v>
      </c>
      <c r="G6538" t="s">
        <v>43</v>
      </c>
      <c r="H6538" t="s">
        <v>2630</v>
      </c>
      <c r="I6538" s="2">
        <v>3.68</v>
      </c>
      <c r="J6538" s="3">
        <v>2</v>
      </c>
      <c r="K6538" s="2">
        <v>1.8</v>
      </c>
    </row>
    <row r="6539" spans="1:11" ht="13.8" x14ac:dyDescent="0.25">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ht="13.8" x14ac:dyDescent="0.25">
      <c r="A6540" s="1">
        <v>42720</v>
      </c>
      <c r="B6540" s="3">
        <f t="shared" si="204"/>
        <v>2016</v>
      </c>
      <c r="C6540" s="3">
        <f t="shared" si="205"/>
        <v>12</v>
      </c>
      <c r="D6540" t="s">
        <v>1273</v>
      </c>
      <c r="E6540" t="s">
        <v>245</v>
      </c>
      <c r="F6540" t="s">
        <v>11</v>
      </c>
      <c r="G6540" t="s">
        <v>92</v>
      </c>
      <c r="H6540" t="s">
        <v>764</v>
      </c>
      <c r="I6540" s="2">
        <v>34.94</v>
      </c>
      <c r="J6540" s="3">
        <v>3</v>
      </c>
      <c r="K6540" s="2">
        <v>3.06</v>
      </c>
    </row>
    <row r="6541" spans="1:11" ht="13.8" x14ac:dyDescent="0.25">
      <c r="A6541" s="1">
        <v>42720</v>
      </c>
      <c r="B6541" s="3">
        <f t="shared" si="204"/>
        <v>2016</v>
      </c>
      <c r="C6541" s="3">
        <f t="shared" si="205"/>
        <v>12</v>
      </c>
      <c r="D6541" t="s">
        <v>1443</v>
      </c>
      <c r="E6541" t="s">
        <v>27</v>
      </c>
      <c r="F6541" t="s">
        <v>39</v>
      </c>
      <c r="G6541" t="s">
        <v>52</v>
      </c>
      <c r="H6541" t="s">
        <v>1437</v>
      </c>
      <c r="I6541" s="2">
        <v>21.21</v>
      </c>
      <c r="J6541" s="3">
        <v>7</v>
      </c>
      <c r="K6541" s="2">
        <v>4.45</v>
      </c>
    </row>
    <row r="6542" spans="1:11" ht="13.8" x14ac:dyDescent="0.25">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ht="13.8" x14ac:dyDescent="0.25">
      <c r="A6543" s="1">
        <v>42721</v>
      </c>
      <c r="B6543" s="3">
        <f t="shared" si="204"/>
        <v>2016</v>
      </c>
      <c r="C6543" s="3">
        <f t="shared" si="205"/>
        <v>12</v>
      </c>
      <c r="D6543" t="s">
        <v>1672</v>
      </c>
      <c r="E6543" t="s">
        <v>164</v>
      </c>
      <c r="F6543" t="s">
        <v>11</v>
      </c>
      <c r="G6543" t="s">
        <v>18</v>
      </c>
      <c r="H6543" t="s">
        <v>1611</v>
      </c>
      <c r="I6543" s="2">
        <v>46.53</v>
      </c>
      <c r="J6543" s="3">
        <v>3</v>
      </c>
      <c r="K6543" s="2">
        <v>13.03</v>
      </c>
    </row>
    <row r="6544" spans="1:11" ht="13.8" x14ac:dyDescent="0.25">
      <c r="A6544" s="1">
        <v>42721</v>
      </c>
      <c r="B6544" s="3">
        <f t="shared" si="204"/>
        <v>2016</v>
      </c>
      <c r="C6544" s="3">
        <f t="shared" si="205"/>
        <v>12</v>
      </c>
      <c r="D6544" t="s">
        <v>1631</v>
      </c>
      <c r="E6544" t="s">
        <v>10</v>
      </c>
      <c r="F6544" t="s">
        <v>11</v>
      </c>
      <c r="G6544" t="s">
        <v>12</v>
      </c>
      <c r="H6544" t="s">
        <v>1730</v>
      </c>
      <c r="I6544" s="2">
        <v>51.84</v>
      </c>
      <c r="J6544" s="3">
        <v>10</v>
      </c>
      <c r="K6544" s="2">
        <v>18.14</v>
      </c>
    </row>
    <row r="6545" spans="1:11" ht="13.8" x14ac:dyDescent="0.25">
      <c r="A6545" s="1">
        <v>42721</v>
      </c>
      <c r="B6545" s="3">
        <f t="shared" si="204"/>
        <v>2016</v>
      </c>
      <c r="C6545" s="3">
        <f t="shared" si="205"/>
        <v>12</v>
      </c>
      <c r="D6545" t="s">
        <v>1631</v>
      </c>
      <c r="E6545" t="s">
        <v>10</v>
      </c>
      <c r="F6545" t="s">
        <v>39</v>
      </c>
      <c r="G6545" t="s">
        <v>52</v>
      </c>
      <c r="H6545" t="s">
        <v>1451</v>
      </c>
      <c r="I6545" s="2">
        <v>165.6</v>
      </c>
      <c r="J6545" s="3">
        <v>3</v>
      </c>
      <c r="K6545" s="2">
        <v>-6.21</v>
      </c>
    </row>
    <row r="6546" spans="1:11" ht="13.8" x14ac:dyDescent="0.25">
      <c r="A6546" s="1">
        <v>42721</v>
      </c>
      <c r="B6546" s="3">
        <f t="shared" si="204"/>
        <v>2016</v>
      </c>
      <c r="C6546" s="3">
        <f t="shared" si="205"/>
        <v>12</v>
      </c>
      <c r="D6546" t="s">
        <v>873</v>
      </c>
      <c r="E6546" t="s">
        <v>399</v>
      </c>
      <c r="F6546" t="s">
        <v>11</v>
      </c>
      <c r="G6546" t="s">
        <v>20</v>
      </c>
      <c r="H6546" t="s">
        <v>431</v>
      </c>
      <c r="I6546" s="2">
        <v>13.49</v>
      </c>
      <c r="J6546" s="3">
        <v>2</v>
      </c>
      <c r="K6546" s="2">
        <v>4.38</v>
      </c>
    </row>
    <row r="6547" spans="1:11" ht="13.8" x14ac:dyDescent="0.25">
      <c r="A6547" s="1">
        <v>42721</v>
      </c>
      <c r="B6547" s="3">
        <f t="shared" si="204"/>
        <v>2016</v>
      </c>
      <c r="C6547" s="3">
        <f t="shared" si="205"/>
        <v>12</v>
      </c>
      <c r="D6547" t="s">
        <v>873</v>
      </c>
      <c r="E6547" t="s">
        <v>399</v>
      </c>
      <c r="F6547" t="s">
        <v>11</v>
      </c>
      <c r="G6547" t="s">
        <v>20</v>
      </c>
      <c r="H6547" t="s">
        <v>1218</v>
      </c>
      <c r="I6547" s="2">
        <v>11.42</v>
      </c>
      <c r="J6547" s="3">
        <v>1</v>
      </c>
      <c r="K6547" s="2">
        <v>3.85</v>
      </c>
    </row>
    <row r="6548" spans="1:11" ht="13.8" x14ac:dyDescent="0.25">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ht="13.8" x14ac:dyDescent="0.25">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ht="13.8" x14ac:dyDescent="0.25">
      <c r="A6550" s="1">
        <v>42722</v>
      </c>
      <c r="B6550" s="3">
        <f t="shared" si="204"/>
        <v>2016</v>
      </c>
      <c r="C6550" s="3">
        <f t="shared" si="205"/>
        <v>12</v>
      </c>
      <c r="D6550" t="s">
        <v>1935</v>
      </c>
      <c r="E6550" t="s">
        <v>123</v>
      </c>
      <c r="F6550" t="s">
        <v>11</v>
      </c>
      <c r="G6550" t="s">
        <v>92</v>
      </c>
      <c r="H6550" t="s">
        <v>2152</v>
      </c>
      <c r="I6550" s="2">
        <v>194.53</v>
      </c>
      <c r="J6550" s="3">
        <v>2</v>
      </c>
      <c r="K6550" s="2">
        <v>24.32</v>
      </c>
    </row>
    <row r="6551" spans="1:11" ht="13.8" x14ac:dyDescent="0.25">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ht="13.8" x14ac:dyDescent="0.25">
      <c r="A6552" s="1">
        <v>42722</v>
      </c>
      <c r="B6552" s="3">
        <f t="shared" si="204"/>
        <v>2016</v>
      </c>
      <c r="C6552" s="3">
        <f t="shared" si="205"/>
        <v>12</v>
      </c>
      <c r="D6552" t="s">
        <v>1635</v>
      </c>
      <c r="E6552" t="s">
        <v>315</v>
      </c>
      <c r="F6552" t="s">
        <v>34</v>
      </c>
      <c r="G6552" t="s">
        <v>47</v>
      </c>
      <c r="H6552" t="s">
        <v>2121</v>
      </c>
      <c r="I6552" s="2">
        <v>18.84</v>
      </c>
      <c r="J6552" s="3">
        <v>3</v>
      </c>
      <c r="K6552" s="2">
        <v>6.03</v>
      </c>
    </row>
    <row r="6553" spans="1:11" ht="13.8" x14ac:dyDescent="0.25">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ht="13.8" x14ac:dyDescent="0.25">
      <c r="A6554" s="1">
        <v>42722</v>
      </c>
      <c r="B6554" s="3">
        <f t="shared" si="204"/>
        <v>2016</v>
      </c>
      <c r="C6554" s="3">
        <f t="shared" si="205"/>
        <v>12</v>
      </c>
      <c r="D6554" t="s">
        <v>1343</v>
      </c>
      <c r="E6554" t="s">
        <v>27</v>
      </c>
      <c r="F6554" t="s">
        <v>34</v>
      </c>
      <c r="G6554" t="s">
        <v>47</v>
      </c>
      <c r="H6554" t="s">
        <v>2647</v>
      </c>
      <c r="I6554" s="2">
        <v>183.84</v>
      </c>
      <c r="J6554" s="3">
        <v>8</v>
      </c>
      <c r="K6554" s="2">
        <v>62.51</v>
      </c>
    </row>
    <row r="6555" spans="1:11" ht="13.8" x14ac:dyDescent="0.25">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ht="13.8" x14ac:dyDescent="0.25">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ht="13.8" x14ac:dyDescent="0.25">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ht="13.8" x14ac:dyDescent="0.25">
      <c r="A6558" s="1">
        <v>42722</v>
      </c>
      <c r="B6558" s="3">
        <f t="shared" si="204"/>
        <v>2016</v>
      </c>
      <c r="C6558" s="3">
        <f t="shared" si="205"/>
        <v>12</v>
      </c>
      <c r="D6558" t="s">
        <v>1951</v>
      </c>
      <c r="E6558" t="s">
        <v>27</v>
      </c>
      <c r="F6558" t="s">
        <v>39</v>
      </c>
      <c r="G6558" t="s">
        <v>52</v>
      </c>
      <c r="H6558" t="s">
        <v>652</v>
      </c>
      <c r="I6558" s="2">
        <v>72.64</v>
      </c>
      <c r="J6558" s="3">
        <v>2</v>
      </c>
      <c r="K6558" s="2">
        <v>21.79</v>
      </c>
    </row>
    <row r="6559" spans="1:11" ht="13.8" x14ac:dyDescent="0.25">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ht="13.8" x14ac:dyDescent="0.25">
      <c r="A6560" s="1">
        <v>42722</v>
      </c>
      <c r="B6560" s="3">
        <f t="shared" si="204"/>
        <v>2016</v>
      </c>
      <c r="C6560" s="3">
        <f t="shared" si="205"/>
        <v>12</v>
      </c>
      <c r="D6560" t="s">
        <v>1951</v>
      </c>
      <c r="E6560" t="s">
        <v>27</v>
      </c>
      <c r="F6560" t="s">
        <v>34</v>
      </c>
      <c r="G6560" t="s">
        <v>47</v>
      </c>
      <c r="H6560" t="s">
        <v>2471</v>
      </c>
      <c r="I6560" s="2">
        <v>39.92</v>
      </c>
      <c r="J6560" s="3">
        <v>4</v>
      </c>
      <c r="K6560" s="2">
        <v>11.18</v>
      </c>
    </row>
    <row r="6561" spans="1:11" ht="13.8" x14ac:dyDescent="0.25">
      <c r="A6561" s="1">
        <v>42722</v>
      </c>
      <c r="B6561" s="3">
        <f t="shared" si="204"/>
        <v>2016</v>
      </c>
      <c r="C6561" s="3">
        <f t="shared" si="205"/>
        <v>12</v>
      </c>
      <c r="D6561" t="s">
        <v>963</v>
      </c>
      <c r="E6561" t="s">
        <v>91</v>
      </c>
      <c r="F6561" t="s">
        <v>11</v>
      </c>
      <c r="G6561" t="s">
        <v>20</v>
      </c>
      <c r="H6561" t="s">
        <v>911</v>
      </c>
      <c r="I6561" s="2">
        <v>45.24</v>
      </c>
      <c r="J6561" s="3">
        <v>4</v>
      </c>
      <c r="K6561" s="2">
        <v>-30.16</v>
      </c>
    </row>
    <row r="6562" spans="1:11" ht="13.8" x14ac:dyDescent="0.25">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ht="13.8" x14ac:dyDescent="0.25">
      <c r="A6563" s="1">
        <v>42722</v>
      </c>
      <c r="B6563" s="3">
        <f t="shared" si="204"/>
        <v>2016</v>
      </c>
      <c r="C6563" s="3">
        <f t="shared" si="205"/>
        <v>12</v>
      </c>
      <c r="D6563" t="s">
        <v>963</v>
      </c>
      <c r="E6563" t="s">
        <v>91</v>
      </c>
      <c r="F6563" t="s">
        <v>11</v>
      </c>
      <c r="G6563" t="s">
        <v>12</v>
      </c>
      <c r="H6563" t="s">
        <v>232</v>
      </c>
      <c r="I6563" s="2">
        <v>11.65</v>
      </c>
      <c r="J6563" s="3">
        <v>2</v>
      </c>
      <c r="K6563" s="2">
        <v>3.79</v>
      </c>
    </row>
    <row r="6564" spans="1:11" ht="13.8" x14ac:dyDescent="0.25">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ht="13.8" x14ac:dyDescent="0.25">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ht="13.8" x14ac:dyDescent="0.25">
      <c r="A6566" s="1">
        <v>42722</v>
      </c>
      <c r="B6566" s="3">
        <f t="shared" si="204"/>
        <v>2016</v>
      </c>
      <c r="C6566" s="3">
        <f t="shared" si="205"/>
        <v>12</v>
      </c>
      <c r="D6566" t="s">
        <v>963</v>
      </c>
      <c r="E6566" t="s">
        <v>91</v>
      </c>
      <c r="F6566" t="s">
        <v>11</v>
      </c>
      <c r="G6566" t="s">
        <v>16</v>
      </c>
      <c r="H6566" t="s">
        <v>1588</v>
      </c>
      <c r="I6566" s="2">
        <v>15.94</v>
      </c>
      <c r="J6566" s="3">
        <v>4</v>
      </c>
      <c r="K6566" s="2">
        <v>5.18</v>
      </c>
    </row>
    <row r="6567" spans="1:11" ht="13.8" x14ac:dyDescent="0.25">
      <c r="A6567" s="1">
        <v>42722</v>
      </c>
      <c r="B6567" s="3">
        <f t="shared" si="204"/>
        <v>2016</v>
      </c>
      <c r="C6567" s="3">
        <f t="shared" si="205"/>
        <v>12</v>
      </c>
      <c r="D6567" t="s">
        <v>963</v>
      </c>
      <c r="E6567" t="s">
        <v>91</v>
      </c>
      <c r="F6567" t="s">
        <v>39</v>
      </c>
      <c r="G6567" t="s">
        <v>40</v>
      </c>
      <c r="H6567" t="s">
        <v>136</v>
      </c>
      <c r="I6567" s="2">
        <v>28.68</v>
      </c>
      <c r="J6567" s="3">
        <v>3</v>
      </c>
      <c r="K6567" s="2">
        <v>-7.17</v>
      </c>
    </row>
    <row r="6568" spans="1:11" ht="13.8" x14ac:dyDescent="0.25">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ht="13.8" x14ac:dyDescent="0.25">
      <c r="A6569" s="1">
        <v>42722</v>
      </c>
      <c r="B6569" s="3">
        <f t="shared" si="204"/>
        <v>2016</v>
      </c>
      <c r="C6569" s="3">
        <f t="shared" si="205"/>
        <v>12</v>
      </c>
      <c r="D6569" t="s">
        <v>478</v>
      </c>
      <c r="E6569" t="s">
        <v>27</v>
      </c>
      <c r="F6569" t="s">
        <v>39</v>
      </c>
      <c r="G6569" t="s">
        <v>40</v>
      </c>
      <c r="H6569" t="s">
        <v>735</v>
      </c>
      <c r="I6569" s="2">
        <v>66.98</v>
      </c>
      <c r="J6569" s="3">
        <v>7</v>
      </c>
      <c r="K6569" s="2">
        <v>6.7</v>
      </c>
    </row>
    <row r="6570" spans="1:11" ht="13.8" x14ac:dyDescent="0.25">
      <c r="A6570" s="1">
        <v>42723</v>
      </c>
      <c r="B6570" s="3">
        <f t="shared" si="204"/>
        <v>2016</v>
      </c>
      <c r="C6570" s="3">
        <f t="shared" si="205"/>
        <v>12</v>
      </c>
      <c r="D6570" t="s">
        <v>1417</v>
      </c>
      <c r="E6570" t="s">
        <v>95</v>
      </c>
      <c r="F6570" t="s">
        <v>34</v>
      </c>
      <c r="G6570" t="s">
        <v>145</v>
      </c>
      <c r="H6570" t="s">
        <v>499</v>
      </c>
      <c r="I6570" s="2">
        <v>455.97</v>
      </c>
      <c r="J6570" s="3">
        <v>6</v>
      </c>
      <c r="K6570" s="2">
        <v>-218.87</v>
      </c>
    </row>
    <row r="6571" spans="1:11" ht="13.8" x14ac:dyDescent="0.25">
      <c r="A6571" s="1">
        <v>42723</v>
      </c>
      <c r="B6571" s="3">
        <f t="shared" si="204"/>
        <v>2016</v>
      </c>
      <c r="C6571" s="3">
        <f t="shared" si="205"/>
        <v>12</v>
      </c>
      <c r="D6571" t="s">
        <v>1417</v>
      </c>
      <c r="E6571" t="s">
        <v>95</v>
      </c>
      <c r="F6571" t="s">
        <v>11</v>
      </c>
      <c r="G6571" t="s">
        <v>20</v>
      </c>
      <c r="H6571" t="s">
        <v>886</v>
      </c>
      <c r="I6571" s="2">
        <v>10.44</v>
      </c>
      <c r="J6571" s="3">
        <v>6</v>
      </c>
      <c r="K6571" s="2">
        <v>-7.66</v>
      </c>
    </row>
    <row r="6572" spans="1:11" ht="13.8" x14ac:dyDescent="0.25">
      <c r="A6572" s="1">
        <v>42723</v>
      </c>
      <c r="B6572" s="3">
        <f t="shared" si="204"/>
        <v>2016</v>
      </c>
      <c r="C6572" s="3">
        <f t="shared" si="205"/>
        <v>12</v>
      </c>
      <c r="D6572" t="s">
        <v>1417</v>
      </c>
      <c r="E6572" t="s">
        <v>95</v>
      </c>
      <c r="F6572" t="s">
        <v>11</v>
      </c>
      <c r="G6572" t="s">
        <v>20</v>
      </c>
      <c r="H6572" t="s">
        <v>966</v>
      </c>
      <c r="I6572" s="2">
        <v>5.21</v>
      </c>
      <c r="J6572" s="3">
        <v>2</v>
      </c>
      <c r="K6572" s="2">
        <v>-4.17</v>
      </c>
    </row>
    <row r="6573" spans="1:11" ht="13.8" x14ac:dyDescent="0.25">
      <c r="A6573" s="1">
        <v>42723</v>
      </c>
      <c r="B6573" s="3">
        <f t="shared" si="204"/>
        <v>2016</v>
      </c>
      <c r="C6573" s="3">
        <f t="shared" si="205"/>
        <v>12</v>
      </c>
      <c r="D6573" t="s">
        <v>170</v>
      </c>
      <c r="E6573" t="s">
        <v>149</v>
      </c>
      <c r="F6573" t="s">
        <v>11</v>
      </c>
      <c r="G6573" t="s">
        <v>20</v>
      </c>
      <c r="H6573" t="s">
        <v>1218</v>
      </c>
      <c r="I6573" s="2">
        <v>34.25</v>
      </c>
      <c r="J6573" s="3">
        <v>3</v>
      </c>
      <c r="K6573" s="2">
        <v>11.56</v>
      </c>
    </row>
    <row r="6574" spans="1:11" ht="13.8" x14ac:dyDescent="0.25">
      <c r="A6574" s="1">
        <v>42723</v>
      </c>
      <c r="B6574" s="3">
        <f t="shared" si="204"/>
        <v>2016</v>
      </c>
      <c r="C6574" s="3">
        <f t="shared" si="205"/>
        <v>12</v>
      </c>
      <c r="D6574" t="s">
        <v>170</v>
      </c>
      <c r="E6574" t="s">
        <v>149</v>
      </c>
      <c r="F6574" t="s">
        <v>11</v>
      </c>
      <c r="G6574" t="s">
        <v>24</v>
      </c>
      <c r="H6574" t="s">
        <v>2390</v>
      </c>
      <c r="I6574" s="2">
        <v>3.52</v>
      </c>
      <c r="J6574" s="3">
        <v>2</v>
      </c>
      <c r="K6574" s="2">
        <v>1.02</v>
      </c>
    </row>
    <row r="6575" spans="1:11" ht="13.8" x14ac:dyDescent="0.25">
      <c r="A6575" s="1">
        <v>42723</v>
      </c>
      <c r="B6575" s="3">
        <f t="shared" si="204"/>
        <v>2016</v>
      </c>
      <c r="C6575" s="3">
        <f t="shared" si="205"/>
        <v>12</v>
      </c>
      <c r="D6575" t="s">
        <v>1457</v>
      </c>
      <c r="E6575" t="s">
        <v>15</v>
      </c>
      <c r="F6575" t="s">
        <v>11</v>
      </c>
      <c r="G6575" t="s">
        <v>20</v>
      </c>
      <c r="H6575" t="s">
        <v>205</v>
      </c>
      <c r="I6575" s="2">
        <v>1.8</v>
      </c>
      <c r="J6575" s="3">
        <v>5</v>
      </c>
      <c r="K6575" s="2">
        <v>-2.88</v>
      </c>
    </row>
    <row r="6576" spans="1:11" ht="13.8" x14ac:dyDescent="0.25">
      <c r="A6576" s="1">
        <v>42723</v>
      </c>
      <c r="B6576" s="3">
        <f t="shared" si="204"/>
        <v>2016</v>
      </c>
      <c r="C6576" s="3">
        <f t="shared" si="205"/>
        <v>12</v>
      </c>
      <c r="D6576" t="s">
        <v>256</v>
      </c>
      <c r="E6576" t="s">
        <v>23</v>
      </c>
      <c r="F6576" t="s">
        <v>34</v>
      </c>
      <c r="G6576" t="s">
        <v>47</v>
      </c>
      <c r="H6576" t="s">
        <v>1850</v>
      </c>
      <c r="I6576" s="2">
        <v>303.92</v>
      </c>
      <c r="J6576" s="3">
        <v>5</v>
      </c>
      <c r="K6576" s="2">
        <v>-30.39</v>
      </c>
    </row>
    <row r="6577" spans="1:11" ht="13.8" x14ac:dyDescent="0.25">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ht="13.8" x14ac:dyDescent="0.25">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ht="13.8" x14ac:dyDescent="0.25">
      <c r="A6579" s="1">
        <v>42724</v>
      </c>
      <c r="B6579" s="3">
        <f t="shared" si="204"/>
        <v>2016</v>
      </c>
      <c r="C6579" s="3">
        <f t="shared" si="205"/>
        <v>12</v>
      </c>
      <c r="D6579" t="s">
        <v>1003</v>
      </c>
      <c r="E6579" t="s">
        <v>329</v>
      </c>
      <c r="F6579" t="s">
        <v>11</v>
      </c>
      <c r="G6579" t="s">
        <v>20</v>
      </c>
      <c r="H6579" t="s">
        <v>800</v>
      </c>
      <c r="I6579" s="2">
        <v>15.42</v>
      </c>
      <c r="J6579" s="3">
        <v>2</v>
      </c>
      <c r="K6579" s="2">
        <v>6.94</v>
      </c>
    </row>
    <row r="6580" spans="1:11" ht="13.8" x14ac:dyDescent="0.25">
      <c r="A6580" s="1">
        <v>42724</v>
      </c>
      <c r="B6580" s="3">
        <f t="shared" si="204"/>
        <v>2016</v>
      </c>
      <c r="C6580" s="3">
        <f t="shared" si="205"/>
        <v>12</v>
      </c>
      <c r="D6580" t="s">
        <v>1738</v>
      </c>
      <c r="E6580" t="s">
        <v>996</v>
      </c>
      <c r="F6580" t="s">
        <v>11</v>
      </c>
      <c r="G6580" t="s">
        <v>12</v>
      </c>
      <c r="H6580" t="s">
        <v>2648</v>
      </c>
      <c r="I6580" s="2">
        <v>33.9</v>
      </c>
      <c r="J6580" s="3">
        <v>5</v>
      </c>
      <c r="K6580" s="2">
        <v>15.59</v>
      </c>
    </row>
    <row r="6581" spans="1:11" ht="13.8" x14ac:dyDescent="0.25">
      <c r="A6581" s="1">
        <v>42726</v>
      </c>
      <c r="B6581" s="3">
        <f t="shared" si="204"/>
        <v>2016</v>
      </c>
      <c r="C6581" s="3">
        <f t="shared" si="205"/>
        <v>12</v>
      </c>
      <c r="D6581" t="s">
        <v>218</v>
      </c>
      <c r="E6581" t="s">
        <v>91</v>
      </c>
      <c r="F6581" t="s">
        <v>11</v>
      </c>
      <c r="G6581" t="s">
        <v>20</v>
      </c>
      <c r="H6581" t="s">
        <v>969</v>
      </c>
      <c r="I6581" s="2">
        <v>31.32</v>
      </c>
      <c r="J6581" s="3">
        <v>10</v>
      </c>
      <c r="K6581" s="2">
        <v>-25.06</v>
      </c>
    </row>
    <row r="6582" spans="1:11" ht="13.8" x14ac:dyDescent="0.25">
      <c r="A6582" s="1">
        <v>42726</v>
      </c>
      <c r="B6582" s="3">
        <f t="shared" si="204"/>
        <v>2016</v>
      </c>
      <c r="C6582" s="3">
        <f t="shared" si="205"/>
        <v>12</v>
      </c>
      <c r="D6582" t="s">
        <v>218</v>
      </c>
      <c r="E6582" t="s">
        <v>91</v>
      </c>
      <c r="F6582" t="s">
        <v>34</v>
      </c>
      <c r="G6582" t="s">
        <v>47</v>
      </c>
      <c r="H6582" t="s">
        <v>761</v>
      </c>
      <c r="I6582" s="2">
        <v>11.84</v>
      </c>
      <c r="J6582" s="3">
        <v>4</v>
      </c>
      <c r="K6582" s="2">
        <v>3.11</v>
      </c>
    </row>
    <row r="6583" spans="1:11" ht="13.8" x14ac:dyDescent="0.25">
      <c r="A6583" s="1">
        <v>42726</v>
      </c>
      <c r="B6583" s="3">
        <f t="shared" si="204"/>
        <v>2016</v>
      </c>
      <c r="C6583" s="3">
        <f t="shared" si="205"/>
        <v>12</v>
      </c>
      <c r="D6583" t="s">
        <v>218</v>
      </c>
      <c r="E6583" t="s">
        <v>91</v>
      </c>
      <c r="F6583" t="s">
        <v>34</v>
      </c>
      <c r="G6583" t="s">
        <v>47</v>
      </c>
      <c r="H6583" t="s">
        <v>775</v>
      </c>
      <c r="I6583" s="2">
        <v>22.78</v>
      </c>
      <c r="J6583" s="3">
        <v>1</v>
      </c>
      <c r="K6583" s="2">
        <v>4.84</v>
      </c>
    </row>
    <row r="6584" spans="1:11" ht="13.8" x14ac:dyDescent="0.25">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ht="13.8" x14ac:dyDescent="0.25">
      <c r="A6585" s="1">
        <v>42726</v>
      </c>
      <c r="B6585" s="3">
        <f t="shared" si="204"/>
        <v>2016</v>
      </c>
      <c r="C6585" s="3">
        <f t="shared" si="205"/>
        <v>12</v>
      </c>
      <c r="D6585" t="s">
        <v>1097</v>
      </c>
      <c r="E6585" t="s">
        <v>164</v>
      </c>
      <c r="F6585" t="s">
        <v>11</v>
      </c>
      <c r="G6585" t="s">
        <v>20</v>
      </c>
      <c r="H6585" t="s">
        <v>2119</v>
      </c>
      <c r="I6585" s="2">
        <v>55.36</v>
      </c>
      <c r="J6585" s="3">
        <v>4</v>
      </c>
      <c r="K6585" s="2">
        <v>19.38</v>
      </c>
    </row>
    <row r="6586" spans="1:11" ht="13.8" x14ac:dyDescent="0.25">
      <c r="A6586" s="1">
        <v>42726</v>
      </c>
      <c r="B6586" s="3">
        <f t="shared" si="204"/>
        <v>2016</v>
      </c>
      <c r="C6586" s="3">
        <f t="shared" si="205"/>
        <v>12</v>
      </c>
      <c r="D6586" t="s">
        <v>1097</v>
      </c>
      <c r="E6586" t="s">
        <v>164</v>
      </c>
      <c r="F6586" t="s">
        <v>39</v>
      </c>
      <c r="G6586" t="s">
        <v>302</v>
      </c>
      <c r="H6586" t="s">
        <v>2629</v>
      </c>
      <c r="I6586" s="2">
        <v>11.56</v>
      </c>
      <c r="J6586" s="3">
        <v>1</v>
      </c>
      <c r="K6586" s="2">
        <v>3.76</v>
      </c>
    </row>
    <row r="6587" spans="1:11" ht="13.8" x14ac:dyDescent="0.25">
      <c r="A6587" s="1">
        <v>42726</v>
      </c>
      <c r="B6587" s="3">
        <f t="shared" si="204"/>
        <v>2016</v>
      </c>
      <c r="C6587" s="3">
        <f t="shared" si="205"/>
        <v>12</v>
      </c>
      <c r="D6587" t="s">
        <v>1339</v>
      </c>
      <c r="E6587" t="s">
        <v>27</v>
      </c>
      <c r="F6587" t="s">
        <v>34</v>
      </c>
      <c r="G6587" t="s">
        <v>47</v>
      </c>
      <c r="H6587" t="s">
        <v>1396</v>
      </c>
      <c r="I6587" s="2">
        <v>842.72</v>
      </c>
      <c r="J6587" s="3">
        <v>8</v>
      </c>
      <c r="K6587" s="2">
        <v>202.25</v>
      </c>
    </row>
    <row r="6588" spans="1:11" ht="13.8" x14ac:dyDescent="0.25">
      <c r="A6588" s="1">
        <v>42726</v>
      </c>
      <c r="B6588" s="3">
        <f t="shared" si="204"/>
        <v>2016</v>
      </c>
      <c r="C6588" s="3">
        <f t="shared" si="205"/>
        <v>12</v>
      </c>
      <c r="D6588" t="s">
        <v>1339</v>
      </c>
      <c r="E6588" t="s">
        <v>27</v>
      </c>
      <c r="F6588" t="s">
        <v>34</v>
      </c>
      <c r="G6588" t="s">
        <v>47</v>
      </c>
      <c r="H6588" t="s">
        <v>2623</v>
      </c>
      <c r="I6588" s="2">
        <v>41.96</v>
      </c>
      <c r="J6588" s="3">
        <v>2</v>
      </c>
      <c r="K6588" s="2">
        <v>10.91</v>
      </c>
    </row>
    <row r="6589" spans="1:11" ht="13.8" x14ac:dyDescent="0.25">
      <c r="A6589" s="1">
        <v>42727</v>
      </c>
      <c r="B6589" s="3">
        <f t="shared" si="204"/>
        <v>2016</v>
      </c>
      <c r="C6589" s="3">
        <f t="shared" si="205"/>
        <v>12</v>
      </c>
      <c r="D6589" t="s">
        <v>1263</v>
      </c>
      <c r="E6589" t="s">
        <v>55</v>
      </c>
      <c r="F6589" t="s">
        <v>34</v>
      </c>
      <c r="G6589" t="s">
        <v>47</v>
      </c>
      <c r="H6589" t="s">
        <v>2599</v>
      </c>
      <c r="I6589" s="2">
        <v>572.76</v>
      </c>
      <c r="J6589" s="3">
        <v>6</v>
      </c>
      <c r="K6589" s="2">
        <v>166.1</v>
      </c>
    </row>
    <row r="6590" spans="1:11" ht="13.8" x14ac:dyDescent="0.25">
      <c r="A6590" s="1">
        <v>42727</v>
      </c>
      <c r="B6590" s="3">
        <f t="shared" si="204"/>
        <v>2016</v>
      </c>
      <c r="C6590" s="3">
        <f t="shared" si="205"/>
        <v>12</v>
      </c>
      <c r="D6590" t="s">
        <v>1263</v>
      </c>
      <c r="E6590" t="s">
        <v>55</v>
      </c>
      <c r="F6590" t="s">
        <v>34</v>
      </c>
      <c r="G6590" t="s">
        <v>47</v>
      </c>
      <c r="H6590" t="s">
        <v>2599</v>
      </c>
      <c r="I6590" s="2">
        <v>286.38</v>
      </c>
      <c r="J6590" s="3">
        <v>3</v>
      </c>
      <c r="K6590" s="2">
        <v>83.05</v>
      </c>
    </row>
    <row r="6591" spans="1:11" ht="13.8" x14ac:dyDescent="0.25">
      <c r="A6591" s="1">
        <v>42727</v>
      </c>
      <c r="B6591" s="3">
        <f t="shared" si="204"/>
        <v>2016</v>
      </c>
      <c r="C6591" s="3">
        <f t="shared" si="205"/>
        <v>12</v>
      </c>
      <c r="D6591" t="s">
        <v>1974</v>
      </c>
      <c r="E6591" t="s">
        <v>15</v>
      </c>
      <c r="F6591" t="s">
        <v>34</v>
      </c>
      <c r="G6591" t="s">
        <v>74</v>
      </c>
      <c r="H6591" t="s">
        <v>2494</v>
      </c>
      <c r="I6591" s="2">
        <v>141.37</v>
      </c>
      <c r="J6591" s="3">
        <v>2</v>
      </c>
      <c r="K6591" s="2">
        <v>-14.14</v>
      </c>
    </row>
    <row r="6592" spans="1:11" ht="13.8" x14ac:dyDescent="0.25">
      <c r="A6592" s="1">
        <v>42727</v>
      </c>
      <c r="B6592" s="3">
        <f t="shared" si="204"/>
        <v>2016</v>
      </c>
      <c r="C6592" s="3">
        <f t="shared" si="205"/>
        <v>12</v>
      </c>
      <c r="D6592" t="s">
        <v>689</v>
      </c>
      <c r="E6592" t="s">
        <v>110</v>
      </c>
      <c r="F6592" t="s">
        <v>11</v>
      </c>
      <c r="G6592" t="s">
        <v>43</v>
      </c>
      <c r="H6592" t="s">
        <v>1045</v>
      </c>
      <c r="I6592" s="2">
        <v>24.85</v>
      </c>
      <c r="J6592" s="3">
        <v>7</v>
      </c>
      <c r="K6592" s="2">
        <v>11.68</v>
      </c>
    </row>
    <row r="6593" spans="1:11" ht="13.8" x14ac:dyDescent="0.25">
      <c r="A6593" s="1">
        <v>42727</v>
      </c>
      <c r="B6593" s="3">
        <f t="shared" si="204"/>
        <v>2016</v>
      </c>
      <c r="C6593" s="3">
        <f t="shared" si="205"/>
        <v>12</v>
      </c>
      <c r="D6593" t="s">
        <v>2230</v>
      </c>
      <c r="E6593" t="s">
        <v>78</v>
      </c>
      <c r="F6593" t="s">
        <v>11</v>
      </c>
      <c r="G6593" t="s">
        <v>20</v>
      </c>
      <c r="H6593" t="s">
        <v>1599</v>
      </c>
      <c r="I6593" s="2">
        <v>5.55</v>
      </c>
      <c r="J6593" s="3">
        <v>3</v>
      </c>
      <c r="K6593" s="2">
        <v>-4.07</v>
      </c>
    </row>
    <row r="6594" spans="1:11" ht="13.8" x14ac:dyDescent="0.25">
      <c r="A6594" s="1">
        <v>42727</v>
      </c>
      <c r="B6594" s="3">
        <f t="shared" si="204"/>
        <v>2016</v>
      </c>
      <c r="C6594" s="3">
        <f t="shared" si="205"/>
        <v>12</v>
      </c>
      <c r="D6594" t="s">
        <v>525</v>
      </c>
      <c r="E6594" t="s">
        <v>164</v>
      </c>
      <c r="F6594" t="s">
        <v>11</v>
      </c>
      <c r="G6594" t="s">
        <v>24</v>
      </c>
      <c r="H6594" t="s">
        <v>706</v>
      </c>
      <c r="I6594" s="2">
        <v>8.82</v>
      </c>
      <c r="J6594" s="3">
        <v>3</v>
      </c>
      <c r="K6594" s="2">
        <v>2.56</v>
      </c>
    </row>
    <row r="6595" spans="1:11" ht="13.8" x14ac:dyDescent="0.25">
      <c r="A6595" s="1">
        <v>42727</v>
      </c>
      <c r="B6595" s="3">
        <f t="shared" ref="B6595:B6658" si="206">YEAR(A6595)</f>
        <v>2016</v>
      </c>
      <c r="C6595" s="3">
        <f t="shared" ref="C6595:C6658" si="207">MONTH(A6595)</f>
        <v>12</v>
      </c>
      <c r="D6595" t="s">
        <v>525</v>
      </c>
      <c r="E6595" t="s">
        <v>164</v>
      </c>
      <c r="F6595" t="s">
        <v>11</v>
      </c>
      <c r="G6595" t="s">
        <v>12</v>
      </c>
      <c r="H6595" t="s">
        <v>1832</v>
      </c>
      <c r="I6595" s="2">
        <v>37.94</v>
      </c>
      <c r="J6595" s="3">
        <v>2</v>
      </c>
      <c r="K6595" s="2">
        <v>18.21</v>
      </c>
    </row>
    <row r="6596" spans="1:11" ht="13.8" x14ac:dyDescent="0.25">
      <c r="A6596" s="1">
        <v>42727</v>
      </c>
      <c r="B6596" s="3">
        <f t="shared" si="206"/>
        <v>2016</v>
      </c>
      <c r="C6596" s="3">
        <f t="shared" si="207"/>
        <v>12</v>
      </c>
      <c r="D6596" t="s">
        <v>525</v>
      </c>
      <c r="E6596" t="s">
        <v>164</v>
      </c>
      <c r="F6596" t="s">
        <v>11</v>
      </c>
      <c r="G6596" t="s">
        <v>24</v>
      </c>
      <c r="H6596" t="s">
        <v>411</v>
      </c>
      <c r="I6596" s="2">
        <v>4.2</v>
      </c>
      <c r="J6596" s="3">
        <v>2</v>
      </c>
      <c r="K6596" s="2">
        <v>1.18</v>
      </c>
    </row>
    <row r="6597" spans="1:11" ht="13.8" x14ac:dyDescent="0.25">
      <c r="A6597" s="1">
        <v>42727</v>
      </c>
      <c r="B6597" s="3">
        <f t="shared" si="206"/>
        <v>2016</v>
      </c>
      <c r="C6597" s="3">
        <f t="shared" si="207"/>
        <v>12</v>
      </c>
      <c r="D6597" t="s">
        <v>525</v>
      </c>
      <c r="E6597" t="s">
        <v>164</v>
      </c>
      <c r="F6597" t="s">
        <v>11</v>
      </c>
      <c r="G6597" t="s">
        <v>18</v>
      </c>
      <c r="H6597" t="s">
        <v>19</v>
      </c>
      <c r="I6597" s="2">
        <v>227.28</v>
      </c>
      <c r="J6597" s="3">
        <v>2</v>
      </c>
      <c r="K6597" s="2">
        <v>2.27</v>
      </c>
    </row>
    <row r="6598" spans="1:11" ht="13.8" x14ac:dyDescent="0.25">
      <c r="A6598" s="1">
        <v>42727</v>
      </c>
      <c r="B6598" s="3">
        <f t="shared" si="206"/>
        <v>2016</v>
      </c>
      <c r="C6598" s="3">
        <f t="shared" si="207"/>
        <v>12</v>
      </c>
      <c r="D6598" t="s">
        <v>525</v>
      </c>
      <c r="E6598" t="s">
        <v>164</v>
      </c>
      <c r="F6598" t="s">
        <v>11</v>
      </c>
      <c r="G6598" t="s">
        <v>12</v>
      </c>
      <c r="H6598" t="s">
        <v>2490</v>
      </c>
      <c r="I6598" s="2">
        <v>47.9</v>
      </c>
      <c r="J6598" s="3">
        <v>1</v>
      </c>
      <c r="K6598" s="2">
        <v>22.99</v>
      </c>
    </row>
    <row r="6599" spans="1:11" ht="13.8" x14ac:dyDescent="0.25">
      <c r="A6599" s="1">
        <v>42727</v>
      </c>
      <c r="B6599" s="3">
        <f t="shared" si="206"/>
        <v>2016</v>
      </c>
      <c r="C6599" s="3">
        <f t="shared" si="207"/>
        <v>12</v>
      </c>
      <c r="D6599" t="s">
        <v>525</v>
      </c>
      <c r="E6599" t="s">
        <v>164</v>
      </c>
      <c r="F6599" t="s">
        <v>11</v>
      </c>
      <c r="G6599" t="s">
        <v>63</v>
      </c>
      <c r="H6599" t="s">
        <v>64</v>
      </c>
      <c r="I6599" s="2">
        <v>61.96</v>
      </c>
      <c r="J6599" s="3">
        <v>2</v>
      </c>
      <c r="K6599" s="2">
        <v>30.36</v>
      </c>
    </row>
    <row r="6600" spans="1:11" ht="13.8" x14ac:dyDescent="0.25">
      <c r="A6600" s="1">
        <v>42727</v>
      </c>
      <c r="B6600" s="3">
        <f t="shared" si="206"/>
        <v>2016</v>
      </c>
      <c r="C6600" s="3">
        <f t="shared" si="207"/>
        <v>12</v>
      </c>
      <c r="D6600" t="s">
        <v>525</v>
      </c>
      <c r="E6600" t="s">
        <v>164</v>
      </c>
      <c r="F6600" t="s">
        <v>11</v>
      </c>
      <c r="G6600" t="s">
        <v>18</v>
      </c>
      <c r="H6600" t="s">
        <v>795</v>
      </c>
      <c r="I6600" s="2">
        <v>1117.92</v>
      </c>
      <c r="J6600" s="3">
        <v>4</v>
      </c>
      <c r="K6600" s="2">
        <v>55.9</v>
      </c>
    </row>
    <row r="6601" spans="1:11" ht="13.8" x14ac:dyDescent="0.25">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ht="13.8" x14ac:dyDescent="0.25">
      <c r="A6602" s="1">
        <v>42727</v>
      </c>
      <c r="B6602" s="3">
        <f t="shared" si="206"/>
        <v>2016</v>
      </c>
      <c r="C6602" s="3">
        <f t="shared" si="207"/>
        <v>12</v>
      </c>
      <c r="D6602" t="s">
        <v>593</v>
      </c>
      <c r="E6602" t="s">
        <v>10</v>
      </c>
      <c r="F6602" t="s">
        <v>39</v>
      </c>
      <c r="G6602" t="s">
        <v>40</v>
      </c>
      <c r="H6602" t="s">
        <v>42</v>
      </c>
      <c r="I6602" s="2">
        <v>453.58</v>
      </c>
      <c r="J6602" s="3">
        <v>3</v>
      </c>
      <c r="K6602" s="2">
        <v>39.69</v>
      </c>
    </row>
    <row r="6603" spans="1:11" ht="13.8" x14ac:dyDescent="0.25">
      <c r="A6603" s="1">
        <v>42727</v>
      </c>
      <c r="B6603" s="3">
        <f t="shared" si="206"/>
        <v>2016</v>
      </c>
      <c r="C6603" s="3">
        <f t="shared" si="207"/>
        <v>12</v>
      </c>
      <c r="D6603" t="s">
        <v>593</v>
      </c>
      <c r="E6603" t="s">
        <v>10</v>
      </c>
      <c r="F6603" t="s">
        <v>11</v>
      </c>
      <c r="G6603" t="s">
        <v>16</v>
      </c>
      <c r="H6603" t="s">
        <v>1402</v>
      </c>
      <c r="I6603" s="2">
        <v>45.36</v>
      </c>
      <c r="J6603" s="3">
        <v>9</v>
      </c>
      <c r="K6603" s="2">
        <v>14.74</v>
      </c>
    </row>
    <row r="6604" spans="1:11" ht="13.8" x14ac:dyDescent="0.25">
      <c r="A6604" s="1">
        <v>42727</v>
      </c>
      <c r="B6604" s="3">
        <f t="shared" si="206"/>
        <v>2016</v>
      </c>
      <c r="C6604" s="3">
        <f t="shared" si="207"/>
        <v>12</v>
      </c>
      <c r="D6604" t="s">
        <v>593</v>
      </c>
      <c r="E6604" t="s">
        <v>10</v>
      </c>
      <c r="F6604" t="s">
        <v>39</v>
      </c>
      <c r="G6604" t="s">
        <v>40</v>
      </c>
      <c r="H6604" t="s">
        <v>2419</v>
      </c>
      <c r="I6604" s="2">
        <v>287.88</v>
      </c>
      <c r="J6604" s="3">
        <v>3</v>
      </c>
      <c r="K6604" s="2">
        <v>35.99</v>
      </c>
    </row>
    <row r="6605" spans="1:11" ht="13.8" x14ac:dyDescent="0.25">
      <c r="A6605" s="1">
        <v>42727</v>
      </c>
      <c r="B6605" s="3">
        <f t="shared" si="206"/>
        <v>2016</v>
      </c>
      <c r="C6605" s="3">
        <f t="shared" si="207"/>
        <v>12</v>
      </c>
      <c r="D6605" t="s">
        <v>593</v>
      </c>
      <c r="E6605" t="s">
        <v>10</v>
      </c>
      <c r="F6605" t="s">
        <v>39</v>
      </c>
      <c r="G6605" t="s">
        <v>40</v>
      </c>
      <c r="H6605" t="s">
        <v>939</v>
      </c>
      <c r="I6605" s="2">
        <v>131.88</v>
      </c>
      <c r="J6605" s="3">
        <v>3</v>
      </c>
      <c r="K6605" s="2">
        <v>14.84</v>
      </c>
    </row>
    <row r="6606" spans="1:11" ht="13.8" x14ac:dyDescent="0.25">
      <c r="A6606" s="1">
        <v>42727</v>
      </c>
      <c r="B6606" s="3">
        <f t="shared" si="206"/>
        <v>2016</v>
      </c>
      <c r="C6606" s="3">
        <f t="shared" si="207"/>
        <v>12</v>
      </c>
      <c r="D6606" t="s">
        <v>593</v>
      </c>
      <c r="E6606" t="s">
        <v>10</v>
      </c>
      <c r="F6606" t="s">
        <v>34</v>
      </c>
      <c r="G6606" t="s">
        <v>47</v>
      </c>
      <c r="H6606" t="s">
        <v>2493</v>
      </c>
      <c r="I6606" s="2">
        <v>2.33</v>
      </c>
      <c r="J6606" s="3">
        <v>2</v>
      </c>
      <c r="K6606" s="2">
        <v>-0.76</v>
      </c>
    </row>
    <row r="6607" spans="1:11" ht="13.8" x14ac:dyDescent="0.25">
      <c r="A6607" s="1">
        <v>42727</v>
      </c>
      <c r="B6607" s="3">
        <f t="shared" si="206"/>
        <v>2016</v>
      </c>
      <c r="C6607" s="3">
        <f t="shared" si="207"/>
        <v>12</v>
      </c>
      <c r="D6607" t="s">
        <v>1177</v>
      </c>
      <c r="E6607" t="s">
        <v>23</v>
      </c>
      <c r="F6607" t="s">
        <v>11</v>
      </c>
      <c r="G6607" t="s">
        <v>12</v>
      </c>
      <c r="H6607" t="s">
        <v>1524</v>
      </c>
      <c r="I6607" s="2">
        <v>7.97</v>
      </c>
      <c r="J6607" s="3">
        <v>2</v>
      </c>
      <c r="K6607" s="2">
        <v>2.69</v>
      </c>
    </row>
    <row r="6608" spans="1:11" ht="13.8" x14ac:dyDescent="0.25">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ht="13.8" x14ac:dyDescent="0.25">
      <c r="A6609" s="1">
        <v>42728</v>
      </c>
      <c r="B6609" s="3">
        <f t="shared" si="206"/>
        <v>2016</v>
      </c>
      <c r="C6609" s="3">
        <f t="shared" si="207"/>
        <v>12</v>
      </c>
      <c r="D6609" t="s">
        <v>769</v>
      </c>
      <c r="E6609" t="s">
        <v>245</v>
      </c>
      <c r="F6609" t="s">
        <v>11</v>
      </c>
      <c r="G6609" t="s">
        <v>20</v>
      </c>
      <c r="H6609" t="s">
        <v>88</v>
      </c>
      <c r="I6609" s="2">
        <v>27.88</v>
      </c>
      <c r="J6609" s="3">
        <v>3</v>
      </c>
      <c r="K6609" s="2">
        <v>-20.45</v>
      </c>
    </row>
    <row r="6610" spans="1:11" ht="13.8" x14ac:dyDescent="0.25">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ht="13.8" x14ac:dyDescent="0.25">
      <c r="A6611" s="1">
        <v>42728</v>
      </c>
      <c r="B6611" s="3">
        <f t="shared" si="206"/>
        <v>2016</v>
      </c>
      <c r="C6611" s="3">
        <f t="shared" si="207"/>
        <v>12</v>
      </c>
      <c r="D6611" t="s">
        <v>769</v>
      </c>
      <c r="E6611" t="s">
        <v>245</v>
      </c>
      <c r="F6611" t="s">
        <v>39</v>
      </c>
      <c r="G6611" t="s">
        <v>52</v>
      </c>
      <c r="H6611" t="s">
        <v>1939</v>
      </c>
      <c r="I6611" s="2">
        <v>255.68</v>
      </c>
      <c r="J6611" s="3">
        <v>8</v>
      </c>
      <c r="K6611" s="2">
        <v>76.7</v>
      </c>
    </row>
    <row r="6612" spans="1:11" ht="13.8" x14ac:dyDescent="0.25">
      <c r="A6612" s="1">
        <v>42728</v>
      </c>
      <c r="B6612" s="3">
        <f t="shared" si="206"/>
        <v>2016</v>
      </c>
      <c r="C6612" s="3">
        <f t="shared" si="207"/>
        <v>12</v>
      </c>
      <c r="D6612" t="s">
        <v>1977</v>
      </c>
      <c r="E6612" t="s">
        <v>164</v>
      </c>
      <c r="F6612" t="s">
        <v>11</v>
      </c>
      <c r="G6612" t="s">
        <v>12</v>
      </c>
      <c r="H6612" t="s">
        <v>441</v>
      </c>
      <c r="I6612" s="2">
        <v>33.4</v>
      </c>
      <c r="J6612" s="3">
        <v>5</v>
      </c>
      <c r="K6612" s="2">
        <v>16.03</v>
      </c>
    </row>
    <row r="6613" spans="1:11" ht="13.8" x14ac:dyDescent="0.25">
      <c r="A6613" s="1">
        <v>42728</v>
      </c>
      <c r="B6613" s="3">
        <f t="shared" si="206"/>
        <v>2016</v>
      </c>
      <c r="C6613" s="3">
        <f t="shared" si="207"/>
        <v>12</v>
      </c>
      <c r="D6613" t="s">
        <v>1288</v>
      </c>
      <c r="E6613" t="s">
        <v>149</v>
      </c>
      <c r="F6613" t="s">
        <v>34</v>
      </c>
      <c r="G6613" t="s">
        <v>47</v>
      </c>
      <c r="H6613" t="s">
        <v>444</v>
      </c>
      <c r="I6613" s="2">
        <v>799.56</v>
      </c>
      <c r="J6613" s="3">
        <v>9</v>
      </c>
      <c r="K6613" s="2">
        <v>207.89</v>
      </c>
    </row>
    <row r="6614" spans="1:11" ht="13.8" x14ac:dyDescent="0.25">
      <c r="A6614" s="1">
        <v>42728</v>
      </c>
      <c r="B6614" s="3">
        <f t="shared" si="206"/>
        <v>2016</v>
      </c>
      <c r="C6614" s="3">
        <f t="shared" si="207"/>
        <v>12</v>
      </c>
      <c r="D6614" t="s">
        <v>671</v>
      </c>
      <c r="E6614" t="s">
        <v>149</v>
      </c>
      <c r="F6614" t="s">
        <v>39</v>
      </c>
      <c r="G6614" t="s">
        <v>40</v>
      </c>
      <c r="H6614" t="s">
        <v>1551</v>
      </c>
      <c r="I6614" s="2">
        <v>197.97</v>
      </c>
      <c r="J6614" s="3">
        <v>3</v>
      </c>
      <c r="K6614" s="2">
        <v>53.45</v>
      </c>
    </row>
    <row r="6615" spans="1:11" ht="13.8" x14ac:dyDescent="0.25">
      <c r="A6615" s="1">
        <v>42728</v>
      </c>
      <c r="B6615" s="3">
        <f t="shared" si="206"/>
        <v>2016</v>
      </c>
      <c r="C6615" s="3">
        <f t="shared" si="207"/>
        <v>12</v>
      </c>
      <c r="D6615" t="s">
        <v>1799</v>
      </c>
      <c r="E6615" t="s">
        <v>27</v>
      </c>
      <c r="F6615" t="s">
        <v>34</v>
      </c>
      <c r="G6615" t="s">
        <v>47</v>
      </c>
      <c r="H6615" t="s">
        <v>1168</v>
      </c>
      <c r="I6615" s="2">
        <v>43.96</v>
      </c>
      <c r="J6615" s="3">
        <v>7</v>
      </c>
      <c r="K6615" s="2">
        <v>18.46</v>
      </c>
    </row>
    <row r="6616" spans="1:11" ht="13.8" x14ac:dyDescent="0.25">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ht="13.8" x14ac:dyDescent="0.25">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ht="13.8" x14ac:dyDescent="0.25">
      <c r="A6618" s="1">
        <v>42729</v>
      </c>
      <c r="B6618" s="3">
        <f t="shared" si="206"/>
        <v>2016</v>
      </c>
      <c r="C6618" s="3">
        <f t="shared" si="207"/>
        <v>12</v>
      </c>
      <c r="D6618" t="s">
        <v>875</v>
      </c>
      <c r="E6618" t="s">
        <v>27</v>
      </c>
      <c r="F6618" t="s">
        <v>11</v>
      </c>
      <c r="G6618" t="s">
        <v>12</v>
      </c>
      <c r="H6618" t="s">
        <v>28</v>
      </c>
      <c r="I6618" s="2">
        <v>45.36</v>
      </c>
      <c r="J6618" s="3">
        <v>7</v>
      </c>
      <c r="K6618" s="2">
        <v>21.77</v>
      </c>
    </row>
    <row r="6619" spans="1:11" ht="13.8" x14ac:dyDescent="0.25">
      <c r="A6619" s="1">
        <v>42729</v>
      </c>
      <c r="B6619" s="3">
        <f t="shared" si="206"/>
        <v>2016</v>
      </c>
      <c r="C6619" s="3">
        <f t="shared" si="207"/>
        <v>12</v>
      </c>
      <c r="D6619" t="s">
        <v>875</v>
      </c>
      <c r="E6619" t="s">
        <v>27</v>
      </c>
      <c r="F6619" t="s">
        <v>39</v>
      </c>
      <c r="G6619" t="s">
        <v>52</v>
      </c>
      <c r="H6619" t="s">
        <v>652</v>
      </c>
      <c r="I6619" s="2">
        <v>254.24</v>
      </c>
      <c r="J6619" s="3">
        <v>7</v>
      </c>
      <c r="K6619" s="2">
        <v>76.27</v>
      </c>
    </row>
    <row r="6620" spans="1:11" ht="13.8" x14ac:dyDescent="0.25">
      <c r="A6620" s="1">
        <v>42729</v>
      </c>
      <c r="B6620" s="3">
        <f t="shared" si="206"/>
        <v>2016</v>
      </c>
      <c r="C6620" s="3">
        <f t="shared" si="207"/>
        <v>12</v>
      </c>
      <c r="D6620" t="s">
        <v>895</v>
      </c>
      <c r="E6620" t="s">
        <v>149</v>
      </c>
      <c r="F6620" t="s">
        <v>11</v>
      </c>
      <c r="G6620" t="s">
        <v>20</v>
      </c>
      <c r="H6620" t="s">
        <v>1029</v>
      </c>
      <c r="I6620" s="2">
        <v>33.57</v>
      </c>
      <c r="J6620" s="3">
        <v>2</v>
      </c>
      <c r="K6620" s="2">
        <v>11.75</v>
      </c>
    </row>
    <row r="6621" spans="1:11" ht="13.8" x14ac:dyDescent="0.25">
      <c r="A6621" s="1">
        <v>42729</v>
      </c>
      <c r="B6621" s="3">
        <f t="shared" si="206"/>
        <v>2016</v>
      </c>
      <c r="C6621" s="3">
        <f t="shared" si="207"/>
        <v>12</v>
      </c>
      <c r="D6621" t="s">
        <v>1680</v>
      </c>
      <c r="E6621" t="s">
        <v>685</v>
      </c>
      <c r="F6621" t="s">
        <v>34</v>
      </c>
      <c r="G6621" t="s">
        <v>47</v>
      </c>
      <c r="H6621" t="s">
        <v>1543</v>
      </c>
      <c r="I6621" s="2">
        <v>21.12</v>
      </c>
      <c r="J6621" s="3">
        <v>4</v>
      </c>
      <c r="K6621" s="2">
        <v>6.55</v>
      </c>
    </row>
    <row r="6622" spans="1:11" ht="13.8" x14ac:dyDescent="0.25">
      <c r="A6622" s="1">
        <v>42729</v>
      </c>
      <c r="B6622" s="3">
        <f t="shared" si="206"/>
        <v>2016</v>
      </c>
      <c r="C6622" s="3">
        <f t="shared" si="207"/>
        <v>12</v>
      </c>
      <c r="D6622" t="s">
        <v>1173</v>
      </c>
      <c r="E6622" t="s">
        <v>164</v>
      </c>
      <c r="F6622" t="s">
        <v>34</v>
      </c>
      <c r="G6622" t="s">
        <v>35</v>
      </c>
      <c r="H6622" t="s">
        <v>1692</v>
      </c>
      <c r="I6622" s="2">
        <v>698.35</v>
      </c>
      <c r="J6622" s="3">
        <v>3</v>
      </c>
      <c r="K6622" s="2">
        <v>52.38</v>
      </c>
    </row>
    <row r="6623" spans="1:11" ht="13.8" x14ac:dyDescent="0.25">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ht="13.8" x14ac:dyDescent="0.25">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ht="13.8" x14ac:dyDescent="0.25">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ht="13.8" x14ac:dyDescent="0.25">
      <c r="A6626" s="1">
        <v>42729</v>
      </c>
      <c r="B6626" s="3">
        <f t="shared" si="206"/>
        <v>2016</v>
      </c>
      <c r="C6626" s="3">
        <f t="shared" si="207"/>
        <v>12</v>
      </c>
      <c r="D6626" t="s">
        <v>743</v>
      </c>
      <c r="E6626" t="s">
        <v>95</v>
      </c>
      <c r="F6626" t="s">
        <v>39</v>
      </c>
      <c r="G6626" t="s">
        <v>52</v>
      </c>
      <c r="H6626" t="s">
        <v>673</v>
      </c>
      <c r="I6626" s="2">
        <v>45.12</v>
      </c>
      <c r="J6626" s="3">
        <v>3</v>
      </c>
      <c r="K6626" s="2">
        <v>-7.9</v>
      </c>
    </row>
    <row r="6627" spans="1:11" ht="13.8" x14ac:dyDescent="0.25">
      <c r="A6627" s="1">
        <v>42729</v>
      </c>
      <c r="B6627" s="3">
        <f t="shared" si="206"/>
        <v>2016</v>
      </c>
      <c r="C6627" s="3">
        <f t="shared" si="207"/>
        <v>12</v>
      </c>
      <c r="D6627" t="s">
        <v>743</v>
      </c>
      <c r="E6627" t="s">
        <v>95</v>
      </c>
      <c r="F6627" t="s">
        <v>39</v>
      </c>
      <c r="G6627" t="s">
        <v>52</v>
      </c>
      <c r="H6627" t="s">
        <v>243</v>
      </c>
      <c r="I6627" s="2">
        <v>100.8</v>
      </c>
      <c r="J6627" s="3">
        <v>2</v>
      </c>
      <c r="K6627" s="2">
        <v>21.42</v>
      </c>
    </row>
    <row r="6628" spans="1:11" ht="13.8" x14ac:dyDescent="0.25">
      <c r="A6628" s="1">
        <v>42729</v>
      </c>
      <c r="B6628" s="3">
        <f t="shared" si="206"/>
        <v>2016</v>
      </c>
      <c r="C6628" s="3">
        <f t="shared" si="207"/>
        <v>12</v>
      </c>
      <c r="D6628" t="s">
        <v>743</v>
      </c>
      <c r="E6628" t="s">
        <v>95</v>
      </c>
      <c r="F6628" t="s">
        <v>34</v>
      </c>
      <c r="G6628" t="s">
        <v>35</v>
      </c>
      <c r="H6628" t="s">
        <v>1575</v>
      </c>
      <c r="I6628" s="2">
        <v>47.97</v>
      </c>
      <c r="J6628" s="3">
        <v>2</v>
      </c>
      <c r="K6628" s="2">
        <v>4.2</v>
      </c>
    </row>
    <row r="6629" spans="1:11" ht="13.8" x14ac:dyDescent="0.25">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ht="13.8" x14ac:dyDescent="0.25">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ht="13.8" x14ac:dyDescent="0.25">
      <c r="A6631" s="1">
        <v>42729</v>
      </c>
      <c r="B6631" s="3">
        <f t="shared" si="206"/>
        <v>2016</v>
      </c>
      <c r="C6631" s="3">
        <f t="shared" si="207"/>
        <v>12</v>
      </c>
      <c r="D6631" t="s">
        <v>1910</v>
      </c>
      <c r="E6631" t="s">
        <v>101</v>
      </c>
      <c r="F6631" t="s">
        <v>11</v>
      </c>
      <c r="G6631" t="s">
        <v>24</v>
      </c>
      <c r="H6631" t="s">
        <v>105</v>
      </c>
      <c r="I6631" s="2">
        <v>19.89</v>
      </c>
      <c r="J6631" s="3">
        <v>9</v>
      </c>
      <c r="K6631" s="2">
        <v>5.37</v>
      </c>
    </row>
    <row r="6632" spans="1:11" ht="13.8" x14ac:dyDescent="0.25">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ht="13.8" x14ac:dyDescent="0.25">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ht="13.8" x14ac:dyDescent="0.25">
      <c r="A6634" s="1">
        <v>42729</v>
      </c>
      <c r="B6634" s="3">
        <f t="shared" si="206"/>
        <v>2016</v>
      </c>
      <c r="C6634" s="3">
        <f t="shared" si="207"/>
        <v>12</v>
      </c>
      <c r="D6634" t="s">
        <v>1910</v>
      </c>
      <c r="E6634" t="s">
        <v>101</v>
      </c>
      <c r="F6634" t="s">
        <v>11</v>
      </c>
      <c r="G6634" t="s">
        <v>12</v>
      </c>
      <c r="H6634" t="s">
        <v>1855</v>
      </c>
      <c r="I6634" s="2">
        <v>106.32</v>
      </c>
      <c r="J6634" s="3">
        <v>3</v>
      </c>
      <c r="K6634" s="2">
        <v>49.97</v>
      </c>
    </row>
    <row r="6635" spans="1:11" ht="13.8" x14ac:dyDescent="0.25">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ht="13.8" x14ac:dyDescent="0.25">
      <c r="A6636" s="1">
        <v>42730</v>
      </c>
      <c r="B6636" s="3">
        <f t="shared" si="206"/>
        <v>2016</v>
      </c>
      <c r="C6636" s="3">
        <f t="shared" si="207"/>
        <v>12</v>
      </c>
      <c r="D6636" t="s">
        <v>1758</v>
      </c>
      <c r="E6636" t="s">
        <v>164</v>
      </c>
      <c r="F6636" t="s">
        <v>11</v>
      </c>
      <c r="G6636" t="s">
        <v>12</v>
      </c>
      <c r="H6636" t="s">
        <v>2648</v>
      </c>
      <c r="I6636" s="2">
        <v>33.9</v>
      </c>
      <c r="J6636" s="3">
        <v>5</v>
      </c>
      <c r="K6636" s="2">
        <v>15.59</v>
      </c>
    </row>
    <row r="6637" spans="1:11" ht="13.8" x14ac:dyDescent="0.25">
      <c r="A6637" s="1">
        <v>42730</v>
      </c>
      <c r="B6637" s="3">
        <f t="shared" si="206"/>
        <v>2016</v>
      </c>
      <c r="C6637" s="3">
        <f t="shared" si="207"/>
        <v>12</v>
      </c>
      <c r="D6637" t="s">
        <v>601</v>
      </c>
      <c r="E6637" t="s">
        <v>149</v>
      </c>
      <c r="F6637" t="s">
        <v>39</v>
      </c>
      <c r="G6637" t="s">
        <v>52</v>
      </c>
      <c r="H6637" t="s">
        <v>1556</v>
      </c>
      <c r="I6637" s="2">
        <v>89.97</v>
      </c>
      <c r="J6637" s="3">
        <v>3</v>
      </c>
      <c r="K6637" s="2">
        <v>18.89</v>
      </c>
    </row>
    <row r="6638" spans="1:11" ht="13.8" x14ac:dyDescent="0.25">
      <c r="A6638" s="1">
        <v>42730</v>
      </c>
      <c r="B6638" s="3">
        <f t="shared" si="206"/>
        <v>2016</v>
      </c>
      <c r="C6638" s="3">
        <f t="shared" si="207"/>
        <v>12</v>
      </c>
      <c r="D6638" t="s">
        <v>1771</v>
      </c>
      <c r="E6638" t="s">
        <v>278</v>
      </c>
      <c r="F6638" t="s">
        <v>11</v>
      </c>
      <c r="G6638" t="s">
        <v>92</v>
      </c>
      <c r="H6638" t="s">
        <v>2644</v>
      </c>
      <c r="I6638" s="2">
        <v>18.72</v>
      </c>
      <c r="J6638" s="3">
        <v>2</v>
      </c>
      <c r="K6638" s="2">
        <v>3.51</v>
      </c>
    </row>
    <row r="6639" spans="1:11" ht="13.8" x14ac:dyDescent="0.25">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ht="13.8" x14ac:dyDescent="0.25">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ht="13.8" x14ac:dyDescent="0.25">
      <c r="A6641" s="1">
        <v>42730</v>
      </c>
      <c r="B6641" s="3">
        <f t="shared" si="206"/>
        <v>2016</v>
      </c>
      <c r="C6641" s="3">
        <f t="shared" si="207"/>
        <v>12</v>
      </c>
      <c r="D6641" t="s">
        <v>1330</v>
      </c>
      <c r="E6641" t="s">
        <v>27</v>
      </c>
      <c r="F6641" t="s">
        <v>39</v>
      </c>
      <c r="G6641" t="s">
        <v>40</v>
      </c>
      <c r="H6641" t="s">
        <v>799</v>
      </c>
      <c r="I6641" s="2">
        <v>302.38</v>
      </c>
      <c r="J6641" s="3">
        <v>2</v>
      </c>
      <c r="K6641" s="2">
        <v>30.24</v>
      </c>
    </row>
    <row r="6642" spans="1:11" ht="13.8" x14ac:dyDescent="0.25">
      <c r="A6642" s="1">
        <v>42730</v>
      </c>
      <c r="B6642" s="3">
        <f t="shared" si="206"/>
        <v>2016</v>
      </c>
      <c r="C6642" s="3">
        <f t="shared" si="207"/>
        <v>12</v>
      </c>
      <c r="D6642" t="s">
        <v>1330</v>
      </c>
      <c r="E6642" t="s">
        <v>27</v>
      </c>
      <c r="F6642" t="s">
        <v>34</v>
      </c>
      <c r="G6642" t="s">
        <v>35</v>
      </c>
      <c r="H6642" t="s">
        <v>2041</v>
      </c>
      <c r="I6642" s="2">
        <v>146.35</v>
      </c>
      <c r="J6642" s="3">
        <v>3</v>
      </c>
      <c r="K6642" s="2">
        <v>-5.49</v>
      </c>
    </row>
    <row r="6643" spans="1:11" ht="13.8" x14ac:dyDescent="0.25">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ht="13.8" x14ac:dyDescent="0.25">
      <c r="A6644" s="1">
        <v>42730</v>
      </c>
      <c r="B6644" s="3">
        <f t="shared" si="206"/>
        <v>2016</v>
      </c>
      <c r="C6644" s="3">
        <f t="shared" si="207"/>
        <v>12</v>
      </c>
      <c r="D6644" t="s">
        <v>1330</v>
      </c>
      <c r="E6644" t="s">
        <v>27</v>
      </c>
      <c r="F6644" t="s">
        <v>34</v>
      </c>
      <c r="G6644" t="s">
        <v>145</v>
      </c>
      <c r="H6644" t="s">
        <v>320</v>
      </c>
      <c r="I6644" s="2">
        <v>902.71</v>
      </c>
      <c r="J6644" s="3">
        <v>3</v>
      </c>
      <c r="K6644" s="2">
        <v>33.85</v>
      </c>
    </row>
    <row r="6645" spans="1:11" ht="13.8" x14ac:dyDescent="0.25">
      <c r="A6645" s="1">
        <v>42730</v>
      </c>
      <c r="B6645" s="3">
        <f t="shared" si="206"/>
        <v>2016</v>
      </c>
      <c r="C6645" s="3">
        <f t="shared" si="207"/>
        <v>12</v>
      </c>
      <c r="D6645" t="s">
        <v>1330</v>
      </c>
      <c r="E6645" t="s">
        <v>27</v>
      </c>
      <c r="F6645" t="s">
        <v>11</v>
      </c>
      <c r="G6645" t="s">
        <v>24</v>
      </c>
      <c r="H6645" t="s">
        <v>629</v>
      </c>
      <c r="I6645" s="2">
        <v>53.97</v>
      </c>
      <c r="J6645" s="3">
        <v>3</v>
      </c>
      <c r="K6645" s="2">
        <v>15.11</v>
      </c>
    </row>
    <row r="6646" spans="1:11" ht="13.8" x14ac:dyDescent="0.25">
      <c r="A6646" s="1">
        <v>42730</v>
      </c>
      <c r="B6646" s="3">
        <f t="shared" si="206"/>
        <v>2016</v>
      </c>
      <c r="C6646" s="3">
        <f t="shared" si="207"/>
        <v>12</v>
      </c>
      <c r="D6646" t="s">
        <v>2103</v>
      </c>
      <c r="E6646" t="s">
        <v>177</v>
      </c>
      <c r="F6646" t="s">
        <v>34</v>
      </c>
      <c r="G6646" t="s">
        <v>35</v>
      </c>
      <c r="H6646" t="s">
        <v>2025</v>
      </c>
      <c r="I6646" s="2">
        <v>212.94</v>
      </c>
      <c r="J6646" s="3">
        <v>3</v>
      </c>
      <c r="K6646" s="2">
        <v>25.55</v>
      </c>
    </row>
    <row r="6647" spans="1:11" ht="13.8" x14ac:dyDescent="0.25">
      <c r="A6647" s="1">
        <v>42730</v>
      </c>
      <c r="B6647" s="3">
        <f t="shared" si="206"/>
        <v>2016</v>
      </c>
      <c r="C6647" s="3">
        <f t="shared" si="207"/>
        <v>12</v>
      </c>
      <c r="D6647" t="s">
        <v>2103</v>
      </c>
      <c r="E6647" t="s">
        <v>177</v>
      </c>
      <c r="F6647" t="s">
        <v>11</v>
      </c>
      <c r="G6647" t="s">
        <v>92</v>
      </c>
      <c r="H6647" t="s">
        <v>421</v>
      </c>
      <c r="I6647" s="2">
        <v>26.49</v>
      </c>
      <c r="J6647" s="3">
        <v>1</v>
      </c>
      <c r="K6647" s="2">
        <v>7.42</v>
      </c>
    </row>
    <row r="6648" spans="1:11" ht="13.8" x14ac:dyDescent="0.25">
      <c r="A6648" s="1">
        <v>42730</v>
      </c>
      <c r="B6648" s="3">
        <f t="shared" si="206"/>
        <v>2016</v>
      </c>
      <c r="C6648" s="3">
        <f t="shared" si="207"/>
        <v>12</v>
      </c>
      <c r="D6648" t="s">
        <v>669</v>
      </c>
      <c r="E6648" t="s">
        <v>149</v>
      </c>
      <c r="F6648" t="s">
        <v>11</v>
      </c>
      <c r="G6648" t="s">
        <v>20</v>
      </c>
      <c r="H6648" t="s">
        <v>2267</v>
      </c>
      <c r="I6648" s="2">
        <v>4.99</v>
      </c>
      <c r="J6648" s="3">
        <v>3</v>
      </c>
      <c r="K6648" s="2">
        <v>1.68</v>
      </c>
    </row>
    <row r="6649" spans="1:11" ht="13.8" x14ac:dyDescent="0.25">
      <c r="A6649" s="1">
        <v>42731</v>
      </c>
      <c r="B6649" s="3">
        <f t="shared" si="206"/>
        <v>2016</v>
      </c>
      <c r="C6649" s="3">
        <f t="shared" si="207"/>
        <v>12</v>
      </c>
      <c r="D6649" t="s">
        <v>657</v>
      </c>
      <c r="E6649" t="s">
        <v>15</v>
      </c>
      <c r="F6649" t="s">
        <v>34</v>
      </c>
      <c r="G6649" t="s">
        <v>35</v>
      </c>
      <c r="H6649" t="s">
        <v>2159</v>
      </c>
      <c r="I6649" s="2">
        <v>845.49</v>
      </c>
      <c r="J6649" s="3">
        <v>8</v>
      </c>
      <c r="K6649" s="2">
        <v>-12.08</v>
      </c>
    </row>
    <row r="6650" spans="1:11" ht="13.8" x14ac:dyDescent="0.25">
      <c r="A6650" s="1">
        <v>42731</v>
      </c>
      <c r="B6650" s="3">
        <f t="shared" si="206"/>
        <v>2016</v>
      </c>
      <c r="C6650" s="3">
        <f t="shared" si="207"/>
        <v>12</v>
      </c>
      <c r="D6650" t="s">
        <v>2319</v>
      </c>
      <c r="E6650" t="s">
        <v>10</v>
      </c>
      <c r="F6650" t="s">
        <v>11</v>
      </c>
      <c r="G6650" t="s">
        <v>12</v>
      </c>
      <c r="H6650" t="s">
        <v>1730</v>
      </c>
      <c r="I6650" s="2">
        <v>10.37</v>
      </c>
      <c r="J6650" s="3">
        <v>2</v>
      </c>
      <c r="K6650" s="2">
        <v>3.63</v>
      </c>
    </row>
    <row r="6651" spans="1:11" ht="13.8" x14ac:dyDescent="0.25">
      <c r="A6651" s="1">
        <v>42731</v>
      </c>
      <c r="B6651" s="3">
        <f t="shared" si="206"/>
        <v>2016</v>
      </c>
      <c r="C6651" s="3">
        <f t="shared" si="207"/>
        <v>12</v>
      </c>
      <c r="D6651" t="s">
        <v>2319</v>
      </c>
      <c r="E6651" t="s">
        <v>10</v>
      </c>
      <c r="F6651" t="s">
        <v>11</v>
      </c>
      <c r="G6651" t="s">
        <v>12</v>
      </c>
      <c r="H6651" t="s">
        <v>1887</v>
      </c>
      <c r="I6651" s="2">
        <v>23.68</v>
      </c>
      <c r="J6651" s="3">
        <v>4</v>
      </c>
      <c r="K6651" s="2">
        <v>7.4</v>
      </c>
    </row>
    <row r="6652" spans="1:11" ht="13.8" x14ac:dyDescent="0.25">
      <c r="A6652" s="1">
        <v>42731</v>
      </c>
      <c r="B6652" s="3">
        <f t="shared" si="206"/>
        <v>2016</v>
      </c>
      <c r="C6652" s="3">
        <f t="shared" si="207"/>
        <v>12</v>
      </c>
      <c r="D6652" t="s">
        <v>1172</v>
      </c>
      <c r="E6652" t="s">
        <v>78</v>
      </c>
      <c r="F6652" t="s">
        <v>39</v>
      </c>
      <c r="G6652" t="s">
        <v>52</v>
      </c>
      <c r="H6652" t="s">
        <v>2398</v>
      </c>
      <c r="I6652" s="2">
        <v>40</v>
      </c>
      <c r="J6652" s="3">
        <v>2</v>
      </c>
      <c r="K6652" s="2">
        <v>0.5</v>
      </c>
    </row>
    <row r="6653" spans="1:11" ht="13.8" x14ac:dyDescent="0.25">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ht="13.8" x14ac:dyDescent="0.25">
      <c r="A6654" s="1">
        <v>42731</v>
      </c>
      <c r="B6654" s="3">
        <f t="shared" si="206"/>
        <v>2016</v>
      </c>
      <c r="C6654" s="3">
        <f t="shared" si="207"/>
        <v>12</v>
      </c>
      <c r="D6654" t="s">
        <v>1513</v>
      </c>
      <c r="E6654" t="s">
        <v>78</v>
      </c>
      <c r="F6654" t="s">
        <v>11</v>
      </c>
      <c r="G6654" t="s">
        <v>43</v>
      </c>
      <c r="H6654" t="s">
        <v>1036</v>
      </c>
      <c r="I6654" s="2">
        <v>17.18</v>
      </c>
      <c r="J6654" s="3">
        <v>6</v>
      </c>
      <c r="K6654" s="2">
        <v>6.23</v>
      </c>
    </row>
    <row r="6655" spans="1:11" ht="13.8" x14ac:dyDescent="0.25">
      <c r="A6655" s="1">
        <v>42731</v>
      </c>
      <c r="B6655" s="3">
        <f t="shared" si="206"/>
        <v>2016</v>
      </c>
      <c r="C6655" s="3">
        <f t="shared" si="207"/>
        <v>12</v>
      </c>
      <c r="D6655" t="s">
        <v>2197</v>
      </c>
      <c r="E6655" t="s">
        <v>33</v>
      </c>
      <c r="F6655" t="s">
        <v>11</v>
      </c>
      <c r="G6655" t="s">
        <v>16</v>
      </c>
      <c r="H6655" t="s">
        <v>532</v>
      </c>
      <c r="I6655" s="2">
        <v>2.61</v>
      </c>
      <c r="J6655" s="3">
        <v>1</v>
      </c>
      <c r="K6655" s="2">
        <v>1.2</v>
      </c>
    </row>
    <row r="6656" spans="1:11" ht="13.8" x14ac:dyDescent="0.25">
      <c r="A6656" s="1">
        <v>42733</v>
      </c>
      <c r="B6656" s="3">
        <f t="shared" si="206"/>
        <v>2016</v>
      </c>
      <c r="C6656" s="3">
        <f t="shared" si="207"/>
        <v>12</v>
      </c>
      <c r="D6656" t="s">
        <v>208</v>
      </c>
      <c r="E6656" t="s">
        <v>157</v>
      </c>
      <c r="F6656" t="s">
        <v>34</v>
      </c>
      <c r="G6656" t="s">
        <v>35</v>
      </c>
      <c r="H6656" t="s">
        <v>1691</v>
      </c>
      <c r="I6656" s="2">
        <v>754.45</v>
      </c>
      <c r="J6656" s="3">
        <v>5</v>
      </c>
      <c r="K6656" s="2">
        <v>60.36</v>
      </c>
    </row>
    <row r="6657" spans="1:11" ht="13.8" x14ac:dyDescent="0.25">
      <c r="A6657" s="1">
        <v>42733</v>
      </c>
      <c r="B6657" s="3">
        <f t="shared" si="206"/>
        <v>2016</v>
      </c>
      <c r="C6657" s="3">
        <f t="shared" si="207"/>
        <v>12</v>
      </c>
      <c r="D6657" t="s">
        <v>283</v>
      </c>
      <c r="E6657" t="s">
        <v>15</v>
      </c>
      <c r="F6657" t="s">
        <v>11</v>
      </c>
      <c r="G6657" t="s">
        <v>12</v>
      </c>
      <c r="H6657" t="s">
        <v>1054</v>
      </c>
      <c r="I6657" s="2">
        <v>186.05</v>
      </c>
      <c r="J6657" s="3">
        <v>6</v>
      </c>
      <c r="K6657" s="2">
        <v>67.44</v>
      </c>
    </row>
    <row r="6658" spans="1:11" ht="13.8" x14ac:dyDescent="0.25">
      <c r="A6658" s="1">
        <v>42733</v>
      </c>
      <c r="B6658" s="3">
        <f t="shared" si="206"/>
        <v>2016</v>
      </c>
      <c r="C6658" s="3">
        <f t="shared" si="207"/>
        <v>12</v>
      </c>
      <c r="D6658" t="s">
        <v>2033</v>
      </c>
      <c r="E6658" t="s">
        <v>120</v>
      </c>
      <c r="F6658" t="s">
        <v>11</v>
      </c>
      <c r="G6658" t="s">
        <v>20</v>
      </c>
      <c r="H6658" t="s">
        <v>2228</v>
      </c>
      <c r="I6658" s="2">
        <v>38.090000000000003</v>
      </c>
      <c r="J6658" s="3">
        <v>4</v>
      </c>
      <c r="K6658" s="2">
        <v>-27.93</v>
      </c>
    </row>
    <row r="6659" spans="1:11" ht="13.8" x14ac:dyDescent="0.25">
      <c r="A6659" s="1">
        <v>42733</v>
      </c>
      <c r="B6659" s="3">
        <f t="shared" ref="B6659:B6722" si="208">YEAR(A6659)</f>
        <v>2016</v>
      </c>
      <c r="C6659" s="3">
        <f t="shared" ref="C6659:C6722" si="209">MONTH(A6659)</f>
        <v>12</v>
      </c>
      <c r="D6659" t="s">
        <v>2033</v>
      </c>
      <c r="E6659" t="s">
        <v>120</v>
      </c>
      <c r="F6659" t="s">
        <v>11</v>
      </c>
      <c r="G6659" t="s">
        <v>20</v>
      </c>
      <c r="H6659" t="s">
        <v>436</v>
      </c>
      <c r="I6659" s="2">
        <v>2.81</v>
      </c>
      <c r="J6659" s="3">
        <v>3</v>
      </c>
      <c r="K6659" s="2">
        <v>-1.97</v>
      </c>
    </row>
    <row r="6660" spans="1:11" ht="13.8" x14ac:dyDescent="0.25">
      <c r="A6660" s="1">
        <v>42733</v>
      </c>
      <c r="B6660" s="3">
        <f t="shared" si="208"/>
        <v>2016</v>
      </c>
      <c r="C6660" s="3">
        <f t="shared" si="209"/>
        <v>12</v>
      </c>
      <c r="D6660" t="s">
        <v>378</v>
      </c>
      <c r="E6660" t="s">
        <v>1283</v>
      </c>
      <c r="F6660" t="s">
        <v>34</v>
      </c>
      <c r="G6660" t="s">
        <v>47</v>
      </c>
      <c r="H6660" t="s">
        <v>1861</v>
      </c>
      <c r="I6660" s="2">
        <v>70.56</v>
      </c>
      <c r="J6660" s="3">
        <v>6</v>
      </c>
      <c r="K6660" s="2">
        <v>23.99</v>
      </c>
    </row>
    <row r="6661" spans="1:11" ht="13.8" x14ac:dyDescent="0.25">
      <c r="A6661" s="1">
        <v>42733</v>
      </c>
      <c r="B6661" s="3">
        <f t="shared" si="208"/>
        <v>2016</v>
      </c>
      <c r="C6661" s="3">
        <f t="shared" si="209"/>
        <v>12</v>
      </c>
      <c r="D6661" t="s">
        <v>378</v>
      </c>
      <c r="E6661" t="s">
        <v>1283</v>
      </c>
      <c r="F6661" t="s">
        <v>11</v>
      </c>
      <c r="G6661" t="s">
        <v>92</v>
      </c>
      <c r="H6661" t="s">
        <v>199</v>
      </c>
      <c r="I6661" s="2">
        <v>81.96</v>
      </c>
      <c r="J6661" s="3">
        <v>2</v>
      </c>
      <c r="K6661" s="2">
        <v>22.95</v>
      </c>
    </row>
    <row r="6662" spans="1:11" ht="13.8" x14ac:dyDescent="0.25">
      <c r="A6662" s="1">
        <v>42733</v>
      </c>
      <c r="B6662" s="3">
        <f t="shared" si="208"/>
        <v>2016</v>
      </c>
      <c r="C6662" s="3">
        <f t="shared" si="209"/>
        <v>12</v>
      </c>
      <c r="D6662" t="s">
        <v>2558</v>
      </c>
      <c r="E6662" t="s">
        <v>27</v>
      </c>
      <c r="F6662" t="s">
        <v>11</v>
      </c>
      <c r="G6662" t="s">
        <v>20</v>
      </c>
      <c r="H6662" t="s">
        <v>1120</v>
      </c>
      <c r="I6662" s="2">
        <v>11.23</v>
      </c>
      <c r="J6662" s="3">
        <v>3</v>
      </c>
      <c r="K6662" s="2">
        <v>3.93</v>
      </c>
    </row>
    <row r="6663" spans="1:11" ht="13.8" x14ac:dyDescent="0.25">
      <c r="A6663" s="1">
        <v>42733</v>
      </c>
      <c r="B6663" s="3">
        <f t="shared" si="208"/>
        <v>2016</v>
      </c>
      <c r="C6663" s="3">
        <f t="shared" si="209"/>
        <v>12</v>
      </c>
      <c r="D6663" t="s">
        <v>1012</v>
      </c>
      <c r="E6663" t="s">
        <v>91</v>
      </c>
      <c r="F6663" t="s">
        <v>11</v>
      </c>
      <c r="G6663" t="s">
        <v>63</v>
      </c>
      <c r="H6663" t="s">
        <v>1667</v>
      </c>
      <c r="I6663" s="2">
        <v>27.79</v>
      </c>
      <c r="J6663" s="3">
        <v>3</v>
      </c>
      <c r="K6663" s="2">
        <v>10.42</v>
      </c>
    </row>
    <row r="6664" spans="1:11" ht="13.8" x14ac:dyDescent="0.25">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ht="13.8" x14ac:dyDescent="0.25">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ht="13.8" x14ac:dyDescent="0.25">
      <c r="A6666" s="1">
        <v>42733</v>
      </c>
      <c r="B6666" s="3">
        <f t="shared" si="208"/>
        <v>2016</v>
      </c>
      <c r="C6666" s="3">
        <f t="shared" si="209"/>
        <v>12</v>
      </c>
      <c r="D6666" t="s">
        <v>809</v>
      </c>
      <c r="E6666" t="s">
        <v>27</v>
      </c>
      <c r="F6666" t="s">
        <v>11</v>
      </c>
      <c r="G6666" t="s">
        <v>18</v>
      </c>
      <c r="H6666" t="s">
        <v>1328</v>
      </c>
      <c r="I6666" s="2">
        <v>14.03</v>
      </c>
      <c r="J6666" s="3">
        <v>1</v>
      </c>
      <c r="K6666" s="2">
        <v>4.07</v>
      </c>
    </row>
    <row r="6667" spans="1:11" ht="13.8" x14ac:dyDescent="0.25">
      <c r="A6667" s="1">
        <v>42733</v>
      </c>
      <c r="B6667" s="3">
        <f t="shared" si="208"/>
        <v>2016</v>
      </c>
      <c r="C6667" s="3">
        <f t="shared" si="209"/>
        <v>12</v>
      </c>
      <c r="D6667" t="s">
        <v>809</v>
      </c>
      <c r="E6667" t="s">
        <v>27</v>
      </c>
      <c r="F6667" t="s">
        <v>11</v>
      </c>
      <c r="G6667" t="s">
        <v>200</v>
      </c>
      <c r="H6667" t="s">
        <v>2080</v>
      </c>
      <c r="I6667" s="2">
        <v>27.96</v>
      </c>
      <c r="J6667" s="3">
        <v>2</v>
      </c>
      <c r="K6667" s="2">
        <v>7.27</v>
      </c>
    </row>
    <row r="6668" spans="1:11" ht="13.8" x14ac:dyDescent="0.25">
      <c r="A6668" s="1">
        <v>42734</v>
      </c>
      <c r="B6668" s="3">
        <f t="shared" si="208"/>
        <v>2016</v>
      </c>
      <c r="C6668" s="3">
        <f t="shared" si="209"/>
        <v>12</v>
      </c>
      <c r="D6668" t="s">
        <v>1394</v>
      </c>
      <c r="E6668" t="s">
        <v>10</v>
      </c>
      <c r="F6668" t="s">
        <v>11</v>
      </c>
      <c r="G6668" t="s">
        <v>20</v>
      </c>
      <c r="H6668" t="s">
        <v>1370</v>
      </c>
      <c r="I6668" s="2">
        <v>6.92</v>
      </c>
      <c r="J6668" s="3">
        <v>6</v>
      </c>
      <c r="K6668" s="2">
        <v>-10.39</v>
      </c>
    </row>
    <row r="6669" spans="1:11" ht="13.8" x14ac:dyDescent="0.25">
      <c r="A6669" s="1">
        <v>42734</v>
      </c>
      <c r="B6669" s="3">
        <f t="shared" si="208"/>
        <v>2016</v>
      </c>
      <c r="C6669" s="3">
        <f t="shared" si="209"/>
        <v>12</v>
      </c>
      <c r="D6669" t="s">
        <v>778</v>
      </c>
      <c r="E6669" t="s">
        <v>78</v>
      </c>
      <c r="F6669" t="s">
        <v>11</v>
      </c>
      <c r="G6669" t="s">
        <v>16</v>
      </c>
      <c r="H6669" t="s">
        <v>1818</v>
      </c>
      <c r="I6669" s="2">
        <v>5.9</v>
      </c>
      <c r="J6669" s="3">
        <v>2</v>
      </c>
      <c r="K6669" s="2">
        <v>1.99</v>
      </c>
    </row>
    <row r="6670" spans="1:11" ht="13.8" x14ac:dyDescent="0.25">
      <c r="A6670" s="1">
        <v>42734</v>
      </c>
      <c r="B6670" s="3">
        <f t="shared" si="208"/>
        <v>2016</v>
      </c>
      <c r="C6670" s="3">
        <f t="shared" si="209"/>
        <v>12</v>
      </c>
      <c r="D6670" t="s">
        <v>778</v>
      </c>
      <c r="E6670" t="s">
        <v>78</v>
      </c>
      <c r="F6670" t="s">
        <v>11</v>
      </c>
      <c r="G6670" t="s">
        <v>200</v>
      </c>
      <c r="H6670" t="s">
        <v>782</v>
      </c>
      <c r="I6670" s="2">
        <v>13.71</v>
      </c>
      <c r="J6670" s="3">
        <v>2</v>
      </c>
      <c r="K6670" s="2">
        <v>1.03</v>
      </c>
    </row>
    <row r="6671" spans="1:11" ht="13.8" x14ac:dyDescent="0.25">
      <c r="A6671" s="1">
        <v>42734</v>
      </c>
      <c r="B6671" s="3">
        <f t="shared" si="208"/>
        <v>2016</v>
      </c>
      <c r="C6671" s="3">
        <f t="shared" si="209"/>
        <v>12</v>
      </c>
      <c r="D6671" t="s">
        <v>1369</v>
      </c>
      <c r="E6671" t="s">
        <v>27</v>
      </c>
      <c r="F6671" t="s">
        <v>11</v>
      </c>
      <c r="G6671" t="s">
        <v>18</v>
      </c>
      <c r="H6671" t="s">
        <v>2148</v>
      </c>
      <c r="I6671" s="2">
        <v>481.32</v>
      </c>
      <c r="J6671" s="3">
        <v>4</v>
      </c>
      <c r="K6671" s="2">
        <v>125.14</v>
      </c>
    </row>
    <row r="6672" spans="1:11" ht="13.8" x14ac:dyDescent="0.25">
      <c r="A6672" s="1">
        <v>42734</v>
      </c>
      <c r="B6672" s="3">
        <f t="shared" si="208"/>
        <v>2016</v>
      </c>
      <c r="C6672" s="3">
        <f t="shared" si="209"/>
        <v>12</v>
      </c>
      <c r="D6672" t="s">
        <v>1369</v>
      </c>
      <c r="E6672" t="s">
        <v>27</v>
      </c>
      <c r="F6672" t="s">
        <v>11</v>
      </c>
      <c r="G6672" t="s">
        <v>20</v>
      </c>
      <c r="H6672" t="s">
        <v>2177</v>
      </c>
      <c r="I6672" s="2">
        <v>6.38</v>
      </c>
      <c r="J6672" s="3">
        <v>1</v>
      </c>
      <c r="K6672" s="2">
        <v>2.15</v>
      </c>
    </row>
    <row r="6673" spans="1:11" ht="13.8" x14ac:dyDescent="0.25">
      <c r="A6673" s="1">
        <v>42734</v>
      </c>
      <c r="B6673" s="3">
        <f t="shared" si="208"/>
        <v>2016</v>
      </c>
      <c r="C6673" s="3">
        <f t="shared" si="209"/>
        <v>12</v>
      </c>
      <c r="D6673" t="s">
        <v>72</v>
      </c>
      <c r="E6673" t="s">
        <v>23</v>
      </c>
      <c r="F6673" t="s">
        <v>34</v>
      </c>
      <c r="G6673" t="s">
        <v>35</v>
      </c>
      <c r="H6673" t="s">
        <v>864</v>
      </c>
      <c r="I6673" s="2">
        <v>170.79</v>
      </c>
      <c r="J6673" s="3">
        <v>1</v>
      </c>
      <c r="K6673" s="2">
        <v>0</v>
      </c>
    </row>
    <row r="6674" spans="1:11" ht="13.8" x14ac:dyDescent="0.25">
      <c r="A6674" s="1">
        <v>42734</v>
      </c>
      <c r="B6674" s="3">
        <f t="shared" si="208"/>
        <v>2016</v>
      </c>
      <c r="C6674" s="3">
        <f t="shared" si="209"/>
        <v>12</v>
      </c>
      <c r="D6674" t="s">
        <v>2651</v>
      </c>
      <c r="E6674" t="s">
        <v>23</v>
      </c>
      <c r="F6674" t="s">
        <v>11</v>
      </c>
      <c r="G6674" t="s">
        <v>24</v>
      </c>
      <c r="H6674" t="s">
        <v>1815</v>
      </c>
      <c r="I6674" s="2">
        <v>16.52</v>
      </c>
      <c r="J6674" s="3">
        <v>5</v>
      </c>
      <c r="K6674" s="2">
        <v>1.65</v>
      </c>
    </row>
    <row r="6675" spans="1:11" ht="13.8" x14ac:dyDescent="0.25">
      <c r="A6675" s="1">
        <v>42734</v>
      </c>
      <c r="B6675" s="3">
        <f t="shared" si="208"/>
        <v>2016</v>
      </c>
      <c r="C6675" s="3">
        <f t="shared" si="209"/>
        <v>12</v>
      </c>
      <c r="D6675" t="s">
        <v>702</v>
      </c>
      <c r="E6675" t="s">
        <v>123</v>
      </c>
      <c r="F6675" t="s">
        <v>11</v>
      </c>
      <c r="G6675" t="s">
        <v>12</v>
      </c>
      <c r="H6675" t="s">
        <v>2500</v>
      </c>
      <c r="I6675" s="2">
        <v>72.22</v>
      </c>
      <c r="J6675" s="3">
        <v>4</v>
      </c>
      <c r="K6675" s="2">
        <v>25.28</v>
      </c>
    </row>
    <row r="6676" spans="1:11" ht="13.8" x14ac:dyDescent="0.25">
      <c r="A6676" s="1">
        <v>42735</v>
      </c>
      <c r="B6676" s="3">
        <f t="shared" si="208"/>
        <v>2016</v>
      </c>
      <c r="C6676" s="3">
        <f t="shared" si="209"/>
        <v>12</v>
      </c>
      <c r="D6676" t="s">
        <v>817</v>
      </c>
      <c r="E6676" t="s">
        <v>126</v>
      </c>
      <c r="F6676" t="s">
        <v>11</v>
      </c>
      <c r="G6676" t="s">
        <v>24</v>
      </c>
      <c r="H6676" t="s">
        <v>2351</v>
      </c>
      <c r="I6676" s="2">
        <v>3.64</v>
      </c>
      <c r="J6676" s="3">
        <v>2</v>
      </c>
      <c r="K6676" s="2">
        <v>1.64</v>
      </c>
    </row>
    <row r="6677" spans="1:11" ht="13.8" x14ac:dyDescent="0.25">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ht="13.8" x14ac:dyDescent="0.25">
      <c r="A6678" s="1">
        <v>42735</v>
      </c>
      <c r="B6678" s="3">
        <f t="shared" si="208"/>
        <v>2016</v>
      </c>
      <c r="C6678" s="3">
        <f t="shared" si="209"/>
        <v>12</v>
      </c>
      <c r="D6678" t="s">
        <v>895</v>
      </c>
      <c r="E6678" t="s">
        <v>27</v>
      </c>
      <c r="F6678" t="s">
        <v>39</v>
      </c>
      <c r="G6678" t="s">
        <v>40</v>
      </c>
      <c r="H6678" t="s">
        <v>762</v>
      </c>
      <c r="I6678" s="2">
        <v>302.38</v>
      </c>
      <c r="J6678" s="3">
        <v>3</v>
      </c>
      <c r="K6678" s="2">
        <v>22.68</v>
      </c>
    </row>
    <row r="6679" spans="1:11" ht="13.8" x14ac:dyDescent="0.25">
      <c r="A6679" s="1">
        <v>42735</v>
      </c>
      <c r="B6679" s="3">
        <f t="shared" si="208"/>
        <v>2016</v>
      </c>
      <c r="C6679" s="3">
        <f t="shared" si="209"/>
        <v>12</v>
      </c>
      <c r="D6679" t="s">
        <v>915</v>
      </c>
      <c r="E6679" t="s">
        <v>123</v>
      </c>
      <c r="F6679" t="s">
        <v>11</v>
      </c>
      <c r="G6679" t="s">
        <v>24</v>
      </c>
      <c r="H6679" t="s">
        <v>260</v>
      </c>
      <c r="I6679" s="2">
        <v>47.62</v>
      </c>
      <c r="J6679" s="3">
        <v>3</v>
      </c>
      <c r="K6679" s="2">
        <v>3.57</v>
      </c>
    </row>
    <row r="6680" spans="1:11" ht="13.8" x14ac:dyDescent="0.25">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ht="13.8" x14ac:dyDescent="0.25">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ht="13.8" x14ac:dyDescent="0.25">
      <c r="A6682" s="1">
        <v>42735</v>
      </c>
      <c r="B6682" s="3">
        <f t="shared" si="208"/>
        <v>2016</v>
      </c>
      <c r="C6682" s="3">
        <f t="shared" si="209"/>
        <v>12</v>
      </c>
      <c r="D6682" t="s">
        <v>824</v>
      </c>
      <c r="E6682" t="s">
        <v>78</v>
      </c>
      <c r="F6682" t="s">
        <v>11</v>
      </c>
      <c r="G6682" t="s">
        <v>18</v>
      </c>
      <c r="H6682" t="s">
        <v>1870</v>
      </c>
      <c r="I6682" s="2">
        <v>156.51</v>
      </c>
      <c r="J6682" s="3">
        <v>4</v>
      </c>
      <c r="K6682" s="2">
        <v>-35.22</v>
      </c>
    </row>
    <row r="6683" spans="1:11" ht="13.8" x14ac:dyDescent="0.25">
      <c r="A6683" s="1">
        <v>42736</v>
      </c>
      <c r="B6683" s="3">
        <f t="shared" si="208"/>
        <v>2017</v>
      </c>
      <c r="C6683" s="3">
        <f t="shared" si="209"/>
        <v>1</v>
      </c>
      <c r="D6683" t="s">
        <v>185</v>
      </c>
      <c r="E6683" t="s">
        <v>78</v>
      </c>
      <c r="F6683" t="s">
        <v>34</v>
      </c>
      <c r="G6683" t="s">
        <v>47</v>
      </c>
      <c r="H6683" t="s">
        <v>1732</v>
      </c>
      <c r="I6683" s="2">
        <v>48.9</v>
      </c>
      <c r="J6683" s="3">
        <v>4</v>
      </c>
      <c r="K6683" s="2">
        <v>8.56</v>
      </c>
    </row>
    <row r="6684" spans="1:11" ht="13.8" x14ac:dyDescent="0.25">
      <c r="A6684" s="1">
        <v>42736</v>
      </c>
      <c r="B6684" s="3">
        <f t="shared" si="208"/>
        <v>2017</v>
      </c>
      <c r="C6684" s="3">
        <f t="shared" si="209"/>
        <v>1</v>
      </c>
      <c r="D6684" t="s">
        <v>768</v>
      </c>
      <c r="E6684" t="s">
        <v>27</v>
      </c>
      <c r="F6684" t="s">
        <v>34</v>
      </c>
      <c r="G6684" t="s">
        <v>47</v>
      </c>
      <c r="H6684" t="s">
        <v>1952</v>
      </c>
      <c r="I6684" s="2">
        <v>474.43</v>
      </c>
      <c r="J6684" s="3">
        <v>11</v>
      </c>
      <c r="K6684" s="2">
        <v>199.26</v>
      </c>
    </row>
    <row r="6685" spans="1:11" ht="13.8" x14ac:dyDescent="0.25">
      <c r="A6685" s="1">
        <v>42736</v>
      </c>
      <c r="B6685" s="3">
        <f t="shared" si="208"/>
        <v>2017</v>
      </c>
      <c r="C6685" s="3">
        <f t="shared" si="209"/>
        <v>1</v>
      </c>
      <c r="D6685" t="s">
        <v>910</v>
      </c>
      <c r="E6685" t="s">
        <v>157</v>
      </c>
      <c r="F6685" t="s">
        <v>11</v>
      </c>
      <c r="G6685" t="s">
        <v>20</v>
      </c>
      <c r="H6685" t="s">
        <v>205</v>
      </c>
      <c r="I6685" s="2">
        <v>3.6</v>
      </c>
      <c r="J6685" s="3">
        <v>2</v>
      </c>
      <c r="K6685" s="2">
        <v>1.73</v>
      </c>
    </row>
    <row r="6686" spans="1:11" ht="13.8" x14ac:dyDescent="0.25">
      <c r="A6686" s="1">
        <v>42736</v>
      </c>
      <c r="B6686" s="3">
        <f t="shared" si="208"/>
        <v>2017</v>
      </c>
      <c r="C6686" s="3">
        <f t="shared" si="209"/>
        <v>1</v>
      </c>
      <c r="D6686" t="s">
        <v>2472</v>
      </c>
      <c r="E6686" t="s">
        <v>10</v>
      </c>
      <c r="F6686" t="s">
        <v>11</v>
      </c>
      <c r="G6686" t="s">
        <v>18</v>
      </c>
      <c r="H6686" t="s">
        <v>19</v>
      </c>
      <c r="I6686" s="2">
        <v>454.56</v>
      </c>
      <c r="J6686" s="3">
        <v>5</v>
      </c>
      <c r="K6686" s="2">
        <v>-107.96</v>
      </c>
    </row>
    <row r="6687" spans="1:11" ht="13.8" x14ac:dyDescent="0.25">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ht="13.8" x14ac:dyDescent="0.25">
      <c r="A6688" s="1">
        <v>42736</v>
      </c>
      <c r="B6688" s="3">
        <f t="shared" si="208"/>
        <v>2017</v>
      </c>
      <c r="C6688" s="3">
        <f t="shared" si="209"/>
        <v>1</v>
      </c>
      <c r="D6688" t="s">
        <v>2472</v>
      </c>
      <c r="E6688" t="s">
        <v>10</v>
      </c>
      <c r="F6688" t="s">
        <v>34</v>
      </c>
      <c r="G6688" t="s">
        <v>35</v>
      </c>
      <c r="H6688" t="s">
        <v>2132</v>
      </c>
      <c r="I6688" s="2">
        <v>310.74</v>
      </c>
      <c r="J6688" s="3">
        <v>4</v>
      </c>
      <c r="K6688" s="2">
        <v>-26.64</v>
      </c>
    </row>
    <row r="6689" spans="1:11" ht="13.8" x14ac:dyDescent="0.25">
      <c r="A6689" s="1">
        <v>42736</v>
      </c>
      <c r="B6689" s="3">
        <f t="shared" si="208"/>
        <v>2017</v>
      </c>
      <c r="C6689" s="3">
        <f t="shared" si="209"/>
        <v>1</v>
      </c>
      <c r="D6689" t="s">
        <v>2472</v>
      </c>
      <c r="E6689" t="s">
        <v>10</v>
      </c>
      <c r="F6689" t="s">
        <v>11</v>
      </c>
      <c r="G6689" t="s">
        <v>24</v>
      </c>
      <c r="H6689" t="s">
        <v>949</v>
      </c>
      <c r="I6689" s="2">
        <v>12.74</v>
      </c>
      <c r="J6689" s="3">
        <v>4</v>
      </c>
      <c r="K6689" s="2">
        <v>2.23</v>
      </c>
    </row>
    <row r="6690" spans="1:11" ht="13.8" x14ac:dyDescent="0.25">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ht="13.8" x14ac:dyDescent="0.25">
      <c r="A6691" s="1">
        <v>42736</v>
      </c>
      <c r="B6691" s="3">
        <f t="shared" si="208"/>
        <v>2017</v>
      </c>
      <c r="C6691" s="3">
        <f t="shared" si="209"/>
        <v>1</v>
      </c>
      <c r="D6691" t="s">
        <v>2472</v>
      </c>
      <c r="E6691" t="s">
        <v>10</v>
      </c>
      <c r="F6691" t="s">
        <v>11</v>
      </c>
      <c r="G6691" t="s">
        <v>20</v>
      </c>
      <c r="H6691" t="s">
        <v>150</v>
      </c>
      <c r="I6691" s="2">
        <v>13.75</v>
      </c>
      <c r="J6691" s="3">
        <v>14</v>
      </c>
      <c r="K6691" s="2">
        <v>-22.68</v>
      </c>
    </row>
    <row r="6692" spans="1:11" ht="13.8" x14ac:dyDescent="0.25">
      <c r="A6692" s="1">
        <v>42736</v>
      </c>
      <c r="B6692" s="3">
        <f t="shared" si="208"/>
        <v>2017</v>
      </c>
      <c r="C6692" s="3">
        <f t="shared" si="209"/>
        <v>1</v>
      </c>
      <c r="D6692" t="s">
        <v>2472</v>
      </c>
      <c r="E6692" t="s">
        <v>10</v>
      </c>
      <c r="F6692" t="s">
        <v>11</v>
      </c>
      <c r="G6692" t="s">
        <v>92</v>
      </c>
      <c r="H6692" t="s">
        <v>1080</v>
      </c>
      <c r="I6692" s="2">
        <v>15.22</v>
      </c>
      <c r="J6692" s="3">
        <v>2</v>
      </c>
      <c r="K6692" s="2">
        <v>-38.82</v>
      </c>
    </row>
    <row r="6693" spans="1:11" ht="13.8" x14ac:dyDescent="0.25">
      <c r="A6693" s="1">
        <v>42737</v>
      </c>
      <c r="B6693" s="3">
        <f t="shared" si="208"/>
        <v>2017</v>
      </c>
      <c r="C6693" s="3">
        <f t="shared" si="209"/>
        <v>1</v>
      </c>
      <c r="D6693" t="s">
        <v>1033</v>
      </c>
      <c r="E6693" t="s">
        <v>245</v>
      </c>
      <c r="F6693" t="s">
        <v>39</v>
      </c>
      <c r="G6693" t="s">
        <v>302</v>
      </c>
      <c r="H6693" t="s">
        <v>2542</v>
      </c>
      <c r="I6693" s="2">
        <v>695.7</v>
      </c>
      <c r="J6693" s="3">
        <v>2</v>
      </c>
      <c r="K6693" s="2">
        <v>-27.83</v>
      </c>
    </row>
    <row r="6694" spans="1:11" ht="13.8" x14ac:dyDescent="0.25">
      <c r="A6694" s="1">
        <v>42737</v>
      </c>
      <c r="B6694" s="3">
        <f t="shared" si="208"/>
        <v>2017</v>
      </c>
      <c r="C6694" s="3">
        <f t="shared" si="209"/>
        <v>1</v>
      </c>
      <c r="D6694" t="s">
        <v>1033</v>
      </c>
      <c r="E6694" t="s">
        <v>245</v>
      </c>
      <c r="F6694" t="s">
        <v>11</v>
      </c>
      <c r="G6694" t="s">
        <v>20</v>
      </c>
      <c r="H6694" t="s">
        <v>969</v>
      </c>
      <c r="I6694" s="2">
        <v>15.66</v>
      </c>
      <c r="J6694" s="3">
        <v>5</v>
      </c>
      <c r="K6694" s="2">
        <v>-12.53</v>
      </c>
    </row>
    <row r="6695" spans="1:11" ht="13.8" x14ac:dyDescent="0.25">
      <c r="A6695" s="1">
        <v>42737</v>
      </c>
      <c r="B6695" s="3">
        <f t="shared" si="208"/>
        <v>2017</v>
      </c>
      <c r="C6695" s="3">
        <f t="shared" si="209"/>
        <v>1</v>
      </c>
      <c r="D6695" t="s">
        <v>1033</v>
      </c>
      <c r="E6695" t="s">
        <v>245</v>
      </c>
      <c r="F6695" t="s">
        <v>11</v>
      </c>
      <c r="G6695" t="s">
        <v>20</v>
      </c>
      <c r="H6695" t="s">
        <v>1228</v>
      </c>
      <c r="I6695" s="2">
        <v>28.85</v>
      </c>
      <c r="J6695" s="3">
        <v>6</v>
      </c>
      <c r="K6695" s="2">
        <v>-21.16</v>
      </c>
    </row>
    <row r="6696" spans="1:11" ht="13.8" x14ac:dyDescent="0.25">
      <c r="A6696" s="1">
        <v>42737</v>
      </c>
      <c r="B6696" s="3">
        <f t="shared" si="208"/>
        <v>2017</v>
      </c>
      <c r="C6696" s="3">
        <f t="shared" si="209"/>
        <v>1</v>
      </c>
      <c r="D6696" t="s">
        <v>1910</v>
      </c>
      <c r="E6696" t="s">
        <v>10</v>
      </c>
      <c r="F6696" t="s">
        <v>11</v>
      </c>
      <c r="G6696" t="s">
        <v>24</v>
      </c>
      <c r="H6696" t="s">
        <v>449</v>
      </c>
      <c r="I6696" s="2">
        <v>31.74</v>
      </c>
      <c r="J6696" s="3">
        <v>2</v>
      </c>
      <c r="K6696" s="2">
        <v>3.97</v>
      </c>
    </row>
    <row r="6697" spans="1:11" ht="13.8" x14ac:dyDescent="0.25">
      <c r="A6697" s="1">
        <v>42737</v>
      </c>
      <c r="B6697" s="3">
        <f t="shared" si="208"/>
        <v>2017</v>
      </c>
      <c r="C6697" s="3">
        <f t="shared" si="209"/>
        <v>1</v>
      </c>
      <c r="D6697" t="s">
        <v>1910</v>
      </c>
      <c r="E6697" t="s">
        <v>10</v>
      </c>
      <c r="F6697" t="s">
        <v>11</v>
      </c>
      <c r="G6697" t="s">
        <v>92</v>
      </c>
      <c r="H6697" t="s">
        <v>2652</v>
      </c>
      <c r="I6697" s="2">
        <v>5.43</v>
      </c>
      <c r="J6697" s="3">
        <v>2</v>
      </c>
      <c r="K6697" s="2">
        <v>-13.58</v>
      </c>
    </row>
    <row r="6698" spans="1:11" ht="13.8" x14ac:dyDescent="0.25">
      <c r="A6698" s="1">
        <v>42737</v>
      </c>
      <c r="B6698" s="3">
        <f t="shared" si="208"/>
        <v>2017</v>
      </c>
      <c r="C6698" s="3">
        <f t="shared" si="209"/>
        <v>1</v>
      </c>
      <c r="D6698" t="s">
        <v>1910</v>
      </c>
      <c r="E6698" t="s">
        <v>10</v>
      </c>
      <c r="F6698" t="s">
        <v>34</v>
      </c>
      <c r="G6698" t="s">
        <v>145</v>
      </c>
      <c r="H6698" t="s">
        <v>255</v>
      </c>
      <c r="I6698" s="2">
        <v>913.43</v>
      </c>
      <c r="J6698" s="3">
        <v>5</v>
      </c>
      <c r="K6698" s="2">
        <v>-169.64</v>
      </c>
    </row>
    <row r="6699" spans="1:11" ht="13.8" x14ac:dyDescent="0.25">
      <c r="A6699" s="1">
        <v>42737</v>
      </c>
      <c r="B6699" s="3">
        <f t="shared" si="208"/>
        <v>2017</v>
      </c>
      <c r="C6699" s="3">
        <f t="shared" si="209"/>
        <v>1</v>
      </c>
      <c r="D6699" t="s">
        <v>1910</v>
      </c>
      <c r="E6699" t="s">
        <v>10</v>
      </c>
      <c r="F6699" t="s">
        <v>11</v>
      </c>
      <c r="G6699" t="s">
        <v>18</v>
      </c>
      <c r="H6699" t="s">
        <v>1384</v>
      </c>
      <c r="I6699" s="2">
        <v>372.14</v>
      </c>
      <c r="J6699" s="3">
        <v>3</v>
      </c>
      <c r="K6699" s="2">
        <v>27.91</v>
      </c>
    </row>
    <row r="6700" spans="1:11" ht="13.8" x14ac:dyDescent="0.25">
      <c r="A6700" s="1">
        <v>42737</v>
      </c>
      <c r="B6700" s="3">
        <f t="shared" si="208"/>
        <v>2017</v>
      </c>
      <c r="C6700" s="3">
        <f t="shared" si="209"/>
        <v>1</v>
      </c>
      <c r="D6700" t="s">
        <v>1971</v>
      </c>
      <c r="E6700" t="s">
        <v>27</v>
      </c>
      <c r="F6700" t="s">
        <v>39</v>
      </c>
      <c r="G6700" t="s">
        <v>52</v>
      </c>
      <c r="H6700" t="s">
        <v>2255</v>
      </c>
      <c r="I6700" s="2">
        <v>16.59</v>
      </c>
      <c r="J6700" s="3">
        <v>1</v>
      </c>
      <c r="K6700" s="2">
        <v>5.81</v>
      </c>
    </row>
    <row r="6701" spans="1:11" ht="13.8" x14ac:dyDescent="0.25">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ht="13.8" x14ac:dyDescent="0.25">
      <c r="A6702" s="1">
        <v>42738</v>
      </c>
      <c r="B6702" s="3">
        <f t="shared" si="208"/>
        <v>2017</v>
      </c>
      <c r="C6702" s="3">
        <f t="shared" si="209"/>
        <v>1</v>
      </c>
      <c r="D6702" t="s">
        <v>1948</v>
      </c>
      <c r="E6702" t="s">
        <v>27</v>
      </c>
      <c r="F6702" t="s">
        <v>11</v>
      </c>
      <c r="G6702" t="s">
        <v>20</v>
      </c>
      <c r="H6702" t="s">
        <v>2488</v>
      </c>
      <c r="I6702" s="2">
        <v>2022.27</v>
      </c>
      <c r="J6702" s="3">
        <v>8</v>
      </c>
      <c r="K6702" s="2">
        <v>682.52</v>
      </c>
    </row>
    <row r="6703" spans="1:11" ht="13.8" x14ac:dyDescent="0.25">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ht="13.8" x14ac:dyDescent="0.25">
      <c r="A6704" s="1">
        <v>42741</v>
      </c>
      <c r="B6704" s="3">
        <f t="shared" si="208"/>
        <v>2017</v>
      </c>
      <c r="C6704" s="3">
        <f t="shared" si="209"/>
        <v>1</v>
      </c>
      <c r="D6704" t="s">
        <v>910</v>
      </c>
      <c r="E6704" t="s">
        <v>488</v>
      </c>
      <c r="F6704" t="s">
        <v>11</v>
      </c>
      <c r="G6704" t="s">
        <v>20</v>
      </c>
      <c r="H6704" t="s">
        <v>189</v>
      </c>
      <c r="I6704" s="2">
        <v>33.74</v>
      </c>
      <c r="J6704" s="3">
        <v>7</v>
      </c>
      <c r="K6704" s="2">
        <v>15.52</v>
      </c>
    </row>
    <row r="6705" spans="1:11" ht="13.8" x14ac:dyDescent="0.25">
      <c r="A6705" s="1">
        <v>42742</v>
      </c>
      <c r="B6705" s="3">
        <f t="shared" si="208"/>
        <v>2017</v>
      </c>
      <c r="C6705" s="3">
        <f t="shared" si="209"/>
        <v>1</v>
      </c>
      <c r="D6705" t="s">
        <v>1963</v>
      </c>
      <c r="E6705" t="s">
        <v>110</v>
      </c>
      <c r="F6705" t="s">
        <v>39</v>
      </c>
      <c r="G6705" t="s">
        <v>302</v>
      </c>
      <c r="H6705" t="s">
        <v>1236</v>
      </c>
      <c r="I6705" s="2">
        <v>3059.98</v>
      </c>
      <c r="J6705" s="3">
        <v>2</v>
      </c>
      <c r="K6705" s="2">
        <v>680</v>
      </c>
    </row>
    <row r="6706" spans="1:11" ht="13.8" x14ac:dyDescent="0.25">
      <c r="A6706" s="1">
        <v>42742</v>
      </c>
      <c r="B6706" s="3">
        <f t="shared" si="208"/>
        <v>2017</v>
      </c>
      <c r="C6706" s="3">
        <f t="shared" si="209"/>
        <v>1</v>
      </c>
      <c r="D6706" t="s">
        <v>2164</v>
      </c>
      <c r="E6706" t="s">
        <v>123</v>
      </c>
      <c r="F6706" t="s">
        <v>11</v>
      </c>
      <c r="G6706" t="s">
        <v>20</v>
      </c>
      <c r="H6706" t="s">
        <v>436</v>
      </c>
      <c r="I6706" s="2">
        <v>2.81</v>
      </c>
      <c r="J6706" s="3">
        <v>3</v>
      </c>
      <c r="K6706" s="2">
        <v>-1.97</v>
      </c>
    </row>
    <row r="6707" spans="1:11" ht="13.8" x14ac:dyDescent="0.25">
      <c r="A6707" s="1">
        <v>42742</v>
      </c>
      <c r="B6707" s="3">
        <f t="shared" si="208"/>
        <v>2017</v>
      </c>
      <c r="C6707" s="3">
        <f t="shared" si="209"/>
        <v>1</v>
      </c>
      <c r="D6707" t="s">
        <v>1623</v>
      </c>
      <c r="E6707" t="s">
        <v>27</v>
      </c>
      <c r="F6707" t="s">
        <v>11</v>
      </c>
      <c r="G6707" t="s">
        <v>18</v>
      </c>
      <c r="H6707" t="s">
        <v>111</v>
      </c>
      <c r="I6707" s="2">
        <v>153.78</v>
      </c>
      <c r="J6707" s="3">
        <v>11</v>
      </c>
      <c r="K6707" s="2">
        <v>44.6</v>
      </c>
    </row>
    <row r="6708" spans="1:11" ht="13.8" x14ac:dyDescent="0.25">
      <c r="A6708" s="1">
        <v>42742</v>
      </c>
      <c r="B6708" s="3">
        <f t="shared" si="208"/>
        <v>2017</v>
      </c>
      <c r="C6708" s="3">
        <f t="shared" si="209"/>
        <v>1</v>
      </c>
      <c r="D6708" t="s">
        <v>1623</v>
      </c>
      <c r="E6708" t="s">
        <v>27</v>
      </c>
      <c r="F6708" t="s">
        <v>11</v>
      </c>
      <c r="G6708" t="s">
        <v>18</v>
      </c>
      <c r="H6708" t="s">
        <v>356</v>
      </c>
      <c r="I6708" s="2">
        <v>61.02</v>
      </c>
      <c r="J6708" s="3">
        <v>3</v>
      </c>
      <c r="K6708" s="2">
        <v>0.61</v>
      </c>
    </row>
    <row r="6709" spans="1:11" ht="13.8" x14ac:dyDescent="0.25">
      <c r="A6709" s="1">
        <v>42742</v>
      </c>
      <c r="B6709" s="3">
        <f t="shared" si="208"/>
        <v>2017</v>
      </c>
      <c r="C6709" s="3">
        <f t="shared" si="209"/>
        <v>1</v>
      </c>
      <c r="D6709" t="s">
        <v>1623</v>
      </c>
      <c r="E6709" t="s">
        <v>27</v>
      </c>
      <c r="F6709" t="s">
        <v>11</v>
      </c>
      <c r="G6709" t="s">
        <v>200</v>
      </c>
      <c r="H6709" t="s">
        <v>2274</v>
      </c>
      <c r="I6709" s="2">
        <v>110.11</v>
      </c>
      <c r="J6709" s="3">
        <v>7</v>
      </c>
      <c r="K6709" s="2">
        <v>31.93</v>
      </c>
    </row>
    <row r="6710" spans="1:11" ht="13.8" x14ac:dyDescent="0.25">
      <c r="A6710" s="1">
        <v>42742</v>
      </c>
      <c r="B6710" s="3">
        <f t="shared" si="208"/>
        <v>2017</v>
      </c>
      <c r="C6710" s="3">
        <f t="shared" si="209"/>
        <v>1</v>
      </c>
      <c r="D6710" t="s">
        <v>1623</v>
      </c>
      <c r="E6710" t="s">
        <v>27</v>
      </c>
      <c r="F6710" t="s">
        <v>11</v>
      </c>
      <c r="G6710" t="s">
        <v>43</v>
      </c>
      <c r="H6710" t="s">
        <v>160</v>
      </c>
      <c r="I6710" s="2">
        <v>7.89</v>
      </c>
      <c r="J6710" s="3">
        <v>1</v>
      </c>
      <c r="K6710" s="2">
        <v>3.55</v>
      </c>
    </row>
    <row r="6711" spans="1:11" ht="13.8" x14ac:dyDescent="0.25">
      <c r="A6711" s="1">
        <v>42743</v>
      </c>
      <c r="B6711" s="3">
        <f t="shared" si="208"/>
        <v>2017</v>
      </c>
      <c r="C6711" s="3">
        <f t="shared" si="209"/>
        <v>1</v>
      </c>
      <c r="D6711" t="s">
        <v>1070</v>
      </c>
      <c r="E6711" t="s">
        <v>164</v>
      </c>
      <c r="F6711" t="s">
        <v>34</v>
      </c>
      <c r="G6711" t="s">
        <v>145</v>
      </c>
      <c r="H6711" t="s">
        <v>321</v>
      </c>
      <c r="I6711" s="2">
        <v>892.98</v>
      </c>
      <c r="J6711" s="3">
        <v>2</v>
      </c>
      <c r="K6711" s="2">
        <v>80.37</v>
      </c>
    </row>
    <row r="6712" spans="1:11" ht="13.8" x14ac:dyDescent="0.25">
      <c r="A6712" s="1">
        <v>42744</v>
      </c>
      <c r="B6712" s="3">
        <f t="shared" si="208"/>
        <v>2017</v>
      </c>
      <c r="C6712" s="3">
        <f t="shared" si="209"/>
        <v>1</v>
      </c>
      <c r="D6712" t="s">
        <v>1423</v>
      </c>
      <c r="E6712" t="s">
        <v>23</v>
      </c>
      <c r="F6712" t="s">
        <v>11</v>
      </c>
      <c r="G6712" t="s">
        <v>20</v>
      </c>
      <c r="H6712" t="s">
        <v>37</v>
      </c>
      <c r="I6712" s="2">
        <v>274.49</v>
      </c>
      <c r="J6712" s="3">
        <v>3</v>
      </c>
      <c r="K6712" s="2">
        <v>-228.74</v>
      </c>
    </row>
    <row r="6713" spans="1:11" ht="13.8" x14ac:dyDescent="0.25">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ht="13.8" x14ac:dyDescent="0.25">
      <c r="A6714" s="1">
        <v>42747</v>
      </c>
      <c r="B6714" s="3">
        <f t="shared" si="208"/>
        <v>2017</v>
      </c>
      <c r="C6714" s="3">
        <f t="shared" si="209"/>
        <v>1</v>
      </c>
      <c r="D6714" t="s">
        <v>564</v>
      </c>
      <c r="E6714" t="s">
        <v>2044</v>
      </c>
      <c r="F6714" t="s">
        <v>34</v>
      </c>
      <c r="G6714" t="s">
        <v>47</v>
      </c>
      <c r="H6714" t="s">
        <v>2015</v>
      </c>
      <c r="I6714" s="2">
        <v>37.68</v>
      </c>
      <c r="J6714" s="3">
        <v>2</v>
      </c>
      <c r="K6714" s="2">
        <v>15.83</v>
      </c>
    </row>
    <row r="6715" spans="1:11" ht="13.8" x14ac:dyDescent="0.25">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ht="13.8" x14ac:dyDescent="0.25">
      <c r="A6716" s="1">
        <v>42747</v>
      </c>
      <c r="B6716" s="3">
        <f t="shared" si="208"/>
        <v>2017</v>
      </c>
      <c r="C6716" s="3">
        <f t="shared" si="209"/>
        <v>1</v>
      </c>
      <c r="D6716" t="s">
        <v>2053</v>
      </c>
      <c r="E6716" t="s">
        <v>10</v>
      </c>
      <c r="F6716" t="s">
        <v>11</v>
      </c>
      <c r="G6716" t="s">
        <v>20</v>
      </c>
      <c r="H6716" t="s">
        <v>2127</v>
      </c>
      <c r="I6716" s="2">
        <v>760.98</v>
      </c>
      <c r="J6716" s="3">
        <v>5</v>
      </c>
      <c r="K6716" s="2">
        <v>-1141.47</v>
      </c>
    </row>
    <row r="6717" spans="1:11" ht="13.8" x14ac:dyDescent="0.25">
      <c r="A6717" s="1">
        <v>42748</v>
      </c>
      <c r="B6717" s="3">
        <f t="shared" si="208"/>
        <v>2017</v>
      </c>
      <c r="C6717" s="3">
        <f t="shared" si="209"/>
        <v>1</v>
      </c>
      <c r="D6717" t="s">
        <v>1744</v>
      </c>
      <c r="E6717" t="s">
        <v>186</v>
      </c>
      <c r="F6717" t="s">
        <v>11</v>
      </c>
      <c r="G6717" t="s">
        <v>12</v>
      </c>
      <c r="H6717" t="s">
        <v>1170</v>
      </c>
      <c r="I6717" s="2">
        <v>32.4</v>
      </c>
      <c r="J6717" s="3">
        <v>5</v>
      </c>
      <c r="K6717" s="2">
        <v>15.55</v>
      </c>
    </row>
    <row r="6718" spans="1:11" ht="13.8" x14ac:dyDescent="0.25">
      <c r="A6718" s="1">
        <v>42748</v>
      </c>
      <c r="B6718" s="3">
        <f t="shared" si="208"/>
        <v>2017</v>
      </c>
      <c r="C6718" s="3">
        <f t="shared" si="209"/>
        <v>1</v>
      </c>
      <c r="D6718" t="s">
        <v>1744</v>
      </c>
      <c r="E6718" t="s">
        <v>186</v>
      </c>
      <c r="F6718" t="s">
        <v>11</v>
      </c>
      <c r="G6718" t="s">
        <v>24</v>
      </c>
      <c r="H6718" t="s">
        <v>600</v>
      </c>
      <c r="I6718" s="2">
        <v>209.94</v>
      </c>
      <c r="J6718" s="3">
        <v>6</v>
      </c>
      <c r="K6718" s="2">
        <v>54.58</v>
      </c>
    </row>
    <row r="6719" spans="1:11" ht="13.8" x14ac:dyDescent="0.25">
      <c r="A6719" s="1">
        <v>42748</v>
      </c>
      <c r="B6719" s="3">
        <f t="shared" si="208"/>
        <v>2017</v>
      </c>
      <c r="C6719" s="3">
        <f t="shared" si="209"/>
        <v>1</v>
      </c>
      <c r="D6719" t="s">
        <v>1744</v>
      </c>
      <c r="E6719" t="s">
        <v>186</v>
      </c>
      <c r="F6719" t="s">
        <v>11</v>
      </c>
      <c r="G6719" t="s">
        <v>200</v>
      </c>
      <c r="H6719" t="s">
        <v>461</v>
      </c>
      <c r="I6719" s="2">
        <v>4164.05</v>
      </c>
      <c r="J6719" s="3">
        <v>5</v>
      </c>
      <c r="K6719" s="2">
        <v>83.28</v>
      </c>
    </row>
    <row r="6720" spans="1:11" ht="13.8" x14ac:dyDescent="0.25">
      <c r="A6720" s="1">
        <v>42748</v>
      </c>
      <c r="B6720" s="3">
        <f t="shared" si="208"/>
        <v>2017</v>
      </c>
      <c r="C6720" s="3">
        <f t="shared" si="209"/>
        <v>1</v>
      </c>
      <c r="D6720" t="s">
        <v>1744</v>
      </c>
      <c r="E6720" t="s">
        <v>186</v>
      </c>
      <c r="F6720" t="s">
        <v>34</v>
      </c>
      <c r="G6720" t="s">
        <v>74</v>
      </c>
      <c r="H6720" t="s">
        <v>835</v>
      </c>
      <c r="I6720" s="2">
        <v>212.94</v>
      </c>
      <c r="J6720" s="3">
        <v>3</v>
      </c>
      <c r="K6720" s="2">
        <v>53.24</v>
      </c>
    </row>
    <row r="6721" spans="1:11" ht="13.8" x14ac:dyDescent="0.25">
      <c r="A6721" s="1">
        <v>42749</v>
      </c>
      <c r="B6721" s="3">
        <f t="shared" si="208"/>
        <v>2017</v>
      </c>
      <c r="C6721" s="3">
        <f t="shared" si="209"/>
        <v>1</v>
      </c>
      <c r="D6721" t="s">
        <v>2503</v>
      </c>
      <c r="E6721" t="s">
        <v>245</v>
      </c>
      <c r="F6721" t="s">
        <v>11</v>
      </c>
      <c r="G6721" t="s">
        <v>63</v>
      </c>
      <c r="H6721" t="s">
        <v>98</v>
      </c>
      <c r="I6721" s="2">
        <v>21.74</v>
      </c>
      <c r="J6721" s="3">
        <v>1</v>
      </c>
      <c r="K6721" s="2">
        <v>7.34</v>
      </c>
    </row>
    <row r="6722" spans="1:11" ht="13.8" x14ac:dyDescent="0.25">
      <c r="A6722" s="1">
        <v>42749</v>
      </c>
      <c r="B6722" s="3">
        <f t="shared" si="208"/>
        <v>2017</v>
      </c>
      <c r="C6722" s="3">
        <f t="shared" si="209"/>
        <v>1</v>
      </c>
      <c r="D6722" t="s">
        <v>2503</v>
      </c>
      <c r="E6722" t="s">
        <v>245</v>
      </c>
      <c r="F6722" t="s">
        <v>39</v>
      </c>
      <c r="G6722" t="s">
        <v>40</v>
      </c>
      <c r="H6722" t="s">
        <v>229</v>
      </c>
      <c r="I6722" s="2">
        <v>7.92</v>
      </c>
      <c r="J6722" s="3">
        <v>5</v>
      </c>
      <c r="K6722" s="2">
        <v>0.69</v>
      </c>
    </row>
    <row r="6723" spans="1:11" ht="13.8" x14ac:dyDescent="0.25">
      <c r="A6723" s="1">
        <v>42749</v>
      </c>
      <c r="B6723" s="3">
        <f t="shared" ref="B6723:B6786" si="210">YEAR(A6723)</f>
        <v>2017</v>
      </c>
      <c r="C6723" s="3">
        <f t="shared" ref="C6723:C6786" si="211">MONTH(A6723)</f>
        <v>1</v>
      </c>
      <c r="D6723" t="s">
        <v>1931</v>
      </c>
      <c r="E6723" t="s">
        <v>278</v>
      </c>
      <c r="F6723" t="s">
        <v>39</v>
      </c>
      <c r="G6723" t="s">
        <v>52</v>
      </c>
      <c r="H6723" t="s">
        <v>2433</v>
      </c>
      <c r="I6723" s="2">
        <v>169.06</v>
      </c>
      <c r="J6723" s="3">
        <v>7</v>
      </c>
      <c r="K6723" s="2">
        <v>-14.79</v>
      </c>
    </row>
    <row r="6724" spans="1:11" ht="13.8" x14ac:dyDescent="0.25">
      <c r="A6724" s="1">
        <v>42749</v>
      </c>
      <c r="B6724" s="3">
        <f t="shared" si="210"/>
        <v>2017</v>
      </c>
      <c r="C6724" s="3">
        <f t="shared" si="211"/>
        <v>1</v>
      </c>
      <c r="D6724" t="s">
        <v>1931</v>
      </c>
      <c r="E6724" t="s">
        <v>278</v>
      </c>
      <c r="F6724" t="s">
        <v>11</v>
      </c>
      <c r="G6724" t="s">
        <v>18</v>
      </c>
      <c r="H6724" t="s">
        <v>2191</v>
      </c>
      <c r="I6724" s="2">
        <v>168.62</v>
      </c>
      <c r="J6724" s="3">
        <v>9</v>
      </c>
      <c r="K6724" s="2">
        <v>14.75</v>
      </c>
    </row>
    <row r="6725" spans="1:11" ht="13.8" x14ac:dyDescent="0.25">
      <c r="A6725" s="1">
        <v>42749</v>
      </c>
      <c r="B6725" s="3">
        <f t="shared" si="210"/>
        <v>2017</v>
      </c>
      <c r="C6725" s="3">
        <f t="shared" si="211"/>
        <v>1</v>
      </c>
      <c r="D6725" t="s">
        <v>796</v>
      </c>
      <c r="E6725" t="s">
        <v>120</v>
      </c>
      <c r="F6725" t="s">
        <v>11</v>
      </c>
      <c r="G6725" t="s">
        <v>63</v>
      </c>
      <c r="H6725" t="s">
        <v>1444</v>
      </c>
      <c r="I6725" s="2">
        <v>18.34</v>
      </c>
      <c r="J6725" s="3">
        <v>3</v>
      </c>
      <c r="K6725" s="2">
        <v>6.65</v>
      </c>
    </row>
    <row r="6726" spans="1:11" ht="13.8" x14ac:dyDescent="0.25">
      <c r="A6726" s="1">
        <v>42749</v>
      </c>
      <c r="B6726" s="3">
        <f t="shared" si="210"/>
        <v>2017</v>
      </c>
      <c r="C6726" s="3">
        <f t="shared" si="211"/>
        <v>1</v>
      </c>
      <c r="D6726" t="s">
        <v>796</v>
      </c>
      <c r="E6726" t="s">
        <v>120</v>
      </c>
      <c r="F6726" t="s">
        <v>11</v>
      </c>
      <c r="G6726" t="s">
        <v>12</v>
      </c>
      <c r="H6726" t="s">
        <v>1157</v>
      </c>
      <c r="I6726" s="2">
        <v>36.29</v>
      </c>
      <c r="J6726" s="3">
        <v>7</v>
      </c>
      <c r="K6726" s="2">
        <v>12.7</v>
      </c>
    </row>
    <row r="6727" spans="1:11" ht="13.8" x14ac:dyDescent="0.25">
      <c r="A6727" s="1">
        <v>42749</v>
      </c>
      <c r="B6727" s="3">
        <f t="shared" si="210"/>
        <v>2017</v>
      </c>
      <c r="C6727" s="3">
        <f t="shared" si="211"/>
        <v>1</v>
      </c>
      <c r="D6727" t="s">
        <v>796</v>
      </c>
      <c r="E6727" t="s">
        <v>120</v>
      </c>
      <c r="F6727" t="s">
        <v>39</v>
      </c>
      <c r="G6727" t="s">
        <v>40</v>
      </c>
      <c r="H6727" t="s">
        <v>2570</v>
      </c>
      <c r="I6727" s="2">
        <v>111.98</v>
      </c>
      <c r="J6727" s="3">
        <v>2</v>
      </c>
      <c r="K6727" s="2">
        <v>7</v>
      </c>
    </row>
    <row r="6728" spans="1:11" ht="13.8" x14ac:dyDescent="0.25">
      <c r="A6728" s="1">
        <v>42749</v>
      </c>
      <c r="B6728" s="3">
        <f t="shared" si="210"/>
        <v>2017</v>
      </c>
      <c r="C6728" s="3">
        <f t="shared" si="211"/>
        <v>1</v>
      </c>
      <c r="D6728" t="s">
        <v>796</v>
      </c>
      <c r="E6728" t="s">
        <v>120</v>
      </c>
      <c r="F6728" t="s">
        <v>11</v>
      </c>
      <c r="G6728" t="s">
        <v>20</v>
      </c>
      <c r="H6728" t="s">
        <v>2173</v>
      </c>
      <c r="I6728" s="2">
        <v>5.97</v>
      </c>
      <c r="J6728" s="3">
        <v>5</v>
      </c>
      <c r="K6728" s="2">
        <v>-4.58</v>
      </c>
    </row>
    <row r="6729" spans="1:11" ht="13.8" x14ac:dyDescent="0.25">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ht="13.8" x14ac:dyDescent="0.25">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ht="13.8" x14ac:dyDescent="0.25">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ht="13.8" x14ac:dyDescent="0.25">
      <c r="A6732" s="1">
        <v>42749</v>
      </c>
      <c r="B6732" s="3">
        <f t="shared" si="210"/>
        <v>2017</v>
      </c>
      <c r="C6732" s="3">
        <f t="shared" si="211"/>
        <v>1</v>
      </c>
      <c r="D6732" t="s">
        <v>228</v>
      </c>
      <c r="E6732" t="s">
        <v>129</v>
      </c>
      <c r="F6732" t="s">
        <v>11</v>
      </c>
      <c r="G6732" t="s">
        <v>43</v>
      </c>
      <c r="H6732" t="s">
        <v>2096</v>
      </c>
      <c r="I6732" s="2">
        <v>2.52</v>
      </c>
      <c r="J6732" s="3">
        <v>2</v>
      </c>
      <c r="K6732" s="2">
        <v>0.1</v>
      </c>
    </row>
    <row r="6733" spans="1:11" ht="13.8" x14ac:dyDescent="0.25">
      <c r="A6733" s="1">
        <v>42749</v>
      </c>
      <c r="B6733" s="3">
        <f t="shared" si="210"/>
        <v>2017</v>
      </c>
      <c r="C6733" s="3">
        <f t="shared" si="211"/>
        <v>1</v>
      </c>
      <c r="D6733" t="s">
        <v>228</v>
      </c>
      <c r="E6733" t="s">
        <v>129</v>
      </c>
      <c r="F6733" t="s">
        <v>39</v>
      </c>
      <c r="G6733" t="s">
        <v>40</v>
      </c>
      <c r="H6733" t="s">
        <v>1789</v>
      </c>
      <c r="I6733" s="2">
        <v>67.8</v>
      </c>
      <c r="J6733" s="3">
        <v>4</v>
      </c>
      <c r="K6733" s="2">
        <v>1.36</v>
      </c>
    </row>
    <row r="6734" spans="1:11" ht="13.8" x14ac:dyDescent="0.25">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ht="13.8" x14ac:dyDescent="0.25">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ht="13.8" x14ac:dyDescent="0.25">
      <c r="A6736" s="1">
        <v>42749</v>
      </c>
      <c r="B6736" s="3">
        <f t="shared" si="210"/>
        <v>2017</v>
      </c>
      <c r="C6736" s="3">
        <f t="shared" si="211"/>
        <v>1</v>
      </c>
      <c r="D6736" t="s">
        <v>228</v>
      </c>
      <c r="E6736" t="s">
        <v>129</v>
      </c>
      <c r="F6736" t="s">
        <v>11</v>
      </c>
      <c r="G6736" t="s">
        <v>12</v>
      </c>
      <c r="H6736" t="s">
        <v>2116</v>
      </c>
      <c r="I6736" s="2">
        <v>11.34</v>
      </c>
      <c r="J6736" s="3">
        <v>1</v>
      </c>
      <c r="K6736" s="2">
        <v>5.56</v>
      </c>
    </row>
    <row r="6737" spans="1:11" ht="13.8" x14ac:dyDescent="0.25">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ht="13.8" x14ac:dyDescent="0.25">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ht="13.8" x14ac:dyDescent="0.25">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ht="13.8" x14ac:dyDescent="0.25">
      <c r="A6740" s="1">
        <v>42750</v>
      </c>
      <c r="B6740" s="3">
        <f t="shared" si="210"/>
        <v>2017</v>
      </c>
      <c r="C6740" s="3">
        <f t="shared" si="211"/>
        <v>1</v>
      </c>
      <c r="D6740" t="s">
        <v>2534</v>
      </c>
      <c r="E6740" t="s">
        <v>23</v>
      </c>
      <c r="F6740" t="s">
        <v>11</v>
      </c>
      <c r="G6740" t="s">
        <v>92</v>
      </c>
      <c r="H6740" t="s">
        <v>755</v>
      </c>
      <c r="I6740" s="2">
        <v>1924.16</v>
      </c>
      <c r="J6740" s="3">
        <v>8</v>
      </c>
      <c r="K6740" s="2">
        <v>312.68</v>
      </c>
    </row>
    <row r="6741" spans="1:11" ht="13.8" x14ac:dyDescent="0.25">
      <c r="A6741" s="1">
        <v>42750</v>
      </c>
      <c r="B6741" s="3">
        <f t="shared" si="210"/>
        <v>2017</v>
      </c>
      <c r="C6741" s="3">
        <f t="shared" si="211"/>
        <v>1</v>
      </c>
      <c r="D6741" t="s">
        <v>193</v>
      </c>
      <c r="E6741" t="s">
        <v>434</v>
      </c>
      <c r="F6741" t="s">
        <v>11</v>
      </c>
      <c r="G6741" t="s">
        <v>12</v>
      </c>
      <c r="H6741" t="s">
        <v>2533</v>
      </c>
      <c r="I6741" s="2">
        <v>12.7</v>
      </c>
      <c r="J6741" s="3">
        <v>2</v>
      </c>
      <c r="K6741" s="2">
        <v>5.84</v>
      </c>
    </row>
    <row r="6742" spans="1:11" ht="13.8" x14ac:dyDescent="0.25">
      <c r="A6742" s="1">
        <v>42750</v>
      </c>
      <c r="B6742" s="3">
        <f t="shared" si="210"/>
        <v>2017</v>
      </c>
      <c r="C6742" s="3">
        <f t="shared" si="211"/>
        <v>1</v>
      </c>
      <c r="D6742" t="s">
        <v>2385</v>
      </c>
      <c r="E6742" t="s">
        <v>27</v>
      </c>
      <c r="F6742" t="s">
        <v>11</v>
      </c>
      <c r="G6742" t="s">
        <v>24</v>
      </c>
      <c r="H6742" t="s">
        <v>577</v>
      </c>
      <c r="I6742" s="2">
        <v>21.4</v>
      </c>
      <c r="J6742" s="3">
        <v>5</v>
      </c>
      <c r="K6742" s="2">
        <v>6.21</v>
      </c>
    </row>
    <row r="6743" spans="1:11" ht="13.8" x14ac:dyDescent="0.25">
      <c r="A6743" s="1">
        <v>42750</v>
      </c>
      <c r="B6743" s="3">
        <f t="shared" si="210"/>
        <v>2017</v>
      </c>
      <c r="C6743" s="3">
        <f t="shared" si="211"/>
        <v>1</v>
      </c>
      <c r="D6743" t="s">
        <v>1762</v>
      </c>
      <c r="E6743" t="s">
        <v>10</v>
      </c>
      <c r="F6743" t="s">
        <v>11</v>
      </c>
      <c r="G6743" t="s">
        <v>20</v>
      </c>
      <c r="H6743" t="s">
        <v>362</v>
      </c>
      <c r="I6743" s="2">
        <v>32.78</v>
      </c>
      <c r="J6743" s="3">
        <v>4</v>
      </c>
      <c r="K6743" s="2">
        <v>-52.45</v>
      </c>
    </row>
    <row r="6744" spans="1:11" ht="13.8" x14ac:dyDescent="0.25">
      <c r="A6744" s="1">
        <v>42750</v>
      </c>
      <c r="B6744" s="3">
        <f t="shared" si="210"/>
        <v>2017</v>
      </c>
      <c r="C6744" s="3">
        <f t="shared" si="211"/>
        <v>1</v>
      </c>
      <c r="D6744" t="s">
        <v>1762</v>
      </c>
      <c r="E6744" t="s">
        <v>10</v>
      </c>
      <c r="F6744" t="s">
        <v>39</v>
      </c>
      <c r="G6744" t="s">
        <v>52</v>
      </c>
      <c r="H6744" t="s">
        <v>84</v>
      </c>
      <c r="I6744" s="2">
        <v>47.98</v>
      </c>
      <c r="J6744" s="3">
        <v>2</v>
      </c>
      <c r="K6744" s="2">
        <v>14.4</v>
      </c>
    </row>
    <row r="6745" spans="1:11" ht="13.8" x14ac:dyDescent="0.25">
      <c r="A6745" s="1">
        <v>42750</v>
      </c>
      <c r="B6745" s="3">
        <f t="shared" si="210"/>
        <v>2017</v>
      </c>
      <c r="C6745" s="3">
        <f t="shared" si="211"/>
        <v>1</v>
      </c>
      <c r="D6745" t="s">
        <v>1762</v>
      </c>
      <c r="E6745" t="s">
        <v>10</v>
      </c>
      <c r="F6745" t="s">
        <v>39</v>
      </c>
      <c r="G6745" t="s">
        <v>52</v>
      </c>
      <c r="H6745" t="s">
        <v>1441</v>
      </c>
      <c r="I6745" s="2">
        <v>62.59</v>
      </c>
      <c r="J6745" s="3">
        <v>8</v>
      </c>
      <c r="K6745" s="2">
        <v>13.3</v>
      </c>
    </row>
    <row r="6746" spans="1:11" ht="13.8" x14ac:dyDescent="0.25">
      <c r="A6746" s="1">
        <v>42750</v>
      </c>
      <c r="B6746" s="3">
        <f t="shared" si="210"/>
        <v>2017</v>
      </c>
      <c r="C6746" s="3">
        <f t="shared" si="211"/>
        <v>1</v>
      </c>
      <c r="D6746" t="s">
        <v>1762</v>
      </c>
      <c r="E6746" t="s">
        <v>10</v>
      </c>
      <c r="F6746" t="s">
        <v>11</v>
      </c>
      <c r="G6746" t="s">
        <v>20</v>
      </c>
      <c r="H6746" t="s">
        <v>952</v>
      </c>
      <c r="I6746" s="2">
        <v>4.28</v>
      </c>
      <c r="J6746" s="3">
        <v>1</v>
      </c>
      <c r="K6746" s="2">
        <v>-6.63</v>
      </c>
    </row>
    <row r="6747" spans="1:11" ht="13.8" x14ac:dyDescent="0.25">
      <c r="A6747" s="1">
        <v>42751</v>
      </c>
      <c r="B6747" s="3">
        <f t="shared" si="210"/>
        <v>2017</v>
      </c>
      <c r="C6747" s="3">
        <f t="shared" si="211"/>
        <v>1</v>
      </c>
      <c r="D6747" t="s">
        <v>29</v>
      </c>
      <c r="E6747" t="s">
        <v>27</v>
      </c>
      <c r="F6747" t="s">
        <v>34</v>
      </c>
      <c r="G6747" t="s">
        <v>47</v>
      </c>
      <c r="H6747" t="s">
        <v>797</v>
      </c>
      <c r="I6747" s="2">
        <v>27.92</v>
      </c>
      <c r="J6747" s="3">
        <v>4</v>
      </c>
      <c r="K6747" s="2">
        <v>8.1</v>
      </c>
    </row>
    <row r="6748" spans="1:11" ht="13.8" x14ac:dyDescent="0.25">
      <c r="A6748" s="1">
        <v>42751</v>
      </c>
      <c r="B6748" s="3">
        <f t="shared" si="210"/>
        <v>2017</v>
      </c>
      <c r="C6748" s="3">
        <f t="shared" si="211"/>
        <v>1</v>
      </c>
      <c r="D6748" t="s">
        <v>29</v>
      </c>
      <c r="E6748" t="s">
        <v>27</v>
      </c>
      <c r="F6748" t="s">
        <v>34</v>
      </c>
      <c r="G6748" t="s">
        <v>145</v>
      </c>
      <c r="H6748" t="s">
        <v>818</v>
      </c>
      <c r="I6748" s="2">
        <v>399.67</v>
      </c>
      <c r="J6748" s="3">
        <v>7</v>
      </c>
      <c r="K6748" s="2">
        <v>-14.99</v>
      </c>
    </row>
    <row r="6749" spans="1:11" ht="13.8" x14ac:dyDescent="0.25">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ht="13.8" x14ac:dyDescent="0.25">
      <c r="A6750" s="1">
        <v>42751</v>
      </c>
      <c r="B6750" s="3">
        <f t="shared" si="210"/>
        <v>2017</v>
      </c>
      <c r="C6750" s="3">
        <f t="shared" si="211"/>
        <v>1</v>
      </c>
      <c r="D6750" t="s">
        <v>1705</v>
      </c>
      <c r="E6750" t="s">
        <v>110</v>
      </c>
      <c r="F6750" t="s">
        <v>34</v>
      </c>
      <c r="G6750" t="s">
        <v>35</v>
      </c>
      <c r="H6750" t="s">
        <v>1484</v>
      </c>
      <c r="I6750" s="2">
        <v>302.67</v>
      </c>
      <c r="J6750" s="3">
        <v>3</v>
      </c>
      <c r="K6750" s="2">
        <v>72.64</v>
      </c>
    </row>
    <row r="6751" spans="1:11" ht="13.8" x14ac:dyDescent="0.25">
      <c r="A6751" s="1">
        <v>42751</v>
      </c>
      <c r="B6751" s="3">
        <f t="shared" si="210"/>
        <v>2017</v>
      </c>
      <c r="C6751" s="3">
        <f t="shared" si="211"/>
        <v>1</v>
      </c>
      <c r="D6751" t="s">
        <v>1705</v>
      </c>
      <c r="E6751" t="s">
        <v>110</v>
      </c>
      <c r="F6751" t="s">
        <v>11</v>
      </c>
      <c r="G6751" t="s">
        <v>12</v>
      </c>
      <c r="H6751" t="s">
        <v>2517</v>
      </c>
      <c r="I6751" s="2">
        <v>56.07</v>
      </c>
      <c r="J6751" s="3">
        <v>7</v>
      </c>
      <c r="K6751" s="2">
        <v>25.23</v>
      </c>
    </row>
    <row r="6752" spans="1:11" ht="13.8" x14ac:dyDescent="0.25">
      <c r="A6752" s="1">
        <v>42754</v>
      </c>
      <c r="B6752" s="3">
        <f t="shared" si="210"/>
        <v>2017</v>
      </c>
      <c r="C6752" s="3">
        <f t="shared" si="211"/>
        <v>1</v>
      </c>
      <c r="D6752" t="s">
        <v>884</v>
      </c>
      <c r="E6752" t="s">
        <v>10</v>
      </c>
      <c r="F6752" t="s">
        <v>11</v>
      </c>
      <c r="G6752" t="s">
        <v>16</v>
      </c>
      <c r="H6752" t="s">
        <v>2260</v>
      </c>
      <c r="I6752" s="2">
        <v>6</v>
      </c>
      <c r="J6752" s="3">
        <v>2</v>
      </c>
      <c r="K6752" s="2">
        <v>2.1</v>
      </c>
    </row>
    <row r="6753" spans="1:11" ht="13.8" x14ac:dyDescent="0.25">
      <c r="A6753" s="1">
        <v>42754</v>
      </c>
      <c r="B6753" s="3">
        <f t="shared" si="210"/>
        <v>2017</v>
      </c>
      <c r="C6753" s="3">
        <f t="shared" si="211"/>
        <v>1</v>
      </c>
      <c r="D6753" t="s">
        <v>2631</v>
      </c>
      <c r="E6753" t="s">
        <v>23</v>
      </c>
      <c r="F6753" t="s">
        <v>39</v>
      </c>
      <c r="G6753" t="s">
        <v>40</v>
      </c>
      <c r="H6753" t="s">
        <v>648</v>
      </c>
      <c r="I6753" s="2">
        <v>429.6</v>
      </c>
      <c r="J6753" s="3">
        <v>2</v>
      </c>
      <c r="K6753" s="2">
        <v>-93.08</v>
      </c>
    </row>
    <row r="6754" spans="1:11" ht="13.8" x14ac:dyDescent="0.25">
      <c r="A6754" s="1">
        <v>42754</v>
      </c>
      <c r="B6754" s="3">
        <f t="shared" si="210"/>
        <v>2017</v>
      </c>
      <c r="C6754" s="3">
        <f t="shared" si="211"/>
        <v>1</v>
      </c>
      <c r="D6754" t="s">
        <v>2631</v>
      </c>
      <c r="E6754" t="s">
        <v>23</v>
      </c>
      <c r="F6754" t="s">
        <v>34</v>
      </c>
      <c r="G6754" t="s">
        <v>47</v>
      </c>
      <c r="H6754" t="s">
        <v>1735</v>
      </c>
      <c r="I6754" s="2">
        <v>31.97</v>
      </c>
      <c r="J6754" s="3">
        <v>2</v>
      </c>
      <c r="K6754" s="2">
        <v>6.39</v>
      </c>
    </row>
    <row r="6755" spans="1:11" ht="13.8" x14ac:dyDescent="0.25">
      <c r="A6755" s="1">
        <v>42754</v>
      </c>
      <c r="B6755" s="3">
        <f t="shared" si="210"/>
        <v>2017</v>
      </c>
      <c r="C6755" s="3">
        <f t="shared" si="211"/>
        <v>1</v>
      </c>
      <c r="D6755" t="s">
        <v>2631</v>
      </c>
      <c r="E6755" t="s">
        <v>23</v>
      </c>
      <c r="F6755" t="s">
        <v>34</v>
      </c>
      <c r="G6755" t="s">
        <v>35</v>
      </c>
      <c r="H6755" t="s">
        <v>2045</v>
      </c>
      <c r="I6755" s="2">
        <v>887.27</v>
      </c>
      <c r="J6755" s="3">
        <v>3</v>
      </c>
      <c r="K6755" s="2">
        <v>-63.38</v>
      </c>
    </row>
    <row r="6756" spans="1:11" ht="13.8" x14ac:dyDescent="0.25">
      <c r="A6756" s="1">
        <v>42754</v>
      </c>
      <c r="B6756" s="3">
        <f t="shared" si="210"/>
        <v>2017</v>
      </c>
      <c r="C6756" s="3">
        <f t="shared" si="211"/>
        <v>1</v>
      </c>
      <c r="D6756" t="s">
        <v>2631</v>
      </c>
      <c r="E6756" t="s">
        <v>23</v>
      </c>
      <c r="F6756" t="s">
        <v>11</v>
      </c>
      <c r="G6756" t="s">
        <v>12</v>
      </c>
      <c r="H6756" t="s">
        <v>2648</v>
      </c>
      <c r="I6756" s="2">
        <v>21.7</v>
      </c>
      <c r="J6756" s="3">
        <v>4</v>
      </c>
      <c r="K6756" s="2">
        <v>7.05</v>
      </c>
    </row>
    <row r="6757" spans="1:11" ht="13.8" x14ac:dyDescent="0.25">
      <c r="A6757" s="1">
        <v>42754</v>
      </c>
      <c r="B6757" s="3">
        <f t="shared" si="210"/>
        <v>2017</v>
      </c>
      <c r="C6757" s="3">
        <f t="shared" si="211"/>
        <v>1</v>
      </c>
      <c r="D6757" t="s">
        <v>655</v>
      </c>
      <c r="E6757" t="s">
        <v>2322</v>
      </c>
      <c r="F6757" t="s">
        <v>11</v>
      </c>
      <c r="G6757" t="s">
        <v>12</v>
      </c>
      <c r="H6757" t="s">
        <v>2202</v>
      </c>
      <c r="I6757" s="2">
        <v>79.92</v>
      </c>
      <c r="J6757" s="3">
        <v>4</v>
      </c>
      <c r="K6757" s="2">
        <v>37.56</v>
      </c>
    </row>
    <row r="6758" spans="1:11" ht="13.8" x14ac:dyDescent="0.25">
      <c r="A6758" s="1">
        <v>42754</v>
      </c>
      <c r="B6758" s="3">
        <f t="shared" si="210"/>
        <v>2017</v>
      </c>
      <c r="C6758" s="3">
        <f t="shared" si="211"/>
        <v>1</v>
      </c>
      <c r="D6758" t="s">
        <v>655</v>
      </c>
      <c r="E6758" t="s">
        <v>2322</v>
      </c>
      <c r="F6758" t="s">
        <v>11</v>
      </c>
      <c r="G6758" t="s">
        <v>12</v>
      </c>
      <c r="H6758" t="s">
        <v>936</v>
      </c>
      <c r="I6758" s="2">
        <v>12.28</v>
      </c>
      <c r="J6758" s="3">
        <v>1</v>
      </c>
      <c r="K6758" s="2">
        <v>5.77</v>
      </c>
    </row>
    <row r="6759" spans="1:11" ht="13.8" x14ac:dyDescent="0.25">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ht="13.8" x14ac:dyDescent="0.25">
      <c r="A6760" s="1">
        <v>42754</v>
      </c>
      <c r="B6760" s="3">
        <f t="shared" si="210"/>
        <v>2017</v>
      </c>
      <c r="C6760" s="3">
        <f t="shared" si="211"/>
        <v>1</v>
      </c>
      <c r="D6760" t="s">
        <v>655</v>
      </c>
      <c r="E6760" t="s">
        <v>2322</v>
      </c>
      <c r="F6760" t="s">
        <v>11</v>
      </c>
      <c r="G6760" t="s">
        <v>63</v>
      </c>
      <c r="H6760" t="s">
        <v>396</v>
      </c>
      <c r="I6760" s="2">
        <v>2.04</v>
      </c>
      <c r="J6760" s="3">
        <v>1</v>
      </c>
      <c r="K6760" s="2">
        <v>0.96</v>
      </c>
    </row>
    <row r="6761" spans="1:11" ht="13.8" x14ac:dyDescent="0.25">
      <c r="A6761" s="1">
        <v>42755</v>
      </c>
      <c r="B6761" s="3">
        <f t="shared" si="210"/>
        <v>2017</v>
      </c>
      <c r="C6761" s="3">
        <f t="shared" si="211"/>
        <v>1</v>
      </c>
      <c r="D6761" t="s">
        <v>2518</v>
      </c>
      <c r="E6761" t="s">
        <v>149</v>
      </c>
      <c r="F6761" t="s">
        <v>34</v>
      </c>
      <c r="G6761" t="s">
        <v>35</v>
      </c>
      <c r="H6761" t="s">
        <v>699</v>
      </c>
      <c r="I6761" s="2">
        <v>207.85</v>
      </c>
      <c r="J6761" s="3">
        <v>3</v>
      </c>
      <c r="K6761" s="2">
        <v>2.31</v>
      </c>
    </row>
    <row r="6762" spans="1:11" ht="13.8" x14ac:dyDescent="0.25">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ht="13.8" x14ac:dyDescent="0.25">
      <c r="A6763" s="1">
        <v>42755</v>
      </c>
      <c r="B6763" s="3">
        <f t="shared" si="210"/>
        <v>2017</v>
      </c>
      <c r="C6763" s="3">
        <f t="shared" si="211"/>
        <v>1</v>
      </c>
      <c r="D6763" t="s">
        <v>217</v>
      </c>
      <c r="E6763" t="s">
        <v>27</v>
      </c>
      <c r="F6763" t="s">
        <v>11</v>
      </c>
      <c r="G6763" t="s">
        <v>24</v>
      </c>
      <c r="H6763" t="s">
        <v>207</v>
      </c>
      <c r="I6763" s="2">
        <v>24.2</v>
      </c>
      <c r="J6763" s="3">
        <v>5</v>
      </c>
      <c r="K6763" s="2">
        <v>7.99</v>
      </c>
    </row>
    <row r="6764" spans="1:11" ht="13.8" x14ac:dyDescent="0.25">
      <c r="A6764" s="1">
        <v>42755</v>
      </c>
      <c r="B6764" s="3">
        <f t="shared" si="210"/>
        <v>2017</v>
      </c>
      <c r="C6764" s="3">
        <f t="shared" si="211"/>
        <v>1</v>
      </c>
      <c r="D6764" t="s">
        <v>217</v>
      </c>
      <c r="E6764" t="s">
        <v>27</v>
      </c>
      <c r="F6764" t="s">
        <v>39</v>
      </c>
      <c r="G6764" t="s">
        <v>40</v>
      </c>
      <c r="H6764" t="s">
        <v>1345</v>
      </c>
      <c r="I6764" s="2">
        <v>359.98</v>
      </c>
      <c r="J6764" s="3">
        <v>3</v>
      </c>
      <c r="K6764" s="2">
        <v>130.49</v>
      </c>
    </row>
    <row r="6765" spans="1:11" ht="13.8" x14ac:dyDescent="0.25">
      <c r="A6765" s="1">
        <v>42755</v>
      </c>
      <c r="B6765" s="3">
        <f t="shared" si="210"/>
        <v>2017</v>
      </c>
      <c r="C6765" s="3">
        <f t="shared" si="211"/>
        <v>1</v>
      </c>
      <c r="D6765" t="s">
        <v>1487</v>
      </c>
      <c r="E6765" t="s">
        <v>613</v>
      </c>
      <c r="F6765" t="s">
        <v>11</v>
      </c>
      <c r="G6765" t="s">
        <v>24</v>
      </c>
      <c r="H6765" t="s">
        <v>2390</v>
      </c>
      <c r="I6765" s="2">
        <v>3.52</v>
      </c>
      <c r="J6765" s="3">
        <v>2</v>
      </c>
      <c r="K6765" s="2">
        <v>1.02</v>
      </c>
    </row>
    <row r="6766" spans="1:11" ht="13.8" x14ac:dyDescent="0.25">
      <c r="A6766" s="1">
        <v>42755</v>
      </c>
      <c r="B6766" s="3">
        <f t="shared" si="210"/>
        <v>2017</v>
      </c>
      <c r="C6766" s="3">
        <f t="shared" si="211"/>
        <v>1</v>
      </c>
      <c r="D6766" t="s">
        <v>1616</v>
      </c>
      <c r="E6766" t="s">
        <v>15</v>
      </c>
      <c r="F6766" t="s">
        <v>11</v>
      </c>
      <c r="G6766" t="s">
        <v>16</v>
      </c>
      <c r="H6766" t="s">
        <v>584</v>
      </c>
      <c r="I6766" s="2">
        <v>11.52</v>
      </c>
      <c r="J6766" s="3">
        <v>5</v>
      </c>
      <c r="K6766" s="2">
        <v>4.18</v>
      </c>
    </row>
    <row r="6767" spans="1:11" ht="13.8" x14ac:dyDescent="0.25">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ht="13.8" x14ac:dyDescent="0.25">
      <c r="A6768" s="1">
        <v>42756</v>
      </c>
      <c r="B6768" s="3">
        <f t="shared" si="210"/>
        <v>2017</v>
      </c>
      <c r="C6768" s="3">
        <f t="shared" si="211"/>
        <v>1</v>
      </c>
      <c r="D6768" t="s">
        <v>928</v>
      </c>
      <c r="E6768" t="s">
        <v>164</v>
      </c>
      <c r="F6768" t="s">
        <v>39</v>
      </c>
      <c r="G6768" t="s">
        <v>52</v>
      </c>
      <c r="H6768" t="s">
        <v>1476</v>
      </c>
      <c r="I6768" s="2">
        <v>179.97</v>
      </c>
      <c r="J6768" s="3">
        <v>3</v>
      </c>
      <c r="K6768" s="2">
        <v>86.39</v>
      </c>
    </row>
    <row r="6769" spans="1:11" ht="13.8" x14ac:dyDescent="0.25">
      <c r="A6769" s="1">
        <v>42756</v>
      </c>
      <c r="B6769" s="3">
        <f t="shared" si="210"/>
        <v>2017</v>
      </c>
      <c r="C6769" s="3">
        <f t="shared" si="211"/>
        <v>1</v>
      </c>
      <c r="D6769" t="s">
        <v>928</v>
      </c>
      <c r="E6769" t="s">
        <v>164</v>
      </c>
      <c r="F6769" t="s">
        <v>11</v>
      </c>
      <c r="G6769" t="s">
        <v>20</v>
      </c>
      <c r="H6769" t="s">
        <v>781</v>
      </c>
      <c r="I6769" s="2">
        <v>99.7</v>
      </c>
      <c r="J6769" s="3">
        <v>6</v>
      </c>
      <c r="K6769" s="2">
        <v>33.65</v>
      </c>
    </row>
    <row r="6770" spans="1:11" ht="13.8" x14ac:dyDescent="0.25">
      <c r="A6770" s="1">
        <v>42756</v>
      </c>
      <c r="B6770" s="3">
        <f t="shared" si="210"/>
        <v>2017</v>
      </c>
      <c r="C6770" s="3">
        <f t="shared" si="211"/>
        <v>1</v>
      </c>
      <c r="D6770" t="s">
        <v>928</v>
      </c>
      <c r="E6770" t="s">
        <v>164</v>
      </c>
      <c r="F6770" t="s">
        <v>11</v>
      </c>
      <c r="G6770" t="s">
        <v>20</v>
      </c>
      <c r="H6770" t="s">
        <v>184</v>
      </c>
      <c r="I6770" s="2">
        <v>27.94</v>
      </c>
      <c r="J6770" s="3">
        <v>4</v>
      </c>
      <c r="K6770" s="2">
        <v>9.43</v>
      </c>
    </row>
    <row r="6771" spans="1:11" ht="13.8" x14ac:dyDescent="0.25">
      <c r="A6771" s="1">
        <v>42756</v>
      </c>
      <c r="B6771" s="3">
        <f t="shared" si="210"/>
        <v>2017</v>
      </c>
      <c r="C6771" s="3">
        <f t="shared" si="211"/>
        <v>1</v>
      </c>
      <c r="D6771" t="s">
        <v>928</v>
      </c>
      <c r="E6771" t="s">
        <v>164</v>
      </c>
      <c r="F6771" t="s">
        <v>34</v>
      </c>
      <c r="G6771" t="s">
        <v>74</v>
      </c>
      <c r="H6771" t="s">
        <v>2633</v>
      </c>
      <c r="I6771" s="2">
        <v>84.98</v>
      </c>
      <c r="J6771" s="3">
        <v>1</v>
      </c>
      <c r="K6771" s="2">
        <v>18.7</v>
      </c>
    </row>
    <row r="6772" spans="1:11" ht="13.8" x14ac:dyDescent="0.25">
      <c r="A6772" s="1">
        <v>42756</v>
      </c>
      <c r="B6772" s="3">
        <f t="shared" si="210"/>
        <v>2017</v>
      </c>
      <c r="C6772" s="3">
        <f t="shared" si="211"/>
        <v>1</v>
      </c>
      <c r="D6772" t="s">
        <v>928</v>
      </c>
      <c r="E6772" t="s">
        <v>164</v>
      </c>
      <c r="F6772" t="s">
        <v>11</v>
      </c>
      <c r="G6772" t="s">
        <v>20</v>
      </c>
      <c r="H6772" t="s">
        <v>1120</v>
      </c>
      <c r="I6772" s="2">
        <v>18.72</v>
      </c>
      <c r="J6772" s="3">
        <v>5</v>
      </c>
      <c r="K6772" s="2">
        <v>6.55</v>
      </c>
    </row>
    <row r="6773" spans="1:11" ht="13.8" x14ac:dyDescent="0.25">
      <c r="A6773" s="1">
        <v>42756</v>
      </c>
      <c r="B6773" s="3">
        <f t="shared" si="210"/>
        <v>2017</v>
      </c>
      <c r="C6773" s="3">
        <f t="shared" si="211"/>
        <v>1</v>
      </c>
      <c r="D6773" t="s">
        <v>1811</v>
      </c>
      <c r="E6773" t="s">
        <v>245</v>
      </c>
      <c r="F6773" t="s">
        <v>11</v>
      </c>
      <c r="G6773" t="s">
        <v>18</v>
      </c>
      <c r="H6773" t="s">
        <v>1400</v>
      </c>
      <c r="I6773" s="2">
        <v>348.21</v>
      </c>
      <c r="J6773" s="3">
        <v>7</v>
      </c>
      <c r="K6773" s="2">
        <v>30.47</v>
      </c>
    </row>
    <row r="6774" spans="1:11" ht="13.8" x14ac:dyDescent="0.25">
      <c r="A6774" s="1">
        <v>42756</v>
      </c>
      <c r="B6774" s="3">
        <f t="shared" si="210"/>
        <v>2017</v>
      </c>
      <c r="C6774" s="3">
        <f t="shared" si="211"/>
        <v>1</v>
      </c>
      <c r="D6774" t="s">
        <v>1811</v>
      </c>
      <c r="E6774" t="s">
        <v>245</v>
      </c>
      <c r="F6774" t="s">
        <v>11</v>
      </c>
      <c r="G6774" t="s">
        <v>20</v>
      </c>
      <c r="H6774" t="s">
        <v>1533</v>
      </c>
      <c r="I6774" s="2">
        <v>35.78</v>
      </c>
      <c r="J6774" s="3">
        <v>7</v>
      </c>
      <c r="K6774" s="2">
        <v>-28.63</v>
      </c>
    </row>
    <row r="6775" spans="1:11" ht="13.8" x14ac:dyDescent="0.25">
      <c r="A6775" s="1">
        <v>42756</v>
      </c>
      <c r="B6775" s="3">
        <f t="shared" si="210"/>
        <v>2017</v>
      </c>
      <c r="C6775" s="3">
        <f t="shared" si="211"/>
        <v>1</v>
      </c>
      <c r="D6775" t="s">
        <v>2585</v>
      </c>
      <c r="E6775" t="s">
        <v>110</v>
      </c>
      <c r="F6775" t="s">
        <v>11</v>
      </c>
      <c r="G6775" t="s">
        <v>20</v>
      </c>
      <c r="H6775" t="s">
        <v>899</v>
      </c>
      <c r="I6775" s="2">
        <v>14.4</v>
      </c>
      <c r="J6775" s="3">
        <v>5</v>
      </c>
      <c r="K6775" s="2">
        <v>7.06</v>
      </c>
    </row>
    <row r="6776" spans="1:11" ht="13.8" x14ac:dyDescent="0.25">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ht="13.8" x14ac:dyDescent="0.25">
      <c r="A6777" s="1">
        <v>42756</v>
      </c>
      <c r="B6777" s="3">
        <f t="shared" si="210"/>
        <v>2017</v>
      </c>
      <c r="C6777" s="3">
        <f t="shared" si="211"/>
        <v>1</v>
      </c>
      <c r="D6777" t="s">
        <v>2585</v>
      </c>
      <c r="E6777" t="s">
        <v>110</v>
      </c>
      <c r="F6777" t="s">
        <v>11</v>
      </c>
      <c r="G6777" t="s">
        <v>20</v>
      </c>
      <c r="H6777" t="s">
        <v>175</v>
      </c>
      <c r="I6777" s="2">
        <v>89.52</v>
      </c>
      <c r="J6777" s="3">
        <v>4</v>
      </c>
      <c r="K6777" s="2">
        <v>42.07</v>
      </c>
    </row>
    <row r="6778" spans="1:11" ht="13.8" x14ac:dyDescent="0.25">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ht="13.8" x14ac:dyDescent="0.25">
      <c r="A6779" s="1">
        <v>42756</v>
      </c>
      <c r="B6779" s="3">
        <f t="shared" si="210"/>
        <v>2017</v>
      </c>
      <c r="C6779" s="3">
        <f t="shared" si="211"/>
        <v>1</v>
      </c>
      <c r="D6779" t="s">
        <v>2585</v>
      </c>
      <c r="E6779" t="s">
        <v>110</v>
      </c>
      <c r="F6779" t="s">
        <v>39</v>
      </c>
      <c r="G6779" t="s">
        <v>40</v>
      </c>
      <c r="H6779" t="s">
        <v>2180</v>
      </c>
      <c r="I6779" s="2">
        <v>164.99</v>
      </c>
      <c r="J6779" s="3">
        <v>1</v>
      </c>
      <c r="K6779" s="2">
        <v>49.5</v>
      </c>
    </row>
    <row r="6780" spans="1:11" ht="13.8" x14ac:dyDescent="0.25">
      <c r="A6780" s="1">
        <v>42756</v>
      </c>
      <c r="B6780" s="3">
        <f t="shared" si="210"/>
        <v>2017</v>
      </c>
      <c r="C6780" s="3">
        <f t="shared" si="211"/>
        <v>1</v>
      </c>
      <c r="D6780" t="s">
        <v>2444</v>
      </c>
      <c r="E6780" t="s">
        <v>15</v>
      </c>
      <c r="F6780" t="s">
        <v>11</v>
      </c>
      <c r="G6780" t="s">
        <v>63</v>
      </c>
      <c r="H6780" t="s">
        <v>414</v>
      </c>
      <c r="I6780" s="2">
        <v>268.58</v>
      </c>
      <c r="J6780" s="3">
        <v>4</v>
      </c>
      <c r="K6780" s="2">
        <v>90.64</v>
      </c>
    </row>
    <row r="6781" spans="1:11" ht="13.8" x14ac:dyDescent="0.25">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ht="13.8" x14ac:dyDescent="0.25">
      <c r="A6782" s="1">
        <v>42757</v>
      </c>
      <c r="B6782" s="3">
        <f t="shared" si="210"/>
        <v>2017</v>
      </c>
      <c r="C6782" s="3">
        <f t="shared" si="211"/>
        <v>1</v>
      </c>
      <c r="D6782" t="s">
        <v>1665</v>
      </c>
      <c r="E6782" t="s">
        <v>515</v>
      </c>
      <c r="F6782" t="s">
        <v>11</v>
      </c>
      <c r="G6782" t="s">
        <v>18</v>
      </c>
      <c r="H6782" t="s">
        <v>1847</v>
      </c>
      <c r="I6782" s="2">
        <v>51.45</v>
      </c>
      <c r="J6782" s="3">
        <v>3</v>
      </c>
      <c r="K6782" s="2">
        <v>13.89</v>
      </c>
    </row>
    <row r="6783" spans="1:11" ht="13.8" x14ac:dyDescent="0.25">
      <c r="A6783" s="1">
        <v>42757</v>
      </c>
      <c r="B6783" s="3">
        <f t="shared" si="210"/>
        <v>2017</v>
      </c>
      <c r="C6783" s="3">
        <f t="shared" si="211"/>
        <v>1</v>
      </c>
      <c r="D6783" t="s">
        <v>1665</v>
      </c>
      <c r="E6783" t="s">
        <v>515</v>
      </c>
      <c r="F6783" t="s">
        <v>11</v>
      </c>
      <c r="G6783" t="s">
        <v>12</v>
      </c>
      <c r="H6783" t="s">
        <v>1105</v>
      </c>
      <c r="I6783" s="2">
        <v>11.96</v>
      </c>
      <c r="J6783" s="3">
        <v>2</v>
      </c>
      <c r="K6783" s="2">
        <v>5.38</v>
      </c>
    </row>
    <row r="6784" spans="1:11" ht="13.8" x14ac:dyDescent="0.25">
      <c r="A6784" s="1">
        <v>42757</v>
      </c>
      <c r="B6784" s="3">
        <f t="shared" si="210"/>
        <v>2017</v>
      </c>
      <c r="C6784" s="3">
        <f t="shared" si="211"/>
        <v>1</v>
      </c>
      <c r="D6784" t="s">
        <v>1665</v>
      </c>
      <c r="E6784" t="s">
        <v>515</v>
      </c>
      <c r="F6784" t="s">
        <v>11</v>
      </c>
      <c r="G6784" t="s">
        <v>18</v>
      </c>
      <c r="H6784" t="s">
        <v>1110</v>
      </c>
      <c r="I6784" s="2">
        <v>1126.02</v>
      </c>
      <c r="J6784" s="3">
        <v>3</v>
      </c>
      <c r="K6784" s="2">
        <v>56.3</v>
      </c>
    </row>
    <row r="6785" spans="1:11" ht="13.8" x14ac:dyDescent="0.25">
      <c r="A6785" s="1">
        <v>42757</v>
      </c>
      <c r="B6785" s="3">
        <f t="shared" si="210"/>
        <v>2017</v>
      </c>
      <c r="C6785" s="3">
        <f t="shared" si="211"/>
        <v>1</v>
      </c>
      <c r="D6785" t="s">
        <v>525</v>
      </c>
      <c r="E6785" t="s">
        <v>15</v>
      </c>
      <c r="F6785" t="s">
        <v>11</v>
      </c>
      <c r="G6785" t="s">
        <v>43</v>
      </c>
      <c r="H6785" t="s">
        <v>160</v>
      </c>
      <c r="I6785" s="2">
        <v>15.12</v>
      </c>
      <c r="J6785" s="3">
        <v>5</v>
      </c>
      <c r="K6785" s="2">
        <v>4.91</v>
      </c>
    </row>
    <row r="6786" spans="1:11" ht="13.8" x14ac:dyDescent="0.25">
      <c r="A6786" s="1">
        <v>42757</v>
      </c>
      <c r="B6786" s="3">
        <f t="shared" si="210"/>
        <v>2017</v>
      </c>
      <c r="C6786" s="3">
        <f t="shared" si="211"/>
        <v>1</v>
      </c>
      <c r="D6786" t="s">
        <v>525</v>
      </c>
      <c r="E6786" t="s">
        <v>15</v>
      </c>
      <c r="F6786" t="s">
        <v>11</v>
      </c>
      <c r="G6786" t="s">
        <v>24</v>
      </c>
      <c r="H6786" t="s">
        <v>988</v>
      </c>
      <c r="I6786" s="2">
        <v>7.87</v>
      </c>
      <c r="J6786" s="3">
        <v>3</v>
      </c>
      <c r="K6786" s="2">
        <v>0.89</v>
      </c>
    </row>
    <row r="6787" spans="1:11" ht="13.8" x14ac:dyDescent="0.25">
      <c r="A6787" s="1">
        <v>42758</v>
      </c>
      <c r="B6787" s="3">
        <f t="shared" ref="B6787:B6850" si="212">YEAR(A6787)</f>
        <v>2017</v>
      </c>
      <c r="C6787" s="3">
        <f t="shared" ref="C6787:C6850" si="213">MONTH(A6787)</f>
        <v>1</v>
      </c>
      <c r="D6787" t="s">
        <v>346</v>
      </c>
      <c r="E6787" t="s">
        <v>110</v>
      </c>
      <c r="F6787" t="s">
        <v>34</v>
      </c>
      <c r="G6787" t="s">
        <v>145</v>
      </c>
      <c r="H6787" t="s">
        <v>1195</v>
      </c>
      <c r="I6787" s="2">
        <v>210.98</v>
      </c>
      <c r="J6787" s="3">
        <v>2</v>
      </c>
      <c r="K6787" s="2">
        <v>21.1</v>
      </c>
    </row>
    <row r="6788" spans="1:11" ht="13.8" x14ac:dyDescent="0.25">
      <c r="A6788" s="1">
        <v>42758</v>
      </c>
      <c r="B6788" s="3">
        <f t="shared" si="212"/>
        <v>2017</v>
      </c>
      <c r="C6788" s="3">
        <f t="shared" si="213"/>
        <v>1</v>
      </c>
      <c r="D6788" t="s">
        <v>61</v>
      </c>
      <c r="E6788" t="s">
        <v>164</v>
      </c>
      <c r="F6788" t="s">
        <v>11</v>
      </c>
      <c r="G6788" t="s">
        <v>20</v>
      </c>
      <c r="H6788" t="s">
        <v>1650</v>
      </c>
      <c r="I6788" s="2">
        <v>19.68</v>
      </c>
      <c r="J6788" s="3">
        <v>5</v>
      </c>
      <c r="K6788" s="2">
        <v>6.89</v>
      </c>
    </row>
    <row r="6789" spans="1:11" ht="13.8" x14ac:dyDescent="0.25">
      <c r="A6789" s="1">
        <v>42758</v>
      </c>
      <c r="B6789" s="3">
        <f t="shared" si="212"/>
        <v>2017</v>
      </c>
      <c r="C6789" s="3">
        <f t="shared" si="213"/>
        <v>1</v>
      </c>
      <c r="D6789" t="s">
        <v>61</v>
      </c>
      <c r="E6789" t="s">
        <v>164</v>
      </c>
      <c r="F6789" t="s">
        <v>11</v>
      </c>
      <c r="G6789" t="s">
        <v>12</v>
      </c>
      <c r="H6789" t="s">
        <v>2172</v>
      </c>
      <c r="I6789" s="2">
        <v>25.92</v>
      </c>
      <c r="J6789" s="3">
        <v>4</v>
      </c>
      <c r="K6789" s="2">
        <v>12.44</v>
      </c>
    </row>
    <row r="6790" spans="1:11" ht="13.8" x14ac:dyDescent="0.25">
      <c r="A6790" s="1">
        <v>42758</v>
      </c>
      <c r="B6790" s="3">
        <f t="shared" si="212"/>
        <v>2017</v>
      </c>
      <c r="C6790" s="3">
        <f t="shared" si="213"/>
        <v>1</v>
      </c>
      <c r="D6790" t="s">
        <v>61</v>
      </c>
      <c r="E6790" t="s">
        <v>164</v>
      </c>
      <c r="F6790" t="s">
        <v>11</v>
      </c>
      <c r="G6790" t="s">
        <v>12</v>
      </c>
      <c r="H6790" t="s">
        <v>1622</v>
      </c>
      <c r="I6790" s="2">
        <v>6.48</v>
      </c>
      <c r="J6790" s="3">
        <v>1</v>
      </c>
      <c r="K6790" s="2">
        <v>3.11</v>
      </c>
    </row>
    <row r="6791" spans="1:11" ht="13.8" x14ac:dyDescent="0.25">
      <c r="A6791" s="1">
        <v>42758</v>
      </c>
      <c r="B6791" s="3">
        <f t="shared" si="212"/>
        <v>2017</v>
      </c>
      <c r="C6791" s="3">
        <f t="shared" si="213"/>
        <v>1</v>
      </c>
      <c r="D6791" t="s">
        <v>61</v>
      </c>
      <c r="E6791" t="s">
        <v>164</v>
      </c>
      <c r="F6791" t="s">
        <v>39</v>
      </c>
      <c r="G6791" t="s">
        <v>40</v>
      </c>
      <c r="H6791" t="s">
        <v>391</v>
      </c>
      <c r="I6791" s="2">
        <v>86.35</v>
      </c>
      <c r="J6791" s="3">
        <v>6</v>
      </c>
      <c r="K6791" s="2">
        <v>8.64</v>
      </c>
    </row>
    <row r="6792" spans="1:11" ht="13.8" x14ac:dyDescent="0.25">
      <c r="A6792" s="1">
        <v>42758</v>
      </c>
      <c r="B6792" s="3">
        <f t="shared" si="212"/>
        <v>2017</v>
      </c>
      <c r="C6792" s="3">
        <f t="shared" si="213"/>
        <v>1</v>
      </c>
      <c r="D6792" t="s">
        <v>626</v>
      </c>
      <c r="E6792" t="s">
        <v>95</v>
      </c>
      <c r="F6792" t="s">
        <v>39</v>
      </c>
      <c r="G6792" t="s">
        <v>52</v>
      </c>
      <c r="H6792" t="s">
        <v>508</v>
      </c>
      <c r="I6792" s="2">
        <v>95.98</v>
      </c>
      <c r="J6792" s="3">
        <v>2</v>
      </c>
      <c r="K6792" s="2">
        <v>12</v>
      </c>
    </row>
    <row r="6793" spans="1:11" ht="13.8" x14ac:dyDescent="0.25">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ht="13.8" x14ac:dyDescent="0.25">
      <c r="A6794" s="1">
        <v>42759</v>
      </c>
      <c r="B6794" s="3">
        <f t="shared" si="212"/>
        <v>2017</v>
      </c>
      <c r="C6794" s="3">
        <f t="shared" si="213"/>
        <v>1</v>
      </c>
      <c r="D6794" t="s">
        <v>2021</v>
      </c>
      <c r="E6794" t="s">
        <v>30</v>
      </c>
      <c r="F6794" t="s">
        <v>11</v>
      </c>
      <c r="G6794" t="s">
        <v>43</v>
      </c>
      <c r="H6794" t="s">
        <v>1307</v>
      </c>
      <c r="I6794" s="2">
        <v>5.67</v>
      </c>
      <c r="J6794" s="3">
        <v>3</v>
      </c>
      <c r="K6794" s="2">
        <v>0.11</v>
      </c>
    </row>
    <row r="6795" spans="1:11" ht="13.8" x14ac:dyDescent="0.25">
      <c r="A6795" s="1">
        <v>42759</v>
      </c>
      <c r="B6795" s="3">
        <f t="shared" si="212"/>
        <v>2017</v>
      </c>
      <c r="C6795" s="3">
        <f t="shared" si="213"/>
        <v>1</v>
      </c>
      <c r="D6795" t="s">
        <v>1394</v>
      </c>
      <c r="E6795" t="s">
        <v>27</v>
      </c>
      <c r="F6795" t="s">
        <v>11</v>
      </c>
      <c r="G6795" t="s">
        <v>92</v>
      </c>
      <c r="H6795" t="s">
        <v>1387</v>
      </c>
      <c r="I6795" s="2">
        <v>25.86</v>
      </c>
      <c r="J6795" s="3">
        <v>3</v>
      </c>
      <c r="K6795" s="2">
        <v>6.72</v>
      </c>
    </row>
    <row r="6796" spans="1:11" ht="13.8" x14ac:dyDescent="0.25">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ht="13.8" x14ac:dyDescent="0.25">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ht="13.8" x14ac:dyDescent="0.25">
      <c r="A6798" s="1">
        <v>42761</v>
      </c>
      <c r="B6798" s="3">
        <f t="shared" si="212"/>
        <v>2017</v>
      </c>
      <c r="C6798" s="3">
        <f t="shared" si="213"/>
        <v>1</v>
      </c>
      <c r="D6798" t="s">
        <v>139</v>
      </c>
      <c r="E6798" t="s">
        <v>488</v>
      </c>
      <c r="F6798" t="s">
        <v>11</v>
      </c>
      <c r="G6798" t="s">
        <v>24</v>
      </c>
      <c r="H6798" t="s">
        <v>2084</v>
      </c>
      <c r="I6798" s="2">
        <v>15.47</v>
      </c>
      <c r="J6798" s="3">
        <v>7</v>
      </c>
      <c r="K6798" s="2">
        <v>4.18</v>
      </c>
    </row>
    <row r="6799" spans="1:11" ht="13.8" x14ac:dyDescent="0.25">
      <c r="A6799" s="1">
        <v>42761</v>
      </c>
      <c r="B6799" s="3">
        <f t="shared" si="212"/>
        <v>2017</v>
      </c>
      <c r="C6799" s="3">
        <f t="shared" si="213"/>
        <v>1</v>
      </c>
      <c r="D6799" t="s">
        <v>139</v>
      </c>
      <c r="E6799" t="s">
        <v>488</v>
      </c>
      <c r="F6799" t="s">
        <v>11</v>
      </c>
      <c r="G6799" t="s">
        <v>20</v>
      </c>
      <c r="H6799" t="s">
        <v>1302</v>
      </c>
      <c r="I6799" s="2">
        <v>7.16</v>
      </c>
      <c r="J6799" s="3">
        <v>2</v>
      </c>
      <c r="K6799" s="2">
        <v>3.44</v>
      </c>
    </row>
    <row r="6800" spans="1:11" ht="13.8" x14ac:dyDescent="0.25">
      <c r="A6800" s="1">
        <v>42761</v>
      </c>
      <c r="B6800" s="3">
        <f t="shared" si="212"/>
        <v>2017</v>
      </c>
      <c r="C6800" s="3">
        <f t="shared" si="213"/>
        <v>1</v>
      </c>
      <c r="D6800" t="s">
        <v>2286</v>
      </c>
      <c r="E6800" t="s">
        <v>10</v>
      </c>
      <c r="F6800" t="s">
        <v>11</v>
      </c>
      <c r="G6800" t="s">
        <v>18</v>
      </c>
      <c r="H6800" t="s">
        <v>1472</v>
      </c>
      <c r="I6800" s="2">
        <v>18.16</v>
      </c>
      <c r="J6800" s="3">
        <v>2</v>
      </c>
      <c r="K6800" s="2">
        <v>1.82</v>
      </c>
    </row>
    <row r="6801" spans="1:11" ht="13.8" x14ac:dyDescent="0.25">
      <c r="A6801" s="1">
        <v>42761</v>
      </c>
      <c r="B6801" s="3">
        <f t="shared" si="212"/>
        <v>2017</v>
      </c>
      <c r="C6801" s="3">
        <f t="shared" si="213"/>
        <v>1</v>
      </c>
      <c r="D6801" t="s">
        <v>2455</v>
      </c>
      <c r="E6801" t="s">
        <v>27</v>
      </c>
      <c r="F6801" t="s">
        <v>11</v>
      </c>
      <c r="G6801" t="s">
        <v>43</v>
      </c>
      <c r="H6801" t="s">
        <v>496</v>
      </c>
      <c r="I6801" s="2">
        <v>11.84</v>
      </c>
      <c r="J6801" s="3">
        <v>8</v>
      </c>
      <c r="K6801" s="2">
        <v>5.68</v>
      </c>
    </row>
    <row r="6802" spans="1:11" ht="13.8" x14ac:dyDescent="0.25">
      <c r="A6802" s="1">
        <v>42761</v>
      </c>
      <c r="B6802" s="3">
        <f t="shared" si="212"/>
        <v>2017</v>
      </c>
      <c r="C6802" s="3">
        <f t="shared" si="213"/>
        <v>1</v>
      </c>
      <c r="D6802" t="s">
        <v>156</v>
      </c>
      <c r="E6802" t="s">
        <v>30</v>
      </c>
      <c r="F6802" t="s">
        <v>34</v>
      </c>
      <c r="G6802" t="s">
        <v>47</v>
      </c>
      <c r="H6802" t="s">
        <v>2185</v>
      </c>
      <c r="I6802" s="2">
        <v>62.72</v>
      </c>
      <c r="J6802" s="3">
        <v>4</v>
      </c>
      <c r="K6802" s="2">
        <v>24.46</v>
      </c>
    </row>
    <row r="6803" spans="1:11" ht="13.8" x14ac:dyDescent="0.25">
      <c r="A6803" s="1">
        <v>42761</v>
      </c>
      <c r="B6803" s="3">
        <f t="shared" si="212"/>
        <v>2017</v>
      </c>
      <c r="C6803" s="3">
        <f t="shared" si="213"/>
        <v>1</v>
      </c>
      <c r="D6803" t="s">
        <v>156</v>
      </c>
      <c r="E6803" t="s">
        <v>30</v>
      </c>
      <c r="F6803" t="s">
        <v>39</v>
      </c>
      <c r="G6803" t="s">
        <v>40</v>
      </c>
      <c r="H6803" t="s">
        <v>588</v>
      </c>
      <c r="I6803" s="2">
        <v>2939.93</v>
      </c>
      <c r="J6803" s="3">
        <v>7</v>
      </c>
      <c r="K6803" s="2">
        <v>764.38</v>
      </c>
    </row>
    <row r="6804" spans="1:11" ht="13.8" x14ac:dyDescent="0.25">
      <c r="A6804" s="1">
        <v>42762</v>
      </c>
      <c r="B6804" s="3">
        <f t="shared" si="212"/>
        <v>2017</v>
      </c>
      <c r="C6804" s="3">
        <f t="shared" si="213"/>
        <v>1</v>
      </c>
      <c r="D6804" t="s">
        <v>681</v>
      </c>
      <c r="E6804" t="s">
        <v>78</v>
      </c>
      <c r="F6804" t="s">
        <v>11</v>
      </c>
      <c r="G6804" t="s">
        <v>24</v>
      </c>
      <c r="H6804" t="s">
        <v>51</v>
      </c>
      <c r="I6804" s="2">
        <v>14.02</v>
      </c>
      <c r="J6804" s="3">
        <v>3</v>
      </c>
      <c r="K6804" s="2">
        <v>1.75</v>
      </c>
    </row>
    <row r="6805" spans="1:11" ht="13.8" x14ac:dyDescent="0.25">
      <c r="A6805" s="1">
        <v>42762</v>
      </c>
      <c r="B6805" s="3">
        <f t="shared" si="212"/>
        <v>2017</v>
      </c>
      <c r="C6805" s="3">
        <f t="shared" si="213"/>
        <v>1</v>
      </c>
      <c r="D6805" t="s">
        <v>681</v>
      </c>
      <c r="E6805" t="s">
        <v>78</v>
      </c>
      <c r="F6805" t="s">
        <v>39</v>
      </c>
      <c r="G6805" t="s">
        <v>52</v>
      </c>
      <c r="H6805" t="s">
        <v>1921</v>
      </c>
      <c r="I6805" s="2">
        <v>71.98</v>
      </c>
      <c r="J6805" s="3">
        <v>3</v>
      </c>
      <c r="K6805" s="2">
        <v>-9</v>
      </c>
    </row>
    <row r="6806" spans="1:11" ht="13.8" x14ac:dyDescent="0.25">
      <c r="A6806" s="1">
        <v>42762</v>
      </c>
      <c r="B6806" s="3">
        <f t="shared" si="212"/>
        <v>2017</v>
      </c>
      <c r="C6806" s="3">
        <f t="shared" si="213"/>
        <v>1</v>
      </c>
      <c r="D6806" t="s">
        <v>681</v>
      </c>
      <c r="E6806" t="s">
        <v>78</v>
      </c>
      <c r="F6806" t="s">
        <v>39</v>
      </c>
      <c r="G6806" t="s">
        <v>40</v>
      </c>
      <c r="H6806" t="s">
        <v>1239</v>
      </c>
      <c r="I6806" s="2">
        <v>107.98</v>
      </c>
      <c r="J6806" s="3">
        <v>3</v>
      </c>
      <c r="K6806" s="2">
        <v>-27</v>
      </c>
    </row>
    <row r="6807" spans="1:11" ht="13.8" x14ac:dyDescent="0.25">
      <c r="A6807" s="1">
        <v>42762</v>
      </c>
      <c r="B6807" s="3">
        <f t="shared" si="212"/>
        <v>2017</v>
      </c>
      <c r="C6807" s="3">
        <f t="shared" si="213"/>
        <v>1</v>
      </c>
      <c r="D6807" t="s">
        <v>1945</v>
      </c>
      <c r="E6807" t="s">
        <v>149</v>
      </c>
      <c r="F6807" t="s">
        <v>39</v>
      </c>
      <c r="G6807" t="s">
        <v>40</v>
      </c>
      <c r="H6807" t="s">
        <v>2379</v>
      </c>
      <c r="I6807" s="2">
        <v>137.94</v>
      </c>
      <c r="J6807" s="3">
        <v>3</v>
      </c>
      <c r="K6807" s="2">
        <v>35.86</v>
      </c>
    </row>
    <row r="6808" spans="1:11" ht="13.8" x14ac:dyDescent="0.25">
      <c r="A6808" s="1">
        <v>42763</v>
      </c>
      <c r="B6808" s="3">
        <f t="shared" si="212"/>
        <v>2017</v>
      </c>
      <c r="C6808" s="3">
        <f t="shared" si="213"/>
        <v>1</v>
      </c>
      <c r="D6808" t="s">
        <v>569</v>
      </c>
      <c r="E6808" t="s">
        <v>27</v>
      </c>
      <c r="F6808" t="s">
        <v>39</v>
      </c>
      <c r="G6808" t="s">
        <v>52</v>
      </c>
      <c r="H6808" t="s">
        <v>2532</v>
      </c>
      <c r="I6808" s="2">
        <v>239.97</v>
      </c>
      <c r="J6808" s="3">
        <v>3</v>
      </c>
      <c r="K6808" s="2">
        <v>26.4</v>
      </c>
    </row>
    <row r="6809" spans="1:11" ht="13.8" x14ac:dyDescent="0.25">
      <c r="A6809" s="1">
        <v>42763</v>
      </c>
      <c r="B6809" s="3">
        <f t="shared" si="212"/>
        <v>2017</v>
      </c>
      <c r="C6809" s="3">
        <f t="shared" si="213"/>
        <v>1</v>
      </c>
      <c r="D6809" t="s">
        <v>569</v>
      </c>
      <c r="E6809" t="s">
        <v>27</v>
      </c>
      <c r="F6809" t="s">
        <v>34</v>
      </c>
      <c r="G6809" t="s">
        <v>47</v>
      </c>
      <c r="H6809" t="s">
        <v>2557</v>
      </c>
      <c r="I6809" s="2">
        <v>37.74</v>
      </c>
      <c r="J6809" s="3">
        <v>3</v>
      </c>
      <c r="K6809" s="2">
        <v>12.83</v>
      </c>
    </row>
    <row r="6810" spans="1:11" ht="13.8" x14ac:dyDescent="0.25">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ht="13.8" x14ac:dyDescent="0.25">
      <c r="A6811" s="1">
        <v>42763</v>
      </c>
      <c r="B6811" s="3">
        <f t="shared" si="212"/>
        <v>2017</v>
      </c>
      <c r="C6811" s="3">
        <f t="shared" si="213"/>
        <v>1</v>
      </c>
      <c r="D6811" t="s">
        <v>2501</v>
      </c>
      <c r="E6811" t="s">
        <v>149</v>
      </c>
      <c r="F6811" t="s">
        <v>39</v>
      </c>
      <c r="G6811" t="s">
        <v>52</v>
      </c>
      <c r="H6811" t="s">
        <v>668</v>
      </c>
      <c r="I6811" s="2">
        <v>449.91</v>
      </c>
      <c r="J6811" s="3">
        <v>9</v>
      </c>
      <c r="K6811" s="2">
        <v>157.47</v>
      </c>
    </row>
    <row r="6812" spans="1:11" ht="13.8" x14ac:dyDescent="0.25">
      <c r="A6812" s="1">
        <v>42764</v>
      </c>
      <c r="B6812" s="3">
        <f t="shared" si="212"/>
        <v>2017</v>
      </c>
      <c r="C6812" s="3">
        <f t="shared" si="213"/>
        <v>1</v>
      </c>
      <c r="D6812" t="s">
        <v>1840</v>
      </c>
      <c r="E6812" t="s">
        <v>15</v>
      </c>
      <c r="F6812" t="s">
        <v>11</v>
      </c>
      <c r="G6812" t="s">
        <v>20</v>
      </c>
      <c r="H6812" t="s">
        <v>758</v>
      </c>
      <c r="I6812" s="2">
        <v>12.13</v>
      </c>
      <c r="J6812" s="3">
        <v>4</v>
      </c>
      <c r="K6812" s="2">
        <v>-20.62</v>
      </c>
    </row>
    <row r="6813" spans="1:11" ht="13.8" x14ac:dyDescent="0.25">
      <c r="A6813" s="1">
        <v>42764</v>
      </c>
      <c r="B6813" s="3">
        <f t="shared" si="212"/>
        <v>2017</v>
      </c>
      <c r="C6813" s="3">
        <f t="shared" si="213"/>
        <v>1</v>
      </c>
      <c r="D6813" t="s">
        <v>1093</v>
      </c>
      <c r="E6813" t="s">
        <v>27</v>
      </c>
      <c r="F6813" t="s">
        <v>11</v>
      </c>
      <c r="G6813" t="s">
        <v>24</v>
      </c>
      <c r="H6813" t="s">
        <v>2572</v>
      </c>
      <c r="I6813" s="2">
        <v>8.34</v>
      </c>
      <c r="J6813" s="3">
        <v>3</v>
      </c>
      <c r="K6813" s="2">
        <v>2.17</v>
      </c>
    </row>
    <row r="6814" spans="1:11" ht="13.8" x14ac:dyDescent="0.25">
      <c r="A6814" s="1">
        <v>42764</v>
      </c>
      <c r="B6814" s="3">
        <f t="shared" si="212"/>
        <v>2017</v>
      </c>
      <c r="C6814" s="3">
        <f t="shared" si="213"/>
        <v>1</v>
      </c>
      <c r="D6814" t="s">
        <v>1093</v>
      </c>
      <c r="E6814" t="s">
        <v>27</v>
      </c>
      <c r="F6814" t="s">
        <v>11</v>
      </c>
      <c r="G6814" t="s">
        <v>200</v>
      </c>
      <c r="H6814" t="s">
        <v>782</v>
      </c>
      <c r="I6814" s="2">
        <v>8.57</v>
      </c>
      <c r="J6814" s="3">
        <v>1</v>
      </c>
      <c r="K6814" s="2">
        <v>2.23</v>
      </c>
    </row>
    <row r="6815" spans="1:11" ht="13.8" x14ac:dyDescent="0.25">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ht="13.8" x14ac:dyDescent="0.25">
      <c r="A6816" s="1">
        <v>42764</v>
      </c>
      <c r="B6816" s="3">
        <f t="shared" si="212"/>
        <v>2017</v>
      </c>
      <c r="C6816" s="3">
        <f t="shared" si="213"/>
        <v>1</v>
      </c>
      <c r="D6816" t="s">
        <v>437</v>
      </c>
      <c r="E6816" t="s">
        <v>149</v>
      </c>
      <c r="F6816" t="s">
        <v>11</v>
      </c>
      <c r="G6816" t="s">
        <v>16</v>
      </c>
      <c r="H6816" t="s">
        <v>1632</v>
      </c>
      <c r="I6816" s="2">
        <v>5.22</v>
      </c>
      <c r="J6816" s="3">
        <v>2</v>
      </c>
      <c r="K6816" s="2">
        <v>2.4</v>
      </c>
    </row>
    <row r="6817" spans="1:11" ht="13.8" x14ac:dyDescent="0.25">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ht="13.8" x14ac:dyDescent="0.25">
      <c r="A6818" s="1">
        <v>42764</v>
      </c>
      <c r="B6818" s="3">
        <f t="shared" si="212"/>
        <v>2017</v>
      </c>
      <c r="C6818" s="3">
        <f t="shared" si="213"/>
        <v>1</v>
      </c>
      <c r="D6818" t="s">
        <v>217</v>
      </c>
      <c r="E6818" t="s">
        <v>395</v>
      </c>
      <c r="F6818" t="s">
        <v>11</v>
      </c>
      <c r="G6818" t="s">
        <v>12</v>
      </c>
      <c r="H6818" t="s">
        <v>1944</v>
      </c>
      <c r="I6818" s="2">
        <v>12.96</v>
      </c>
      <c r="J6818" s="3">
        <v>2</v>
      </c>
      <c r="K6818" s="2">
        <v>6.22</v>
      </c>
    </row>
    <row r="6819" spans="1:11" ht="13.8" x14ac:dyDescent="0.25">
      <c r="A6819" s="1">
        <v>42764</v>
      </c>
      <c r="B6819" s="3">
        <f t="shared" si="212"/>
        <v>2017</v>
      </c>
      <c r="C6819" s="3">
        <f t="shared" si="213"/>
        <v>1</v>
      </c>
      <c r="D6819" t="s">
        <v>217</v>
      </c>
      <c r="E6819" t="s">
        <v>395</v>
      </c>
      <c r="F6819" t="s">
        <v>11</v>
      </c>
      <c r="G6819" t="s">
        <v>12</v>
      </c>
      <c r="H6819" t="s">
        <v>306</v>
      </c>
      <c r="I6819" s="2">
        <v>94.85</v>
      </c>
      <c r="J6819" s="3">
        <v>5</v>
      </c>
      <c r="K6819" s="2">
        <v>45.53</v>
      </c>
    </row>
    <row r="6820" spans="1:11" ht="13.8" x14ac:dyDescent="0.25">
      <c r="A6820" s="1">
        <v>42764</v>
      </c>
      <c r="B6820" s="3">
        <f t="shared" si="212"/>
        <v>2017</v>
      </c>
      <c r="C6820" s="3">
        <f t="shared" si="213"/>
        <v>1</v>
      </c>
      <c r="D6820" t="s">
        <v>217</v>
      </c>
      <c r="E6820" t="s">
        <v>395</v>
      </c>
      <c r="F6820" t="s">
        <v>11</v>
      </c>
      <c r="G6820" t="s">
        <v>18</v>
      </c>
      <c r="H6820" t="s">
        <v>2092</v>
      </c>
      <c r="I6820" s="2">
        <v>13.48</v>
      </c>
      <c r="J6820" s="3">
        <v>1</v>
      </c>
      <c r="K6820" s="2">
        <v>3.5</v>
      </c>
    </row>
    <row r="6821" spans="1:11" ht="13.8" x14ac:dyDescent="0.25">
      <c r="A6821" s="1">
        <v>42764</v>
      </c>
      <c r="B6821" s="3">
        <f t="shared" si="212"/>
        <v>2017</v>
      </c>
      <c r="C6821" s="3">
        <f t="shared" si="213"/>
        <v>1</v>
      </c>
      <c r="D6821" t="s">
        <v>217</v>
      </c>
      <c r="E6821" t="s">
        <v>395</v>
      </c>
      <c r="F6821" t="s">
        <v>34</v>
      </c>
      <c r="G6821" t="s">
        <v>47</v>
      </c>
      <c r="H6821" t="s">
        <v>60</v>
      </c>
      <c r="I6821" s="2">
        <v>14.91</v>
      </c>
      <c r="J6821" s="3">
        <v>3</v>
      </c>
      <c r="K6821" s="2">
        <v>4.62</v>
      </c>
    </row>
    <row r="6822" spans="1:11" ht="13.8" x14ac:dyDescent="0.25">
      <c r="A6822" s="1">
        <v>42765</v>
      </c>
      <c r="B6822" s="3">
        <f t="shared" si="212"/>
        <v>2017</v>
      </c>
      <c r="C6822" s="3">
        <f t="shared" si="213"/>
        <v>1</v>
      </c>
      <c r="D6822" t="s">
        <v>1977</v>
      </c>
      <c r="E6822" t="s">
        <v>395</v>
      </c>
      <c r="F6822" t="s">
        <v>11</v>
      </c>
      <c r="G6822" t="s">
        <v>20</v>
      </c>
      <c r="H6822" t="s">
        <v>1565</v>
      </c>
      <c r="I6822" s="2">
        <v>18.28</v>
      </c>
      <c r="J6822" s="3">
        <v>2</v>
      </c>
      <c r="K6822" s="2">
        <v>9.14</v>
      </c>
    </row>
    <row r="6823" spans="1:11" ht="13.8" x14ac:dyDescent="0.25">
      <c r="A6823" s="1">
        <v>42765</v>
      </c>
      <c r="B6823" s="3">
        <f t="shared" si="212"/>
        <v>2017</v>
      </c>
      <c r="C6823" s="3">
        <f t="shared" si="213"/>
        <v>1</v>
      </c>
      <c r="D6823" t="s">
        <v>1977</v>
      </c>
      <c r="E6823" t="s">
        <v>395</v>
      </c>
      <c r="F6823" t="s">
        <v>39</v>
      </c>
      <c r="G6823" t="s">
        <v>40</v>
      </c>
      <c r="H6823" t="s">
        <v>87</v>
      </c>
      <c r="I6823" s="2">
        <v>207</v>
      </c>
      <c r="J6823" s="3">
        <v>3</v>
      </c>
      <c r="K6823" s="2">
        <v>51.75</v>
      </c>
    </row>
    <row r="6824" spans="1:11" ht="13.8" x14ac:dyDescent="0.25">
      <c r="A6824" s="1">
        <v>42765</v>
      </c>
      <c r="B6824" s="3">
        <f t="shared" si="212"/>
        <v>2017</v>
      </c>
      <c r="C6824" s="3">
        <f t="shared" si="213"/>
        <v>1</v>
      </c>
      <c r="D6824" t="s">
        <v>1977</v>
      </c>
      <c r="E6824" t="s">
        <v>395</v>
      </c>
      <c r="F6824" t="s">
        <v>11</v>
      </c>
      <c r="G6824" t="s">
        <v>20</v>
      </c>
      <c r="H6824" t="s">
        <v>1367</v>
      </c>
      <c r="I6824" s="2">
        <v>32.35</v>
      </c>
      <c r="J6824" s="3">
        <v>5</v>
      </c>
      <c r="K6824" s="2">
        <v>16.18</v>
      </c>
    </row>
    <row r="6825" spans="1:11" ht="13.8" x14ac:dyDescent="0.25">
      <c r="A6825" s="1">
        <v>42765</v>
      </c>
      <c r="B6825" s="3">
        <f t="shared" si="212"/>
        <v>2017</v>
      </c>
      <c r="C6825" s="3">
        <f t="shared" si="213"/>
        <v>1</v>
      </c>
      <c r="D6825" t="s">
        <v>1977</v>
      </c>
      <c r="E6825" t="s">
        <v>395</v>
      </c>
      <c r="F6825" t="s">
        <v>11</v>
      </c>
      <c r="G6825" t="s">
        <v>20</v>
      </c>
      <c r="H6825" t="s">
        <v>800</v>
      </c>
      <c r="I6825" s="2">
        <v>7.71</v>
      </c>
      <c r="J6825" s="3">
        <v>1</v>
      </c>
      <c r="K6825" s="2">
        <v>3.47</v>
      </c>
    </row>
    <row r="6826" spans="1:11" ht="13.8" x14ac:dyDescent="0.25">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ht="13.8" x14ac:dyDescent="0.25">
      <c r="A6827" s="1">
        <v>42765</v>
      </c>
      <c r="B6827" s="3">
        <f t="shared" si="212"/>
        <v>2017</v>
      </c>
      <c r="C6827" s="3">
        <f t="shared" si="213"/>
        <v>1</v>
      </c>
      <c r="D6827" t="s">
        <v>1977</v>
      </c>
      <c r="E6827" t="s">
        <v>395</v>
      </c>
      <c r="F6827" t="s">
        <v>34</v>
      </c>
      <c r="G6827" t="s">
        <v>47</v>
      </c>
      <c r="H6827" t="s">
        <v>2480</v>
      </c>
      <c r="I6827" s="2">
        <v>34.58</v>
      </c>
      <c r="J6827" s="3">
        <v>7</v>
      </c>
      <c r="K6827" s="2">
        <v>14.52</v>
      </c>
    </row>
    <row r="6828" spans="1:11" ht="13.8" x14ac:dyDescent="0.25">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ht="13.8" x14ac:dyDescent="0.25">
      <c r="A6829" s="1">
        <v>42765</v>
      </c>
      <c r="B6829" s="3">
        <f t="shared" si="212"/>
        <v>2017</v>
      </c>
      <c r="C6829" s="3">
        <f t="shared" si="213"/>
        <v>1</v>
      </c>
      <c r="D6829" t="s">
        <v>1494</v>
      </c>
      <c r="E6829" t="s">
        <v>27</v>
      </c>
      <c r="F6829" t="s">
        <v>11</v>
      </c>
      <c r="G6829" t="s">
        <v>24</v>
      </c>
      <c r="H6829" t="s">
        <v>2351</v>
      </c>
      <c r="I6829" s="2">
        <v>12.74</v>
      </c>
      <c r="J6829" s="3">
        <v>7</v>
      </c>
      <c r="K6829" s="2">
        <v>5.73</v>
      </c>
    </row>
    <row r="6830" spans="1:11" ht="13.8" x14ac:dyDescent="0.25">
      <c r="A6830" s="1">
        <v>42765</v>
      </c>
      <c r="B6830" s="3">
        <f t="shared" si="212"/>
        <v>2017</v>
      </c>
      <c r="C6830" s="3">
        <f t="shared" si="213"/>
        <v>1</v>
      </c>
      <c r="D6830" t="s">
        <v>1494</v>
      </c>
      <c r="E6830" t="s">
        <v>27</v>
      </c>
      <c r="F6830" t="s">
        <v>11</v>
      </c>
      <c r="G6830" t="s">
        <v>24</v>
      </c>
      <c r="H6830" t="s">
        <v>2622</v>
      </c>
      <c r="I6830" s="2">
        <v>8.82</v>
      </c>
      <c r="J6830" s="3">
        <v>3</v>
      </c>
      <c r="K6830" s="2">
        <v>2.38</v>
      </c>
    </row>
    <row r="6831" spans="1:11" ht="13.8" x14ac:dyDescent="0.25">
      <c r="A6831" s="1">
        <v>42765</v>
      </c>
      <c r="B6831" s="3">
        <f t="shared" si="212"/>
        <v>2017</v>
      </c>
      <c r="C6831" s="3">
        <f t="shared" si="213"/>
        <v>1</v>
      </c>
      <c r="D6831" t="s">
        <v>1494</v>
      </c>
      <c r="E6831" t="s">
        <v>27</v>
      </c>
      <c r="F6831" t="s">
        <v>34</v>
      </c>
      <c r="G6831" t="s">
        <v>35</v>
      </c>
      <c r="H6831" t="s">
        <v>231</v>
      </c>
      <c r="I6831" s="2">
        <v>120.78</v>
      </c>
      <c r="J6831" s="3">
        <v>1</v>
      </c>
      <c r="K6831" s="2">
        <v>-13.59</v>
      </c>
    </row>
    <row r="6832" spans="1:11" ht="13.8" x14ac:dyDescent="0.25">
      <c r="A6832" s="1">
        <v>42765</v>
      </c>
      <c r="B6832" s="3">
        <f t="shared" si="212"/>
        <v>2017</v>
      </c>
      <c r="C6832" s="3">
        <f t="shared" si="213"/>
        <v>1</v>
      </c>
      <c r="D6832" t="s">
        <v>622</v>
      </c>
      <c r="E6832" t="s">
        <v>123</v>
      </c>
      <c r="F6832" t="s">
        <v>34</v>
      </c>
      <c r="G6832" t="s">
        <v>35</v>
      </c>
      <c r="H6832" t="s">
        <v>2414</v>
      </c>
      <c r="I6832" s="2">
        <v>419.14</v>
      </c>
      <c r="J6832" s="3">
        <v>4</v>
      </c>
      <c r="K6832" s="2">
        <v>-68.11</v>
      </c>
    </row>
    <row r="6833" spans="1:11" ht="13.8" x14ac:dyDescent="0.25">
      <c r="A6833" s="1">
        <v>42765</v>
      </c>
      <c r="B6833" s="3">
        <f t="shared" si="212"/>
        <v>2017</v>
      </c>
      <c r="C6833" s="3">
        <f t="shared" si="213"/>
        <v>1</v>
      </c>
      <c r="D6833" t="s">
        <v>2540</v>
      </c>
      <c r="E6833" t="s">
        <v>15</v>
      </c>
      <c r="F6833" t="s">
        <v>34</v>
      </c>
      <c r="G6833" t="s">
        <v>145</v>
      </c>
      <c r="H6833" t="s">
        <v>146</v>
      </c>
      <c r="I6833" s="2">
        <v>69.38</v>
      </c>
      <c r="J6833" s="3">
        <v>1</v>
      </c>
      <c r="K6833" s="2">
        <v>-47.18</v>
      </c>
    </row>
    <row r="6834" spans="1:11" ht="13.8" x14ac:dyDescent="0.25">
      <c r="A6834" s="1">
        <v>42765</v>
      </c>
      <c r="B6834" s="3">
        <f t="shared" si="212"/>
        <v>2017</v>
      </c>
      <c r="C6834" s="3">
        <f t="shared" si="213"/>
        <v>1</v>
      </c>
      <c r="D6834" t="s">
        <v>2540</v>
      </c>
      <c r="E6834" t="s">
        <v>15</v>
      </c>
      <c r="F6834" t="s">
        <v>11</v>
      </c>
      <c r="G6834" t="s">
        <v>200</v>
      </c>
      <c r="H6834" t="s">
        <v>2207</v>
      </c>
      <c r="I6834" s="2">
        <v>31.68</v>
      </c>
      <c r="J6834" s="3">
        <v>4</v>
      </c>
      <c r="K6834" s="2">
        <v>2.77</v>
      </c>
    </row>
    <row r="6835" spans="1:11" ht="13.8" x14ac:dyDescent="0.25">
      <c r="A6835" s="1">
        <v>42765</v>
      </c>
      <c r="B6835" s="3">
        <f t="shared" si="212"/>
        <v>2017</v>
      </c>
      <c r="C6835" s="3">
        <f t="shared" si="213"/>
        <v>1</v>
      </c>
      <c r="D6835" t="s">
        <v>2540</v>
      </c>
      <c r="E6835" t="s">
        <v>15</v>
      </c>
      <c r="F6835" t="s">
        <v>39</v>
      </c>
      <c r="G6835" t="s">
        <v>40</v>
      </c>
      <c r="H6835" t="s">
        <v>1695</v>
      </c>
      <c r="I6835" s="2">
        <v>2003.17</v>
      </c>
      <c r="J6835" s="3">
        <v>4</v>
      </c>
      <c r="K6835" s="2">
        <v>250.4</v>
      </c>
    </row>
    <row r="6836" spans="1:11" ht="13.8" x14ac:dyDescent="0.25">
      <c r="A6836" s="1">
        <v>42765</v>
      </c>
      <c r="B6836" s="3">
        <f t="shared" si="212"/>
        <v>2017</v>
      </c>
      <c r="C6836" s="3">
        <f t="shared" si="213"/>
        <v>1</v>
      </c>
      <c r="D6836" t="s">
        <v>2540</v>
      </c>
      <c r="E6836" t="s">
        <v>15</v>
      </c>
      <c r="F6836" t="s">
        <v>11</v>
      </c>
      <c r="G6836" t="s">
        <v>24</v>
      </c>
      <c r="H6836" t="s">
        <v>2204</v>
      </c>
      <c r="I6836" s="2">
        <v>9.34</v>
      </c>
      <c r="J6836" s="3">
        <v>2</v>
      </c>
      <c r="K6836" s="2">
        <v>3.15</v>
      </c>
    </row>
    <row r="6837" spans="1:11" ht="13.8" x14ac:dyDescent="0.25">
      <c r="A6837" s="1">
        <v>42765</v>
      </c>
      <c r="B6837" s="3">
        <f t="shared" si="212"/>
        <v>2017</v>
      </c>
      <c r="C6837" s="3">
        <f t="shared" si="213"/>
        <v>1</v>
      </c>
      <c r="D6837" t="s">
        <v>1223</v>
      </c>
      <c r="E6837" t="s">
        <v>164</v>
      </c>
      <c r="F6837" t="s">
        <v>39</v>
      </c>
      <c r="G6837" t="s">
        <v>40</v>
      </c>
      <c r="H6837" t="s">
        <v>799</v>
      </c>
      <c r="I6837" s="2">
        <v>604.77</v>
      </c>
      <c r="J6837" s="3">
        <v>4</v>
      </c>
      <c r="K6837" s="2">
        <v>60.48</v>
      </c>
    </row>
    <row r="6838" spans="1:11" ht="13.8" x14ac:dyDescent="0.25">
      <c r="A6838" s="1">
        <v>42768</v>
      </c>
      <c r="B6838" s="3">
        <f t="shared" si="212"/>
        <v>2017</v>
      </c>
      <c r="C6838" s="3">
        <f t="shared" si="213"/>
        <v>2</v>
      </c>
      <c r="D6838" t="s">
        <v>1163</v>
      </c>
      <c r="E6838" t="s">
        <v>78</v>
      </c>
      <c r="F6838" t="s">
        <v>39</v>
      </c>
      <c r="G6838" t="s">
        <v>40</v>
      </c>
      <c r="H6838" t="s">
        <v>2408</v>
      </c>
      <c r="I6838" s="2">
        <v>59.97</v>
      </c>
      <c r="J6838" s="3">
        <v>5</v>
      </c>
      <c r="K6838" s="2">
        <v>-11.99</v>
      </c>
    </row>
    <row r="6839" spans="1:11" ht="13.8" x14ac:dyDescent="0.25">
      <c r="A6839" s="1">
        <v>42768</v>
      </c>
      <c r="B6839" s="3">
        <f t="shared" si="212"/>
        <v>2017</v>
      </c>
      <c r="C6839" s="3">
        <f t="shared" si="213"/>
        <v>2</v>
      </c>
      <c r="D6839" t="s">
        <v>1163</v>
      </c>
      <c r="E6839" t="s">
        <v>78</v>
      </c>
      <c r="F6839" t="s">
        <v>11</v>
      </c>
      <c r="G6839" t="s">
        <v>12</v>
      </c>
      <c r="H6839" t="s">
        <v>1041</v>
      </c>
      <c r="I6839" s="2">
        <v>78.3</v>
      </c>
      <c r="J6839" s="3">
        <v>2</v>
      </c>
      <c r="K6839" s="2">
        <v>29.36</v>
      </c>
    </row>
    <row r="6840" spans="1:11" ht="13.8" x14ac:dyDescent="0.25">
      <c r="A6840" s="1">
        <v>42768</v>
      </c>
      <c r="B6840" s="3">
        <f t="shared" si="212"/>
        <v>2017</v>
      </c>
      <c r="C6840" s="3">
        <f t="shared" si="213"/>
        <v>2</v>
      </c>
      <c r="D6840" t="s">
        <v>1163</v>
      </c>
      <c r="E6840" t="s">
        <v>78</v>
      </c>
      <c r="F6840" t="s">
        <v>11</v>
      </c>
      <c r="G6840" t="s">
        <v>43</v>
      </c>
      <c r="H6840" t="s">
        <v>160</v>
      </c>
      <c r="I6840" s="2">
        <v>21.46</v>
      </c>
      <c r="J6840" s="3">
        <v>9</v>
      </c>
      <c r="K6840" s="2">
        <v>6.97</v>
      </c>
    </row>
    <row r="6841" spans="1:11" ht="13.8" x14ac:dyDescent="0.25">
      <c r="A6841" s="1">
        <v>42768</v>
      </c>
      <c r="B6841" s="3">
        <f t="shared" si="212"/>
        <v>2017</v>
      </c>
      <c r="C6841" s="3">
        <f t="shared" si="213"/>
        <v>2</v>
      </c>
      <c r="D6841" t="s">
        <v>537</v>
      </c>
      <c r="E6841" t="s">
        <v>27</v>
      </c>
      <c r="F6841" t="s">
        <v>34</v>
      </c>
      <c r="G6841" t="s">
        <v>47</v>
      </c>
      <c r="H6841" t="s">
        <v>920</v>
      </c>
      <c r="I6841" s="2">
        <v>86.26</v>
      </c>
      <c r="J6841" s="3">
        <v>2</v>
      </c>
      <c r="K6841" s="2">
        <v>29.33</v>
      </c>
    </row>
    <row r="6842" spans="1:11" ht="13.8" x14ac:dyDescent="0.25">
      <c r="A6842" s="1">
        <v>42768</v>
      </c>
      <c r="B6842" s="3">
        <f t="shared" si="212"/>
        <v>2017</v>
      </c>
      <c r="C6842" s="3">
        <f t="shared" si="213"/>
        <v>2</v>
      </c>
      <c r="D6842" t="s">
        <v>537</v>
      </c>
      <c r="E6842" t="s">
        <v>27</v>
      </c>
      <c r="F6842" t="s">
        <v>11</v>
      </c>
      <c r="G6842" t="s">
        <v>18</v>
      </c>
      <c r="H6842" t="s">
        <v>1540</v>
      </c>
      <c r="I6842" s="2">
        <v>139.04</v>
      </c>
      <c r="J6842" s="3">
        <v>4</v>
      </c>
      <c r="K6842" s="2">
        <v>38.93</v>
      </c>
    </row>
    <row r="6843" spans="1:11" ht="13.8" x14ac:dyDescent="0.25">
      <c r="A6843" s="1">
        <v>42768</v>
      </c>
      <c r="B6843" s="3">
        <f t="shared" si="212"/>
        <v>2017</v>
      </c>
      <c r="C6843" s="3">
        <f t="shared" si="213"/>
        <v>2</v>
      </c>
      <c r="D6843" t="s">
        <v>537</v>
      </c>
      <c r="E6843" t="s">
        <v>27</v>
      </c>
      <c r="F6843" t="s">
        <v>11</v>
      </c>
      <c r="G6843" t="s">
        <v>92</v>
      </c>
      <c r="H6843" t="s">
        <v>2644</v>
      </c>
      <c r="I6843" s="2">
        <v>46.8</v>
      </c>
      <c r="J6843" s="3">
        <v>4</v>
      </c>
      <c r="K6843" s="2">
        <v>16.38</v>
      </c>
    </row>
    <row r="6844" spans="1:11" ht="13.8" x14ac:dyDescent="0.25">
      <c r="A6844" s="1">
        <v>42768</v>
      </c>
      <c r="B6844" s="3">
        <f t="shared" si="212"/>
        <v>2017</v>
      </c>
      <c r="C6844" s="3">
        <f t="shared" si="213"/>
        <v>2</v>
      </c>
      <c r="D6844" t="s">
        <v>2423</v>
      </c>
      <c r="E6844" t="s">
        <v>27</v>
      </c>
      <c r="F6844" t="s">
        <v>34</v>
      </c>
      <c r="G6844" t="s">
        <v>47</v>
      </c>
      <c r="H6844" t="s">
        <v>2140</v>
      </c>
      <c r="I6844" s="2">
        <v>210.58</v>
      </c>
      <c r="J6844" s="3">
        <v>2</v>
      </c>
      <c r="K6844" s="2">
        <v>12.63</v>
      </c>
    </row>
    <row r="6845" spans="1:11" ht="13.8" x14ac:dyDescent="0.25">
      <c r="A6845" s="1">
        <v>42768</v>
      </c>
      <c r="B6845" s="3">
        <f t="shared" si="212"/>
        <v>2017</v>
      </c>
      <c r="C6845" s="3">
        <f t="shared" si="213"/>
        <v>2</v>
      </c>
      <c r="D6845" t="s">
        <v>2423</v>
      </c>
      <c r="E6845" t="s">
        <v>27</v>
      </c>
      <c r="F6845" t="s">
        <v>11</v>
      </c>
      <c r="G6845" t="s">
        <v>20</v>
      </c>
      <c r="H6845" t="s">
        <v>548</v>
      </c>
      <c r="I6845" s="2">
        <v>30.96</v>
      </c>
      <c r="J6845" s="3">
        <v>2</v>
      </c>
      <c r="K6845" s="2">
        <v>10.06</v>
      </c>
    </row>
    <row r="6846" spans="1:11" ht="13.8" x14ac:dyDescent="0.25">
      <c r="A6846" s="1">
        <v>42768</v>
      </c>
      <c r="B6846" s="3">
        <f t="shared" si="212"/>
        <v>2017</v>
      </c>
      <c r="C6846" s="3">
        <f t="shared" si="213"/>
        <v>2</v>
      </c>
      <c r="D6846" t="s">
        <v>2423</v>
      </c>
      <c r="E6846" t="s">
        <v>27</v>
      </c>
      <c r="F6846" t="s">
        <v>39</v>
      </c>
      <c r="G6846" t="s">
        <v>302</v>
      </c>
      <c r="H6846" t="s">
        <v>2655</v>
      </c>
      <c r="I6846" s="2">
        <v>239.98</v>
      </c>
      <c r="J6846" s="3">
        <v>2</v>
      </c>
      <c r="K6846" s="2">
        <v>39</v>
      </c>
    </row>
    <row r="6847" spans="1:11" ht="13.8" x14ac:dyDescent="0.25">
      <c r="A6847" s="1">
        <v>42769</v>
      </c>
      <c r="B6847" s="3">
        <f t="shared" si="212"/>
        <v>2017</v>
      </c>
      <c r="C6847" s="3">
        <f t="shared" si="213"/>
        <v>2</v>
      </c>
      <c r="D6847" t="s">
        <v>1738</v>
      </c>
      <c r="E6847" t="s">
        <v>78</v>
      </c>
      <c r="F6847" t="s">
        <v>11</v>
      </c>
      <c r="G6847" t="s">
        <v>20</v>
      </c>
      <c r="H6847" t="s">
        <v>425</v>
      </c>
      <c r="I6847" s="2">
        <v>5.23</v>
      </c>
      <c r="J6847" s="3">
        <v>3</v>
      </c>
      <c r="K6847" s="2">
        <v>-4.18</v>
      </c>
    </row>
    <row r="6848" spans="1:11" ht="13.8" x14ac:dyDescent="0.25">
      <c r="A6848" s="1">
        <v>42769</v>
      </c>
      <c r="B6848" s="3">
        <f t="shared" si="212"/>
        <v>2017</v>
      </c>
      <c r="C6848" s="3">
        <f t="shared" si="213"/>
        <v>2</v>
      </c>
      <c r="D6848" t="s">
        <v>1738</v>
      </c>
      <c r="E6848" t="s">
        <v>78</v>
      </c>
      <c r="F6848" t="s">
        <v>11</v>
      </c>
      <c r="G6848" t="s">
        <v>18</v>
      </c>
      <c r="H6848" t="s">
        <v>308</v>
      </c>
      <c r="I6848" s="2">
        <v>285.55</v>
      </c>
      <c r="J6848" s="3">
        <v>2</v>
      </c>
      <c r="K6848" s="2">
        <v>35.69</v>
      </c>
    </row>
    <row r="6849" spans="1:11" ht="13.8" x14ac:dyDescent="0.25">
      <c r="A6849" s="1">
        <v>42769</v>
      </c>
      <c r="B6849" s="3">
        <f t="shared" si="212"/>
        <v>2017</v>
      </c>
      <c r="C6849" s="3">
        <f t="shared" si="213"/>
        <v>2</v>
      </c>
      <c r="D6849" t="s">
        <v>233</v>
      </c>
      <c r="E6849" t="s">
        <v>123</v>
      </c>
      <c r="F6849" t="s">
        <v>11</v>
      </c>
      <c r="G6849" t="s">
        <v>20</v>
      </c>
      <c r="H6849" t="s">
        <v>1367</v>
      </c>
      <c r="I6849" s="2">
        <v>3.88</v>
      </c>
      <c r="J6849" s="3">
        <v>2</v>
      </c>
      <c r="K6849" s="2">
        <v>-2.59</v>
      </c>
    </row>
    <row r="6850" spans="1:11" ht="13.8" x14ac:dyDescent="0.25">
      <c r="A6850" s="1">
        <v>42769</v>
      </c>
      <c r="B6850" s="3">
        <f t="shared" si="212"/>
        <v>2017</v>
      </c>
      <c r="C6850" s="3">
        <f t="shared" si="213"/>
        <v>2</v>
      </c>
      <c r="D6850" t="s">
        <v>233</v>
      </c>
      <c r="E6850" t="s">
        <v>123</v>
      </c>
      <c r="F6850" t="s">
        <v>11</v>
      </c>
      <c r="G6850" t="s">
        <v>12</v>
      </c>
      <c r="H6850" t="s">
        <v>2595</v>
      </c>
      <c r="I6850" s="2">
        <v>115.3</v>
      </c>
      <c r="J6850" s="3">
        <v>3</v>
      </c>
      <c r="K6850" s="2">
        <v>40.35</v>
      </c>
    </row>
    <row r="6851" spans="1:11" ht="13.8" x14ac:dyDescent="0.25">
      <c r="A6851" s="1">
        <v>42769</v>
      </c>
      <c r="B6851" s="3">
        <f t="shared" ref="B6851:B6914" si="214">YEAR(A6851)</f>
        <v>2017</v>
      </c>
      <c r="C6851" s="3">
        <f t="shared" ref="C6851:C6914" si="215">MONTH(A6851)</f>
        <v>2</v>
      </c>
      <c r="D6851" t="s">
        <v>1513</v>
      </c>
      <c r="E6851" t="s">
        <v>15</v>
      </c>
      <c r="F6851" t="s">
        <v>11</v>
      </c>
      <c r="G6851" t="s">
        <v>12</v>
      </c>
      <c r="H6851" t="s">
        <v>836</v>
      </c>
      <c r="I6851" s="2">
        <v>5.18</v>
      </c>
      <c r="J6851" s="3">
        <v>1</v>
      </c>
      <c r="K6851" s="2">
        <v>1.81</v>
      </c>
    </row>
    <row r="6852" spans="1:11" ht="13.8" x14ac:dyDescent="0.25">
      <c r="A6852" s="1">
        <v>42769</v>
      </c>
      <c r="B6852" s="3">
        <f t="shared" si="214"/>
        <v>2017</v>
      </c>
      <c r="C6852" s="3">
        <f t="shared" si="215"/>
        <v>2</v>
      </c>
      <c r="D6852" t="s">
        <v>1513</v>
      </c>
      <c r="E6852" t="s">
        <v>15</v>
      </c>
      <c r="F6852" t="s">
        <v>11</v>
      </c>
      <c r="G6852" t="s">
        <v>12</v>
      </c>
      <c r="H6852" t="s">
        <v>1601</v>
      </c>
      <c r="I6852" s="2">
        <v>65.58</v>
      </c>
      <c r="J6852" s="3">
        <v>2</v>
      </c>
      <c r="K6852" s="2">
        <v>23.77</v>
      </c>
    </row>
    <row r="6853" spans="1:11" ht="13.8" x14ac:dyDescent="0.25">
      <c r="A6853" s="1">
        <v>42769</v>
      </c>
      <c r="B6853" s="3">
        <f t="shared" si="214"/>
        <v>2017</v>
      </c>
      <c r="C6853" s="3">
        <f t="shared" si="215"/>
        <v>2</v>
      </c>
      <c r="D6853" t="s">
        <v>1513</v>
      </c>
      <c r="E6853" t="s">
        <v>15</v>
      </c>
      <c r="F6853" t="s">
        <v>34</v>
      </c>
      <c r="G6853" t="s">
        <v>47</v>
      </c>
      <c r="H6853" t="s">
        <v>344</v>
      </c>
      <c r="I6853" s="2">
        <v>22.2</v>
      </c>
      <c r="J6853" s="3">
        <v>1</v>
      </c>
      <c r="K6853" s="2">
        <v>-26.09</v>
      </c>
    </row>
    <row r="6854" spans="1:11" ht="13.8" x14ac:dyDescent="0.25">
      <c r="A6854" s="1">
        <v>42769</v>
      </c>
      <c r="B6854" s="3">
        <f t="shared" si="214"/>
        <v>2017</v>
      </c>
      <c r="C6854" s="3">
        <f t="shared" si="215"/>
        <v>2</v>
      </c>
      <c r="D6854" t="s">
        <v>1513</v>
      </c>
      <c r="E6854" t="s">
        <v>15</v>
      </c>
      <c r="F6854" t="s">
        <v>11</v>
      </c>
      <c r="G6854" t="s">
        <v>12</v>
      </c>
      <c r="H6854" t="s">
        <v>979</v>
      </c>
      <c r="I6854" s="2">
        <v>419.4</v>
      </c>
      <c r="J6854" s="3">
        <v>5</v>
      </c>
      <c r="K6854" s="2">
        <v>146.79</v>
      </c>
    </row>
    <row r="6855" spans="1:11" ht="13.8" x14ac:dyDescent="0.25">
      <c r="A6855" s="1">
        <v>42770</v>
      </c>
      <c r="B6855" s="3">
        <f t="shared" si="214"/>
        <v>2017</v>
      </c>
      <c r="C6855" s="3">
        <f t="shared" si="215"/>
        <v>2</v>
      </c>
      <c r="D6855" t="s">
        <v>2294</v>
      </c>
      <c r="E6855" t="s">
        <v>149</v>
      </c>
      <c r="F6855" t="s">
        <v>11</v>
      </c>
      <c r="G6855" t="s">
        <v>92</v>
      </c>
      <c r="H6855" t="s">
        <v>333</v>
      </c>
      <c r="I6855" s="2">
        <v>32.67</v>
      </c>
      <c r="J6855" s="3">
        <v>3</v>
      </c>
      <c r="K6855" s="2">
        <v>8.49</v>
      </c>
    </row>
    <row r="6856" spans="1:11" ht="13.8" x14ac:dyDescent="0.25">
      <c r="A6856" s="1">
        <v>42771</v>
      </c>
      <c r="B6856" s="3">
        <f t="shared" si="214"/>
        <v>2017</v>
      </c>
      <c r="C6856" s="3">
        <f t="shared" si="215"/>
        <v>2</v>
      </c>
      <c r="D6856" t="s">
        <v>352</v>
      </c>
      <c r="E6856" t="s">
        <v>10</v>
      </c>
      <c r="F6856" t="s">
        <v>11</v>
      </c>
      <c r="G6856" t="s">
        <v>20</v>
      </c>
      <c r="H6856" t="s">
        <v>37</v>
      </c>
      <c r="I6856" s="2">
        <v>243.99</v>
      </c>
      <c r="J6856" s="3">
        <v>4</v>
      </c>
      <c r="K6856" s="2">
        <v>-426.99</v>
      </c>
    </row>
    <row r="6857" spans="1:11" ht="13.8" x14ac:dyDescent="0.25">
      <c r="A6857" s="1">
        <v>42771</v>
      </c>
      <c r="B6857" s="3">
        <f t="shared" si="214"/>
        <v>2017</v>
      </c>
      <c r="C6857" s="3">
        <f t="shared" si="215"/>
        <v>2</v>
      </c>
      <c r="D6857" t="s">
        <v>352</v>
      </c>
      <c r="E6857" t="s">
        <v>10</v>
      </c>
      <c r="F6857" t="s">
        <v>11</v>
      </c>
      <c r="G6857" t="s">
        <v>24</v>
      </c>
      <c r="H6857" t="s">
        <v>207</v>
      </c>
      <c r="I6857" s="2">
        <v>7.12</v>
      </c>
      <c r="J6857" s="3">
        <v>5</v>
      </c>
      <c r="K6857" s="2">
        <v>0.71</v>
      </c>
    </row>
    <row r="6858" spans="1:11" ht="13.8" x14ac:dyDescent="0.25">
      <c r="A6858" s="1">
        <v>42771</v>
      </c>
      <c r="B6858" s="3">
        <f t="shared" si="214"/>
        <v>2017</v>
      </c>
      <c r="C6858" s="3">
        <f t="shared" si="215"/>
        <v>2</v>
      </c>
      <c r="D6858" t="s">
        <v>1446</v>
      </c>
      <c r="E6858" t="s">
        <v>27</v>
      </c>
      <c r="F6858" t="s">
        <v>11</v>
      </c>
      <c r="G6858" t="s">
        <v>92</v>
      </c>
      <c r="H6858" t="s">
        <v>2291</v>
      </c>
      <c r="I6858" s="2">
        <v>1640.7</v>
      </c>
      <c r="J6858" s="3">
        <v>5</v>
      </c>
      <c r="K6858" s="2">
        <v>459.4</v>
      </c>
    </row>
    <row r="6859" spans="1:11" ht="13.8" x14ac:dyDescent="0.25">
      <c r="A6859" s="1">
        <v>42771</v>
      </c>
      <c r="B6859" s="3">
        <f t="shared" si="214"/>
        <v>2017</v>
      </c>
      <c r="C6859" s="3">
        <f t="shared" si="215"/>
        <v>2</v>
      </c>
      <c r="D6859" t="s">
        <v>1446</v>
      </c>
      <c r="E6859" t="s">
        <v>27</v>
      </c>
      <c r="F6859" t="s">
        <v>39</v>
      </c>
      <c r="G6859" t="s">
        <v>40</v>
      </c>
      <c r="H6859" t="s">
        <v>745</v>
      </c>
      <c r="I6859" s="2">
        <v>371.2</v>
      </c>
      <c r="J6859" s="3">
        <v>5</v>
      </c>
      <c r="K6859" s="2">
        <v>41.76</v>
      </c>
    </row>
    <row r="6860" spans="1:11" ht="13.8" x14ac:dyDescent="0.25">
      <c r="A6860" s="1">
        <v>42772</v>
      </c>
      <c r="B6860" s="3">
        <f t="shared" si="214"/>
        <v>2017</v>
      </c>
      <c r="C6860" s="3">
        <f t="shared" si="215"/>
        <v>2</v>
      </c>
      <c r="D6860" t="s">
        <v>107</v>
      </c>
      <c r="E6860" t="s">
        <v>55</v>
      </c>
      <c r="F6860" t="s">
        <v>34</v>
      </c>
      <c r="G6860" t="s">
        <v>74</v>
      </c>
      <c r="H6860" t="s">
        <v>1637</v>
      </c>
      <c r="I6860" s="2">
        <v>359.97</v>
      </c>
      <c r="J6860" s="3">
        <v>3</v>
      </c>
      <c r="K6860" s="2">
        <v>79.19</v>
      </c>
    </row>
    <row r="6861" spans="1:11" ht="13.8" x14ac:dyDescent="0.25">
      <c r="A6861" s="1">
        <v>42772</v>
      </c>
      <c r="B6861" s="3">
        <f t="shared" si="214"/>
        <v>2017</v>
      </c>
      <c r="C6861" s="3">
        <f t="shared" si="215"/>
        <v>2</v>
      </c>
      <c r="D6861" t="s">
        <v>2456</v>
      </c>
      <c r="E6861" t="s">
        <v>149</v>
      </c>
      <c r="F6861" t="s">
        <v>34</v>
      </c>
      <c r="G6861" t="s">
        <v>74</v>
      </c>
      <c r="H6861" t="s">
        <v>1930</v>
      </c>
      <c r="I6861" s="2">
        <v>240.78</v>
      </c>
      <c r="J6861" s="3">
        <v>1</v>
      </c>
      <c r="K6861" s="2">
        <v>30.1</v>
      </c>
    </row>
    <row r="6862" spans="1:11" ht="13.8" x14ac:dyDescent="0.25">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ht="13.8" x14ac:dyDescent="0.25">
      <c r="A6863" s="1">
        <v>42772</v>
      </c>
      <c r="B6863" s="3">
        <f t="shared" si="214"/>
        <v>2017</v>
      </c>
      <c r="C6863" s="3">
        <f t="shared" si="215"/>
        <v>2</v>
      </c>
      <c r="D6863" t="s">
        <v>1463</v>
      </c>
      <c r="E6863" t="s">
        <v>149</v>
      </c>
      <c r="F6863" t="s">
        <v>11</v>
      </c>
      <c r="G6863" t="s">
        <v>20</v>
      </c>
      <c r="H6863" t="s">
        <v>2524</v>
      </c>
      <c r="I6863" s="2">
        <v>46.24</v>
      </c>
      <c r="J6863" s="3">
        <v>4</v>
      </c>
      <c r="K6863" s="2">
        <v>15.61</v>
      </c>
    </row>
    <row r="6864" spans="1:11" ht="13.8" x14ac:dyDescent="0.25">
      <c r="A6864" s="1">
        <v>42772</v>
      </c>
      <c r="B6864" s="3">
        <f t="shared" si="214"/>
        <v>2017</v>
      </c>
      <c r="C6864" s="3">
        <f t="shared" si="215"/>
        <v>2</v>
      </c>
      <c r="D6864" t="s">
        <v>2117</v>
      </c>
      <c r="E6864" t="s">
        <v>27</v>
      </c>
      <c r="F6864" t="s">
        <v>11</v>
      </c>
      <c r="G6864" t="s">
        <v>12</v>
      </c>
      <c r="H6864" t="s">
        <v>442</v>
      </c>
      <c r="I6864" s="2">
        <v>29.9</v>
      </c>
      <c r="J6864" s="3">
        <v>5</v>
      </c>
      <c r="K6864" s="2">
        <v>13.46</v>
      </c>
    </row>
    <row r="6865" spans="1:11" ht="13.8" x14ac:dyDescent="0.25">
      <c r="A6865" s="1">
        <v>42775</v>
      </c>
      <c r="B6865" s="3">
        <f t="shared" si="214"/>
        <v>2017</v>
      </c>
      <c r="C6865" s="3">
        <f t="shared" si="215"/>
        <v>2</v>
      </c>
      <c r="D6865" t="s">
        <v>2365</v>
      </c>
      <c r="E6865" t="s">
        <v>10</v>
      </c>
      <c r="F6865" t="s">
        <v>11</v>
      </c>
      <c r="G6865" t="s">
        <v>20</v>
      </c>
      <c r="H6865" t="s">
        <v>2488</v>
      </c>
      <c r="I6865" s="2">
        <v>252.78</v>
      </c>
      <c r="J6865" s="3">
        <v>4</v>
      </c>
      <c r="K6865" s="2">
        <v>-417.09</v>
      </c>
    </row>
    <row r="6866" spans="1:11" ht="13.8" x14ac:dyDescent="0.25">
      <c r="A6866" s="1">
        <v>42775</v>
      </c>
      <c r="B6866" s="3">
        <f t="shared" si="214"/>
        <v>2017</v>
      </c>
      <c r="C6866" s="3">
        <f t="shared" si="215"/>
        <v>2</v>
      </c>
      <c r="D6866" t="s">
        <v>2365</v>
      </c>
      <c r="E6866" t="s">
        <v>10</v>
      </c>
      <c r="F6866" t="s">
        <v>39</v>
      </c>
      <c r="G6866" t="s">
        <v>52</v>
      </c>
      <c r="H6866" t="s">
        <v>2002</v>
      </c>
      <c r="I6866" s="2">
        <v>127.98</v>
      </c>
      <c r="J6866" s="3">
        <v>2</v>
      </c>
      <c r="K6866" s="2">
        <v>16</v>
      </c>
    </row>
    <row r="6867" spans="1:11" ht="13.8" x14ac:dyDescent="0.25">
      <c r="A6867" s="1">
        <v>42775</v>
      </c>
      <c r="B6867" s="3">
        <f t="shared" si="214"/>
        <v>2017</v>
      </c>
      <c r="C6867" s="3">
        <f t="shared" si="215"/>
        <v>2</v>
      </c>
      <c r="D6867" t="s">
        <v>2365</v>
      </c>
      <c r="E6867" t="s">
        <v>10</v>
      </c>
      <c r="F6867" t="s">
        <v>34</v>
      </c>
      <c r="G6867" t="s">
        <v>47</v>
      </c>
      <c r="H6867" t="s">
        <v>849</v>
      </c>
      <c r="I6867" s="2">
        <v>3.98</v>
      </c>
      <c r="J6867" s="3">
        <v>2</v>
      </c>
      <c r="K6867" s="2">
        <v>-2.69</v>
      </c>
    </row>
    <row r="6868" spans="1:11" ht="13.8" x14ac:dyDescent="0.25">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ht="13.8" x14ac:dyDescent="0.25">
      <c r="A6869" s="1">
        <v>42775</v>
      </c>
      <c r="B6869" s="3">
        <f t="shared" si="214"/>
        <v>2017</v>
      </c>
      <c r="C6869" s="3">
        <f t="shared" si="215"/>
        <v>2</v>
      </c>
      <c r="D6869" t="s">
        <v>197</v>
      </c>
      <c r="E6869" t="s">
        <v>27</v>
      </c>
      <c r="F6869" t="s">
        <v>34</v>
      </c>
      <c r="G6869" t="s">
        <v>47</v>
      </c>
      <c r="H6869" t="s">
        <v>1543</v>
      </c>
      <c r="I6869" s="2">
        <v>21.12</v>
      </c>
      <c r="J6869" s="3">
        <v>4</v>
      </c>
      <c r="K6869" s="2">
        <v>6.55</v>
      </c>
    </row>
    <row r="6870" spans="1:11" ht="13.8" x14ac:dyDescent="0.25">
      <c r="A6870" s="1">
        <v>42775</v>
      </c>
      <c r="B6870" s="3">
        <f t="shared" si="214"/>
        <v>2017</v>
      </c>
      <c r="C6870" s="3">
        <f t="shared" si="215"/>
        <v>2</v>
      </c>
      <c r="D6870" t="s">
        <v>784</v>
      </c>
      <c r="E6870" t="s">
        <v>27</v>
      </c>
      <c r="F6870" t="s">
        <v>11</v>
      </c>
      <c r="G6870" t="s">
        <v>18</v>
      </c>
      <c r="H6870" t="s">
        <v>257</v>
      </c>
      <c r="I6870" s="2">
        <v>354.9</v>
      </c>
      <c r="J6870" s="3">
        <v>5</v>
      </c>
      <c r="K6870" s="2">
        <v>17.75</v>
      </c>
    </row>
    <row r="6871" spans="1:11" ht="13.8" x14ac:dyDescent="0.25">
      <c r="A6871" s="1">
        <v>42776</v>
      </c>
      <c r="B6871" s="3">
        <f t="shared" si="214"/>
        <v>2017</v>
      </c>
      <c r="C6871" s="3">
        <f t="shared" si="215"/>
        <v>2</v>
      </c>
      <c r="D6871" t="s">
        <v>401</v>
      </c>
      <c r="E6871" t="s">
        <v>27</v>
      </c>
      <c r="F6871" t="s">
        <v>34</v>
      </c>
      <c r="G6871" t="s">
        <v>74</v>
      </c>
      <c r="H6871" t="s">
        <v>1637</v>
      </c>
      <c r="I6871" s="2">
        <v>203.98</v>
      </c>
      <c r="J6871" s="3">
        <v>2</v>
      </c>
      <c r="K6871" s="2">
        <v>16.8</v>
      </c>
    </row>
    <row r="6872" spans="1:11" ht="13.8" x14ac:dyDescent="0.25">
      <c r="A6872" s="1">
        <v>42776</v>
      </c>
      <c r="B6872" s="3">
        <f t="shared" si="214"/>
        <v>2017</v>
      </c>
      <c r="C6872" s="3">
        <f t="shared" si="215"/>
        <v>2</v>
      </c>
      <c r="D6872" t="s">
        <v>204</v>
      </c>
      <c r="E6872" t="s">
        <v>531</v>
      </c>
      <c r="F6872" t="s">
        <v>11</v>
      </c>
      <c r="G6872" t="s">
        <v>12</v>
      </c>
      <c r="H6872" t="s">
        <v>2240</v>
      </c>
      <c r="I6872" s="2">
        <v>23.12</v>
      </c>
      <c r="J6872" s="3">
        <v>4</v>
      </c>
      <c r="K6872" s="2">
        <v>11.33</v>
      </c>
    </row>
    <row r="6873" spans="1:11" ht="13.8" x14ac:dyDescent="0.25">
      <c r="A6873" s="1">
        <v>42777</v>
      </c>
      <c r="B6873" s="3">
        <f t="shared" si="214"/>
        <v>2017</v>
      </c>
      <c r="C6873" s="3">
        <f t="shared" si="215"/>
        <v>2</v>
      </c>
      <c r="D6873" t="s">
        <v>659</v>
      </c>
      <c r="E6873" t="s">
        <v>27</v>
      </c>
      <c r="F6873" t="s">
        <v>11</v>
      </c>
      <c r="G6873" t="s">
        <v>20</v>
      </c>
      <c r="H6873" t="s">
        <v>972</v>
      </c>
      <c r="I6873" s="2">
        <v>21.34</v>
      </c>
      <c r="J6873" s="3">
        <v>7</v>
      </c>
      <c r="K6873" s="2">
        <v>7.73</v>
      </c>
    </row>
    <row r="6874" spans="1:11" ht="13.8" x14ac:dyDescent="0.25">
      <c r="A6874" s="1">
        <v>42777</v>
      </c>
      <c r="B6874" s="3">
        <f t="shared" si="214"/>
        <v>2017</v>
      </c>
      <c r="C6874" s="3">
        <f t="shared" si="215"/>
        <v>2</v>
      </c>
      <c r="D6874" t="s">
        <v>1788</v>
      </c>
      <c r="E6874" t="s">
        <v>164</v>
      </c>
      <c r="F6874" t="s">
        <v>34</v>
      </c>
      <c r="G6874" t="s">
        <v>35</v>
      </c>
      <c r="H6874" t="s">
        <v>274</v>
      </c>
      <c r="I6874" s="2">
        <v>963.14</v>
      </c>
      <c r="J6874" s="3">
        <v>4</v>
      </c>
      <c r="K6874" s="2">
        <v>108.35</v>
      </c>
    </row>
    <row r="6875" spans="1:11" ht="13.8" x14ac:dyDescent="0.25">
      <c r="A6875" s="1">
        <v>42777</v>
      </c>
      <c r="B6875" s="3">
        <f t="shared" si="214"/>
        <v>2017</v>
      </c>
      <c r="C6875" s="3">
        <f t="shared" si="215"/>
        <v>2</v>
      </c>
      <c r="D6875" t="s">
        <v>1788</v>
      </c>
      <c r="E6875" t="s">
        <v>164</v>
      </c>
      <c r="F6875" t="s">
        <v>39</v>
      </c>
      <c r="G6875" t="s">
        <v>40</v>
      </c>
      <c r="H6875" t="s">
        <v>901</v>
      </c>
      <c r="I6875" s="2">
        <v>88.78</v>
      </c>
      <c r="J6875" s="3">
        <v>3</v>
      </c>
      <c r="K6875" s="2">
        <v>7.77</v>
      </c>
    </row>
    <row r="6876" spans="1:11" ht="13.8" x14ac:dyDescent="0.25">
      <c r="A6876" s="1">
        <v>42777</v>
      </c>
      <c r="B6876" s="3">
        <f t="shared" si="214"/>
        <v>2017</v>
      </c>
      <c r="C6876" s="3">
        <f t="shared" si="215"/>
        <v>2</v>
      </c>
      <c r="D6876" t="s">
        <v>1131</v>
      </c>
      <c r="E6876" t="s">
        <v>149</v>
      </c>
      <c r="F6876" t="s">
        <v>11</v>
      </c>
      <c r="G6876" t="s">
        <v>16</v>
      </c>
      <c r="H6876" t="s">
        <v>2476</v>
      </c>
      <c r="I6876" s="2">
        <v>20.7</v>
      </c>
      <c r="J6876" s="3">
        <v>2</v>
      </c>
      <c r="K6876" s="2">
        <v>9.94</v>
      </c>
    </row>
    <row r="6877" spans="1:11" ht="13.8" x14ac:dyDescent="0.25">
      <c r="A6877" s="1">
        <v>42777</v>
      </c>
      <c r="B6877" s="3">
        <f t="shared" si="214"/>
        <v>2017</v>
      </c>
      <c r="C6877" s="3">
        <f t="shared" si="215"/>
        <v>2</v>
      </c>
      <c r="D6877" t="s">
        <v>736</v>
      </c>
      <c r="E6877" t="s">
        <v>78</v>
      </c>
      <c r="F6877" t="s">
        <v>34</v>
      </c>
      <c r="G6877" t="s">
        <v>47</v>
      </c>
      <c r="H6877" t="s">
        <v>2442</v>
      </c>
      <c r="I6877" s="2">
        <v>147.57</v>
      </c>
      <c r="J6877" s="3">
        <v>2</v>
      </c>
      <c r="K6877" s="2">
        <v>-3.69</v>
      </c>
    </row>
    <row r="6878" spans="1:11" ht="13.8" x14ac:dyDescent="0.25">
      <c r="A6878" s="1">
        <v>42779</v>
      </c>
      <c r="B6878" s="3">
        <f t="shared" si="214"/>
        <v>2017</v>
      </c>
      <c r="C6878" s="3">
        <f t="shared" si="215"/>
        <v>2</v>
      </c>
      <c r="D6878" t="s">
        <v>2209</v>
      </c>
      <c r="E6878" t="s">
        <v>164</v>
      </c>
      <c r="F6878" t="s">
        <v>11</v>
      </c>
      <c r="G6878" t="s">
        <v>24</v>
      </c>
      <c r="H6878" t="s">
        <v>2084</v>
      </c>
      <c r="I6878" s="2">
        <v>6.63</v>
      </c>
      <c r="J6878" s="3">
        <v>3</v>
      </c>
      <c r="K6878" s="2">
        <v>1.79</v>
      </c>
    </row>
    <row r="6879" spans="1:11" ht="13.8" x14ac:dyDescent="0.25">
      <c r="A6879" s="1">
        <v>42779</v>
      </c>
      <c r="B6879" s="3">
        <f t="shared" si="214"/>
        <v>2017</v>
      </c>
      <c r="C6879" s="3">
        <f t="shared" si="215"/>
        <v>2</v>
      </c>
      <c r="D6879" t="s">
        <v>2209</v>
      </c>
      <c r="E6879" t="s">
        <v>164</v>
      </c>
      <c r="F6879" t="s">
        <v>39</v>
      </c>
      <c r="G6879" t="s">
        <v>52</v>
      </c>
      <c r="H6879" t="s">
        <v>2125</v>
      </c>
      <c r="I6879" s="2">
        <v>799.96</v>
      </c>
      <c r="J6879" s="3">
        <v>4</v>
      </c>
      <c r="K6879" s="2">
        <v>343.98</v>
      </c>
    </row>
    <row r="6880" spans="1:11" ht="13.8" x14ac:dyDescent="0.25">
      <c r="A6880" s="1">
        <v>42779</v>
      </c>
      <c r="B6880" s="3">
        <f t="shared" si="214"/>
        <v>2017</v>
      </c>
      <c r="C6880" s="3">
        <f t="shared" si="215"/>
        <v>2</v>
      </c>
      <c r="D6880" t="s">
        <v>2209</v>
      </c>
      <c r="E6880" t="s">
        <v>164</v>
      </c>
      <c r="F6880" t="s">
        <v>34</v>
      </c>
      <c r="G6880" t="s">
        <v>47</v>
      </c>
      <c r="H6880" t="s">
        <v>2366</v>
      </c>
      <c r="I6880" s="2">
        <v>107.53</v>
      </c>
      <c r="J6880" s="3">
        <v>1</v>
      </c>
      <c r="K6880" s="2">
        <v>21.51</v>
      </c>
    </row>
    <row r="6881" spans="1:11" ht="13.8" x14ac:dyDescent="0.25">
      <c r="A6881" s="1">
        <v>42779</v>
      </c>
      <c r="B6881" s="3">
        <f t="shared" si="214"/>
        <v>2017</v>
      </c>
      <c r="C6881" s="3">
        <f t="shared" si="215"/>
        <v>2</v>
      </c>
      <c r="D6881" t="s">
        <v>523</v>
      </c>
      <c r="E6881" t="s">
        <v>531</v>
      </c>
      <c r="F6881" t="s">
        <v>11</v>
      </c>
      <c r="G6881" t="s">
        <v>200</v>
      </c>
      <c r="H6881" t="s">
        <v>1960</v>
      </c>
      <c r="I6881" s="2">
        <v>25.02</v>
      </c>
      <c r="J6881" s="3">
        <v>3</v>
      </c>
      <c r="K6881" s="2">
        <v>6.51</v>
      </c>
    </row>
    <row r="6882" spans="1:11" ht="13.8" x14ac:dyDescent="0.25">
      <c r="A6882" s="1">
        <v>42779</v>
      </c>
      <c r="B6882" s="3">
        <f t="shared" si="214"/>
        <v>2017</v>
      </c>
      <c r="C6882" s="3">
        <f t="shared" si="215"/>
        <v>2</v>
      </c>
      <c r="D6882" t="s">
        <v>523</v>
      </c>
      <c r="E6882" t="s">
        <v>531</v>
      </c>
      <c r="F6882" t="s">
        <v>11</v>
      </c>
      <c r="G6882" t="s">
        <v>24</v>
      </c>
      <c r="H6882" t="s">
        <v>2028</v>
      </c>
      <c r="I6882" s="2">
        <v>10.71</v>
      </c>
      <c r="J6882" s="3">
        <v>3</v>
      </c>
      <c r="K6882" s="2">
        <v>2.78</v>
      </c>
    </row>
    <row r="6883" spans="1:11" ht="13.8" x14ac:dyDescent="0.25">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ht="13.8" x14ac:dyDescent="0.25">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ht="13.8" x14ac:dyDescent="0.25">
      <c r="A6885" s="1">
        <v>42782</v>
      </c>
      <c r="B6885" s="3">
        <f t="shared" si="214"/>
        <v>2017</v>
      </c>
      <c r="C6885" s="3">
        <f t="shared" si="215"/>
        <v>2</v>
      </c>
      <c r="D6885" t="s">
        <v>1027</v>
      </c>
      <c r="E6885" t="s">
        <v>149</v>
      </c>
      <c r="F6885" t="s">
        <v>11</v>
      </c>
      <c r="G6885" t="s">
        <v>12</v>
      </c>
      <c r="H6885" t="s">
        <v>1583</v>
      </c>
      <c r="I6885" s="2">
        <v>37.94</v>
      </c>
      <c r="J6885" s="3">
        <v>2</v>
      </c>
      <c r="K6885" s="2">
        <v>18.21</v>
      </c>
    </row>
    <row r="6886" spans="1:11" ht="13.8" x14ac:dyDescent="0.25">
      <c r="A6886" s="1">
        <v>42782</v>
      </c>
      <c r="B6886" s="3">
        <f t="shared" si="214"/>
        <v>2017</v>
      </c>
      <c r="C6886" s="3">
        <f t="shared" si="215"/>
        <v>2</v>
      </c>
      <c r="D6886" t="s">
        <v>1696</v>
      </c>
      <c r="E6886" t="s">
        <v>613</v>
      </c>
      <c r="F6886" t="s">
        <v>11</v>
      </c>
      <c r="G6886" t="s">
        <v>18</v>
      </c>
      <c r="H6886" t="s">
        <v>1440</v>
      </c>
      <c r="I6886" s="2">
        <v>579.51</v>
      </c>
      <c r="J6886" s="3">
        <v>3</v>
      </c>
      <c r="K6886" s="2">
        <v>81.13</v>
      </c>
    </row>
    <row r="6887" spans="1:11" ht="13.8" x14ac:dyDescent="0.25">
      <c r="A6887" s="1">
        <v>42782</v>
      </c>
      <c r="B6887" s="3">
        <f t="shared" si="214"/>
        <v>2017</v>
      </c>
      <c r="C6887" s="3">
        <f t="shared" si="215"/>
        <v>2</v>
      </c>
      <c r="D6887" t="s">
        <v>1696</v>
      </c>
      <c r="E6887" t="s">
        <v>613</v>
      </c>
      <c r="F6887" t="s">
        <v>39</v>
      </c>
      <c r="G6887" t="s">
        <v>40</v>
      </c>
      <c r="H6887" t="s">
        <v>2213</v>
      </c>
      <c r="I6887" s="2">
        <v>14.99</v>
      </c>
      <c r="J6887" s="3">
        <v>1</v>
      </c>
      <c r="K6887" s="2">
        <v>7.35</v>
      </c>
    </row>
    <row r="6888" spans="1:11" ht="13.8" x14ac:dyDescent="0.25">
      <c r="A6888" s="1">
        <v>42782</v>
      </c>
      <c r="B6888" s="3">
        <f t="shared" si="214"/>
        <v>2017</v>
      </c>
      <c r="C6888" s="3">
        <f t="shared" si="215"/>
        <v>2</v>
      </c>
      <c r="D6888" t="s">
        <v>225</v>
      </c>
      <c r="E6888" t="s">
        <v>15</v>
      </c>
      <c r="F6888" t="s">
        <v>11</v>
      </c>
      <c r="G6888" t="s">
        <v>43</v>
      </c>
      <c r="H6888" t="s">
        <v>1109</v>
      </c>
      <c r="I6888" s="2">
        <v>18.37</v>
      </c>
      <c r="J6888" s="3">
        <v>2</v>
      </c>
      <c r="K6888" s="2">
        <v>6.2</v>
      </c>
    </row>
    <row r="6889" spans="1:11" ht="13.8" x14ac:dyDescent="0.25">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ht="13.8" x14ac:dyDescent="0.25">
      <c r="A6890" s="1">
        <v>42782</v>
      </c>
      <c r="B6890" s="3">
        <f t="shared" si="214"/>
        <v>2017</v>
      </c>
      <c r="C6890" s="3">
        <f t="shared" si="215"/>
        <v>2</v>
      </c>
      <c r="D6890" t="s">
        <v>225</v>
      </c>
      <c r="E6890" t="s">
        <v>15</v>
      </c>
      <c r="F6890" t="s">
        <v>11</v>
      </c>
      <c r="G6890" t="s">
        <v>18</v>
      </c>
      <c r="H6890" t="s">
        <v>1439</v>
      </c>
      <c r="I6890" s="2">
        <v>50.35</v>
      </c>
      <c r="J6890" s="3">
        <v>3</v>
      </c>
      <c r="K6890" s="2">
        <v>-8.18</v>
      </c>
    </row>
    <row r="6891" spans="1:11" ht="13.8" x14ac:dyDescent="0.25">
      <c r="A6891" s="1">
        <v>42782</v>
      </c>
      <c r="B6891" s="3">
        <f t="shared" si="214"/>
        <v>2017</v>
      </c>
      <c r="C6891" s="3">
        <f t="shared" si="215"/>
        <v>2</v>
      </c>
      <c r="D6891" t="s">
        <v>225</v>
      </c>
      <c r="E6891" t="s">
        <v>15</v>
      </c>
      <c r="F6891" t="s">
        <v>11</v>
      </c>
      <c r="G6891" t="s">
        <v>24</v>
      </c>
      <c r="H6891" t="s">
        <v>51</v>
      </c>
      <c r="I6891" s="2">
        <v>28.03</v>
      </c>
      <c r="J6891" s="3">
        <v>6</v>
      </c>
      <c r="K6891" s="2">
        <v>3.5</v>
      </c>
    </row>
    <row r="6892" spans="1:11" ht="13.8" x14ac:dyDescent="0.25">
      <c r="A6892" s="1">
        <v>42782</v>
      </c>
      <c r="B6892" s="3">
        <f t="shared" si="214"/>
        <v>2017</v>
      </c>
      <c r="C6892" s="3">
        <f t="shared" si="215"/>
        <v>2</v>
      </c>
      <c r="D6892" t="s">
        <v>225</v>
      </c>
      <c r="E6892" t="s">
        <v>15</v>
      </c>
      <c r="F6892" t="s">
        <v>34</v>
      </c>
      <c r="G6892" t="s">
        <v>47</v>
      </c>
      <c r="H6892" t="s">
        <v>339</v>
      </c>
      <c r="I6892" s="2">
        <v>7.69</v>
      </c>
      <c r="J6892" s="3">
        <v>1</v>
      </c>
      <c r="K6892" s="2">
        <v>-3.65</v>
      </c>
    </row>
    <row r="6893" spans="1:11" ht="13.8" x14ac:dyDescent="0.25">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ht="13.8" x14ac:dyDescent="0.25">
      <c r="A6894" s="1">
        <v>42783</v>
      </c>
      <c r="B6894" s="3">
        <f t="shared" si="214"/>
        <v>2017</v>
      </c>
      <c r="C6894" s="3">
        <f t="shared" si="215"/>
        <v>2</v>
      </c>
      <c r="D6894" t="s">
        <v>1547</v>
      </c>
      <c r="E6894" t="s">
        <v>15</v>
      </c>
      <c r="F6894" t="s">
        <v>39</v>
      </c>
      <c r="G6894" t="s">
        <v>40</v>
      </c>
      <c r="H6894" t="s">
        <v>2364</v>
      </c>
      <c r="I6894" s="2">
        <v>124.79</v>
      </c>
      <c r="J6894" s="3">
        <v>1</v>
      </c>
      <c r="K6894" s="2">
        <v>10.92</v>
      </c>
    </row>
    <row r="6895" spans="1:11" ht="13.8" x14ac:dyDescent="0.25">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ht="13.8" x14ac:dyDescent="0.25">
      <c r="A6896" s="1">
        <v>42783</v>
      </c>
      <c r="B6896" s="3">
        <f t="shared" si="214"/>
        <v>2017</v>
      </c>
      <c r="C6896" s="3">
        <f t="shared" si="215"/>
        <v>2</v>
      </c>
      <c r="D6896" t="s">
        <v>925</v>
      </c>
      <c r="E6896" t="s">
        <v>177</v>
      </c>
      <c r="F6896" t="s">
        <v>11</v>
      </c>
      <c r="G6896" t="s">
        <v>12</v>
      </c>
      <c r="H6896" t="s">
        <v>1418</v>
      </c>
      <c r="I6896" s="2">
        <v>11.76</v>
      </c>
      <c r="J6896" s="3">
        <v>2</v>
      </c>
      <c r="K6896" s="2">
        <v>5.76</v>
      </c>
    </row>
    <row r="6897" spans="1:11" ht="13.8" x14ac:dyDescent="0.25">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ht="13.8" x14ac:dyDescent="0.25">
      <c r="A6898" s="1">
        <v>42783</v>
      </c>
      <c r="B6898" s="3">
        <f t="shared" si="214"/>
        <v>2017</v>
      </c>
      <c r="C6898" s="3">
        <f t="shared" si="215"/>
        <v>2</v>
      </c>
      <c r="D6898" t="s">
        <v>1900</v>
      </c>
      <c r="E6898" t="s">
        <v>10</v>
      </c>
      <c r="F6898" t="s">
        <v>34</v>
      </c>
      <c r="G6898" t="s">
        <v>74</v>
      </c>
      <c r="H6898" t="s">
        <v>1581</v>
      </c>
      <c r="I6898" s="2">
        <v>89.07</v>
      </c>
      <c r="J6898" s="3">
        <v>1</v>
      </c>
      <c r="K6898" s="2">
        <v>-17.03</v>
      </c>
    </row>
    <row r="6899" spans="1:11" ht="13.8" x14ac:dyDescent="0.25">
      <c r="A6899" s="1">
        <v>42783</v>
      </c>
      <c r="B6899" s="3">
        <f t="shared" si="214"/>
        <v>2017</v>
      </c>
      <c r="C6899" s="3">
        <f t="shared" si="215"/>
        <v>2</v>
      </c>
      <c r="D6899" t="s">
        <v>1900</v>
      </c>
      <c r="E6899" t="s">
        <v>10</v>
      </c>
      <c r="F6899" t="s">
        <v>11</v>
      </c>
      <c r="G6899" t="s">
        <v>24</v>
      </c>
      <c r="H6899" t="s">
        <v>1447</v>
      </c>
      <c r="I6899" s="2">
        <v>175.44</v>
      </c>
      <c r="J6899" s="3">
        <v>6</v>
      </c>
      <c r="K6899" s="2">
        <v>52.63</v>
      </c>
    </row>
    <row r="6900" spans="1:11" ht="13.8" x14ac:dyDescent="0.25">
      <c r="A6900" s="1">
        <v>42783</v>
      </c>
      <c r="B6900" s="3">
        <f t="shared" si="214"/>
        <v>2017</v>
      </c>
      <c r="C6900" s="3">
        <f t="shared" si="215"/>
        <v>2</v>
      </c>
      <c r="D6900" t="s">
        <v>1900</v>
      </c>
      <c r="E6900" t="s">
        <v>10</v>
      </c>
      <c r="F6900" t="s">
        <v>39</v>
      </c>
      <c r="G6900" t="s">
        <v>40</v>
      </c>
      <c r="H6900" t="s">
        <v>1101</v>
      </c>
      <c r="I6900" s="2">
        <v>438.34</v>
      </c>
      <c r="J6900" s="3">
        <v>4</v>
      </c>
      <c r="K6900" s="2">
        <v>-87.67</v>
      </c>
    </row>
    <row r="6901" spans="1:11" ht="13.8" x14ac:dyDescent="0.25">
      <c r="A6901" s="1">
        <v>42783</v>
      </c>
      <c r="B6901" s="3">
        <f t="shared" si="214"/>
        <v>2017</v>
      </c>
      <c r="C6901" s="3">
        <f t="shared" si="215"/>
        <v>2</v>
      </c>
      <c r="D6901" t="s">
        <v>293</v>
      </c>
      <c r="E6901" t="s">
        <v>78</v>
      </c>
      <c r="F6901" t="s">
        <v>34</v>
      </c>
      <c r="G6901" t="s">
        <v>145</v>
      </c>
      <c r="H6901" t="s">
        <v>499</v>
      </c>
      <c r="I6901" s="2">
        <v>455.97</v>
      </c>
      <c r="J6901" s="3">
        <v>5</v>
      </c>
      <c r="K6901" s="2">
        <v>-106.39</v>
      </c>
    </row>
    <row r="6902" spans="1:11" ht="13.8" x14ac:dyDescent="0.25">
      <c r="A6902" s="1">
        <v>42783</v>
      </c>
      <c r="B6902" s="3">
        <f t="shared" si="214"/>
        <v>2017</v>
      </c>
      <c r="C6902" s="3">
        <f t="shared" si="215"/>
        <v>2</v>
      </c>
      <c r="D6902" t="s">
        <v>293</v>
      </c>
      <c r="E6902" t="s">
        <v>78</v>
      </c>
      <c r="F6902" t="s">
        <v>11</v>
      </c>
      <c r="G6902" t="s">
        <v>20</v>
      </c>
      <c r="H6902" t="s">
        <v>575</v>
      </c>
      <c r="I6902" s="2">
        <v>5.72</v>
      </c>
      <c r="J6902" s="3">
        <v>5</v>
      </c>
      <c r="K6902" s="2">
        <v>-4.76</v>
      </c>
    </row>
    <row r="6903" spans="1:11" ht="13.8" x14ac:dyDescent="0.25">
      <c r="A6903" s="1">
        <v>42783</v>
      </c>
      <c r="B6903" s="3">
        <f t="shared" si="214"/>
        <v>2017</v>
      </c>
      <c r="C6903" s="3">
        <f t="shared" si="215"/>
        <v>2</v>
      </c>
      <c r="D6903" t="s">
        <v>293</v>
      </c>
      <c r="E6903" t="s">
        <v>78</v>
      </c>
      <c r="F6903" t="s">
        <v>39</v>
      </c>
      <c r="G6903" t="s">
        <v>40</v>
      </c>
      <c r="H6903" t="s">
        <v>1306</v>
      </c>
      <c r="I6903" s="2">
        <v>57.59</v>
      </c>
      <c r="J6903" s="3">
        <v>1</v>
      </c>
      <c r="K6903" s="2">
        <v>-11.52</v>
      </c>
    </row>
    <row r="6904" spans="1:11" ht="13.8" x14ac:dyDescent="0.25">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ht="13.8" x14ac:dyDescent="0.25">
      <c r="A6905" s="1">
        <v>42783</v>
      </c>
      <c r="B6905" s="3">
        <f t="shared" si="214"/>
        <v>2017</v>
      </c>
      <c r="C6905" s="3">
        <f t="shared" si="215"/>
        <v>2</v>
      </c>
      <c r="D6905" t="s">
        <v>293</v>
      </c>
      <c r="E6905" t="s">
        <v>78</v>
      </c>
      <c r="F6905" t="s">
        <v>34</v>
      </c>
      <c r="G6905" t="s">
        <v>35</v>
      </c>
      <c r="H6905" t="s">
        <v>726</v>
      </c>
      <c r="I6905" s="2">
        <v>899.43</v>
      </c>
      <c r="J6905" s="3">
        <v>5</v>
      </c>
      <c r="K6905" s="2">
        <v>-12.85</v>
      </c>
    </row>
    <row r="6906" spans="1:11" ht="13.8" x14ac:dyDescent="0.25">
      <c r="A6906" s="1">
        <v>42784</v>
      </c>
      <c r="B6906" s="3">
        <f t="shared" si="214"/>
        <v>2017</v>
      </c>
      <c r="C6906" s="3">
        <f t="shared" si="215"/>
        <v>2</v>
      </c>
      <c r="D6906" t="s">
        <v>2518</v>
      </c>
      <c r="E6906" t="s">
        <v>27</v>
      </c>
      <c r="F6906" t="s">
        <v>39</v>
      </c>
      <c r="G6906" t="s">
        <v>40</v>
      </c>
      <c r="H6906" t="s">
        <v>2570</v>
      </c>
      <c r="I6906" s="2">
        <v>167.98</v>
      </c>
      <c r="J6906" s="3">
        <v>3</v>
      </c>
      <c r="K6906" s="2">
        <v>10.5</v>
      </c>
    </row>
    <row r="6907" spans="1:11" ht="13.8" x14ac:dyDescent="0.25">
      <c r="A6907" s="1">
        <v>42784</v>
      </c>
      <c r="B6907" s="3">
        <f t="shared" si="214"/>
        <v>2017</v>
      </c>
      <c r="C6907" s="3">
        <f t="shared" si="215"/>
        <v>2</v>
      </c>
      <c r="D6907" t="s">
        <v>2518</v>
      </c>
      <c r="E6907" t="s">
        <v>27</v>
      </c>
      <c r="F6907" t="s">
        <v>39</v>
      </c>
      <c r="G6907" t="s">
        <v>52</v>
      </c>
      <c r="H6907" t="s">
        <v>1573</v>
      </c>
      <c r="I6907" s="2">
        <v>109.53</v>
      </c>
      <c r="J6907" s="3">
        <v>3</v>
      </c>
      <c r="K6907" s="2">
        <v>47.1</v>
      </c>
    </row>
    <row r="6908" spans="1:11" ht="13.8" x14ac:dyDescent="0.25">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ht="13.8" x14ac:dyDescent="0.25">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ht="13.8" x14ac:dyDescent="0.25">
      <c r="A6910" s="1">
        <v>42785</v>
      </c>
      <c r="B6910" s="3">
        <f t="shared" si="214"/>
        <v>2017</v>
      </c>
      <c r="C6910" s="3">
        <f t="shared" si="215"/>
        <v>2</v>
      </c>
      <c r="D6910" t="s">
        <v>945</v>
      </c>
      <c r="E6910" t="s">
        <v>164</v>
      </c>
      <c r="F6910" t="s">
        <v>11</v>
      </c>
      <c r="G6910" t="s">
        <v>43</v>
      </c>
      <c r="H6910" t="s">
        <v>2320</v>
      </c>
      <c r="I6910" s="2">
        <v>11.22</v>
      </c>
      <c r="J6910" s="3">
        <v>3</v>
      </c>
      <c r="K6910" s="2">
        <v>0.22</v>
      </c>
    </row>
    <row r="6911" spans="1:11" ht="13.8" x14ac:dyDescent="0.25">
      <c r="A6911" s="1">
        <v>42785</v>
      </c>
      <c r="B6911" s="3">
        <f t="shared" si="214"/>
        <v>2017</v>
      </c>
      <c r="C6911" s="3">
        <f t="shared" si="215"/>
        <v>2</v>
      </c>
      <c r="D6911" t="s">
        <v>1097</v>
      </c>
      <c r="E6911" t="s">
        <v>27</v>
      </c>
      <c r="F6911" t="s">
        <v>11</v>
      </c>
      <c r="G6911" t="s">
        <v>24</v>
      </c>
      <c r="H6911" t="s">
        <v>1270</v>
      </c>
      <c r="I6911" s="2">
        <v>12.84</v>
      </c>
      <c r="J6911" s="3">
        <v>3</v>
      </c>
      <c r="K6911" s="2">
        <v>3.47</v>
      </c>
    </row>
    <row r="6912" spans="1:11" ht="13.8" x14ac:dyDescent="0.25">
      <c r="A6912" s="1">
        <v>42785</v>
      </c>
      <c r="B6912" s="3">
        <f t="shared" si="214"/>
        <v>2017</v>
      </c>
      <c r="C6912" s="3">
        <f t="shared" si="215"/>
        <v>2</v>
      </c>
      <c r="D6912" t="s">
        <v>1097</v>
      </c>
      <c r="E6912" t="s">
        <v>27</v>
      </c>
      <c r="F6912" t="s">
        <v>34</v>
      </c>
      <c r="G6912" t="s">
        <v>47</v>
      </c>
      <c r="H6912" t="s">
        <v>1020</v>
      </c>
      <c r="I6912" s="2">
        <v>44.67</v>
      </c>
      <c r="J6912" s="3">
        <v>3</v>
      </c>
      <c r="K6912" s="2">
        <v>12.06</v>
      </c>
    </row>
    <row r="6913" spans="1:11" ht="13.8" x14ac:dyDescent="0.25">
      <c r="A6913" s="1">
        <v>42786</v>
      </c>
      <c r="B6913" s="3">
        <f t="shared" si="214"/>
        <v>2017</v>
      </c>
      <c r="C6913" s="3">
        <f t="shared" si="215"/>
        <v>2</v>
      </c>
      <c r="D6913" t="s">
        <v>2271</v>
      </c>
      <c r="E6913" t="s">
        <v>27</v>
      </c>
      <c r="F6913" t="s">
        <v>34</v>
      </c>
      <c r="G6913" t="s">
        <v>47</v>
      </c>
      <c r="H6913" t="s">
        <v>1794</v>
      </c>
      <c r="I6913" s="2">
        <v>22.23</v>
      </c>
      <c r="J6913" s="3">
        <v>1</v>
      </c>
      <c r="K6913" s="2">
        <v>7.34</v>
      </c>
    </row>
    <row r="6914" spans="1:11" ht="13.8" x14ac:dyDescent="0.25">
      <c r="A6914" s="1">
        <v>42786</v>
      </c>
      <c r="B6914" s="3">
        <f t="shared" si="214"/>
        <v>2017</v>
      </c>
      <c r="C6914" s="3">
        <f t="shared" si="215"/>
        <v>2</v>
      </c>
      <c r="D6914" t="s">
        <v>2271</v>
      </c>
      <c r="E6914" t="s">
        <v>27</v>
      </c>
      <c r="F6914" t="s">
        <v>39</v>
      </c>
      <c r="G6914" t="s">
        <v>40</v>
      </c>
      <c r="H6914" t="s">
        <v>1707</v>
      </c>
      <c r="I6914" s="2">
        <v>215.97</v>
      </c>
      <c r="J6914" s="3">
        <v>2</v>
      </c>
      <c r="K6914" s="2">
        <v>18.899999999999999</v>
      </c>
    </row>
    <row r="6915" spans="1:11" ht="13.8" x14ac:dyDescent="0.25">
      <c r="A6915" s="1">
        <v>42786</v>
      </c>
      <c r="B6915" s="3">
        <f t="shared" ref="B6915:B6978" si="216">YEAR(A6915)</f>
        <v>2017</v>
      </c>
      <c r="C6915" s="3">
        <f t="shared" ref="C6915:C6978" si="217">MONTH(A6915)</f>
        <v>2</v>
      </c>
      <c r="D6915" t="s">
        <v>1369</v>
      </c>
      <c r="E6915" t="s">
        <v>840</v>
      </c>
      <c r="F6915" t="s">
        <v>11</v>
      </c>
      <c r="G6915" t="s">
        <v>24</v>
      </c>
      <c r="H6915" t="s">
        <v>103</v>
      </c>
      <c r="I6915" s="2">
        <v>6.56</v>
      </c>
      <c r="J6915" s="3">
        <v>2</v>
      </c>
      <c r="K6915" s="2">
        <v>1.9</v>
      </c>
    </row>
    <row r="6916" spans="1:11" ht="13.8" x14ac:dyDescent="0.25">
      <c r="A6916" s="1">
        <v>42786</v>
      </c>
      <c r="B6916" s="3">
        <f t="shared" si="216"/>
        <v>2017</v>
      </c>
      <c r="C6916" s="3">
        <f t="shared" si="217"/>
        <v>2</v>
      </c>
      <c r="D6916" t="s">
        <v>1369</v>
      </c>
      <c r="E6916" t="s">
        <v>840</v>
      </c>
      <c r="F6916" t="s">
        <v>11</v>
      </c>
      <c r="G6916" t="s">
        <v>92</v>
      </c>
      <c r="H6916" t="s">
        <v>1979</v>
      </c>
      <c r="I6916" s="2">
        <v>13.11</v>
      </c>
      <c r="J6916" s="3">
        <v>3</v>
      </c>
      <c r="K6916" s="2">
        <v>3.41</v>
      </c>
    </row>
    <row r="6917" spans="1:11" ht="13.8" x14ac:dyDescent="0.25">
      <c r="A6917" s="1">
        <v>42786</v>
      </c>
      <c r="B6917" s="3">
        <f t="shared" si="216"/>
        <v>2017</v>
      </c>
      <c r="C6917" s="3">
        <f t="shared" si="217"/>
        <v>2</v>
      </c>
      <c r="D6917" t="s">
        <v>788</v>
      </c>
      <c r="E6917" t="s">
        <v>278</v>
      </c>
      <c r="F6917" t="s">
        <v>11</v>
      </c>
      <c r="G6917" t="s">
        <v>43</v>
      </c>
      <c r="H6917" t="s">
        <v>160</v>
      </c>
      <c r="I6917" s="2">
        <v>9.43</v>
      </c>
      <c r="J6917" s="3">
        <v>3</v>
      </c>
      <c r="K6917" s="2">
        <v>3.07</v>
      </c>
    </row>
    <row r="6918" spans="1:11" ht="13.8" x14ac:dyDescent="0.25">
      <c r="A6918" s="1">
        <v>42786</v>
      </c>
      <c r="B6918" s="3">
        <f t="shared" si="216"/>
        <v>2017</v>
      </c>
      <c r="C6918" s="3">
        <f t="shared" si="217"/>
        <v>2</v>
      </c>
      <c r="D6918" t="s">
        <v>973</v>
      </c>
      <c r="E6918" t="s">
        <v>95</v>
      </c>
      <c r="F6918" t="s">
        <v>39</v>
      </c>
      <c r="G6918" t="s">
        <v>40</v>
      </c>
      <c r="H6918" t="s">
        <v>1580</v>
      </c>
      <c r="I6918" s="2">
        <v>333.58</v>
      </c>
      <c r="J6918" s="3">
        <v>3</v>
      </c>
      <c r="K6918" s="2">
        <v>25.02</v>
      </c>
    </row>
    <row r="6919" spans="1:11" ht="13.8" x14ac:dyDescent="0.25">
      <c r="A6919" s="1">
        <v>42786</v>
      </c>
      <c r="B6919" s="3">
        <f t="shared" si="216"/>
        <v>2017</v>
      </c>
      <c r="C6919" s="3">
        <f t="shared" si="217"/>
        <v>2</v>
      </c>
      <c r="D6919" t="s">
        <v>973</v>
      </c>
      <c r="E6919" t="s">
        <v>95</v>
      </c>
      <c r="F6919" t="s">
        <v>39</v>
      </c>
      <c r="G6919" t="s">
        <v>52</v>
      </c>
      <c r="H6919" t="s">
        <v>2656</v>
      </c>
      <c r="I6919" s="2">
        <v>31.99</v>
      </c>
      <c r="J6919" s="3">
        <v>1</v>
      </c>
      <c r="K6919" s="2">
        <v>4.8</v>
      </c>
    </row>
    <row r="6920" spans="1:11" ht="13.8" x14ac:dyDescent="0.25">
      <c r="A6920" s="1">
        <v>42786</v>
      </c>
      <c r="B6920" s="3">
        <f t="shared" si="216"/>
        <v>2017</v>
      </c>
      <c r="C6920" s="3">
        <f t="shared" si="217"/>
        <v>2</v>
      </c>
      <c r="D6920" t="s">
        <v>973</v>
      </c>
      <c r="E6920" t="s">
        <v>95</v>
      </c>
      <c r="F6920" t="s">
        <v>11</v>
      </c>
      <c r="G6920" t="s">
        <v>18</v>
      </c>
      <c r="H6920" t="s">
        <v>909</v>
      </c>
      <c r="I6920" s="2">
        <v>51.17</v>
      </c>
      <c r="J6920" s="3">
        <v>2</v>
      </c>
      <c r="K6920" s="2">
        <v>-6.4</v>
      </c>
    </row>
    <row r="6921" spans="1:11" ht="13.8" x14ac:dyDescent="0.25">
      <c r="A6921" s="1">
        <v>42786</v>
      </c>
      <c r="B6921" s="3">
        <f t="shared" si="216"/>
        <v>2017</v>
      </c>
      <c r="C6921" s="3">
        <f t="shared" si="217"/>
        <v>2</v>
      </c>
      <c r="D6921" t="s">
        <v>973</v>
      </c>
      <c r="E6921" t="s">
        <v>95</v>
      </c>
      <c r="F6921" t="s">
        <v>11</v>
      </c>
      <c r="G6921" t="s">
        <v>63</v>
      </c>
      <c r="H6921" t="s">
        <v>1420</v>
      </c>
      <c r="I6921" s="2">
        <v>10.64</v>
      </c>
      <c r="J6921" s="3">
        <v>5</v>
      </c>
      <c r="K6921" s="2">
        <v>3.86</v>
      </c>
    </row>
    <row r="6922" spans="1:11" ht="13.8" x14ac:dyDescent="0.25">
      <c r="A6922" s="1">
        <v>42786</v>
      </c>
      <c r="B6922" s="3">
        <f t="shared" si="216"/>
        <v>2017</v>
      </c>
      <c r="C6922" s="3">
        <f t="shared" si="217"/>
        <v>2</v>
      </c>
      <c r="D6922" t="s">
        <v>973</v>
      </c>
      <c r="E6922" t="s">
        <v>95</v>
      </c>
      <c r="F6922" t="s">
        <v>34</v>
      </c>
      <c r="G6922" t="s">
        <v>47</v>
      </c>
      <c r="H6922" t="s">
        <v>1545</v>
      </c>
      <c r="I6922" s="2">
        <v>68.7</v>
      </c>
      <c r="J6922" s="3">
        <v>2</v>
      </c>
      <c r="K6922" s="2">
        <v>16.32</v>
      </c>
    </row>
    <row r="6923" spans="1:11" ht="13.8" x14ac:dyDescent="0.25">
      <c r="A6923" s="1">
        <v>42786</v>
      </c>
      <c r="B6923" s="3">
        <f t="shared" si="216"/>
        <v>2017</v>
      </c>
      <c r="C6923" s="3">
        <f t="shared" si="217"/>
        <v>2</v>
      </c>
      <c r="D6923" t="s">
        <v>973</v>
      </c>
      <c r="E6923" t="s">
        <v>95</v>
      </c>
      <c r="F6923" t="s">
        <v>34</v>
      </c>
      <c r="G6923" t="s">
        <v>145</v>
      </c>
      <c r="H6923" t="s">
        <v>473</v>
      </c>
      <c r="I6923" s="2">
        <v>386.91</v>
      </c>
      <c r="J6923" s="3">
        <v>9</v>
      </c>
      <c r="K6923" s="2">
        <v>-185.72</v>
      </c>
    </row>
    <row r="6924" spans="1:11" ht="13.8" x14ac:dyDescent="0.25">
      <c r="A6924" s="1">
        <v>42787</v>
      </c>
      <c r="B6924" s="3">
        <f t="shared" si="216"/>
        <v>2017</v>
      </c>
      <c r="C6924" s="3">
        <f t="shared" si="217"/>
        <v>2</v>
      </c>
      <c r="D6924" t="s">
        <v>1933</v>
      </c>
      <c r="E6924" t="s">
        <v>10</v>
      </c>
      <c r="F6924" t="s">
        <v>39</v>
      </c>
      <c r="G6924" t="s">
        <v>52</v>
      </c>
      <c r="H6924" t="s">
        <v>1007</v>
      </c>
      <c r="I6924" s="2">
        <v>47.9</v>
      </c>
      <c r="J6924" s="3">
        <v>1</v>
      </c>
      <c r="K6924" s="2">
        <v>-2.99</v>
      </c>
    </row>
    <row r="6925" spans="1:11" ht="13.8" x14ac:dyDescent="0.25">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ht="13.8" x14ac:dyDescent="0.25">
      <c r="A6926" s="1">
        <v>42789</v>
      </c>
      <c r="B6926" s="3">
        <f t="shared" si="216"/>
        <v>2017</v>
      </c>
      <c r="C6926" s="3">
        <f t="shared" si="217"/>
        <v>2</v>
      </c>
      <c r="D6926" t="s">
        <v>2246</v>
      </c>
      <c r="E6926" t="s">
        <v>164</v>
      </c>
      <c r="F6926" t="s">
        <v>11</v>
      </c>
      <c r="G6926" t="s">
        <v>43</v>
      </c>
      <c r="H6926" t="s">
        <v>2327</v>
      </c>
      <c r="I6926" s="2">
        <v>8.4</v>
      </c>
      <c r="J6926" s="3">
        <v>5</v>
      </c>
      <c r="K6926" s="2">
        <v>0.34</v>
      </c>
    </row>
    <row r="6927" spans="1:11" ht="13.8" x14ac:dyDescent="0.25">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ht="13.8" x14ac:dyDescent="0.25">
      <c r="A6928" s="1">
        <v>42790</v>
      </c>
      <c r="B6928" s="3">
        <f t="shared" si="216"/>
        <v>2017</v>
      </c>
      <c r="C6928" s="3">
        <f t="shared" si="217"/>
        <v>2</v>
      </c>
      <c r="D6928" t="s">
        <v>2318</v>
      </c>
      <c r="E6928" t="s">
        <v>23</v>
      </c>
      <c r="F6928" t="s">
        <v>11</v>
      </c>
      <c r="G6928" t="s">
        <v>20</v>
      </c>
      <c r="H6928" t="s">
        <v>559</v>
      </c>
      <c r="I6928" s="2">
        <v>4.96</v>
      </c>
      <c r="J6928" s="3">
        <v>4</v>
      </c>
      <c r="K6928" s="2">
        <v>-3.8</v>
      </c>
    </row>
    <row r="6929" spans="1:11" ht="13.8" x14ac:dyDescent="0.25">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ht="13.8" x14ac:dyDescent="0.25">
      <c r="A6930" s="1">
        <v>42790</v>
      </c>
      <c r="B6930" s="3">
        <f t="shared" si="216"/>
        <v>2017</v>
      </c>
      <c r="C6930" s="3">
        <f t="shared" si="217"/>
        <v>2</v>
      </c>
      <c r="D6930" t="s">
        <v>1417</v>
      </c>
      <c r="E6930" t="s">
        <v>23</v>
      </c>
      <c r="F6930" t="s">
        <v>39</v>
      </c>
      <c r="G6930" t="s">
        <v>52</v>
      </c>
      <c r="H6930" t="s">
        <v>1787</v>
      </c>
      <c r="I6930" s="2">
        <v>1319.8</v>
      </c>
      <c r="J6930" s="3">
        <v>5</v>
      </c>
      <c r="K6930" s="2">
        <v>214.47</v>
      </c>
    </row>
    <row r="6931" spans="1:11" ht="13.8" x14ac:dyDescent="0.25">
      <c r="A6931" s="1">
        <v>42791</v>
      </c>
      <c r="B6931" s="3">
        <f t="shared" si="216"/>
        <v>2017</v>
      </c>
      <c r="C6931" s="3">
        <f t="shared" si="217"/>
        <v>2</v>
      </c>
      <c r="D6931" t="s">
        <v>921</v>
      </c>
      <c r="E6931" t="s">
        <v>15</v>
      </c>
      <c r="F6931" t="s">
        <v>11</v>
      </c>
      <c r="G6931" t="s">
        <v>20</v>
      </c>
      <c r="H6931" t="s">
        <v>929</v>
      </c>
      <c r="I6931" s="2">
        <v>1.79</v>
      </c>
      <c r="J6931" s="3">
        <v>3</v>
      </c>
      <c r="K6931" s="2">
        <v>-3.04</v>
      </c>
    </row>
    <row r="6932" spans="1:11" ht="13.8" x14ac:dyDescent="0.25">
      <c r="A6932" s="1">
        <v>42791</v>
      </c>
      <c r="B6932" s="3">
        <f t="shared" si="216"/>
        <v>2017</v>
      </c>
      <c r="C6932" s="3">
        <f t="shared" si="217"/>
        <v>2</v>
      </c>
      <c r="D6932" t="s">
        <v>977</v>
      </c>
      <c r="E6932" t="s">
        <v>245</v>
      </c>
      <c r="F6932" t="s">
        <v>34</v>
      </c>
      <c r="G6932" t="s">
        <v>35</v>
      </c>
      <c r="H6932" t="s">
        <v>919</v>
      </c>
      <c r="I6932" s="2">
        <v>196.78</v>
      </c>
      <c r="J6932" s="3">
        <v>2</v>
      </c>
      <c r="K6932" s="2">
        <v>-22.14</v>
      </c>
    </row>
    <row r="6933" spans="1:11" ht="13.8" x14ac:dyDescent="0.25">
      <c r="A6933" s="1">
        <v>42791</v>
      </c>
      <c r="B6933" s="3">
        <f t="shared" si="216"/>
        <v>2017</v>
      </c>
      <c r="C6933" s="3">
        <f t="shared" si="217"/>
        <v>2</v>
      </c>
      <c r="D6933" t="s">
        <v>977</v>
      </c>
      <c r="E6933" t="s">
        <v>245</v>
      </c>
      <c r="F6933" t="s">
        <v>34</v>
      </c>
      <c r="G6933" t="s">
        <v>74</v>
      </c>
      <c r="H6933" t="s">
        <v>2161</v>
      </c>
      <c r="I6933" s="2">
        <v>231.92</v>
      </c>
      <c r="J6933" s="3">
        <v>5</v>
      </c>
      <c r="K6933" s="2">
        <v>5.8</v>
      </c>
    </row>
    <row r="6934" spans="1:11" ht="13.8" x14ac:dyDescent="0.25">
      <c r="A6934" s="1">
        <v>42792</v>
      </c>
      <c r="B6934" s="3">
        <f t="shared" si="216"/>
        <v>2017</v>
      </c>
      <c r="C6934" s="3">
        <f t="shared" si="217"/>
        <v>2</v>
      </c>
      <c r="D6934" t="s">
        <v>695</v>
      </c>
      <c r="E6934" t="s">
        <v>27</v>
      </c>
      <c r="F6934" t="s">
        <v>11</v>
      </c>
      <c r="G6934" t="s">
        <v>92</v>
      </c>
      <c r="H6934" t="s">
        <v>1274</v>
      </c>
      <c r="I6934" s="2">
        <v>81.92</v>
      </c>
      <c r="J6934" s="3">
        <v>4</v>
      </c>
      <c r="K6934" s="2">
        <v>22.12</v>
      </c>
    </row>
    <row r="6935" spans="1:11" ht="13.8" x14ac:dyDescent="0.25">
      <c r="A6935" s="1">
        <v>42792</v>
      </c>
      <c r="B6935" s="3">
        <f t="shared" si="216"/>
        <v>2017</v>
      </c>
      <c r="C6935" s="3">
        <f t="shared" si="217"/>
        <v>2</v>
      </c>
      <c r="D6935" t="s">
        <v>695</v>
      </c>
      <c r="E6935" t="s">
        <v>27</v>
      </c>
      <c r="F6935" t="s">
        <v>39</v>
      </c>
      <c r="G6935" t="s">
        <v>40</v>
      </c>
      <c r="H6935" t="s">
        <v>1580</v>
      </c>
      <c r="I6935" s="2">
        <v>889.54</v>
      </c>
      <c r="J6935" s="3">
        <v>8</v>
      </c>
      <c r="K6935" s="2">
        <v>66.72</v>
      </c>
    </row>
    <row r="6936" spans="1:11" ht="13.8" x14ac:dyDescent="0.25">
      <c r="A6936" s="1">
        <v>42792</v>
      </c>
      <c r="B6936" s="3">
        <f t="shared" si="216"/>
        <v>2017</v>
      </c>
      <c r="C6936" s="3">
        <f t="shared" si="217"/>
        <v>2</v>
      </c>
      <c r="D6936" t="s">
        <v>695</v>
      </c>
      <c r="E6936" t="s">
        <v>27</v>
      </c>
      <c r="F6936" t="s">
        <v>34</v>
      </c>
      <c r="G6936" t="s">
        <v>35</v>
      </c>
      <c r="H6936" t="s">
        <v>572</v>
      </c>
      <c r="I6936" s="2">
        <v>892.22</v>
      </c>
      <c r="J6936" s="3">
        <v>3</v>
      </c>
      <c r="K6936" s="2">
        <v>89.22</v>
      </c>
    </row>
    <row r="6937" spans="1:11" ht="13.8" x14ac:dyDescent="0.25">
      <c r="A6937" s="1">
        <v>42792</v>
      </c>
      <c r="B6937" s="3">
        <f t="shared" si="216"/>
        <v>2017</v>
      </c>
      <c r="C6937" s="3">
        <f t="shared" si="217"/>
        <v>2</v>
      </c>
      <c r="D6937" t="s">
        <v>695</v>
      </c>
      <c r="E6937" t="s">
        <v>27</v>
      </c>
      <c r="F6937" t="s">
        <v>11</v>
      </c>
      <c r="G6937" t="s">
        <v>12</v>
      </c>
      <c r="H6937" t="s">
        <v>2220</v>
      </c>
      <c r="I6937" s="2">
        <v>223.92</v>
      </c>
      <c r="J6937" s="3">
        <v>4</v>
      </c>
      <c r="K6937" s="2">
        <v>109.72</v>
      </c>
    </row>
    <row r="6938" spans="1:11" ht="13.8" x14ac:dyDescent="0.25">
      <c r="A6938" s="1">
        <v>42792</v>
      </c>
      <c r="B6938" s="3">
        <f t="shared" si="216"/>
        <v>2017</v>
      </c>
      <c r="C6938" s="3">
        <f t="shared" si="217"/>
        <v>2</v>
      </c>
      <c r="D6938" t="s">
        <v>695</v>
      </c>
      <c r="E6938" t="s">
        <v>27</v>
      </c>
      <c r="F6938" t="s">
        <v>11</v>
      </c>
      <c r="G6938" t="s">
        <v>12</v>
      </c>
      <c r="H6938" t="s">
        <v>1315</v>
      </c>
      <c r="I6938" s="2">
        <v>23.12</v>
      </c>
      <c r="J6938" s="3">
        <v>4</v>
      </c>
      <c r="K6938" s="2">
        <v>11.33</v>
      </c>
    </row>
    <row r="6939" spans="1:11" ht="13.8" x14ac:dyDescent="0.25">
      <c r="A6939" s="1">
        <v>42792</v>
      </c>
      <c r="B6939" s="3">
        <f t="shared" si="216"/>
        <v>2017</v>
      </c>
      <c r="C6939" s="3">
        <f t="shared" si="217"/>
        <v>2</v>
      </c>
      <c r="D6939" t="s">
        <v>1234</v>
      </c>
      <c r="E6939" t="s">
        <v>27</v>
      </c>
      <c r="F6939" t="s">
        <v>11</v>
      </c>
      <c r="G6939" t="s">
        <v>92</v>
      </c>
      <c r="H6939" t="s">
        <v>1125</v>
      </c>
      <c r="I6939" s="2">
        <v>356.79</v>
      </c>
      <c r="J6939" s="3">
        <v>7</v>
      </c>
      <c r="K6939" s="2">
        <v>99.9</v>
      </c>
    </row>
    <row r="6940" spans="1:11" ht="13.8" x14ac:dyDescent="0.25">
      <c r="A6940" s="1">
        <v>42792</v>
      </c>
      <c r="B6940" s="3">
        <f t="shared" si="216"/>
        <v>2017</v>
      </c>
      <c r="C6940" s="3">
        <f t="shared" si="217"/>
        <v>2</v>
      </c>
      <c r="D6940" t="s">
        <v>227</v>
      </c>
      <c r="E6940" t="s">
        <v>27</v>
      </c>
      <c r="F6940" t="s">
        <v>34</v>
      </c>
      <c r="G6940" t="s">
        <v>47</v>
      </c>
      <c r="H6940" t="s">
        <v>479</v>
      </c>
      <c r="I6940" s="2">
        <v>91.96</v>
      </c>
      <c r="J6940" s="3">
        <v>2</v>
      </c>
      <c r="K6940" s="2">
        <v>15.63</v>
      </c>
    </row>
    <row r="6941" spans="1:11" ht="13.8" x14ac:dyDescent="0.25">
      <c r="A6941" s="1">
        <v>42792</v>
      </c>
      <c r="B6941" s="3">
        <f t="shared" si="216"/>
        <v>2017</v>
      </c>
      <c r="C6941" s="3">
        <f t="shared" si="217"/>
        <v>2</v>
      </c>
      <c r="D6941" t="s">
        <v>227</v>
      </c>
      <c r="E6941" t="s">
        <v>27</v>
      </c>
      <c r="F6941" t="s">
        <v>39</v>
      </c>
      <c r="G6941" t="s">
        <v>40</v>
      </c>
      <c r="H6941" t="s">
        <v>173</v>
      </c>
      <c r="I6941" s="2">
        <v>258.58</v>
      </c>
      <c r="J6941" s="3">
        <v>2</v>
      </c>
      <c r="K6941" s="2">
        <v>19.39</v>
      </c>
    </row>
    <row r="6942" spans="1:11" ht="13.8" x14ac:dyDescent="0.25">
      <c r="A6942" s="1">
        <v>42792</v>
      </c>
      <c r="B6942" s="3">
        <f t="shared" si="216"/>
        <v>2017</v>
      </c>
      <c r="C6942" s="3">
        <f t="shared" si="217"/>
        <v>2</v>
      </c>
      <c r="D6942" t="s">
        <v>227</v>
      </c>
      <c r="E6942" t="s">
        <v>27</v>
      </c>
      <c r="F6942" t="s">
        <v>11</v>
      </c>
      <c r="G6942" t="s">
        <v>12</v>
      </c>
      <c r="H6942" t="s">
        <v>1887</v>
      </c>
      <c r="I6942" s="2">
        <v>29.6</v>
      </c>
      <c r="J6942" s="3">
        <v>4</v>
      </c>
      <c r="K6942" s="2">
        <v>13.32</v>
      </c>
    </row>
    <row r="6943" spans="1:11" ht="13.8" x14ac:dyDescent="0.25">
      <c r="A6943" s="1">
        <v>42794</v>
      </c>
      <c r="B6943" s="3">
        <f t="shared" si="216"/>
        <v>2017</v>
      </c>
      <c r="C6943" s="3">
        <f t="shared" si="217"/>
        <v>2</v>
      </c>
      <c r="D6943" t="s">
        <v>824</v>
      </c>
      <c r="E6943" t="s">
        <v>613</v>
      </c>
      <c r="F6943" t="s">
        <v>11</v>
      </c>
      <c r="G6943" t="s">
        <v>20</v>
      </c>
      <c r="H6943" t="s">
        <v>1650</v>
      </c>
      <c r="I6943" s="2">
        <v>9.84</v>
      </c>
      <c r="J6943" s="3">
        <v>2</v>
      </c>
      <c r="K6943" s="2">
        <v>4.72</v>
      </c>
    </row>
    <row r="6944" spans="1:11" ht="13.8" x14ac:dyDescent="0.25">
      <c r="A6944" s="1">
        <v>42794</v>
      </c>
      <c r="B6944" s="3">
        <f t="shared" si="216"/>
        <v>2017</v>
      </c>
      <c r="C6944" s="3">
        <f t="shared" si="217"/>
        <v>2</v>
      </c>
      <c r="D6944" t="s">
        <v>824</v>
      </c>
      <c r="E6944" t="s">
        <v>613</v>
      </c>
      <c r="F6944" t="s">
        <v>11</v>
      </c>
      <c r="G6944" t="s">
        <v>12</v>
      </c>
      <c r="H6944" t="s">
        <v>284</v>
      </c>
      <c r="I6944" s="2">
        <v>7.78</v>
      </c>
      <c r="J6944" s="3">
        <v>1</v>
      </c>
      <c r="K6944" s="2">
        <v>3.5</v>
      </c>
    </row>
    <row r="6945" spans="1:11" ht="13.8" x14ac:dyDescent="0.25">
      <c r="A6945" s="1">
        <v>42796</v>
      </c>
      <c r="B6945" s="3">
        <f t="shared" si="216"/>
        <v>2017</v>
      </c>
      <c r="C6945" s="3">
        <f t="shared" si="217"/>
        <v>3</v>
      </c>
      <c r="D6945" t="s">
        <v>2124</v>
      </c>
      <c r="E6945" t="s">
        <v>10</v>
      </c>
      <c r="F6945" t="s">
        <v>11</v>
      </c>
      <c r="G6945" t="s">
        <v>200</v>
      </c>
      <c r="H6945" t="s">
        <v>807</v>
      </c>
      <c r="I6945" s="2">
        <v>6.98</v>
      </c>
      <c r="J6945" s="3">
        <v>4</v>
      </c>
      <c r="K6945" s="2">
        <v>-1.4</v>
      </c>
    </row>
    <row r="6946" spans="1:11" ht="13.8" x14ac:dyDescent="0.25">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ht="13.8" x14ac:dyDescent="0.25">
      <c r="A6947" s="1">
        <v>42796</v>
      </c>
      <c r="B6947" s="3">
        <f t="shared" si="216"/>
        <v>2017</v>
      </c>
      <c r="C6947" s="3">
        <f t="shared" si="217"/>
        <v>3</v>
      </c>
      <c r="D6947" t="s">
        <v>2298</v>
      </c>
      <c r="E6947" t="s">
        <v>27</v>
      </c>
      <c r="F6947" t="s">
        <v>39</v>
      </c>
      <c r="G6947" t="s">
        <v>40</v>
      </c>
      <c r="H6947" t="s">
        <v>1224</v>
      </c>
      <c r="I6947" s="2">
        <v>196.78</v>
      </c>
      <c r="J6947" s="3">
        <v>3</v>
      </c>
      <c r="K6947" s="2">
        <v>14.76</v>
      </c>
    </row>
    <row r="6948" spans="1:11" ht="13.8" x14ac:dyDescent="0.25">
      <c r="A6948" s="1">
        <v>42796</v>
      </c>
      <c r="B6948" s="3">
        <f t="shared" si="216"/>
        <v>2017</v>
      </c>
      <c r="C6948" s="3">
        <f t="shared" si="217"/>
        <v>3</v>
      </c>
      <c r="D6948" t="s">
        <v>2298</v>
      </c>
      <c r="E6948" t="s">
        <v>27</v>
      </c>
      <c r="F6948" t="s">
        <v>39</v>
      </c>
      <c r="G6948" t="s">
        <v>52</v>
      </c>
      <c r="H6948" t="s">
        <v>2532</v>
      </c>
      <c r="I6948" s="2">
        <v>479.94</v>
      </c>
      <c r="J6948" s="3">
        <v>6</v>
      </c>
      <c r="K6948" s="2">
        <v>52.79</v>
      </c>
    </row>
    <row r="6949" spans="1:11" ht="13.8" x14ac:dyDescent="0.25">
      <c r="A6949" s="1">
        <v>42796</v>
      </c>
      <c r="B6949" s="3">
        <f t="shared" si="216"/>
        <v>2017</v>
      </c>
      <c r="C6949" s="3">
        <f t="shared" si="217"/>
        <v>3</v>
      </c>
      <c r="D6949" t="s">
        <v>556</v>
      </c>
      <c r="E6949" t="s">
        <v>59</v>
      </c>
      <c r="F6949" t="s">
        <v>11</v>
      </c>
      <c r="G6949" t="s">
        <v>24</v>
      </c>
      <c r="H6949" t="s">
        <v>1351</v>
      </c>
      <c r="I6949" s="2">
        <v>59.52</v>
      </c>
      <c r="J6949" s="3">
        <v>3</v>
      </c>
      <c r="K6949" s="2">
        <v>15.48</v>
      </c>
    </row>
    <row r="6950" spans="1:11" ht="13.8" x14ac:dyDescent="0.25">
      <c r="A6950" s="1">
        <v>42796</v>
      </c>
      <c r="B6950" s="3">
        <f t="shared" si="216"/>
        <v>2017</v>
      </c>
      <c r="C6950" s="3">
        <f t="shared" si="217"/>
        <v>3</v>
      </c>
      <c r="D6950" t="s">
        <v>556</v>
      </c>
      <c r="E6950" t="s">
        <v>59</v>
      </c>
      <c r="F6950" t="s">
        <v>11</v>
      </c>
      <c r="G6950" t="s">
        <v>63</v>
      </c>
      <c r="H6950" t="s">
        <v>64</v>
      </c>
      <c r="I6950" s="2">
        <v>57.96</v>
      </c>
      <c r="J6950" s="3">
        <v>7</v>
      </c>
      <c r="K6950" s="2">
        <v>27.24</v>
      </c>
    </row>
    <row r="6951" spans="1:11" ht="13.8" x14ac:dyDescent="0.25">
      <c r="A6951" s="1">
        <v>42796</v>
      </c>
      <c r="B6951" s="3">
        <f t="shared" si="216"/>
        <v>2017</v>
      </c>
      <c r="C6951" s="3">
        <f t="shared" si="217"/>
        <v>3</v>
      </c>
      <c r="D6951" t="s">
        <v>556</v>
      </c>
      <c r="E6951" t="s">
        <v>59</v>
      </c>
      <c r="F6951" t="s">
        <v>34</v>
      </c>
      <c r="G6951" t="s">
        <v>74</v>
      </c>
      <c r="H6951" t="s">
        <v>2281</v>
      </c>
      <c r="I6951" s="2">
        <v>441.96</v>
      </c>
      <c r="J6951" s="3">
        <v>2</v>
      </c>
      <c r="K6951" s="2">
        <v>101.65</v>
      </c>
    </row>
    <row r="6952" spans="1:11" ht="13.8" x14ac:dyDescent="0.25">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ht="13.8" x14ac:dyDescent="0.25">
      <c r="A6953" s="1">
        <v>42796</v>
      </c>
      <c r="B6953" s="3">
        <f t="shared" si="216"/>
        <v>2017</v>
      </c>
      <c r="C6953" s="3">
        <f t="shared" si="217"/>
        <v>3</v>
      </c>
      <c r="D6953" t="s">
        <v>1320</v>
      </c>
      <c r="E6953" t="s">
        <v>78</v>
      </c>
      <c r="F6953" t="s">
        <v>11</v>
      </c>
      <c r="G6953" t="s">
        <v>20</v>
      </c>
      <c r="H6953" t="s">
        <v>1509</v>
      </c>
      <c r="I6953" s="2">
        <v>18.53</v>
      </c>
      <c r="J6953" s="3">
        <v>4</v>
      </c>
      <c r="K6953" s="2">
        <v>-12.35</v>
      </c>
    </row>
    <row r="6954" spans="1:11" ht="13.8" x14ac:dyDescent="0.25">
      <c r="A6954" s="1">
        <v>42796</v>
      </c>
      <c r="B6954" s="3">
        <f t="shared" si="216"/>
        <v>2017</v>
      </c>
      <c r="C6954" s="3">
        <f t="shared" si="217"/>
        <v>3</v>
      </c>
      <c r="D6954" t="s">
        <v>2242</v>
      </c>
      <c r="E6954" t="s">
        <v>27</v>
      </c>
      <c r="F6954" t="s">
        <v>11</v>
      </c>
      <c r="G6954" t="s">
        <v>20</v>
      </c>
      <c r="H6954" t="s">
        <v>269</v>
      </c>
      <c r="I6954" s="2">
        <v>107.65</v>
      </c>
      <c r="J6954" s="3">
        <v>2</v>
      </c>
      <c r="K6954" s="2">
        <v>33.64</v>
      </c>
    </row>
    <row r="6955" spans="1:11" ht="13.8" x14ac:dyDescent="0.25">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ht="13.8" x14ac:dyDescent="0.25">
      <c r="A6956" s="1">
        <v>42797</v>
      </c>
      <c r="B6956" s="3">
        <f t="shared" si="216"/>
        <v>2017</v>
      </c>
      <c r="C6956" s="3">
        <f t="shared" si="217"/>
        <v>3</v>
      </c>
      <c r="D6956" t="s">
        <v>2540</v>
      </c>
      <c r="E6956" t="s">
        <v>33</v>
      </c>
      <c r="F6956" t="s">
        <v>11</v>
      </c>
      <c r="G6956" t="s">
        <v>92</v>
      </c>
      <c r="H6956" t="s">
        <v>764</v>
      </c>
      <c r="I6956" s="2">
        <v>72.8</v>
      </c>
      <c r="J6956" s="3">
        <v>5</v>
      </c>
      <c r="K6956" s="2">
        <v>19.66</v>
      </c>
    </row>
    <row r="6957" spans="1:11" ht="13.8" x14ac:dyDescent="0.25">
      <c r="A6957" s="1">
        <v>42797</v>
      </c>
      <c r="B6957" s="3">
        <f t="shared" si="216"/>
        <v>2017</v>
      </c>
      <c r="C6957" s="3">
        <f t="shared" si="217"/>
        <v>3</v>
      </c>
      <c r="D6957" t="s">
        <v>771</v>
      </c>
      <c r="E6957" t="s">
        <v>10</v>
      </c>
      <c r="F6957" t="s">
        <v>11</v>
      </c>
      <c r="G6957" t="s">
        <v>12</v>
      </c>
      <c r="H6957" t="s">
        <v>2141</v>
      </c>
      <c r="I6957" s="2">
        <v>26.88</v>
      </c>
      <c r="J6957" s="3">
        <v>8</v>
      </c>
      <c r="K6957" s="2">
        <v>9.74</v>
      </c>
    </row>
    <row r="6958" spans="1:11" ht="13.8" x14ac:dyDescent="0.25">
      <c r="A6958" s="1">
        <v>42797</v>
      </c>
      <c r="B6958" s="3">
        <f t="shared" si="216"/>
        <v>2017</v>
      </c>
      <c r="C6958" s="3">
        <f t="shared" si="217"/>
        <v>3</v>
      </c>
      <c r="D6958" t="s">
        <v>915</v>
      </c>
      <c r="E6958" t="s">
        <v>110</v>
      </c>
      <c r="F6958" t="s">
        <v>34</v>
      </c>
      <c r="G6958" t="s">
        <v>35</v>
      </c>
      <c r="H6958" t="s">
        <v>2182</v>
      </c>
      <c r="I6958" s="2">
        <v>180.98</v>
      </c>
      <c r="J6958" s="3">
        <v>1</v>
      </c>
      <c r="K6958" s="2">
        <v>47.05</v>
      </c>
    </row>
    <row r="6959" spans="1:11" ht="13.8" x14ac:dyDescent="0.25">
      <c r="A6959" s="1">
        <v>42797</v>
      </c>
      <c r="B6959" s="3">
        <f t="shared" si="216"/>
        <v>2017</v>
      </c>
      <c r="C6959" s="3">
        <f t="shared" si="217"/>
        <v>3</v>
      </c>
      <c r="D6959" t="s">
        <v>915</v>
      </c>
      <c r="E6959" t="s">
        <v>110</v>
      </c>
      <c r="F6959" t="s">
        <v>39</v>
      </c>
      <c r="G6959" t="s">
        <v>52</v>
      </c>
      <c r="H6959" t="s">
        <v>454</v>
      </c>
      <c r="I6959" s="2">
        <v>99.98</v>
      </c>
      <c r="J6959" s="3">
        <v>2</v>
      </c>
      <c r="K6959" s="2">
        <v>42.99</v>
      </c>
    </row>
    <row r="6960" spans="1:11" ht="13.8" x14ac:dyDescent="0.25">
      <c r="A6960" s="1">
        <v>42797</v>
      </c>
      <c r="B6960" s="3">
        <f t="shared" si="216"/>
        <v>2017</v>
      </c>
      <c r="C6960" s="3">
        <f t="shared" si="217"/>
        <v>3</v>
      </c>
      <c r="D6960" t="s">
        <v>143</v>
      </c>
      <c r="E6960" t="s">
        <v>27</v>
      </c>
      <c r="F6960" t="s">
        <v>39</v>
      </c>
      <c r="G6960" t="s">
        <v>52</v>
      </c>
      <c r="H6960" t="s">
        <v>2353</v>
      </c>
      <c r="I6960" s="2">
        <v>1049.44</v>
      </c>
      <c r="J6960" s="3">
        <v>8</v>
      </c>
      <c r="K6960" s="2">
        <v>440.76</v>
      </c>
    </row>
    <row r="6961" spans="1:11" ht="13.8" x14ac:dyDescent="0.25">
      <c r="A6961" s="1">
        <v>42797</v>
      </c>
      <c r="B6961" s="3">
        <f t="shared" si="216"/>
        <v>2017</v>
      </c>
      <c r="C6961" s="3">
        <f t="shared" si="217"/>
        <v>3</v>
      </c>
      <c r="D6961" t="s">
        <v>143</v>
      </c>
      <c r="E6961" t="s">
        <v>27</v>
      </c>
      <c r="F6961" t="s">
        <v>34</v>
      </c>
      <c r="G6961" t="s">
        <v>35</v>
      </c>
      <c r="H6961" t="s">
        <v>2025</v>
      </c>
      <c r="I6961" s="2">
        <v>170.35</v>
      </c>
      <c r="J6961" s="3">
        <v>3</v>
      </c>
      <c r="K6961" s="2">
        <v>-17.04</v>
      </c>
    </row>
    <row r="6962" spans="1:11" ht="13.8" x14ac:dyDescent="0.25">
      <c r="A6962" s="1">
        <v>42797</v>
      </c>
      <c r="B6962" s="3">
        <f t="shared" si="216"/>
        <v>2017</v>
      </c>
      <c r="C6962" s="3">
        <f t="shared" si="217"/>
        <v>3</v>
      </c>
      <c r="D6962" t="s">
        <v>1517</v>
      </c>
      <c r="E6962" t="s">
        <v>27</v>
      </c>
      <c r="F6962" t="s">
        <v>34</v>
      </c>
      <c r="G6962" t="s">
        <v>145</v>
      </c>
      <c r="H6962" t="s">
        <v>818</v>
      </c>
      <c r="I6962" s="2">
        <v>399.67</v>
      </c>
      <c r="J6962" s="3">
        <v>7</v>
      </c>
      <c r="K6962" s="2">
        <v>-14.99</v>
      </c>
    </row>
    <row r="6963" spans="1:11" ht="13.8" x14ac:dyDescent="0.25">
      <c r="A6963" s="1">
        <v>42798</v>
      </c>
      <c r="B6963" s="3">
        <f t="shared" si="216"/>
        <v>2017</v>
      </c>
      <c r="C6963" s="3">
        <f t="shared" si="217"/>
        <v>3</v>
      </c>
      <c r="D6963" t="s">
        <v>1791</v>
      </c>
      <c r="E6963" t="s">
        <v>27</v>
      </c>
      <c r="F6963" t="s">
        <v>11</v>
      </c>
      <c r="G6963" t="s">
        <v>24</v>
      </c>
      <c r="H6963" t="s">
        <v>361</v>
      </c>
      <c r="I6963" s="2">
        <v>9.32</v>
      </c>
      <c r="J6963" s="3">
        <v>4</v>
      </c>
      <c r="K6963" s="2">
        <v>2.7</v>
      </c>
    </row>
    <row r="6964" spans="1:11" ht="13.8" x14ac:dyDescent="0.25">
      <c r="A6964" s="1">
        <v>42798</v>
      </c>
      <c r="B6964" s="3">
        <f t="shared" si="216"/>
        <v>2017</v>
      </c>
      <c r="C6964" s="3">
        <f t="shared" si="217"/>
        <v>3</v>
      </c>
      <c r="D6964" t="s">
        <v>1791</v>
      </c>
      <c r="E6964" t="s">
        <v>27</v>
      </c>
      <c r="F6964" t="s">
        <v>11</v>
      </c>
      <c r="G6964" t="s">
        <v>63</v>
      </c>
      <c r="H6964" t="s">
        <v>2160</v>
      </c>
      <c r="I6964" s="2">
        <v>15.25</v>
      </c>
      <c r="J6964" s="3">
        <v>1</v>
      </c>
      <c r="K6964" s="2">
        <v>7.02</v>
      </c>
    </row>
    <row r="6965" spans="1:11" ht="13.8" x14ac:dyDescent="0.25">
      <c r="A6965" s="1">
        <v>42798</v>
      </c>
      <c r="B6965" s="3">
        <f t="shared" si="216"/>
        <v>2017</v>
      </c>
      <c r="C6965" s="3">
        <f t="shared" si="217"/>
        <v>3</v>
      </c>
      <c r="D6965" t="s">
        <v>9</v>
      </c>
      <c r="E6965" t="s">
        <v>10</v>
      </c>
      <c r="F6965" t="s">
        <v>11</v>
      </c>
      <c r="G6965" t="s">
        <v>12</v>
      </c>
      <c r="H6965" t="s">
        <v>1057</v>
      </c>
      <c r="I6965" s="2">
        <v>89.57</v>
      </c>
      <c r="J6965" s="3">
        <v>2</v>
      </c>
      <c r="K6965" s="2">
        <v>32.47</v>
      </c>
    </row>
    <row r="6966" spans="1:11" ht="13.8" x14ac:dyDescent="0.25">
      <c r="A6966" s="1">
        <v>42798</v>
      </c>
      <c r="B6966" s="3">
        <f t="shared" si="216"/>
        <v>2017</v>
      </c>
      <c r="C6966" s="3">
        <f t="shared" si="217"/>
        <v>3</v>
      </c>
      <c r="D6966" t="s">
        <v>2385</v>
      </c>
      <c r="E6966" t="s">
        <v>10</v>
      </c>
      <c r="F6966" t="s">
        <v>34</v>
      </c>
      <c r="G6966" t="s">
        <v>47</v>
      </c>
      <c r="H6966" t="s">
        <v>2153</v>
      </c>
      <c r="I6966" s="2">
        <v>103.5</v>
      </c>
      <c r="J6966" s="3">
        <v>5</v>
      </c>
      <c r="K6966" s="2">
        <v>-77.63</v>
      </c>
    </row>
    <row r="6967" spans="1:11" ht="13.8" x14ac:dyDescent="0.25">
      <c r="A6967" s="1">
        <v>42798</v>
      </c>
      <c r="B6967" s="3">
        <f t="shared" si="216"/>
        <v>2017</v>
      </c>
      <c r="C6967" s="3">
        <f t="shared" si="217"/>
        <v>3</v>
      </c>
      <c r="D6967" t="s">
        <v>2385</v>
      </c>
      <c r="E6967" t="s">
        <v>10</v>
      </c>
      <c r="F6967" t="s">
        <v>11</v>
      </c>
      <c r="G6967" t="s">
        <v>16</v>
      </c>
      <c r="H6967" t="s">
        <v>2418</v>
      </c>
      <c r="I6967" s="2">
        <v>2.46</v>
      </c>
      <c r="J6967" s="3">
        <v>1</v>
      </c>
      <c r="K6967" s="2">
        <v>0.86</v>
      </c>
    </row>
    <row r="6968" spans="1:11" ht="13.8" x14ac:dyDescent="0.25">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ht="13.8" x14ac:dyDescent="0.25">
      <c r="A6969" s="1">
        <v>42799</v>
      </c>
      <c r="B6969" s="3">
        <f t="shared" si="216"/>
        <v>2017</v>
      </c>
      <c r="C6969" s="3">
        <f t="shared" si="217"/>
        <v>3</v>
      </c>
      <c r="D6969" t="s">
        <v>1593</v>
      </c>
      <c r="E6969" t="s">
        <v>157</v>
      </c>
      <c r="F6969" t="s">
        <v>11</v>
      </c>
      <c r="G6969" t="s">
        <v>16</v>
      </c>
      <c r="H6969" t="s">
        <v>2586</v>
      </c>
      <c r="I6969" s="2">
        <v>25.06</v>
      </c>
      <c r="J6969" s="3">
        <v>2</v>
      </c>
      <c r="K6969" s="2">
        <v>11.78</v>
      </c>
    </row>
    <row r="6970" spans="1:11" ht="13.8" x14ac:dyDescent="0.25">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ht="13.8" x14ac:dyDescent="0.25">
      <c r="A6971" s="1">
        <v>42799</v>
      </c>
      <c r="B6971" s="3">
        <f t="shared" si="216"/>
        <v>2017</v>
      </c>
      <c r="C6971" s="3">
        <f t="shared" si="217"/>
        <v>3</v>
      </c>
      <c r="D6971" t="s">
        <v>1373</v>
      </c>
      <c r="E6971" t="s">
        <v>315</v>
      </c>
      <c r="F6971" t="s">
        <v>11</v>
      </c>
      <c r="G6971" t="s">
        <v>18</v>
      </c>
      <c r="H6971" t="s">
        <v>580</v>
      </c>
      <c r="I6971" s="2">
        <v>221.16</v>
      </c>
      <c r="J6971" s="3">
        <v>4</v>
      </c>
      <c r="K6971" s="2">
        <v>57.5</v>
      </c>
    </row>
    <row r="6972" spans="1:11" ht="13.8" x14ac:dyDescent="0.25">
      <c r="A6972" s="1">
        <v>42799</v>
      </c>
      <c r="B6972" s="3">
        <f t="shared" si="216"/>
        <v>2017</v>
      </c>
      <c r="C6972" s="3">
        <f t="shared" si="217"/>
        <v>3</v>
      </c>
      <c r="D6972" t="s">
        <v>1373</v>
      </c>
      <c r="E6972" t="s">
        <v>315</v>
      </c>
      <c r="F6972" t="s">
        <v>11</v>
      </c>
      <c r="G6972" t="s">
        <v>20</v>
      </c>
      <c r="H6972" t="s">
        <v>697</v>
      </c>
      <c r="I6972" s="2">
        <v>127.96</v>
      </c>
      <c r="J6972" s="3">
        <v>2</v>
      </c>
      <c r="K6972" s="2">
        <v>62.7</v>
      </c>
    </row>
    <row r="6973" spans="1:11" ht="13.8" x14ac:dyDescent="0.25">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ht="13.8" x14ac:dyDescent="0.25">
      <c r="A6974" s="1">
        <v>42799</v>
      </c>
      <c r="B6974" s="3">
        <f t="shared" si="216"/>
        <v>2017</v>
      </c>
      <c r="C6974" s="3">
        <f t="shared" si="217"/>
        <v>3</v>
      </c>
      <c r="D6974" t="s">
        <v>1883</v>
      </c>
      <c r="E6974" t="s">
        <v>329</v>
      </c>
      <c r="F6974" t="s">
        <v>11</v>
      </c>
      <c r="G6974" t="s">
        <v>63</v>
      </c>
      <c r="H6974" t="s">
        <v>1721</v>
      </c>
      <c r="I6974" s="2">
        <v>42.68</v>
      </c>
      <c r="J6974" s="3">
        <v>4</v>
      </c>
      <c r="K6974" s="2">
        <v>19.63</v>
      </c>
    </row>
    <row r="6975" spans="1:11" ht="13.8" x14ac:dyDescent="0.25">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ht="13.8" x14ac:dyDescent="0.25">
      <c r="A6976" s="1">
        <v>42799</v>
      </c>
      <c r="B6976" s="3">
        <f t="shared" si="216"/>
        <v>2017</v>
      </c>
      <c r="C6976" s="3">
        <f t="shared" si="217"/>
        <v>3</v>
      </c>
      <c r="D6976" t="s">
        <v>1883</v>
      </c>
      <c r="E6976" t="s">
        <v>329</v>
      </c>
      <c r="F6976" t="s">
        <v>11</v>
      </c>
      <c r="G6976" t="s">
        <v>92</v>
      </c>
      <c r="H6976" t="s">
        <v>1296</v>
      </c>
      <c r="I6976" s="2">
        <v>262.24</v>
      </c>
      <c r="J6976" s="3">
        <v>2</v>
      </c>
      <c r="K6976" s="2">
        <v>78.67</v>
      </c>
    </row>
    <row r="6977" spans="1:11" ht="13.8" x14ac:dyDescent="0.25">
      <c r="A6977" s="1">
        <v>42799</v>
      </c>
      <c r="B6977" s="3">
        <f t="shared" si="216"/>
        <v>2017</v>
      </c>
      <c r="C6977" s="3">
        <f t="shared" si="217"/>
        <v>3</v>
      </c>
      <c r="D6977" t="s">
        <v>1883</v>
      </c>
      <c r="E6977" t="s">
        <v>329</v>
      </c>
      <c r="F6977" t="s">
        <v>11</v>
      </c>
      <c r="G6977" t="s">
        <v>20</v>
      </c>
      <c r="H6977" t="s">
        <v>2061</v>
      </c>
      <c r="I6977" s="2">
        <v>234.36</v>
      </c>
      <c r="J6977" s="3">
        <v>6</v>
      </c>
      <c r="K6977" s="2">
        <v>112.49</v>
      </c>
    </row>
    <row r="6978" spans="1:11" ht="13.8" x14ac:dyDescent="0.25">
      <c r="A6978" s="1">
        <v>42800</v>
      </c>
      <c r="B6978" s="3">
        <f t="shared" si="216"/>
        <v>2017</v>
      </c>
      <c r="C6978" s="3">
        <f t="shared" si="217"/>
        <v>3</v>
      </c>
      <c r="D6978" t="s">
        <v>2657</v>
      </c>
      <c r="E6978" t="s">
        <v>149</v>
      </c>
      <c r="F6978" t="s">
        <v>11</v>
      </c>
      <c r="G6978" t="s">
        <v>12</v>
      </c>
      <c r="H6978" t="s">
        <v>1967</v>
      </c>
      <c r="I6978" s="2">
        <v>26.38</v>
      </c>
      <c r="J6978" s="3">
        <v>1</v>
      </c>
      <c r="K6978" s="2">
        <v>12.13</v>
      </c>
    </row>
    <row r="6979" spans="1:11" ht="13.8" x14ac:dyDescent="0.25">
      <c r="A6979" s="1">
        <v>42800</v>
      </c>
      <c r="B6979" s="3">
        <f t="shared" ref="B6979:B7042" si="218">YEAR(A6979)</f>
        <v>2017</v>
      </c>
      <c r="C6979" s="3">
        <f t="shared" ref="C6979:C7042" si="219">MONTH(A6979)</f>
        <v>3</v>
      </c>
      <c r="D6979" t="s">
        <v>2657</v>
      </c>
      <c r="E6979" t="s">
        <v>149</v>
      </c>
      <c r="F6979" t="s">
        <v>34</v>
      </c>
      <c r="G6979" t="s">
        <v>47</v>
      </c>
      <c r="H6979" t="s">
        <v>1837</v>
      </c>
      <c r="I6979" s="2">
        <v>71.97</v>
      </c>
      <c r="J6979" s="3">
        <v>3</v>
      </c>
      <c r="K6979" s="2">
        <v>16.55</v>
      </c>
    </row>
    <row r="6980" spans="1:11" ht="13.8" x14ac:dyDescent="0.25">
      <c r="A6980" s="1">
        <v>42800</v>
      </c>
      <c r="B6980" s="3">
        <f t="shared" si="218"/>
        <v>2017</v>
      </c>
      <c r="C6980" s="3">
        <f t="shared" si="219"/>
        <v>3</v>
      </c>
      <c r="D6980" t="s">
        <v>530</v>
      </c>
      <c r="E6980" t="s">
        <v>27</v>
      </c>
      <c r="F6980" t="s">
        <v>11</v>
      </c>
      <c r="G6980" t="s">
        <v>20</v>
      </c>
      <c r="H6980" t="s">
        <v>2163</v>
      </c>
      <c r="I6980" s="2">
        <v>14.98</v>
      </c>
      <c r="J6980" s="3">
        <v>9</v>
      </c>
      <c r="K6980" s="2">
        <v>5.43</v>
      </c>
    </row>
    <row r="6981" spans="1:11" ht="13.8" x14ac:dyDescent="0.25">
      <c r="A6981" s="1">
        <v>42800</v>
      </c>
      <c r="B6981" s="3">
        <f t="shared" si="218"/>
        <v>2017</v>
      </c>
      <c r="C6981" s="3">
        <f t="shared" si="219"/>
        <v>3</v>
      </c>
      <c r="D6981" t="s">
        <v>1771</v>
      </c>
      <c r="E6981" t="s">
        <v>27</v>
      </c>
      <c r="F6981" t="s">
        <v>11</v>
      </c>
      <c r="G6981" t="s">
        <v>18</v>
      </c>
      <c r="H6981" t="s">
        <v>1360</v>
      </c>
      <c r="I6981" s="2">
        <v>67.78</v>
      </c>
      <c r="J6981" s="3">
        <v>2</v>
      </c>
      <c r="K6981" s="2">
        <v>16.95</v>
      </c>
    </row>
    <row r="6982" spans="1:11" ht="13.8" x14ac:dyDescent="0.25">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ht="13.8" x14ac:dyDescent="0.25">
      <c r="A6983" s="1">
        <v>42800</v>
      </c>
      <c r="B6983" s="3">
        <f t="shared" si="218"/>
        <v>2017</v>
      </c>
      <c r="C6983" s="3">
        <f t="shared" si="219"/>
        <v>3</v>
      </c>
      <c r="D6983" t="s">
        <v>2115</v>
      </c>
      <c r="E6983" t="s">
        <v>27</v>
      </c>
      <c r="F6983" t="s">
        <v>11</v>
      </c>
      <c r="G6983" t="s">
        <v>16</v>
      </c>
      <c r="H6983" t="s">
        <v>926</v>
      </c>
      <c r="I6983" s="2">
        <v>11.52</v>
      </c>
      <c r="J6983" s="3">
        <v>4</v>
      </c>
      <c r="K6983" s="2">
        <v>5.64</v>
      </c>
    </row>
    <row r="6984" spans="1:11" ht="13.8" x14ac:dyDescent="0.25">
      <c r="A6984" s="1">
        <v>42800</v>
      </c>
      <c r="B6984" s="3">
        <f t="shared" si="218"/>
        <v>2017</v>
      </c>
      <c r="C6984" s="3">
        <f t="shared" si="219"/>
        <v>3</v>
      </c>
      <c r="D6984" t="s">
        <v>2115</v>
      </c>
      <c r="E6984" t="s">
        <v>27</v>
      </c>
      <c r="F6984" t="s">
        <v>11</v>
      </c>
      <c r="G6984" t="s">
        <v>12</v>
      </c>
      <c r="H6984" t="s">
        <v>1601</v>
      </c>
      <c r="I6984" s="2">
        <v>286.93</v>
      </c>
      <c r="J6984" s="3">
        <v>7</v>
      </c>
      <c r="K6984" s="2">
        <v>140.6</v>
      </c>
    </row>
    <row r="6985" spans="1:11" ht="13.8" x14ac:dyDescent="0.25">
      <c r="A6985" s="1">
        <v>42800</v>
      </c>
      <c r="B6985" s="3">
        <f t="shared" si="218"/>
        <v>2017</v>
      </c>
      <c r="C6985" s="3">
        <f t="shared" si="219"/>
        <v>3</v>
      </c>
      <c r="D6985" t="s">
        <v>2115</v>
      </c>
      <c r="E6985" t="s">
        <v>27</v>
      </c>
      <c r="F6985" t="s">
        <v>39</v>
      </c>
      <c r="G6985" t="s">
        <v>40</v>
      </c>
      <c r="H6985" t="s">
        <v>1518</v>
      </c>
      <c r="I6985" s="2">
        <v>206.38</v>
      </c>
      <c r="J6985" s="3">
        <v>2</v>
      </c>
      <c r="K6985" s="2">
        <v>23.22</v>
      </c>
    </row>
    <row r="6986" spans="1:11" ht="13.8" x14ac:dyDescent="0.25">
      <c r="A6986" s="1">
        <v>42800</v>
      </c>
      <c r="B6986" s="3">
        <f t="shared" si="218"/>
        <v>2017</v>
      </c>
      <c r="C6986" s="3">
        <f t="shared" si="219"/>
        <v>3</v>
      </c>
      <c r="D6986" t="s">
        <v>2447</v>
      </c>
      <c r="E6986" t="s">
        <v>10</v>
      </c>
      <c r="F6986" t="s">
        <v>11</v>
      </c>
      <c r="G6986" t="s">
        <v>16</v>
      </c>
      <c r="H6986" t="s">
        <v>2216</v>
      </c>
      <c r="I6986" s="2">
        <v>4.93</v>
      </c>
      <c r="J6986" s="3">
        <v>2</v>
      </c>
      <c r="K6986" s="2">
        <v>1.72</v>
      </c>
    </row>
    <row r="6987" spans="1:11" ht="13.8" x14ac:dyDescent="0.25">
      <c r="A6987" s="1">
        <v>42800</v>
      </c>
      <c r="B6987" s="3">
        <f t="shared" si="218"/>
        <v>2017</v>
      </c>
      <c r="C6987" s="3">
        <f t="shared" si="219"/>
        <v>3</v>
      </c>
      <c r="D6987" t="s">
        <v>2447</v>
      </c>
      <c r="E6987" t="s">
        <v>10</v>
      </c>
      <c r="F6987" t="s">
        <v>11</v>
      </c>
      <c r="G6987" t="s">
        <v>24</v>
      </c>
      <c r="H6987" t="s">
        <v>260</v>
      </c>
      <c r="I6987" s="2">
        <v>63.49</v>
      </c>
      <c r="J6987" s="3">
        <v>4</v>
      </c>
      <c r="K6987" s="2">
        <v>4.76</v>
      </c>
    </row>
    <row r="6988" spans="1:11" ht="13.8" x14ac:dyDescent="0.25">
      <c r="A6988" s="1">
        <v>42801</v>
      </c>
      <c r="B6988" s="3">
        <f t="shared" si="218"/>
        <v>2017</v>
      </c>
      <c r="C6988" s="3">
        <f t="shared" si="219"/>
        <v>3</v>
      </c>
      <c r="D6988" t="s">
        <v>1863</v>
      </c>
      <c r="E6988" t="s">
        <v>531</v>
      </c>
      <c r="F6988" t="s">
        <v>39</v>
      </c>
      <c r="G6988" t="s">
        <v>52</v>
      </c>
      <c r="H6988" t="s">
        <v>1068</v>
      </c>
      <c r="I6988" s="2">
        <v>49.08</v>
      </c>
      <c r="J6988" s="3">
        <v>3</v>
      </c>
      <c r="K6988" s="2">
        <v>4.91</v>
      </c>
    </row>
    <row r="6989" spans="1:11" ht="13.8" x14ac:dyDescent="0.25">
      <c r="A6989" s="1">
        <v>42801</v>
      </c>
      <c r="B6989" s="3">
        <f t="shared" si="218"/>
        <v>2017</v>
      </c>
      <c r="C6989" s="3">
        <f t="shared" si="219"/>
        <v>3</v>
      </c>
      <c r="D6989" t="s">
        <v>1548</v>
      </c>
      <c r="E6989" t="s">
        <v>149</v>
      </c>
      <c r="F6989" t="s">
        <v>11</v>
      </c>
      <c r="G6989" t="s">
        <v>20</v>
      </c>
      <c r="H6989" t="s">
        <v>1668</v>
      </c>
      <c r="I6989" s="2">
        <v>25.92</v>
      </c>
      <c r="J6989" s="3">
        <v>6</v>
      </c>
      <c r="K6989" s="2">
        <v>9.07</v>
      </c>
    </row>
    <row r="6990" spans="1:11" ht="13.8" x14ac:dyDescent="0.25">
      <c r="A6990" s="1">
        <v>42801</v>
      </c>
      <c r="B6990" s="3">
        <f t="shared" si="218"/>
        <v>2017</v>
      </c>
      <c r="C6990" s="3">
        <f t="shared" si="219"/>
        <v>3</v>
      </c>
      <c r="D6990" t="s">
        <v>1548</v>
      </c>
      <c r="E6990" t="s">
        <v>149</v>
      </c>
      <c r="F6990" t="s">
        <v>11</v>
      </c>
      <c r="G6990" t="s">
        <v>16</v>
      </c>
      <c r="H6990" t="s">
        <v>1500</v>
      </c>
      <c r="I6990" s="2">
        <v>91.59</v>
      </c>
      <c r="J6990" s="3">
        <v>3</v>
      </c>
      <c r="K6990" s="2">
        <v>42.13</v>
      </c>
    </row>
    <row r="6991" spans="1:11" ht="13.8" x14ac:dyDescent="0.25">
      <c r="A6991" s="1">
        <v>42802</v>
      </c>
      <c r="B6991" s="3">
        <f t="shared" si="218"/>
        <v>2017</v>
      </c>
      <c r="C6991" s="3">
        <f t="shared" si="219"/>
        <v>3</v>
      </c>
      <c r="D6991" t="s">
        <v>2162</v>
      </c>
      <c r="E6991" t="s">
        <v>30</v>
      </c>
      <c r="F6991" t="s">
        <v>11</v>
      </c>
      <c r="G6991" t="s">
        <v>92</v>
      </c>
      <c r="H6991" t="s">
        <v>2658</v>
      </c>
      <c r="I6991" s="2">
        <v>647.84</v>
      </c>
      <c r="J6991" s="3">
        <v>8</v>
      </c>
      <c r="K6991" s="2">
        <v>168.44</v>
      </c>
    </row>
    <row r="6992" spans="1:11" ht="13.8" x14ac:dyDescent="0.25">
      <c r="A6992" s="1">
        <v>42802</v>
      </c>
      <c r="B6992" s="3">
        <f t="shared" si="218"/>
        <v>2017</v>
      </c>
      <c r="C6992" s="3">
        <f t="shared" si="219"/>
        <v>3</v>
      </c>
      <c r="D6992" t="s">
        <v>2162</v>
      </c>
      <c r="E6992" t="s">
        <v>30</v>
      </c>
      <c r="F6992" t="s">
        <v>11</v>
      </c>
      <c r="G6992" t="s">
        <v>16</v>
      </c>
      <c r="H6992" t="s">
        <v>1709</v>
      </c>
      <c r="I6992" s="2">
        <v>20.7</v>
      </c>
      <c r="J6992" s="3">
        <v>2</v>
      </c>
      <c r="K6992" s="2">
        <v>9.94</v>
      </c>
    </row>
    <row r="6993" spans="1:11" ht="13.8" x14ac:dyDescent="0.25">
      <c r="A6993" s="1">
        <v>42802</v>
      </c>
      <c r="B6993" s="3">
        <f t="shared" si="218"/>
        <v>2017</v>
      </c>
      <c r="C6993" s="3">
        <f t="shared" si="219"/>
        <v>3</v>
      </c>
      <c r="D6993" t="s">
        <v>1723</v>
      </c>
      <c r="E6993" t="s">
        <v>27</v>
      </c>
      <c r="F6993" t="s">
        <v>11</v>
      </c>
      <c r="G6993" t="s">
        <v>20</v>
      </c>
      <c r="H6993" t="s">
        <v>737</v>
      </c>
      <c r="I6993" s="2">
        <v>171.2</v>
      </c>
      <c r="J6993" s="3">
        <v>5</v>
      </c>
      <c r="K6993" s="2">
        <v>64.2</v>
      </c>
    </row>
    <row r="6994" spans="1:11" ht="13.8" x14ac:dyDescent="0.25">
      <c r="A6994" s="1">
        <v>42802</v>
      </c>
      <c r="B6994" s="3">
        <f t="shared" si="218"/>
        <v>2017</v>
      </c>
      <c r="C6994" s="3">
        <f t="shared" si="219"/>
        <v>3</v>
      </c>
      <c r="D6994" t="s">
        <v>1723</v>
      </c>
      <c r="E6994" t="s">
        <v>27</v>
      </c>
      <c r="F6994" t="s">
        <v>11</v>
      </c>
      <c r="G6994" t="s">
        <v>24</v>
      </c>
      <c r="H6994" t="s">
        <v>2256</v>
      </c>
      <c r="I6994" s="2">
        <v>3.36</v>
      </c>
      <c r="J6994" s="3">
        <v>2</v>
      </c>
      <c r="K6994" s="2">
        <v>0.87</v>
      </c>
    </row>
    <row r="6995" spans="1:11" ht="13.8" x14ac:dyDescent="0.25">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ht="13.8" x14ac:dyDescent="0.25">
      <c r="A6996" s="1">
        <v>42803</v>
      </c>
      <c r="B6996" s="3">
        <f t="shared" si="218"/>
        <v>2017</v>
      </c>
      <c r="C6996" s="3">
        <f t="shared" si="219"/>
        <v>3</v>
      </c>
      <c r="D6996" t="s">
        <v>1178</v>
      </c>
      <c r="E6996" t="s">
        <v>27</v>
      </c>
      <c r="F6996" t="s">
        <v>39</v>
      </c>
      <c r="G6996" t="s">
        <v>603</v>
      </c>
      <c r="H6996" t="s">
        <v>2239</v>
      </c>
      <c r="I6996" s="2">
        <v>479.98</v>
      </c>
      <c r="J6996" s="3">
        <v>2</v>
      </c>
      <c r="K6996" s="2">
        <v>60</v>
      </c>
    </row>
    <row r="6997" spans="1:11" ht="13.8" x14ac:dyDescent="0.25">
      <c r="A6997" s="1">
        <v>42803</v>
      </c>
      <c r="B6997" s="3">
        <f t="shared" si="218"/>
        <v>2017</v>
      </c>
      <c r="C6997" s="3">
        <f t="shared" si="219"/>
        <v>3</v>
      </c>
      <c r="D6997" t="s">
        <v>1178</v>
      </c>
      <c r="E6997" t="s">
        <v>27</v>
      </c>
      <c r="F6997" t="s">
        <v>11</v>
      </c>
      <c r="G6997" t="s">
        <v>20</v>
      </c>
      <c r="H6997" t="s">
        <v>800</v>
      </c>
      <c r="I6997" s="2">
        <v>30.84</v>
      </c>
      <c r="J6997" s="3">
        <v>5</v>
      </c>
      <c r="K6997" s="2">
        <v>9.64</v>
      </c>
    </row>
    <row r="6998" spans="1:11" ht="13.8" x14ac:dyDescent="0.25">
      <c r="A6998" s="1">
        <v>42804</v>
      </c>
      <c r="B6998" s="3">
        <f t="shared" si="218"/>
        <v>2017</v>
      </c>
      <c r="C6998" s="3">
        <f t="shared" si="219"/>
        <v>3</v>
      </c>
      <c r="D6998" t="s">
        <v>2585</v>
      </c>
      <c r="E6998" t="s">
        <v>23</v>
      </c>
      <c r="F6998" t="s">
        <v>11</v>
      </c>
      <c r="G6998" t="s">
        <v>24</v>
      </c>
      <c r="H6998" t="s">
        <v>2426</v>
      </c>
      <c r="I6998" s="2">
        <v>5.25</v>
      </c>
      <c r="J6998" s="3">
        <v>2</v>
      </c>
      <c r="K6998" s="2">
        <v>0.59</v>
      </c>
    </row>
    <row r="6999" spans="1:11" ht="13.8" x14ac:dyDescent="0.25">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ht="13.8" x14ac:dyDescent="0.25">
      <c r="A7000" s="1">
        <v>42804</v>
      </c>
      <c r="B7000" s="3">
        <f t="shared" si="218"/>
        <v>2017</v>
      </c>
      <c r="C7000" s="3">
        <f t="shared" si="219"/>
        <v>3</v>
      </c>
      <c r="D7000" t="s">
        <v>2585</v>
      </c>
      <c r="E7000" t="s">
        <v>23</v>
      </c>
      <c r="F7000" t="s">
        <v>34</v>
      </c>
      <c r="G7000" t="s">
        <v>47</v>
      </c>
      <c r="H7000" t="s">
        <v>975</v>
      </c>
      <c r="I7000" s="2">
        <v>6.7</v>
      </c>
      <c r="J7000" s="3">
        <v>1</v>
      </c>
      <c r="K7000" s="2">
        <v>0.5</v>
      </c>
    </row>
    <row r="7001" spans="1:11" ht="13.8" x14ac:dyDescent="0.25">
      <c r="A7001" s="1">
        <v>42804</v>
      </c>
      <c r="B7001" s="3">
        <f t="shared" si="218"/>
        <v>2017</v>
      </c>
      <c r="C7001" s="3">
        <f t="shared" si="219"/>
        <v>3</v>
      </c>
      <c r="D7001" t="s">
        <v>2585</v>
      </c>
      <c r="E7001" t="s">
        <v>23</v>
      </c>
      <c r="F7001" t="s">
        <v>34</v>
      </c>
      <c r="G7001" t="s">
        <v>47</v>
      </c>
      <c r="H7001" t="s">
        <v>2249</v>
      </c>
      <c r="I7001" s="2">
        <v>43.87</v>
      </c>
      <c r="J7001" s="3">
        <v>2</v>
      </c>
      <c r="K7001" s="2">
        <v>11.52</v>
      </c>
    </row>
    <row r="7002" spans="1:11" ht="13.8" x14ac:dyDescent="0.25">
      <c r="A7002" s="1">
        <v>42804</v>
      </c>
      <c r="B7002" s="3">
        <f t="shared" si="218"/>
        <v>2017</v>
      </c>
      <c r="C7002" s="3">
        <f t="shared" si="219"/>
        <v>3</v>
      </c>
      <c r="D7002" t="s">
        <v>622</v>
      </c>
      <c r="E7002" t="s">
        <v>23</v>
      </c>
      <c r="F7002" t="s">
        <v>39</v>
      </c>
      <c r="G7002" t="s">
        <v>40</v>
      </c>
      <c r="H7002" t="s">
        <v>1659</v>
      </c>
      <c r="I7002" s="2">
        <v>53.98</v>
      </c>
      <c r="J7002" s="3">
        <v>3</v>
      </c>
      <c r="K7002" s="2">
        <v>-10.8</v>
      </c>
    </row>
    <row r="7003" spans="1:11" ht="13.8" x14ac:dyDescent="0.25">
      <c r="A7003" s="1">
        <v>42804</v>
      </c>
      <c r="B7003" s="3">
        <f t="shared" si="218"/>
        <v>2017</v>
      </c>
      <c r="C7003" s="3">
        <f t="shared" si="219"/>
        <v>3</v>
      </c>
      <c r="D7003" t="s">
        <v>1898</v>
      </c>
      <c r="E7003" t="s">
        <v>245</v>
      </c>
      <c r="F7003" t="s">
        <v>11</v>
      </c>
      <c r="G7003" t="s">
        <v>92</v>
      </c>
      <c r="H7003" t="s">
        <v>2519</v>
      </c>
      <c r="I7003" s="2">
        <v>48.78</v>
      </c>
      <c r="J7003" s="3">
        <v>1</v>
      </c>
      <c r="K7003" s="2">
        <v>3.66</v>
      </c>
    </row>
    <row r="7004" spans="1:11" ht="13.8" x14ac:dyDescent="0.25">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ht="13.8" x14ac:dyDescent="0.25">
      <c r="A7005" s="1">
        <v>42804</v>
      </c>
      <c r="B7005" s="3">
        <f t="shared" si="218"/>
        <v>2017</v>
      </c>
      <c r="C7005" s="3">
        <f t="shared" si="219"/>
        <v>3</v>
      </c>
      <c r="D7005" t="s">
        <v>1618</v>
      </c>
      <c r="E7005" t="s">
        <v>27</v>
      </c>
      <c r="F7005" t="s">
        <v>39</v>
      </c>
      <c r="G7005" t="s">
        <v>52</v>
      </c>
      <c r="H7005" t="s">
        <v>1526</v>
      </c>
      <c r="I7005" s="2">
        <v>111.96</v>
      </c>
      <c r="J7005" s="3">
        <v>4</v>
      </c>
      <c r="K7005" s="2">
        <v>21.27</v>
      </c>
    </row>
    <row r="7006" spans="1:11" ht="13.8" x14ac:dyDescent="0.25">
      <c r="A7006" s="1">
        <v>42804</v>
      </c>
      <c r="B7006" s="3">
        <f t="shared" si="218"/>
        <v>2017</v>
      </c>
      <c r="C7006" s="3">
        <f t="shared" si="219"/>
        <v>3</v>
      </c>
      <c r="D7006" t="s">
        <v>1571</v>
      </c>
      <c r="E7006" t="s">
        <v>10</v>
      </c>
      <c r="F7006" t="s">
        <v>34</v>
      </c>
      <c r="G7006" t="s">
        <v>145</v>
      </c>
      <c r="H7006" t="s">
        <v>663</v>
      </c>
      <c r="I7006" s="2">
        <v>933.41</v>
      </c>
      <c r="J7006" s="3">
        <v>4</v>
      </c>
      <c r="K7006" s="2">
        <v>-173.35</v>
      </c>
    </row>
    <row r="7007" spans="1:11" ht="13.8" x14ac:dyDescent="0.25">
      <c r="A7007" s="1">
        <v>42805</v>
      </c>
      <c r="B7007" s="3">
        <f t="shared" si="218"/>
        <v>2017</v>
      </c>
      <c r="C7007" s="3">
        <f t="shared" si="219"/>
        <v>3</v>
      </c>
      <c r="D7007" t="s">
        <v>2107</v>
      </c>
      <c r="E7007" t="s">
        <v>110</v>
      </c>
      <c r="F7007" t="s">
        <v>11</v>
      </c>
      <c r="G7007" t="s">
        <v>20</v>
      </c>
      <c r="H7007" t="s">
        <v>121</v>
      </c>
      <c r="I7007" s="2">
        <v>895.92</v>
      </c>
      <c r="J7007" s="3">
        <v>4</v>
      </c>
      <c r="K7007" s="2">
        <v>421.08</v>
      </c>
    </row>
    <row r="7008" spans="1:11" ht="13.8" x14ac:dyDescent="0.25">
      <c r="A7008" s="1">
        <v>42805</v>
      </c>
      <c r="B7008" s="3">
        <f t="shared" si="218"/>
        <v>2017</v>
      </c>
      <c r="C7008" s="3">
        <f t="shared" si="219"/>
        <v>3</v>
      </c>
      <c r="D7008" t="s">
        <v>576</v>
      </c>
      <c r="E7008" t="s">
        <v>23</v>
      </c>
      <c r="F7008" t="s">
        <v>39</v>
      </c>
      <c r="G7008" t="s">
        <v>40</v>
      </c>
      <c r="H7008" t="s">
        <v>1902</v>
      </c>
      <c r="I7008" s="2">
        <v>776.85</v>
      </c>
      <c r="J7008" s="3">
        <v>5</v>
      </c>
      <c r="K7008" s="2">
        <v>-181.27</v>
      </c>
    </row>
    <row r="7009" spans="1:11" ht="13.8" x14ac:dyDescent="0.25">
      <c r="A7009" s="1">
        <v>42805</v>
      </c>
      <c r="B7009" s="3">
        <f t="shared" si="218"/>
        <v>2017</v>
      </c>
      <c r="C7009" s="3">
        <f t="shared" si="219"/>
        <v>3</v>
      </c>
      <c r="D7009" t="s">
        <v>576</v>
      </c>
      <c r="E7009" t="s">
        <v>23</v>
      </c>
      <c r="F7009" t="s">
        <v>11</v>
      </c>
      <c r="G7009" t="s">
        <v>20</v>
      </c>
      <c r="H7009" t="s">
        <v>485</v>
      </c>
      <c r="I7009" s="2">
        <v>12.29</v>
      </c>
      <c r="J7009" s="3">
        <v>1</v>
      </c>
      <c r="K7009" s="2">
        <v>-8.61</v>
      </c>
    </row>
    <row r="7010" spans="1:11" ht="13.8" x14ac:dyDescent="0.25">
      <c r="A7010" s="1">
        <v>42805</v>
      </c>
      <c r="B7010" s="3">
        <f t="shared" si="218"/>
        <v>2017</v>
      </c>
      <c r="C7010" s="3">
        <f t="shared" si="219"/>
        <v>3</v>
      </c>
      <c r="D7010" t="s">
        <v>576</v>
      </c>
      <c r="E7010" t="s">
        <v>23</v>
      </c>
      <c r="F7010" t="s">
        <v>34</v>
      </c>
      <c r="G7010" t="s">
        <v>145</v>
      </c>
      <c r="H7010" t="s">
        <v>473</v>
      </c>
      <c r="I7010" s="2">
        <v>154.76</v>
      </c>
      <c r="J7010" s="3">
        <v>3</v>
      </c>
      <c r="K7010" s="2">
        <v>-46.43</v>
      </c>
    </row>
    <row r="7011" spans="1:11" ht="13.8" x14ac:dyDescent="0.25">
      <c r="A7011" s="1">
        <v>42805</v>
      </c>
      <c r="B7011" s="3">
        <f t="shared" si="218"/>
        <v>2017</v>
      </c>
      <c r="C7011" s="3">
        <f t="shared" si="219"/>
        <v>3</v>
      </c>
      <c r="D7011" t="s">
        <v>576</v>
      </c>
      <c r="E7011" t="s">
        <v>23</v>
      </c>
      <c r="F7011" t="s">
        <v>11</v>
      </c>
      <c r="G7011" t="s">
        <v>18</v>
      </c>
      <c r="H7011" t="s">
        <v>1824</v>
      </c>
      <c r="I7011" s="2">
        <v>43.28</v>
      </c>
      <c r="J7011" s="3">
        <v>1</v>
      </c>
      <c r="K7011" s="2">
        <v>3.25</v>
      </c>
    </row>
    <row r="7012" spans="1:11" ht="13.8" x14ac:dyDescent="0.25">
      <c r="A7012" s="1">
        <v>42805</v>
      </c>
      <c r="B7012" s="3">
        <f t="shared" si="218"/>
        <v>2017</v>
      </c>
      <c r="C7012" s="3">
        <f t="shared" si="219"/>
        <v>3</v>
      </c>
      <c r="D7012" t="s">
        <v>947</v>
      </c>
      <c r="E7012" t="s">
        <v>434</v>
      </c>
      <c r="F7012" t="s">
        <v>39</v>
      </c>
      <c r="G7012" t="s">
        <v>52</v>
      </c>
      <c r="H7012" t="s">
        <v>1690</v>
      </c>
      <c r="I7012" s="2">
        <v>63.88</v>
      </c>
      <c r="J7012" s="3">
        <v>4</v>
      </c>
      <c r="K7012" s="2">
        <v>24.91</v>
      </c>
    </row>
    <row r="7013" spans="1:11" ht="13.8" x14ac:dyDescent="0.25">
      <c r="A7013" s="1">
        <v>42805</v>
      </c>
      <c r="B7013" s="3">
        <f t="shared" si="218"/>
        <v>2017</v>
      </c>
      <c r="C7013" s="3">
        <f t="shared" si="219"/>
        <v>3</v>
      </c>
      <c r="D7013" t="s">
        <v>947</v>
      </c>
      <c r="E7013" t="s">
        <v>434</v>
      </c>
      <c r="F7013" t="s">
        <v>34</v>
      </c>
      <c r="G7013" t="s">
        <v>47</v>
      </c>
      <c r="H7013" t="s">
        <v>2535</v>
      </c>
      <c r="I7013" s="2">
        <v>26.72</v>
      </c>
      <c r="J7013" s="3">
        <v>1</v>
      </c>
      <c r="K7013" s="2">
        <v>11.76</v>
      </c>
    </row>
    <row r="7014" spans="1:11" ht="13.8" x14ac:dyDescent="0.25">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ht="13.8" x14ac:dyDescent="0.25">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ht="13.8" x14ac:dyDescent="0.25">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ht="13.8" x14ac:dyDescent="0.25">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ht="13.8" x14ac:dyDescent="0.25">
      <c r="A7018" s="1">
        <v>42807</v>
      </c>
      <c r="B7018" s="3">
        <f t="shared" si="218"/>
        <v>2017</v>
      </c>
      <c r="C7018" s="3">
        <f t="shared" si="219"/>
        <v>3</v>
      </c>
      <c r="D7018" t="s">
        <v>1584</v>
      </c>
      <c r="E7018" t="s">
        <v>399</v>
      </c>
      <c r="F7018" t="s">
        <v>11</v>
      </c>
      <c r="G7018" t="s">
        <v>18</v>
      </c>
      <c r="H7018" t="s">
        <v>1472</v>
      </c>
      <c r="I7018" s="2">
        <v>90.8</v>
      </c>
      <c r="J7018" s="3">
        <v>8</v>
      </c>
      <c r="K7018" s="2">
        <v>25.42</v>
      </c>
    </row>
    <row r="7019" spans="1:11" ht="13.8" x14ac:dyDescent="0.25">
      <c r="A7019" s="1">
        <v>42807</v>
      </c>
      <c r="B7019" s="3">
        <f t="shared" si="218"/>
        <v>2017</v>
      </c>
      <c r="C7019" s="3">
        <f t="shared" si="219"/>
        <v>3</v>
      </c>
      <c r="D7019" t="s">
        <v>1584</v>
      </c>
      <c r="E7019" t="s">
        <v>399</v>
      </c>
      <c r="F7019" t="s">
        <v>39</v>
      </c>
      <c r="G7019" t="s">
        <v>40</v>
      </c>
      <c r="H7019" t="s">
        <v>2006</v>
      </c>
      <c r="I7019" s="2">
        <v>140.74</v>
      </c>
      <c r="J7019" s="3">
        <v>8</v>
      </c>
      <c r="K7019" s="2">
        <v>49.26</v>
      </c>
    </row>
    <row r="7020" spans="1:11" ht="13.8" x14ac:dyDescent="0.25">
      <c r="A7020" s="1">
        <v>42807</v>
      </c>
      <c r="B7020" s="3">
        <f t="shared" si="218"/>
        <v>2017</v>
      </c>
      <c r="C7020" s="3">
        <f t="shared" si="219"/>
        <v>3</v>
      </c>
      <c r="D7020" t="s">
        <v>1584</v>
      </c>
      <c r="E7020" t="s">
        <v>399</v>
      </c>
      <c r="F7020" t="s">
        <v>39</v>
      </c>
      <c r="G7020" t="s">
        <v>52</v>
      </c>
      <c r="H7020" t="s">
        <v>2618</v>
      </c>
      <c r="I7020" s="2">
        <v>214.95</v>
      </c>
      <c r="J7020" s="3">
        <v>5</v>
      </c>
      <c r="K7020" s="2">
        <v>88.13</v>
      </c>
    </row>
    <row r="7021" spans="1:11" ht="13.8" x14ac:dyDescent="0.25">
      <c r="A7021" s="1">
        <v>42807</v>
      </c>
      <c r="B7021" s="3">
        <f t="shared" si="218"/>
        <v>2017</v>
      </c>
      <c r="C7021" s="3">
        <f t="shared" si="219"/>
        <v>3</v>
      </c>
      <c r="D7021" t="s">
        <v>1584</v>
      </c>
      <c r="E7021" t="s">
        <v>399</v>
      </c>
      <c r="F7021" t="s">
        <v>11</v>
      </c>
      <c r="G7021" t="s">
        <v>12</v>
      </c>
      <c r="H7021" t="s">
        <v>2538</v>
      </c>
      <c r="I7021" s="2">
        <v>45.36</v>
      </c>
      <c r="J7021" s="3">
        <v>7</v>
      </c>
      <c r="K7021" s="2">
        <v>21.77</v>
      </c>
    </row>
    <row r="7022" spans="1:11" ht="13.8" x14ac:dyDescent="0.25">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ht="13.8" x14ac:dyDescent="0.25">
      <c r="A7023" s="1">
        <v>42807</v>
      </c>
      <c r="B7023" s="3">
        <f t="shared" si="218"/>
        <v>2017</v>
      </c>
      <c r="C7023" s="3">
        <f t="shared" si="219"/>
        <v>3</v>
      </c>
      <c r="D7023" t="s">
        <v>509</v>
      </c>
      <c r="E7023" t="s">
        <v>278</v>
      </c>
      <c r="F7023" t="s">
        <v>11</v>
      </c>
      <c r="G7023" t="s">
        <v>200</v>
      </c>
      <c r="H7023" t="s">
        <v>461</v>
      </c>
      <c r="I7023" s="2">
        <v>1332.5</v>
      </c>
      <c r="J7023" s="3">
        <v>2</v>
      </c>
      <c r="K7023" s="2">
        <v>-299.81</v>
      </c>
    </row>
    <row r="7024" spans="1:11" ht="13.8" x14ac:dyDescent="0.25">
      <c r="A7024" s="1">
        <v>42807</v>
      </c>
      <c r="B7024" s="3">
        <f t="shared" si="218"/>
        <v>2017</v>
      </c>
      <c r="C7024" s="3">
        <f t="shared" si="219"/>
        <v>3</v>
      </c>
      <c r="D7024" t="s">
        <v>2381</v>
      </c>
      <c r="E7024" t="s">
        <v>15</v>
      </c>
      <c r="F7024" t="s">
        <v>11</v>
      </c>
      <c r="G7024" t="s">
        <v>24</v>
      </c>
      <c r="H7024" t="s">
        <v>2659</v>
      </c>
      <c r="I7024" s="2">
        <v>19.46</v>
      </c>
      <c r="J7024" s="3">
        <v>4</v>
      </c>
      <c r="K7024" s="2">
        <v>2.19</v>
      </c>
    </row>
    <row r="7025" spans="1:11" ht="13.8" x14ac:dyDescent="0.25">
      <c r="A7025" s="1">
        <v>42807</v>
      </c>
      <c r="B7025" s="3">
        <f t="shared" si="218"/>
        <v>2017</v>
      </c>
      <c r="C7025" s="3">
        <f t="shared" si="219"/>
        <v>3</v>
      </c>
      <c r="D7025" t="s">
        <v>2381</v>
      </c>
      <c r="E7025" t="s">
        <v>15</v>
      </c>
      <c r="F7025" t="s">
        <v>39</v>
      </c>
      <c r="G7025" t="s">
        <v>302</v>
      </c>
      <c r="H7025" t="s">
        <v>2655</v>
      </c>
      <c r="I7025" s="2">
        <v>209.99</v>
      </c>
      <c r="J7025" s="3">
        <v>2</v>
      </c>
      <c r="K7025" s="2">
        <v>9</v>
      </c>
    </row>
    <row r="7026" spans="1:11" ht="13.8" x14ac:dyDescent="0.25">
      <c r="A7026" s="1">
        <v>42807</v>
      </c>
      <c r="B7026" s="3">
        <f t="shared" si="218"/>
        <v>2017</v>
      </c>
      <c r="C7026" s="3">
        <f t="shared" si="219"/>
        <v>3</v>
      </c>
      <c r="D7026" t="s">
        <v>2381</v>
      </c>
      <c r="E7026" t="s">
        <v>15</v>
      </c>
      <c r="F7026" t="s">
        <v>11</v>
      </c>
      <c r="G7026" t="s">
        <v>24</v>
      </c>
      <c r="H7026" t="s">
        <v>384</v>
      </c>
      <c r="I7026" s="2">
        <v>29.76</v>
      </c>
      <c r="J7026" s="3">
        <v>5</v>
      </c>
      <c r="K7026" s="2">
        <v>1.86</v>
      </c>
    </row>
    <row r="7027" spans="1:11" ht="13.8" x14ac:dyDescent="0.25">
      <c r="A7027" s="1">
        <v>42807</v>
      </c>
      <c r="B7027" s="3">
        <f t="shared" si="218"/>
        <v>2017</v>
      </c>
      <c r="C7027" s="3">
        <f t="shared" si="219"/>
        <v>3</v>
      </c>
      <c r="D7027" t="s">
        <v>2381</v>
      </c>
      <c r="E7027" t="s">
        <v>15</v>
      </c>
      <c r="F7027" t="s">
        <v>34</v>
      </c>
      <c r="G7027" t="s">
        <v>35</v>
      </c>
      <c r="H7027" t="s">
        <v>2612</v>
      </c>
      <c r="I7027" s="2">
        <v>89.77</v>
      </c>
      <c r="J7027" s="3">
        <v>1</v>
      </c>
      <c r="K7027" s="2">
        <v>-2.56</v>
      </c>
    </row>
    <row r="7028" spans="1:11" ht="13.8" x14ac:dyDescent="0.25">
      <c r="A7028" s="1">
        <v>42807</v>
      </c>
      <c r="B7028" s="3">
        <f t="shared" si="218"/>
        <v>2017</v>
      </c>
      <c r="C7028" s="3">
        <f t="shared" si="219"/>
        <v>3</v>
      </c>
      <c r="D7028" t="s">
        <v>2381</v>
      </c>
      <c r="E7028" t="s">
        <v>15</v>
      </c>
      <c r="F7028" t="s">
        <v>39</v>
      </c>
      <c r="G7028" t="s">
        <v>603</v>
      </c>
      <c r="H7028" t="s">
        <v>634</v>
      </c>
      <c r="I7028" s="2">
        <v>959.98</v>
      </c>
      <c r="J7028" s="3">
        <v>2</v>
      </c>
      <c r="K7028" s="2">
        <v>335.99</v>
      </c>
    </row>
    <row r="7029" spans="1:11" ht="13.8" x14ac:dyDescent="0.25">
      <c r="A7029" s="1">
        <v>42807</v>
      </c>
      <c r="B7029" s="3">
        <f t="shared" si="218"/>
        <v>2017</v>
      </c>
      <c r="C7029" s="3">
        <f t="shared" si="219"/>
        <v>3</v>
      </c>
      <c r="D7029" t="s">
        <v>2381</v>
      </c>
      <c r="E7029" t="s">
        <v>15</v>
      </c>
      <c r="F7029" t="s">
        <v>11</v>
      </c>
      <c r="G7029" t="s">
        <v>12</v>
      </c>
      <c r="H7029" t="s">
        <v>1159</v>
      </c>
      <c r="I7029" s="2">
        <v>15.55</v>
      </c>
      <c r="J7029" s="3">
        <v>3</v>
      </c>
      <c r="K7029" s="2">
        <v>5.64</v>
      </c>
    </row>
    <row r="7030" spans="1:11" ht="13.8" x14ac:dyDescent="0.25">
      <c r="A7030" s="1">
        <v>42807</v>
      </c>
      <c r="B7030" s="3">
        <f t="shared" si="218"/>
        <v>2017</v>
      </c>
      <c r="C7030" s="3">
        <f t="shared" si="219"/>
        <v>3</v>
      </c>
      <c r="D7030" t="s">
        <v>2381</v>
      </c>
      <c r="E7030" t="s">
        <v>15</v>
      </c>
      <c r="F7030" t="s">
        <v>39</v>
      </c>
      <c r="G7030" t="s">
        <v>40</v>
      </c>
      <c r="H7030" t="s">
        <v>1953</v>
      </c>
      <c r="I7030" s="2">
        <v>34.36</v>
      </c>
      <c r="J7030" s="3">
        <v>1</v>
      </c>
      <c r="K7030" s="2">
        <v>-7.3</v>
      </c>
    </row>
    <row r="7031" spans="1:11" ht="13.8" x14ac:dyDescent="0.25">
      <c r="A7031" s="1">
        <v>42807</v>
      </c>
      <c r="B7031" s="3">
        <f t="shared" si="218"/>
        <v>2017</v>
      </c>
      <c r="C7031" s="3">
        <f t="shared" si="219"/>
        <v>3</v>
      </c>
      <c r="D7031" t="s">
        <v>233</v>
      </c>
      <c r="E7031" t="s">
        <v>613</v>
      </c>
      <c r="F7031" t="s">
        <v>11</v>
      </c>
      <c r="G7031" t="s">
        <v>20</v>
      </c>
      <c r="H7031" t="s">
        <v>1509</v>
      </c>
      <c r="I7031" s="2">
        <v>30.88</v>
      </c>
      <c r="J7031" s="3">
        <v>2</v>
      </c>
      <c r="K7031" s="2">
        <v>15.44</v>
      </c>
    </row>
    <row r="7032" spans="1:11" ht="13.8" x14ac:dyDescent="0.25">
      <c r="A7032" s="1">
        <v>42807</v>
      </c>
      <c r="B7032" s="3">
        <f t="shared" si="218"/>
        <v>2017</v>
      </c>
      <c r="C7032" s="3">
        <f t="shared" si="219"/>
        <v>3</v>
      </c>
      <c r="D7032" t="s">
        <v>233</v>
      </c>
      <c r="E7032" t="s">
        <v>613</v>
      </c>
      <c r="F7032" t="s">
        <v>11</v>
      </c>
      <c r="G7032" t="s">
        <v>92</v>
      </c>
      <c r="H7032" t="s">
        <v>2606</v>
      </c>
      <c r="I7032" s="2">
        <v>465.16</v>
      </c>
      <c r="J7032" s="3">
        <v>2</v>
      </c>
      <c r="K7032" s="2">
        <v>120.94</v>
      </c>
    </row>
    <row r="7033" spans="1:11" ht="13.8" x14ac:dyDescent="0.25">
      <c r="A7033" s="1">
        <v>42807</v>
      </c>
      <c r="B7033" s="3">
        <f t="shared" si="218"/>
        <v>2017</v>
      </c>
      <c r="C7033" s="3">
        <f t="shared" si="219"/>
        <v>3</v>
      </c>
      <c r="D7033" t="s">
        <v>233</v>
      </c>
      <c r="E7033" t="s">
        <v>613</v>
      </c>
      <c r="F7033" t="s">
        <v>11</v>
      </c>
      <c r="G7033" t="s">
        <v>12</v>
      </c>
      <c r="H7033" t="s">
        <v>2648</v>
      </c>
      <c r="I7033" s="2">
        <v>27.12</v>
      </c>
      <c r="J7033" s="3">
        <v>4</v>
      </c>
      <c r="K7033" s="2">
        <v>12.48</v>
      </c>
    </row>
    <row r="7034" spans="1:11" ht="13.8" x14ac:dyDescent="0.25">
      <c r="A7034" s="1">
        <v>42807</v>
      </c>
      <c r="B7034" s="3">
        <f t="shared" si="218"/>
        <v>2017</v>
      </c>
      <c r="C7034" s="3">
        <f t="shared" si="219"/>
        <v>3</v>
      </c>
      <c r="D7034" t="s">
        <v>2429</v>
      </c>
      <c r="E7034" t="s">
        <v>531</v>
      </c>
      <c r="F7034" t="s">
        <v>11</v>
      </c>
      <c r="G7034" t="s">
        <v>20</v>
      </c>
      <c r="H7034" t="s">
        <v>662</v>
      </c>
      <c r="I7034" s="2">
        <v>174.3</v>
      </c>
      <c r="J7034" s="3">
        <v>3</v>
      </c>
      <c r="K7034" s="2">
        <v>81.92</v>
      </c>
    </row>
    <row r="7035" spans="1:11" ht="13.8" x14ac:dyDescent="0.25">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ht="13.8" x14ac:dyDescent="0.25">
      <c r="A7036" s="1">
        <v>42807</v>
      </c>
      <c r="B7036" s="3">
        <f t="shared" si="218"/>
        <v>2017</v>
      </c>
      <c r="C7036" s="3">
        <f t="shared" si="219"/>
        <v>3</v>
      </c>
      <c r="D7036" t="s">
        <v>483</v>
      </c>
      <c r="E7036" t="s">
        <v>15</v>
      </c>
      <c r="F7036" t="s">
        <v>39</v>
      </c>
      <c r="G7036" t="s">
        <v>40</v>
      </c>
      <c r="H7036" t="s">
        <v>247</v>
      </c>
      <c r="I7036" s="2">
        <v>7.99</v>
      </c>
      <c r="J7036" s="3">
        <v>1</v>
      </c>
      <c r="K7036" s="2">
        <v>2.6</v>
      </c>
    </row>
    <row r="7037" spans="1:11" ht="13.8" x14ac:dyDescent="0.25">
      <c r="A7037" s="1">
        <v>42808</v>
      </c>
      <c r="B7037" s="3">
        <f t="shared" si="218"/>
        <v>2017</v>
      </c>
      <c r="C7037" s="3">
        <f t="shared" si="219"/>
        <v>3</v>
      </c>
      <c r="D7037" t="s">
        <v>1277</v>
      </c>
      <c r="E7037" t="s">
        <v>15</v>
      </c>
      <c r="F7037" t="s">
        <v>39</v>
      </c>
      <c r="G7037" t="s">
        <v>40</v>
      </c>
      <c r="H7037" t="s">
        <v>1834</v>
      </c>
      <c r="I7037" s="2">
        <v>49.62</v>
      </c>
      <c r="J7037" s="3">
        <v>2</v>
      </c>
      <c r="K7037" s="2">
        <v>4.96</v>
      </c>
    </row>
    <row r="7038" spans="1:11" ht="13.8" x14ac:dyDescent="0.25">
      <c r="A7038" s="1">
        <v>42810</v>
      </c>
      <c r="B7038" s="3">
        <f t="shared" si="218"/>
        <v>2017</v>
      </c>
      <c r="C7038" s="3">
        <f t="shared" si="219"/>
        <v>3</v>
      </c>
      <c r="D7038" t="s">
        <v>492</v>
      </c>
      <c r="E7038" t="s">
        <v>164</v>
      </c>
      <c r="F7038" t="s">
        <v>11</v>
      </c>
      <c r="G7038" t="s">
        <v>12</v>
      </c>
      <c r="H7038" t="s">
        <v>1730</v>
      </c>
      <c r="I7038" s="2">
        <v>6.48</v>
      </c>
      <c r="J7038" s="3">
        <v>1</v>
      </c>
      <c r="K7038" s="2">
        <v>3.11</v>
      </c>
    </row>
    <row r="7039" spans="1:11" ht="13.8" x14ac:dyDescent="0.25">
      <c r="A7039" s="1">
        <v>42810</v>
      </c>
      <c r="B7039" s="3">
        <f t="shared" si="218"/>
        <v>2017</v>
      </c>
      <c r="C7039" s="3">
        <f t="shared" si="219"/>
        <v>3</v>
      </c>
      <c r="D7039" t="s">
        <v>492</v>
      </c>
      <c r="E7039" t="s">
        <v>164</v>
      </c>
      <c r="F7039" t="s">
        <v>11</v>
      </c>
      <c r="G7039" t="s">
        <v>18</v>
      </c>
      <c r="H7039" t="s">
        <v>453</v>
      </c>
      <c r="I7039" s="2">
        <v>46.51</v>
      </c>
      <c r="J7039" s="3">
        <v>1</v>
      </c>
      <c r="K7039" s="2">
        <v>1.86</v>
      </c>
    </row>
    <row r="7040" spans="1:11" ht="13.8" x14ac:dyDescent="0.25">
      <c r="A7040" s="1">
        <v>42810</v>
      </c>
      <c r="B7040" s="3">
        <f t="shared" si="218"/>
        <v>2017</v>
      </c>
      <c r="C7040" s="3">
        <f t="shared" si="219"/>
        <v>3</v>
      </c>
      <c r="D7040" t="s">
        <v>492</v>
      </c>
      <c r="E7040" t="s">
        <v>164</v>
      </c>
      <c r="F7040" t="s">
        <v>39</v>
      </c>
      <c r="G7040" t="s">
        <v>40</v>
      </c>
      <c r="H7040" t="s">
        <v>2143</v>
      </c>
      <c r="I7040" s="2">
        <v>659.98</v>
      </c>
      <c r="J7040" s="3">
        <v>3</v>
      </c>
      <c r="K7040" s="2">
        <v>49.5</v>
      </c>
    </row>
    <row r="7041" spans="1:11" ht="13.8" x14ac:dyDescent="0.25">
      <c r="A7041" s="1">
        <v>42810</v>
      </c>
      <c r="B7041" s="3">
        <f t="shared" si="218"/>
        <v>2017</v>
      </c>
      <c r="C7041" s="3">
        <f t="shared" si="219"/>
        <v>3</v>
      </c>
      <c r="D7041" t="s">
        <v>1099</v>
      </c>
      <c r="E7041" t="s">
        <v>78</v>
      </c>
      <c r="F7041" t="s">
        <v>39</v>
      </c>
      <c r="G7041" t="s">
        <v>40</v>
      </c>
      <c r="H7041" t="s">
        <v>745</v>
      </c>
      <c r="I7041" s="2">
        <v>445.44</v>
      </c>
      <c r="J7041" s="3">
        <v>8</v>
      </c>
      <c r="K7041" s="2">
        <v>-81.66</v>
      </c>
    </row>
    <row r="7042" spans="1:11" ht="13.8" x14ac:dyDescent="0.25">
      <c r="A7042" s="1">
        <v>42810</v>
      </c>
      <c r="B7042" s="3">
        <f t="shared" si="218"/>
        <v>2017</v>
      </c>
      <c r="C7042" s="3">
        <f t="shared" si="219"/>
        <v>3</v>
      </c>
      <c r="D7042" t="s">
        <v>1677</v>
      </c>
      <c r="E7042" t="s">
        <v>78</v>
      </c>
      <c r="F7042" t="s">
        <v>39</v>
      </c>
      <c r="G7042" t="s">
        <v>40</v>
      </c>
      <c r="H7042" t="s">
        <v>2052</v>
      </c>
      <c r="I7042" s="2">
        <v>44.38</v>
      </c>
      <c r="J7042" s="3">
        <v>2</v>
      </c>
      <c r="K7042" s="2">
        <v>-7.4</v>
      </c>
    </row>
    <row r="7043" spans="1:11" ht="13.8" x14ac:dyDescent="0.25">
      <c r="A7043" s="1">
        <v>42810</v>
      </c>
      <c r="B7043" s="3">
        <f t="shared" ref="B7043:B7106" si="220">YEAR(A7043)</f>
        <v>2017</v>
      </c>
      <c r="C7043" s="3">
        <f t="shared" ref="C7043:C7106" si="221">MONTH(A7043)</f>
        <v>3</v>
      </c>
      <c r="D7043" t="s">
        <v>1677</v>
      </c>
      <c r="E7043" t="s">
        <v>78</v>
      </c>
      <c r="F7043" t="s">
        <v>34</v>
      </c>
      <c r="G7043" t="s">
        <v>47</v>
      </c>
      <c r="H7043" t="s">
        <v>2293</v>
      </c>
      <c r="I7043" s="2">
        <v>51.26</v>
      </c>
      <c r="J7043" s="3">
        <v>6</v>
      </c>
      <c r="K7043" s="2">
        <v>7.69</v>
      </c>
    </row>
    <row r="7044" spans="1:11" ht="13.8" x14ac:dyDescent="0.25">
      <c r="A7044" s="1">
        <v>42810</v>
      </c>
      <c r="B7044" s="3">
        <f t="shared" si="220"/>
        <v>2017</v>
      </c>
      <c r="C7044" s="3">
        <f t="shared" si="221"/>
        <v>3</v>
      </c>
      <c r="D7044" t="s">
        <v>1677</v>
      </c>
      <c r="E7044" t="s">
        <v>78</v>
      </c>
      <c r="F7044" t="s">
        <v>11</v>
      </c>
      <c r="G7044" t="s">
        <v>20</v>
      </c>
      <c r="H7044" t="s">
        <v>1370</v>
      </c>
      <c r="I7044" s="2">
        <v>5.19</v>
      </c>
      <c r="J7044" s="3">
        <v>3</v>
      </c>
      <c r="K7044" s="2">
        <v>-3.46</v>
      </c>
    </row>
    <row r="7045" spans="1:11" ht="13.8" x14ac:dyDescent="0.25">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ht="13.8" x14ac:dyDescent="0.25">
      <c r="A7046" s="1">
        <v>42810</v>
      </c>
      <c r="B7046" s="3">
        <f t="shared" si="220"/>
        <v>2017</v>
      </c>
      <c r="C7046" s="3">
        <f t="shared" si="221"/>
        <v>3</v>
      </c>
      <c r="D7046" t="s">
        <v>1677</v>
      </c>
      <c r="E7046" t="s">
        <v>78</v>
      </c>
      <c r="F7046" t="s">
        <v>11</v>
      </c>
      <c r="G7046" t="s">
        <v>18</v>
      </c>
      <c r="H7046" t="s">
        <v>1360</v>
      </c>
      <c r="I7046" s="2">
        <v>54.22</v>
      </c>
      <c r="J7046" s="3">
        <v>2</v>
      </c>
      <c r="K7046" s="2">
        <v>3.39</v>
      </c>
    </row>
    <row r="7047" spans="1:11" ht="13.8" x14ac:dyDescent="0.25">
      <c r="A7047" s="1">
        <v>42810</v>
      </c>
      <c r="B7047" s="3">
        <f t="shared" si="220"/>
        <v>2017</v>
      </c>
      <c r="C7047" s="3">
        <f t="shared" si="221"/>
        <v>3</v>
      </c>
      <c r="D7047" t="s">
        <v>2242</v>
      </c>
      <c r="E7047" t="s">
        <v>27</v>
      </c>
      <c r="F7047" t="s">
        <v>11</v>
      </c>
      <c r="G7047" t="s">
        <v>18</v>
      </c>
      <c r="H7047" t="s">
        <v>1384</v>
      </c>
      <c r="I7047" s="2">
        <v>310.12</v>
      </c>
      <c r="J7047" s="3">
        <v>2</v>
      </c>
      <c r="K7047" s="2">
        <v>80.63</v>
      </c>
    </row>
    <row r="7048" spans="1:11" ht="13.8" x14ac:dyDescent="0.25">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ht="13.8" x14ac:dyDescent="0.25">
      <c r="A7049" s="1">
        <v>42810</v>
      </c>
      <c r="B7049" s="3">
        <f t="shared" si="220"/>
        <v>2017</v>
      </c>
      <c r="C7049" s="3">
        <f t="shared" si="221"/>
        <v>3</v>
      </c>
      <c r="D7049" t="s">
        <v>2242</v>
      </c>
      <c r="E7049" t="s">
        <v>27</v>
      </c>
      <c r="F7049" t="s">
        <v>11</v>
      </c>
      <c r="G7049" t="s">
        <v>20</v>
      </c>
      <c r="H7049" t="s">
        <v>1650</v>
      </c>
      <c r="I7049" s="2">
        <v>19.68</v>
      </c>
      <c r="J7049" s="3">
        <v>5</v>
      </c>
      <c r="K7049" s="2">
        <v>6.89</v>
      </c>
    </row>
    <row r="7050" spans="1:11" ht="13.8" x14ac:dyDescent="0.25">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ht="13.8" x14ac:dyDescent="0.25">
      <c r="A7051" s="1">
        <v>42811</v>
      </c>
      <c r="B7051" s="3">
        <f t="shared" si="220"/>
        <v>2017</v>
      </c>
      <c r="C7051" s="3">
        <f t="shared" si="221"/>
        <v>3</v>
      </c>
      <c r="D7051" t="s">
        <v>256</v>
      </c>
      <c r="E7051" t="s">
        <v>27</v>
      </c>
      <c r="F7051" t="s">
        <v>11</v>
      </c>
      <c r="G7051" t="s">
        <v>20</v>
      </c>
      <c r="H7051" t="s">
        <v>2241</v>
      </c>
      <c r="I7051" s="2">
        <v>17.46</v>
      </c>
      <c r="J7051" s="3">
        <v>2</v>
      </c>
      <c r="K7051" s="2">
        <v>5.89</v>
      </c>
    </row>
    <row r="7052" spans="1:11" ht="13.8" x14ac:dyDescent="0.25">
      <c r="A7052" s="1">
        <v>42811</v>
      </c>
      <c r="B7052" s="3">
        <f t="shared" si="220"/>
        <v>2017</v>
      </c>
      <c r="C7052" s="3">
        <f t="shared" si="221"/>
        <v>3</v>
      </c>
      <c r="D7052" t="s">
        <v>2183</v>
      </c>
      <c r="E7052" t="s">
        <v>149</v>
      </c>
      <c r="F7052" t="s">
        <v>11</v>
      </c>
      <c r="G7052" t="s">
        <v>16</v>
      </c>
      <c r="H7052" t="s">
        <v>2509</v>
      </c>
      <c r="I7052" s="2">
        <v>18.75</v>
      </c>
      <c r="J7052" s="3">
        <v>5</v>
      </c>
      <c r="K7052" s="2">
        <v>9</v>
      </c>
    </row>
    <row r="7053" spans="1:11" ht="13.8" x14ac:dyDescent="0.25">
      <c r="A7053" s="1">
        <v>42811</v>
      </c>
      <c r="B7053" s="3">
        <f t="shared" si="220"/>
        <v>2017</v>
      </c>
      <c r="C7053" s="3">
        <f t="shared" si="221"/>
        <v>3</v>
      </c>
      <c r="D7053" t="s">
        <v>2183</v>
      </c>
      <c r="E7053" t="s">
        <v>149</v>
      </c>
      <c r="F7053" t="s">
        <v>39</v>
      </c>
      <c r="G7053" t="s">
        <v>40</v>
      </c>
      <c r="H7053" t="s">
        <v>1156</v>
      </c>
      <c r="I7053" s="2">
        <v>119.7</v>
      </c>
      <c r="J7053" s="3">
        <v>6</v>
      </c>
      <c r="K7053" s="2">
        <v>31.12</v>
      </c>
    </row>
    <row r="7054" spans="1:11" ht="13.8" x14ac:dyDescent="0.25">
      <c r="A7054" s="1">
        <v>42811</v>
      </c>
      <c r="B7054" s="3">
        <f t="shared" si="220"/>
        <v>2017</v>
      </c>
      <c r="C7054" s="3">
        <f t="shared" si="221"/>
        <v>3</v>
      </c>
      <c r="D7054" t="s">
        <v>2183</v>
      </c>
      <c r="E7054" t="s">
        <v>149</v>
      </c>
      <c r="F7054" t="s">
        <v>11</v>
      </c>
      <c r="G7054" t="s">
        <v>20</v>
      </c>
      <c r="H7054" t="s">
        <v>113</v>
      </c>
      <c r="I7054" s="2">
        <v>9.14</v>
      </c>
      <c r="J7054" s="3">
        <v>3</v>
      </c>
      <c r="K7054" s="2">
        <v>3.09</v>
      </c>
    </row>
    <row r="7055" spans="1:11" ht="13.8" x14ac:dyDescent="0.25">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ht="13.8" x14ac:dyDescent="0.25">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ht="13.8" x14ac:dyDescent="0.25">
      <c r="A7057" s="1">
        <v>42811</v>
      </c>
      <c r="B7057" s="3">
        <f t="shared" si="220"/>
        <v>2017</v>
      </c>
      <c r="C7057" s="3">
        <f t="shared" si="221"/>
        <v>3</v>
      </c>
      <c r="D7057" t="s">
        <v>2183</v>
      </c>
      <c r="E7057" t="s">
        <v>149</v>
      </c>
      <c r="F7057" t="s">
        <v>11</v>
      </c>
      <c r="G7057" t="s">
        <v>18</v>
      </c>
      <c r="H7057" t="s">
        <v>2020</v>
      </c>
      <c r="I7057" s="2">
        <v>107.44</v>
      </c>
      <c r="J7057" s="3">
        <v>8</v>
      </c>
      <c r="K7057" s="2">
        <v>27.93</v>
      </c>
    </row>
    <row r="7058" spans="1:11" ht="13.8" x14ac:dyDescent="0.25">
      <c r="A7058" s="1">
        <v>42811</v>
      </c>
      <c r="B7058" s="3">
        <f t="shared" si="220"/>
        <v>2017</v>
      </c>
      <c r="C7058" s="3">
        <f t="shared" si="221"/>
        <v>3</v>
      </c>
      <c r="D7058" t="s">
        <v>2183</v>
      </c>
      <c r="E7058" t="s">
        <v>149</v>
      </c>
      <c r="F7058" t="s">
        <v>11</v>
      </c>
      <c r="G7058" t="s">
        <v>16</v>
      </c>
      <c r="H7058" t="s">
        <v>2030</v>
      </c>
      <c r="I7058" s="2">
        <v>7.31</v>
      </c>
      <c r="J7058" s="3">
        <v>1</v>
      </c>
      <c r="K7058" s="2">
        <v>3.44</v>
      </c>
    </row>
    <row r="7059" spans="1:11" ht="13.8" x14ac:dyDescent="0.25">
      <c r="A7059" s="1">
        <v>42811</v>
      </c>
      <c r="B7059" s="3">
        <f t="shared" si="220"/>
        <v>2017</v>
      </c>
      <c r="C7059" s="3">
        <f t="shared" si="221"/>
        <v>3</v>
      </c>
      <c r="D7059" t="s">
        <v>2183</v>
      </c>
      <c r="E7059" t="s">
        <v>149</v>
      </c>
      <c r="F7059" t="s">
        <v>11</v>
      </c>
      <c r="G7059" t="s">
        <v>24</v>
      </c>
      <c r="H7059" t="s">
        <v>1530</v>
      </c>
      <c r="I7059" s="2">
        <v>59.1</v>
      </c>
      <c r="J7059" s="3">
        <v>6</v>
      </c>
      <c r="K7059" s="2">
        <v>22.46</v>
      </c>
    </row>
    <row r="7060" spans="1:11" ht="13.8" x14ac:dyDescent="0.25">
      <c r="A7060" s="1">
        <v>42811</v>
      </c>
      <c r="B7060" s="3">
        <f t="shared" si="220"/>
        <v>2017</v>
      </c>
      <c r="C7060" s="3">
        <f t="shared" si="221"/>
        <v>3</v>
      </c>
      <c r="D7060" t="s">
        <v>2183</v>
      </c>
      <c r="E7060" t="s">
        <v>149</v>
      </c>
      <c r="F7060" t="s">
        <v>11</v>
      </c>
      <c r="G7060" t="s">
        <v>18</v>
      </c>
      <c r="H7060" t="s">
        <v>463</v>
      </c>
      <c r="I7060" s="2">
        <v>46.53</v>
      </c>
      <c r="J7060" s="3">
        <v>3</v>
      </c>
      <c r="K7060" s="2">
        <v>12.1</v>
      </c>
    </row>
    <row r="7061" spans="1:11" ht="13.8" x14ac:dyDescent="0.25">
      <c r="A7061" s="1">
        <v>42811</v>
      </c>
      <c r="B7061" s="3">
        <f t="shared" si="220"/>
        <v>2017</v>
      </c>
      <c r="C7061" s="3">
        <f t="shared" si="221"/>
        <v>3</v>
      </c>
      <c r="D7061" t="s">
        <v>2188</v>
      </c>
      <c r="E7061" t="s">
        <v>10</v>
      </c>
      <c r="F7061" t="s">
        <v>11</v>
      </c>
      <c r="G7061" t="s">
        <v>20</v>
      </c>
      <c r="H7061" t="s">
        <v>2226</v>
      </c>
      <c r="I7061" s="2">
        <v>13.78</v>
      </c>
      <c r="J7061" s="3">
        <v>6</v>
      </c>
      <c r="K7061" s="2">
        <v>-22.04</v>
      </c>
    </row>
    <row r="7062" spans="1:11" ht="13.8" x14ac:dyDescent="0.25">
      <c r="A7062" s="1">
        <v>42811</v>
      </c>
      <c r="B7062" s="3">
        <f t="shared" si="220"/>
        <v>2017</v>
      </c>
      <c r="C7062" s="3">
        <f t="shared" si="221"/>
        <v>3</v>
      </c>
      <c r="D7062" t="s">
        <v>2188</v>
      </c>
      <c r="E7062" t="s">
        <v>10</v>
      </c>
      <c r="F7062" t="s">
        <v>11</v>
      </c>
      <c r="G7062" t="s">
        <v>12</v>
      </c>
      <c r="H7062" t="s">
        <v>1308</v>
      </c>
      <c r="I7062" s="2">
        <v>10.27</v>
      </c>
      <c r="J7062" s="3">
        <v>3</v>
      </c>
      <c r="K7062" s="2">
        <v>3.21</v>
      </c>
    </row>
    <row r="7063" spans="1:11" ht="13.8" x14ac:dyDescent="0.25">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ht="13.8" x14ac:dyDescent="0.25">
      <c r="A7064" s="1">
        <v>42812</v>
      </c>
      <c r="B7064" s="3">
        <f t="shared" si="220"/>
        <v>2017</v>
      </c>
      <c r="C7064" s="3">
        <f t="shared" si="221"/>
        <v>3</v>
      </c>
      <c r="D7064" t="s">
        <v>2632</v>
      </c>
      <c r="E7064" t="s">
        <v>10</v>
      </c>
      <c r="F7064" t="s">
        <v>11</v>
      </c>
      <c r="G7064" t="s">
        <v>92</v>
      </c>
      <c r="H7064" t="s">
        <v>1923</v>
      </c>
      <c r="I7064" s="2">
        <v>2.69</v>
      </c>
      <c r="J7064" s="3">
        <v>3</v>
      </c>
      <c r="K7064" s="2">
        <v>-7.39</v>
      </c>
    </row>
    <row r="7065" spans="1:11" ht="13.8" x14ac:dyDescent="0.25">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ht="13.8" x14ac:dyDescent="0.25">
      <c r="A7066" s="1">
        <v>42812</v>
      </c>
      <c r="B7066" s="3">
        <f t="shared" si="220"/>
        <v>2017</v>
      </c>
      <c r="C7066" s="3">
        <f t="shared" si="221"/>
        <v>3</v>
      </c>
      <c r="D7066" t="s">
        <v>2632</v>
      </c>
      <c r="E7066" t="s">
        <v>10</v>
      </c>
      <c r="F7066" t="s">
        <v>34</v>
      </c>
      <c r="G7066" t="s">
        <v>47</v>
      </c>
      <c r="H7066" t="s">
        <v>1658</v>
      </c>
      <c r="I7066" s="2">
        <v>82.52</v>
      </c>
      <c r="J7066" s="3">
        <v>3</v>
      </c>
      <c r="K7066" s="2">
        <v>-41.26</v>
      </c>
    </row>
    <row r="7067" spans="1:11" ht="13.8" x14ac:dyDescent="0.25">
      <c r="A7067" s="1">
        <v>42812</v>
      </c>
      <c r="B7067" s="3">
        <f t="shared" si="220"/>
        <v>2017</v>
      </c>
      <c r="C7067" s="3">
        <f t="shared" si="221"/>
        <v>3</v>
      </c>
      <c r="D7067" t="s">
        <v>2632</v>
      </c>
      <c r="E7067" t="s">
        <v>10</v>
      </c>
      <c r="F7067" t="s">
        <v>11</v>
      </c>
      <c r="G7067" t="s">
        <v>20</v>
      </c>
      <c r="H7067" t="s">
        <v>37</v>
      </c>
      <c r="I7067" s="2">
        <v>182.99</v>
      </c>
      <c r="J7067" s="3">
        <v>3</v>
      </c>
      <c r="K7067" s="2">
        <v>-320.24</v>
      </c>
    </row>
    <row r="7068" spans="1:11" ht="13.8" x14ac:dyDescent="0.25">
      <c r="A7068" s="1">
        <v>42812</v>
      </c>
      <c r="B7068" s="3">
        <f t="shared" si="220"/>
        <v>2017</v>
      </c>
      <c r="C7068" s="3">
        <f t="shared" si="221"/>
        <v>3</v>
      </c>
      <c r="D7068" t="s">
        <v>2088</v>
      </c>
      <c r="E7068" t="s">
        <v>10</v>
      </c>
      <c r="F7068" t="s">
        <v>11</v>
      </c>
      <c r="G7068" t="s">
        <v>24</v>
      </c>
      <c r="H7068" t="s">
        <v>406</v>
      </c>
      <c r="I7068" s="2">
        <v>23.83</v>
      </c>
      <c r="J7068" s="3">
        <v>3</v>
      </c>
      <c r="K7068" s="2">
        <v>6.55</v>
      </c>
    </row>
    <row r="7069" spans="1:11" ht="13.8" x14ac:dyDescent="0.25">
      <c r="A7069" s="1">
        <v>42812</v>
      </c>
      <c r="B7069" s="3">
        <f t="shared" si="220"/>
        <v>2017</v>
      </c>
      <c r="C7069" s="3">
        <f t="shared" si="221"/>
        <v>3</v>
      </c>
      <c r="D7069" t="s">
        <v>275</v>
      </c>
      <c r="E7069" t="s">
        <v>164</v>
      </c>
      <c r="F7069" t="s">
        <v>11</v>
      </c>
      <c r="G7069" t="s">
        <v>24</v>
      </c>
      <c r="H7069" t="s">
        <v>808</v>
      </c>
      <c r="I7069" s="2">
        <v>46.2</v>
      </c>
      <c r="J7069" s="3">
        <v>4</v>
      </c>
      <c r="K7069" s="2">
        <v>21.25</v>
      </c>
    </row>
    <row r="7070" spans="1:11" ht="13.8" x14ac:dyDescent="0.25">
      <c r="A7070" s="1">
        <v>42812</v>
      </c>
      <c r="B7070" s="3">
        <f t="shared" si="220"/>
        <v>2017</v>
      </c>
      <c r="C7070" s="3">
        <f t="shared" si="221"/>
        <v>3</v>
      </c>
      <c r="D7070" t="s">
        <v>1371</v>
      </c>
      <c r="E7070" t="s">
        <v>10</v>
      </c>
      <c r="F7070" t="s">
        <v>39</v>
      </c>
      <c r="G7070" t="s">
        <v>40</v>
      </c>
      <c r="H7070" t="s">
        <v>520</v>
      </c>
      <c r="I7070" s="2">
        <v>537.54</v>
      </c>
      <c r="J7070" s="3">
        <v>7</v>
      </c>
      <c r="K7070" s="2">
        <v>47.04</v>
      </c>
    </row>
    <row r="7071" spans="1:11" ht="13.8" x14ac:dyDescent="0.25">
      <c r="A7071" s="1">
        <v>42812</v>
      </c>
      <c r="B7071" s="3">
        <f t="shared" si="220"/>
        <v>2017</v>
      </c>
      <c r="C7071" s="3">
        <f t="shared" si="221"/>
        <v>3</v>
      </c>
      <c r="D7071" t="s">
        <v>1457</v>
      </c>
      <c r="E7071" t="s">
        <v>27</v>
      </c>
      <c r="F7071" t="s">
        <v>11</v>
      </c>
      <c r="G7071" t="s">
        <v>24</v>
      </c>
      <c r="H7071" t="s">
        <v>869</v>
      </c>
      <c r="I7071" s="2">
        <v>13.9</v>
      </c>
      <c r="J7071" s="3">
        <v>5</v>
      </c>
      <c r="K7071" s="2">
        <v>3.75</v>
      </c>
    </row>
    <row r="7072" spans="1:11" ht="13.8" x14ac:dyDescent="0.25">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ht="13.8" x14ac:dyDescent="0.25">
      <c r="A7073" s="1">
        <v>42812</v>
      </c>
      <c r="B7073" s="3">
        <f t="shared" si="220"/>
        <v>2017</v>
      </c>
      <c r="C7073" s="3">
        <f t="shared" si="221"/>
        <v>3</v>
      </c>
      <c r="D7073" t="s">
        <v>1671</v>
      </c>
      <c r="E7073" t="s">
        <v>27</v>
      </c>
      <c r="F7073" t="s">
        <v>11</v>
      </c>
      <c r="G7073" t="s">
        <v>92</v>
      </c>
      <c r="H7073" t="s">
        <v>1349</v>
      </c>
      <c r="I7073" s="2">
        <v>90.86</v>
      </c>
      <c r="J7073" s="3">
        <v>7</v>
      </c>
      <c r="K7073" s="2">
        <v>26.35</v>
      </c>
    </row>
    <row r="7074" spans="1:11" ht="13.8" x14ac:dyDescent="0.25">
      <c r="A7074" s="1">
        <v>42813</v>
      </c>
      <c r="B7074" s="3">
        <f t="shared" si="220"/>
        <v>2017</v>
      </c>
      <c r="C7074" s="3">
        <f t="shared" si="221"/>
        <v>3</v>
      </c>
      <c r="D7074" t="s">
        <v>2100</v>
      </c>
      <c r="E7074" t="s">
        <v>149</v>
      </c>
      <c r="F7074" t="s">
        <v>11</v>
      </c>
      <c r="G7074" t="s">
        <v>16</v>
      </c>
      <c r="H7074" t="s">
        <v>639</v>
      </c>
      <c r="I7074" s="2">
        <v>28.91</v>
      </c>
      <c r="J7074" s="3">
        <v>7</v>
      </c>
      <c r="K7074" s="2">
        <v>13.3</v>
      </c>
    </row>
    <row r="7075" spans="1:11" ht="13.8" x14ac:dyDescent="0.25">
      <c r="A7075" s="1">
        <v>42813</v>
      </c>
      <c r="B7075" s="3">
        <f t="shared" si="220"/>
        <v>2017</v>
      </c>
      <c r="C7075" s="3">
        <f t="shared" si="221"/>
        <v>3</v>
      </c>
      <c r="D7075" t="s">
        <v>69</v>
      </c>
      <c r="E7075" t="s">
        <v>27</v>
      </c>
      <c r="F7075" t="s">
        <v>11</v>
      </c>
      <c r="G7075" t="s">
        <v>20</v>
      </c>
      <c r="H7075" t="s">
        <v>559</v>
      </c>
      <c r="I7075" s="2">
        <v>19.82</v>
      </c>
      <c r="J7075" s="3">
        <v>6</v>
      </c>
      <c r="K7075" s="2">
        <v>6.69</v>
      </c>
    </row>
    <row r="7076" spans="1:11" ht="13.8" x14ac:dyDescent="0.25">
      <c r="A7076" s="1">
        <v>42813</v>
      </c>
      <c r="B7076" s="3">
        <f t="shared" si="220"/>
        <v>2017</v>
      </c>
      <c r="C7076" s="3">
        <f t="shared" si="221"/>
        <v>3</v>
      </c>
      <c r="D7076" t="s">
        <v>69</v>
      </c>
      <c r="E7076" t="s">
        <v>27</v>
      </c>
      <c r="F7076" t="s">
        <v>39</v>
      </c>
      <c r="G7076" t="s">
        <v>40</v>
      </c>
      <c r="H7076" t="s">
        <v>1101</v>
      </c>
      <c r="I7076" s="2">
        <v>657.5</v>
      </c>
      <c r="J7076" s="3">
        <v>6</v>
      </c>
      <c r="K7076" s="2">
        <v>-131.5</v>
      </c>
    </row>
    <row r="7077" spans="1:11" ht="13.8" x14ac:dyDescent="0.25">
      <c r="A7077" s="1">
        <v>42813</v>
      </c>
      <c r="B7077" s="3">
        <f t="shared" si="220"/>
        <v>2017</v>
      </c>
      <c r="C7077" s="3">
        <f t="shared" si="221"/>
        <v>3</v>
      </c>
      <c r="D7077" t="s">
        <v>69</v>
      </c>
      <c r="E7077" t="s">
        <v>27</v>
      </c>
      <c r="F7077" t="s">
        <v>39</v>
      </c>
      <c r="G7077" t="s">
        <v>52</v>
      </c>
      <c r="H7077" t="s">
        <v>2309</v>
      </c>
      <c r="I7077" s="2">
        <v>99.54</v>
      </c>
      <c r="J7077" s="3">
        <v>2</v>
      </c>
      <c r="K7077" s="2">
        <v>10.95</v>
      </c>
    </row>
    <row r="7078" spans="1:11" ht="13.8" x14ac:dyDescent="0.25">
      <c r="A7078" s="1">
        <v>42813</v>
      </c>
      <c r="B7078" s="3">
        <f t="shared" si="220"/>
        <v>2017</v>
      </c>
      <c r="C7078" s="3">
        <f t="shared" si="221"/>
        <v>3</v>
      </c>
      <c r="D7078" t="s">
        <v>69</v>
      </c>
      <c r="E7078" t="s">
        <v>27</v>
      </c>
      <c r="F7078" t="s">
        <v>39</v>
      </c>
      <c r="G7078" t="s">
        <v>52</v>
      </c>
      <c r="H7078" t="s">
        <v>454</v>
      </c>
      <c r="I7078" s="2">
        <v>199.96</v>
      </c>
      <c r="J7078" s="3">
        <v>4</v>
      </c>
      <c r="K7078" s="2">
        <v>85.98</v>
      </c>
    </row>
    <row r="7079" spans="1:11" ht="13.8" x14ac:dyDescent="0.25">
      <c r="A7079" s="1">
        <v>42813</v>
      </c>
      <c r="B7079" s="3">
        <f t="shared" si="220"/>
        <v>2017</v>
      </c>
      <c r="C7079" s="3">
        <f t="shared" si="221"/>
        <v>3</v>
      </c>
      <c r="D7079" t="s">
        <v>218</v>
      </c>
      <c r="E7079" t="s">
        <v>27</v>
      </c>
      <c r="F7079" t="s">
        <v>11</v>
      </c>
      <c r="G7079" t="s">
        <v>20</v>
      </c>
      <c r="H7079" t="s">
        <v>865</v>
      </c>
      <c r="I7079" s="2">
        <v>14.62</v>
      </c>
      <c r="J7079" s="3">
        <v>2</v>
      </c>
      <c r="K7079" s="2">
        <v>5.12</v>
      </c>
    </row>
    <row r="7080" spans="1:11" ht="13.8" x14ac:dyDescent="0.25">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ht="13.8" x14ac:dyDescent="0.25">
      <c r="A7081" s="1">
        <v>42813</v>
      </c>
      <c r="B7081" s="3">
        <f t="shared" si="220"/>
        <v>2017</v>
      </c>
      <c r="C7081" s="3">
        <f t="shared" si="221"/>
        <v>3</v>
      </c>
      <c r="D7081" t="s">
        <v>218</v>
      </c>
      <c r="E7081" t="s">
        <v>27</v>
      </c>
      <c r="F7081" t="s">
        <v>34</v>
      </c>
      <c r="G7081" t="s">
        <v>47</v>
      </c>
      <c r="H7081" t="s">
        <v>2105</v>
      </c>
      <c r="I7081" s="2">
        <v>30.93</v>
      </c>
      <c r="J7081" s="3">
        <v>1</v>
      </c>
      <c r="K7081" s="2">
        <v>12.68</v>
      </c>
    </row>
    <row r="7082" spans="1:11" ht="13.8" x14ac:dyDescent="0.25">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ht="13.8" x14ac:dyDescent="0.25">
      <c r="A7083" s="1">
        <v>42813</v>
      </c>
      <c r="B7083" s="3">
        <f t="shared" si="220"/>
        <v>2017</v>
      </c>
      <c r="C7083" s="3">
        <f t="shared" si="221"/>
        <v>3</v>
      </c>
      <c r="D7083" t="s">
        <v>1393</v>
      </c>
      <c r="E7083" t="s">
        <v>27</v>
      </c>
      <c r="F7083" t="s">
        <v>11</v>
      </c>
      <c r="G7083" t="s">
        <v>92</v>
      </c>
      <c r="H7083" t="s">
        <v>1888</v>
      </c>
      <c r="I7083" s="2">
        <v>381.36</v>
      </c>
      <c r="J7083" s="3">
        <v>7</v>
      </c>
      <c r="K7083" s="2">
        <v>106.78</v>
      </c>
    </row>
    <row r="7084" spans="1:11" ht="13.8" x14ac:dyDescent="0.25">
      <c r="A7084" s="1">
        <v>42813</v>
      </c>
      <c r="B7084" s="3">
        <f t="shared" si="220"/>
        <v>2017</v>
      </c>
      <c r="C7084" s="3">
        <f t="shared" si="221"/>
        <v>3</v>
      </c>
      <c r="D7084" t="s">
        <v>1359</v>
      </c>
      <c r="E7084" t="s">
        <v>177</v>
      </c>
      <c r="F7084" t="s">
        <v>11</v>
      </c>
      <c r="G7084" t="s">
        <v>24</v>
      </c>
      <c r="H7084" t="s">
        <v>2001</v>
      </c>
      <c r="I7084" s="2">
        <v>8.94</v>
      </c>
      <c r="J7084" s="3">
        <v>3</v>
      </c>
      <c r="K7084" s="2">
        <v>2.41</v>
      </c>
    </row>
    <row r="7085" spans="1:11" ht="13.8" x14ac:dyDescent="0.25">
      <c r="A7085" s="1">
        <v>42814</v>
      </c>
      <c r="B7085" s="3">
        <f t="shared" si="220"/>
        <v>2017</v>
      </c>
      <c r="C7085" s="3">
        <f t="shared" si="221"/>
        <v>3</v>
      </c>
      <c r="D7085" t="s">
        <v>208</v>
      </c>
      <c r="E7085" t="s">
        <v>129</v>
      </c>
      <c r="F7085" t="s">
        <v>34</v>
      </c>
      <c r="G7085" t="s">
        <v>47</v>
      </c>
      <c r="H7085" t="s">
        <v>2493</v>
      </c>
      <c r="I7085" s="2">
        <v>2.91</v>
      </c>
      <c r="J7085" s="3">
        <v>1</v>
      </c>
      <c r="K7085" s="2">
        <v>1.37</v>
      </c>
    </row>
    <row r="7086" spans="1:11" ht="13.8" x14ac:dyDescent="0.25">
      <c r="A7086" s="1">
        <v>42814</v>
      </c>
      <c r="B7086" s="3">
        <f t="shared" si="220"/>
        <v>2017</v>
      </c>
      <c r="C7086" s="3">
        <f t="shared" si="221"/>
        <v>3</v>
      </c>
      <c r="D7086" t="s">
        <v>2271</v>
      </c>
      <c r="E7086" t="s">
        <v>164</v>
      </c>
      <c r="F7086" t="s">
        <v>39</v>
      </c>
      <c r="G7086" t="s">
        <v>52</v>
      </c>
      <c r="H7086" t="s">
        <v>1874</v>
      </c>
      <c r="I7086" s="2">
        <v>265.93</v>
      </c>
      <c r="J7086" s="3">
        <v>7</v>
      </c>
      <c r="K7086" s="2">
        <v>63.82</v>
      </c>
    </row>
    <row r="7087" spans="1:11" ht="13.8" x14ac:dyDescent="0.25">
      <c r="A7087" s="1">
        <v>42814</v>
      </c>
      <c r="B7087" s="3">
        <f t="shared" si="220"/>
        <v>2017</v>
      </c>
      <c r="C7087" s="3">
        <f t="shared" si="221"/>
        <v>3</v>
      </c>
      <c r="D7087" t="s">
        <v>983</v>
      </c>
      <c r="E7087" t="s">
        <v>613</v>
      </c>
      <c r="F7087" t="s">
        <v>39</v>
      </c>
      <c r="G7087" t="s">
        <v>52</v>
      </c>
      <c r="H7087" t="s">
        <v>1032</v>
      </c>
      <c r="I7087" s="2">
        <v>238</v>
      </c>
      <c r="J7087" s="3">
        <v>2</v>
      </c>
      <c r="K7087" s="2">
        <v>38.08</v>
      </c>
    </row>
    <row r="7088" spans="1:11" ht="13.8" x14ac:dyDescent="0.25">
      <c r="A7088" s="1">
        <v>42814</v>
      </c>
      <c r="B7088" s="3">
        <f t="shared" si="220"/>
        <v>2017</v>
      </c>
      <c r="C7088" s="3">
        <f t="shared" si="221"/>
        <v>3</v>
      </c>
      <c r="D7088" t="s">
        <v>983</v>
      </c>
      <c r="E7088" t="s">
        <v>613</v>
      </c>
      <c r="F7088" t="s">
        <v>11</v>
      </c>
      <c r="G7088" t="s">
        <v>12</v>
      </c>
      <c r="H7088" t="s">
        <v>1158</v>
      </c>
      <c r="I7088" s="2">
        <v>61.96</v>
      </c>
      <c r="J7088" s="3">
        <v>2</v>
      </c>
      <c r="K7088" s="2">
        <v>27.88</v>
      </c>
    </row>
    <row r="7089" spans="1:11" ht="13.8" x14ac:dyDescent="0.25">
      <c r="A7089" s="1">
        <v>42814</v>
      </c>
      <c r="B7089" s="3">
        <f t="shared" si="220"/>
        <v>2017</v>
      </c>
      <c r="C7089" s="3">
        <f t="shared" si="221"/>
        <v>3</v>
      </c>
      <c r="D7089" t="s">
        <v>592</v>
      </c>
      <c r="E7089" t="s">
        <v>10</v>
      </c>
      <c r="F7089" t="s">
        <v>11</v>
      </c>
      <c r="G7089" t="s">
        <v>12</v>
      </c>
      <c r="H7089" t="s">
        <v>625</v>
      </c>
      <c r="I7089" s="2">
        <v>56.7</v>
      </c>
      <c r="J7089" s="3">
        <v>2</v>
      </c>
      <c r="K7089" s="2">
        <v>19.14</v>
      </c>
    </row>
    <row r="7090" spans="1:11" ht="13.8" x14ac:dyDescent="0.25">
      <c r="A7090" s="1">
        <v>42814</v>
      </c>
      <c r="B7090" s="3">
        <f t="shared" si="220"/>
        <v>2017</v>
      </c>
      <c r="C7090" s="3">
        <f t="shared" si="221"/>
        <v>3</v>
      </c>
      <c r="D7090" t="s">
        <v>592</v>
      </c>
      <c r="E7090" t="s">
        <v>10</v>
      </c>
      <c r="F7090" t="s">
        <v>11</v>
      </c>
      <c r="G7090" t="s">
        <v>12</v>
      </c>
      <c r="H7090" t="s">
        <v>1041</v>
      </c>
      <c r="I7090" s="2">
        <v>274.06</v>
      </c>
      <c r="J7090" s="3">
        <v>7</v>
      </c>
      <c r="K7090" s="2">
        <v>102.77</v>
      </c>
    </row>
    <row r="7091" spans="1:11" ht="13.8" x14ac:dyDescent="0.25">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ht="13.8" x14ac:dyDescent="0.25">
      <c r="A7092" s="1">
        <v>42815</v>
      </c>
      <c r="B7092" s="3">
        <f t="shared" si="220"/>
        <v>2017</v>
      </c>
      <c r="C7092" s="3">
        <f t="shared" si="221"/>
        <v>3</v>
      </c>
      <c r="D7092" t="s">
        <v>2534</v>
      </c>
      <c r="E7092" t="s">
        <v>129</v>
      </c>
      <c r="F7092" t="s">
        <v>11</v>
      </c>
      <c r="G7092" t="s">
        <v>12</v>
      </c>
      <c r="H7092" t="s">
        <v>2295</v>
      </c>
      <c r="I7092" s="2">
        <v>5.78</v>
      </c>
      <c r="J7092" s="3">
        <v>1</v>
      </c>
      <c r="K7092" s="2">
        <v>2.83</v>
      </c>
    </row>
    <row r="7093" spans="1:11" ht="13.8" x14ac:dyDescent="0.25">
      <c r="A7093" s="1">
        <v>42815</v>
      </c>
      <c r="B7093" s="3">
        <f t="shared" si="220"/>
        <v>2017</v>
      </c>
      <c r="C7093" s="3">
        <f t="shared" si="221"/>
        <v>3</v>
      </c>
      <c r="D7093" t="s">
        <v>256</v>
      </c>
      <c r="E7093" t="s">
        <v>840</v>
      </c>
      <c r="F7093" t="s">
        <v>34</v>
      </c>
      <c r="G7093" t="s">
        <v>35</v>
      </c>
      <c r="H7093" t="s">
        <v>274</v>
      </c>
      <c r="I7093" s="2">
        <v>1805.88</v>
      </c>
      <c r="J7093" s="3">
        <v>6</v>
      </c>
      <c r="K7093" s="2">
        <v>523.71</v>
      </c>
    </row>
    <row r="7094" spans="1:11" ht="13.8" x14ac:dyDescent="0.25">
      <c r="A7094" s="1">
        <v>42815</v>
      </c>
      <c r="B7094" s="3">
        <f t="shared" si="220"/>
        <v>2017</v>
      </c>
      <c r="C7094" s="3">
        <f t="shared" si="221"/>
        <v>3</v>
      </c>
      <c r="D7094" t="s">
        <v>768</v>
      </c>
      <c r="E7094" t="s">
        <v>27</v>
      </c>
      <c r="F7094" t="s">
        <v>11</v>
      </c>
      <c r="G7094" t="s">
        <v>18</v>
      </c>
      <c r="H7094" t="s">
        <v>1549</v>
      </c>
      <c r="I7094" s="2">
        <v>725.84</v>
      </c>
      <c r="J7094" s="3">
        <v>4</v>
      </c>
      <c r="K7094" s="2">
        <v>210.49</v>
      </c>
    </row>
    <row r="7095" spans="1:11" ht="13.8" x14ac:dyDescent="0.25">
      <c r="A7095" s="1">
        <v>42815</v>
      </c>
      <c r="B7095" s="3">
        <f t="shared" si="220"/>
        <v>2017</v>
      </c>
      <c r="C7095" s="3">
        <f t="shared" si="221"/>
        <v>3</v>
      </c>
      <c r="D7095" t="s">
        <v>768</v>
      </c>
      <c r="E7095" t="s">
        <v>27</v>
      </c>
      <c r="F7095" t="s">
        <v>11</v>
      </c>
      <c r="G7095" t="s">
        <v>20</v>
      </c>
      <c r="H7095" t="s">
        <v>609</v>
      </c>
      <c r="I7095" s="2">
        <v>10.9</v>
      </c>
      <c r="J7095" s="3">
        <v>3</v>
      </c>
      <c r="K7095" s="2">
        <v>3.95</v>
      </c>
    </row>
    <row r="7096" spans="1:11" ht="13.8" x14ac:dyDescent="0.25">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ht="13.8" x14ac:dyDescent="0.25">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ht="13.8" x14ac:dyDescent="0.25">
      <c r="A7098" s="1">
        <v>42815</v>
      </c>
      <c r="B7098" s="3">
        <f t="shared" si="220"/>
        <v>2017</v>
      </c>
      <c r="C7098" s="3">
        <f t="shared" si="221"/>
        <v>3</v>
      </c>
      <c r="D7098" t="s">
        <v>2550</v>
      </c>
      <c r="E7098" t="s">
        <v>23</v>
      </c>
      <c r="F7098" t="s">
        <v>11</v>
      </c>
      <c r="G7098" t="s">
        <v>63</v>
      </c>
      <c r="H7098" t="s">
        <v>1299</v>
      </c>
      <c r="I7098" s="2">
        <v>8.86</v>
      </c>
      <c r="J7098" s="3">
        <v>3</v>
      </c>
      <c r="K7098" s="2">
        <v>2.88</v>
      </c>
    </row>
    <row r="7099" spans="1:11" ht="13.8" x14ac:dyDescent="0.25">
      <c r="A7099" s="1">
        <v>42815</v>
      </c>
      <c r="B7099" s="3">
        <f t="shared" si="220"/>
        <v>2017</v>
      </c>
      <c r="C7099" s="3">
        <f t="shared" si="221"/>
        <v>3</v>
      </c>
      <c r="D7099" t="s">
        <v>533</v>
      </c>
      <c r="E7099" t="s">
        <v>164</v>
      </c>
      <c r="F7099" t="s">
        <v>11</v>
      </c>
      <c r="G7099" t="s">
        <v>20</v>
      </c>
      <c r="H7099" t="s">
        <v>367</v>
      </c>
      <c r="I7099" s="2">
        <v>30.58</v>
      </c>
      <c r="J7099" s="3">
        <v>6</v>
      </c>
      <c r="K7099" s="2">
        <v>10.32</v>
      </c>
    </row>
    <row r="7100" spans="1:11" ht="13.8" x14ac:dyDescent="0.25">
      <c r="A7100" s="1">
        <v>42815</v>
      </c>
      <c r="B7100" s="3">
        <f t="shared" si="220"/>
        <v>2017</v>
      </c>
      <c r="C7100" s="3">
        <f t="shared" si="221"/>
        <v>3</v>
      </c>
      <c r="D7100" t="s">
        <v>533</v>
      </c>
      <c r="E7100" t="s">
        <v>164</v>
      </c>
      <c r="F7100" t="s">
        <v>11</v>
      </c>
      <c r="G7100" t="s">
        <v>43</v>
      </c>
      <c r="H7100" t="s">
        <v>1106</v>
      </c>
      <c r="I7100" s="2">
        <v>13.02</v>
      </c>
      <c r="J7100" s="3">
        <v>7</v>
      </c>
      <c r="K7100" s="2">
        <v>0.39</v>
      </c>
    </row>
    <row r="7101" spans="1:11" ht="13.8" x14ac:dyDescent="0.25">
      <c r="A7101" s="1">
        <v>42815</v>
      </c>
      <c r="B7101" s="3">
        <f t="shared" si="220"/>
        <v>2017</v>
      </c>
      <c r="C7101" s="3">
        <f t="shared" si="221"/>
        <v>3</v>
      </c>
      <c r="D7101" t="s">
        <v>533</v>
      </c>
      <c r="E7101" t="s">
        <v>164</v>
      </c>
      <c r="F7101" t="s">
        <v>34</v>
      </c>
      <c r="G7101" t="s">
        <v>47</v>
      </c>
      <c r="H7101" t="s">
        <v>1532</v>
      </c>
      <c r="I7101" s="2">
        <v>22.14</v>
      </c>
      <c r="J7101" s="3">
        <v>3</v>
      </c>
      <c r="K7101" s="2">
        <v>6.42</v>
      </c>
    </row>
    <row r="7102" spans="1:11" ht="13.8" x14ac:dyDescent="0.25">
      <c r="A7102" s="1">
        <v>42815</v>
      </c>
      <c r="B7102" s="3">
        <f t="shared" si="220"/>
        <v>2017</v>
      </c>
      <c r="C7102" s="3">
        <f t="shared" si="221"/>
        <v>3</v>
      </c>
      <c r="D7102" t="s">
        <v>533</v>
      </c>
      <c r="E7102" t="s">
        <v>164</v>
      </c>
      <c r="F7102" t="s">
        <v>11</v>
      </c>
      <c r="G7102" t="s">
        <v>18</v>
      </c>
      <c r="H7102" t="s">
        <v>729</v>
      </c>
      <c r="I7102" s="2">
        <v>359.32</v>
      </c>
      <c r="J7102" s="3">
        <v>4</v>
      </c>
      <c r="K7102" s="2">
        <v>7.19</v>
      </c>
    </row>
    <row r="7103" spans="1:11" ht="13.8" x14ac:dyDescent="0.25">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ht="13.8" x14ac:dyDescent="0.25">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ht="13.8" x14ac:dyDescent="0.25">
      <c r="A7105" s="1">
        <v>42817</v>
      </c>
      <c r="B7105" s="3">
        <f t="shared" si="220"/>
        <v>2017</v>
      </c>
      <c r="C7105" s="3">
        <f t="shared" si="221"/>
        <v>3</v>
      </c>
      <c r="D7105" t="s">
        <v>1800</v>
      </c>
      <c r="E7105" t="s">
        <v>149</v>
      </c>
      <c r="F7105" t="s">
        <v>11</v>
      </c>
      <c r="G7105" t="s">
        <v>12</v>
      </c>
      <c r="H7105" t="s">
        <v>2660</v>
      </c>
      <c r="I7105" s="2">
        <v>25.68</v>
      </c>
      <c r="J7105" s="3">
        <v>6</v>
      </c>
      <c r="K7105" s="2">
        <v>11.56</v>
      </c>
    </row>
    <row r="7106" spans="1:11" ht="13.8" x14ac:dyDescent="0.25">
      <c r="A7106" s="1">
        <v>42817</v>
      </c>
      <c r="B7106" s="3">
        <f t="shared" si="220"/>
        <v>2017</v>
      </c>
      <c r="C7106" s="3">
        <f t="shared" si="221"/>
        <v>3</v>
      </c>
      <c r="D7106" t="s">
        <v>450</v>
      </c>
      <c r="E7106" t="s">
        <v>149</v>
      </c>
      <c r="F7106" t="s">
        <v>11</v>
      </c>
      <c r="G7106" t="s">
        <v>200</v>
      </c>
      <c r="H7106" t="s">
        <v>2497</v>
      </c>
      <c r="I7106" s="2">
        <v>347.58</v>
      </c>
      <c r="J7106" s="3">
        <v>3</v>
      </c>
      <c r="K7106" s="2">
        <v>17.38</v>
      </c>
    </row>
    <row r="7107" spans="1:11" ht="13.8" x14ac:dyDescent="0.25">
      <c r="A7107" s="1">
        <v>42817</v>
      </c>
      <c r="B7107" s="3">
        <f t="shared" ref="B7107:B7170" si="222">YEAR(A7107)</f>
        <v>2017</v>
      </c>
      <c r="C7107" s="3">
        <f t="shared" ref="C7107:C7170" si="223">MONTH(A7107)</f>
        <v>3</v>
      </c>
      <c r="D7107" t="s">
        <v>2259</v>
      </c>
      <c r="E7107" t="s">
        <v>164</v>
      </c>
      <c r="F7107" t="s">
        <v>11</v>
      </c>
      <c r="G7107" t="s">
        <v>20</v>
      </c>
      <c r="H7107" t="s">
        <v>966</v>
      </c>
      <c r="I7107" s="2">
        <v>34.76</v>
      </c>
      <c r="J7107" s="3">
        <v>5</v>
      </c>
      <c r="K7107" s="2">
        <v>11.3</v>
      </c>
    </row>
    <row r="7108" spans="1:11" ht="13.8" x14ac:dyDescent="0.25">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ht="13.8" x14ac:dyDescent="0.25">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ht="13.8" x14ac:dyDescent="0.25">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ht="13.8" x14ac:dyDescent="0.25">
      <c r="A7111" s="1">
        <v>42818</v>
      </c>
      <c r="B7111" s="3">
        <f t="shared" si="222"/>
        <v>2017</v>
      </c>
      <c r="C7111" s="3">
        <f t="shared" si="223"/>
        <v>3</v>
      </c>
      <c r="D7111" t="s">
        <v>923</v>
      </c>
      <c r="E7111" t="s">
        <v>149</v>
      </c>
      <c r="F7111" t="s">
        <v>11</v>
      </c>
      <c r="G7111" t="s">
        <v>12</v>
      </c>
      <c r="H7111" t="s">
        <v>1664</v>
      </c>
      <c r="I7111" s="2">
        <v>221.92</v>
      </c>
      <c r="J7111" s="3">
        <v>4</v>
      </c>
      <c r="K7111" s="2">
        <v>106.52</v>
      </c>
    </row>
    <row r="7112" spans="1:11" ht="13.8" x14ac:dyDescent="0.25">
      <c r="A7112" s="1">
        <v>42818</v>
      </c>
      <c r="B7112" s="3">
        <f t="shared" si="222"/>
        <v>2017</v>
      </c>
      <c r="C7112" s="3">
        <f t="shared" si="223"/>
        <v>3</v>
      </c>
      <c r="D7112" t="s">
        <v>923</v>
      </c>
      <c r="E7112" t="s">
        <v>149</v>
      </c>
      <c r="F7112" t="s">
        <v>39</v>
      </c>
      <c r="G7112" t="s">
        <v>52</v>
      </c>
      <c r="H7112" t="s">
        <v>53</v>
      </c>
      <c r="I7112" s="2">
        <v>26</v>
      </c>
      <c r="J7112" s="3">
        <v>2</v>
      </c>
      <c r="K7112" s="2">
        <v>11.7</v>
      </c>
    </row>
    <row r="7113" spans="1:11" ht="13.8" x14ac:dyDescent="0.25">
      <c r="A7113" s="1">
        <v>42818</v>
      </c>
      <c r="B7113" s="3">
        <f t="shared" si="222"/>
        <v>2017</v>
      </c>
      <c r="C7113" s="3">
        <f t="shared" si="223"/>
        <v>3</v>
      </c>
      <c r="D7113" t="s">
        <v>1688</v>
      </c>
      <c r="E7113" t="s">
        <v>149</v>
      </c>
      <c r="F7113" t="s">
        <v>11</v>
      </c>
      <c r="G7113" t="s">
        <v>63</v>
      </c>
      <c r="H7113" t="s">
        <v>1350</v>
      </c>
      <c r="I7113" s="2">
        <v>47.01</v>
      </c>
      <c r="J7113" s="3">
        <v>3</v>
      </c>
      <c r="K7113" s="2">
        <v>22.09</v>
      </c>
    </row>
    <row r="7114" spans="1:11" ht="13.8" x14ac:dyDescent="0.25">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ht="13.8" x14ac:dyDescent="0.25">
      <c r="A7115" s="1">
        <v>42818</v>
      </c>
      <c r="B7115" s="3">
        <f t="shared" si="222"/>
        <v>2017</v>
      </c>
      <c r="C7115" s="3">
        <f t="shared" si="223"/>
        <v>3</v>
      </c>
      <c r="D7115" t="s">
        <v>1688</v>
      </c>
      <c r="E7115" t="s">
        <v>149</v>
      </c>
      <c r="F7115" t="s">
        <v>34</v>
      </c>
      <c r="G7115" t="s">
        <v>35</v>
      </c>
      <c r="H7115" t="s">
        <v>699</v>
      </c>
      <c r="I7115" s="2">
        <v>207.85</v>
      </c>
      <c r="J7115" s="3">
        <v>3</v>
      </c>
      <c r="K7115" s="2">
        <v>2.31</v>
      </c>
    </row>
    <row r="7116" spans="1:11" ht="13.8" x14ac:dyDescent="0.25">
      <c r="A7116" s="1">
        <v>42818</v>
      </c>
      <c r="B7116" s="3">
        <f t="shared" si="222"/>
        <v>2017</v>
      </c>
      <c r="C7116" s="3">
        <f t="shared" si="223"/>
        <v>3</v>
      </c>
      <c r="D7116" t="s">
        <v>107</v>
      </c>
      <c r="E7116" t="s">
        <v>149</v>
      </c>
      <c r="F7116" t="s">
        <v>34</v>
      </c>
      <c r="G7116" t="s">
        <v>35</v>
      </c>
      <c r="H7116" t="s">
        <v>1597</v>
      </c>
      <c r="I7116" s="2">
        <v>271.76</v>
      </c>
      <c r="J7116" s="3">
        <v>2</v>
      </c>
      <c r="K7116" s="2">
        <v>60.39</v>
      </c>
    </row>
    <row r="7117" spans="1:11" ht="13.8" x14ac:dyDescent="0.25">
      <c r="A7117" s="1">
        <v>42818</v>
      </c>
      <c r="B7117" s="3">
        <f t="shared" si="222"/>
        <v>2017</v>
      </c>
      <c r="C7117" s="3">
        <f t="shared" si="223"/>
        <v>3</v>
      </c>
      <c r="D7117" t="s">
        <v>2246</v>
      </c>
      <c r="E7117" t="s">
        <v>10</v>
      </c>
      <c r="F7117" t="s">
        <v>11</v>
      </c>
      <c r="G7117" t="s">
        <v>18</v>
      </c>
      <c r="H7117" t="s">
        <v>1453</v>
      </c>
      <c r="I7117" s="2">
        <v>12.77</v>
      </c>
      <c r="J7117" s="3">
        <v>2</v>
      </c>
      <c r="K7117" s="2">
        <v>0.96</v>
      </c>
    </row>
    <row r="7118" spans="1:11" ht="13.8" x14ac:dyDescent="0.25">
      <c r="A7118" s="1">
        <v>42819</v>
      </c>
      <c r="B7118" s="3">
        <f t="shared" si="222"/>
        <v>2017</v>
      </c>
      <c r="C7118" s="3">
        <f t="shared" si="223"/>
        <v>3</v>
      </c>
      <c r="D7118" t="s">
        <v>1301</v>
      </c>
      <c r="E7118" t="s">
        <v>10</v>
      </c>
      <c r="F7118" t="s">
        <v>39</v>
      </c>
      <c r="G7118" t="s">
        <v>40</v>
      </c>
      <c r="H7118" t="s">
        <v>287</v>
      </c>
      <c r="I7118" s="2">
        <v>470.38</v>
      </c>
      <c r="J7118" s="3">
        <v>3</v>
      </c>
      <c r="K7118" s="2">
        <v>47.04</v>
      </c>
    </row>
    <row r="7119" spans="1:11" ht="13.8" x14ac:dyDescent="0.25">
      <c r="A7119" s="1">
        <v>42819</v>
      </c>
      <c r="B7119" s="3">
        <f t="shared" si="222"/>
        <v>2017</v>
      </c>
      <c r="C7119" s="3">
        <f t="shared" si="223"/>
        <v>3</v>
      </c>
      <c r="D7119" t="s">
        <v>394</v>
      </c>
      <c r="E7119" t="s">
        <v>27</v>
      </c>
      <c r="F7119" t="s">
        <v>11</v>
      </c>
      <c r="G7119" t="s">
        <v>92</v>
      </c>
      <c r="H7119" t="s">
        <v>1118</v>
      </c>
      <c r="I7119" s="2">
        <v>176.04</v>
      </c>
      <c r="J7119" s="3">
        <v>4</v>
      </c>
      <c r="K7119" s="2">
        <v>45.77</v>
      </c>
    </row>
    <row r="7120" spans="1:11" ht="13.8" x14ac:dyDescent="0.25">
      <c r="A7120" s="1">
        <v>42819</v>
      </c>
      <c r="B7120" s="3">
        <f t="shared" si="222"/>
        <v>2017</v>
      </c>
      <c r="C7120" s="3">
        <f t="shared" si="223"/>
        <v>3</v>
      </c>
      <c r="D7120" t="s">
        <v>394</v>
      </c>
      <c r="E7120" t="s">
        <v>27</v>
      </c>
      <c r="F7120" t="s">
        <v>11</v>
      </c>
      <c r="G7120" t="s">
        <v>24</v>
      </c>
      <c r="H7120" t="s">
        <v>207</v>
      </c>
      <c r="I7120" s="2">
        <v>16.02</v>
      </c>
      <c r="J7120" s="3">
        <v>9</v>
      </c>
      <c r="K7120" s="2">
        <v>4.49</v>
      </c>
    </row>
    <row r="7121" spans="1:11" ht="13.8" x14ac:dyDescent="0.25">
      <c r="A7121" s="1">
        <v>42819</v>
      </c>
      <c r="B7121" s="3">
        <f t="shared" si="222"/>
        <v>2017</v>
      </c>
      <c r="C7121" s="3">
        <f t="shared" si="223"/>
        <v>3</v>
      </c>
      <c r="D7121" t="s">
        <v>394</v>
      </c>
      <c r="E7121" t="s">
        <v>27</v>
      </c>
      <c r="F7121" t="s">
        <v>11</v>
      </c>
      <c r="G7121" t="s">
        <v>20</v>
      </c>
      <c r="H7121" t="s">
        <v>662</v>
      </c>
      <c r="I7121" s="2">
        <v>185.92</v>
      </c>
      <c r="J7121" s="3">
        <v>4</v>
      </c>
      <c r="K7121" s="2">
        <v>62.75</v>
      </c>
    </row>
    <row r="7122" spans="1:11" ht="13.8" x14ac:dyDescent="0.25">
      <c r="A7122" s="1">
        <v>42819</v>
      </c>
      <c r="B7122" s="3">
        <f t="shared" si="222"/>
        <v>2017</v>
      </c>
      <c r="C7122" s="3">
        <f t="shared" si="223"/>
        <v>3</v>
      </c>
      <c r="D7122" t="s">
        <v>394</v>
      </c>
      <c r="E7122" t="s">
        <v>27</v>
      </c>
      <c r="F7122" t="s">
        <v>39</v>
      </c>
      <c r="G7122" t="s">
        <v>40</v>
      </c>
      <c r="H7122" t="s">
        <v>2473</v>
      </c>
      <c r="I7122" s="2">
        <v>211.17</v>
      </c>
      <c r="J7122" s="3">
        <v>4</v>
      </c>
      <c r="K7122" s="2">
        <v>15.84</v>
      </c>
    </row>
    <row r="7123" spans="1:11" ht="13.8" x14ac:dyDescent="0.25">
      <c r="A7123" s="1">
        <v>42819</v>
      </c>
      <c r="B7123" s="3">
        <f t="shared" si="222"/>
        <v>2017</v>
      </c>
      <c r="C7123" s="3">
        <f t="shared" si="223"/>
        <v>3</v>
      </c>
      <c r="D7123" t="s">
        <v>394</v>
      </c>
      <c r="E7123" t="s">
        <v>27</v>
      </c>
      <c r="F7123" t="s">
        <v>39</v>
      </c>
      <c r="G7123" t="s">
        <v>603</v>
      </c>
      <c r="H7123" t="s">
        <v>2239</v>
      </c>
      <c r="I7123" s="2">
        <v>479.98</v>
      </c>
      <c r="J7123" s="3">
        <v>2</v>
      </c>
      <c r="K7123" s="2">
        <v>60</v>
      </c>
    </row>
    <row r="7124" spans="1:11" ht="13.8" x14ac:dyDescent="0.25">
      <c r="A7124" s="1">
        <v>42819</v>
      </c>
      <c r="B7124" s="3">
        <f t="shared" si="222"/>
        <v>2017</v>
      </c>
      <c r="C7124" s="3">
        <f t="shared" si="223"/>
        <v>3</v>
      </c>
      <c r="D7124" t="s">
        <v>1635</v>
      </c>
      <c r="E7124" t="s">
        <v>157</v>
      </c>
      <c r="F7124" t="s">
        <v>34</v>
      </c>
      <c r="G7124" t="s">
        <v>35</v>
      </c>
      <c r="H7124" t="s">
        <v>71</v>
      </c>
      <c r="I7124" s="2">
        <v>90.99</v>
      </c>
      <c r="J7124" s="3">
        <v>1</v>
      </c>
      <c r="K7124" s="2">
        <v>14.56</v>
      </c>
    </row>
    <row r="7125" spans="1:11" ht="13.8" x14ac:dyDescent="0.25">
      <c r="A7125" s="1">
        <v>42819</v>
      </c>
      <c r="B7125" s="3">
        <f t="shared" si="222"/>
        <v>2017</v>
      </c>
      <c r="C7125" s="3">
        <f t="shared" si="223"/>
        <v>3</v>
      </c>
      <c r="D7125" t="s">
        <v>1635</v>
      </c>
      <c r="E7125" t="s">
        <v>157</v>
      </c>
      <c r="F7125" t="s">
        <v>34</v>
      </c>
      <c r="G7125" t="s">
        <v>35</v>
      </c>
      <c r="H7125" t="s">
        <v>633</v>
      </c>
      <c r="I7125" s="2">
        <v>1526.56</v>
      </c>
      <c r="J7125" s="3">
        <v>7</v>
      </c>
      <c r="K7125" s="2">
        <v>427.44</v>
      </c>
    </row>
    <row r="7126" spans="1:11" ht="13.8" x14ac:dyDescent="0.25">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ht="13.8" x14ac:dyDescent="0.25">
      <c r="A7127" s="1">
        <v>42819</v>
      </c>
      <c r="B7127" s="3">
        <f t="shared" si="222"/>
        <v>2017</v>
      </c>
      <c r="C7127" s="3">
        <f t="shared" si="223"/>
        <v>3</v>
      </c>
      <c r="D7127" t="s">
        <v>824</v>
      </c>
      <c r="E7127" t="s">
        <v>10</v>
      </c>
      <c r="F7127" t="s">
        <v>11</v>
      </c>
      <c r="G7127" t="s">
        <v>12</v>
      </c>
      <c r="H7127" t="s">
        <v>2070</v>
      </c>
      <c r="I7127" s="2">
        <v>6.85</v>
      </c>
      <c r="J7127" s="3">
        <v>2</v>
      </c>
      <c r="K7127" s="2">
        <v>2.14</v>
      </c>
    </row>
    <row r="7128" spans="1:11" ht="13.8" x14ac:dyDescent="0.25">
      <c r="A7128" s="1">
        <v>42819</v>
      </c>
      <c r="B7128" s="3">
        <f t="shared" si="222"/>
        <v>2017</v>
      </c>
      <c r="C7128" s="3">
        <f t="shared" si="223"/>
        <v>3</v>
      </c>
      <c r="D7128" t="s">
        <v>285</v>
      </c>
      <c r="E7128" t="s">
        <v>164</v>
      </c>
      <c r="F7128" t="s">
        <v>11</v>
      </c>
      <c r="G7128" t="s">
        <v>24</v>
      </c>
      <c r="H7128" t="s">
        <v>2189</v>
      </c>
      <c r="I7128" s="2">
        <v>23.1</v>
      </c>
      <c r="J7128" s="3">
        <v>2</v>
      </c>
      <c r="K7128" s="2">
        <v>6.93</v>
      </c>
    </row>
    <row r="7129" spans="1:11" ht="13.8" x14ac:dyDescent="0.25">
      <c r="A7129" s="1">
        <v>42819</v>
      </c>
      <c r="B7129" s="3">
        <f t="shared" si="222"/>
        <v>2017</v>
      </c>
      <c r="C7129" s="3">
        <f t="shared" si="223"/>
        <v>3</v>
      </c>
      <c r="D7129" t="s">
        <v>537</v>
      </c>
      <c r="E7129" t="s">
        <v>149</v>
      </c>
      <c r="F7129" t="s">
        <v>11</v>
      </c>
      <c r="G7129" t="s">
        <v>24</v>
      </c>
      <c r="H7129" t="s">
        <v>2084</v>
      </c>
      <c r="I7129" s="2">
        <v>11.05</v>
      </c>
      <c r="J7129" s="3">
        <v>5</v>
      </c>
      <c r="K7129" s="2">
        <v>2.98</v>
      </c>
    </row>
    <row r="7130" spans="1:11" ht="13.8" x14ac:dyDescent="0.25">
      <c r="A7130" s="1">
        <v>42820</v>
      </c>
      <c r="B7130" s="3">
        <f t="shared" si="222"/>
        <v>2017</v>
      </c>
      <c r="C7130" s="3">
        <f t="shared" si="223"/>
        <v>3</v>
      </c>
      <c r="D7130" t="s">
        <v>363</v>
      </c>
      <c r="E7130" t="s">
        <v>149</v>
      </c>
      <c r="F7130" t="s">
        <v>34</v>
      </c>
      <c r="G7130" t="s">
        <v>74</v>
      </c>
      <c r="H7130" t="s">
        <v>2134</v>
      </c>
      <c r="I7130" s="2">
        <v>257.57</v>
      </c>
      <c r="J7130" s="3">
        <v>2</v>
      </c>
      <c r="K7130" s="2">
        <v>-28.98</v>
      </c>
    </row>
    <row r="7131" spans="1:11" ht="13.8" x14ac:dyDescent="0.25">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ht="13.8" x14ac:dyDescent="0.25">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ht="13.8" x14ac:dyDescent="0.25">
      <c r="A7133" s="1">
        <v>42820</v>
      </c>
      <c r="B7133" s="3">
        <f t="shared" si="222"/>
        <v>2017</v>
      </c>
      <c r="C7133" s="3">
        <f t="shared" si="223"/>
        <v>3</v>
      </c>
      <c r="D7133" t="s">
        <v>2661</v>
      </c>
      <c r="E7133" t="s">
        <v>110</v>
      </c>
      <c r="F7133" t="s">
        <v>34</v>
      </c>
      <c r="G7133" t="s">
        <v>47</v>
      </c>
      <c r="H7133" t="s">
        <v>2662</v>
      </c>
      <c r="I7133" s="2">
        <v>60.84</v>
      </c>
      <c r="J7133" s="3">
        <v>3</v>
      </c>
      <c r="K7133" s="2">
        <v>23.12</v>
      </c>
    </row>
    <row r="7134" spans="1:11" ht="13.8" x14ac:dyDescent="0.25">
      <c r="A7134" s="1">
        <v>42820</v>
      </c>
      <c r="B7134" s="3">
        <f t="shared" si="222"/>
        <v>2017</v>
      </c>
      <c r="C7134" s="3">
        <f t="shared" si="223"/>
        <v>3</v>
      </c>
      <c r="D7134" t="s">
        <v>2406</v>
      </c>
      <c r="E7134" t="s">
        <v>55</v>
      </c>
      <c r="F7134" t="s">
        <v>39</v>
      </c>
      <c r="G7134" t="s">
        <v>52</v>
      </c>
      <c r="H7134" t="s">
        <v>1985</v>
      </c>
      <c r="I7134" s="2">
        <v>53.25</v>
      </c>
      <c r="J7134" s="3">
        <v>3</v>
      </c>
      <c r="K7134" s="2">
        <v>20.77</v>
      </c>
    </row>
    <row r="7135" spans="1:11" ht="13.8" x14ac:dyDescent="0.25">
      <c r="A7135" s="1">
        <v>42820</v>
      </c>
      <c r="B7135" s="3">
        <f t="shared" si="222"/>
        <v>2017</v>
      </c>
      <c r="C7135" s="3">
        <f t="shared" si="223"/>
        <v>3</v>
      </c>
      <c r="D7135" t="s">
        <v>2406</v>
      </c>
      <c r="E7135" t="s">
        <v>55</v>
      </c>
      <c r="F7135" t="s">
        <v>11</v>
      </c>
      <c r="G7135" t="s">
        <v>43</v>
      </c>
      <c r="H7135" t="s">
        <v>160</v>
      </c>
      <c r="I7135" s="2">
        <v>3.76</v>
      </c>
      <c r="J7135" s="3">
        <v>2</v>
      </c>
      <c r="K7135" s="2">
        <v>1.32</v>
      </c>
    </row>
    <row r="7136" spans="1:11" ht="13.8" x14ac:dyDescent="0.25">
      <c r="A7136" s="1">
        <v>42820</v>
      </c>
      <c r="B7136" s="3">
        <f t="shared" si="222"/>
        <v>2017</v>
      </c>
      <c r="C7136" s="3">
        <f t="shared" si="223"/>
        <v>3</v>
      </c>
      <c r="D7136" t="s">
        <v>813</v>
      </c>
      <c r="E7136" t="s">
        <v>10</v>
      </c>
      <c r="F7136" t="s">
        <v>39</v>
      </c>
      <c r="G7136" t="s">
        <v>52</v>
      </c>
      <c r="H7136" t="s">
        <v>867</v>
      </c>
      <c r="I7136" s="2">
        <v>143.96</v>
      </c>
      <c r="J7136" s="3">
        <v>5</v>
      </c>
      <c r="K7136" s="2">
        <v>1.8</v>
      </c>
    </row>
    <row r="7137" spans="1:11" ht="13.8" x14ac:dyDescent="0.25">
      <c r="A7137" s="1">
        <v>42820</v>
      </c>
      <c r="B7137" s="3">
        <f t="shared" si="222"/>
        <v>2017</v>
      </c>
      <c r="C7137" s="3">
        <f t="shared" si="223"/>
        <v>3</v>
      </c>
      <c r="D7137" t="s">
        <v>813</v>
      </c>
      <c r="E7137" t="s">
        <v>10</v>
      </c>
      <c r="F7137" t="s">
        <v>39</v>
      </c>
      <c r="G7137" t="s">
        <v>603</v>
      </c>
      <c r="H7137" t="s">
        <v>1348</v>
      </c>
      <c r="I7137" s="2">
        <v>2399.96</v>
      </c>
      <c r="J7137" s="3">
        <v>5</v>
      </c>
      <c r="K7137" s="2">
        <v>569.99</v>
      </c>
    </row>
    <row r="7138" spans="1:11" ht="13.8" x14ac:dyDescent="0.25">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ht="13.8" x14ac:dyDescent="0.25">
      <c r="A7139" s="1">
        <v>42820</v>
      </c>
      <c r="B7139" s="3">
        <f t="shared" si="222"/>
        <v>2017</v>
      </c>
      <c r="C7139" s="3">
        <f t="shared" si="223"/>
        <v>3</v>
      </c>
      <c r="D7139" t="s">
        <v>813</v>
      </c>
      <c r="E7139" t="s">
        <v>10</v>
      </c>
      <c r="F7139" t="s">
        <v>11</v>
      </c>
      <c r="G7139" t="s">
        <v>92</v>
      </c>
      <c r="H7139" t="s">
        <v>1888</v>
      </c>
      <c r="I7139" s="2">
        <v>87.17</v>
      </c>
      <c r="J7139" s="3">
        <v>8</v>
      </c>
      <c r="K7139" s="2">
        <v>-226.64</v>
      </c>
    </row>
    <row r="7140" spans="1:11" ht="13.8" x14ac:dyDescent="0.25">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ht="13.8" x14ac:dyDescent="0.25">
      <c r="A7141" s="1">
        <v>42821</v>
      </c>
      <c r="B7141" s="3">
        <f t="shared" si="222"/>
        <v>2017</v>
      </c>
      <c r="C7141" s="3">
        <f t="shared" si="223"/>
        <v>3</v>
      </c>
      <c r="D7141" t="s">
        <v>664</v>
      </c>
      <c r="E7141" t="s">
        <v>23</v>
      </c>
      <c r="F7141" t="s">
        <v>34</v>
      </c>
      <c r="G7141" t="s">
        <v>47</v>
      </c>
      <c r="H7141" t="s">
        <v>1976</v>
      </c>
      <c r="I7141" s="2">
        <v>15.01</v>
      </c>
      <c r="J7141" s="3">
        <v>2</v>
      </c>
      <c r="K7141" s="2">
        <v>1.5</v>
      </c>
    </row>
    <row r="7142" spans="1:11" ht="13.8" x14ac:dyDescent="0.25">
      <c r="A7142" s="1">
        <v>42821</v>
      </c>
      <c r="B7142" s="3">
        <f t="shared" si="222"/>
        <v>2017</v>
      </c>
      <c r="C7142" s="3">
        <f t="shared" si="223"/>
        <v>3</v>
      </c>
      <c r="D7142" t="s">
        <v>2091</v>
      </c>
      <c r="E7142" t="s">
        <v>27</v>
      </c>
      <c r="F7142" t="s">
        <v>11</v>
      </c>
      <c r="G7142" t="s">
        <v>12</v>
      </c>
      <c r="H7142" t="s">
        <v>2613</v>
      </c>
      <c r="I7142" s="2">
        <v>45.68</v>
      </c>
      <c r="J7142" s="3">
        <v>2</v>
      </c>
      <c r="K7142" s="2">
        <v>21.01</v>
      </c>
    </row>
    <row r="7143" spans="1:11" ht="13.8" x14ac:dyDescent="0.25">
      <c r="A7143" s="1">
        <v>42821</v>
      </c>
      <c r="B7143" s="3">
        <f t="shared" si="222"/>
        <v>2017</v>
      </c>
      <c r="C7143" s="3">
        <f t="shared" si="223"/>
        <v>3</v>
      </c>
      <c r="D7143" t="s">
        <v>2091</v>
      </c>
      <c r="E7143" t="s">
        <v>27</v>
      </c>
      <c r="F7143" t="s">
        <v>11</v>
      </c>
      <c r="G7143" t="s">
        <v>12</v>
      </c>
      <c r="H7143" t="s">
        <v>896</v>
      </c>
      <c r="I7143" s="2">
        <v>110.96</v>
      </c>
      <c r="J7143" s="3">
        <v>2</v>
      </c>
      <c r="K7143" s="2">
        <v>53.26</v>
      </c>
    </row>
    <row r="7144" spans="1:11" ht="13.8" x14ac:dyDescent="0.25">
      <c r="A7144" s="1">
        <v>42821</v>
      </c>
      <c r="B7144" s="3">
        <f t="shared" si="222"/>
        <v>2017</v>
      </c>
      <c r="C7144" s="3">
        <f t="shared" si="223"/>
        <v>3</v>
      </c>
      <c r="D7144" t="s">
        <v>2091</v>
      </c>
      <c r="E7144" t="s">
        <v>27</v>
      </c>
      <c r="F7144" t="s">
        <v>11</v>
      </c>
      <c r="G7144" t="s">
        <v>12</v>
      </c>
      <c r="H7144" t="s">
        <v>2663</v>
      </c>
      <c r="I7144" s="2">
        <v>11.94</v>
      </c>
      <c r="J7144" s="3">
        <v>3</v>
      </c>
      <c r="K7144" s="2">
        <v>5.97</v>
      </c>
    </row>
    <row r="7145" spans="1:11" ht="13.8" x14ac:dyDescent="0.25">
      <c r="A7145" s="1">
        <v>42821</v>
      </c>
      <c r="B7145" s="3">
        <f t="shared" si="222"/>
        <v>2017</v>
      </c>
      <c r="C7145" s="3">
        <f t="shared" si="223"/>
        <v>3</v>
      </c>
      <c r="D7145" t="s">
        <v>2060</v>
      </c>
      <c r="E7145" t="s">
        <v>55</v>
      </c>
      <c r="F7145" t="s">
        <v>11</v>
      </c>
      <c r="G7145" t="s">
        <v>16</v>
      </c>
      <c r="H7145" t="s">
        <v>2151</v>
      </c>
      <c r="I7145" s="2">
        <v>8.26</v>
      </c>
      <c r="J7145" s="3">
        <v>2</v>
      </c>
      <c r="K7145" s="2">
        <v>3.8</v>
      </c>
    </row>
    <row r="7146" spans="1:11" ht="13.8" x14ac:dyDescent="0.25">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ht="13.8" x14ac:dyDescent="0.25">
      <c r="A7147" s="1">
        <v>42821</v>
      </c>
      <c r="B7147" s="3">
        <f t="shared" si="222"/>
        <v>2017</v>
      </c>
      <c r="C7147" s="3">
        <f t="shared" si="223"/>
        <v>3</v>
      </c>
      <c r="D7147" t="s">
        <v>2060</v>
      </c>
      <c r="E7147" t="s">
        <v>55</v>
      </c>
      <c r="F7147" t="s">
        <v>11</v>
      </c>
      <c r="G7147" t="s">
        <v>18</v>
      </c>
      <c r="H7147" t="s">
        <v>586</v>
      </c>
      <c r="I7147" s="2">
        <v>332.94</v>
      </c>
      <c r="J7147" s="3">
        <v>3</v>
      </c>
      <c r="K7147" s="2">
        <v>9.99</v>
      </c>
    </row>
    <row r="7148" spans="1:11" ht="13.8" x14ac:dyDescent="0.25">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ht="13.8" x14ac:dyDescent="0.25">
      <c r="A7149" s="1">
        <v>42821</v>
      </c>
      <c r="B7149" s="3">
        <f t="shared" si="222"/>
        <v>2017</v>
      </c>
      <c r="C7149" s="3">
        <f t="shared" si="223"/>
        <v>3</v>
      </c>
      <c r="D7149" t="s">
        <v>2060</v>
      </c>
      <c r="E7149" t="s">
        <v>55</v>
      </c>
      <c r="F7149" t="s">
        <v>39</v>
      </c>
      <c r="G7149" t="s">
        <v>40</v>
      </c>
      <c r="H7149" t="s">
        <v>2664</v>
      </c>
      <c r="I7149" s="2">
        <v>206.1</v>
      </c>
      <c r="J7149" s="3">
        <v>5</v>
      </c>
      <c r="K7149" s="2">
        <v>55.65</v>
      </c>
    </row>
    <row r="7150" spans="1:11" ht="13.8" x14ac:dyDescent="0.25">
      <c r="A7150" s="1">
        <v>42821</v>
      </c>
      <c r="B7150" s="3">
        <f t="shared" si="222"/>
        <v>2017</v>
      </c>
      <c r="C7150" s="3">
        <f t="shared" si="223"/>
        <v>3</v>
      </c>
      <c r="D7150" t="s">
        <v>2060</v>
      </c>
      <c r="E7150" t="s">
        <v>55</v>
      </c>
      <c r="F7150" t="s">
        <v>11</v>
      </c>
      <c r="G7150" t="s">
        <v>12</v>
      </c>
      <c r="H7150" t="s">
        <v>1987</v>
      </c>
      <c r="I7150" s="2">
        <v>17.64</v>
      </c>
      <c r="J7150" s="3">
        <v>4</v>
      </c>
      <c r="K7150" s="2">
        <v>8.11</v>
      </c>
    </row>
    <row r="7151" spans="1:11" ht="13.8" x14ac:dyDescent="0.25">
      <c r="A7151" s="1">
        <v>42821</v>
      </c>
      <c r="B7151" s="3">
        <f t="shared" si="222"/>
        <v>2017</v>
      </c>
      <c r="C7151" s="3">
        <f t="shared" si="223"/>
        <v>3</v>
      </c>
      <c r="D7151" t="s">
        <v>2455</v>
      </c>
      <c r="E7151" t="s">
        <v>10</v>
      </c>
      <c r="F7151" t="s">
        <v>34</v>
      </c>
      <c r="G7151" t="s">
        <v>74</v>
      </c>
      <c r="H7151" t="s">
        <v>1930</v>
      </c>
      <c r="I7151" s="2">
        <v>1023.33</v>
      </c>
      <c r="J7151" s="3">
        <v>5</v>
      </c>
      <c r="K7151" s="2">
        <v>-30.1</v>
      </c>
    </row>
    <row r="7152" spans="1:11" ht="13.8" x14ac:dyDescent="0.25">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ht="13.8" x14ac:dyDescent="0.25">
      <c r="A7153" s="1">
        <v>42821</v>
      </c>
      <c r="B7153" s="3">
        <f t="shared" si="222"/>
        <v>2017</v>
      </c>
      <c r="C7153" s="3">
        <f t="shared" si="223"/>
        <v>3</v>
      </c>
      <c r="D7153" t="s">
        <v>2455</v>
      </c>
      <c r="E7153" t="s">
        <v>10</v>
      </c>
      <c r="F7153" t="s">
        <v>39</v>
      </c>
      <c r="G7153" t="s">
        <v>52</v>
      </c>
      <c r="H7153" t="s">
        <v>426</v>
      </c>
      <c r="I7153" s="2">
        <v>39.99</v>
      </c>
      <c r="J7153" s="3">
        <v>1</v>
      </c>
      <c r="K7153" s="2">
        <v>7</v>
      </c>
    </row>
    <row r="7154" spans="1:11" ht="13.8" x14ac:dyDescent="0.25">
      <c r="A7154" s="1">
        <v>42821</v>
      </c>
      <c r="B7154" s="3">
        <f t="shared" si="222"/>
        <v>2017</v>
      </c>
      <c r="C7154" s="3">
        <f t="shared" si="223"/>
        <v>3</v>
      </c>
      <c r="D7154" t="s">
        <v>2455</v>
      </c>
      <c r="E7154" t="s">
        <v>10</v>
      </c>
      <c r="F7154" t="s">
        <v>34</v>
      </c>
      <c r="G7154" t="s">
        <v>35</v>
      </c>
      <c r="H7154" t="s">
        <v>1691</v>
      </c>
      <c r="I7154" s="2">
        <v>211.25</v>
      </c>
      <c r="J7154" s="3">
        <v>2</v>
      </c>
      <c r="K7154" s="2">
        <v>-66.39</v>
      </c>
    </row>
    <row r="7155" spans="1:11" ht="13.8" x14ac:dyDescent="0.25">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ht="13.8" x14ac:dyDescent="0.25">
      <c r="A7156" s="1">
        <v>42822</v>
      </c>
      <c r="B7156" s="3">
        <f t="shared" si="222"/>
        <v>2017</v>
      </c>
      <c r="C7156" s="3">
        <f t="shared" si="223"/>
        <v>3</v>
      </c>
      <c r="D7156" t="s">
        <v>1669</v>
      </c>
      <c r="E7156" t="s">
        <v>27</v>
      </c>
      <c r="F7156" t="s">
        <v>11</v>
      </c>
      <c r="G7156" t="s">
        <v>12</v>
      </c>
      <c r="H7156" t="s">
        <v>2547</v>
      </c>
      <c r="I7156" s="2">
        <v>12.96</v>
      </c>
      <c r="J7156" s="3">
        <v>2</v>
      </c>
      <c r="K7156" s="2">
        <v>6.35</v>
      </c>
    </row>
    <row r="7157" spans="1:11" ht="13.8" x14ac:dyDescent="0.25">
      <c r="A7157" s="1">
        <v>42822</v>
      </c>
      <c r="B7157" s="3">
        <f t="shared" si="222"/>
        <v>2017</v>
      </c>
      <c r="C7157" s="3">
        <f t="shared" si="223"/>
        <v>3</v>
      </c>
      <c r="D7157" t="s">
        <v>1669</v>
      </c>
      <c r="E7157" t="s">
        <v>27</v>
      </c>
      <c r="F7157" t="s">
        <v>34</v>
      </c>
      <c r="G7157" t="s">
        <v>47</v>
      </c>
      <c r="H7157" t="s">
        <v>86</v>
      </c>
      <c r="I7157" s="2">
        <v>26.48</v>
      </c>
      <c r="J7157" s="3">
        <v>1</v>
      </c>
      <c r="K7157" s="2">
        <v>10.06</v>
      </c>
    </row>
    <row r="7158" spans="1:11" ht="13.8" x14ac:dyDescent="0.25">
      <c r="A7158" s="1">
        <v>42822</v>
      </c>
      <c r="B7158" s="3">
        <f t="shared" si="222"/>
        <v>2017</v>
      </c>
      <c r="C7158" s="3">
        <f t="shared" si="223"/>
        <v>3</v>
      </c>
      <c r="D7158" t="s">
        <v>1669</v>
      </c>
      <c r="E7158" t="s">
        <v>27</v>
      </c>
      <c r="F7158" t="s">
        <v>39</v>
      </c>
      <c r="G7158" t="s">
        <v>302</v>
      </c>
      <c r="H7158" t="s">
        <v>1217</v>
      </c>
      <c r="I7158" s="2">
        <v>532.72</v>
      </c>
      <c r="J7158" s="3">
        <v>2</v>
      </c>
      <c r="K7158" s="2">
        <v>53.27</v>
      </c>
    </row>
    <row r="7159" spans="1:11" ht="13.8" x14ac:dyDescent="0.25">
      <c r="A7159" s="1">
        <v>42822</v>
      </c>
      <c r="B7159" s="3">
        <f t="shared" si="222"/>
        <v>2017</v>
      </c>
      <c r="C7159" s="3">
        <f t="shared" si="223"/>
        <v>3</v>
      </c>
      <c r="D7159" t="s">
        <v>1669</v>
      </c>
      <c r="E7159" t="s">
        <v>27</v>
      </c>
      <c r="F7159" t="s">
        <v>11</v>
      </c>
      <c r="G7159" t="s">
        <v>12</v>
      </c>
      <c r="H7159" t="s">
        <v>2600</v>
      </c>
      <c r="I7159" s="2">
        <v>26.72</v>
      </c>
      <c r="J7159" s="3">
        <v>4</v>
      </c>
      <c r="K7159" s="2">
        <v>12.83</v>
      </c>
    </row>
    <row r="7160" spans="1:11" ht="13.8" x14ac:dyDescent="0.25">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ht="13.8" x14ac:dyDescent="0.25">
      <c r="A7161" s="1">
        <v>42822</v>
      </c>
      <c r="B7161" s="3">
        <f t="shared" si="222"/>
        <v>2017</v>
      </c>
      <c r="C7161" s="3">
        <f t="shared" si="223"/>
        <v>3</v>
      </c>
      <c r="D7161" t="s">
        <v>1669</v>
      </c>
      <c r="E7161" t="s">
        <v>27</v>
      </c>
      <c r="F7161" t="s">
        <v>11</v>
      </c>
      <c r="G7161" t="s">
        <v>18</v>
      </c>
      <c r="H7161" t="s">
        <v>19</v>
      </c>
      <c r="I7161" s="2">
        <v>795.48</v>
      </c>
      <c r="J7161" s="3">
        <v>7</v>
      </c>
      <c r="K7161" s="2">
        <v>7.95</v>
      </c>
    </row>
    <row r="7162" spans="1:11" ht="13.8" x14ac:dyDescent="0.25">
      <c r="A7162" s="1">
        <v>42822</v>
      </c>
      <c r="B7162" s="3">
        <f t="shared" si="222"/>
        <v>2017</v>
      </c>
      <c r="C7162" s="3">
        <f t="shared" si="223"/>
        <v>3</v>
      </c>
      <c r="D7162" t="s">
        <v>1669</v>
      </c>
      <c r="E7162" t="s">
        <v>27</v>
      </c>
      <c r="F7162" t="s">
        <v>34</v>
      </c>
      <c r="G7162" t="s">
        <v>47</v>
      </c>
      <c r="H7162" t="s">
        <v>1790</v>
      </c>
      <c r="I7162" s="2">
        <v>21.56</v>
      </c>
      <c r="J7162" s="3">
        <v>7</v>
      </c>
      <c r="K7162" s="2">
        <v>6.9</v>
      </c>
    </row>
    <row r="7163" spans="1:11" ht="13.8" x14ac:dyDescent="0.25">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ht="13.8" x14ac:dyDescent="0.25">
      <c r="A7164" s="1">
        <v>42824</v>
      </c>
      <c r="B7164" s="3">
        <f t="shared" si="222"/>
        <v>2017</v>
      </c>
      <c r="C7164" s="3">
        <f t="shared" si="223"/>
        <v>3</v>
      </c>
      <c r="D7164" t="s">
        <v>2665</v>
      </c>
      <c r="E7164" t="s">
        <v>840</v>
      </c>
      <c r="F7164" t="s">
        <v>11</v>
      </c>
      <c r="G7164" t="s">
        <v>63</v>
      </c>
      <c r="H7164" t="s">
        <v>2666</v>
      </c>
      <c r="I7164" s="2">
        <v>325.86</v>
      </c>
      <c r="J7164" s="3">
        <v>2</v>
      </c>
      <c r="K7164" s="2">
        <v>149.9</v>
      </c>
    </row>
    <row r="7165" spans="1:11" ht="13.8" x14ac:dyDescent="0.25">
      <c r="A7165" s="1">
        <v>42824</v>
      </c>
      <c r="B7165" s="3">
        <f t="shared" si="222"/>
        <v>2017</v>
      </c>
      <c r="C7165" s="3">
        <f t="shared" si="223"/>
        <v>3</v>
      </c>
      <c r="D7165" t="s">
        <v>2101</v>
      </c>
      <c r="E7165" t="s">
        <v>23</v>
      </c>
      <c r="F7165" t="s">
        <v>11</v>
      </c>
      <c r="G7165" t="s">
        <v>20</v>
      </c>
      <c r="H7165" t="s">
        <v>575</v>
      </c>
      <c r="I7165" s="2">
        <v>5.72</v>
      </c>
      <c r="J7165" s="3">
        <v>5</v>
      </c>
      <c r="K7165" s="2">
        <v>-4.76</v>
      </c>
    </row>
    <row r="7166" spans="1:11" ht="13.8" x14ac:dyDescent="0.25">
      <c r="A7166" s="1">
        <v>42824</v>
      </c>
      <c r="B7166" s="3">
        <f t="shared" si="222"/>
        <v>2017</v>
      </c>
      <c r="C7166" s="3">
        <f t="shared" si="223"/>
        <v>3</v>
      </c>
      <c r="D7166" t="s">
        <v>32</v>
      </c>
      <c r="E7166" t="s">
        <v>30</v>
      </c>
      <c r="F7166" t="s">
        <v>11</v>
      </c>
      <c r="G7166" t="s">
        <v>18</v>
      </c>
      <c r="H7166" t="s">
        <v>2332</v>
      </c>
      <c r="I7166" s="2">
        <v>59.76</v>
      </c>
      <c r="J7166" s="3">
        <v>1</v>
      </c>
      <c r="K7166" s="2">
        <v>16.73</v>
      </c>
    </row>
    <row r="7167" spans="1:11" ht="13.8" x14ac:dyDescent="0.25">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ht="13.8" x14ac:dyDescent="0.25">
      <c r="A7168" s="1">
        <v>42824</v>
      </c>
      <c r="B7168" s="3">
        <f t="shared" si="222"/>
        <v>2017</v>
      </c>
      <c r="C7168" s="3">
        <f t="shared" si="223"/>
        <v>3</v>
      </c>
      <c r="D7168" t="s">
        <v>122</v>
      </c>
      <c r="E7168" t="s">
        <v>27</v>
      </c>
      <c r="F7168" t="s">
        <v>39</v>
      </c>
      <c r="G7168" t="s">
        <v>40</v>
      </c>
      <c r="H7168" t="s">
        <v>2597</v>
      </c>
      <c r="I7168" s="2">
        <v>164.79</v>
      </c>
      <c r="J7168" s="3">
        <v>1</v>
      </c>
      <c r="K7168" s="2">
        <v>18.54</v>
      </c>
    </row>
    <row r="7169" spans="1:11" ht="13.8" x14ac:dyDescent="0.25">
      <c r="A7169" s="1">
        <v>42824</v>
      </c>
      <c r="B7169" s="3">
        <f t="shared" si="222"/>
        <v>2017</v>
      </c>
      <c r="C7169" s="3">
        <f t="shared" si="223"/>
        <v>3</v>
      </c>
      <c r="D7169" t="s">
        <v>1633</v>
      </c>
      <c r="E7169" t="s">
        <v>27</v>
      </c>
      <c r="F7169" t="s">
        <v>34</v>
      </c>
      <c r="G7169" t="s">
        <v>47</v>
      </c>
      <c r="H7169" t="s">
        <v>2015</v>
      </c>
      <c r="I7169" s="2">
        <v>94.2</v>
      </c>
      <c r="J7169" s="3">
        <v>5</v>
      </c>
      <c r="K7169" s="2">
        <v>39.56</v>
      </c>
    </row>
    <row r="7170" spans="1:11" ht="13.8" x14ac:dyDescent="0.25">
      <c r="A7170" s="1">
        <v>42825</v>
      </c>
      <c r="B7170" s="3">
        <f t="shared" si="222"/>
        <v>2017</v>
      </c>
      <c r="C7170" s="3">
        <f t="shared" si="223"/>
        <v>3</v>
      </c>
      <c r="D7170" t="s">
        <v>589</v>
      </c>
      <c r="E7170" t="s">
        <v>10</v>
      </c>
      <c r="F7170" t="s">
        <v>34</v>
      </c>
      <c r="G7170" t="s">
        <v>74</v>
      </c>
      <c r="H7170" t="s">
        <v>2149</v>
      </c>
      <c r="I7170" s="2">
        <v>205.33</v>
      </c>
      <c r="J7170" s="3">
        <v>2</v>
      </c>
      <c r="K7170" s="2">
        <v>-36.24</v>
      </c>
    </row>
    <row r="7171" spans="1:11" ht="13.8" x14ac:dyDescent="0.25">
      <c r="A7171" s="1">
        <v>42825</v>
      </c>
      <c r="B7171" s="3">
        <f t="shared" ref="B7171:B7234" si="224">YEAR(A7171)</f>
        <v>2017</v>
      </c>
      <c r="C7171" s="3">
        <f t="shared" ref="C7171:C7234" si="225">MONTH(A7171)</f>
        <v>3</v>
      </c>
      <c r="D7171" t="s">
        <v>1986</v>
      </c>
      <c r="E7171" t="s">
        <v>149</v>
      </c>
      <c r="F7171" t="s">
        <v>34</v>
      </c>
      <c r="G7171" t="s">
        <v>47</v>
      </c>
      <c r="H7171" t="s">
        <v>1020</v>
      </c>
      <c r="I7171" s="2">
        <v>29.78</v>
      </c>
      <c r="J7171" s="3">
        <v>2</v>
      </c>
      <c r="K7171" s="2">
        <v>8.0399999999999991</v>
      </c>
    </row>
    <row r="7172" spans="1:11" ht="13.8" x14ac:dyDescent="0.25">
      <c r="A7172" s="1">
        <v>42825</v>
      </c>
      <c r="B7172" s="3">
        <f t="shared" si="224"/>
        <v>2017</v>
      </c>
      <c r="C7172" s="3">
        <f t="shared" si="225"/>
        <v>3</v>
      </c>
      <c r="D7172" t="s">
        <v>1986</v>
      </c>
      <c r="E7172" t="s">
        <v>149</v>
      </c>
      <c r="F7172" t="s">
        <v>39</v>
      </c>
      <c r="G7172" t="s">
        <v>40</v>
      </c>
      <c r="H7172" t="s">
        <v>1266</v>
      </c>
      <c r="I7172" s="2">
        <v>677.58</v>
      </c>
      <c r="J7172" s="3">
        <v>3</v>
      </c>
      <c r="K7172" s="2">
        <v>176.17</v>
      </c>
    </row>
    <row r="7173" spans="1:11" ht="13.8" x14ac:dyDescent="0.25">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ht="13.8" x14ac:dyDescent="0.25">
      <c r="A7174" s="1">
        <v>42825</v>
      </c>
      <c r="B7174" s="3">
        <f t="shared" si="224"/>
        <v>2017</v>
      </c>
      <c r="C7174" s="3">
        <f t="shared" si="225"/>
        <v>3</v>
      </c>
      <c r="D7174" t="s">
        <v>1426</v>
      </c>
      <c r="E7174" t="s">
        <v>149</v>
      </c>
      <c r="F7174" t="s">
        <v>39</v>
      </c>
      <c r="G7174" t="s">
        <v>40</v>
      </c>
      <c r="H7174" t="s">
        <v>1305</v>
      </c>
      <c r="I7174" s="2">
        <v>84.95</v>
      </c>
      <c r="J7174" s="3">
        <v>5</v>
      </c>
      <c r="K7174" s="2">
        <v>22.09</v>
      </c>
    </row>
    <row r="7175" spans="1:11" ht="13.8" x14ac:dyDescent="0.25">
      <c r="A7175" s="1">
        <v>42825</v>
      </c>
      <c r="B7175" s="3">
        <f t="shared" si="224"/>
        <v>2017</v>
      </c>
      <c r="C7175" s="3">
        <f t="shared" si="225"/>
        <v>3</v>
      </c>
      <c r="D7175" t="s">
        <v>1507</v>
      </c>
      <c r="E7175" t="s">
        <v>33</v>
      </c>
      <c r="F7175" t="s">
        <v>34</v>
      </c>
      <c r="G7175" t="s">
        <v>47</v>
      </c>
      <c r="H7175" t="s">
        <v>913</v>
      </c>
      <c r="I7175" s="2">
        <v>61</v>
      </c>
      <c r="J7175" s="3">
        <v>5</v>
      </c>
      <c r="K7175" s="2">
        <v>25.62</v>
      </c>
    </row>
    <row r="7176" spans="1:11" ht="13.8" x14ac:dyDescent="0.25">
      <c r="A7176" s="1">
        <v>42825</v>
      </c>
      <c r="B7176" s="3">
        <f t="shared" si="224"/>
        <v>2017</v>
      </c>
      <c r="C7176" s="3">
        <f t="shared" si="225"/>
        <v>3</v>
      </c>
      <c r="D7176" t="s">
        <v>1507</v>
      </c>
      <c r="E7176" t="s">
        <v>33</v>
      </c>
      <c r="F7176" t="s">
        <v>39</v>
      </c>
      <c r="G7176" t="s">
        <v>40</v>
      </c>
      <c r="H7176" t="s">
        <v>1306</v>
      </c>
      <c r="I7176" s="2">
        <v>671.93</v>
      </c>
      <c r="J7176" s="3">
        <v>7</v>
      </c>
      <c r="K7176" s="2">
        <v>188.14</v>
      </c>
    </row>
    <row r="7177" spans="1:11" ht="13.8" x14ac:dyDescent="0.25">
      <c r="A7177" s="1">
        <v>42825</v>
      </c>
      <c r="B7177" s="3">
        <f t="shared" si="224"/>
        <v>2017</v>
      </c>
      <c r="C7177" s="3">
        <f t="shared" si="225"/>
        <v>3</v>
      </c>
      <c r="D7177" t="s">
        <v>2313</v>
      </c>
      <c r="E7177" t="s">
        <v>15</v>
      </c>
      <c r="F7177" t="s">
        <v>11</v>
      </c>
      <c r="G7177" t="s">
        <v>20</v>
      </c>
      <c r="H7177" t="s">
        <v>1160</v>
      </c>
      <c r="I7177" s="2">
        <v>13.47</v>
      </c>
      <c r="J7177" s="3">
        <v>13</v>
      </c>
      <c r="K7177" s="2">
        <v>-22.9</v>
      </c>
    </row>
    <row r="7178" spans="1:11" ht="13.8" x14ac:dyDescent="0.25">
      <c r="A7178" s="1">
        <v>42825</v>
      </c>
      <c r="B7178" s="3">
        <f t="shared" si="224"/>
        <v>2017</v>
      </c>
      <c r="C7178" s="3">
        <f t="shared" si="225"/>
        <v>3</v>
      </c>
      <c r="D7178" t="s">
        <v>1466</v>
      </c>
      <c r="E7178" t="s">
        <v>30</v>
      </c>
      <c r="F7178" t="s">
        <v>11</v>
      </c>
      <c r="G7178" t="s">
        <v>20</v>
      </c>
      <c r="H7178" t="s">
        <v>2399</v>
      </c>
      <c r="I7178" s="2">
        <v>34.54</v>
      </c>
      <c r="J7178" s="3">
        <v>1</v>
      </c>
      <c r="K7178" s="2">
        <v>17.27</v>
      </c>
    </row>
    <row r="7179" spans="1:11" ht="13.8" x14ac:dyDescent="0.25">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ht="13.8" x14ac:dyDescent="0.25">
      <c r="A7180" s="1">
        <v>42825</v>
      </c>
      <c r="B7180" s="3">
        <f t="shared" si="224"/>
        <v>2017</v>
      </c>
      <c r="C7180" s="3">
        <f t="shared" si="225"/>
        <v>3</v>
      </c>
      <c r="D7180" t="s">
        <v>1466</v>
      </c>
      <c r="E7180" t="s">
        <v>30</v>
      </c>
      <c r="F7180" t="s">
        <v>11</v>
      </c>
      <c r="G7180" t="s">
        <v>20</v>
      </c>
      <c r="H7180" t="s">
        <v>1228</v>
      </c>
      <c r="I7180" s="2">
        <v>64.12</v>
      </c>
      <c r="J7180" s="3">
        <v>4</v>
      </c>
      <c r="K7180" s="2">
        <v>30.78</v>
      </c>
    </row>
    <row r="7181" spans="1:11" ht="13.8" x14ac:dyDescent="0.25">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ht="13.8" x14ac:dyDescent="0.25">
      <c r="A7182" s="1">
        <v>42825</v>
      </c>
      <c r="B7182" s="3">
        <f t="shared" si="224"/>
        <v>2017</v>
      </c>
      <c r="C7182" s="3">
        <f t="shared" si="225"/>
        <v>3</v>
      </c>
      <c r="D7182" t="s">
        <v>1343</v>
      </c>
      <c r="E7182" t="s">
        <v>27</v>
      </c>
      <c r="F7182" t="s">
        <v>11</v>
      </c>
      <c r="G7182" t="s">
        <v>200</v>
      </c>
      <c r="H7182" t="s">
        <v>2207</v>
      </c>
      <c r="I7182" s="2">
        <v>29.7</v>
      </c>
      <c r="J7182" s="3">
        <v>3</v>
      </c>
      <c r="K7182" s="2">
        <v>8.02</v>
      </c>
    </row>
    <row r="7183" spans="1:11" ht="13.8" x14ac:dyDescent="0.25">
      <c r="A7183" s="1">
        <v>42826</v>
      </c>
      <c r="B7183" s="3">
        <f t="shared" si="224"/>
        <v>2017</v>
      </c>
      <c r="C7183" s="3">
        <f t="shared" si="225"/>
        <v>4</v>
      </c>
      <c r="D7183" t="s">
        <v>1361</v>
      </c>
      <c r="E7183" t="s">
        <v>186</v>
      </c>
      <c r="F7183" t="s">
        <v>11</v>
      </c>
      <c r="G7183" t="s">
        <v>18</v>
      </c>
      <c r="H7183" t="s">
        <v>2317</v>
      </c>
      <c r="I7183" s="2">
        <v>94.2</v>
      </c>
      <c r="J7183" s="3">
        <v>6</v>
      </c>
      <c r="K7183" s="2">
        <v>23.55</v>
      </c>
    </row>
    <row r="7184" spans="1:11" ht="13.8" x14ac:dyDescent="0.25">
      <c r="A7184" s="1">
        <v>42826</v>
      </c>
      <c r="B7184" s="3">
        <f t="shared" si="224"/>
        <v>2017</v>
      </c>
      <c r="C7184" s="3">
        <f t="shared" si="225"/>
        <v>4</v>
      </c>
      <c r="D7184" t="s">
        <v>1361</v>
      </c>
      <c r="E7184" t="s">
        <v>186</v>
      </c>
      <c r="F7184" t="s">
        <v>11</v>
      </c>
      <c r="G7184" t="s">
        <v>63</v>
      </c>
      <c r="H7184" t="s">
        <v>64</v>
      </c>
      <c r="I7184" s="2">
        <v>28.4</v>
      </c>
      <c r="J7184" s="3">
        <v>5</v>
      </c>
      <c r="K7184" s="2">
        <v>13.35</v>
      </c>
    </row>
    <row r="7185" spans="1:11" ht="13.8" x14ac:dyDescent="0.25">
      <c r="A7185" s="1">
        <v>42826</v>
      </c>
      <c r="B7185" s="3">
        <f t="shared" si="224"/>
        <v>2017</v>
      </c>
      <c r="C7185" s="3">
        <f t="shared" si="225"/>
        <v>4</v>
      </c>
      <c r="D7185" t="s">
        <v>1258</v>
      </c>
      <c r="E7185" t="s">
        <v>27</v>
      </c>
      <c r="F7185" t="s">
        <v>11</v>
      </c>
      <c r="G7185" t="s">
        <v>16</v>
      </c>
      <c r="H7185" t="s">
        <v>2575</v>
      </c>
      <c r="I7185" s="2">
        <v>5.78</v>
      </c>
      <c r="J7185" s="3">
        <v>2</v>
      </c>
      <c r="K7185" s="2">
        <v>2.72</v>
      </c>
    </row>
    <row r="7186" spans="1:11" ht="13.8" x14ac:dyDescent="0.25">
      <c r="A7186" s="1">
        <v>42826</v>
      </c>
      <c r="B7186" s="3">
        <f t="shared" si="224"/>
        <v>2017</v>
      </c>
      <c r="C7186" s="3">
        <f t="shared" si="225"/>
        <v>4</v>
      </c>
      <c r="D7186" t="s">
        <v>1258</v>
      </c>
      <c r="E7186" t="s">
        <v>27</v>
      </c>
      <c r="F7186" t="s">
        <v>11</v>
      </c>
      <c r="G7186" t="s">
        <v>20</v>
      </c>
      <c r="H7186" t="s">
        <v>611</v>
      </c>
      <c r="I7186" s="2">
        <v>121.68</v>
      </c>
      <c r="J7186" s="3">
        <v>13</v>
      </c>
      <c r="K7186" s="2">
        <v>38.03</v>
      </c>
    </row>
    <row r="7187" spans="1:11" ht="13.8" x14ac:dyDescent="0.25">
      <c r="A7187" s="1">
        <v>42826</v>
      </c>
      <c r="B7187" s="3">
        <f t="shared" si="224"/>
        <v>2017</v>
      </c>
      <c r="C7187" s="3">
        <f t="shared" si="225"/>
        <v>4</v>
      </c>
      <c r="D7187" t="s">
        <v>1009</v>
      </c>
      <c r="E7187" t="s">
        <v>27</v>
      </c>
      <c r="F7187" t="s">
        <v>34</v>
      </c>
      <c r="G7187" t="s">
        <v>74</v>
      </c>
      <c r="H7187" t="s">
        <v>2592</v>
      </c>
      <c r="I7187" s="2">
        <v>482.66</v>
      </c>
      <c r="J7187" s="3">
        <v>8</v>
      </c>
      <c r="K7187" s="2">
        <v>85.18</v>
      </c>
    </row>
    <row r="7188" spans="1:11" ht="13.8" x14ac:dyDescent="0.25">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ht="13.8" x14ac:dyDescent="0.25">
      <c r="A7189" s="1">
        <v>42826</v>
      </c>
      <c r="B7189" s="3">
        <f t="shared" si="224"/>
        <v>2017</v>
      </c>
      <c r="C7189" s="3">
        <f t="shared" si="225"/>
        <v>4</v>
      </c>
      <c r="D7189" t="s">
        <v>1301</v>
      </c>
      <c r="E7189" t="s">
        <v>149</v>
      </c>
      <c r="F7189" t="s">
        <v>11</v>
      </c>
      <c r="G7189" t="s">
        <v>12</v>
      </c>
      <c r="H7189" t="s">
        <v>1914</v>
      </c>
      <c r="I7189" s="2">
        <v>42.93</v>
      </c>
      <c r="J7189" s="3">
        <v>9</v>
      </c>
      <c r="K7189" s="2">
        <v>19.32</v>
      </c>
    </row>
    <row r="7190" spans="1:11" ht="13.8" x14ac:dyDescent="0.25">
      <c r="A7190" s="1">
        <v>42826</v>
      </c>
      <c r="B7190" s="3">
        <f t="shared" si="224"/>
        <v>2017</v>
      </c>
      <c r="C7190" s="3">
        <f t="shared" si="225"/>
        <v>4</v>
      </c>
      <c r="D7190" t="s">
        <v>202</v>
      </c>
      <c r="E7190" t="s">
        <v>123</v>
      </c>
      <c r="F7190" t="s">
        <v>39</v>
      </c>
      <c r="G7190" t="s">
        <v>40</v>
      </c>
      <c r="H7190" t="s">
        <v>1862</v>
      </c>
      <c r="I7190" s="2">
        <v>23.98</v>
      </c>
      <c r="J7190" s="3">
        <v>3</v>
      </c>
      <c r="K7190" s="2">
        <v>-5.69</v>
      </c>
    </row>
    <row r="7191" spans="1:11" ht="13.8" x14ac:dyDescent="0.25">
      <c r="A7191" s="1">
        <v>42826</v>
      </c>
      <c r="B7191" s="3">
        <f t="shared" si="224"/>
        <v>2017</v>
      </c>
      <c r="C7191" s="3">
        <f t="shared" si="225"/>
        <v>4</v>
      </c>
      <c r="D7191" t="s">
        <v>202</v>
      </c>
      <c r="E7191" t="s">
        <v>123</v>
      </c>
      <c r="F7191" t="s">
        <v>11</v>
      </c>
      <c r="G7191" t="s">
        <v>16</v>
      </c>
      <c r="H7191" t="s">
        <v>1098</v>
      </c>
      <c r="I7191" s="2">
        <v>6.26</v>
      </c>
      <c r="J7191" s="3">
        <v>3</v>
      </c>
      <c r="K7191" s="2">
        <v>2.04</v>
      </c>
    </row>
    <row r="7192" spans="1:11" ht="13.8" x14ac:dyDescent="0.25">
      <c r="A7192" s="1">
        <v>42826</v>
      </c>
      <c r="B7192" s="3">
        <f t="shared" si="224"/>
        <v>2017</v>
      </c>
      <c r="C7192" s="3">
        <f t="shared" si="225"/>
        <v>4</v>
      </c>
      <c r="D7192" t="s">
        <v>202</v>
      </c>
      <c r="E7192" t="s">
        <v>123</v>
      </c>
      <c r="F7192" t="s">
        <v>11</v>
      </c>
      <c r="G7192" t="s">
        <v>92</v>
      </c>
      <c r="H7192" t="s">
        <v>658</v>
      </c>
      <c r="I7192" s="2">
        <v>20.81</v>
      </c>
      <c r="J7192" s="3">
        <v>3</v>
      </c>
      <c r="K7192" s="2">
        <v>1.82</v>
      </c>
    </row>
    <row r="7193" spans="1:11" ht="13.8" x14ac:dyDescent="0.25">
      <c r="A7193" s="1">
        <v>42826</v>
      </c>
      <c r="B7193" s="3">
        <f t="shared" si="224"/>
        <v>2017</v>
      </c>
      <c r="C7193" s="3">
        <f t="shared" si="225"/>
        <v>4</v>
      </c>
      <c r="D7193" t="s">
        <v>202</v>
      </c>
      <c r="E7193" t="s">
        <v>123</v>
      </c>
      <c r="F7193" t="s">
        <v>34</v>
      </c>
      <c r="G7193" t="s">
        <v>35</v>
      </c>
      <c r="H7193" t="s">
        <v>1480</v>
      </c>
      <c r="I7193" s="2">
        <v>218.35</v>
      </c>
      <c r="J7193" s="3">
        <v>3</v>
      </c>
      <c r="K7193" s="2">
        <v>-19.11</v>
      </c>
    </row>
    <row r="7194" spans="1:11" ht="13.8" x14ac:dyDescent="0.25">
      <c r="A7194" s="1">
        <v>42826</v>
      </c>
      <c r="B7194" s="3">
        <f t="shared" si="224"/>
        <v>2017</v>
      </c>
      <c r="C7194" s="3">
        <f t="shared" si="225"/>
        <v>4</v>
      </c>
      <c r="D7194" t="s">
        <v>583</v>
      </c>
      <c r="E7194" t="s">
        <v>70</v>
      </c>
      <c r="F7194" t="s">
        <v>34</v>
      </c>
      <c r="G7194" t="s">
        <v>47</v>
      </c>
      <c r="H7194" t="s">
        <v>1276</v>
      </c>
      <c r="I7194" s="2">
        <v>127.95</v>
      </c>
      <c r="J7194" s="3">
        <v>3</v>
      </c>
      <c r="K7194" s="2">
        <v>21.75</v>
      </c>
    </row>
    <row r="7195" spans="1:11" ht="13.8" x14ac:dyDescent="0.25">
      <c r="A7195" s="1">
        <v>42827</v>
      </c>
      <c r="B7195" s="3">
        <f t="shared" si="224"/>
        <v>2017</v>
      </c>
      <c r="C7195" s="3">
        <f t="shared" si="225"/>
        <v>4</v>
      </c>
      <c r="D7195" t="s">
        <v>1623</v>
      </c>
      <c r="E7195" t="s">
        <v>27</v>
      </c>
      <c r="F7195" t="s">
        <v>34</v>
      </c>
      <c r="G7195" t="s">
        <v>47</v>
      </c>
      <c r="H7195" t="s">
        <v>975</v>
      </c>
      <c r="I7195" s="2">
        <v>25.11</v>
      </c>
      <c r="J7195" s="3">
        <v>3</v>
      </c>
      <c r="K7195" s="2">
        <v>6.53</v>
      </c>
    </row>
    <row r="7196" spans="1:11" ht="13.8" x14ac:dyDescent="0.25">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ht="13.8" x14ac:dyDescent="0.25">
      <c r="A7197" s="1">
        <v>42827</v>
      </c>
      <c r="B7197" s="3">
        <f t="shared" si="224"/>
        <v>2017</v>
      </c>
      <c r="C7197" s="3">
        <f t="shared" si="225"/>
        <v>4</v>
      </c>
      <c r="D7197" t="s">
        <v>1676</v>
      </c>
      <c r="E7197" t="s">
        <v>30</v>
      </c>
      <c r="F7197" t="s">
        <v>39</v>
      </c>
      <c r="G7197" t="s">
        <v>52</v>
      </c>
      <c r="H7197" t="s">
        <v>1559</v>
      </c>
      <c r="I7197" s="2">
        <v>360</v>
      </c>
      <c r="J7197" s="3">
        <v>4</v>
      </c>
      <c r="K7197" s="2">
        <v>129.6</v>
      </c>
    </row>
    <row r="7198" spans="1:11" ht="13.8" x14ac:dyDescent="0.25">
      <c r="A7198" s="1">
        <v>42827</v>
      </c>
      <c r="B7198" s="3">
        <f t="shared" si="224"/>
        <v>2017</v>
      </c>
      <c r="C7198" s="3">
        <f t="shared" si="225"/>
        <v>4</v>
      </c>
      <c r="D7198" t="s">
        <v>1699</v>
      </c>
      <c r="E7198" t="s">
        <v>613</v>
      </c>
      <c r="F7198" t="s">
        <v>11</v>
      </c>
      <c r="G7198" t="s">
        <v>24</v>
      </c>
      <c r="H7198" t="s">
        <v>2642</v>
      </c>
      <c r="I7198" s="2">
        <v>11.12</v>
      </c>
      <c r="J7198" s="3">
        <v>4</v>
      </c>
      <c r="K7198" s="2">
        <v>2.89</v>
      </c>
    </row>
    <row r="7199" spans="1:11" ht="13.8" x14ac:dyDescent="0.25">
      <c r="A7199" s="1">
        <v>42827</v>
      </c>
      <c r="B7199" s="3">
        <f t="shared" si="224"/>
        <v>2017</v>
      </c>
      <c r="C7199" s="3">
        <f t="shared" si="225"/>
        <v>4</v>
      </c>
      <c r="D7199" t="s">
        <v>1885</v>
      </c>
      <c r="E7199" t="s">
        <v>488</v>
      </c>
      <c r="F7199" t="s">
        <v>11</v>
      </c>
      <c r="G7199" t="s">
        <v>16</v>
      </c>
      <c r="H7199" t="s">
        <v>1336</v>
      </c>
      <c r="I7199" s="2">
        <v>14.94</v>
      </c>
      <c r="J7199" s="3">
        <v>3</v>
      </c>
      <c r="K7199" s="2">
        <v>6.87</v>
      </c>
    </row>
    <row r="7200" spans="1:11" ht="13.8" x14ac:dyDescent="0.25">
      <c r="A7200" s="1">
        <v>42828</v>
      </c>
      <c r="B7200" s="3">
        <f t="shared" si="224"/>
        <v>2017</v>
      </c>
      <c r="C7200" s="3">
        <f t="shared" si="225"/>
        <v>4</v>
      </c>
      <c r="D7200" t="s">
        <v>596</v>
      </c>
      <c r="E7200" t="s">
        <v>23</v>
      </c>
      <c r="F7200" t="s">
        <v>34</v>
      </c>
      <c r="G7200" t="s">
        <v>47</v>
      </c>
      <c r="H7200" t="s">
        <v>1015</v>
      </c>
      <c r="I7200" s="2">
        <v>25.47</v>
      </c>
      <c r="J7200" s="3">
        <v>4</v>
      </c>
      <c r="K7200" s="2">
        <v>7.64</v>
      </c>
    </row>
    <row r="7201" spans="1:11" ht="13.8" x14ac:dyDescent="0.25">
      <c r="A7201" s="1">
        <v>42828</v>
      </c>
      <c r="B7201" s="3">
        <f t="shared" si="224"/>
        <v>2017</v>
      </c>
      <c r="C7201" s="3">
        <f t="shared" si="225"/>
        <v>4</v>
      </c>
      <c r="D7201" t="s">
        <v>218</v>
      </c>
      <c r="E7201" t="s">
        <v>15</v>
      </c>
      <c r="F7201" t="s">
        <v>11</v>
      </c>
      <c r="G7201" t="s">
        <v>24</v>
      </c>
      <c r="H7201" t="s">
        <v>1252</v>
      </c>
      <c r="I7201" s="2">
        <v>7.06</v>
      </c>
      <c r="J7201" s="3">
        <v>3</v>
      </c>
      <c r="K7201" s="2">
        <v>2.21</v>
      </c>
    </row>
    <row r="7202" spans="1:11" ht="13.8" x14ac:dyDescent="0.25">
      <c r="A7202" s="1">
        <v>42829</v>
      </c>
      <c r="B7202" s="3">
        <f t="shared" si="224"/>
        <v>2017</v>
      </c>
      <c r="C7202" s="3">
        <f t="shared" si="225"/>
        <v>4</v>
      </c>
      <c r="D7202" t="s">
        <v>1528</v>
      </c>
      <c r="E7202" t="s">
        <v>15</v>
      </c>
      <c r="F7202" t="s">
        <v>39</v>
      </c>
      <c r="G7202" t="s">
        <v>40</v>
      </c>
      <c r="H7202" t="s">
        <v>2419</v>
      </c>
      <c r="I7202" s="2">
        <v>383.84</v>
      </c>
      <c r="J7202" s="3">
        <v>4</v>
      </c>
      <c r="K7202" s="2">
        <v>47.98</v>
      </c>
    </row>
    <row r="7203" spans="1:11" ht="13.8" x14ac:dyDescent="0.25">
      <c r="A7203" s="1">
        <v>42829</v>
      </c>
      <c r="B7203" s="3">
        <f t="shared" si="224"/>
        <v>2017</v>
      </c>
      <c r="C7203" s="3">
        <f t="shared" si="225"/>
        <v>4</v>
      </c>
      <c r="D7203" t="s">
        <v>928</v>
      </c>
      <c r="E7203" t="s">
        <v>149</v>
      </c>
      <c r="F7203" t="s">
        <v>39</v>
      </c>
      <c r="G7203" t="s">
        <v>40</v>
      </c>
      <c r="H7203" t="s">
        <v>2664</v>
      </c>
      <c r="I7203" s="2">
        <v>41.22</v>
      </c>
      <c r="J7203" s="3">
        <v>1</v>
      </c>
      <c r="K7203" s="2">
        <v>11.13</v>
      </c>
    </row>
    <row r="7204" spans="1:11" ht="13.8" x14ac:dyDescent="0.25">
      <c r="A7204" s="1">
        <v>42829</v>
      </c>
      <c r="B7204" s="3">
        <f t="shared" si="224"/>
        <v>2017</v>
      </c>
      <c r="C7204" s="3">
        <f t="shared" si="225"/>
        <v>4</v>
      </c>
      <c r="D7204" t="s">
        <v>928</v>
      </c>
      <c r="E7204" t="s">
        <v>149</v>
      </c>
      <c r="F7204" t="s">
        <v>11</v>
      </c>
      <c r="G7204" t="s">
        <v>200</v>
      </c>
      <c r="H7204" t="s">
        <v>1516</v>
      </c>
      <c r="I7204" s="2">
        <v>240.37</v>
      </c>
      <c r="J7204" s="3">
        <v>1</v>
      </c>
      <c r="K7204" s="2">
        <v>7.21</v>
      </c>
    </row>
    <row r="7205" spans="1:11" ht="13.8" x14ac:dyDescent="0.25">
      <c r="A7205" s="1">
        <v>42829</v>
      </c>
      <c r="B7205" s="3">
        <f t="shared" si="224"/>
        <v>2017</v>
      </c>
      <c r="C7205" s="3">
        <f t="shared" si="225"/>
        <v>4</v>
      </c>
      <c r="D7205" t="s">
        <v>928</v>
      </c>
      <c r="E7205" t="s">
        <v>149</v>
      </c>
      <c r="F7205" t="s">
        <v>39</v>
      </c>
      <c r="G7205" t="s">
        <v>40</v>
      </c>
      <c r="H7205" t="s">
        <v>1895</v>
      </c>
      <c r="I7205" s="2">
        <v>119.02</v>
      </c>
      <c r="J7205" s="3">
        <v>2</v>
      </c>
      <c r="K7205" s="2">
        <v>33.33</v>
      </c>
    </row>
    <row r="7206" spans="1:11" ht="13.8" x14ac:dyDescent="0.25">
      <c r="A7206" s="1">
        <v>42829</v>
      </c>
      <c r="B7206" s="3">
        <f t="shared" si="224"/>
        <v>2017</v>
      </c>
      <c r="C7206" s="3">
        <f t="shared" si="225"/>
        <v>4</v>
      </c>
      <c r="D7206" t="s">
        <v>1811</v>
      </c>
      <c r="E7206" t="s">
        <v>149</v>
      </c>
      <c r="F7206" t="s">
        <v>11</v>
      </c>
      <c r="G7206" t="s">
        <v>63</v>
      </c>
      <c r="H7206" t="s">
        <v>65</v>
      </c>
      <c r="I7206" s="2">
        <v>16.98</v>
      </c>
      <c r="J7206" s="3">
        <v>1</v>
      </c>
      <c r="K7206" s="2">
        <v>8.49</v>
      </c>
    </row>
    <row r="7207" spans="1:11" ht="13.8" x14ac:dyDescent="0.25">
      <c r="A7207" s="1">
        <v>42829</v>
      </c>
      <c r="B7207" s="3">
        <f t="shared" si="224"/>
        <v>2017</v>
      </c>
      <c r="C7207" s="3">
        <f t="shared" si="225"/>
        <v>4</v>
      </c>
      <c r="D7207" t="s">
        <v>1282</v>
      </c>
      <c r="E7207" t="s">
        <v>149</v>
      </c>
      <c r="F7207" t="s">
        <v>11</v>
      </c>
      <c r="G7207" t="s">
        <v>24</v>
      </c>
      <c r="H7207" t="s">
        <v>2390</v>
      </c>
      <c r="I7207" s="2">
        <v>7.04</v>
      </c>
      <c r="J7207" s="3">
        <v>4</v>
      </c>
      <c r="K7207" s="2">
        <v>2.04</v>
      </c>
    </row>
    <row r="7208" spans="1:11" ht="13.8" x14ac:dyDescent="0.25">
      <c r="A7208" s="1">
        <v>42831</v>
      </c>
      <c r="B7208" s="3">
        <f t="shared" si="224"/>
        <v>2017</v>
      </c>
      <c r="C7208" s="3">
        <f t="shared" si="225"/>
        <v>4</v>
      </c>
      <c r="D7208" t="s">
        <v>2580</v>
      </c>
      <c r="E7208" t="s">
        <v>395</v>
      </c>
      <c r="F7208" t="s">
        <v>11</v>
      </c>
      <c r="G7208" t="s">
        <v>12</v>
      </c>
      <c r="H7208" t="s">
        <v>625</v>
      </c>
      <c r="I7208" s="2">
        <v>106.32</v>
      </c>
      <c r="J7208" s="3">
        <v>3</v>
      </c>
      <c r="K7208" s="2">
        <v>49.97</v>
      </c>
    </row>
    <row r="7209" spans="1:11" ht="13.8" x14ac:dyDescent="0.25">
      <c r="A7209" s="1">
        <v>42831</v>
      </c>
      <c r="B7209" s="3">
        <f t="shared" si="224"/>
        <v>2017</v>
      </c>
      <c r="C7209" s="3">
        <f t="shared" si="225"/>
        <v>4</v>
      </c>
      <c r="D7209" t="s">
        <v>1111</v>
      </c>
      <c r="E7209" t="s">
        <v>120</v>
      </c>
      <c r="F7209" t="s">
        <v>11</v>
      </c>
      <c r="G7209" t="s">
        <v>20</v>
      </c>
      <c r="H7209" t="s">
        <v>1668</v>
      </c>
      <c r="I7209" s="2">
        <v>8.1</v>
      </c>
      <c r="J7209" s="3">
        <v>5</v>
      </c>
      <c r="K7209" s="2">
        <v>-5.94</v>
      </c>
    </row>
    <row r="7210" spans="1:11" ht="13.8" x14ac:dyDescent="0.25">
      <c r="A7210" s="1">
        <v>42832</v>
      </c>
      <c r="B7210" s="3">
        <f t="shared" si="224"/>
        <v>2017</v>
      </c>
      <c r="C7210" s="3">
        <f t="shared" si="225"/>
        <v>4</v>
      </c>
      <c r="D7210" t="s">
        <v>1383</v>
      </c>
      <c r="E7210" t="s">
        <v>123</v>
      </c>
      <c r="F7210" t="s">
        <v>34</v>
      </c>
      <c r="G7210" t="s">
        <v>145</v>
      </c>
      <c r="H7210" t="s">
        <v>550</v>
      </c>
      <c r="I7210" s="2">
        <v>233.86</v>
      </c>
      <c r="J7210" s="3">
        <v>2</v>
      </c>
      <c r="K7210" s="2">
        <v>-102.05</v>
      </c>
    </row>
    <row r="7211" spans="1:11" ht="13.8" x14ac:dyDescent="0.25">
      <c r="A7211" s="1">
        <v>42832</v>
      </c>
      <c r="B7211" s="3">
        <f t="shared" si="224"/>
        <v>2017</v>
      </c>
      <c r="C7211" s="3">
        <f t="shared" si="225"/>
        <v>4</v>
      </c>
      <c r="D7211" t="s">
        <v>1383</v>
      </c>
      <c r="E7211" t="s">
        <v>123</v>
      </c>
      <c r="F7211" t="s">
        <v>34</v>
      </c>
      <c r="G7211" t="s">
        <v>145</v>
      </c>
      <c r="H7211" t="s">
        <v>320</v>
      </c>
      <c r="I7211" s="2">
        <v>620.61</v>
      </c>
      <c r="J7211" s="3">
        <v>3</v>
      </c>
      <c r="K7211" s="2">
        <v>-248.25</v>
      </c>
    </row>
    <row r="7212" spans="1:11" ht="13.8" x14ac:dyDescent="0.25">
      <c r="A7212" s="1">
        <v>42832</v>
      </c>
      <c r="B7212" s="3">
        <f t="shared" si="224"/>
        <v>2017</v>
      </c>
      <c r="C7212" s="3">
        <f t="shared" si="225"/>
        <v>4</v>
      </c>
      <c r="D7212" t="s">
        <v>1383</v>
      </c>
      <c r="E7212" t="s">
        <v>123</v>
      </c>
      <c r="F7212" t="s">
        <v>11</v>
      </c>
      <c r="G7212" t="s">
        <v>20</v>
      </c>
      <c r="H7212" t="s">
        <v>1030</v>
      </c>
      <c r="I7212" s="2">
        <v>5.33</v>
      </c>
      <c r="J7212" s="3">
        <v>2</v>
      </c>
      <c r="K7212" s="2">
        <v>-3.55</v>
      </c>
    </row>
    <row r="7213" spans="1:11" ht="13.8" x14ac:dyDescent="0.25">
      <c r="A7213" s="1">
        <v>42832</v>
      </c>
      <c r="B7213" s="3">
        <f t="shared" si="224"/>
        <v>2017</v>
      </c>
      <c r="C7213" s="3">
        <f t="shared" si="225"/>
        <v>4</v>
      </c>
      <c r="D7213" t="s">
        <v>1383</v>
      </c>
      <c r="E7213" t="s">
        <v>123</v>
      </c>
      <c r="F7213" t="s">
        <v>34</v>
      </c>
      <c r="G7213" t="s">
        <v>47</v>
      </c>
      <c r="H7213" t="s">
        <v>2366</v>
      </c>
      <c r="I7213" s="2">
        <v>258.07</v>
      </c>
      <c r="J7213" s="3">
        <v>3</v>
      </c>
      <c r="K7213" s="2">
        <v>0</v>
      </c>
    </row>
    <row r="7214" spans="1:11" ht="13.8" x14ac:dyDescent="0.25">
      <c r="A7214" s="1">
        <v>42832</v>
      </c>
      <c r="B7214" s="3">
        <f t="shared" si="224"/>
        <v>2017</v>
      </c>
      <c r="C7214" s="3">
        <f t="shared" si="225"/>
        <v>4</v>
      </c>
      <c r="D7214" t="s">
        <v>1383</v>
      </c>
      <c r="E7214" t="s">
        <v>123</v>
      </c>
      <c r="F7214" t="s">
        <v>39</v>
      </c>
      <c r="G7214" t="s">
        <v>52</v>
      </c>
      <c r="H7214" t="s">
        <v>1628</v>
      </c>
      <c r="I7214" s="2">
        <v>617.98</v>
      </c>
      <c r="J7214" s="3">
        <v>3</v>
      </c>
      <c r="K7214" s="2">
        <v>-7.72</v>
      </c>
    </row>
    <row r="7215" spans="1:11" ht="13.8" x14ac:dyDescent="0.25">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ht="13.8" x14ac:dyDescent="0.25">
      <c r="A7216" s="1">
        <v>42832</v>
      </c>
      <c r="B7216" s="3">
        <f t="shared" si="224"/>
        <v>2017</v>
      </c>
      <c r="C7216" s="3">
        <f t="shared" si="225"/>
        <v>4</v>
      </c>
      <c r="D7216" t="s">
        <v>228</v>
      </c>
      <c r="E7216" t="s">
        <v>123</v>
      </c>
      <c r="F7216" t="s">
        <v>39</v>
      </c>
      <c r="G7216" t="s">
        <v>40</v>
      </c>
      <c r="H7216" t="s">
        <v>521</v>
      </c>
      <c r="I7216" s="2">
        <v>219.18</v>
      </c>
      <c r="J7216" s="3">
        <v>2</v>
      </c>
      <c r="K7216" s="2">
        <v>19.18</v>
      </c>
    </row>
    <row r="7217" spans="1:11" ht="13.8" x14ac:dyDescent="0.25">
      <c r="A7217" s="1">
        <v>42833</v>
      </c>
      <c r="B7217" s="3">
        <f t="shared" si="224"/>
        <v>2017</v>
      </c>
      <c r="C7217" s="3">
        <f t="shared" si="225"/>
        <v>4</v>
      </c>
      <c r="D7217" t="s">
        <v>1555</v>
      </c>
      <c r="E7217" t="s">
        <v>30</v>
      </c>
      <c r="F7217" t="s">
        <v>34</v>
      </c>
      <c r="G7217" t="s">
        <v>47</v>
      </c>
      <c r="H7217" t="s">
        <v>1976</v>
      </c>
      <c r="I7217" s="2">
        <v>56.28</v>
      </c>
      <c r="J7217" s="3">
        <v>6</v>
      </c>
      <c r="K7217" s="2">
        <v>15.76</v>
      </c>
    </row>
    <row r="7218" spans="1:11" ht="13.8" x14ac:dyDescent="0.25">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ht="13.8" x14ac:dyDescent="0.25">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ht="13.8" x14ac:dyDescent="0.25">
      <c r="A7220" s="1">
        <v>42833</v>
      </c>
      <c r="B7220" s="3">
        <f t="shared" si="224"/>
        <v>2017</v>
      </c>
      <c r="C7220" s="3">
        <f t="shared" si="225"/>
        <v>4</v>
      </c>
      <c r="D7220" t="s">
        <v>1385</v>
      </c>
      <c r="E7220" t="s">
        <v>177</v>
      </c>
      <c r="F7220" t="s">
        <v>11</v>
      </c>
      <c r="G7220" t="s">
        <v>92</v>
      </c>
      <c r="H7220" t="s">
        <v>1250</v>
      </c>
      <c r="I7220" s="2">
        <v>41.95</v>
      </c>
      <c r="J7220" s="3">
        <v>5</v>
      </c>
      <c r="K7220" s="2">
        <v>10.49</v>
      </c>
    </row>
    <row r="7221" spans="1:11" ht="13.8" x14ac:dyDescent="0.25">
      <c r="A7221" s="1">
        <v>42833</v>
      </c>
      <c r="B7221" s="3">
        <f t="shared" si="224"/>
        <v>2017</v>
      </c>
      <c r="C7221" s="3">
        <f t="shared" si="225"/>
        <v>4</v>
      </c>
      <c r="D7221" t="s">
        <v>963</v>
      </c>
      <c r="E7221" t="s">
        <v>27</v>
      </c>
      <c r="F7221" t="s">
        <v>11</v>
      </c>
      <c r="G7221" t="s">
        <v>12</v>
      </c>
      <c r="H7221" t="s">
        <v>264</v>
      </c>
      <c r="I7221" s="2">
        <v>244.55</v>
      </c>
      <c r="J7221" s="3">
        <v>5</v>
      </c>
      <c r="K7221" s="2">
        <v>114.94</v>
      </c>
    </row>
    <row r="7222" spans="1:11" ht="13.8" x14ac:dyDescent="0.25">
      <c r="A7222" s="1">
        <v>42833</v>
      </c>
      <c r="B7222" s="3">
        <f t="shared" si="224"/>
        <v>2017</v>
      </c>
      <c r="C7222" s="3">
        <f t="shared" si="225"/>
        <v>4</v>
      </c>
      <c r="D7222" t="s">
        <v>963</v>
      </c>
      <c r="E7222" t="s">
        <v>27</v>
      </c>
      <c r="F7222" t="s">
        <v>11</v>
      </c>
      <c r="G7222" t="s">
        <v>12</v>
      </c>
      <c r="H7222" t="s">
        <v>1294</v>
      </c>
      <c r="I7222" s="2">
        <v>195.76</v>
      </c>
      <c r="J7222" s="3">
        <v>4</v>
      </c>
      <c r="K7222" s="2">
        <v>97.88</v>
      </c>
    </row>
    <row r="7223" spans="1:11" ht="13.8" x14ac:dyDescent="0.25">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ht="13.8" x14ac:dyDescent="0.25">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ht="13.8" x14ac:dyDescent="0.25">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ht="13.8" x14ac:dyDescent="0.25">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ht="13.8" x14ac:dyDescent="0.25">
      <c r="A7227" s="1">
        <v>42834</v>
      </c>
      <c r="B7227" s="3">
        <f t="shared" si="224"/>
        <v>2017</v>
      </c>
      <c r="C7227" s="3">
        <f t="shared" si="225"/>
        <v>4</v>
      </c>
      <c r="D7227" t="s">
        <v>2270</v>
      </c>
      <c r="E7227" t="s">
        <v>149</v>
      </c>
      <c r="F7227" t="s">
        <v>11</v>
      </c>
      <c r="G7227" t="s">
        <v>12</v>
      </c>
      <c r="H7227" t="s">
        <v>2172</v>
      </c>
      <c r="I7227" s="2">
        <v>12.96</v>
      </c>
      <c r="J7227" s="3">
        <v>2</v>
      </c>
      <c r="K7227" s="2">
        <v>6.22</v>
      </c>
    </row>
    <row r="7228" spans="1:11" ht="13.8" x14ac:dyDescent="0.25">
      <c r="A7228" s="1">
        <v>42834</v>
      </c>
      <c r="B7228" s="3">
        <f t="shared" si="224"/>
        <v>2017</v>
      </c>
      <c r="C7228" s="3">
        <f t="shared" si="225"/>
        <v>4</v>
      </c>
      <c r="D7228" t="s">
        <v>2270</v>
      </c>
      <c r="E7228" t="s">
        <v>149</v>
      </c>
      <c r="F7228" t="s">
        <v>11</v>
      </c>
      <c r="G7228" t="s">
        <v>12</v>
      </c>
      <c r="H7228" t="s">
        <v>2668</v>
      </c>
      <c r="I7228" s="2">
        <v>191.6</v>
      </c>
      <c r="J7228" s="3">
        <v>4</v>
      </c>
      <c r="K7228" s="2">
        <v>91.97</v>
      </c>
    </row>
    <row r="7229" spans="1:11" ht="13.8" x14ac:dyDescent="0.25">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ht="13.8" x14ac:dyDescent="0.25">
      <c r="A7230" s="1">
        <v>42834</v>
      </c>
      <c r="B7230" s="3">
        <f t="shared" si="224"/>
        <v>2017</v>
      </c>
      <c r="C7230" s="3">
        <f t="shared" si="225"/>
        <v>4</v>
      </c>
      <c r="D7230" t="s">
        <v>2270</v>
      </c>
      <c r="E7230" t="s">
        <v>149</v>
      </c>
      <c r="F7230" t="s">
        <v>11</v>
      </c>
      <c r="G7230" t="s">
        <v>18</v>
      </c>
      <c r="H7230" t="s">
        <v>860</v>
      </c>
      <c r="I7230" s="2">
        <v>501.81</v>
      </c>
      <c r="J7230" s="3">
        <v>3</v>
      </c>
      <c r="K7230" s="2">
        <v>0</v>
      </c>
    </row>
    <row r="7231" spans="1:11" ht="13.8" x14ac:dyDescent="0.25">
      <c r="A7231" s="1">
        <v>42834</v>
      </c>
      <c r="B7231" s="3">
        <f t="shared" si="224"/>
        <v>2017</v>
      </c>
      <c r="C7231" s="3">
        <f t="shared" si="225"/>
        <v>4</v>
      </c>
      <c r="D7231" t="s">
        <v>218</v>
      </c>
      <c r="E7231" t="s">
        <v>123</v>
      </c>
      <c r="F7231" t="s">
        <v>11</v>
      </c>
      <c r="G7231" t="s">
        <v>16</v>
      </c>
      <c r="H7231" t="s">
        <v>1407</v>
      </c>
      <c r="I7231" s="2">
        <v>15.12</v>
      </c>
      <c r="J7231" s="3">
        <v>3</v>
      </c>
      <c r="K7231" s="2">
        <v>4.91</v>
      </c>
    </row>
    <row r="7232" spans="1:11" ht="13.8" x14ac:dyDescent="0.25">
      <c r="A7232" s="1">
        <v>42834</v>
      </c>
      <c r="B7232" s="3">
        <f t="shared" si="224"/>
        <v>2017</v>
      </c>
      <c r="C7232" s="3">
        <f t="shared" si="225"/>
        <v>4</v>
      </c>
      <c r="D7232" t="s">
        <v>218</v>
      </c>
      <c r="E7232" t="s">
        <v>123</v>
      </c>
      <c r="F7232" t="s">
        <v>11</v>
      </c>
      <c r="G7232" t="s">
        <v>20</v>
      </c>
      <c r="H7232" t="s">
        <v>662</v>
      </c>
      <c r="I7232" s="2">
        <v>17.43</v>
      </c>
      <c r="J7232" s="3">
        <v>1</v>
      </c>
      <c r="K7232" s="2">
        <v>-13.36</v>
      </c>
    </row>
    <row r="7233" spans="1:11" ht="13.8" x14ac:dyDescent="0.25">
      <c r="A7233" s="1">
        <v>42834</v>
      </c>
      <c r="B7233" s="3">
        <f t="shared" si="224"/>
        <v>2017</v>
      </c>
      <c r="C7233" s="3">
        <f t="shared" si="225"/>
        <v>4</v>
      </c>
      <c r="D7233" t="s">
        <v>218</v>
      </c>
      <c r="E7233" t="s">
        <v>123</v>
      </c>
      <c r="F7233" t="s">
        <v>11</v>
      </c>
      <c r="G7233" t="s">
        <v>12</v>
      </c>
      <c r="H7233" t="s">
        <v>2243</v>
      </c>
      <c r="I7233" s="2">
        <v>251.64</v>
      </c>
      <c r="J7233" s="3">
        <v>3</v>
      </c>
      <c r="K7233" s="2">
        <v>88.07</v>
      </c>
    </row>
    <row r="7234" spans="1:11" ht="13.8" x14ac:dyDescent="0.25">
      <c r="A7234" s="1">
        <v>42834</v>
      </c>
      <c r="B7234" s="3">
        <f t="shared" si="224"/>
        <v>2017</v>
      </c>
      <c r="C7234" s="3">
        <f t="shared" si="225"/>
        <v>4</v>
      </c>
      <c r="D7234" t="s">
        <v>1012</v>
      </c>
      <c r="E7234" t="s">
        <v>110</v>
      </c>
      <c r="F7234" t="s">
        <v>11</v>
      </c>
      <c r="G7234" t="s">
        <v>20</v>
      </c>
      <c r="H7234" t="s">
        <v>888</v>
      </c>
      <c r="I7234" s="2">
        <v>478.24</v>
      </c>
      <c r="J7234" s="3">
        <v>8</v>
      </c>
      <c r="K7234" s="2">
        <v>219.99</v>
      </c>
    </row>
    <row r="7235" spans="1:11" ht="13.8" x14ac:dyDescent="0.25">
      <c r="A7235" s="1">
        <v>42834</v>
      </c>
      <c r="B7235" s="3">
        <f t="shared" ref="B7235:B7298" si="226">YEAR(A7235)</f>
        <v>2017</v>
      </c>
      <c r="C7235" s="3">
        <f t="shared" ref="C7235:C7298" si="227">MONTH(A7235)</f>
        <v>4</v>
      </c>
      <c r="D7235" t="s">
        <v>1519</v>
      </c>
      <c r="E7235" t="s">
        <v>23</v>
      </c>
      <c r="F7235" t="s">
        <v>11</v>
      </c>
      <c r="G7235" t="s">
        <v>20</v>
      </c>
      <c r="H7235" t="s">
        <v>2155</v>
      </c>
      <c r="I7235" s="2">
        <v>37.9</v>
      </c>
      <c r="J7235" s="3">
        <v>4</v>
      </c>
      <c r="K7235" s="2">
        <v>-29.05</v>
      </c>
    </row>
    <row r="7236" spans="1:11" ht="13.8" x14ac:dyDescent="0.25">
      <c r="A7236" s="1">
        <v>42834</v>
      </c>
      <c r="B7236" s="3">
        <f t="shared" si="226"/>
        <v>2017</v>
      </c>
      <c r="C7236" s="3">
        <f t="shared" si="227"/>
        <v>4</v>
      </c>
      <c r="D7236" t="s">
        <v>1519</v>
      </c>
      <c r="E7236" t="s">
        <v>23</v>
      </c>
      <c r="F7236" t="s">
        <v>11</v>
      </c>
      <c r="G7236" t="s">
        <v>12</v>
      </c>
      <c r="H7236" t="s">
        <v>1601</v>
      </c>
      <c r="I7236" s="2">
        <v>65.58</v>
      </c>
      <c r="J7236" s="3">
        <v>2</v>
      </c>
      <c r="K7236" s="2">
        <v>23.77</v>
      </c>
    </row>
    <row r="7237" spans="1:11" ht="13.8" x14ac:dyDescent="0.25">
      <c r="A7237" s="1">
        <v>42835</v>
      </c>
      <c r="B7237" s="3">
        <f t="shared" si="226"/>
        <v>2017</v>
      </c>
      <c r="C7237" s="3">
        <f t="shared" si="227"/>
        <v>4</v>
      </c>
      <c r="D7237" t="s">
        <v>2259</v>
      </c>
      <c r="E7237" t="s">
        <v>177</v>
      </c>
      <c r="F7237" t="s">
        <v>11</v>
      </c>
      <c r="G7237" t="s">
        <v>12</v>
      </c>
      <c r="H7237" t="s">
        <v>985</v>
      </c>
      <c r="I7237" s="2">
        <v>7.61</v>
      </c>
      <c r="J7237" s="3">
        <v>1</v>
      </c>
      <c r="K7237" s="2">
        <v>3.58</v>
      </c>
    </row>
    <row r="7238" spans="1:11" ht="13.8" x14ac:dyDescent="0.25">
      <c r="A7238" s="1">
        <v>42835</v>
      </c>
      <c r="B7238" s="3">
        <f t="shared" si="226"/>
        <v>2017</v>
      </c>
      <c r="C7238" s="3">
        <f t="shared" si="227"/>
        <v>4</v>
      </c>
      <c r="D7238" t="s">
        <v>2259</v>
      </c>
      <c r="E7238" t="s">
        <v>177</v>
      </c>
      <c r="F7238" t="s">
        <v>11</v>
      </c>
      <c r="G7238" t="s">
        <v>43</v>
      </c>
      <c r="H7238" t="s">
        <v>827</v>
      </c>
      <c r="I7238" s="2">
        <v>7.16</v>
      </c>
      <c r="J7238" s="3">
        <v>2</v>
      </c>
      <c r="K7238" s="2">
        <v>3.58</v>
      </c>
    </row>
    <row r="7239" spans="1:11" ht="13.8" x14ac:dyDescent="0.25">
      <c r="A7239" s="1">
        <v>42835</v>
      </c>
      <c r="B7239" s="3">
        <f t="shared" si="226"/>
        <v>2017</v>
      </c>
      <c r="C7239" s="3">
        <f t="shared" si="227"/>
        <v>4</v>
      </c>
      <c r="D7239" t="s">
        <v>1429</v>
      </c>
      <c r="E7239" t="s">
        <v>10</v>
      </c>
      <c r="F7239" t="s">
        <v>11</v>
      </c>
      <c r="G7239" t="s">
        <v>12</v>
      </c>
      <c r="H7239" t="s">
        <v>2086</v>
      </c>
      <c r="I7239" s="2">
        <v>10.37</v>
      </c>
      <c r="J7239" s="3">
        <v>2</v>
      </c>
      <c r="K7239" s="2">
        <v>3.63</v>
      </c>
    </row>
    <row r="7240" spans="1:11" ht="13.8" x14ac:dyDescent="0.25">
      <c r="A7240" s="1">
        <v>42835</v>
      </c>
      <c r="B7240" s="3">
        <f t="shared" si="226"/>
        <v>2017</v>
      </c>
      <c r="C7240" s="3">
        <f t="shared" si="227"/>
        <v>4</v>
      </c>
      <c r="D7240" t="s">
        <v>1429</v>
      </c>
      <c r="E7240" t="s">
        <v>10</v>
      </c>
      <c r="F7240" t="s">
        <v>39</v>
      </c>
      <c r="G7240" t="s">
        <v>52</v>
      </c>
      <c r="H7240" t="s">
        <v>2425</v>
      </c>
      <c r="I7240" s="2">
        <v>95.74</v>
      </c>
      <c r="J7240" s="3">
        <v>3</v>
      </c>
      <c r="K7240" s="2">
        <v>20.34</v>
      </c>
    </row>
    <row r="7241" spans="1:11" ht="13.8" x14ac:dyDescent="0.25">
      <c r="A7241" s="1">
        <v>42835</v>
      </c>
      <c r="B7241" s="3">
        <f t="shared" si="226"/>
        <v>2017</v>
      </c>
      <c r="C7241" s="3">
        <f t="shared" si="227"/>
        <v>4</v>
      </c>
      <c r="D7241" t="s">
        <v>2669</v>
      </c>
      <c r="E7241" t="s">
        <v>123</v>
      </c>
      <c r="F7241" t="s">
        <v>34</v>
      </c>
      <c r="G7241" t="s">
        <v>47</v>
      </c>
      <c r="H7241" t="s">
        <v>1790</v>
      </c>
      <c r="I7241" s="2">
        <v>12.32</v>
      </c>
      <c r="J7241" s="3">
        <v>5</v>
      </c>
      <c r="K7241" s="2">
        <v>1.85</v>
      </c>
    </row>
    <row r="7242" spans="1:11" ht="13.8" x14ac:dyDescent="0.25">
      <c r="A7242" s="1">
        <v>42835</v>
      </c>
      <c r="B7242" s="3">
        <f t="shared" si="226"/>
        <v>2017</v>
      </c>
      <c r="C7242" s="3">
        <f t="shared" si="227"/>
        <v>4</v>
      </c>
      <c r="D7242" t="s">
        <v>2669</v>
      </c>
      <c r="E7242" t="s">
        <v>123</v>
      </c>
      <c r="F7242" t="s">
        <v>11</v>
      </c>
      <c r="G7242" t="s">
        <v>20</v>
      </c>
      <c r="H7242" t="s">
        <v>1313</v>
      </c>
      <c r="I7242" s="2">
        <v>4.42</v>
      </c>
      <c r="J7242" s="3">
        <v>3</v>
      </c>
      <c r="K7242" s="2">
        <v>-3.09</v>
      </c>
    </row>
    <row r="7243" spans="1:11" ht="13.8" x14ac:dyDescent="0.25">
      <c r="A7243" s="1">
        <v>42835</v>
      </c>
      <c r="B7243" s="3">
        <f t="shared" si="226"/>
        <v>2017</v>
      </c>
      <c r="C7243" s="3">
        <f t="shared" si="227"/>
        <v>4</v>
      </c>
      <c r="D7243" t="s">
        <v>1663</v>
      </c>
      <c r="E7243" t="s">
        <v>613</v>
      </c>
      <c r="F7243" t="s">
        <v>39</v>
      </c>
      <c r="G7243" t="s">
        <v>52</v>
      </c>
      <c r="H7243" t="s">
        <v>1078</v>
      </c>
      <c r="I7243" s="2">
        <v>99.99</v>
      </c>
      <c r="J7243" s="3">
        <v>1</v>
      </c>
      <c r="K7243" s="2">
        <v>42</v>
      </c>
    </row>
    <row r="7244" spans="1:11" ht="13.8" x14ac:dyDescent="0.25">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ht="13.8" x14ac:dyDescent="0.25">
      <c r="A7245" s="1">
        <v>42835</v>
      </c>
      <c r="B7245" s="3">
        <f t="shared" si="226"/>
        <v>2017</v>
      </c>
      <c r="C7245" s="3">
        <f t="shared" si="227"/>
        <v>4</v>
      </c>
      <c r="D7245" t="s">
        <v>675</v>
      </c>
      <c r="E7245" t="s">
        <v>23</v>
      </c>
      <c r="F7245" t="s">
        <v>11</v>
      </c>
      <c r="G7245" t="s">
        <v>92</v>
      </c>
      <c r="H7245" t="s">
        <v>2289</v>
      </c>
      <c r="I7245" s="2">
        <v>195.1</v>
      </c>
      <c r="J7245" s="3">
        <v>4</v>
      </c>
      <c r="K7245" s="2">
        <v>21.95</v>
      </c>
    </row>
    <row r="7246" spans="1:11" ht="13.8" x14ac:dyDescent="0.25">
      <c r="A7246" s="1">
        <v>42835</v>
      </c>
      <c r="B7246" s="3">
        <f t="shared" si="226"/>
        <v>2017</v>
      </c>
      <c r="C7246" s="3">
        <f t="shared" si="227"/>
        <v>4</v>
      </c>
      <c r="D7246" t="s">
        <v>675</v>
      </c>
      <c r="E7246" t="s">
        <v>23</v>
      </c>
      <c r="F7246" t="s">
        <v>34</v>
      </c>
      <c r="G7246" t="s">
        <v>47</v>
      </c>
      <c r="H7246" t="s">
        <v>1732</v>
      </c>
      <c r="I7246" s="2">
        <v>36.67</v>
      </c>
      <c r="J7246" s="3">
        <v>3</v>
      </c>
      <c r="K7246" s="2">
        <v>6.42</v>
      </c>
    </row>
    <row r="7247" spans="1:11" ht="13.8" x14ac:dyDescent="0.25">
      <c r="A7247" s="1">
        <v>42836</v>
      </c>
      <c r="B7247" s="3">
        <f t="shared" si="226"/>
        <v>2017</v>
      </c>
      <c r="C7247" s="3">
        <f t="shared" si="227"/>
        <v>4</v>
      </c>
      <c r="D7247" t="s">
        <v>1286</v>
      </c>
      <c r="E7247" t="s">
        <v>27</v>
      </c>
      <c r="F7247" t="s">
        <v>39</v>
      </c>
      <c r="G7247" t="s">
        <v>52</v>
      </c>
      <c r="H7247" t="s">
        <v>1086</v>
      </c>
      <c r="I7247" s="2">
        <v>199.95</v>
      </c>
      <c r="J7247" s="3">
        <v>5</v>
      </c>
      <c r="K7247" s="2">
        <v>21.99</v>
      </c>
    </row>
    <row r="7248" spans="1:11" ht="13.8" x14ac:dyDescent="0.25">
      <c r="A7248" s="1">
        <v>42836</v>
      </c>
      <c r="B7248" s="3">
        <f t="shared" si="226"/>
        <v>2017</v>
      </c>
      <c r="C7248" s="3">
        <f t="shared" si="227"/>
        <v>4</v>
      </c>
      <c r="D7248" t="s">
        <v>1286</v>
      </c>
      <c r="E7248" t="s">
        <v>27</v>
      </c>
      <c r="F7248" t="s">
        <v>11</v>
      </c>
      <c r="G7248" t="s">
        <v>24</v>
      </c>
      <c r="H7248" t="s">
        <v>2489</v>
      </c>
      <c r="I7248" s="2">
        <v>41.86</v>
      </c>
      <c r="J7248" s="3">
        <v>7</v>
      </c>
      <c r="K7248" s="2">
        <v>14.23</v>
      </c>
    </row>
    <row r="7249" spans="1:11" ht="13.8" x14ac:dyDescent="0.25">
      <c r="A7249" s="1">
        <v>42836</v>
      </c>
      <c r="B7249" s="3">
        <f t="shared" si="226"/>
        <v>2017</v>
      </c>
      <c r="C7249" s="3">
        <f t="shared" si="227"/>
        <v>4</v>
      </c>
      <c r="D7249" t="s">
        <v>343</v>
      </c>
      <c r="E7249" t="s">
        <v>10</v>
      </c>
      <c r="F7249" t="s">
        <v>11</v>
      </c>
      <c r="G7249" t="s">
        <v>20</v>
      </c>
      <c r="H7249" t="s">
        <v>1462</v>
      </c>
      <c r="I7249" s="2">
        <v>11.36</v>
      </c>
      <c r="J7249" s="3">
        <v>3</v>
      </c>
      <c r="K7249" s="2">
        <v>-17.05</v>
      </c>
    </row>
    <row r="7250" spans="1:11" ht="13.8" x14ac:dyDescent="0.25">
      <c r="A7250" s="1">
        <v>42836</v>
      </c>
      <c r="B7250" s="3">
        <f t="shared" si="226"/>
        <v>2017</v>
      </c>
      <c r="C7250" s="3">
        <f t="shared" si="227"/>
        <v>4</v>
      </c>
      <c r="D7250" t="s">
        <v>965</v>
      </c>
      <c r="E7250" t="s">
        <v>78</v>
      </c>
      <c r="F7250" t="s">
        <v>11</v>
      </c>
      <c r="G7250" t="s">
        <v>18</v>
      </c>
      <c r="H7250" t="s">
        <v>2219</v>
      </c>
      <c r="I7250" s="2">
        <v>16.77</v>
      </c>
      <c r="J7250" s="3">
        <v>2</v>
      </c>
      <c r="K7250" s="2">
        <v>1.47</v>
      </c>
    </row>
    <row r="7251" spans="1:11" ht="13.8" x14ac:dyDescent="0.25">
      <c r="A7251" s="1">
        <v>42836</v>
      </c>
      <c r="B7251" s="3">
        <f t="shared" si="226"/>
        <v>2017</v>
      </c>
      <c r="C7251" s="3">
        <f t="shared" si="227"/>
        <v>4</v>
      </c>
      <c r="D7251" t="s">
        <v>965</v>
      </c>
      <c r="E7251" t="s">
        <v>78</v>
      </c>
      <c r="F7251" t="s">
        <v>39</v>
      </c>
      <c r="G7251" t="s">
        <v>52</v>
      </c>
      <c r="H7251" t="s">
        <v>477</v>
      </c>
      <c r="I7251" s="2">
        <v>27.12</v>
      </c>
      <c r="J7251" s="3">
        <v>2</v>
      </c>
      <c r="K7251" s="2">
        <v>-4.75</v>
      </c>
    </row>
    <row r="7252" spans="1:11" ht="13.8" x14ac:dyDescent="0.25">
      <c r="A7252" s="1">
        <v>42836</v>
      </c>
      <c r="B7252" s="3">
        <f t="shared" si="226"/>
        <v>2017</v>
      </c>
      <c r="C7252" s="3">
        <f t="shared" si="227"/>
        <v>4</v>
      </c>
      <c r="D7252" t="s">
        <v>2277</v>
      </c>
      <c r="E7252" t="s">
        <v>245</v>
      </c>
      <c r="F7252" t="s">
        <v>11</v>
      </c>
      <c r="G7252" t="s">
        <v>24</v>
      </c>
      <c r="H7252" t="s">
        <v>2670</v>
      </c>
      <c r="I7252" s="2">
        <v>1.75</v>
      </c>
      <c r="J7252" s="3">
        <v>1</v>
      </c>
      <c r="K7252" s="2">
        <v>0.15</v>
      </c>
    </row>
    <row r="7253" spans="1:11" ht="13.8" x14ac:dyDescent="0.25">
      <c r="A7253" s="1">
        <v>42836</v>
      </c>
      <c r="B7253" s="3">
        <f t="shared" si="226"/>
        <v>2017</v>
      </c>
      <c r="C7253" s="3">
        <f t="shared" si="227"/>
        <v>4</v>
      </c>
      <c r="D7253" t="s">
        <v>2277</v>
      </c>
      <c r="E7253" t="s">
        <v>245</v>
      </c>
      <c r="F7253" t="s">
        <v>11</v>
      </c>
      <c r="G7253" t="s">
        <v>24</v>
      </c>
      <c r="H7253" t="s">
        <v>460</v>
      </c>
      <c r="I7253" s="2">
        <v>20.99</v>
      </c>
      <c r="J7253" s="3">
        <v>8</v>
      </c>
      <c r="K7253" s="2">
        <v>2.36</v>
      </c>
    </row>
    <row r="7254" spans="1:11" ht="13.8" x14ac:dyDescent="0.25">
      <c r="A7254" s="1">
        <v>42837</v>
      </c>
      <c r="B7254" s="3">
        <f t="shared" si="226"/>
        <v>2017</v>
      </c>
      <c r="C7254" s="3">
        <f t="shared" si="227"/>
        <v>4</v>
      </c>
      <c r="D7254" t="s">
        <v>2094</v>
      </c>
      <c r="E7254" t="s">
        <v>1529</v>
      </c>
      <c r="F7254" t="s">
        <v>11</v>
      </c>
      <c r="G7254" t="s">
        <v>20</v>
      </c>
      <c r="H7254" t="s">
        <v>118</v>
      </c>
      <c r="I7254" s="2">
        <v>29.7</v>
      </c>
      <c r="J7254" s="3">
        <v>5</v>
      </c>
      <c r="K7254" s="2">
        <v>13.37</v>
      </c>
    </row>
    <row r="7255" spans="1:11" ht="13.8" x14ac:dyDescent="0.25">
      <c r="A7255" s="1">
        <v>42837</v>
      </c>
      <c r="B7255" s="3">
        <f t="shared" si="226"/>
        <v>2017</v>
      </c>
      <c r="C7255" s="3">
        <f t="shared" si="227"/>
        <v>4</v>
      </c>
      <c r="D7255" t="s">
        <v>2094</v>
      </c>
      <c r="E7255" t="s">
        <v>1529</v>
      </c>
      <c r="F7255" t="s">
        <v>11</v>
      </c>
      <c r="G7255" t="s">
        <v>12</v>
      </c>
      <c r="H7255" t="s">
        <v>747</v>
      </c>
      <c r="I7255" s="2">
        <v>39.96</v>
      </c>
      <c r="J7255" s="3">
        <v>4</v>
      </c>
      <c r="K7255" s="2">
        <v>17.98</v>
      </c>
    </row>
    <row r="7256" spans="1:11" ht="13.8" x14ac:dyDescent="0.25">
      <c r="A7256" s="1">
        <v>42838</v>
      </c>
      <c r="B7256" s="3">
        <f t="shared" si="226"/>
        <v>2017</v>
      </c>
      <c r="C7256" s="3">
        <f t="shared" si="227"/>
        <v>4</v>
      </c>
      <c r="D7256" t="s">
        <v>883</v>
      </c>
      <c r="E7256" t="s">
        <v>164</v>
      </c>
      <c r="F7256" t="s">
        <v>11</v>
      </c>
      <c r="G7256" t="s">
        <v>12</v>
      </c>
      <c r="H7256" t="s">
        <v>1591</v>
      </c>
      <c r="I7256" s="2">
        <v>5.28</v>
      </c>
      <c r="J7256" s="3">
        <v>1</v>
      </c>
      <c r="K7256" s="2">
        <v>2.38</v>
      </c>
    </row>
    <row r="7257" spans="1:11" ht="13.8" x14ac:dyDescent="0.25">
      <c r="A7257" s="1">
        <v>42838</v>
      </c>
      <c r="B7257" s="3">
        <f t="shared" si="226"/>
        <v>2017</v>
      </c>
      <c r="C7257" s="3">
        <f t="shared" si="227"/>
        <v>4</v>
      </c>
      <c r="D7257" t="s">
        <v>883</v>
      </c>
      <c r="E7257" t="s">
        <v>164</v>
      </c>
      <c r="F7257" t="s">
        <v>11</v>
      </c>
      <c r="G7257" t="s">
        <v>20</v>
      </c>
      <c r="H7257" t="s">
        <v>121</v>
      </c>
      <c r="I7257" s="2">
        <v>895.92</v>
      </c>
      <c r="J7257" s="3">
        <v>5</v>
      </c>
      <c r="K7257" s="2">
        <v>302.37</v>
      </c>
    </row>
    <row r="7258" spans="1:11" ht="13.8" x14ac:dyDescent="0.25">
      <c r="A7258" s="1">
        <v>42838</v>
      </c>
      <c r="B7258" s="3">
        <f t="shared" si="226"/>
        <v>2017</v>
      </c>
      <c r="C7258" s="3">
        <f t="shared" si="227"/>
        <v>4</v>
      </c>
      <c r="D7258" t="s">
        <v>1891</v>
      </c>
      <c r="E7258" t="s">
        <v>27</v>
      </c>
      <c r="F7258" t="s">
        <v>34</v>
      </c>
      <c r="G7258" t="s">
        <v>35</v>
      </c>
      <c r="H7258" t="s">
        <v>1480</v>
      </c>
      <c r="I7258" s="2">
        <v>436.7</v>
      </c>
      <c r="J7258" s="3">
        <v>6</v>
      </c>
      <c r="K7258" s="2">
        <v>-38.21</v>
      </c>
    </row>
    <row r="7259" spans="1:11" ht="13.8" x14ac:dyDescent="0.25">
      <c r="A7259" s="1">
        <v>42838</v>
      </c>
      <c r="B7259" s="3">
        <f t="shared" si="226"/>
        <v>2017</v>
      </c>
      <c r="C7259" s="3">
        <f t="shared" si="227"/>
        <v>4</v>
      </c>
      <c r="D7259" t="s">
        <v>2205</v>
      </c>
      <c r="E7259" t="s">
        <v>23</v>
      </c>
      <c r="F7259" t="s">
        <v>11</v>
      </c>
      <c r="G7259" t="s">
        <v>43</v>
      </c>
      <c r="H7259" t="s">
        <v>2553</v>
      </c>
      <c r="I7259" s="2">
        <v>7.92</v>
      </c>
      <c r="J7259" s="3">
        <v>5</v>
      </c>
      <c r="K7259" s="2">
        <v>1.68</v>
      </c>
    </row>
    <row r="7260" spans="1:11" ht="13.8" x14ac:dyDescent="0.25">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ht="13.8" x14ac:dyDescent="0.25">
      <c r="A7261" s="1">
        <v>42839</v>
      </c>
      <c r="B7261" s="3">
        <f t="shared" si="226"/>
        <v>2017</v>
      </c>
      <c r="C7261" s="3">
        <f t="shared" si="227"/>
        <v>4</v>
      </c>
      <c r="D7261" t="s">
        <v>1633</v>
      </c>
      <c r="E7261" t="s">
        <v>78</v>
      </c>
      <c r="F7261" t="s">
        <v>11</v>
      </c>
      <c r="G7261" t="s">
        <v>24</v>
      </c>
      <c r="H7261" t="s">
        <v>2058</v>
      </c>
      <c r="I7261" s="2">
        <v>89.86</v>
      </c>
      <c r="J7261" s="3">
        <v>3</v>
      </c>
      <c r="K7261" s="2">
        <v>21.34</v>
      </c>
    </row>
    <row r="7262" spans="1:11" ht="13.8" x14ac:dyDescent="0.25">
      <c r="A7262" s="1">
        <v>42839</v>
      </c>
      <c r="B7262" s="3">
        <f t="shared" si="226"/>
        <v>2017</v>
      </c>
      <c r="C7262" s="3">
        <f t="shared" si="227"/>
        <v>4</v>
      </c>
      <c r="D7262" t="s">
        <v>1633</v>
      </c>
      <c r="E7262" t="s">
        <v>78</v>
      </c>
      <c r="F7262" t="s">
        <v>11</v>
      </c>
      <c r="G7262" t="s">
        <v>12</v>
      </c>
      <c r="H7262" t="s">
        <v>2295</v>
      </c>
      <c r="I7262" s="2">
        <v>13.87</v>
      </c>
      <c r="J7262" s="3">
        <v>3</v>
      </c>
      <c r="K7262" s="2">
        <v>5.03</v>
      </c>
    </row>
    <row r="7263" spans="1:11" ht="13.8" x14ac:dyDescent="0.25">
      <c r="A7263" s="1">
        <v>42839</v>
      </c>
      <c r="B7263" s="3">
        <f t="shared" si="226"/>
        <v>2017</v>
      </c>
      <c r="C7263" s="3">
        <f t="shared" si="227"/>
        <v>4</v>
      </c>
      <c r="D7263" t="s">
        <v>2501</v>
      </c>
      <c r="E7263" t="s">
        <v>186</v>
      </c>
      <c r="F7263" t="s">
        <v>11</v>
      </c>
      <c r="G7263" t="s">
        <v>20</v>
      </c>
      <c r="H7263" t="s">
        <v>1380</v>
      </c>
      <c r="I7263" s="2">
        <v>8.76</v>
      </c>
      <c r="J7263" s="3">
        <v>2</v>
      </c>
      <c r="K7263" s="2">
        <v>4.2</v>
      </c>
    </row>
    <row r="7264" spans="1:11" ht="13.8" x14ac:dyDescent="0.25">
      <c r="A7264" s="1">
        <v>42839</v>
      </c>
      <c r="B7264" s="3">
        <f t="shared" si="226"/>
        <v>2017</v>
      </c>
      <c r="C7264" s="3">
        <f t="shared" si="227"/>
        <v>4</v>
      </c>
      <c r="D7264" t="s">
        <v>1122</v>
      </c>
      <c r="E7264" t="s">
        <v>149</v>
      </c>
      <c r="F7264" t="s">
        <v>11</v>
      </c>
      <c r="G7264" t="s">
        <v>20</v>
      </c>
      <c r="H7264" t="s">
        <v>451</v>
      </c>
      <c r="I7264" s="2">
        <v>10.78</v>
      </c>
      <c r="J7264" s="3">
        <v>3</v>
      </c>
      <c r="K7264" s="2">
        <v>3.5</v>
      </c>
    </row>
    <row r="7265" spans="1:11" ht="13.8" x14ac:dyDescent="0.25">
      <c r="A7265" s="1">
        <v>42839</v>
      </c>
      <c r="B7265" s="3">
        <f t="shared" si="226"/>
        <v>2017</v>
      </c>
      <c r="C7265" s="3">
        <f t="shared" si="227"/>
        <v>4</v>
      </c>
      <c r="D7265" t="s">
        <v>1122</v>
      </c>
      <c r="E7265" t="s">
        <v>149</v>
      </c>
      <c r="F7265" t="s">
        <v>34</v>
      </c>
      <c r="G7265" t="s">
        <v>74</v>
      </c>
      <c r="H7265" t="s">
        <v>2494</v>
      </c>
      <c r="I7265" s="2">
        <v>242.35</v>
      </c>
      <c r="J7265" s="3">
        <v>3</v>
      </c>
      <c r="K7265" s="2">
        <v>9.09</v>
      </c>
    </row>
    <row r="7266" spans="1:11" ht="13.8" x14ac:dyDescent="0.25">
      <c r="A7266" s="1">
        <v>42839</v>
      </c>
      <c r="B7266" s="3">
        <f t="shared" si="226"/>
        <v>2017</v>
      </c>
      <c r="C7266" s="3">
        <f t="shared" si="227"/>
        <v>4</v>
      </c>
      <c r="D7266" t="s">
        <v>1163</v>
      </c>
      <c r="E7266" t="s">
        <v>245</v>
      </c>
      <c r="F7266" t="s">
        <v>34</v>
      </c>
      <c r="G7266" t="s">
        <v>74</v>
      </c>
      <c r="H7266" t="s">
        <v>82</v>
      </c>
      <c r="I7266" s="2">
        <v>198.27</v>
      </c>
      <c r="J7266" s="3">
        <v>8</v>
      </c>
      <c r="K7266" s="2">
        <v>-32.22</v>
      </c>
    </row>
    <row r="7267" spans="1:11" ht="13.8" x14ac:dyDescent="0.25">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ht="13.8" x14ac:dyDescent="0.25">
      <c r="A7268" s="1">
        <v>42840</v>
      </c>
      <c r="B7268" s="3">
        <f t="shared" si="226"/>
        <v>2017</v>
      </c>
      <c r="C7268" s="3">
        <f t="shared" si="227"/>
        <v>4</v>
      </c>
      <c r="D7268" t="s">
        <v>612</v>
      </c>
      <c r="E7268" t="s">
        <v>245</v>
      </c>
      <c r="F7268" t="s">
        <v>11</v>
      </c>
      <c r="G7268" t="s">
        <v>12</v>
      </c>
      <c r="H7268" t="s">
        <v>328</v>
      </c>
      <c r="I7268" s="2">
        <v>15.55</v>
      </c>
      <c r="J7268" s="3">
        <v>3</v>
      </c>
      <c r="K7268" s="2">
        <v>5.44</v>
      </c>
    </row>
    <row r="7269" spans="1:11" ht="13.8" x14ac:dyDescent="0.25">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ht="13.8" x14ac:dyDescent="0.25">
      <c r="A7270" s="1">
        <v>42840</v>
      </c>
      <c r="B7270" s="3">
        <f t="shared" si="226"/>
        <v>2017</v>
      </c>
      <c r="C7270" s="3">
        <f t="shared" si="227"/>
        <v>4</v>
      </c>
      <c r="D7270" t="s">
        <v>1631</v>
      </c>
      <c r="E7270" t="s">
        <v>126</v>
      </c>
      <c r="F7270" t="s">
        <v>34</v>
      </c>
      <c r="G7270" t="s">
        <v>47</v>
      </c>
      <c r="H7270" t="s">
        <v>2142</v>
      </c>
      <c r="I7270" s="2">
        <v>196.45</v>
      </c>
      <c r="J7270" s="3">
        <v>5</v>
      </c>
      <c r="K7270" s="2">
        <v>70.72</v>
      </c>
    </row>
    <row r="7271" spans="1:11" ht="13.8" x14ac:dyDescent="0.25">
      <c r="A7271" s="1">
        <v>42840</v>
      </c>
      <c r="B7271" s="3">
        <f t="shared" si="226"/>
        <v>2017</v>
      </c>
      <c r="C7271" s="3">
        <f t="shared" si="227"/>
        <v>4</v>
      </c>
      <c r="D7271" t="s">
        <v>873</v>
      </c>
      <c r="E7271" t="s">
        <v>27</v>
      </c>
      <c r="F7271" t="s">
        <v>11</v>
      </c>
      <c r="G7271" t="s">
        <v>12</v>
      </c>
      <c r="H7271" t="s">
        <v>1967</v>
      </c>
      <c r="I7271" s="2">
        <v>79.14</v>
      </c>
      <c r="J7271" s="3">
        <v>3</v>
      </c>
      <c r="K7271" s="2">
        <v>36.4</v>
      </c>
    </row>
    <row r="7272" spans="1:11" ht="13.8" x14ac:dyDescent="0.25">
      <c r="A7272" s="1">
        <v>42840</v>
      </c>
      <c r="B7272" s="3">
        <f t="shared" si="226"/>
        <v>2017</v>
      </c>
      <c r="C7272" s="3">
        <f t="shared" si="227"/>
        <v>4</v>
      </c>
      <c r="D7272" t="s">
        <v>131</v>
      </c>
      <c r="E7272" t="s">
        <v>10</v>
      </c>
      <c r="F7272" t="s">
        <v>11</v>
      </c>
      <c r="G7272" t="s">
        <v>12</v>
      </c>
      <c r="H7272" t="s">
        <v>2373</v>
      </c>
      <c r="I7272" s="2">
        <v>20.74</v>
      </c>
      <c r="J7272" s="3">
        <v>4</v>
      </c>
      <c r="K7272" s="2">
        <v>7.26</v>
      </c>
    </row>
    <row r="7273" spans="1:11" ht="13.8" x14ac:dyDescent="0.25">
      <c r="A7273" s="1">
        <v>42840</v>
      </c>
      <c r="B7273" s="3">
        <f t="shared" si="226"/>
        <v>2017</v>
      </c>
      <c r="C7273" s="3">
        <f t="shared" si="227"/>
        <v>4</v>
      </c>
      <c r="D7273" t="s">
        <v>788</v>
      </c>
      <c r="E7273" t="s">
        <v>123</v>
      </c>
      <c r="F7273" t="s">
        <v>11</v>
      </c>
      <c r="G7273" t="s">
        <v>20</v>
      </c>
      <c r="H7273" t="s">
        <v>191</v>
      </c>
      <c r="I7273" s="2">
        <v>15.57</v>
      </c>
      <c r="J7273" s="3">
        <v>3</v>
      </c>
      <c r="K7273" s="2">
        <v>-11.94</v>
      </c>
    </row>
    <row r="7274" spans="1:11" ht="13.8" x14ac:dyDescent="0.25">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ht="13.8" x14ac:dyDescent="0.25">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ht="13.8" x14ac:dyDescent="0.25">
      <c r="A7276" s="1">
        <v>42841</v>
      </c>
      <c r="B7276" s="3">
        <f t="shared" si="226"/>
        <v>2017</v>
      </c>
      <c r="C7276" s="3">
        <f t="shared" si="227"/>
        <v>4</v>
      </c>
      <c r="D7276" t="s">
        <v>857</v>
      </c>
      <c r="E7276" t="s">
        <v>27</v>
      </c>
      <c r="F7276" t="s">
        <v>11</v>
      </c>
      <c r="G7276" t="s">
        <v>18</v>
      </c>
      <c r="H7276" t="s">
        <v>1017</v>
      </c>
      <c r="I7276" s="2">
        <v>205.92</v>
      </c>
      <c r="J7276" s="3">
        <v>4</v>
      </c>
      <c r="K7276" s="2">
        <v>2.06</v>
      </c>
    </row>
    <row r="7277" spans="1:11" ht="13.8" x14ac:dyDescent="0.25">
      <c r="A7277" s="1">
        <v>42841</v>
      </c>
      <c r="B7277" s="3">
        <f t="shared" si="226"/>
        <v>2017</v>
      </c>
      <c r="C7277" s="3">
        <f t="shared" si="227"/>
        <v>4</v>
      </c>
      <c r="D7277" t="s">
        <v>857</v>
      </c>
      <c r="E7277" t="s">
        <v>27</v>
      </c>
      <c r="F7277" t="s">
        <v>34</v>
      </c>
      <c r="G7277" t="s">
        <v>74</v>
      </c>
      <c r="H7277" t="s">
        <v>412</v>
      </c>
      <c r="I7277" s="2">
        <v>102.83</v>
      </c>
      <c r="J7277" s="3">
        <v>1</v>
      </c>
      <c r="K7277" s="2">
        <v>-6.05</v>
      </c>
    </row>
    <row r="7278" spans="1:11" ht="13.8" x14ac:dyDescent="0.25">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ht="13.8" x14ac:dyDescent="0.25">
      <c r="A7279" s="1">
        <v>42841</v>
      </c>
      <c r="B7279" s="3">
        <f t="shared" si="226"/>
        <v>2017</v>
      </c>
      <c r="C7279" s="3">
        <f t="shared" si="227"/>
        <v>4</v>
      </c>
      <c r="D7279" t="s">
        <v>1946</v>
      </c>
      <c r="E7279" t="s">
        <v>488</v>
      </c>
      <c r="F7279" t="s">
        <v>39</v>
      </c>
      <c r="G7279" t="s">
        <v>52</v>
      </c>
      <c r="H7279" t="s">
        <v>691</v>
      </c>
      <c r="I7279" s="2">
        <v>25.98</v>
      </c>
      <c r="J7279" s="3">
        <v>2</v>
      </c>
      <c r="K7279" s="2">
        <v>1.56</v>
      </c>
    </row>
    <row r="7280" spans="1:11" ht="13.8" x14ac:dyDescent="0.25">
      <c r="A7280" s="1">
        <v>42841</v>
      </c>
      <c r="B7280" s="3">
        <f t="shared" si="226"/>
        <v>2017</v>
      </c>
      <c r="C7280" s="3">
        <f t="shared" si="227"/>
        <v>4</v>
      </c>
      <c r="D7280" t="s">
        <v>69</v>
      </c>
      <c r="E7280" t="s">
        <v>10</v>
      </c>
      <c r="F7280" t="s">
        <v>11</v>
      </c>
      <c r="G7280" t="s">
        <v>20</v>
      </c>
      <c r="H7280" t="s">
        <v>1139</v>
      </c>
      <c r="I7280" s="2">
        <v>26.05</v>
      </c>
      <c r="J7280" s="3">
        <v>3</v>
      </c>
      <c r="K7280" s="2">
        <v>-44.28</v>
      </c>
    </row>
    <row r="7281" spans="1:11" ht="13.8" x14ac:dyDescent="0.25">
      <c r="A7281" s="1">
        <v>42841</v>
      </c>
      <c r="B7281" s="3">
        <f t="shared" si="226"/>
        <v>2017</v>
      </c>
      <c r="C7281" s="3">
        <f t="shared" si="227"/>
        <v>4</v>
      </c>
      <c r="D7281" t="s">
        <v>69</v>
      </c>
      <c r="E7281" t="s">
        <v>10</v>
      </c>
      <c r="F7281" t="s">
        <v>11</v>
      </c>
      <c r="G7281" t="s">
        <v>20</v>
      </c>
      <c r="H7281" t="s">
        <v>1649</v>
      </c>
      <c r="I7281" s="2">
        <v>2.9</v>
      </c>
      <c r="J7281" s="3">
        <v>1</v>
      </c>
      <c r="K7281" s="2">
        <v>-4.78</v>
      </c>
    </row>
    <row r="7282" spans="1:11" ht="13.8" x14ac:dyDescent="0.25">
      <c r="A7282" s="1">
        <v>42841</v>
      </c>
      <c r="B7282" s="3">
        <f t="shared" si="226"/>
        <v>2017</v>
      </c>
      <c r="C7282" s="3">
        <f t="shared" si="227"/>
        <v>4</v>
      </c>
      <c r="D7282" t="s">
        <v>69</v>
      </c>
      <c r="E7282" t="s">
        <v>10</v>
      </c>
      <c r="F7282" t="s">
        <v>11</v>
      </c>
      <c r="G7282" t="s">
        <v>18</v>
      </c>
      <c r="H7282" t="s">
        <v>356</v>
      </c>
      <c r="I7282" s="2">
        <v>32.54</v>
      </c>
      <c r="J7282" s="3">
        <v>2</v>
      </c>
      <c r="K7282" s="2">
        <v>-7.73</v>
      </c>
    </row>
    <row r="7283" spans="1:11" ht="13.8" x14ac:dyDescent="0.25">
      <c r="A7283" s="1">
        <v>42841</v>
      </c>
      <c r="B7283" s="3">
        <f t="shared" si="226"/>
        <v>2017</v>
      </c>
      <c r="C7283" s="3">
        <f t="shared" si="227"/>
        <v>4</v>
      </c>
      <c r="D7283" t="s">
        <v>1957</v>
      </c>
      <c r="E7283" t="s">
        <v>27</v>
      </c>
      <c r="F7283" t="s">
        <v>11</v>
      </c>
      <c r="G7283" t="s">
        <v>92</v>
      </c>
      <c r="H7283" t="s">
        <v>2652</v>
      </c>
      <c r="I7283" s="2">
        <v>40.74</v>
      </c>
      <c r="J7283" s="3">
        <v>3</v>
      </c>
      <c r="K7283" s="2">
        <v>12.22</v>
      </c>
    </row>
    <row r="7284" spans="1:11" ht="13.8" x14ac:dyDescent="0.25">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ht="13.8" x14ac:dyDescent="0.25">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ht="13.8" x14ac:dyDescent="0.25">
      <c r="A7286" s="1">
        <v>42842</v>
      </c>
      <c r="B7286" s="3">
        <f t="shared" si="226"/>
        <v>2017</v>
      </c>
      <c r="C7286" s="3">
        <f t="shared" si="227"/>
        <v>4</v>
      </c>
      <c r="D7286" t="s">
        <v>815</v>
      </c>
      <c r="E7286" t="s">
        <v>278</v>
      </c>
      <c r="F7286" t="s">
        <v>11</v>
      </c>
      <c r="G7286" t="s">
        <v>20</v>
      </c>
      <c r="H7286" t="s">
        <v>311</v>
      </c>
      <c r="I7286" s="2">
        <v>21.59</v>
      </c>
      <c r="J7286" s="3">
        <v>2</v>
      </c>
      <c r="K7286" s="2">
        <v>-15.84</v>
      </c>
    </row>
    <row r="7287" spans="1:11" ht="13.8" x14ac:dyDescent="0.25">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ht="13.8" x14ac:dyDescent="0.25">
      <c r="A7288" s="1">
        <v>42842</v>
      </c>
      <c r="B7288" s="3">
        <f t="shared" si="226"/>
        <v>2017</v>
      </c>
      <c r="C7288" s="3">
        <f t="shared" si="227"/>
        <v>4</v>
      </c>
      <c r="D7288" t="s">
        <v>815</v>
      </c>
      <c r="E7288" t="s">
        <v>278</v>
      </c>
      <c r="F7288" t="s">
        <v>11</v>
      </c>
      <c r="G7288" t="s">
        <v>12</v>
      </c>
      <c r="H7288" t="s">
        <v>28</v>
      </c>
      <c r="I7288" s="2">
        <v>20.74</v>
      </c>
      <c r="J7288" s="3">
        <v>4</v>
      </c>
      <c r="K7288" s="2">
        <v>7.26</v>
      </c>
    </row>
    <row r="7289" spans="1:11" ht="13.8" x14ac:dyDescent="0.25">
      <c r="A7289" s="1">
        <v>42842</v>
      </c>
      <c r="B7289" s="3">
        <f t="shared" si="226"/>
        <v>2017</v>
      </c>
      <c r="C7289" s="3">
        <f t="shared" si="227"/>
        <v>4</v>
      </c>
      <c r="D7289" t="s">
        <v>376</v>
      </c>
      <c r="E7289" t="s">
        <v>23</v>
      </c>
      <c r="F7289" t="s">
        <v>34</v>
      </c>
      <c r="G7289" t="s">
        <v>47</v>
      </c>
      <c r="H7289" t="s">
        <v>1646</v>
      </c>
      <c r="I7289" s="2">
        <v>60.31</v>
      </c>
      <c r="J7289" s="3">
        <v>3</v>
      </c>
      <c r="K7289" s="2">
        <v>5.28</v>
      </c>
    </row>
    <row r="7290" spans="1:11" ht="13.8" x14ac:dyDescent="0.25">
      <c r="A7290" s="1">
        <v>42842</v>
      </c>
      <c r="B7290" s="3">
        <f t="shared" si="226"/>
        <v>2017</v>
      </c>
      <c r="C7290" s="3">
        <f t="shared" si="227"/>
        <v>4</v>
      </c>
      <c r="D7290" t="s">
        <v>820</v>
      </c>
      <c r="E7290" t="s">
        <v>27</v>
      </c>
      <c r="F7290" t="s">
        <v>11</v>
      </c>
      <c r="G7290" t="s">
        <v>12</v>
      </c>
      <c r="H7290" t="s">
        <v>2583</v>
      </c>
      <c r="I7290" s="2">
        <v>28.14</v>
      </c>
      <c r="J7290" s="3">
        <v>3</v>
      </c>
      <c r="K7290" s="2">
        <v>13.51</v>
      </c>
    </row>
    <row r="7291" spans="1:11" ht="13.8" x14ac:dyDescent="0.25">
      <c r="A7291" s="1">
        <v>42842</v>
      </c>
      <c r="B7291" s="3">
        <f t="shared" si="226"/>
        <v>2017</v>
      </c>
      <c r="C7291" s="3">
        <f t="shared" si="227"/>
        <v>4</v>
      </c>
      <c r="D7291" t="s">
        <v>820</v>
      </c>
      <c r="E7291" t="s">
        <v>27</v>
      </c>
      <c r="F7291" t="s">
        <v>11</v>
      </c>
      <c r="G7291" t="s">
        <v>16</v>
      </c>
      <c r="H7291" t="s">
        <v>2643</v>
      </c>
      <c r="I7291" s="2">
        <v>7.38</v>
      </c>
      <c r="J7291" s="3">
        <v>2</v>
      </c>
      <c r="K7291" s="2">
        <v>3.47</v>
      </c>
    </row>
    <row r="7292" spans="1:11" ht="13.8" x14ac:dyDescent="0.25">
      <c r="A7292" s="1">
        <v>42842</v>
      </c>
      <c r="B7292" s="3">
        <f t="shared" si="226"/>
        <v>2017</v>
      </c>
      <c r="C7292" s="3">
        <f t="shared" si="227"/>
        <v>4</v>
      </c>
      <c r="D7292" t="s">
        <v>820</v>
      </c>
      <c r="E7292" t="s">
        <v>27</v>
      </c>
      <c r="F7292" t="s">
        <v>11</v>
      </c>
      <c r="G7292" t="s">
        <v>43</v>
      </c>
      <c r="H7292" t="s">
        <v>282</v>
      </c>
      <c r="I7292" s="2">
        <v>10.9</v>
      </c>
      <c r="J7292" s="3">
        <v>5</v>
      </c>
      <c r="K7292" s="2">
        <v>3.6</v>
      </c>
    </row>
    <row r="7293" spans="1:11" ht="13.8" x14ac:dyDescent="0.25">
      <c r="A7293" s="1">
        <v>42842</v>
      </c>
      <c r="B7293" s="3">
        <f t="shared" si="226"/>
        <v>2017</v>
      </c>
      <c r="C7293" s="3">
        <f t="shared" si="227"/>
        <v>4</v>
      </c>
      <c r="D7293" t="s">
        <v>820</v>
      </c>
      <c r="E7293" t="s">
        <v>27</v>
      </c>
      <c r="F7293" t="s">
        <v>39</v>
      </c>
      <c r="G7293" t="s">
        <v>52</v>
      </c>
      <c r="H7293" t="s">
        <v>1240</v>
      </c>
      <c r="I7293" s="2">
        <v>274.89</v>
      </c>
      <c r="J7293" s="3">
        <v>11</v>
      </c>
      <c r="K7293" s="2">
        <v>46.73</v>
      </c>
    </row>
    <row r="7294" spans="1:11" ht="13.8" x14ac:dyDescent="0.25">
      <c r="A7294" s="1">
        <v>42842</v>
      </c>
      <c r="B7294" s="3">
        <f t="shared" si="226"/>
        <v>2017</v>
      </c>
      <c r="C7294" s="3">
        <f t="shared" si="227"/>
        <v>4</v>
      </c>
      <c r="D7294" t="s">
        <v>820</v>
      </c>
      <c r="E7294" t="s">
        <v>27</v>
      </c>
      <c r="F7294" t="s">
        <v>11</v>
      </c>
      <c r="G7294" t="s">
        <v>16</v>
      </c>
      <c r="H7294" t="s">
        <v>2210</v>
      </c>
      <c r="I7294" s="2">
        <v>23.04</v>
      </c>
      <c r="J7294" s="3">
        <v>8</v>
      </c>
      <c r="K7294" s="2">
        <v>11.29</v>
      </c>
    </row>
    <row r="7295" spans="1:11" ht="13.8" x14ac:dyDescent="0.25">
      <c r="A7295" s="1">
        <v>42842</v>
      </c>
      <c r="B7295" s="3">
        <f t="shared" si="226"/>
        <v>2017</v>
      </c>
      <c r="C7295" s="3">
        <f t="shared" si="227"/>
        <v>4</v>
      </c>
      <c r="D7295" t="s">
        <v>820</v>
      </c>
      <c r="E7295" t="s">
        <v>27</v>
      </c>
      <c r="F7295" t="s">
        <v>34</v>
      </c>
      <c r="G7295" t="s">
        <v>35</v>
      </c>
      <c r="H7295" t="s">
        <v>1480</v>
      </c>
      <c r="I7295" s="2">
        <v>218.35</v>
      </c>
      <c r="J7295" s="3">
        <v>3</v>
      </c>
      <c r="K7295" s="2">
        <v>-19.11</v>
      </c>
    </row>
    <row r="7296" spans="1:11" ht="13.8" x14ac:dyDescent="0.25">
      <c r="A7296" s="1">
        <v>42842</v>
      </c>
      <c r="B7296" s="3">
        <f t="shared" si="226"/>
        <v>2017</v>
      </c>
      <c r="C7296" s="3">
        <f t="shared" si="227"/>
        <v>4</v>
      </c>
      <c r="D7296" t="s">
        <v>2244</v>
      </c>
      <c r="E7296" t="s">
        <v>15</v>
      </c>
      <c r="F7296" t="s">
        <v>11</v>
      </c>
      <c r="G7296" t="s">
        <v>18</v>
      </c>
      <c r="H7296" t="s">
        <v>2344</v>
      </c>
      <c r="I7296" s="2">
        <v>195.14</v>
      </c>
      <c r="J7296" s="3">
        <v>4</v>
      </c>
      <c r="K7296" s="2">
        <v>-43.91</v>
      </c>
    </row>
    <row r="7297" spans="1:11" ht="13.8" x14ac:dyDescent="0.25">
      <c r="A7297" s="1">
        <v>42845</v>
      </c>
      <c r="B7297" s="3">
        <f t="shared" si="226"/>
        <v>2017</v>
      </c>
      <c r="C7297" s="3">
        <f t="shared" si="227"/>
        <v>4</v>
      </c>
      <c r="D7297" t="s">
        <v>2259</v>
      </c>
      <c r="E7297" t="s">
        <v>15</v>
      </c>
      <c r="F7297" t="s">
        <v>34</v>
      </c>
      <c r="G7297" t="s">
        <v>47</v>
      </c>
      <c r="H7297" t="s">
        <v>344</v>
      </c>
      <c r="I7297" s="2">
        <v>44.4</v>
      </c>
      <c r="J7297" s="3">
        <v>2</v>
      </c>
      <c r="K7297" s="2">
        <v>-52.17</v>
      </c>
    </row>
    <row r="7298" spans="1:11" ht="13.8" x14ac:dyDescent="0.25">
      <c r="A7298" s="1">
        <v>42845</v>
      </c>
      <c r="B7298" s="3">
        <f t="shared" si="226"/>
        <v>2017</v>
      </c>
      <c r="C7298" s="3">
        <f t="shared" si="227"/>
        <v>4</v>
      </c>
      <c r="D7298" t="s">
        <v>2518</v>
      </c>
      <c r="E7298" t="s">
        <v>23</v>
      </c>
      <c r="F7298" t="s">
        <v>34</v>
      </c>
      <c r="G7298" t="s">
        <v>47</v>
      </c>
      <c r="H7298" t="s">
        <v>1362</v>
      </c>
      <c r="I7298" s="2">
        <v>51.97</v>
      </c>
      <c r="J7298" s="3">
        <v>2</v>
      </c>
      <c r="K7298" s="2">
        <v>10.39</v>
      </c>
    </row>
    <row r="7299" spans="1:11" ht="13.8" x14ac:dyDescent="0.25">
      <c r="A7299" s="1">
        <v>42845</v>
      </c>
      <c r="B7299" s="3">
        <f t="shared" ref="B7299:B7362" si="228">YEAR(A7299)</f>
        <v>2017</v>
      </c>
      <c r="C7299" s="3">
        <f t="shared" ref="C7299:C7362" si="229">MONTH(A7299)</f>
        <v>4</v>
      </c>
      <c r="D7299" t="s">
        <v>2518</v>
      </c>
      <c r="E7299" t="s">
        <v>23</v>
      </c>
      <c r="F7299" t="s">
        <v>11</v>
      </c>
      <c r="G7299" t="s">
        <v>18</v>
      </c>
      <c r="H7299" t="s">
        <v>1456</v>
      </c>
      <c r="I7299" s="2">
        <v>51.34</v>
      </c>
      <c r="J7299" s="3">
        <v>3</v>
      </c>
      <c r="K7299" s="2">
        <v>5.78</v>
      </c>
    </row>
    <row r="7300" spans="1:11" ht="13.8" x14ac:dyDescent="0.25">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ht="13.8" x14ac:dyDescent="0.25">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ht="13.8" x14ac:dyDescent="0.25">
      <c r="A7302" s="1">
        <v>42845</v>
      </c>
      <c r="B7302" s="3">
        <f t="shared" si="228"/>
        <v>2017</v>
      </c>
      <c r="C7302" s="3">
        <f t="shared" si="229"/>
        <v>4</v>
      </c>
      <c r="D7302" t="s">
        <v>1916</v>
      </c>
      <c r="E7302" t="s">
        <v>15</v>
      </c>
      <c r="F7302" t="s">
        <v>34</v>
      </c>
      <c r="G7302" t="s">
        <v>35</v>
      </c>
      <c r="H7302" t="s">
        <v>542</v>
      </c>
      <c r="I7302" s="2">
        <v>317.06</v>
      </c>
      <c r="J7302" s="3">
        <v>3</v>
      </c>
      <c r="K7302" s="2">
        <v>-18.12</v>
      </c>
    </row>
    <row r="7303" spans="1:11" ht="13.8" x14ac:dyDescent="0.25">
      <c r="A7303" s="1">
        <v>42845</v>
      </c>
      <c r="B7303" s="3">
        <f t="shared" si="228"/>
        <v>2017</v>
      </c>
      <c r="C7303" s="3">
        <f t="shared" si="229"/>
        <v>4</v>
      </c>
      <c r="D7303" t="s">
        <v>1916</v>
      </c>
      <c r="E7303" t="s">
        <v>15</v>
      </c>
      <c r="F7303" t="s">
        <v>11</v>
      </c>
      <c r="G7303" t="s">
        <v>24</v>
      </c>
      <c r="H7303" t="s">
        <v>1530</v>
      </c>
      <c r="I7303" s="2">
        <v>15.76</v>
      </c>
      <c r="J7303" s="3">
        <v>2</v>
      </c>
      <c r="K7303" s="2">
        <v>3.55</v>
      </c>
    </row>
    <row r="7304" spans="1:11" ht="13.8" x14ac:dyDescent="0.25">
      <c r="A7304" s="1">
        <v>42845</v>
      </c>
      <c r="B7304" s="3">
        <f t="shared" si="228"/>
        <v>2017</v>
      </c>
      <c r="C7304" s="3">
        <f t="shared" si="229"/>
        <v>4</v>
      </c>
      <c r="D7304" t="s">
        <v>1916</v>
      </c>
      <c r="E7304" t="s">
        <v>15</v>
      </c>
      <c r="F7304" t="s">
        <v>34</v>
      </c>
      <c r="G7304" t="s">
        <v>47</v>
      </c>
      <c r="H7304" t="s">
        <v>1188</v>
      </c>
      <c r="I7304" s="2">
        <v>14.56</v>
      </c>
      <c r="J7304" s="3">
        <v>5</v>
      </c>
      <c r="K7304" s="2">
        <v>-6.19</v>
      </c>
    </row>
    <row r="7305" spans="1:11" ht="13.8" x14ac:dyDescent="0.25">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ht="13.8" x14ac:dyDescent="0.25">
      <c r="A7306" s="1">
        <v>42845</v>
      </c>
      <c r="B7306" s="3">
        <f t="shared" si="228"/>
        <v>2017</v>
      </c>
      <c r="C7306" s="3">
        <f t="shared" si="229"/>
        <v>4</v>
      </c>
      <c r="D7306" t="s">
        <v>394</v>
      </c>
      <c r="E7306" t="s">
        <v>110</v>
      </c>
      <c r="F7306" t="s">
        <v>11</v>
      </c>
      <c r="G7306" t="s">
        <v>20</v>
      </c>
      <c r="H7306" t="s">
        <v>1565</v>
      </c>
      <c r="I7306" s="2">
        <v>36.56</v>
      </c>
      <c r="J7306" s="3">
        <v>4</v>
      </c>
      <c r="K7306" s="2">
        <v>18.28</v>
      </c>
    </row>
    <row r="7307" spans="1:11" ht="13.8" x14ac:dyDescent="0.25">
      <c r="A7307" s="1">
        <v>42845</v>
      </c>
      <c r="B7307" s="3">
        <f t="shared" si="228"/>
        <v>2017</v>
      </c>
      <c r="C7307" s="3">
        <f t="shared" si="229"/>
        <v>4</v>
      </c>
      <c r="D7307" t="s">
        <v>2174</v>
      </c>
      <c r="E7307" t="s">
        <v>78</v>
      </c>
      <c r="F7307" t="s">
        <v>11</v>
      </c>
      <c r="G7307" t="s">
        <v>18</v>
      </c>
      <c r="H7307" t="s">
        <v>73</v>
      </c>
      <c r="I7307" s="2">
        <v>848.54</v>
      </c>
      <c r="J7307" s="3">
        <v>4</v>
      </c>
      <c r="K7307" s="2">
        <v>-21.21</v>
      </c>
    </row>
    <row r="7308" spans="1:11" ht="13.8" x14ac:dyDescent="0.25">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ht="13.8" x14ac:dyDescent="0.25">
      <c r="A7309" s="1">
        <v>42845</v>
      </c>
      <c r="B7309" s="3">
        <f t="shared" si="228"/>
        <v>2017</v>
      </c>
      <c r="C7309" s="3">
        <f t="shared" si="229"/>
        <v>4</v>
      </c>
      <c r="D7309" t="s">
        <v>2174</v>
      </c>
      <c r="E7309" t="s">
        <v>78</v>
      </c>
      <c r="F7309" t="s">
        <v>39</v>
      </c>
      <c r="G7309" t="s">
        <v>40</v>
      </c>
      <c r="H7309" t="s">
        <v>2427</v>
      </c>
      <c r="I7309" s="2">
        <v>122.38</v>
      </c>
      <c r="J7309" s="3">
        <v>3</v>
      </c>
      <c r="K7309" s="2">
        <v>-24.48</v>
      </c>
    </row>
    <row r="7310" spans="1:11" ht="13.8" x14ac:dyDescent="0.25">
      <c r="A7310" s="1">
        <v>42846</v>
      </c>
      <c r="B7310" s="3">
        <f t="shared" si="228"/>
        <v>2017</v>
      </c>
      <c r="C7310" s="3">
        <f t="shared" si="229"/>
        <v>4</v>
      </c>
      <c r="D7310" t="s">
        <v>1198</v>
      </c>
      <c r="E7310" t="s">
        <v>10</v>
      </c>
      <c r="F7310" t="s">
        <v>11</v>
      </c>
      <c r="G7310" t="s">
        <v>92</v>
      </c>
      <c r="H7310" t="s">
        <v>2152</v>
      </c>
      <c r="I7310" s="2">
        <v>97.26</v>
      </c>
      <c r="J7310" s="3">
        <v>4</v>
      </c>
      <c r="K7310" s="2">
        <v>-243.16</v>
      </c>
    </row>
    <row r="7311" spans="1:11" ht="13.8" x14ac:dyDescent="0.25">
      <c r="A7311" s="1">
        <v>42846</v>
      </c>
      <c r="B7311" s="3">
        <f t="shared" si="228"/>
        <v>2017</v>
      </c>
      <c r="C7311" s="3">
        <f t="shared" si="229"/>
        <v>4</v>
      </c>
      <c r="D7311" t="s">
        <v>712</v>
      </c>
      <c r="E7311" t="s">
        <v>10</v>
      </c>
      <c r="F7311" t="s">
        <v>11</v>
      </c>
      <c r="G7311" t="s">
        <v>20</v>
      </c>
      <c r="H7311" t="s">
        <v>451</v>
      </c>
      <c r="I7311" s="2">
        <v>2.69</v>
      </c>
      <c r="J7311" s="3">
        <v>3</v>
      </c>
      <c r="K7311" s="2">
        <v>-4.71</v>
      </c>
    </row>
    <row r="7312" spans="1:11" ht="13.8" x14ac:dyDescent="0.25">
      <c r="A7312" s="1">
        <v>42846</v>
      </c>
      <c r="B7312" s="3">
        <f t="shared" si="228"/>
        <v>2017</v>
      </c>
      <c r="C7312" s="3">
        <f t="shared" si="229"/>
        <v>4</v>
      </c>
      <c r="D7312" t="s">
        <v>712</v>
      </c>
      <c r="E7312" t="s">
        <v>10</v>
      </c>
      <c r="F7312" t="s">
        <v>11</v>
      </c>
      <c r="G7312" t="s">
        <v>20</v>
      </c>
      <c r="H7312" t="s">
        <v>1686</v>
      </c>
      <c r="I7312" s="2">
        <v>2.93</v>
      </c>
      <c r="J7312" s="3">
        <v>3</v>
      </c>
      <c r="K7312" s="2">
        <v>-4.99</v>
      </c>
    </row>
    <row r="7313" spans="1:11" ht="13.8" x14ac:dyDescent="0.25">
      <c r="A7313" s="1">
        <v>42846</v>
      </c>
      <c r="B7313" s="3">
        <f t="shared" si="228"/>
        <v>2017</v>
      </c>
      <c r="C7313" s="3">
        <f t="shared" si="229"/>
        <v>4</v>
      </c>
      <c r="D7313" t="s">
        <v>2197</v>
      </c>
      <c r="E7313" t="s">
        <v>164</v>
      </c>
      <c r="F7313" t="s">
        <v>39</v>
      </c>
      <c r="G7313" t="s">
        <v>52</v>
      </c>
      <c r="H7313" t="s">
        <v>2288</v>
      </c>
      <c r="I7313" s="2">
        <v>11.54</v>
      </c>
      <c r="J7313" s="3">
        <v>1</v>
      </c>
      <c r="K7313" s="2">
        <v>3.46</v>
      </c>
    </row>
    <row r="7314" spans="1:11" ht="13.8" x14ac:dyDescent="0.25">
      <c r="A7314" s="1">
        <v>42846</v>
      </c>
      <c r="B7314" s="3">
        <f t="shared" si="228"/>
        <v>2017</v>
      </c>
      <c r="C7314" s="3">
        <f t="shared" si="229"/>
        <v>4</v>
      </c>
      <c r="D7314" t="s">
        <v>2197</v>
      </c>
      <c r="E7314" t="s">
        <v>164</v>
      </c>
      <c r="F7314" t="s">
        <v>34</v>
      </c>
      <c r="G7314" t="s">
        <v>47</v>
      </c>
      <c r="H7314" t="s">
        <v>1996</v>
      </c>
      <c r="I7314" s="2">
        <v>162.6</v>
      </c>
      <c r="J7314" s="3">
        <v>3</v>
      </c>
      <c r="K7314" s="2">
        <v>34.15</v>
      </c>
    </row>
    <row r="7315" spans="1:11" ht="13.8" x14ac:dyDescent="0.25">
      <c r="A7315" s="1">
        <v>42846</v>
      </c>
      <c r="B7315" s="3">
        <f t="shared" si="228"/>
        <v>2017</v>
      </c>
      <c r="C7315" s="3">
        <f t="shared" si="229"/>
        <v>4</v>
      </c>
      <c r="D7315" t="s">
        <v>2472</v>
      </c>
      <c r="E7315" t="s">
        <v>531</v>
      </c>
      <c r="F7315" t="s">
        <v>34</v>
      </c>
      <c r="G7315" t="s">
        <v>35</v>
      </c>
      <c r="H7315" t="s">
        <v>1876</v>
      </c>
      <c r="I7315" s="2">
        <v>908.82</v>
      </c>
      <c r="J7315" s="3">
        <v>9</v>
      </c>
      <c r="K7315" s="2">
        <v>227.21</v>
      </c>
    </row>
    <row r="7316" spans="1:11" ht="13.8" x14ac:dyDescent="0.25">
      <c r="A7316" s="1">
        <v>42846</v>
      </c>
      <c r="B7316" s="3">
        <f t="shared" si="228"/>
        <v>2017</v>
      </c>
      <c r="C7316" s="3">
        <f t="shared" si="229"/>
        <v>4</v>
      </c>
      <c r="D7316" t="s">
        <v>1736</v>
      </c>
      <c r="E7316" t="s">
        <v>10</v>
      </c>
      <c r="F7316" t="s">
        <v>39</v>
      </c>
      <c r="G7316" t="s">
        <v>52</v>
      </c>
      <c r="H7316" t="s">
        <v>2235</v>
      </c>
      <c r="I7316" s="2">
        <v>47.98</v>
      </c>
      <c r="J7316" s="3">
        <v>3</v>
      </c>
      <c r="K7316" s="2">
        <v>8.4</v>
      </c>
    </row>
    <row r="7317" spans="1:11" ht="13.8" x14ac:dyDescent="0.25">
      <c r="A7317" s="1">
        <v>42846</v>
      </c>
      <c r="B7317" s="3">
        <f t="shared" si="228"/>
        <v>2017</v>
      </c>
      <c r="C7317" s="3">
        <f t="shared" si="229"/>
        <v>4</v>
      </c>
      <c r="D7317" t="s">
        <v>1736</v>
      </c>
      <c r="E7317" t="s">
        <v>10</v>
      </c>
      <c r="F7317" t="s">
        <v>11</v>
      </c>
      <c r="G7317" t="s">
        <v>12</v>
      </c>
      <c r="H7317" t="s">
        <v>2538</v>
      </c>
      <c r="I7317" s="2">
        <v>20.74</v>
      </c>
      <c r="J7317" s="3">
        <v>4</v>
      </c>
      <c r="K7317" s="2">
        <v>7.26</v>
      </c>
    </row>
    <row r="7318" spans="1:11" ht="13.8" x14ac:dyDescent="0.25">
      <c r="A7318" s="1">
        <v>42847</v>
      </c>
      <c r="B7318" s="3">
        <f t="shared" si="228"/>
        <v>2017</v>
      </c>
      <c r="C7318" s="3">
        <f t="shared" si="229"/>
        <v>4</v>
      </c>
      <c r="D7318" t="s">
        <v>363</v>
      </c>
      <c r="E7318" t="s">
        <v>27</v>
      </c>
      <c r="F7318" t="s">
        <v>34</v>
      </c>
      <c r="G7318" t="s">
        <v>47</v>
      </c>
      <c r="H7318" t="s">
        <v>2129</v>
      </c>
      <c r="I7318" s="2">
        <v>18.28</v>
      </c>
      <c r="J7318" s="3">
        <v>2</v>
      </c>
      <c r="K7318" s="2">
        <v>6.22</v>
      </c>
    </row>
    <row r="7319" spans="1:11" ht="13.8" x14ac:dyDescent="0.25">
      <c r="A7319" s="1">
        <v>42847</v>
      </c>
      <c r="B7319" s="3">
        <f t="shared" si="228"/>
        <v>2017</v>
      </c>
      <c r="C7319" s="3">
        <f t="shared" si="229"/>
        <v>4</v>
      </c>
      <c r="D7319" t="s">
        <v>2248</v>
      </c>
      <c r="E7319" t="s">
        <v>23</v>
      </c>
      <c r="F7319" t="s">
        <v>34</v>
      </c>
      <c r="G7319" t="s">
        <v>47</v>
      </c>
      <c r="H7319" t="s">
        <v>2196</v>
      </c>
      <c r="I7319" s="2">
        <v>254.35</v>
      </c>
      <c r="J7319" s="3">
        <v>3</v>
      </c>
      <c r="K7319" s="2">
        <v>0</v>
      </c>
    </row>
    <row r="7320" spans="1:11" ht="13.8" x14ac:dyDescent="0.25">
      <c r="A7320" s="1">
        <v>42847</v>
      </c>
      <c r="B7320" s="3">
        <f t="shared" si="228"/>
        <v>2017</v>
      </c>
      <c r="C7320" s="3">
        <f t="shared" si="229"/>
        <v>4</v>
      </c>
      <c r="D7320" t="s">
        <v>2138</v>
      </c>
      <c r="E7320" t="s">
        <v>30</v>
      </c>
      <c r="F7320" t="s">
        <v>11</v>
      </c>
      <c r="G7320" t="s">
        <v>18</v>
      </c>
      <c r="H7320" t="s">
        <v>1572</v>
      </c>
      <c r="I7320" s="2">
        <v>675.06</v>
      </c>
      <c r="J7320" s="3">
        <v>3</v>
      </c>
      <c r="K7320" s="2">
        <v>87.76</v>
      </c>
    </row>
    <row r="7321" spans="1:11" ht="13.8" x14ac:dyDescent="0.25">
      <c r="A7321" s="1">
        <v>42848</v>
      </c>
      <c r="B7321" s="3">
        <f t="shared" si="228"/>
        <v>2017</v>
      </c>
      <c r="C7321" s="3">
        <f t="shared" si="229"/>
        <v>4</v>
      </c>
      <c r="D7321" t="s">
        <v>2639</v>
      </c>
      <c r="E7321" t="s">
        <v>149</v>
      </c>
      <c r="F7321" t="s">
        <v>11</v>
      </c>
      <c r="G7321" t="s">
        <v>92</v>
      </c>
      <c r="H7321" t="s">
        <v>2289</v>
      </c>
      <c r="I7321" s="2">
        <v>121.94</v>
      </c>
      <c r="J7321" s="3">
        <v>2</v>
      </c>
      <c r="K7321" s="2">
        <v>35.36</v>
      </c>
    </row>
    <row r="7322" spans="1:11" ht="13.8" x14ac:dyDescent="0.25">
      <c r="A7322" s="1">
        <v>42848</v>
      </c>
      <c r="B7322" s="3">
        <f t="shared" si="228"/>
        <v>2017</v>
      </c>
      <c r="C7322" s="3">
        <f t="shared" si="229"/>
        <v>4</v>
      </c>
      <c r="D7322" t="s">
        <v>2639</v>
      </c>
      <c r="E7322" t="s">
        <v>149</v>
      </c>
      <c r="F7322" t="s">
        <v>11</v>
      </c>
      <c r="G7322" t="s">
        <v>200</v>
      </c>
      <c r="H7322" t="s">
        <v>2056</v>
      </c>
      <c r="I7322" s="2">
        <v>122.71</v>
      </c>
      <c r="J7322" s="3">
        <v>7</v>
      </c>
      <c r="K7322" s="2">
        <v>36.81</v>
      </c>
    </row>
    <row r="7323" spans="1:11" ht="13.8" x14ac:dyDescent="0.25">
      <c r="A7323" s="1">
        <v>42848</v>
      </c>
      <c r="B7323" s="3">
        <f t="shared" si="228"/>
        <v>2017</v>
      </c>
      <c r="C7323" s="3">
        <f t="shared" si="229"/>
        <v>4</v>
      </c>
      <c r="D7323" t="s">
        <v>1799</v>
      </c>
      <c r="E7323" t="s">
        <v>129</v>
      </c>
      <c r="F7323" t="s">
        <v>39</v>
      </c>
      <c r="G7323" t="s">
        <v>52</v>
      </c>
      <c r="H7323" t="s">
        <v>2034</v>
      </c>
      <c r="I7323" s="2">
        <v>155.34</v>
      </c>
      <c r="J7323" s="3">
        <v>6</v>
      </c>
      <c r="K7323" s="2">
        <v>55.92</v>
      </c>
    </row>
    <row r="7324" spans="1:11" ht="13.8" x14ac:dyDescent="0.25">
      <c r="A7324" s="1">
        <v>42848</v>
      </c>
      <c r="B7324" s="3">
        <f t="shared" si="228"/>
        <v>2017</v>
      </c>
      <c r="C7324" s="3">
        <f t="shared" si="229"/>
        <v>4</v>
      </c>
      <c r="D7324" t="s">
        <v>683</v>
      </c>
      <c r="E7324" t="s">
        <v>149</v>
      </c>
      <c r="F7324" t="s">
        <v>11</v>
      </c>
      <c r="G7324" t="s">
        <v>200</v>
      </c>
      <c r="H7324" t="s">
        <v>2215</v>
      </c>
      <c r="I7324" s="2">
        <v>54.9</v>
      </c>
      <c r="J7324" s="3">
        <v>5</v>
      </c>
      <c r="K7324" s="2">
        <v>15.37</v>
      </c>
    </row>
    <row r="7325" spans="1:11" ht="13.8" x14ac:dyDescent="0.25">
      <c r="A7325" s="1">
        <v>42848</v>
      </c>
      <c r="B7325" s="3">
        <f t="shared" si="228"/>
        <v>2017</v>
      </c>
      <c r="C7325" s="3">
        <f t="shared" si="229"/>
        <v>4</v>
      </c>
      <c r="D7325" t="s">
        <v>1521</v>
      </c>
      <c r="E7325" t="s">
        <v>78</v>
      </c>
      <c r="F7325" t="s">
        <v>11</v>
      </c>
      <c r="G7325" t="s">
        <v>20</v>
      </c>
      <c r="H7325" t="s">
        <v>1970</v>
      </c>
      <c r="I7325" s="2">
        <v>11.76</v>
      </c>
      <c r="J7325" s="3">
        <v>5</v>
      </c>
      <c r="K7325" s="2">
        <v>-7.84</v>
      </c>
    </row>
    <row r="7326" spans="1:11" ht="13.8" x14ac:dyDescent="0.25">
      <c r="A7326" s="1">
        <v>42848</v>
      </c>
      <c r="B7326" s="3">
        <f t="shared" si="228"/>
        <v>2017</v>
      </c>
      <c r="C7326" s="3">
        <f t="shared" si="229"/>
        <v>4</v>
      </c>
      <c r="D7326" t="s">
        <v>1521</v>
      </c>
      <c r="E7326" t="s">
        <v>78</v>
      </c>
      <c r="F7326" t="s">
        <v>11</v>
      </c>
      <c r="G7326" t="s">
        <v>12</v>
      </c>
      <c r="H7326" t="s">
        <v>127</v>
      </c>
      <c r="I7326" s="2">
        <v>5.34</v>
      </c>
      <c r="J7326" s="3">
        <v>1</v>
      </c>
      <c r="K7326" s="2">
        <v>1.87</v>
      </c>
    </row>
    <row r="7327" spans="1:11" ht="13.8" x14ac:dyDescent="0.25">
      <c r="A7327" s="1">
        <v>42848</v>
      </c>
      <c r="B7327" s="3">
        <f t="shared" si="228"/>
        <v>2017</v>
      </c>
      <c r="C7327" s="3">
        <f t="shared" si="229"/>
        <v>4</v>
      </c>
      <c r="D7327" t="s">
        <v>2294</v>
      </c>
      <c r="E7327" t="s">
        <v>27</v>
      </c>
      <c r="F7327" t="s">
        <v>34</v>
      </c>
      <c r="G7327" t="s">
        <v>47</v>
      </c>
      <c r="H7327" t="s">
        <v>2049</v>
      </c>
      <c r="I7327" s="2">
        <v>66.36</v>
      </c>
      <c r="J7327" s="3">
        <v>7</v>
      </c>
      <c r="K7327" s="2">
        <v>26.54</v>
      </c>
    </row>
    <row r="7328" spans="1:11" ht="13.8" x14ac:dyDescent="0.25">
      <c r="A7328" s="1">
        <v>42848</v>
      </c>
      <c r="B7328" s="3">
        <f t="shared" si="228"/>
        <v>2017</v>
      </c>
      <c r="C7328" s="3">
        <f t="shared" si="229"/>
        <v>4</v>
      </c>
      <c r="D7328" t="s">
        <v>2294</v>
      </c>
      <c r="E7328" t="s">
        <v>27</v>
      </c>
      <c r="F7328" t="s">
        <v>11</v>
      </c>
      <c r="G7328" t="s">
        <v>20</v>
      </c>
      <c r="H7328" t="s">
        <v>548</v>
      </c>
      <c r="I7328" s="2">
        <v>92.88</v>
      </c>
      <c r="J7328" s="3">
        <v>6</v>
      </c>
      <c r="K7328" s="2">
        <v>30.19</v>
      </c>
    </row>
    <row r="7329" spans="1:11" ht="13.8" x14ac:dyDescent="0.25">
      <c r="A7329" s="1">
        <v>42848</v>
      </c>
      <c r="B7329" s="3">
        <f t="shared" si="228"/>
        <v>2017</v>
      </c>
      <c r="C7329" s="3">
        <f t="shared" si="229"/>
        <v>4</v>
      </c>
      <c r="D7329" t="s">
        <v>2294</v>
      </c>
      <c r="E7329" t="s">
        <v>27</v>
      </c>
      <c r="F7329" t="s">
        <v>34</v>
      </c>
      <c r="G7329" t="s">
        <v>47</v>
      </c>
      <c r="H7329" t="s">
        <v>2576</v>
      </c>
      <c r="I7329" s="2">
        <v>24.14</v>
      </c>
      <c r="J7329" s="3">
        <v>2</v>
      </c>
      <c r="K7329" s="2">
        <v>7.97</v>
      </c>
    </row>
    <row r="7330" spans="1:11" ht="13.8" x14ac:dyDescent="0.25">
      <c r="A7330" s="1">
        <v>42848</v>
      </c>
      <c r="B7330" s="3">
        <f t="shared" si="228"/>
        <v>2017</v>
      </c>
      <c r="C7330" s="3">
        <f t="shared" si="229"/>
        <v>4</v>
      </c>
      <c r="D7330" t="s">
        <v>2176</v>
      </c>
      <c r="E7330" t="s">
        <v>120</v>
      </c>
      <c r="F7330" t="s">
        <v>34</v>
      </c>
      <c r="G7330" t="s">
        <v>74</v>
      </c>
      <c r="H7330" t="s">
        <v>99</v>
      </c>
      <c r="I7330" s="2">
        <v>387.14</v>
      </c>
      <c r="J7330" s="3">
        <v>4</v>
      </c>
      <c r="K7330" s="2">
        <v>-14.52</v>
      </c>
    </row>
    <row r="7331" spans="1:11" ht="13.8" x14ac:dyDescent="0.25">
      <c r="A7331" s="1">
        <v>42848</v>
      </c>
      <c r="B7331" s="3">
        <f t="shared" si="228"/>
        <v>2017</v>
      </c>
      <c r="C7331" s="3">
        <f t="shared" si="229"/>
        <v>4</v>
      </c>
      <c r="D7331" t="s">
        <v>2176</v>
      </c>
      <c r="E7331" t="s">
        <v>120</v>
      </c>
      <c r="F7331" t="s">
        <v>39</v>
      </c>
      <c r="G7331" t="s">
        <v>52</v>
      </c>
      <c r="H7331" t="s">
        <v>1063</v>
      </c>
      <c r="I7331" s="2">
        <v>45.41</v>
      </c>
      <c r="J7331" s="3">
        <v>2</v>
      </c>
      <c r="K7331" s="2">
        <v>11.92</v>
      </c>
    </row>
    <row r="7332" spans="1:11" ht="13.8" x14ac:dyDescent="0.25">
      <c r="A7332" s="1">
        <v>42848</v>
      </c>
      <c r="B7332" s="3">
        <f t="shared" si="228"/>
        <v>2017</v>
      </c>
      <c r="C7332" s="3">
        <f t="shared" si="229"/>
        <v>4</v>
      </c>
      <c r="D7332" t="s">
        <v>2176</v>
      </c>
      <c r="E7332" t="s">
        <v>120</v>
      </c>
      <c r="F7332" t="s">
        <v>34</v>
      </c>
      <c r="G7332" t="s">
        <v>47</v>
      </c>
      <c r="H7332" t="s">
        <v>1506</v>
      </c>
      <c r="I7332" s="2">
        <v>77.95</v>
      </c>
      <c r="J7332" s="3">
        <v>3</v>
      </c>
      <c r="K7332" s="2">
        <v>-11.69</v>
      </c>
    </row>
    <row r="7333" spans="1:11" ht="13.8" x14ac:dyDescent="0.25">
      <c r="A7333" s="1">
        <v>42848</v>
      </c>
      <c r="B7333" s="3">
        <f t="shared" si="228"/>
        <v>2017</v>
      </c>
      <c r="C7333" s="3">
        <f t="shared" si="229"/>
        <v>4</v>
      </c>
      <c r="D7333" t="s">
        <v>2176</v>
      </c>
      <c r="E7333" t="s">
        <v>120</v>
      </c>
      <c r="F7333" t="s">
        <v>11</v>
      </c>
      <c r="G7333" t="s">
        <v>16</v>
      </c>
      <c r="H7333" t="s">
        <v>2509</v>
      </c>
      <c r="I7333" s="2">
        <v>3</v>
      </c>
      <c r="J7333" s="3">
        <v>1</v>
      </c>
      <c r="K7333" s="2">
        <v>1.05</v>
      </c>
    </row>
    <row r="7334" spans="1:11" ht="13.8" x14ac:dyDescent="0.25">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ht="13.8" x14ac:dyDescent="0.25">
      <c r="A7335" s="1">
        <v>42848</v>
      </c>
      <c r="B7335" s="3">
        <f t="shared" si="228"/>
        <v>2017</v>
      </c>
      <c r="C7335" s="3">
        <f t="shared" si="229"/>
        <v>4</v>
      </c>
      <c r="D7335" t="s">
        <v>2284</v>
      </c>
      <c r="E7335" t="s">
        <v>278</v>
      </c>
      <c r="F7335" t="s">
        <v>34</v>
      </c>
      <c r="G7335" t="s">
        <v>47</v>
      </c>
      <c r="H7335" t="s">
        <v>2051</v>
      </c>
      <c r="I7335" s="2">
        <v>11.66</v>
      </c>
      <c r="J7335" s="3">
        <v>3</v>
      </c>
      <c r="K7335" s="2">
        <v>3.35</v>
      </c>
    </row>
    <row r="7336" spans="1:11" ht="13.8" x14ac:dyDescent="0.25">
      <c r="A7336" s="1">
        <v>42849</v>
      </c>
      <c r="B7336" s="3">
        <f t="shared" si="228"/>
        <v>2017</v>
      </c>
      <c r="C7336" s="3">
        <f t="shared" si="229"/>
        <v>4</v>
      </c>
      <c r="D7336" t="s">
        <v>389</v>
      </c>
      <c r="E7336" t="s">
        <v>23</v>
      </c>
      <c r="F7336" t="s">
        <v>11</v>
      </c>
      <c r="G7336" t="s">
        <v>92</v>
      </c>
      <c r="H7336" t="s">
        <v>1090</v>
      </c>
      <c r="I7336" s="2">
        <v>99.28</v>
      </c>
      <c r="J7336" s="3">
        <v>2</v>
      </c>
      <c r="K7336" s="2">
        <v>12.41</v>
      </c>
    </row>
    <row r="7337" spans="1:11" ht="13.8" x14ac:dyDescent="0.25">
      <c r="A7337" s="1">
        <v>42849</v>
      </c>
      <c r="B7337" s="3">
        <f t="shared" si="228"/>
        <v>2017</v>
      </c>
      <c r="C7337" s="3">
        <f t="shared" si="229"/>
        <v>4</v>
      </c>
      <c r="D7337" t="s">
        <v>389</v>
      </c>
      <c r="E7337" t="s">
        <v>23</v>
      </c>
      <c r="F7337" t="s">
        <v>11</v>
      </c>
      <c r="G7337" t="s">
        <v>20</v>
      </c>
      <c r="H7337" t="s">
        <v>2287</v>
      </c>
      <c r="I7337" s="2">
        <v>1.19</v>
      </c>
      <c r="J7337" s="3">
        <v>2</v>
      </c>
      <c r="K7337" s="2">
        <v>-0.99</v>
      </c>
    </row>
    <row r="7338" spans="1:11" ht="13.8" x14ac:dyDescent="0.25">
      <c r="A7338" s="1">
        <v>42849</v>
      </c>
      <c r="B7338" s="3">
        <f t="shared" si="228"/>
        <v>2017</v>
      </c>
      <c r="C7338" s="3">
        <f t="shared" si="229"/>
        <v>4</v>
      </c>
      <c r="D7338" t="s">
        <v>389</v>
      </c>
      <c r="E7338" t="s">
        <v>23</v>
      </c>
      <c r="F7338" t="s">
        <v>11</v>
      </c>
      <c r="G7338" t="s">
        <v>20</v>
      </c>
      <c r="H7338" t="s">
        <v>2487</v>
      </c>
      <c r="I7338" s="2">
        <v>7.52</v>
      </c>
      <c r="J7338" s="3">
        <v>2</v>
      </c>
      <c r="K7338" s="2">
        <v>-5.76</v>
      </c>
    </row>
    <row r="7339" spans="1:11" ht="13.8" x14ac:dyDescent="0.25">
      <c r="A7339" s="1">
        <v>42849</v>
      </c>
      <c r="B7339" s="3">
        <f t="shared" si="228"/>
        <v>2017</v>
      </c>
      <c r="C7339" s="3">
        <f t="shared" si="229"/>
        <v>4</v>
      </c>
      <c r="D7339" t="s">
        <v>319</v>
      </c>
      <c r="E7339" t="s">
        <v>123</v>
      </c>
      <c r="F7339" t="s">
        <v>11</v>
      </c>
      <c r="G7339" t="s">
        <v>18</v>
      </c>
      <c r="H7339" t="s">
        <v>257</v>
      </c>
      <c r="I7339" s="2">
        <v>113.57</v>
      </c>
      <c r="J7339" s="3">
        <v>2</v>
      </c>
      <c r="K7339" s="2">
        <v>-21.29</v>
      </c>
    </row>
    <row r="7340" spans="1:11" ht="13.8" x14ac:dyDescent="0.25">
      <c r="A7340" s="1">
        <v>42849</v>
      </c>
      <c r="B7340" s="3">
        <f t="shared" si="228"/>
        <v>2017</v>
      </c>
      <c r="C7340" s="3">
        <f t="shared" si="229"/>
        <v>4</v>
      </c>
      <c r="D7340" t="s">
        <v>1863</v>
      </c>
      <c r="E7340" t="s">
        <v>27</v>
      </c>
      <c r="F7340" t="s">
        <v>11</v>
      </c>
      <c r="G7340" t="s">
        <v>43</v>
      </c>
      <c r="H7340" t="s">
        <v>1133</v>
      </c>
      <c r="I7340" s="2">
        <v>1.81</v>
      </c>
      <c r="J7340" s="3">
        <v>1</v>
      </c>
      <c r="K7340" s="2">
        <v>0.65</v>
      </c>
    </row>
    <row r="7341" spans="1:11" ht="13.8" x14ac:dyDescent="0.25">
      <c r="A7341" s="1">
        <v>42849</v>
      </c>
      <c r="B7341" s="3">
        <f t="shared" si="228"/>
        <v>2017</v>
      </c>
      <c r="C7341" s="3">
        <f t="shared" si="229"/>
        <v>4</v>
      </c>
      <c r="D7341" t="s">
        <v>2466</v>
      </c>
      <c r="E7341" t="s">
        <v>95</v>
      </c>
      <c r="F7341" t="s">
        <v>39</v>
      </c>
      <c r="G7341" t="s">
        <v>40</v>
      </c>
      <c r="H7341" t="s">
        <v>87</v>
      </c>
      <c r="I7341" s="2">
        <v>552</v>
      </c>
      <c r="J7341" s="3">
        <v>10</v>
      </c>
      <c r="K7341" s="2">
        <v>34.5</v>
      </c>
    </row>
    <row r="7342" spans="1:11" ht="13.8" x14ac:dyDescent="0.25">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ht="13.8" x14ac:dyDescent="0.25">
      <c r="A7343" s="1">
        <v>42849</v>
      </c>
      <c r="B7343" s="3">
        <f t="shared" si="228"/>
        <v>2017</v>
      </c>
      <c r="C7343" s="3">
        <f t="shared" si="229"/>
        <v>4</v>
      </c>
      <c r="D7343" t="s">
        <v>2383</v>
      </c>
      <c r="E7343" t="s">
        <v>15</v>
      </c>
      <c r="F7343" t="s">
        <v>11</v>
      </c>
      <c r="G7343" t="s">
        <v>20</v>
      </c>
      <c r="H7343" t="s">
        <v>579</v>
      </c>
      <c r="I7343" s="2">
        <v>10.43</v>
      </c>
      <c r="J7343" s="3">
        <v>5</v>
      </c>
      <c r="K7343" s="2">
        <v>-18.25</v>
      </c>
    </row>
    <row r="7344" spans="1:11" ht="13.8" x14ac:dyDescent="0.25">
      <c r="A7344" s="1">
        <v>42849</v>
      </c>
      <c r="B7344" s="3">
        <f t="shared" si="228"/>
        <v>2017</v>
      </c>
      <c r="C7344" s="3">
        <f t="shared" si="229"/>
        <v>4</v>
      </c>
      <c r="D7344" t="s">
        <v>2383</v>
      </c>
      <c r="E7344" t="s">
        <v>15</v>
      </c>
      <c r="F7344" t="s">
        <v>11</v>
      </c>
      <c r="G7344" t="s">
        <v>18</v>
      </c>
      <c r="H7344" t="s">
        <v>838</v>
      </c>
      <c r="I7344" s="2">
        <v>72.78</v>
      </c>
      <c r="J7344" s="3">
        <v>1</v>
      </c>
      <c r="K7344" s="2">
        <v>-18.2</v>
      </c>
    </row>
    <row r="7345" spans="1:11" ht="13.8" x14ac:dyDescent="0.25">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ht="13.8" x14ac:dyDescent="0.25">
      <c r="A7346" s="1">
        <v>42850</v>
      </c>
      <c r="B7346" s="3">
        <f t="shared" si="228"/>
        <v>2017</v>
      </c>
      <c r="C7346" s="3">
        <f t="shared" si="229"/>
        <v>4</v>
      </c>
      <c r="D7346" t="s">
        <v>2176</v>
      </c>
      <c r="E7346" t="s">
        <v>120</v>
      </c>
      <c r="F7346" t="s">
        <v>11</v>
      </c>
      <c r="G7346" t="s">
        <v>24</v>
      </c>
      <c r="H7346" t="s">
        <v>51</v>
      </c>
      <c r="I7346" s="2">
        <v>42.05</v>
      </c>
      <c r="J7346" s="3">
        <v>9</v>
      </c>
      <c r="K7346" s="2">
        <v>5.26</v>
      </c>
    </row>
    <row r="7347" spans="1:11" ht="13.8" x14ac:dyDescent="0.25">
      <c r="A7347" s="1">
        <v>42850</v>
      </c>
      <c r="B7347" s="3">
        <f t="shared" si="228"/>
        <v>2017</v>
      </c>
      <c r="C7347" s="3">
        <f t="shared" si="229"/>
        <v>4</v>
      </c>
      <c r="D7347" t="s">
        <v>2176</v>
      </c>
      <c r="E7347" t="s">
        <v>120</v>
      </c>
      <c r="F7347" t="s">
        <v>11</v>
      </c>
      <c r="G7347" t="s">
        <v>24</v>
      </c>
      <c r="H7347" t="s">
        <v>2410</v>
      </c>
      <c r="I7347" s="2">
        <v>67.92</v>
      </c>
      <c r="J7347" s="3">
        <v>5</v>
      </c>
      <c r="K7347" s="2">
        <v>6.79</v>
      </c>
    </row>
    <row r="7348" spans="1:11" ht="13.8" x14ac:dyDescent="0.25">
      <c r="A7348" s="1">
        <v>42850</v>
      </c>
      <c r="B7348" s="3">
        <f t="shared" si="228"/>
        <v>2017</v>
      </c>
      <c r="C7348" s="3">
        <f t="shared" si="229"/>
        <v>4</v>
      </c>
      <c r="D7348" t="s">
        <v>1356</v>
      </c>
      <c r="E7348" t="s">
        <v>95</v>
      </c>
      <c r="F7348" t="s">
        <v>11</v>
      </c>
      <c r="G7348" t="s">
        <v>24</v>
      </c>
      <c r="H7348" t="s">
        <v>2642</v>
      </c>
      <c r="I7348" s="2">
        <v>8.9</v>
      </c>
      <c r="J7348" s="3">
        <v>4</v>
      </c>
      <c r="K7348" s="2">
        <v>0.67</v>
      </c>
    </row>
    <row r="7349" spans="1:11" ht="13.8" x14ac:dyDescent="0.25">
      <c r="A7349" s="1">
        <v>42850</v>
      </c>
      <c r="B7349" s="3">
        <f t="shared" si="228"/>
        <v>2017</v>
      </c>
      <c r="C7349" s="3">
        <f t="shared" si="229"/>
        <v>4</v>
      </c>
      <c r="D7349" t="s">
        <v>590</v>
      </c>
      <c r="E7349" t="s">
        <v>27</v>
      </c>
      <c r="F7349" t="s">
        <v>11</v>
      </c>
      <c r="G7349" t="s">
        <v>12</v>
      </c>
      <c r="H7349" t="s">
        <v>2533</v>
      </c>
      <c r="I7349" s="2">
        <v>19.05</v>
      </c>
      <c r="J7349" s="3">
        <v>3</v>
      </c>
      <c r="K7349" s="2">
        <v>8.76</v>
      </c>
    </row>
    <row r="7350" spans="1:11" ht="13.8" x14ac:dyDescent="0.25">
      <c r="A7350" s="1">
        <v>42850</v>
      </c>
      <c r="B7350" s="3">
        <f t="shared" si="228"/>
        <v>2017</v>
      </c>
      <c r="C7350" s="3">
        <f t="shared" si="229"/>
        <v>4</v>
      </c>
      <c r="D7350" t="s">
        <v>590</v>
      </c>
      <c r="E7350" t="s">
        <v>27</v>
      </c>
      <c r="F7350" t="s">
        <v>11</v>
      </c>
      <c r="G7350" t="s">
        <v>20</v>
      </c>
      <c r="H7350" t="s">
        <v>162</v>
      </c>
      <c r="I7350" s="2">
        <v>73.34</v>
      </c>
      <c r="J7350" s="3">
        <v>3</v>
      </c>
      <c r="K7350" s="2">
        <v>27.5</v>
      </c>
    </row>
    <row r="7351" spans="1:11" ht="13.8" x14ac:dyDescent="0.25">
      <c r="A7351" s="1">
        <v>42850</v>
      </c>
      <c r="B7351" s="3">
        <f t="shared" si="228"/>
        <v>2017</v>
      </c>
      <c r="C7351" s="3">
        <f t="shared" si="229"/>
        <v>4</v>
      </c>
      <c r="D7351" t="s">
        <v>128</v>
      </c>
      <c r="E7351" t="s">
        <v>27</v>
      </c>
      <c r="F7351" t="s">
        <v>39</v>
      </c>
      <c r="G7351" t="s">
        <v>52</v>
      </c>
      <c r="H7351" t="s">
        <v>867</v>
      </c>
      <c r="I7351" s="2">
        <v>107.97</v>
      </c>
      <c r="J7351" s="3">
        <v>3</v>
      </c>
      <c r="K7351" s="2">
        <v>22.67</v>
      </c>
    </row>
    <row r="7352" spans="1:11" ht="13.8" x14ac:dyDescent="0.25">
      <c r="A7352" s="1">
        <v>42850</v>
      </c>
      <c r="B7352" s="3">
        <f t="shared" si="228"/>
        <v>2017</v>
      </c>
      <c r="C7352" s="3">
        <f t="shared" si="229"/>
        <v>4</v>
      </c>
      <c r="D7352" t="s">
        <v>1751</v>
      </c>
      <c r="E7352" t="s">
        <v>27</v>
      </c>
      <c r="F7352" t="s">
        <v>34</v>
      </c>
      <c r="G7352" t="s">
        <v>74</v>
      </c>
      <c r="H7352" t="s">
        <v>2161</v>
      </c>
      <c r="I7352" s="2">
        <v>344.98</v>
      </c>
      <c r="J7352" s="3">
        <v>7</v>
      </c>
      <c r="K7352" s="2">
        <v>28.41</v>
      </c>
    </row>
    <row r="7353" spans="1:11" ht="13.8" x14ac:dyDescent="0.25">
      <c r="A7353" s="1">
        <v>42851</v>
      </c>
      <c r="B7353" s="3">
        <f t="shared" si="228"/>
        <v>2017</v>
      </c>
      <c r="C7353" s="3">
        <f t="shared" si="229"/>
        <v>4</v>
      </c>
      <c r="D7353" t="s">
        <v>2573</v>
      </c>
      <c r="E7353" t="s">
        <v>10</v>
      </c>
      <c r="F7353" t="s">
        <v>34</v>
      </c>
      <c r="G7353" t="s">
        <v>47</v>
      </c>
      <c r="H7353" t="s">
        <v>60</v>
      </c>
      <c r="I7353" s="2">
        <v>1.99</v>
      </c>
      <c r="J7353" s="3">
        <v>1</v>
      </c>
      <c r="K7353" s="2">
        <v>-1.44</v>
      </c>
    </row>
    <row r="7354" spans="1:11" ht="13.8" x14ac:dyDescent="0.25">
      <c r="A7354" s="1">
        <v>42851</v>
      </c>
      <c r="B7354" s="3">
        <f t="shared" si="228"/>
        <v>2017</v>
      </c>
      <c r="C7354" s="3">
        <f t="shared" si="229"/>
        <v>4</v>
      </c>
      <c r="D7354" t="s">
        <v>2188</v>
      </c>
      <c r="E7354" t="s">
        <v>164</v>
      </c>
      <c r="F7354" t="s">
        <v>11</v>
      </c>
      <c r="G7354" t="s">
        <v>12</v>
      </c>
      <c r="H7354" t="s">
        <v>2648</v>
      </c>
      <c r="I7354" s="2">
        <v>20.34</v>
      </c>
      <c r="J7354" s="3">
        <v>3</v>
      </c>
      <c r="K7354" s="2">
        <v>9.36</v>
      </c>
    </row>
    <row r="7355" spans="1:11" ht="13.8" x14ac:dyDescent="0.25">
      <c r="A7355" s="1">
        <v>42851</v>
      </c>
      <c r="B7355" s="3">
        <f t="shared" si="228"/>
        <v>2017</v>
      </c>
      <c r="C7355" s="3">
        <f t="shared" si="229"/>
        <v>4</v>
      </c>
      <c r="D7355" t="s">
        <v>2188</v>
      </c>
      <c r="E7355" t="s">
        <v>164</v>
      </c>
      <c r="F7355" t="s">
        <v>11</v>
      </c>
      <c r="G7355" t="s">
        <v>16</v>
      </c>
      <c r="H7355" t="s">
        <v>2581</v>
      </c>
      <c r="I7355" s="2">
        <v>39.28</v>
      </c>
      <c r="J7355" s="3">
        <v>8</v>
      </c>
      <c r="K7355" s="2">
        <v>19.25</v>
      </c>
    </row>
    <row r="7356" spans="1:11" ht="13.8" x14ac:dyDescent="0.25">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ht="13.8" x14ac:dyDescent="0.25">
      <c r="A7357" s="1">
        <v>42852</v>
      </c>
      <c r="B7357" s="3">
        <f t="shared" si="228"/>
        <v>2017</v>
      </c>
      <c r="C7357" s="3">
        <f t="shared" si="229"/>
        <v>4</v>
      </c>
      <c r="D7357" t="s">
        <v>2518</v>
      </c>
      <c r="E7357" t="s">
        <v>10</v>
      </c>
      <c r="F7357" t="s">
        <v>34</v>
      </c>
      <c r="G7357" t="s">
        <v>74</v>
      </c>
      <c r="H7357" t="s">
        <v>2350</v>
      </c>
      <c r="I7357" s="2">
        <v>220.27</v>
      </c>
      <c r="J7357" s="3">
        <v>4</v>
      </c>
      <c r="K7357" s="2">
        <v>-42.11</v>
      </c>
    </row>
    <row r="7358" spans="1:11" ht="13.8" x14ac:dyDescent="0.25">
      <c r="A7358" s="1">
        <v>42852</v>
      </c>
      <c r="B7358" s="3">
        <f t="shared" si="228"/>
        <v>2017</v>
      </c>
      <c r="C7358" s="3">
        <f t="shared" si="229"/>
        <v>4</v>
      </c>
      <c r="D7358" t="s">
        <v>1152</v>
      </c>
      <c r="E7358" t="s">
        <v>27</v>
      </c>
      <c r="F7358" t="s">
        <v>11</v>
      </c>
      <c r="G7358" t="s">
        <v>24</v>
      </c>
      <c r="H7358" t="s">
        <v>1852</v>
      </c>
      <c r="I7358" s="2">
        <v>123.92</v>
      </c>
      <c r="J7358" s="3">
        <v>4</v>
      </c>
      <c r="K7358" s="2">
        <v>33.46</v>
      </c>
    </row>
    <row r="7359" spans="1:11" ht="13.8" x14ac:dyDescent="0.25">
      <c r="A7359" s="1">
        <v>42852</v>
      </c>
      <c r="B7359" s="3">
        <f t="shared" si="228"/>
        <v>2017</v>
      </c>
      <c r="C7359" s="3">
        <f t="shared" si="229"/>
        <v>4</v>
      </c>
      <c r="D7359" t="s">
        <v>1152</v>
      </c>
      <c r="E7359" t="s">
        <v>27</v>
      </c>
      <c r="F7359" t="s">
        <v>11</v>
      </c>
      <c r="G7359" t="s">
        <v>24</v>
      </c>
      <c r="H7359" t="s">
        <v>271</v>
      </c>
      <c r="I7359" s="2">
        <v>12.39</v>
      </c>
      <c r="J7359" s="3">
        <v>3</v>
      </c>
      <c r="K7359" s="2">
        <v>5.7</v>
      </c>
    </row>
    <row r="7360" spans="1:11" ht="13.8" x14ac:dyDescent="0.25">
      <c r="A7360" s="1">
        <v>42852</v>
      </c>
      <c r="B7360" s="3">
        <f t="shared" si="228"/>
        <v>2017</v>
      </c>
      <c r="C7360" s="3">
        <f t="shared" si="229"/>
        <v>4</v>
      </c>
      <c r="D7360" t="s">
        <v>1152</v>
      </c>
      <c r="E7360" t="s">
        <v>27</v>
      </c>
      <c r="F7360" t="s">
        <v>11</v>
      </c>
      <c r="G7360" t="s">
        <v>24</v>
      </c>
      <c r="H7360" t="s">
        <v>484</v>
      </c>
      <c r="I7360" s="2">
        <v>47.3</v>
      </c>
      <c r="J7360" s="3">
        <v>2</v>
      </c>
      <c r="K7360" s="2">
        <v>12.3</v>
      </c>
    </row>
    <row r="7361" spans="1:11" ht="13.8" x14ac:dyDescent="0.25">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ht="13.8" x14ac:dyDescent="0.25">
      <c r="A7362" s="1">
        <v>42853</v>
      </c>
      <c r="B7362" s="3">
        <f t="shared" si="228"/>
        <v>2017</v>
      </c>
      <c r="C7362" s="3">
        <f t="shared" si="229"/>
        <v>4</v>
      </c>
      <c r="D7362" t="s">
        <v>346</v>
      </c>
      <c r="E7362" t="s">
        <v>23</v>
      </c>
      <c r="F7362" t="s">
        <v>11</v>
      </c>
      <c r="G7362" t="s">
        <v>18</v>
      </c>
      <c r="H7362" t="s">
        <v>2219</v>
      </c>
      <c r="I7362" s="2">
        <v>8.3800000000000008</v>
      </c>
      <c r="J7362" s="3">
        <v>1</v>
      </c>
      <c r="K7362" s="2">
        <v>0.73</v>
      </c>
    </row>
    <row r="7363" spans="1:11" ht="13.8" x14ac:dyDescent="0.25">
      <c r="A7363" s="1">
        <v>42853</v>
      </c>
      <c r="B7363" s="3">
        <f t="shared" ref="B7363:B7426" si="230">YEAR(A7363)</f>
        <v>2017</v>
      </c>
      <c r="C7363" s="3">
        <f t="shared" ref="C7363:C7426" si="231">MONTH(A7363)</f>
        <v>4</v>
      </c>
      <c r="D7363" t="s">
        <v>346</v>
      </c>
      <c r="E7363" t="s">
        <v>23</v>
      </c>
      <c r="F7363" t="s">
        <v>11</v>
      </c>
      <c r="G7363" t="s">
        <v>24</v>
      </c>
      <c r="H7363" t="s">
        <v>845</v>
      </c>
      <c r="I7363" s="2">
        <v>6.85</v>
      </c>
      <c r="J7363" s="3">
        <v>2</v>
      </c>
      <c r="K7363" s="2">
        <v>0.77</v>
      </c>
    </row>
    <row r="7364" spans="1:11" ht="13.8" x14ac:dyDescent="0.25">
      <c r="A7364" s="1">
        <v>42853</v>
      </c>
      <c r="B7364" s="3">
        <f t="shared" si="230"/>
        <v>2017</v>
      </c>
      <c r="C7364" s="3">
        <f t="shared" si="231"/>
        <v>4</v>
      </c>
      <c r="D7364" t="s">
        <v>965</v>
      </c>
      <c r="E7364" t="s">
        <v>245</v>
      </c>
      <c r="F7364" t="s">
        <v>11</v>
      </c>
      <c r="G7364" t="s">
        <v>92</v>
      </c>
      <c r="H7364" t="s">
        <v>2644</v>
      </c>
      <c r="I7364" s="2">
        <v>28.08</v>
      </c>
      <c r="J7364" s="3">
        <v>3</v>
      </c>
      <c r="K7364" s="2">
        <v>5.27</v>
      </c>
    </row>
    <row r="7365" spans="1:11" ht="13.8" x14ac:dyDescent="0.25">
      <c r="A7365" s="1">
        <v>42853</v>
      </c>
      <c r="B7365" s="3">
        <f t="shared" si="230"/>
        <v>2017</v>
      </c>
      <c r="C7365" s="3">
        <f t="shared" si="231"/>
        <v>4</v>
      </c>
      <c r="D7365" t="s">
        <v>714</v>
      </c>
      <c r="E7365" t="s">
        <v>123</v>
      </c>
      <c r="F7365" t="s">
        <v>39</v>
      </c>
      <c r="G7365" t="s">
        <v>40</v>
      </c>
      <c r="H7365" t="s">
        <v>2193</v>
      </c>
      <c r="I7365" s="2">
        <v>751.98</v>
      </c>
      <c r="J7365" s="3">
        <v>2</v>
      </c>
      <c r="K7365" s="2">
        <v>84.6</v>
      </c>
    </row>
    <row r="7366" spans="1:11" ht="13.8" x14ac:dyDescent="0.25">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ht="13.8" x14ac:dyDescent="0.25">
      <c r="A7367" s="1">
        <v>42854</v>
      </c>
      <c r="B7367" s="3">
        <f t="shared" si="230"/>
        <v>2017</v>
      </c>
      <c r="C7367" s="3">
        <f t="shared" si="231"/>
        <v>4</v>
      </c>
      <c r="D7367" t="s">
        <v>277</v>
      </c>
      <c r="E7367" t="s">
        <v>177</v>
      </c>
      <c r="F7367" t="s">
        <v>11</v>
      </c>
      <c r="G7367" t="s">
        <v>16</v>
      </c>
      <c r="H7367" t="s">
        <v>2667</v>
      </c>
      <c r="I7367" s="2">
        <v>4.91</v>
      </c>
      <c r="J7367" s="3">
        <v>1</v>
      </c>
      <c r="K7367" s="2">
        <v>2.41</v>
      </c>
    </row>
    <row r="7368" spans="1:11" ht="13.8" x14ac:dyDescent="0.25">
      <c r="A7368" s="1">
        <v>42855</v>
      </c>
      <c r="B7368" s="3">
        <f t="shared" si="230"/>
        <v>2017</v>
      </c>
      <c r="C7368" s="3">
        <f t="shared" si="231"/>
        <v>4</v>
      </c>
      <c r="D7368" t="s">
        <v>2412</v>
      </c>
      <c r="E7368" t="s">
        <v>149</v>
      </c>
      <c r="F7368" t="s">
        <v>11</v>
      </c>
      <c r="G7368" t="s">
        <v>63</v>
      </c>
      <c r="H7368" t="s">
        <v>2415</v>
      </c>
      <c r="I7368" s="2">
        <v>62.96</v>
      </c>
      <c r="J7368" s="3">
        <v>4</v>
      </c>
      <c r="K7368" s="2">
        <v>28.33</v>
      </c>
    </row>
    <row r="7369" spans="1:11" ht="13.8" x14ac:dyDescent="0.25">
      <c r="A7369" s="1">
        <v>42855</v>
      </c>
      <c r="B7369" s="3">
        <f t="shared" si="230"/>
        <v>2017</v>
      </c>
      <c r="C7369" s="3">
        <f t="shared" si="231"/>
        <v>4</v>
      </c>
      <c r="D7369" t="s">
        <v>334</v>
      </c>
      <c r="E7369" t="s">
        <v>23</v>
      </c>
      <c r="F7369" t="s">
        <v>39</v>
      </c>
      <c r="G7369" t="s">
        <v>40</v>
      </c>
      <c r="H7369" t="s">
        <v>1266</v>
      </c>
      <c r="I7369" s="2">
        <v>677.58</v>
      </c>
      <c r="J7369" s="3">
        <v>5</v>
      </c>
      <c r="K7369" s="2">
        <v>-158.1</v>
      </c>
    </row>
    <row r="7370" spans="1:11" ht="13.8" x14ac:dyDescent="0.25">
      <c r="A7370" s="1">
        <v>42855</v>
      </c>
      <c r="B7370" s="3">
        <f t="shared" si="230"/>
        <v>2017</v>
      </c>
      <c r="C7370" s="3">
        <f t="shared" si="231"/>
        <v>4</v>
      </c>
      <c r="D7370" t="s">
        <v>334</v>
      </c>
      <c r="E7370" t="s">
        <v>23</v>
      </c>
      <c r="F7370" t="s">
        <v>11</v>
      </c>
      <c r="G7370" t="s">
        <v>20</v>
      </c>
      <c r="H7370" t="s">
        <v>1509</v>
      </c>
      <c r="I7370" s="2">
        <v>13.9</v>
      </c>
      <c r="J7370" s="3">
        <v>3</v>
      </c>
      <c r="K7370" s="2">
        <v>-9.26</v>
      </c>
    </row>
    <row r="7371" spans="1:11" ht="13.8" x14ac:dyDescent="0.25">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ht="13.8" x14ac:dyDescent="0.25">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ht="13.8" x14ac:dyDescent="0.25">
      <c r="A7373" s="1">
        <v>42855</v>
      </c>
      <c r="B7373" s="3">
        <f t="shared" si="230"/>
        <v>2017</v>
      </c>
      <c r="C7373" s="3">
        <f t="shared" si="231"/>
        <v>4</v>
      </c>
      <c r="D7373" t="s">
        <v>1044</v>
      </c>
      <c r="E7373" t="s">
        <v>123</v>
      </c>
      <c r="F7373" t="s">
        <v>11</v>
      </c>
      <c r="G7373" t="s">
        <v>16</v>
      </c>
      <c r="H7373" t="s">
        <v>1336</v>
      </c>
      <c r="I7373" s="2">
        <v>11.95</v>
      </c>
      <c r="J7373" s="3">
        <v>3</v>
      </c>
      <c r="K7373" s="2">
        <v>3.88</v>
      </c>
    </row>
    <row r="7374" spans="1:11" ht="13.8" x14ac:dyDescent="0.25">
      <c r="A7374" s="1">
        <v>42855</v>
      </c>
      <c r="B7374" s="3">
        <f t="shared" si="230"/>
        <v>2017</v>
      </c>
      <c r="C7374" s="3">
        <f t="shared" si="231"/>
        <v>4</v>
      </c>
      <c r="D7374" t="s">
        <v>1680</v>
      </c>
      <c r="E7374" t="s">
        <v>123</v>
      </c>
      <c r="F7374" t="s">
        <v>34</v>
      </c>
      <c r="G7374" t="s">
        <v>47</v>
      </c>
      <c r="H7374" t="s">
        <v>761</v>
      </c>
      <c r="I7374" s="2">
        <v>23.68</v>
      </c>
      <c r="J7374" s="3">
        <v>8</v>
      </c>
      <c r="K7374" s="2">
        <v>6.22</v>
      </c>
    </row>
    <row r="7375" spans="1:11" ht="13.8" x14ac:dyDescent="0.25">
      <c r="A7375" s="1">
        <v>42855</v>
      </c>
      <c r="B7375" s="3">
        <f t="shared" si="230"/>
        <v>2017</v>
      </c>
      <c r="C7375" s="3">
        <f t="shared" si="231"/>
        <v>4</v>
      </c>
      <c r="D7375" t="s">
        <v>1680</v>
      </c>
      <c r="E7375" t="s">
        <v>123</v>
      </c>
      <c r="F7375" t="s">
        <v>39</v>
      </c>
      <c r="G7375" t="s">
        <v>52</v>
      </c>
      <c r="H7375" t="s">
        <v>1520</v>
      </c>
      <c r="I7375" s="2">
        <v>2.38</v>
      </c>
      <c r="J7375" s="3">
        <v>3</v>
      </c>
      <c r="K7375" s="2">
        <v>0.74</v>
      </c>
    </row>
    <row r="7376" spans="1:11" ht="13.8" x14ac:dyDescent="0.25">
      <c r="A7376" s="1">
        <v>42855</v>
      </c>
      <c r="B7376" s="3">
        <f t="shared" si="230"/>
        <v>2017</v>
      </c>
      <c r="C7376" s="3">
        <f t="shared" si="231"/>
        <v>4</v>
      </c>
      <c r="D7376" t="s">
        <v>1487</v>
      </c>
      <c r="E7376" t="s">
        <v>78</v>
      </c>
      <c r="F7376" t="s">
        <v>11</v>
      </c>
      <c r="G7376" t="s">
        <v>12</v>
      </c>
      <c r="H7376" t="s">
        <v>2108</v>
      </c>
      <c r="I7376" s="2">
        <v>10.37</v>
      </c>
      <c r="J7376" s="3">
        <v>2</v>
      </c>
      <c r="K7376" s="2">
        <v>3.63</v>
      </c>
    </row>
    <row r="7377" spans="1:11" ht="13.8" x14ac:dyDescent="0.25">
      <c r="A7377" s="1">
        <v>42855</v>
      </c>
      <c r="B7377" s="3">
        <f t="shared" si="230"/>
        <v>2017</v>
      </c>
      <c r="C7377" s="3">
        <f t="shared" si="231"/>
        <v>4</v>
      </c>
      <c r="D7377" t="s">
        <v>2230</v>
      </c>
      <c r="E7377" t="s">
        <v>613</v>
      </c>
      <c r="F7377" t="s">
        <v>11</v>
      </c>
      <c r="G7377" t="s">
        <v>16</v>
      </c>
      <c r="H7377" t="s">
        <v>2671</v>
      </c>
      <c r="I7377" s="2">
        <v>5.76</v>
      </c>
      <c r="J7377" s="3">
        <v>2</v>
      </c>
      <c r="K7377" s="2">
        <v>2.82</v>
      </c>
    </row>
    <row r="7378" spans="1:11" ht="13.8" x14ac:dyDescent="0.25">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ht="13.8" x14ac:dyDescent="0.25">
      <c r="A7379" s="1">
        <v>42855</v>
      </c>
      <c r="B7379" s="3">
        <f t="shared" si="230"/>
        <v>2017</v>
      </c>
      <c r="C7379" s="3">
        <f t="shared" si="231"/>
        <v>4</v>
      </c>
      <c r="D7379" t="s">
        <v>1665</v>
      </c>
      <c r="E7379" t="s">
        <v>27</v>
      </c>
      <c r="F7379" t="s">
        <v>11</v>
      </c>
      <c r="G7379" t="s">
        <v>12</v>
      </c>
      <c r="H7379" t="s">
        <v>360</v>
      </c>
      <c r="I7379" s="2">
        <v>163.96</v>
      </c>
      <c r="J7379" s="3">
        <v>4</v>
      </c>
      <c r="K7379" s="2">
        <v>80.34</v>
      </c>
    </row>
    <row r="7380" spans="1:11" ht="13.8" x14ac:dyDescent="0.25">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ht="13.8" x14ac:dyDescent="0.25">
      <c r="A7381" s="1">
        <v>42855</v>
      </c>
      <c r="B7381" s="3">
        <f t="shared" si="230"/>
        <v>2017</v>
      </c>
      <c r="C7381" s="3">
        <f t="shared" si="231"/>
        <v>4</v>
      </c>
      <c r="D7381" t="s">
        <v>1131</v>
      </c>
      <c r="E7381" t="s">
        <v>27</v>
      </c>
      <c r="F7381" t="s">
        <v>11</v>
      </c>
      <c r="G7381" t="s">
        <v>63</v>
      </c>
      <c r="H7381" t="s">
        <v>1444</v>
      </c>
      <c r="I7381" s="2">
        <v>30.56</v>
      </c>
      <c r="J7381" s="3">
        <v>4</v>
      </c>
      <c r="K7381" s="2">
        <v>14.97</v>
      </c>
    </row>
    <row r="7382" spans="1:11" ht="13.8" x14ac:dyDescent="0.25">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ht="13.8" x14ac:dyDescent="0.25">
      <c r="A7383" s="1">
        <v>42855</v>
      </c>
      <c r="B7383" s="3">
        <f t="shared" si="230"/>
        <v>2017</v>
      </c>
      <c r="C7383" s="3">
        <f t="shared" si="231"/>
        <v>4</v>
      </c>
      <c r="D7383" t="s">
        <v>1046</v>
      </c>
      <c r="E7383" t="s">
        <v>27</v>
      </c>
      <c r="F7383" t="s">
        <v>11</v>
      </c>
      <c r="G7383" t="s">
        <v>20</v>
      </c>
      <c r="H7383" t="s">
        <v>425</v>
      </c>
      <c r="I7383" s="2">
        <v>23.24</v>
      </c>
      <c r="J7383" s="3">
        <v>5</v>
      </c>
      <c r="K7383" s="2">
        <v>7.55</v>
      </c>
    </row>
    <row r="7384" spans="1:11" ht="13.8" x14ac:dyDescent="0.25">
      <c r="A7384" s="1">
        <v>42855</v>
      </c>
      <c r="B7384" s="3">
        <f t="shared" si="230"/>
        <v>2017</v>
      </c>
      <c r="C7384" s="3">
        <f t="shared" si="231"/>
        <v>4</v>
      </c>
      <c r="D7384" t="s">
        <v>2585</v>
      </c>
      <c r="E7384" t="s">
        <v>123</v>
      </c>
      <c r="F7384" t="s">
        <v>11</v>
      </c>
      <c r="G7384" t="s">
        <v>20</v>
      </c>
      <c r="H7384" t="s">
        <v>1257</v>
      </c>
      <c r="I7384" s="2">
        <v>4.84</v>
      </c>
      <c r="J7384" s="3">
        <v>3</v>
      </c>
      <c r="K7384" s="2">
        <v>-3.55</v>
      </c>
    </row>
    <row r="7385" spans="1:11" ht="13.8" x14ac:dyDescent="0.25">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ht="13.8" x14ac:dyDescent="0.25">
      <c r="A7386" s="1">
        <v>42856</v>
      </c>
      <c r="B7386" s="3">
        <f t="shared" si="230"/>
        <v>2017</v>
      </c>
      <c r="C7386" s="3">
        <f t="shared" si="231"/>
        <v>5</v>
      </c>
      <c r="D7386" t="s">
        <v>2259</v>
      </c>
      <c r="E7386" t="s">
        <v>101</v>
      </c>
      <c r="F7386" t="s">
        <v>39</v>
      </c>
      <c r="G7386" t="s">
        <v>52</v>
      </c>
      <c r="H7386" t="s">
        <v>1441</v>
      </c>
      <c r="I7386" s="2">
        <v>48.9</v>
      </c>
      <c r="J7386" s="3">
        <v>5</v>
      </c>
      <c r="K7386" s="2">
        <v>18.09</v>
      </c>
    </row>
    <row r="7387" spans="1:11" ht="13.8" x14ac:dyDescent="0.25">
      <c r="A7387" s="1">
        <v>42856</v>
      </c>
      <c r="B7387" s="3">
        <f t="shared" si="230"/>
        <v>2017</v>
      </c>
      <c r="C7387" s="3">
        <f t="shared" si="231"/>
        <v>5</v>
      </c>
      <c r="D7387" t="s">
        <v>2455</v>
      </c>
      <c r="E7387" t="s">
        <v>123</v>
      </c>
      <c r="F7387" t="s">
        <v>11</v>
      </c>
      <c r="G7387" t="s">
        <v>200</v>
      </c>
      <c r="H7387" t="s">
        <v>2602</v>
      </c>
      <c r="I7387" s="2">
        <v>3.33</v>
      </c>
      <c r="J7387" s="3">
        <v>2</v>
      </c>
      <c r="K7387" s="2">
        <v>0.42</v>
      </c>
    </row>
    <row r="7388" spans="1:11" ht="13.8" x14ac:dyDescent="0.25">
      <c r="A7388" s="1">
        <v>42856</v>
      </c>
      <c r="B7388" s="3">
        <f t="shared" si="230"/>
        <v>2017</v>
      </c>
      <c r="C7388" s="3">
        <f t="shared" si="231"/>
        <v>5</v>
      </c>
      <c r="D7388" t="s">
        <v>2455</v>
      </c>
      <c r="E7388" t="s">
        <v>123</v>
      </c>
      <c r="F7388" t="s">
        <v>34</v>
      </c>
      <c r="G7388" t="s">
        <v>145</v>
      </c>
      <c r="H7388" t="s">
        <v>404</v>
      </c>
      <c r="I7388" s="2">
        <v>933.26</v>
      </c>
      <c r="J7388" s="3">
        <v>4</v>
      </c>
      <c r="K7388" s="2">
        <v>-458.15</v>
      </c>
    </row>
    <row r="7389" spans="1:11" ht="13.8" x14ac:dyDescent="0.25">
      <c r="A7389" s="1">
        <v>42856</v>
      </c>
      <c r="B7389" s="3">
        <f t="shared" si="230"/>
        <v>2017</v>
      </c>
      <c r="C7389" s="3">
        <f t="shared" si="231"/>
        <v>5</v>
      </c>
      <c r="D7389" t="s">
        <v>2455</v>
      </c>
      <c r="E7389" t="s">
        <v>123</v>
      </c>
      <c r="F7389" t="s">
        <v>34</v>
      </c>
      <c r="G7389" t="s">
        <v>35</v>
      </c>
      <c r="H7389" t="s">
        <v>976</v>
      </c>
      <c r="I7389" s="2">
        <v>2803.92</v>
      </c>
      <c r="J7389" s="3">
        <v>5</v>
      </c>
      <c r="K7389" s="2">
        <v>0</v>
      </c>
    </row>
    <row r="7390" spans="1:11" ht="13.8" x14ac:dyDescent="0.25">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ht="13.8" x14ac:dyDescent="0.25">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ht="13.8" x14ac:dyDescent="0.25">
      <c r="A7392" s="1">
        <v>42857</v>
      </c>
      <c r="B7392" s="3">
        <f t="shared" si="230"/>
        <v>2017</v>
      </c>
      <c r="C7392" s="3">
        <f t="shared" si="231"/>
        <v>5</v>
      </c>
      <c r="D7392" t="s">
        <v>1163</v>
      </c>
      <c r="E7392" t="s">
        <v>177</v>
      </c>
      <c r="F7392" t="s">
        <v>34</v>
      </c>
      <c r="G7392" t="s">
        <v>47</v>
      </c>
      <c r="H7392" t="s">
        <v>1775</v>
      </c>
      <c r="I7392" s="2">
        <v>129.93</v>
      </c>
      <c r="J7392" s="3">
        <v>3</v>
      </c>
      <c r="K7392" s="2">
        <v>12.99</v>
      </c>
    </row>
    <row r="7393" spans="1:11" ht="13.8" x14ac:dyDescent="0.25">
      <c r="A7393" s="1">
        <v>42857</v>
      </c>
      <c r="B7393" s="3">
        <f t="shared" si="230"/>
        <v>2017</v>
      </c>
      <c r="C7393" s="3">
        <f t="shared" si="231"/>
        <v>5</v>
      </c>
      <c r="D7393" t="s">
        <v>1741</v>
      </c>
      <c r="E7393" t="s">
        <v>27</v>
      </c>
      <c r="F7393" t="s">
        <v>39</v>
      </c>
      <c r="G7393" t="s">
        <v>52</v>
      </c>
      <c r="H7393" t="s">
        <v>2425</v>
      </c>
      <c r="I7393" s="2">
        <v>159.56</v>
      </c>
      <c r="J7393" s="3">
        <v>4</v>
      </c>
      <c r="K7393" s="2">
        <v>59.04</v>
      </c>
    </row>
    <row r="7394" spans="1:11" ht="13.8" x14ac:dyDescent="0.25">
      <c r="A7394" s="1">
        <v>42857</v>
      </c>
      <c r="B7394" s="3">
        <f t="shared" si="230"/>
        <v>2017</v>
      </c>
      <c r="C7394" s="3">
        <f t="shared" si="231"/>
        <v>5</v>
      </c>
      <c r="D7394" t="s">
        <v>424</v>
      </c>
      <c r="E7394" t="s">
        <v>27</v>
      </c>
      <c r="F7394" t="s">
        <v>11</v>
      </c>
      <c r="G7394" t="s">
        <v>12</v>
      </c>
      <c r="H7394" t="s">
        <v>619</v>
      </c>
      <c r="I7394" s="2">
        <v>15.7</v>
      </c>
      <c r="J7394" s="3">
        <v>5</v>
      </c>
      <c r="K7394" s="2">
        <v>7.07</v>
      </c>
    </row>
    <row r="7395" spans="1:11" ht="13.8" x14ac:dyDescent="0.25">
      <c r="A7395" s="1">
        <v>42857</v>
      </c>
      <c r="B7395" s="3">
        <f t="shared" si="230"/>
        <v>2017</v>
      </c>
      <c r="C7395" s="3">
        <f t="shared" si="231"/>
        <v>5</v>
      </c>
      <c r="D7395" t="s">
        <v>424</v>
      </c>
      <c r="E7395" t="s">
        <v>27</v>
      </c>
      <c r="F7395" t="s">
        <v>11</v>
      </c>
      <c r="G7395" t="s">
        <v>24</v>
      </c>
      <c r="H7395" t="s">
        <v>1351</v>
      </c>
      <c r="I7395" s="2">
        <v>59.52</v>
      </c>
      <c r="J7395" s="3">
        <v>3</v>
      </c>
      <c r="K7395" s="2">
        <v>15.48</v>
      </c>
    </row>
    <row r="7396" spans="1:11" ht="13.8" x14ac:dyDescent="0.25">
      <c r="A7396" s="1">
        <v>42857</v>
      </c>
      <c r="B7396" s="3">
        <f t="shared" si="230"/>
        <v>2017</v>
      </c>
      <c r="C7396" s="3">
        <f t="shared" si="231"/>
        <v>5</v>
      </c>
      <c r="D7396" t="s">
        <v>424</v>
      </c>
      <c r="E7396" t="s">
        <v>27</v>
      </c>
      <c r="F7396" t="s">
        <v>11</v>
      </c>
      <c r="G7396" t="s">
        <v>12</v>
      </c>
      <c r="H7396" t="s">
        <v>2387</v>
      </c>
      <c r="I7396" s="2">
        <v>34.4</v>
      </c>
      <c r="J7396" s="3">
        <v>5</v>
      </c>
      <c r="K7396" s="2">
        <v>15.82</v>
      </c>
    </row>
    <row r="7397" spans="1:11" ht="13.8" x14ac:dyDescent="0.25">
      <c r="A7397" s="1">
        <v>42858</v>
      </c>
      <c r="B7397" s="3">
        <f t="shared" si="230"/>
        <v>2017</v>
      </c>
      <c r="C7397" s="3">
        <f t="shared" si="231"/>
        <v>5</v>
      </c>
      <c r="D7397" t="s">
        <v>1614</v>
      </c>
      <c r="E7397" t="s">
        <v>27</v>
      </c>
      <c r="F7397" t="s">
        <v>11</v>
      </c>
      <c r="G7397" t="s">
        <v>18</v>
      </c>
      <c r="H7397" t="s">
        <v>1540</v>
      </c>
      <c r="I7397" s="2">
        <v>69.52</v>
      </c>
      <c r="J7397" s="3">
        <v>2</v>
      </c>
      <c r="K7397" s="2">
        <v>19.47</v>
      </c>
    </row>
    <row r="7398" spans="1:11" ht="13.8" x14ac:dyDescent="0.25">
      <c r="A7398" s="1">
        <v>42858</v>
      </c>
      <c r="B7398" s="3">
        <f t="shared" si="230"/>
        <v>2017</v>
      </c>
      <c r="C7398" s="3">
        <f t="shared" si="231"/>
        <v>5</v>
      </c>
      <c r="D7398" t="s">
        <v>1614</v>
      </c>
      <c r="E7398" t="s">
        <v>27</v>
      </c>
      <c r="F7398" t="s">
        <v>11</v>
      </c>
      <c r="G7398" t="s">
        <v>18</v>
      </c>
      <c r="H7398" t="s">
        <v>68</v>
      </c>
      <c r="I7398" s="2">
        <v>763.44</v>
      </c>
      <c r="J7398" s="3">
        <v>8</v>
      </c>
      <c r="K7398" s="2">
        <v>45.81</v>
      </c>
    </row>
    <row r="7399" spans="1:11" ht="13.8" x14ac:dyDescent="0.25">
      <c r="A7399" s="1">
        <v>42858</v>
      </c>
      <c r="B7399" s="3">
        <f t="shared" si="230"/>
        <v>2017</v>
      </c>
      <c r="C7399" s="3">
        <f t="shared" si="231"/>
        <v>5</v>
      </c>
      <c r="D7399" t="s">
        <v>1801</v>
      </c>
      <c r="E7399" t="s">
        <v>27</v>
      </c>
      <c r="F7399" t="s">
        <v>11</v>
      </c>
      <c r="G7399" t="s">
        <v>12</v>
      </c>
      <c r="H7399" t="s">
        <v>836</v>
      </c>
      <c r="I7399" s="2">
        <v>25.92</v>
      </c>
      <c r="J7399" s="3">
        <v>4</v>
      </c>
      <c r="K7399" s="2">
        <v>12.44</v>
      </c>
    </row>
    <row r="7400" spans="1:11" ht="13.8" x14ac:dyDescent="0.25">
      <c r="A7400" s="1">
        <v>42858</v>
      </c>
      <c r="B7400" s="3">
        <f t="shared" si="230"/>
        <v>2017</v>
      </c>
      <c r="C7400" s="3">
        <f t="shared" si="231"/>
        <v>5</v>
      </c>
      <c r="D7400" t="s">
        <v>1801</v>
      </c>
      <c r="E7400" t="s">
        <v>27</v>
      </c>
      <c r="F7400" t="s">
        <v>11</v>
      </c>
      <c r="G7400" t="s">
        <v>24</v>
      </c>
      <c r="H7400" t="s">
        <v>620</v>
      </c>
      <c r="I7400" s="2">
        <v>22.96</v>
      </c>
      <c r="J7400" s="3">
        <v>7</v>
      </c>
      <c r="K7400" s="2">
        <v>6.66</v>
      </c>
    </row>
    <row r="7401" spans="1:11" ht="13.8" x14ac:dyDescent="0.25">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ht="13.8" x14ac:dyDescent="0.25">
      <c r="A7402" s="1">
        <v>42858</v>
      </c>
      <c r="B7402" s="3">
        <f t="shared" si="230"/>
        <v>2017</v>
      </c>
      <c r="C7402" s="3">
        <f t="shared" si="231"/>
        <v>5</v>
      </c>
      <c r="D7402" t="s">
        <v>2423</v>
      </c>
      <c r="E7402" t="s">
        <v>23</v>
      </c>
      <c r="F7402" t="s">
        <v>11</v>
      </c>
      <c r="G7402" t="s">
        <v>20</v>
      </c>
      <c r="H7402" t="s">
        <v>627</v>
      </c>
      <c r="I7402" s="2">
        <v>26.39</v>
      </c>
      <c r="J7402" s="3">
        <v>4</v>
      </c>
      <c r="K7402" s="2">
        <v>-17.59</v>
      </c>
    </row>
    <row r="7403" spans="1:11" ht="13.8" x14ac:dyDescent="0.25">
      <c r="A7403" s="1">
        <v>42858</v>
      </c>
      <c r="B7403" s="3">
        <f t="shared" si="230"/>
        <v>2017</v>
      </c>
      <c r="C7403" s="3">
        <f t="shared" si="231"/>
        <v>5</v>
      </c>
      <c r="D7403" t="s">
        <v>2423</v>
      </c>
      <c r="E7403" t="s">
        <v>23</v>
      </c>
      <c r="F7403" t="s">
        <v>34</v>
      </c>
      <c r="G7403" t="s">
        <v>145</v>
      </c>
      <c r="H7403" t="s">
        <v>501</v>
      </c>
      <c r="I7403" s="2">
        <v>373.47</v>
      </c>
      <c r="J7403" s="3">
        <v>5</v>
      </c>
      <c r="K7403" s="2">
        <v>-112.04</v>
      </c>
    </row>
    <row r="7404" spans="1:11" ht="13.8" x14ac:dyDescent="0.25">
      <c r="A7404" s="1">
        <v>42858</v>
      </c>
      <c r="B7404" s="3">
        <f t="shared" si="230"/>
        <v>2017</v>
      </c>
      <c r="C7404" s="3">
        <f t="shared" si="231"/>
        <v>5</v>
      </c>
      <c r="D7404" t="s">
        <v>2423</v>
      </c>
      <c r="E7404" t="s">
        <v>23</v>
      </c>
      <c r="F7404" t="s">
        <v>11</v>
      </c>
      <c r="G7404" t="s">
        <v>20</v>
      </c>
      <c r="H7404" t="s">
        <v>1174</v>
      </c>
      <c r="I7404" s="2">
        <v>64.2</v>
      </c>
      <c r="J7404" s="3">
        <v>5</v>
      </c>
      <c r="K7404" s="2">
        <v>-44.94</v>
      </c>
    </row>
    <row r="7405" spans="1:11" ht="13.8" x14ac:dyDescent="0.25">
      <c r="A7405" s="1">
        <v>42858</v>
      </c>
      <c r="B7405" s="3">
        <f t="shared" si="230"/>
        <v>2017</v>
      </c>
      <c r="C7405" s="3">
        <f t="shared" si="231"/>
        <v>5</v>
      </c>
      <c r="D7405" t="s">
        <v>2423</v>
      </c>
      <c r="E7405" t="s">
        <v>23</v>
      </c>
      <c r="F7405" t="s">
        <v>11</v>
      </c>
      <c r="G7405" t="s">
        <v>43</v>
      </c>
      <c r="H7405" t="s">
        <v>1247</v>
      </c>
      <c r="I7405" s="2">
        <v>8</v>
      </c>
      <c r="J7405" s="3">
        <v>2</v>
      </c>
      <c r="K7405" s="2">
        <v>2.8</v>
      </c>
    </row>
    <row r="7406" spans="1:11" ht="13.8" x14ac:dyDescent="0.25">
      <c r="A7406" s="1">
        <v>42859</v>
      </c>
      <c r="B7406" s="3">
        <f t="shared" si="230"/>
        <v>2017</v>
      </c>
      <c r="C7406" s="3">
        <f t="shared" si="231"/>
        <v>5</v>
      </c>
      <c r="D7406" t="s">
        <v>2510</v>
      </c>
      <c r="E7406" t="s">
        <v>27</v>
      </c>
      <c r="F7406" t="s">
        <v>39</v>
      </c>
      <c r="G7406" t="s">
        <v>40</v>
      </c>
      <c r="H7406" t="s">
        <v>707</v>
      </c>
      <c r="I7406" s="2">
        <v>183.96</v>
      </c>
      <c r="J7406" s="3">
        <v>5</v>
      </c>
      <c r="K7406" s="2">
        <v>20.7</v>
      </c>
    </row>
    <row r="7407" spans="1:11" ht="13.8" x14ac:dyDescent="0.25">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ht="13.8" x14ac:dyDescent="0.25">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ht="13.8" x14ac:dyDescent="0.25">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ht="13.8" x14ac:dyDescent="0.25">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ht="13.8" x14ac:dyDescent="0.25">
      <c r="A7411" s="1">
        <v>42859</v>
      </c>
      <c r="B7411" s="3">
        <f t="shared" si="230"/>
        <v>2017</v>
      </c>
      <c r="C7411" s="3">
        <f t="shared" si="231"/>
        <v>5</v>
      </c>
      <c r="D7411" t="s">
        <v>1801</v>
      </c>
      <c r="E7411" t="s">
        <v>55</v>
      </c>
      <c r="F7411" t="s">
        <v>11</v>
      </c>
      <c r="G7411" t="s">
        <v>12</v>
      </c>
      <c r="H7411" t="s">
        <v>1170</v>
      </c>
      <c r="I7411" s="2">
        <v>32.4</v>
      </c>
      <c r="J7411" s="3">
        <v>5</v>
      </c>
      <c r="K7411" s="2">
        <v>15.55</v>
      </c>
    </row>
    <row r="7412" spans="1:11" ht="13.8" x14ac:dyDescent="0.25">
      <c r="A7412" s="1">
        <v>42859</v>
      </c>
      <c r="B7412" s="3">
        <f t="shared" si="230"/>
        <v>2017</v>
      </c>
      <c r="C7412" s="3">
        <f t="shared" si="231"/>
        <v>5</v>
      </c>
      <c r="D7412" t="s">
        <v>1801</v>
      </c>
      <c r="E7412" t="s">
        <v>55</v>
      </c>
      <c r="F7412" t="s">
        <v>11</v>
      </c>
      <c r="G7412" t="s">
        <v>18</v>
      </c>
      <c r="H7412" t="s">
        <v>1956</v>
      </c>
      <c r="I7412" s="2">
        <v>16.91</v>
      </c>
      <c r="J7412" s="3">
        <v>1</v>
      </c>
      <c r="K7412" s="2">
        <v>4.57</v>
      </c>
    </row>
    <row r="7413" spans="1:11" ht="13.8" x14ac:dyDescent="0.25">
      <c r="A7413" s="1">
        <v>42859</v>
      </c>
      <c r="B7413" s="3">
        <f t="shared" si="230"/>
        <v>2017</v>
      </c>
      <c r="C7413" s="3">
        <f t="shared" si="231"/>
        <v>5</v>
      </c>
      <c r="D7413" t="s">
        <v>1548</v>
      </c>
      <c r="E7413" t="s">
        <v>78</v>
      </c>
      <c r="F7413" t="s">
        <v>11</v>
      </c>
      <c r="G7413" t="s">
        <v>20</v>
      </c>
      <c r="H7413" t="s">
        <v>800</v>
      </c>
      <c r="I7413" s="2">
        <v>2.31</v>
      </c>
      <c r="J7413" s="3">
        <v>1</v>
      </c>
      <c r="K7413" s="2">
        <v>-1.93</v>
      </c>
    </row>
    <row r="7414" spans="1:11" ht="13.8" x14ac:dyDescent="0.25">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ht="13.8" x14ac:dyDescent="0.25">
      <c r="A7415" s="1">
        <v>42859</v>
      </c>
      <c r="B7415" s="3">
        <f t="shared" si="230"/>
        <v>2017</v>
      </c>
      <c r="C7415" s="3">
        <f t="shared" si="231"/>
        <v>5</v>
      </c>
      <c r="D7415" t="s">
        <v>578</v>
      </c>
      <c r="E7415" t="s">
        <v>23</v>
      </c>
      <c r="F7415" t="s">
        <v>11</v>
      </c>
      <c r="G7415" t="s">
        <v>20</v>
      </c>
      <c r="H7415" t="s">
        <v>969</v>
      </c>
      <c r="I7415" s="2">
        <v>9.4</v>
      </c>
      <c r="J7415" s="3">
        <v>3</v>
      </c>
      <c r="K7415" s="2">
        <v>-7.52</v>
      </c>
    </row>
    <row r="7416" spans="1:11" ht="13.8" x14ac:dyDescent="0.25">
      <c r="A7416" s="1">
        <v>42859</v>
      </c>
      <c r="B7416" s="3">
        <f t="shared" si="230"/>
        <v>2017</v>
      </c>
      <c r="C7416" s="3">
        <f t="shared" si="231"/>
        <v>5</v>
      </c>
      <c r="D7416" t="s">
        <v>1271</v>
      </c>
      <c r="E7416" t="s">
        <v>27</v>
      </c>
      <c r="F7416" t="s">
        <v>11</v>
      </c>
      <c r="G7416" t="s">
        <v>92</v>
      </c>
      <c r="H7416" t="s">
        <v>2152</v>
      </c>
      <c r="I7416" s="2">
        <v>243.16</v>
      </c>
      <c r="J7416" s="3">
        <v>2</v>
      </c>
      <c r="K7416" s="2">
        <v>72.95</v>
      </c>
    </row>
    <row r="7417" spans="1:11" ht="13.8" x14ac:dyDescent="0.25">
      <c r="A7417" s="1">
        <v>42860</v>
      </c>
      <c r="B7417" s="3">
        <f t="shared" si="230"/>
        <v>2017</v>
      </c>
      <c r="C7417" s="3">
        <f t="shared" si="231"/>
        <v>5</v>
      </c>
      <c r="D7417" t="s">
        <v>1693</v>
      </c>
      <c r="E7417" t="s">
        <v>27</v>
      </c>
      <c r="F7417" t="s">
        <v>11</v>
      </c>
      <c r="G7417" t="s">
        <v>63</v>
      </c>
      <c r="H7417" t="s">
        <v>1667</v>
      </c>
      <c r="I7417" s="2">
        <v>23.16</v>
      </c>
      <c r="J7417" s="3">
        <v>2</v>
      </c>
      <c r="K7417" s="2">
        <v>11.58</v>
      </c>
    </row>
    <row r="7418" spans="1:11" ht="13.8" x14ac:dyDescent="0.25">
      <c r="A7418" s="1">
        <v>42860</v>
      </c>
      <c r="B7418" s="3">
        <f t="shared" si="230"/>
        <v>2017</v>
      </c>
      <c r="C7418" s="3">
        <f t="shared" si="231"/>
        <v>5</v>
      </c>
      <c r="D7418" t="s">
        <v>1241</v>
      </c>
      <c r="E7418" t="s">
        <v>278</v>
      </c>
      <c r="F7418" t="s">
        <v>11</v>
      </c>
      <c r="G7418" t="s">
        <v>63</v>
      </c>
      <c r="H7418" t="s">
        <v>1165</v>
      </c>
      <c r="I7418" s="2">
        <v>21.24</v>
      </c>
      <c r="J7418" s="3">
        <v>9</v>
      </c>
      <c r="K7418" s="2">
        <v>7.43</v>
      </c>
    </row>
    <row r="7419" spans="1:11" ht="13.8" x14ac:dyDescent="0.25">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ht="13.8" x14ac:dyDescent="0.25">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ht="13.8" x14ac:dyDescent="0.25">
      <c r="A7421" s="1">
        <v>42860</v>
      </c>
      <c r="B7421" s="3">
        <f t="shared" si="230"/>
        <v>2017</v>
      </c>
      <c r="C7421" s="3">
        <f t="shared" si="231"/>
        <v>5</v>
      </c>
      <c r="D7421" t="s">
        <v>1891</v>
      </c>
      <c r="E7421" t="s">
        <v>30</v>
      </c>
      <c r="F7421" t="s">
        <v>11</v>
      </c>
      <c r="G7421" t="s">
        <v>20</v>
      </c>
      <c r="H7421" t="s">
        <v>1372</v>
      </c>
      <c r="I7421" s="2">
        <v>34.5</v>
      </c>
      <c r="J7421" s="3">
        <v>3</v>
      </c>
      <c r="K7421" s="2">
        <v>15.53</v>
      </c>
    </row>
    <row r="7422" spans="1:11" ht="13.8" x14ac:dyDescent="0.25">
      <c r="A7422" s="1">
        <v>42860</v>
      </c>
      <c r="B7422" s="3">
        <f t="shared" si="230"/>
        <v>2017</v>
      </c>
      <c r="C7422" s="3">
        <f t="shared" si="231"/>
        <v>5</v>
      </c>
      <c r="D7422" t="s">
        <v>587</v>
      </c>
      <c r="E7422" t="s">
        <v>149</v>
      </c>
      <c r="F7422" t="s">
        <v>11</v>
      </c>
      <c r="G7422" t="s">
        <v>12</v>
      </c>
      <c r="H7422" t="s">
        <v>79</v>
      </c>
      <c r="I7422" s="2">
        <v>6.68</v>
      </c>
      <c r="J7422" s="3">
        <v>1</v>
      </c>
      <c r="K7422" s="2">
        <v>3.21</v>
      </c>
    </row>
    <row r="7423" spans="1:11" ht="13.8" x14ac:dyDescent="0.25">
      <c r="A7423" s="1">
        <v>42861</v>
      </c>
      <c r="B7423" s="3">
        <f t="shared" si="230"/>
        <v>2017</v>
      </c>
      <c r="C7423" s="3">
        <f t="shared" si="231"/>
        <v>5</v>
      </c>
      <c r="D7423" t="s">
        <v>2580</v>
      </c>
      <c r="E7423" t="s">
        <v>15</v>
      </c>
      <c r="F7423" t="s">
        <v>11</v>
      </c>
      <c r="G7423" t="s">
        <v>24</v>
      </c>
      <c r="H7423" t="s">
        <v>581</v>
      </c>
      <c r="I7423" s="2">
        <v>6.41</v>
      </c>
      <c r="J7423" s="3">
        <v>3</v>
      </c>
      <c r="K7423" s="2">
        <v>0.64</v>
      </c>
    </row>
    <row r="7424" spans="1:11" ht="13.8" x14ac:dyDescent="0.25">
      <c r="A7424" s="1">
        <v>42861</v>
      </c>
      <c r="B7424" s="3">
        <f t="shared" si="230"/>
        <v>2017</v>
      </c>
      <c r="C7424" s="3">
        <f t="shared" si="231"/>
        <v>5</v>
      </c>
      <c r="D7424" t="s">
        <v>2580</v>
      </c>
      <c r="E7424" t="s">
        <v>15</v>
      </c>
      <c r="F7424" t="s">
        <v>39</v>
      </c>
      <c r="G7424" t="s">
        <v>52</v>
      </c>
      <c r="H7424" t="s">
        <v>474</v>
      </c>
      <c r="I7424" s="2">
        <v>408.74</v>
      </c>
      <c r="J7424" s="3">
        <v>7</v>
      </c>
      <c r="K7424" s="2">
        <v>76.64</v>
      </c>
    </row>
    <row r="7425" spans="1:11" ht="13.8" x14ac:dyDescent="0.25">
      <c r="A7425" s="1">
        <v>42861</v>
      </c>
      <c r="B7425" s="3">
        <f t="shared" si="230"/>
        <v>2017</v>
      </c>
      <c r="C7425" s="3">
        <f t="shared" si="231"/>
        <v>5</v>
      </c>
      <c r="D7425" t="s">
        <v>1471</v>
      </c>
      <c r="E7425" t="s">
        <v>149</v>
      </c>
      <c r="F7425" t="s">
        <v>11</v>
      </c>
      <c r="G7425" t="s">
        <v>16</v>
      </c>
      <c r="H7425" t="s">
        <v>364</v>
      </c>
      <c r="I7425" s="2">
        <v>59.2</v>
      </c>
      <c r="J7425" s="3">
        <v>4</v>
      </c>
      <c r="K7425" s="2">
        <v>29.6</v>
      </c>
    </row>
    <row r="7426" spans="1:11" ht="13.8" x14ac:dyDescent="0.25">
      <c r="A7426" s="1">
        <v>42861</v>
      </c>
      <c r="B7426" s="3">
        <f t="shared" si="230"/>
        <v>2017</v>
      </c>
      <c r="C7426" s="3">
        <f t="shared" si="231"/>
        <v>5</v>
      </c>
      <c r="D7426" t="s">
        <v>1074</v>
      </c>
      <c r="E7426" t="s">
        <v>55</v>
      </c>
      <c r="F7426" t="s">
        <v>11</v>
      </c>
      <c r="G7426" t="s">
        <v>24</v>
      </c>
      <c r="H7426" t="s">
        <v>147</v>
      </c>
      <c r="I7426" s="2">
        <v>54.66</v>
      </c>
      <c r="J7426" s="3">
        <v>6</v>
      </c>
      <c r="K7426" s="2">
        <v>18.04</v>
      </c>
    </row>
    <row r="7427" spans="1:11" ht="13.8" x14ac:dyDescent="0.25">
      <c r="A7427" s="1">
        <v>42861</v>
      </c>
      <c r="B7427" s="3">
        <f t="shared" ref="B7427:B7490" si="232">YEAR(A7427)</f>
        <v>2017</v>
      </c>
      <c r="C7427" s="3">
        <f t="shared" ref="C7427:C7490" si="233">MONTH(A7427)</f>
        <v>5</v>
      </c>
      <c r="D7427" t="s">
        <v>556</v>
      </c>
      <c r="E7427" t="s">
        <v>10</v>
      </c>
      <c r="F7427" t="s">
        <v>11</v>
      </c>
      <c r="G7427" t="s">
        <v>20</v>
      </c>
      <c r="H7427" t="s">
        <v>166</v>
      </c>
      <c r="I7427" s="2">
        <v>11.06</v>
      </c>
      <c r="J7427" s="3">
        <v>10</v>
      </c>
      <c r="K7427" s="2">
        <v>-18.8</v>
      </c>
    </row>
    <row r="7428" spans="1:11" ht="13.8" x14ac:dyDescent="0.25">
      <c r="A7428" s="1">
        <v>42861</v>
      </c>
      <c r="B7428" s="3">
        <f t="shared" si="232"/>
        <v>2017</v>
      </c>
      <c r="C7428" s="3">
        <f t="shared" si="233"/>
        <v>5</v>
      </c>
      <c r="D7428" t="s">
        <v>556</v>
      </c>
      <c r="E7428" t="s">
        <v>10</v>
      </c>
      <c r="F7428" t="s">
        <v>34</v>
      </c>
      <c r="G7428" t="s">
        <v>74</v>
      </c>
      <c r="H7428" t="s">
        <v>1581</v>
      </c>
      <c r="I7428" s="2">
        <v>623.46</v>
      </c>
      <c r="J7428" s="3">
        <v>7</v>
      </c>
      <c r="K7428" s="2">
        <v>-119.19</v>
      </c>
    </row>
    <row r="7429" spans="1:11" ht="13.8" x14ac:dyDescent="0.25">
      <c r="A7429" s="1">
        <v>42861</v>
      </c>
      <c r="B7429" s="3">
        <f t="shared" si="232"/>
        <v>2017</v>
      </c>
      <c r="C7429" s="3">
        <f t="shared" si="233"/>
        <v>5</v>
      </c>
      <c r="D7429" t="s">
        <v>556</v>
      </c>
      <c r="E7429" t="s">
        <v>10</v>
      </c>
      <c r="F7429" t="s">
        <v>11</v>
      </c>
      <c r="G7429" t="s">
        <v>18</v>
      </c>
      <c r="H7429" t="s">
        <v>1440</v>
      </c>
      <c r="I7429" s="2">
        <v>772.68</v>
      </c>
      <c r="J7429" s="3">
        <v>5</v>
      </c>
      <c r="K7429" s="2">
        <v>-57.95</v>
      </c>
    </row>
    <row r="7430" spans="1:11" ht="13.8" x14ac:dyDescent="0.25">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ht="13.8" x14ac:dyDescent="0.25">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ht="13.8" x14ac:dyDescent="0.25">
      <c r="A7432" s="1">
        <v>42861</v>
      </c>
      <c r="B7432" s="3">
        <f t="shared" si="232"/>
        <v>2017</v>
      </c>
      <c r="C7432" s="3">
        <f t="shared" si="233"/>
        <v>5</v>
      </c>
      <c r="D7432" t="s">
        <v>22</v>
      </c>
      <c r="E7432" t="s">
        <v>245</v>
      </c>
      <c r="F7432" t="s">
        <v>11</v>
      </c>
      <c r="G7432" t="s">
        <v>16</v>
      </c>
      <c r="H7432" t="s">
        <v>1500</v>
      </c>
      <c r="I7432" s="2">
        <v>122.12</v>
      </c>
      <c r="J7432" s="3">
        <v>5</v>
      </c>
      <c r="K7432" s="2">
        <v>39.69</v>
      </c>
    </row>
    <row r="7433" spans="1:11" ht="13.8" x14ac:dyDescent="0.25">
      <c r="A7433" s="1">
        <v>42861</v>
      </c>
      <c r="B7433" s="3">
        <f t="shared" si="232"/>
        <v>2017</v>
      </c>
      <c r="C7433" s="3">
        <f t="shared" si="233"/>
        <v>5</v>
      </c>
      <c r="D7433" t="s">
        <v>1910</v>
      </c>
      <c r="E7433" t="s">
        <v>27</v>
      </c>
      <c r="F7433" t="s">
        <v>11</v>
      </c>
      <c r="G7433" t="s">
        <v>92</v>
      </c>
      <c r="H7433" t="s">
        <v>1062</v>
      </c>
      <c r="I7433" s="2">
        <v>152.94</v>
      </c>
      <c r="J7433" s="3">
        <v>3</v>
      </c>
      <c r="K7433" s="2">
        <v>41.29</v>
      </c>
    </row>
    <row r="7434" spans="1:11" ht="13.8" x14ac:dyDescent="0.25">
      <c r="A7434" s="1">
        <v>42861</v>
      </c>
      <c r="B7434" s="3">
        <f t="shared" si="232"/>
        <v>2017</v>
      </c>
      <c r="C7434" s="3">
        <f t="shared" si="233"/>
        <v>5</v>
      </c>
      <c r="D7434" t="s">
        <v>1413</v>
      </c>
      <c r="E7434" t="s">
        <v>95</v>
      </c>
      <c r="F7434" t="s">
        <v>11</v>
      </c>
      <c r="G7434" t="s">
        <v>12</v>
      </c>
      <c r="H7434" t="s">
        <v>1967</v>
      </c>
      <c r="I7434" s="2">
        <v>84.42</v>
      </c>
      <c r="J7434" s="3">
        <v>4</v>
      </c>
      <c r="K7434" s="2">
        <v>27.44</v>
      </c>
    </row>
    <row r="7435" spans="1:11" ht="13.8" x14ac:dyDescent="0.25">
      <c r="A7435" s="1">
        <v>42861</v>
      </c>
      <c r="B7435" s="3">
        <f t="shared" si="232"/>
        <v>2017</v>
      </c>
      <c r="C7435" s="3">
        <f t="shared" si="233"/>
        <v>5</v>
      </c>
      <c r="D7435" t="s">
        <v>1487</v>
      </c>
      <c r="E7435" t="s">
        <v>15</v>
      </c>
      <c r="F7435" t="s">
        <v>39</v>
      </c>
      <c r="G7435" t="s">
        <v>52</v>
      </c>
      <c r="H7435" t="s">
        <v>2158</v>
      </c>
      <c r="I7435" s="2">
        <v>191.97</v>
      </c>
      <c r="J7435" s="3">
        <v>4</v>
      </c>
      <c r="K7435" s="2">
        <v>28.8</v>
      </c>
    </row>
    <row r="7436" spans="1:11" ht="13.8" x14ac:dyDescent="0.25">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ht="13.8" x14ac:dyDescent="0.25">
      <c r="A7437" s="1">
        <v>42862</v>
      </c>
      <c r="B7437" s="3">
        <f t="shared" si="232"/>
        <v>2017</v>
      </c>
      <c r="C7437" s="3">
        <f t="shared" si="233"/>
        <v>5</v>
      </c>
      <c r="D7437" t="s">
        <v>1907</v>
      </c>
      <c r="E7437" t="s">
        <v>110</v>
      </c>
      <c r="F7437" t="s">
        <v>34</v>
      </c>
      <c r="G7437" t="s">
        <v>35</v>
      </c>
      <c r="H7437" t="s">
        <v>1634</v>
      </c>
      <c r="I7437" s="2">
        <v>26.64</v>
      </c>
      <c r="J7437" s="3">
        <v>1</v>
      </c>
      <c r="K7437" s="2">
        <v>7.46</v>
      </c>
    </row>
    <row r="7438" spans="1:11" ht="13.8" x14ac:dyDescent="0.25">
      <c r="A7438" s="1">
        <v>42862</v>
      </c>
      <c r="B7438" s="3">
        <f t="shared" si="232"/>
        <v>2017</v>
      </c>
      <c r="C7438" s="3">
        <f t="shared" si="233"/>
        <v>5</v>
      </c>
      <c r="D7438" t="s">
        <v>1907</v>
      </c>
      <c r="E7438" t="s">
        <v>110</v>
      </c>
      <c r="F7438" t="s">
        <v>34</v>
      </c>
      <c r="G7438" t="s">
        <v>35</v>
      </c>
      <c r="H7438" t="s">
        <v>1679</v>
      </c>
      <c r="I7438" s="2">
        <v>476.8</v>
      </c>
      <c r="J7438" s="3">
        <v>2</v>
      </c>
      <c r="K7438" s="2">
        <v>119.2</v>
      </c>
    </row>
    <row r="7439" spans="1:11" ht="13.8" x14ac:dyDescent="0.25">
      <c r="A7439" s="1">
        <v>42862</v>
      </c>
      <c r="B7439" s="3">
        <f t="shared" si="232"/>
        <v>2017</v>
      </c>
      <c r="C7439" s="3">
        <f t="shared" si="233"/>
        <v>5</v>
      </c>
      <c r="D7439" t="s">
        <v>1907</v>
      </c>
      <c r="E7439" t="s">
        <v>110</v>
      </c>
      <c r="F7439" t="s">
        <v>11</v>
      </c>
      <c r="G7439" t="s">
        <v>92</v>
      </c>
      <c r="H7439" t="s">
        <v>1820</v>
      </c>
      <c r="I7439" s="2">
        <v>87.44</v>
      </c>
      <c r="J7439" s="3">
        <v>2</v>
      </c>
      <c r="K7439" s="2">
        <v>18.46</v>
      </c>
    </row>
    <row r="7440" spans="1:11" ht="13.8" x14ac:dyDescent="0.25">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ht="13.8" x14ac:dyDescent="0.25">
      <c r="A7441" s="1">
        <v>42862</v>
      </c>
      <c r="B7441" s="3">
        <f t="shared" si="232"/>
        <v>2017</v>
      </c>
      <c r="C7441" s="3">
        <f t="shared" si="233"/>
        <v>5</v>
      </c>
      <c r="D7441" t="s">
        <v>791</v>
      </c>
      <c r="E7441" t="s">
        <v>27</v>
      </c>
      <c r="F7441" t="s">
        <v>39</v>
      </c>
      <c r="G7441" t="s">
        <v>40</v>
      </c>
      <c r="H7441" t="s">
        <v>2563</v>
      </c>
      <c r="I7441" s="2">
        <v>419.94</v>
      </c>
      <c r="J7441" s="3">
        <v>7</v>
      </c>
      <c r="K7441" s="2">
        <v>52.49</v>
      </c>
    </row>
    <row r="7442" spans="1:11" ht="13.8" x14ac:dyDescent="0.25">
      <c r="A7442" s="1">
        <v>42863</v>
      </c>
      <c r="B7442" s="3">
        <f t="shared" si="232"/>
        <v>2017</v>
      </c>
      <c r="C7442" s="3">
        <f t="shared" si="233"/>
        <v>5</v>
      </c>
      <c r="D7442" t="s">
        <v>1571</v>
      </c>
      <c r="E7442" t="s">
        <v>78</v>
      </c>
      <c r="F7442" t="s">
        <v>34</v>
      </c>
      <c r="G7442" t="s">
        <v>35</v>
      </c>
      <c r="H7442" t="s">
        <v>2068</v>
      </c>
      <c r="I7442" s="2">
        <v>47.99</v>
      </c>
      <c r="J7442" s="3">
        <v>2</v>
      </c>
      <c r="K7442" s="2">
        <v>-2.06</v>
      </c>
    </row>
    <row r="7443" spans="1:11" ht="13.8" x14ac:dyDescent="0.25">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ht="13.8" x14ac:dyDescent="0.25">
      <c r="A7444" s="1">
        <v>42863</v>
      </c>
      <c r="B7444" s="3">
        <f t="shared" si="232"/>
        <v>2017</v>
      </c>
      <c r="C7444" s="3">
        <f t="shared" si="233"/>
        <v>5</v>
      </c>
      <c r="D7444" t="s">
        <v>1131</v>
      </c>
      <c r="E7444" t="s">
        <v>23</v>
      </c>
      <c r="F7444" t="s">
        <v>34</v>
      </c>
      <c r="G7444" t="s">
        <v>35</v>
      </c>
      <c r="H7444" t="s">
        <v>2041</v>
      </c>
      <c r="I7444" s="2">
        <v>128.06</v>
      </c>
      <c r="J7444" s="3">
        <v>3</v>
      </c>
      <c r="K7444" s="2">
        <v>-23.78</v>
      </c>
    </row>
    <row r="7445" spans="1:11" ht="13.8" x14ac:dyDescent="0.25">
      <c r="A7445" s="1">
        <v>42863</v>
      </c>
      <c r="B7445" s="3">
        <f t="shared" si="232"/>
        <v>2017</v>
      </c>
      <c r="C7445" s="3">
        <f t="shared" si="233"/>
        <v>5</v>
      </c>
      <c r="D7445" t="s">
        <v>514</v>
      </c>
      <c r="E7445" t="s">
        <v>27</v>
      </c>
      <c r="F7445" t="s">
        <v>11</v>
      </c>
      <c r="G7445" t="s">
        <v>92</v>
      </c>
      <c r="H7445" t="s">
        <v>93</v>
      </c>
      <c r="I7445" s="2">
        <v>81.08</v>
      </c>
      <c r="J7445" s="3">
        <v>4</v>
      </c>
      <c r="K7445" s="2">
        <v>22.7</v>
      </c>
    </row>
    <row r="7446" spans="1:11" ht="13.8" x14ac:dyDescent="0.25">
      <c r="A7446" s="1">
        <v>42863</v>
      </c>
      <c r="B7446" s="3">
        <f t="shared" si="232"/>
        <v>2017</v>
      </c>
      <c r="C7446" s="3">
        <f t="shared" si="233"/>
        <v>5</v>
      </c>
      <c r="D7446" t="s">
        <v>922</v>
      </c>
      <c r="E7446" t="s">
        <v>10</v>
      </c>
      <c r="F7446" t="s">
        <v>11</v>
      </c>
      <c r="G7446" t="s">
        <v>12</v>
      </c>
      <c r="H7446" t="s">
        <v>1944</v>
      </c>
      <c r="I7446" s="2">
        <v>41.47</v>
      </c>
      <c r="J7446" s="3">
        <v>8</v>
      </c>
      <c r="K7446" s="2">
        <v>14.52</v>
      </c>
    </row>
    <row r="7447" spans="1:11" ht="13.8" x14ac:dyDescent="0.25">
      <c r="A7447" s="1">
        <v>42864</v>
      </c>
      <c r="B7447" s="3">
        <f t="shared" si="232"/>
        <v>2017</v>
      </c>
      <c r="C7447" s="3">
        <f t="shared" si="233"/>
        <v>5</v>
      </c>
      <c r="D7447" t="s">
        <v>346</v>
      </c>
      <c r="E7447" t="s">
        <v>245</v>
      </c>
      <c r="F7447" t="s">
        <v>11</v>
      </c>
      <c r="G7447" t="s">
        <v>63</v>
      </c>
      <c r="H7447" t="s">
        <v>98</v>
      </c>
      <c r="I7447" s="2">
        <v>65.23</v>
      </c>
      <c r="J7447" s="3">
        <v>3</v>
      </c>
      <c r="K7447" s="2">
        <v>22.02</v>
      </c>
    </row>
    <row r="7448" spans="1:11" ht="13.8" x14ac:dyDescent="0.25">
      <c r="A7448" s="1">
        <v>42864</v>
      </c>
      <c r="B7448" s="3">
        <f t="shared" si="232"/>
        <v>2017</v>
      </c>
      <c r="C7448" s="3">
        <f t="shared" si="233"/>
        <v>5</v>
      </c>
      <c r="D7448" t="s">
        <v>346</v>
      </c>
      <c r="E7448" t="s">
        <v>245</v>
      </c>
      <c r="F7448" t="s">
        <v>34</v>
      </c>
      <c r="G7448" t="s">
        <v>35</v>
      </c>
      <c r="H7448" t="s">
        <v>235</v>
      </c>
      <c r="I7448" s="2">
        <v>207</v>
      </c>
      <c r="J7448" s="3">
        <v>3</v>
      </c>
      <c r="K7448" s="2">
        <v>25.88</v>
      </c>
    </row>
    <row r="7449" spans="1:11" ht="13.8" x14ac:dyDescent="0.25">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ht="13.8" x14ac:dyDescent="0.25">
      <c r="A7450" s="1">
        <v>42864</v>
      </c>
      <c r="B7450" s="3">
        <f t="shared" si="232"/>
        <v>2017</v>
      </c>
      <c r="C7450" s="3">
        <f t="shared" si="233"/>
        <v>5</v>
      </c>
      <c r="D7450" t="s">
        <v>562</v>
      </c>
      <c r="E7450" t="s">
        <v>164</v>
      </c>
      <c r="F7450" t="s">
        <v>11</v>
      </c>
      <c r="G7450" t="s">
        <v>18</v>
      </c>
      <c r="H7450" t="s">
        <v>2338</v>
      </c>
      <c r="I7450" s="2">
        <v>104.28</v>
      </c>
      <c r="J7450" s="3">
        <v>3</v>
      </c>
      <c r="K7450" s="2">
        <v>26.07</v>
      </c>
    </row>
    <row r="7451" spans="1:11" ht="13.8" x14ac:dyDescent="0.25">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ht="13.8" x14ac:dyDescent="0.25">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ht="13.8" x14ac:dyDescent="0.25">
      <c r="A7453" s="1">
        <v>42864</v>
      </c>
      <c r="B7453" s="3">
        <f t="shared" si="232"/>
        <v>2017</v>
      </c>
      <c r="C7453" s="3">
        <f t="shared" si="233"/>
        <v>5</v>
      </c>
      <c r="D7453" t="s">
        <v>562</v>
      </c>
      <c r="E7453" t="s">
        <v>164</v>
      </c>
      <c r="F7453" t="s">
        <v>39</v>
      </c>
      <c r="G7453" t="s">
        <v>52</v>
      </c>
      <c r="H7453" t="s">
        <v>486</v>
      </c>
      <c r="I7453" s="2">
        <v>199.98</v>
      </c>
      <c r="J7453" s="3">
        <v>2</v>
      </c>
      <c r="K7453" s="2">
        <v>87.99</v>
      </c>
    </row>
    <row r="7454" spans="1:11" ht="13.8" x14ac:dyDescent="0.25">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ht="13.8" x14ac:dyDescent="0.25">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ht="13.8" x14ac:dyDescent="0.25">
      <c r="A7456" s="1">
        <v>42866</v>
      </c>
      <c r="B7456" s="3">
        <f t="shared" si="232"/>
        <v>2017</v>
      </c>
      <c r="C7456" s="3">
        <f t="shared" si="233"/>
        <v>5</v>
      </c>
      <c r="D7456" t="s">
        <v>871</v>
      </c>
      <c r="E7456" t="s">
        <v>164</v>
      </c>
      <c r="F7456" t="s">
        <v>11</v>
      </c>
      <c r="G7456" t="s">
        <v>20</v>
      </c>
      <c r="H7456" t="s">
        <v>1567</v>
      </c>
      <c r="I7456" s="2">
        <v>26.03</v>
      </c>
      <c r="J7456" s="3">
        <v>2</v>
      </c>
      <c r="K7456" s="2">
        <v>9.44</v>
      </c>
    </row>
    <row r="7457" spans="1:11" ht="13.8" x14ac:dyDescent="0.25">
      <c r="A7457" s="1">
        <v>42866</v>
      </c>
      <c r="B7457" s="3">
        <f t="shared" si="232"/>
        <v>2017</v>
      </c>
      <c r="C7457" s="3">
        <f t="shared" si="233"/>
        <v>5</v>
      </c>
      <c r="D7457" t="s">
        <v>1547</v>
      </c>
      <c r="E7457" t="s">
        <v>10</v>
      </c>
      <c r="F7457" t="s">
        <v>11</v>
      </c>
      <c r="G7457" t="s">
        <v>24</v>
      </c>
      <c r="H7457" t="s">
        <v>988</v>
      </c>
      <c r="I7457" s="2">
        <v>5.25</v>
      </c>
      <c r="J7457" s="3">
        <v>2</v>
      </c>
      <c r="K7457" s="2">
        <v>0.59</v>
      </c>
    </row>
    <row r="7458" spans="1:11" ht="13.8" x14ac:dyDescent="0.25">
      <c r="A7458" s="1">
        <v>42866</v>
      </c>
      <c r="B7458" s="3">
        <f t="shared" si="232"/>
        <v>2017</v>
      </c>
      <c r="C7458" s="3">
        <f t="shared" si="233"/>
        <v>5</v>
      </c>
      <c r="D7458" t="s">
        <v>1547</v>
      </c>
      <c r="E7458" t="s">
        <v>10</v>
      </c>
      <c r="F7458" t="s">
        <v>11</v>
      </c>
      <c r="G7458" t="s">
        <v>18</v>
      </c>
      <c r="H7458" t="s">
        <v>453</v>
      </c>
      <c r="I7458" s="2">
        <v>74.42</v>
      </c>
      <c r="J7458" s="3">
        <v>2</v>
      </c>
      <c r="K7458" s="2">
        <v>-14.88</v>
      </c>
    </row>
    <row r="7459" spans="1:11" ht="13.8" x14ac:dyDescent="0.25">
      <c r="A7459" s="1">
        <v>42866</v>
      </c>
      <c r="B7459" s="3">
        <f t="shared" si="232"/>
        <v>2017</v>
      </c>
      <c r="C7459" s="3">
        <f t="shared" si="233"/>
        <v>5</v>
      </c>
      <c r="D7459" t="s">
        <v>1547</v>
      </c>
      <c r="E7459" t="s">
        <v>10</v>
      </c>
      <c r="F7459" t="s">
        <v>11</v>
      </c>
      <c r="G7459" t="s">
        <v>12</v>
      </c>
      <c r="H7459" t="s">
        <v>1845</v>
      </c>
      <c r="I7459" s="2">
        <v>6.85</v>
      </c>
      <c r="J7459" s="3">
        <v>2</v>
      </c>
      <c r="K7459" s="2">
        <v>2.14</v>
      </c>
    </row>
    <row r="7460" spans="1:11" ht="13.8" x14ac:dyDescent="0.25">
      <c r="A7460" s="1">
        <v>42866</v>
      </c>
      <c r="B7460" s="3">
        <f t="shared" si="232"/>
        <v>2017</v>
      </c>
      <c r="C7460" s="3">
        <f t="shared" si="233"/>
        <v>5</v>
      </c>
      <c r="D7460" t="s">
        <v>1547</v>
      </c>
      <c r="E7460" t="s">
        <v>10</v>
      </c>
      <c r="F7460" t="s">
        <v>34</v>
      </c>
      <c r="G7460" t="s">
        <v>47</v>
      </c>
      <c r="H7460" t="s">
        <v>1213</v>
      </c>
      <c r="I7460" s="2">
        <v>8</v>
      </c>
      <c r="J7460" s="3">
        <v>1</v>
      </c>
      <c r="K7460" s="2">
        <v>-7</v>
      </c>
    </row>
    <row r="7461" spans="1:11" ht="13.8" x14ac:dyDescent="0.25">
      <c r="A7461" s="1">
        <v>42866</v>
      </c>
      <c r="B7461" s="3">
        <f t="shared" si="232"/>
        <v>2017</v>
      </c>
      <c r="C7461" s="3">
        <f t="shared" si="233"/>
        <v>5</v>
      </c>
      <c r="D7461" t="s">
        <v>1514</v>
      </c>
      <c r="E7461" t="s">
        <v>95</v>
      </c>
      <c r="F7461" t="s">
        <v>34</v>
      </c>
      <c r="G7461" t="s">
        <v>74</v>
      </c>
      <c r="H7461" t="s">
        <v>644</v>
      </c>
      <c r="I7461" s="2">
        <v>209.98</v>
      </c>
      <c r="J7461" s="3">
        <v>7</v>
      </c>
      <c r="K7461" s="2">
        <v>-356.96</v>
      </c>
    </row>
    <row r="7462" spans="1:11" ht="13.8" x14ac:dyDescent="0.25">
      <c r="A7462" s="1">
        <v>42866</v>
      </c>
      <c r="B7462" s="3">
        <f t="shared" si="232"/>
        <v>2017</v>
      </c>
      <c r="C7462" s="3">
        <f t="shared" si="233"/>
        <v>5</v>
      </c>
      <c r="D7462" t="s">
        <v>1459</v>
      </c>
      <c r="E7462" t="s">
        <v>149</v>
      </c>
      <c r="F7462" t="s">
        <v>11</v>
      </c>
      <c r="G7462" t="s">
        <v>24</v>
      </c>
      <c r="H7462" t="s">
        <v>116</v>
      </c>
      <c r="I7462" s="2">
        <v>43.92</v>
      </c>
      <c r="J7462" s="3">
        <v>3</v>
      </c>
      <c r="K7462" s="2">
        <v>12.74</v>
      </c>
    </row>
    <row r="7463" spans="1:11" ht="13.8" x14ac:dyDescent="0.25">
      <c r="A7463" s="1">
        <v>42867</v>
      </c>
      <c r="B7463" s="3">
        <f t="shared" si="232"/>
        <v>2017</v>
      </c>
      <c r="C7463" s="3">
        <f t="shared" si="233"/>
        <v>5</v>
      </c>
      <c r="D7463" t="s">
        <v>940</v>
      </c>
      <c r="E7463" t="s">
        <v>10</v>
      </c>
      <c r="F7463" t="s">
        <v>11</v>
      </c>
      <c r="G7463" t="s">
        <v>18</v>
      </c>
      <c r="H7463" t="s">
        <v>909</v>
      </c>
      <c r="I7463" s="2">
        <v>127.92</v>
      </c>
      <c r="J7463" s="3">
        <v>5</v>
      </c>
      <c r="K7463" s="2">
        <v>-15.99</v>
      </c>
    </row>
    <row r="7464" spans="1:11" ht="13.8" x14ac:dyDescent="0.25">
      <c r="A7464" s="1">
        <v>42867</v>
      </c>
      <c r="B7464" s="3">
        <f t="shared" si="232"/>
        <v>2017</v>
      </c>
      <c r="C7464" s="3">
        <f t="shared" si="233"/>
        <v>5</v>
      </c>
      <c r="D7464" t="s">
        <v>940</v>
      </c>
      <c r="E7464" t="s">
        <v>10</v>
      </c>
      <c r="F7464" t="s">
        <v>11</v>
      </c>
      <c r="G7464" t="s">
        <v>20</v>
      </c>
      <c r="H7464" t="s">
        <v>1174</v>
      </c>
      <c r="I7464" s="2">
        <v>34.24</v>
      </c>
      <c r="J7464" s="3">
        <v>4</v>
      </c>
      <c r="K7464" s="2">
        <v>-53.07</v>
      </c>
    </row>
    <row r="7465" spans="1:11" ht="13.8" x14ac:dyDescent="0.25">
      <c r="A7465" s="1">
        <v>42867</v>
      </c>
      <c r="B7465" s="3">
        <f t="shared" si="232"/>
        <v>2017</v>
      </c>
      <c r="C7465" s="3">
        <f t="shared" si="233"/>
        <v>5</v>
      </c>
      <c r="D7465" t="s">
        <v>280</v>
      </c>
      <c r="E7465" t="s">
        <v>434</v>
      </c>
      <c r="F7465" t="s">
        <v>11</v>
      </c>
      <c r="G7465" t="s">
        <v>12</v>
      </c>
      <c r="H7465" t="s">
        <v>97</v>
      </c>
      <c r="I7465" s="2">
        <v>87.6</v>
      </c>
      <c r="J7465" s="3">
        <v>5</v>
      </c>
      <c r="K7465" s="2">
        <v>42.05</v>
      </c>
    </row>
    <row r="7466" spans="1:11" ht="13.8" x14ac:dyDescent="0.25">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ht="13.8" x14ac:dyDescent="0.25">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ht="13.8" x14ac:dyDescent="0.25">
      <c r="A7468" s="1">
        <v>42867</v>
      </c>
      <c r="B7468" s="3">
        <f t="shared" si="232"/>
        <v>2017</v>
      </c>
      <c r="C7468" s="3">
        <f t="shared" si="233"/>
        <v>5</v>
      </c>
      <c r="D7468" t="s">
        <v>1111</v>
      </c>
      <c r="E7468" t="s">
        <v>27</v>
      </c>
      <c r="F7468" t="s">
        <v>11</v>
      </c>
      <c r="G7468" t="s">
        <v>92</v>
      </c>
      <c r="H7468" t="s">
        <v>1814</v>
      </c>
      <c r="I7468" s="2">
        <v>7.77</v>
      </c>
      <c r="J7468" s="3">
        <v>1</v>
      </c>
      <c r="K7468" s="2">
        <v>2.1</v>
      </c>
    </row>
    <row r="7469" spans="1:11" ht="13.8" x14ac:dyDescent="0.25">
      <c r="A7469" s="1">
        <v>42867</v>
      </c>
      <c r="B7469" s="3">
        <f t="shared" si="232"/>
        <v>2017</v>
      </c>
      <c r="C7469" s="3">
        <f t="shared" si="233"/>
        <v>5</v>
      </c>
      <c r="D7469" t="s">
        <v>1111</v>
      </c>
      <c r="E7469" t="s">
        <v>27</v>
      </c>
      <c r="F7469" t="s">
        <v>34</v>
      </c>
      <c r="G7469" t="s">
        <v>145</v>
      </c>
      <c r="H7469" t="s">
        <v>818</v>
      </c>
      <c r="I7469" s="2">
        <v>285.48</v>
      </c>
      <c r="J7469" s="3">
        <v>5</v>
      </c>
      <c r="K7469" s="2">
        <v>-10.71</v>
      </c>
    </row>
    <row r="7470" spans="1:11" ht="13.8" x14ac:dyDescent="0.25">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ht="13.8" x14ac:dyDescent="0.25">
      <c r="A7471" s="1">
        <v>42867</v>
      </c>
      <c r="B7471" s="3">
        <f t="shared" si="232"/>
        <v>2017</v>
      </c>
      <c r="C7471" s="3">
        <f t="shared" si="233"/>
        <v>5</v>
      </c>
      <c r="D7471" t="s">
        <v>2112</v>
      </c>
      <c r="E7471" t="s">
        <v>78</v>
      </c>
      <c r="F7471" t="s">
        <v>11</v>
      </c>
      <c r="G7471" t="s">
        <v>16</v>
      </c>
      <c r="H7471" t="s">
        <v>348</v>
      </c>
      <c r="I7471" s="2">
        <v>5.9</v>
      </c>
      <c r="J7471" s="3">
        <v>2</v>
      </c>
      <c r="K7471" s="2">
        <v>1.99</v>
      </c>
    </row>
    <row r="7472" spans="1:11" ht="13.8" x14ac:dyDescent="0.25">
      <c r="A7472" s="1">
        <v>42867</v>
      </c>
      <c r="B7472" s="3">
        <f t="shared" si="232"/>
        <v>2017</v>
      </c>
      <c r="C7472" s="3">
        <f t="shared" si="233"/>
        <v>5</v>
      </c>
      <c r="D7472" t="s">
        <v>879</v>
      </c>
      <c r="E7472" t="s">
        <v>177</v>
      </c>
      <c r="F7472" t="s">
        <v>34</v>
      </c>
      <c r="G7472" t="s">
        <v>47</v>
      </c>
      <c r="H7472" t="s">
        <v>1026</v>
      </c>
      <c r="I7472" s="2">
        <v>42.85</v>
      </c>
      <c r="J7472" s="3">
        <v>5</v>
      </c>
      <c r="K7472" s="2">
        <v>15.43</v>
      </c>
    </row>
    <row r="7473" spans="1:11" ht="13.8" x14ac:dyDescent="0.25">
      <c r="A7473" s="1">
        <v>42867</v>
      </c>
      <c r="B7473" s="3">
        <f t="shared" si="232"/>
        <v>2017</v>
      </c>
      <c r="C7473" s="3">
        <f t="shared" si="233"/>
        <v>5</v>
      </c>
      <c r="D7473" t="s">
        <v>879</v>
      </c>
      <c r="E7473" t="s">
        <v>177</v>
      </c>
      <c r="F7473" t="s">
        <v>11</v>
      </c>
      <c r="G7473" t="s">
        <v>16</v>
      </c>
      <c r="H7473" t="s">
        <v>1430</v>
      </c>
      <c r="I7473" s="2">
        <v>6.16</v>
      </c>
      <c r="J7473" s="3">
        <v>2</v>
      </c>
      <c r="K7473" s="2">
        <v>2.96</v>
      </c>
    </row>
    <row r="7474" spans="1:11" ht="13.8" x14ac:dyDescent="0.25">
      <c r="A7474" s="1">
        <v>42867</v>
      </c>
      <c r="B7474" s="3">
        <f t="shared" si="232"/>
        <v>2017</v>
      </c>
      <c r="C7474" s="3">
        <f t="shared" si="233"/>
        <v>5</v>
      </c>
      <c r="D7474" t="s">
        <v>879</v>
      </c>
      <c r="E7474" t="s">
        <v>177</v>
      </c>
      <c r="F7474" t="s">
        <v>11</v>
      </c>
      <c r="G7474" t="s">
        <v>200</v>
      </c>
      <c r="H7474" t="s">
        <v>1154</v>
      </c>
      <c r="I7474" s="2">
        <v>17</v>
      </c>
      <c r="J7474" s="3">
        <v>2</v>
      </c>
      <c r="K7474" s="2">
        <v>4.42</v>
      </c>
    </row>
    <row r="7475" spans="1:11" ht="13.8" x14ac:dyDescent="0.25">
      <c r="A7475" s="1">
        <v>42867</v>
      </c>
      <c r="B7475" s="3">
        <f t="shared" si="232"/>
        <v>2017</v>
      </c>
      <c r="C7475" s="3">
        <f t="shared" si="233"/>
        <v>5</v>
      </c>
      <c r="D7475" t="s">
        <v>879</v>
      </c>
      <c r="E7475" t="s">
        <v>177</v>
      </c>
      <c r="F7475" t="s">
        <v>39</v>
      </c>
      <c r="G7475" t="s">
        <v>52</v>
      </c>
      <c r="H7475" t="s">
        <v>1390</v>
      </c>
      <c r="I7475" s="2">
        <v>87.4</v>
      </c>
      <c r="J7475" s="3">
        <v>5</v>
      </c>
      <c r="K7475" s="2">
        <v>34.96</v>
      </c>
    </row>
    <row r="7476" spans="1:11" ht="13.8" x14ac:dyDescent="0.25">
      <c r="A7476" s="1">
        <v>42868</v>
      </c>
      <c r="B7476" s="3">
        <f t="shared" si="232"/>
        <v>2017</v>
      </c>
      <c r="C7476" s="3">
        <f t="shared" si="233"/>
        <v>5</v>
      </c>
      <c r="D7476" t="s">
        <v>769</v>
      </c>
      <c r="E7476" t="s">
        <v>27</v>
      </c>
      <c r="F7476" t="s">
        <v>11</v>
      </c>
      <c r="G7476" t="s">
        <v>16</v>
      </c>
      <c r="H7476" t="s">
        <v>1040</v>
      </c>
      <c r="I7476" s="2">
        <v>58.48</v>
      </c>
      <c r="J7476" s="3">
        <v>8</v>
      </c>
      <c r="K7476" s="2">
        <v>27.49</v>
      </c>
    </row>
    <row r="7477" spans="1:11" ht="13.8" x14ac:dyDescent="0.25">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ht="13.8" x14ac:dyDescent="0.25">
      <c r="A7478" s="1">
        <v>42868</v>
      </c>
      <c r="B7478" s="3">
        <f t="shared" si="232"/>
        <v>2017</v>
      </c>
      <c r="C7478" s="3">
        <f t="shared" si="233"/>
        <v>5</v>
      </c>
      <c r="D7478" t="s">
        <v>923</v>
      </c>
      <c r="E7478" t="s">
        <v>129</v>
      </c>
      <c r="F7478" t="s">
        <v>11</v>
      </c>
      <c r="G7478" t="s">
        <v>20</v>
      </c>
      <c r="H7478" t="s">
        <v>37</v>
      </c>
      <c r="I7478" s="2">
        <v>914.97</v>
      </c>
      <c r="J7478" s="3">
        <v>3</v>
      </c>
      <c r="K7478" s="2">
        <v>411.74</v>
      </c>
    </row>
    <row r="7479" spans="1:11" ht="13.8" x14ac:dyDescent="0.25">
      <c r="A7479" s="1">
        <v>42868</v>
      </c>
      <c r="B7479" s="3">
        <f t="shared" si="232"/>
        <v>2017</v>
      </c>
      <c r="C7479" s="3">
        <f t="shared" si="233"/>
        <v>5</v>
      </c>
      <c r="D7479" t="s">
        <v>923</v>
      </c>
      <c r="E7479" t="s">
        <v>129</v>
      </c>
      <c r="F7479" t="s">
        <v>39</v>
      </c>
      <c r="G7479" t="s">
        <v>40</v>
      </c>
      <c r="H7479" t="s">
        <v>2026</v>
      </c>
      <c r="I7479" s="2">
        <v>587.97</v>
      </c>
      <c r="J7479" s="3">
        <v>3</v>
      </c>
      <c r="K7479" s="2">
        <v>158.75</v>
      </c>
    </row>
    <row r="7480" spans="1:11" ht="13.8" x14ac:dyDescent="0.25">
      <c r="A7480" s="1">
        <v>42868</v>
      </c>
      <c r="B7480" s="3">
        <f t="shared" si="232"/>
        <v>2017</v>
      </c>
      <c r="C7480" s="3">
        <f t="shared" si="233"/>
        <v>5</v>
      </c>
      <c r="D7480" t="s">
        <v>923</v>
      </c>
      <c r="E7480" t="s">
        <v>129</v>
      </c>
      <c r="F7480" t="s">
        <v>11</v>
      </c>
      <c r="G7480" t="s">
        <v>18</v>
      </c>
      <c r="H7480" t="s">
        <v>73</v>
      </c>
      <c r="I7480" s="2">
        <v>530.34</v>
      </c>
      <c r="J7480" s="3">
        <v>2</v>
      </c>
      <c r="K7480" s="2">
        <v>95.46</v>
      </c>
    </row>
    <row r="7481" spans="1:11" ht="13.8" x14ac:dyDescent="0.25">
      <c r="A7481" s="1">
        <v>42868</v>
      </c>
      <c r="B7481" s="3">
        <f t="shared" si="232"/>
        <v>2017</v>
      </c>
      <c r="C7481" s="3">
        <f t="shared" si="233"/>
        <v>5</v>
      </c>
      <c r="D7481" t="s">
        <v>923</v>
      </c>
      <c r="E7481" t="s">
        <v>129</v>
      </c>
      <c r="F7481" t="s">
        <v>11</v>
      </c>
      <c r="G7481" t="s">
        <v>12</v>
      </c>
      <c r="H7481" t="s">
        <v>1678</v>
      </c>
      <c r="I7481" s="2">
        <v>14.94</v>
      </c>
      <c r="J7481" s="3">
        <v>3</v>
      </c>
      <c r="K7481" s="2">
        <v>7.32</v>
      </c>
    </row>
    <row r="7482" spans="1:11" ht="13.8" x14ac:dyDescent="0.25">
      <c r="A7482" s="1">
        <v>42868</v>
      </c>
      <c r="B7482" s="3">
        <f t="shared" si="232"/>
        <v>2017</v>
      </c>
      <c r="C7482" s="3">
        <f t="shared" si="233"/>
        <v>5</v>
      </c>
      <c r="D7482" t="s">
        <v>803</v>
      </c>
      <c r="E7482" t="s">
        <v>59</v>
      </c>
      <c r="F7482" t="s">
        <v>11</v>
      </c>
      <c r="G7482" t="s">
        <v>20</v>
      </c>
      <c r="H7482" t="s">
        <v>2075</v>
      </c>
      <c r="I7482" s="2">
        <v>299.52</v>
      </c>
      <c r="J7482" s="3">
        <v>9</v>
      </c>
      <c r="K7482" s="2">
        <v>149.76</v>
      </c>
    </row>
    <row r="7483" spans="1:11" ht="13.8" x14ac:dyDescent="0.25">
      <c r="A7483" s="1">
        <v>42868</v>
      </c>
      <c r="B7483" s="3">
        <f t="shared" si="232"/>
        <v>2017</v>
      </c>
      <c r="C7483" s="3">
        <f t="shared" si="233"/>
        <v>5</v>
      </c>
      <c r="D7483" t="s">
        <v>483</v>
      </c>
      <c r="E7483" t="s">
        <v>120</v>
      </c>
      <c r="F7483" t="s">
        <v>11</v>
      </c>
      <c r="G7483" t="s">
        <v>92</v>
      </c>
      <c r="H7483" t="s">
        <v>1349</v>
      </c>
      <c r="I7483" s="2">
        <v>20.77</v>
      </c>
      <c r="J7483" s="3">
        <v>2</v>
      </c>
      <c r="K7483" s="2">
        <v>2.34</v>
      </c>
    </row>
    <row r="7484" spans="1:11" ht="13.8" x14ac:dyDescent="0.25">
      <c r="A7484" s="1">
        <v>42868</v>
      </c>
      <c r="B7484" s="3">
        <f t="shared" si="232"/>
        <v>2017</v>
      </c>
      <c r="C7484" s="3">
        <f t="shared" si="233"/>
        <v>5</v>
      </c>
      <c r="D7484" t="s">
        <v>2585</v>
      </c>
      <c r="E7484" t="s">
        <v>23</v>
      </c>
      <c r="F7484" t="s">
        <v>34</v>
      </c>
      <c r="G7484" t="s">
        <v>35</v>
      </c>
      <c r="H7484" t="s">
        <v>371</v>
      </c>
      <c r="I7484" s="2">
        <v>458.43</v>
      </c>
      <c r="J7484" s="3">
        <v>5</v>
      </c>
      <c r="K7484" s="2">
        <v>-124.43</v>
      </c>
    </row>
    <row r="7485" spans="1:11" ht="13.8" x14ac:dyDescent="0.25">
      <c r="A7485" s="1">
        <v>42869</v>
      </c>
      <c r="B7485" s="3">
        <f t="shared" si="232"/>
        <v>2017</v>
      </c>
      <c r="C7485" s="3">
        <f t="shared" si="233"/>
        <v>5</v>
      </c>
      <c r="D7485" t="s">
        <v>487</v>
      </c>
      <c r="E7485" t="s">
        <v>27</v>
      </c>
      <c r="F7485" t="s">
        <v>34</v>
      </c>
      <c r="G7485" t="s">
        <v>47</v>
      </c>
      <c r="H7485" t="s">
        <v>2129</v>
      </c>
      <c r="I7485" s="2">
        <v>18.28</v>
      </c>
      <c r="J7485" s="3">
        <v>2</v>
      </c>
      <c r="K7485" s="2">
        <v>6.22</v>
      </c>
    </row>
    <row r="7486" spans="1:11" ht="13.8" x14ac:dyDescent="0.25">
      <c r="A7486" s="1">
        <v>42869</v>
      </c>
      <c r="B7486" s="3">
        <f t="shared" si="232"/>
        <v>2017</v>
      </c>
      <c r="C7486" s="3">
        <f t="shared" si="233"/>
        <v>5</v>
      </c>
      <c r="D7486" t="s">
        <v>487</v>
      </c>
      <c r="E7486" t="s">
        <v>27</v>
      </c>
      <c r="F7486" t="s">
        <v>39</v>
      </c>
      <c r="G7486" t="s">
        <v>52</v>
      </c>
      <c r="H7486" t="s">
        <v>2125</v>
      </c>
      <c r="I7486" s="2">
        <v>1399.93</v>
      </c>
      <c r="J7486" s="3">
        <v>7</v>
      </c>
      <c r="K7486" s="2">
        <v>601.97</v>
      </c>
    </row>
    <row r="7487" spans="1:11" ht="13.8" x14ac:dyDescent="0.25">
      <c r="A7487" s="1">
        <v>42869</v>
      </c>
      <c r="B7487" s="3">
        <f t="shared" si="232"/>
        <v>2017</v>
      </c>
      <c r="C7487" s="3">
        <f t="shared" si="233"/>
        <v>5</v>
      </c>
      <c r="D7487" t="s">
        <v>254</v>
      </c>
      <c r="E7487" t="s">
        <v>329</v>
      </c>
      <c r="F7487" t="s">
        <v>11</v>
      </c>
      <c r="G7487" t="s">
        <v>63</v>
      </c>
      <c r="H7487" t="s">
        <v>1674</v>
      </c>
      <c r="I7487" s="2">
        <v>48.69</v>
      </c>
      <c r="J7487" s="3">
        <v>9</v>
      </c>
      <c r="K7487" s="2">
        <v>23.86</v>
      </c>
    </row>
    <row r="7488" spans="1:11" ht="13.8" x14ac:dyDescent="0.25">
      <c r="A7488" s="1">
        <v>42869</v>
      </c>
      <c r="B7488" s="3">
        <f t="shared" si="232"/>
        <v>2017</v>
      </c>
      <c r="C7488" s="3">
        <f t="shared" si="233"/>
        <v>5</v>
      </c>
      <c r="D7488" t="s">
        <v>1885</v>
      </c>
      <c r="E7488" t="s">
        <v>149</v>
      </c>
      <c r="F7488" t="s">
        <v>39</v>
      </c>
      <c r="G7488" t="s">
        <v>40</v>
      </c>
      <c r="H7488" t="s">
        <v>1917</v>
      </c>
      <c r="I7488" s="2">
        <v>539.97</v>
      </c>
      <c r="J7488" s="3">
        <v>3</v>
      </c>
      <c r="K7488" s="2">
        <v>134.99</v>
      </c>
    </row>
    <row r="7489" spans="1:11" ht="13.8" x14ac:dyDescent="0.25">
      <c r="A7489" s="1">
        <v>42869</v>
      </c>
      <c r="B7489" s="3">
        <f t="shared" si="232"/>
        <v>2017</v>
      </c>
      <c r="C7489" s="3">
        <f t="shared" si="233"/>
        <v>5</v>
      </c>
      <c r="D7489" t="s">
        <v>1885</v>
      </c>
      <c r="E7489" t="s">
        <v>149</v>
      </c>
      <c r="F7489" t="s">
        <v>11</v>
      </c>
      <c r="G7489" t="s">
        <v>18</v>
      </c>
      <c r="H7489" t="s">
        <v>585</v>
      </c>
      <c r="I7489" s="2">
        <v>22.58</v>
      </c>
      <c r="J7489" s="3">
        <v>2</v>
      </c>
      <c r="K7489" s="2">
        <v>5.87</v>
      </c>
    </row>
    <row r="7490" spans="1:11" ht="13.8" x14ac:dyDescent="0.25">
      <c r="A7490" s="1">
        <v>42869</v>
      </c>
      <c r="B7490" s="3">
        <f t="shared" si="232"/>
        <v>2017</v>
      </c>
      <c r="C7490" s="3">
        <f t="shared" si="233"/>
        <v>5</v>
      </c>
      <c r="D7490" t="s">
        <v>452</v>
      </c>
      <c r="E7490" t="s">
        <v>164</v>
      </c>
      <c r="F7490" t="s">
        <v>11</v>
      </c>
      <c r="G7490" t="s">
        <v>12</v>
      </c>
      <c r="H7490" t="s">
        <v>1492</v>
      </c>
      <c r="I7490" s="2">
        <v>440.19</v>
      </c>
      <c r="J7490" s="3">
        <v>9</v>
      </c>
      <c r="K7490" s="2">
        <v>206.89</v>
      </c>
    </row>
    <row r="7491" spans="1:11" ht="13.8" x14ac:dyDescent="0.25">
      <c r="A7491" s="1">
        <v>42869</v>
      </c>
      <c r="B7491" s="3">
        <f t="shared" ref="B7491:B7554" si="234">YEAR(A7491)</f>
        <v>2017</v>
      </c>
      <c r="C7491" s="3">
        <f t="shared" ref="C7491:C7554" si="235">MONTH(A7491)</f>
        <v>5</v>
      </c>
      <c r="D7491" t="s">
        <v>452</v>
      </c>
      <c r="E7491" t="s">
        <v>164</v>
      </c>
      <c r="F7491" t="s">
        <v>11</v>
      </c>
      <c r="G7491" t="s">
        <v>200</v>
      </c>
      <c r="H7491" t="s">
        <v>472</v>
      </c>
      <c r="I7491" s="2">
        <v>64.400000000000006</v>
      </c>
      <c r="J7491" s="3">
        <v>5</v>
      </c>
      <c r="K7491" s="2">
        <v>1.93</v>
      </c>
    </row>
    <row r="7492" spans="1:11" ht="13.8" x14ac:dyDescent="0.25">
      <c r="A7492" s="1">
        <v>42869</v>
      </c>
      <c r="B7492" s="3">
        <f t="shared" si="234"/>
        <v>2017</v>
      </c>
      <c r="C7492" s="3">
        <f t="shared" si="235"/>
        <v>5</v>
      </c>
      <c r="D7492" t="s">
        <v>709</v>
      </c>
      <c r="E7492" t="s">
        <v>10</v>
      </c>
      <c r="F7492" t="s">
        <v>34</v>
      </c>
      <c r="G7492" t="s">
        <v>35</v>
      </c>
      <c r="H7492" t="s">
        <v>726</v>
      </c>
      <c r="I7492" s="2">
        <v>899.43</v>
      </c>
      <c r="J7492" s="3">
        <v>5</v>
      </c>
      <c r="K7492" s="2">
        <v>-12.85</v>
      </c>
    </row>
    <row r="7493" spans="1:11" ht="13.8" x14ac:dyDescent="0.25">
      <c r="A7493" s="1">
        <v>42869</v>
      </c>
      <c r="B7493" s="3">
        <f t="shared" si="234"/>
        <v>2017</v>
      </c>
      <c r="C7493" s="3">
        <f t="shared" si="235"/>
        <v>5</v>
      </c>
      <c r="D7493" t="s">
        <v>709</v>
      </c>
      <c r="E7493" t="s">
        <v>10</v>
      </c>
      <c r="F7493" t="s">
        <v>11</v>
      </c>
      <c r="G7493" t="s">
        <v>24</v>
      </c>
      <c r="H7493" t="s">
        <v>2189</v>
      </c>
      <c r="I7493" s="2">
        <v>46.2</v>
      </c>
      <c r="J7493" s="3">
        <v>5</v>
      </c>
      <c r="K7493" s="2">
        <v>5.78</v>
      </c>
    </row>
    <row r="7494" spans="1:11" ht="13.8" x14ac:dyDescent="0.25">
      <c r="A7494" s="1">
        <v>42869</v>
      </c>
      <c r="B7494" s="3">
        <f t="shared" si="234"/>
        <v>2017</v>
      </c>
      <c r="C7494" s="3">
        <f t="shared" si="235"/>
        <v>5</v>
      </c>
      <c r="D7494" t="s">
        <v>709</v>
      </c>
      <c r="E7494" t="s">
        <v>10</v>
      </c>
      <c r="F7494" t="s">
        <v>11</v>
      </c>
      <c r="G7494" t="s">
        <v>12</v>
      </c>
      <c r="H7494" t="s">
        <v>2356</v>
      </c>
      <c r="I7494" s="2">
        <v>47.95</v>
      </c>
      <c r="J7494" s="3">
        <v>3</v>
      </c>
      <c r="K7494" s="2">
        <v>16.18</v>
      </c>
    </row>
    <row r="7495" spans="1:11" ht="13.8" x14ac:dyDescent="0.25">
      <c r="A7495" s="1">
        <v>42869</v>
      </c>
      <c r="B7495" s="3">
        <f t="shared" si="234"/>
        <v>2017</v>
      </c>
      <c r="C7495" s="3">
        <f t="shared" si="235"/>
        <v>5</v>
      </c>
      <c r="D7495" t="s">
        <v>709</v>
      </c>
      <c r="E7495" t="s">
        <v>10</v>
      </c>
      <c r="F7495" t="s">
        <v>39</v>
      </c>
      <c r="G7495" t="s">
        <v>40</v>
      </c>
      <c r="H7495" t="s">
        <v>2603</v>
      </c>
      <c r="I7495" s="2">
        <v>7.99</v>
      </c>
      <c r="J7495" s="3">
        <v>1</v>
      </c>
      <c r="K7495" s="2">
        <v>0.7</v>
      </c>
    </row>
    <row r="7496" spans="1:11" ht="13.8" x14ac:dyDescent="0.25">
      <c r="A7496" s="1">
        <v>42869</v>
      </c>
      <c r="B7496" s="3">
        <f t="shared" si="234"/>
        <v>2017</v>
      </c>
      <c r="C7496" s="3">
        <f t="shared" si="235"/>
        <v>5</v>
      </c>
      <c r="D7496" t="s">
        <v>709</v>
      </c>
      <c r="E7496" t="s">
        <v>10</v>
      </c>
      <c r="F7496" t="s">
        <v>11</v>
      </c>
      <c r="G7496" t="s">
        <v>12</v>
      </c>
      <c r="H7496" t="s">
        <v>2082</v>
      </c>
      <c r="I7496" s="2">
        <v>76.86</v>
      </c>
      <c r="J7496" s="3">
        <v>2</v>
      </c>
      <c r="K7496" s="2">
        <v>26.9</v>
      </c>
    </row>
    <row r="7497" spans="1:11" ht="13.8" x14ac:dyDescent="0.25">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ht="13.8" x14ac:dyDescent="0.25">
      <c r="A7498" s="1">
        <v>42869</v>
      </c>
      <c r="B7498" s="3">
        <f t="shared" si="234"/>
        <v>2017</v>
      </c>
      <c r="C7498" s="3">
        <f t="shared" si="235"/>
        <v>5</v>
      </c>
      <c r="D7498" t="s">
        <v>54</v>
      </c>
      <c r="E7498" t="s">
        <v>531</v>
      </c>
      <c r="F7498" t="s">
        <v>11</v>
      </c>
      <c r="G7498" t="s">
        <v>24</v>
      </c>
      <c r="H7498" t="s">
        <v>1252</v>
      </c>
      <c r="I7498" s="2">
        <v>14.7</v>
      </c>
      <c r="J7498" s="3">
        <v>5</v>
      </c>
      <c r="K7498" s="2">
        <v>6.62</v>
      </c>
    </row>
    <row r="7499" spans="1:11" ht="13.8" x14ac:dyDescent="0.25">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ht="13.8" x14ac:dyDescent="0.25">
      <c r="A7500" s="1">
        <v>42869</v>
      </c>
      <c r="B7500" s="3">
        <f t="shared" si="234"/>
        <v>2017</v>
      </c>
      <c r="C7500" s="3">
        <f t="shared" si="235"/>
        <v>5</v>
      </c>
      <c r="D7500" t="s">
        <v>54</v>
      </c>
      <c r="E7500" t="s">
        <v>531</v>
      </c>
      <c r="F7500" t="s">
        <v>39</v>
      </c>
      <c r="G7500" t="s">
        <v>52</v>
      </c>
      <c r="H7500" t="s">
        <v>1556</v>
      </c>
      <c r="I7500" s="2">
        <v>89.97</v>
      </c>
      <c r="J7500" s="3">
        <v>3</v>
      </c>
      <c r="K7500" s="2">
        <v>18.89</v>
      </c>
    </row>
    <row r="7501" spans="1:11" ht="13.8" x14ac:dyDescent="0.25">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ht="13.8" x14ac:dyDescent="0.25">
      <c r="A7502" s="1">
        <v>42869</v>
      </c>
      <c r="B7502" s="3">
        <f t="shared" si="234"/>
        <v>2017</v>
      </c>
      <c r="C7502" s="3">
        <f t="shared" si="235"/>
        <v>5</v>
      </c>
      <c r="D7502" t="s">
        <v>54</v>
      </c>
      <c r="E7502" t="s">
        <v>531</v>
      </c>
      <c r="F7502" t="s">
        <v>11</v>
      </c>
      <c r="G7502" t="s">
        <v>16</v>
      </c>
      <c r="H7502" t="s">
        <v>364</v>
      </c>
      <c r="I7502" s="2">
        <v>74</v>
      </c>
      <c r="J7502" s="3">
        <v>5</v>
      </c>
      <c r="K7502" s="2">
        <v>37</v>
      </c>
    </row>
    <row r="7503" spans="1:11" ht="13.8" x14ac:dyDescent="0.25">
      <c r="A7503" s="1">
        <v>42869</v>
      </c>
      <c r="B7503" s="3">
        <f t="shared" si="234"/>
        <v>2017</v>
      </c>
      <c r="C7503" s="3">
        <f t="shared" si="235"/>
        <v>5</v>
      </c>
      <c r="D7503" t="s">
        <v>9</v>
      </c>
      <c r="E7503" t="s">
        <v>78</v>
      </c>
      <c r="F7503" t="s">
        <v>11</v>
      </c>
      <c r="G7503" t="s">
        <v>20</v>
      </c>
      <c r="H7503" t="s">
        <v>300</v>
      </c>
      <c r="I7503" s="2">
        <v>58.17</v>
      </c>
      <c r="J7503" s="3">
        <v>5</v>
      </c>
      <c r="K7503" s="2">
        <v>-46.54</v>
      </c>
    </row>
    <row r="7504" spans="1:11" ht="13.8" x14ac:dyDescent="0.25">
      <c r="A7504" s="1">
        <v>42869</v>
      </c>
      <c r="B7504" s="3">
        <f t="shared" si="234"/>
        <v>2017</v>
      </c>
      <c r="C7504" s="3">
        <f t="shared" si="235"/>
        <v>5</v>
      </c>
      <c r="D7504" t="s">
        <v>9</v>
      </c>
      <c r="E7504" t="s">
        <v>78</v>
      </c>
      <c r="F7504" t="s">
        <v>11</v>
      </c>
      <c r="G7504" t="s">
        <v>16</v>
      </c>
      <c r="H7504" t="s">
        <v>2506</v>
      </c>
      <c r="I7504" s="2">
        <v>5.04</v>
      </c>
      <c r="J7504" s="3">
        <v>2</v>
      </c>
      <c r="K7504" s="2">
        <v>1.76</v>
      </c>
    </row>
    <row r="7505" spans="1:11" ht="13.8" x14ac:dyDescent="0.25">
      <c r="A7505" s="1">
        <v>42869</v>
      </c>
      <c r="B7505" s="3">
        <f t="shared" si="234"/>
        <v>2017</v>
      </c>
      <c r="C7505" s="3">
        <f t="shared" si="235"/>
        <v>5</v>
      </c>
      <c r="D7505" t="s">
        <v>9</v>
      </c>
      <c r="E7505" t="s">
        <v>78</v>
      </c>
      <c r="F7505" t="s">
        <v>11</v>
      </c>
      <c r="G7505" t="s">
        <v>12</v>
      </c>
      <c r="H7505" t="s">
        <v>2032</v>
      </c>
      <c r="I7505" s="2">
        <v>24.78</v>
      </c>
      <c r="J7505" s="3">
        <v>1</v>
      </c>
      <c r="K7505" s="2">
        <v>7.75</v>
      </c>
    </row>
    <row r="7506" spans="1:11" ht="13.8" x14ac:dyDescent="0.25">
      <c r="A7506" s="1">
        <v>42870</v>
      </c>
      <c r="B7506" s="3">
        <f t="shared" si="234"/>
        <v>2017</v>
      </c>
      <c r="C7506" s="3">
        <f t="shared" si="235"/>
        <v>5</v>
      </c>
      <c r="D7506" t="s">
        <v>1320</v>
      </c>
      <c r="E7506" t="s">
        <v>95</v>
      </c>
      <c r="F7506" t="s">
        <v>39</v>
      </c>
      <c r="G7506" t="s">
        <v>40</v>
      </c>
      <c r="H7506" t="s">
        <v>901</v>
      </c>
      <c r="I7506" s="2">
        <v>29.59</v>
      </c>
      <c r="J7506" s="3">
        <v>1</v>
      </c>
      <c r="K7506" s="2">
        <v>2.59</v>
      </c>
    </row>
    <row r="7507" spans="1:11" ht="13.8" x14ac:dyDescent="0.25">
      <c r="A7507" s="1">
        <v>42870</v>
      </c>
      <c r="B7507" s="3">
        <f t="shared" si="234"/>
        <v>2017</v>
      </c>
      <c r="C7507" s="3">
        <f t="shared" si="235"/>
        <v>5</v>
      </c>
      <c r="D7507" t="s">
        <v>1320</v>
      </c>
      <c r="E7507" t="s">
        <v>95</v>
      </c>
      <c r="F7507" t="s">
        <v>11</v>
      </c>
      <c r="G7507" t="s">
        <v>20</v>
      </c>
      <c r="H7507" t="s">
        <v>2468</v>
      </c>
      <c r="I7507" s="2">
        <v>4.75</v>
      </c>
      <c r="J7507" s="3">
        <v>2</v>
      </c>
      <c r="K7507" s="2">
        <v>-3.17</v>
      </c>
    </row>
    <row r="7508" spans="1:11" ht="13.8" x14ac:dyDescent="0.25">
      <c r="A7508" s="1">
        <v>42870</v>
      </c>
      <c r="B7508" s="3">
        <f t="shared" si="234"/>
        <v>2017</v>
      </c>
      <c r="C7508" s="3">
        <f t="shared" si="235"/>
        <v>5</v>
      </c>
      <c r="D7508" t="s">
        <v>1320</v>
      </c>
      <c r="E7508" t="s">
        <v>95</v>
      </c>
      <c r="F7508" t="s">
        <v>11</v>
      </c>
      <c r="G7508" t="s">
        <v>12</v>
      </c>
      <c r="H7508" t="s">
        <v>2672</v>
      </c>
      <c r="I7508" s="2">
        <v>15.55</v>
      </c>
      <c r="J7508" s="3">
        <v>3</v>
      </c>
      <c r="K7508" s="2">
        <v>5.64</v>
      </c>
    </row>
    <row r="7509" spans="1:11" ht="13.8" x14ac:dyDescent="0.25">
      <c r="A7509" s="1">
        <v>42870</v>
      </c>
      <c r="B7509" s="3">
        <f t="shared" si="234"/>
        <v>2017</v>
      </c>
      <c r="C7509" s="3">
        <f t="shared" si="235"/>
        <v>5</v>
      </c>
      <c r="D7509" t="s">
        <v>295</v>
      </c>
      <c r="E7509" t="s">
        <v>164</v>
      </c>
      <c r="F7509" t="s">
        <v>34</v>
      </c>
      <c r="G7509" t="s">
        <v>47</v>
      </c>
      <c r="H7509" t="s">
        <v>688</v>
      </c>
      <c r="I7509" s="2">
        <v>39.96</v>
      </c>
      <c r="J7509" s="3">
        <v>2</v>
      </c>
      <c r="K7509" s="2">
        <v>17.18</v>
      </c>
    </row>
    <row r="7510" spans="1:11" ht="13.8" x14ac:dyDescent="0.25">
      <c r="A7510" s="1">
        <v>42870</v>
      </c>
      <c r="B7510" s="3">
        <f t="shared" si="234"/>
        <v>2017</v>
      </c>
      <c r="C7510" s="3">
        <f t="shared" si="235"/>
        <v>5</v>
      </c>
      <c r="D7510" t="s">
        <v>295</v>
      </c>
      <c r="E7510" t="s">
        <v>164</v>
      </c>
      <c r="F7510" t="s">
        <v>34</v>
      </c>
      <c r="G7510" t="s">
        <v>35</v>
      </c>
      <c r="H7510" t="s">
        <v>1634</v>
      </c>
      <c r="I7510" s="2">
        <v>42.62</v>
      </c>
      <c r="J7510" s="3">
        <v>2</v>
      </c>
      <c r="K7510" s="2">
        <v>4.26</v>
      </c>
    </row>
    <row r="7511" spans="1:11" ht="13.8" x14ac:dyDescent="0.25">
      <c r="A7511" s="1">
        <v>42870</v>
      </c>
      <c r="B7511" s="3">
        <f t="shared" si="234"/>
        <v>2017</v>
      </c>
      <c r="C7511" s="3">
        <f t="shared" si="235"/>
        <v>5</v>
      </c>
      <c r="D7511" t="s">
        <v>295</v>
      </c>
      <c r="E7511" t="s">
        <v>164</v>
      </c>
      <c r="F7511" t="s">
        <v>34</v>
      </c>
      <c r="G7511" t="s">
        <v>35</v>
      </c>
      <c r="H7511" t="s">
        <v>1237</v>
      </c>
      <c r="I7511" s="2">
        <v>220.96</v>
      </c>
      <c r="J7511" s="3">
        <v>1</v>
      </c>
      <c r="K7511" s="2">
        <v>24.86</v>
      </c>
    </row>
    <row r="7512" spans="1:11" ht="13.8" x14ac:dyDescent="0.25">
      <c r="A7512" s="1">
        <v>42870</v>
      </c>
      <c r="B7512" s="3">
        <f t="shared" si="234"/>
        <v>2017</v>
      </c>
      <c r="C7512" s="3">
        <f t="shared" si="235"/>
        <v>5</v>
      </c>
      <c r="D7512" t="s">
        <v>1433</v>
      </c>
      <c r="E7512" t="s">
        <v>15</v>
      </c>
      <c r="F7512" t="s">
        <v>11</v>
      </c>
      <c r="G7512" t="s">
        <v>12</v>
      </c>
      <c r="H7512" t="s">
        <v>1984</v>
      </c>
      <c r="I7512" s="2">
        <v>56.7</v>
      </c>
      <c r="J7512" s="3">
        <v>2</v>
      </c>
      <c r="K7512" s="2">
        <v>19.14</v>
      </c>
    </row>
    <row r="7513" spans="1:11" ht="13.8" x14ac:dyDescent="0.25">
      <c r="A7513" s="1">
        <v>42870</v>
      </c>
      <c r="B7513" s="3">
        <f t="shared" si="234"/>
        <v>2017</v>
      </c>
      <c r="C7513" s="3">
        <f t="shared" si="235"/>
        <v>5</v>
      </c>
      <c r="D7513" t="s">
        <v>1433</v>
      </c>
      <c r="E7513" t="s">
        <v>15</v>
      </c>
      <c r="F7513" t="s">
        <v>39</v>
      </c>
      <c r="G7513" t="s">
        <v>40</v>
      </c>
      <c r="H7513" t="s">
        <v>1342</v>
      </c>
      <c r="I7513" s="2">
        <v>11.12</v>
      </c>
      <c r="J7513" s="3">
        <v>2</v>
      </c>
      <c r="K7513" s="2">
        <v>3.48</v>
      </c>
    </row>
    <row r="7514" spans="1:11" ht="13.8" x14ac:dyDescent="0.25">
      <c r="A7514" s="1">
        <v>42871</v>
      </c>
      <c r="B7514" s="3">
        <f t="shared" si="234"/>
        <v>2017</v>
      </c>
      <c r="C7514" s="3">
        <f t="shared" si="235"/>
        <v>5</v>
      </c>
      <c r="D7514" t="s">
        <v>1661</v>
      </c>
      <c r="E7514" t="s">
        <v>78</v>
      </c>
      <c r="F7514" t="s">
        <v>11</v>
      </c>
      <c r="G7514" t="s">
        <v>18</v>
      </c>
      <c r="H7514" t="s">
        <v>557</v>
      </c>
      <c r="I7514" s="2">
        <v>221.02</v>
      </c>
      <c r="J7514" s="3">
        <v>2</v>
      </c>
      <c r="K7514" s="2">
        <v>-55.26</v>
      </c>
    </row>
    <row r="7515" spans="1:11" ht="13.8" x14ac:dyDescent="0.25">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ht="13.8" x14ac:dyDescent="0.25">
      <c r="A7516" s="1">
        <v>42873</v>
      </c>
      <c r="B7516" s="3">
        <f t="shared" si="234"/>
        <v>2017</v>
      </c>
      <c r="C7516" s="3">
        <f t="shared" si="235"/>
        <v>5</v>
      </c>
      <c r="D7516" t="s">
        <v>94</v>
      </c>
      <c r="E7516" t="s">
        <v>149</v>
      </c>
      <c r="F7516" t="s">
        <v>34</v>
      </c>
      <c r="G7516" t="s">
        <v>47</v>
      </c>
      <c r="H7516" t="s">
        <v>1188</v>
      </c>
      <c r="I7516" s="2">
        <v>14.56</v>
      </c>
      <c r="J7516" s="3">
        <v>2</v>
      </c>
      <c r="K7516" s="2">
        <v>6.26</v>
      </c>
    </row>
    <row r="7517" spans="1:11" ht="13.8" x14ac:dyDescent="0.25">
      <c r="A7517" s="1">
        <v>42873</v>
      </c>
      <c r="B7517" s="3">
        <f t="shared" si="234"/>
        <v>2017</v>
      </c>
      <c r="C7517" s="3">
        <f t="shared" si="235"/>
        <v>5</v>
      </c>
      <c r="D7517" t="s">
        <v>94</v>
      </c>
      <c r="E7517" t="s">
        <v>149</v>
      </c>
      <c r="F7517" t="s">
        <v>11</v>
      </c>
      <c r="G7517" t="s">
        <v>20</v>
      </c>
      <c r="H7517" t="s">
        <v>113</v>
      </c>
      <c r="I7517" s="2">
        <v>3.05</v>
      </c>
      <c r="J7517" s="3">
        <v>1</v>
      </c>
      <c r="K7517" s="2">
        <v>1.03</v>
      </c>
    </row>
    <row r="7518" spans="1:11" ht="13.8" x14ac:dyDescent="0.25">
      <c r="A7518" s="1">
        <v>42873</v>
      </c>
      <c r="B7518" s="3">
        <f t="shared" si="234"/>
        <v>2017</v>
      </c>
      <c r="C7518" s="3">
        <f t="shared" si="235"/>
        <v>5</v>
      </c>
      <c r="D7518" t="s">
        <v>410</v>
      </c>
      <c r="E7518" t="s">
        <v>10</v>
      </c>
      <c r="F7518" t="s">
        <v>11</v>
      </c>
      <c r="G7518" t="s">
        <v>20</v>
      </c>
      <c r="H7518" t="s">
        <v>1313</v>
      </c>
      <c r="I7518" s="2">
        <v>6.87</v>
      </c>
      <c r="J7518" s="3">
        <v>7</v>
      </c>
      <c r="K7518" s="2">
        <v>-10.65</v>
      </c>
    </row>
    <row r="7519" spans="1:11" ht="13.8" x14ac:dyDescent="0.25">
      <c r="A7519" s="1">
        <v>42873</v>
      </c>
      <c r="B7519" s="3">
        <f t="shared" si="234"/>
        <v>2017</v>
      </c>
      <c r="C7519" s="3">
        <f t="shared" si="235"/>
        <v>5</v>
      </c>
      <c r="D7519" t="s">
        <v>410</v>
      </c>
      <c r="E7519" t="s">
        <v>10</v>
      </c>
      <c r="F7519" t="s">
        <v>11</v>
      </c>
      <c r="G7519" t="s">
        <v>20</v>
      </c>
      <c r="H7519" t="s">
        <v>1523</v>
      </c>
      <c r="I7519" s="2">
        <v>2</v>
      </c>
      <c r="J7519" s="3">
        <v>1</v>
      </c>
      <c r="K7519" s="2">
        <v>-3.29</v>
      </c>
    </row>
    <row r="7520" spans="1:11" ht="13.8" x14ac:dyDescent="0.25">
      <c r="A7520" s="1">
        <v>42873</v>
      </c>
      <c r="B7520" s="3">
        <f t="shared" si="234"/>
        <v>2017</v>
      </c>
      <c r="C7520" s="3">
        <f t="shared" si="235"/>
        <v>5</v>
      </c>
      <c r="D7520" t="s">
        <v>410</v>
      </c>
      <c r="E7520" t="s">
        <v>10</v>
      </c>
      <c r="F7520" t="s">
        <v>11</v>
      </c>
      <c r="G7520" t="s">
        <v>18</v>
      </c>
      <c r="H7520" t="s">
        <v>2673</v>
      </c>
      <c r="I7520" s="2">
        <v>8.93</v>
      </c>
      <c r="J7520" s="3">
        <v>2</v>
      </c>
      <c r="K7520" s="2">
        <v>0.67</v>
      </c>
    </row>
    <row r="7521" spans="1:11" ht="13.8" x14ac:dyDescent="0.25">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ht="13.8" x14ac:dyDescent="0.25">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ht="13.8" x14ac:dyDescent="0.25">
      <c r="A7523" s="1">
        <v>42873</v>
      </c>
      <c r="B7523" s="3">
        <f t="shared" si="234"/>
        <v>2017</v>
      </c>
      <c r="C7523" s="3">
        <f t="shared" si="235"/>
        <v>5</v>
      </c>
      <c r="D7523" t="s">
        <v>2435</v>
      </c>
      <c r="E7523" t="s">
        <v>30</v>
      </c>
      <c r="F7523" t="s">
        <v>39</v>
      </c>
      <c r="G7523" t="s">
        <v>40</v>
      </c>
      <c r="H7523" t="s">
        <v>1342</v>
      </c>
      <c r="I7523" s="2">
        <v>34.75</v>
      </c>
      <c r="J7523" s="3">
        <v>5</v>
      </c>
      <c r="K7523" s="2">
        <v>15.64</v>
      </c>
    </row>
    <row r="7524" spans="1:11" ht="13.8" x14ac:dyDescent="0.25">
      <c r="A7524" s="1">
        <v>42873</v>
      </c>
      <c r="B7524" s="3">
        <f t="shared" si="234"/>
        <v>2017</v>
      </c>
      <c r="C7524" s="3">
        <f t="shared" si="235"/>
        <v>5</v>
      </c>
      <c r="D7524" t="s">
        <v>2435</v>
      </c>
      <c r="E7524" t="s">
        <v>30</v>
      </c>
      <c r="F7524" t="s">
        <v>11</v>
      </c>
      <c r="G7524" t="s">
        <v>20</v>
      </c>
      <c r="H7524" t="s">
        <v>1770</v>
      </c>
      <c r="I7524" s="2">
        <v>113.94</v>
      </c>
      <c r="J7524" s="3">
        <v>6</v>
      </c>
      <c r="K7524" s="2">
        <v>54.69</v>
      </c>
    </row>
    <row r="7525" spans="1:11" ht="13.8" x14ac:dyDescent="0.25">
      <c r="A7525" s="1">
        <v>42873</v>
      </c>
      <c r="B7525" s="3">
        <f t="shared" si="234"/>
        <v>2017</v>
      </c>
      <c r="C7525" s="3">
        <f t="shared" si="235"/>
        <v>5</v>
      </c>
      <c r="D7525" t="s">
        <v>2435</v>
      </c>
      <c r="E7525" t="s">
        <v>30</v>
      </c>
      <c r="F7525" t="s">
        <v>39</v>
      </c>
      <c r="G7525" t="s">
        <v>40</v>
      </c>
      <c r="H7525" t="s">
        <v>2362</v>
      </c>
      <c r="I7525" s="2">
        <v>55.98</v>
      </c>
      <c r="J7525" s="3">
        <v>2</v>
      </c>
      <c r="K7525" s="2">
        <v>15.67</v>
      </c>
    </row>
    <row r="7526" spans="1:11" ht="13.8" x14ac:dyDescent="0.25">
      <c r="A7526" s="1">
        <v>42873</v>
      </c>
      <c r="B7526" s="3">
        <f t="shared" si="234"/>
        <v>2017</v>
      </c>
      <c r="C7526" s="3">
        <f t="shared" si="235"/>
        <v>5</v>
      </c>
      <c r="D7526" t="s">
        <v>1817</v>
      </c>
      <c r="E7526" t="s">
        <v>91</v>
      </c>
      <c r="F7526" t="s">
        <v>39</v>
      </c>
      <c r="G7526" t="s">
        <v>40</v>
      </c>
      <c r="H7526" t="s">
        <v>2312</v>
      </c>
      <c r="I7526" s="2">
        <v>344.7</v>
      </c>
      <c r="J7526" s="3">
        <v>2</v>
      </c>
      <c r="K7526" s="2">
        <v>38.78</v>
      </c>
    </row>
    <row r="7527" spans="1:11" ht="13.8" x14ac:dyDescent="0.25">
      <c r="A7527" s="1">
        <v>42873</v>
      </c>
      <c r="B7527" s="3">
        <f t="shared" si="234"/>
        <v>2017</v>
      </c>
      <c r="C7527" s="3">
        <f t="shared" si="235"/>
        <v>5</v>
      </c>
      <c r="D7527" t="s">
        <v>1181</v>
      </c>
      <c r="E7527" t="s">
        <v>186</v>
      </c>
      <c r="F7527" t="s">
        <v>11</v>
      </c>
      <c r="G7527" t="s">
        <v>92</v>
      </c>
      <c r="H7527" t="s">
        <v>2560</v>
      </c>
      <c r="I7527" s="2">
        <v>706.86</v>
      </c>
      <c r="J7527" s="3">
        <v>7</v>
      </c>
      <c r="K7527" s="2">
        <v>197.92</v>
      </c>
    </row>
    <row r="7528" spans="1:11" ht="13.8" x14ac:dyDescent="0.25">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ht="13.8" x14ac:dyDescent="0.25">
      <c r="A7529" s="1">
        <v>42873</v>
      </c>
      <c r="B7529" s="3">
        <f t="shared" si="234"/>
        <v>2017</v>
      </c>
      <c r="C7529" s="3">
        <f t="shared" si="235"/>
        <v>5</v>
      </c>
      <c r="D7529" t="s">
        <v>1181</v>
      </c>
      <c r="E7529" t="s">
        <v>186</v>
      </c>
      <c r="F7529" t="s">
        <v>11</v>
      </c>
      <c r="G7529" t="s">
        <v>20</v>
      </c>
      <c r="H7529" t="s">
        <v>1599</v>
      </c>
      <c r="I7529" s="2">
        <v>43.19</v>
      </c>
      <c r="J7529" s="3">
        <v>7</v>
      </c>
      <c r="K7529" s="2">
        <v>20.73</v>
      </c>
    </row>
    <row r="7530" spans="1:11" ht="13.8" x14ac:dyDescent="0.25">
      <c r="A7530" s="1">
        <v>42873</v>
      </c>
      <c r="B7530" s="3">
        <f t="shared" si="234"/>
        <v>2017</v>
      </c>
      <c r="C7530" s="3">
        <f t="shared" si="235"/>
        <v>5</v>
      </c>
      <c r="D7530" t="s">
        <v>2244</v>
      </c>
      <c r="E7530" t="s">
        <v>15</v>
      </c>
      <c r="F7530" t="s">
        <v>34</v>
      </c>
      <c r="G7530" t="s">
        <v>47</v>
      </c>
      <c r="H7530" t="s">
        <v>2015</v>
      </c>
      <c r="I7530" s="2">
        <v>22.61</v>
      </c>
      <c r="J7530" s="3">
        <v>3</v>
      </c>
      <c r="K7530" s="2">
        <v>-10.17</v>
      </c>
    </row>
    <row r="7531" spans="1:11" ht="13.8" x14ac:dyDescent="0.25">
      <c r="A7531" s="1">
        <v>42873</v>
      </c>
      <c r="B7531" s="3">
        <f t="shared" si="234"/>
        <v>2017</v>
      </c>
      <c r="C7531" s="3">
        <f t="shared" si="235"/>
        <v>5</v>
      </c>
      <c r="D7531" t="s">
        <v>2244</v>
      </c>
      <c r="E7531" t="s">
        <v>15</v>
      </c>
      <c r="F7531" t="s">
        <v>34</v>
      </c>
      <c r="G7531" t="s">
        <v>47</v>
      </c>
      <c r="H7531" t="s">
        <v>480</v>
      </c>
      <c r="I7531" s="2">
        <v>1.89</v>
      </c>
      <c r="J7531" s="3">
        <v>1</v>
      </c>
      <c r="K7531" s="2">
        <v>-0.99</v>
      </c>
    </row>
    <row r="7532" spans="1:11" ht="13.8" x14ac:dyDescent="0.25">
      <c r="A7532" s="1">
        <v>42874</v>
      </c>
      <c r="B7532" s="3">
        <f t="shared" si="234"/>
        <v>2017</v>
      </c>
      <c r="C7532" s="3">
        <f t="shared" si="235"/>
        <v>5</v>
      </c>
      <c r="D7532" t="s">
        <v>1196</v>
      </c>
      <c r="E7532" t="s">
        <v>164</v>
      </c>
      <c r="F7532" t="s">
        <v>11</v>
      </c>
      <c r="G7532" t="s">
        <v>92</v>
      </c>
      <c r="H7532" t="s">
        <v>1820</v>
      </c>
      <c r="I7532" s="2">
        <v>97.16</v>
      </c>
      <c r="J7532" s="3">
        <v>2</v>
      </c>
      <c r="K7532" s="2">
        <v>28.18</v>
      </c>
    </row>
    <row r="7533" spans="1:11" ht="13.8" x14ac:dyDescent="0.25">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ht="13.8" x14ac:dyDescent="0.25">
      <c r="A7534" s="1">
        <v>42874</v>
      </c>
      <c r="B7534" s="3">
        <f t="shared" si="234"/>
        <v>2017</v>
      </c>
      <c r="C7534" s="3">
        <f t="shared" si="235"/>
        <v>5</v>
      </c>
      <c r="D7534" t="s">
        <v>490</v>
      </c>
      <c r="E7534" t="s">
        <v>149</v>
      </c>
      <c r="F7534" t="s">
        <v>39</v>
      </c>
      <c r="G7534" t="s">
        <v>40</v>
      </c>
      <c r="H7534" t="s">
        <v>1347</v>
      </c>
      <c r="I7534" s="2">
        <v>307.98</v>
      </c>
      <c r="J7534" s="3">
        <v>2</v>
      </c>
      <c r="K7534" s="2">
        <v>89.31</v>
      </c>
    </row>
    <row r="7535" spans="1:11" ht="13.8" x14ac:dyDescent="0.25">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ht="13.8" x14ac:dyDescent="0.25">
      <c r="A7536" s="1">
        <v>42874</v>
      </c>
      <c r="B7536" s="3">
        <f t="shared" si="234"/>
        <v>2017</v>
      </c>
      <c r="C7536" s="3">
        <f t="shared" si="235"/>
        <v>5</v>
      </c>
      <c r="D7536" t="s">
        <v>233</v>
      </c>
      <c r="E7536" t="s">
        <v>30</v>
      </c>
      <c r="F7536" t="s">
        <v>39</v>
      </c>
      <c r="G7536" t="s">
        <v>52</v>
      </c>
      <c r="H7536" t="s">
        <v>477</v>
      </c>
      <c r="I7536" s="2">
        <v>67.8</v>
      </c>
      <c r="J7536" s="3">
        <v>4</v>
      </c>
      <c r="K7536" s="2">
        <v>4.07</v>
      </c>
    </row>
    <row r="7537" spans="1:11" ht="13.8" x14ac:dyDescent="0.25">
      <c r="A7537" s="1">
        <v>42874</v>
      </c>
      <c r="B7537" s="3">
        <f t="shared" si="234"/>
        <v>2017</v>
      </c>
      <c r="C7537" s="3">
        <f t="shared" si="235"/>
        <v>5</v>
      </c>
      <c r="D7537" t="s">
        <v>233</v>
      </c>
      <c r="E7537" t="s">
        <v>30</v>
      </c>
      <c r="F7537" t="s">
        <v>39</v>
      </c>
      <c r="G7537" t="s">
        <v>40</v>
      </c>
      <c r="H7537" t="s">
        <v>2674</v>
      </c>
      <c r="I7537" s="2">
        <v>377.97</v>
      </c>
      <c r="J7537" s="3">
        <v>3</v>
      </c>
      <c r="K7537" s="2">
        <v>98.27</v>
      </c>
    </row>
    <row r="7538" spans="1:11" ht="13.8" x14ac:dyDescent="0.25">
      <c r="A7538" s="1">
        <v>42874</v>
      </c>
      <c r="B7538" s="3">
        <f t="shared" si="234"/>
        <v>2017</v>
      </c>
      <c r="C7538" s="3">
        <f t="shared" si="235"/>
        <v>5</v>
      </c>
      <c r="D7538" t="s">
        <v>233</v>
      </c>
      <c r="E7538" t="s">
        <v>30</v>
      </c>
      <c r="F7538" t="s">
        <v>34</v>
      </c>
      <c r="G7538" t="s">
        <v>74</v>
      </c>
      <c r="H7538" t="s">
        <v>1880</v>
      </c>
      <c r="I7538" s="2">
        <v>1628.82</v>
      </c>
      <c r="J7538" s="3">
        <v>9</v>
      </c>
      <c r="K7538" s="2">
        <v>374.63</v>
      </c>
    </row>
    <row r="7539" spans="1:11" ht="13.8" x14ac:dyDescent="0.25">
      <c r="A7539" s="1">
        <v>42874</v>
      </c>
      <c r="B7539" s="3">
        <f t="shared" si="234"/>
        <v>2017</v>
      </c>
      <c r="C7539" s="3">
        <f t="shared" si="235"/>
        <v>5</v>
      </c>
      <c r="D7539" t="s">
        <v>233</v>
      </c>
      <c r="E7539" t="s">
        <v>30</v>
      </c>
      <c r="F7539" t="s">
        <v>11</v>
      </c>
      <c r="G7539" t="s">
        <v>12</v>
      </c>
      <c r="H7539" t="s">
        <v>491</v>
      </c>
      <c r="I7539" s="2">
        <v>286.93</v>
      </c>
      <c r="J7539" s="3">
        <v>7</v>
      </c>
      <c r="K7539" s="2">
        <v>140.6</v>
      </c>
    </row>
    <row r="7540" spans="1:11" ht="13.8" x14ac:dyDescent="0.25">
      <c r="A7540" s="1">
        <v>42874</v>
      </c>
      <c r="B7540" s="3">
        <f t="shared" si="234"/>
        <v>2017</v>
      </c>
      <c r="C7540" s="3">
        <f t="shared" si="235"/>
        <v>5</v>
      </c>
      <c r="D7540" t="s">
        <v>917</v>
      </c>
      <c r="E7540" t="s">
        <v>27</v>
      </c>
      <c r="F7540" t="s">
        <v>34</v>
      </c>
      <c r="G7540" t="s">
        <v>35</v>
      </c>
      <c r="H7540" t="s">
        <v>793</v>
      </c>
      <c r="I7540" s="2">
        <v>681.41</v>
      </c>
      <c r="J7540" s="3">
        <v>12</v>
      </c>
      <c r="K7540" s="2">
        <v>42.59</v>
      </c>
    </row>
    <row r="7541" spans="1:11" ht="13.8" x14ac:dyDescent="0.25">
      <c r="A7541" s="1">
        <v>42874</v>
      </c>
      <c r="B7541" s="3">
        <f t="shared" si="234"/>
        <v>2017</v>
      </c>
      <c r="C7541" s="3">
        <f t="shared" si="235"/>
        <v>5</v>
      </c>
      <c r="D7541" t="s">
        <v>917</v>
      </c>
      <c r="E7541" t="s">
        <v>27</v>
      </c>
      <c r="F7541" t="s">
        <v>11</v>
      </c>
      <c r="G7541" t="s">
        <v>24</v>
      </c>
      <c r="H7541" t="s">
        <v>1624</v>
      </c>
      <c r="I7541" s="2">
        <v>3.52</v>
      </c>
      <c r="J7541" s="3">
        <v>2</v>
      </c>
      <c r="K7541" s="2">
        <v>1.02</v>
      </c>
    </row>
    <row r="7542" spans="1:11" ht="13.8" x14ac:dyDescent="0.25">
      <c r="A7542" s="1">
        <v>42874</v>
      </c>
      <c r="B7542" s="3">
        <f t="shared" si="234"/>
        <v>2017</v>
      </c>
      <c r="C7542" s="3">
        <f t="shared" si="235"/>
        <v>5</v>
      </c>
      <c r="D7542" t="s">
        <v>917</v>
      </c>
      <c r="E7542" t="s">
        <v>27</v>
      </c>
      <c r="F7542" t="s">
        <v>11</v>
      </c>
      <c r="G7542" t="s">
        <v>24</v>
      </c>
      <c r="H7542" t="s">
        <v>527</v>
      </c>
      <c r="I7542" s="2">
        <v>5.58</v>
      </c>
      <c r="J7542" s="3">
        <v>1</v>
      </c>
      <c r="K7542" s="2">
        <v>1.4</v>
      </c>
    </row>
    <row r="7543" spans="1:11" ht="13.8" x14ac:dyDescent="0.25">
      <c r="A7543" s="1">
        <v>42874</v>
      </c>
      <c r="B7543" s="3">
        <f t="shared" si="234"/>
        <v>2017</v>
      </c>
      <c r="C7543" s="3">
        <f t="shared" si="235"/>
        <v>5</v>
      </c>
      <c r="D7543" t="s">
        <v>917</v>
      </c>
      <c r="E7543" t="s">
        <v>27</v>
      </c>
      <c r="F7543" t="s">
        <v>39</v>
      </c>
      <c r="G7543" t="s">
        <v>52</v>
      </c>
      <c r="H7543" t="s">
        <v>652</v>
      </c>
      <c r="I7543" s="2">
        <v>36.32</v>
      </c>
      <c r="J7543" s="3">
        <v>1</v>
      </c>
      <c r="K7543" s="2">
        <v>10.9</v>
      </c>
    </row>
    <row r="7544" spans="1:11" ht="13.8" x14ac:dyDescent="0.25">
      <c r="A7544" s="1">
        <v>42874</v>
      </c>
      <c r="B7544" s="3">
        <f t="shared" si="234"/>
        <v>2017</v>
      </c>
      <c r="C7544" s="3">
        <f t="shared" si="235"/>
        <v>5</v>
      </c>
      <c r="D7544" t="s">
        <v>1301</v>
      </c>
      <c r="E7544" t="s">
        <v>30</v>
      </c>
      <c r="F7544" t="s">
        <v>11</v>
      </c>
      <c r="G7544" t="s">
        <v>12</v>
      </c>
      <c r="H7544" t="s">
        <v>2167</v>
      </c>
      <c r="I7544" s="2">
        <v>195.64</v>
      </c>
      <c r="J7544" s="3">
        <v>4</v>
      </c>
      <c r="K7544" s="2">
        <v>91.95</v>
      </c>
    </row>
    <row r="7545" spans="1:11" ht="13.8" x14ac:dyDescent="0.25">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ht="13.8" x14ac:dyDescent="0.25">
      <c r="A7546" s="1">
        <v>42874</v>
      </c>
      <c r="B7546" s="3">
        <f t="shared" si="234"/>
        <v>2017</v>
      </c>
      <c r="C7546" s="3">
        <f t="shared" si="235"/>
        <v>5</v>
      </c>
      <c r="D7546" t="s">
        <v>295</v>
      </c>
      <c r="E7546" t="s">
        <v>10</v>
      </c>
      <c r="F7546" t="s">
        <v>39</v>
      </c>
      <c r="G7546" t="s">
        <v>40</v>
      </c>
      <c r="H7546" t="s">
        <v>1743</v>
      </c>
      <c r="I7546" s="2">
        <v>95.99</v>
      </c>
      <c r="J7546" s="3">
        <v>1</v>
      </c>
      <c r="K7546" s="2">
        <v>9.6</v>
      </c>
    </row>
    <row r="7547" spans="1:11" ht="13.8" x14ac:dyDescent="0.25">
      <c r="A7547" s="1">
        <v>42874</v>
      </c>
      <c r="B7547" s="3">
        <f t="shared" si="234"/>
        <v>2017</v>
      </c>
      <c r="C7547" s="3">
        <f t="shared" si="235"/>
        <v>5</v>
      </c>
      <c r="D7547" t="s">
        <v>295</v>
      </c>
      <c r="E7547" t="s">
        <v>10</v>
      </c>
      <c r="F7547" t="s">
        <v>11</v>
      </c>
      <c r="G7547" t="s">
        <v>16</v>
      </c>
      <c r="H7547" t="s">
        <v>2099</v>
      </c>
      <c r="I7547" s="2">
        <v>13.22</v>
      </c>
      <c r="J7547" s="3">
        <v>4</v>
      </c>
      <c r="K7547" s="2">
        <v>4.3</v>
      </c>
    </row>
    <row r="7548" spans="1:11" ht="13.8" x14ac:dyDescent="0.25">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ht="13.8" x14ac:dyDescent="0.25">
      <c r="A7549" s="1">
        <v>42874</v>
      </c>
      <c r="B7549" s="3">
        <f t="shared" si="234"/>
        <v>2017</v>
      </c>
      <c r="C7549" s="3">
        <f t="shared" si="235"/>
        <v>5</v>
      </c>
      <c r="D7549" t="s">
        <v>1631</v>
      </c>
      <c r="E7549" t="s">
        <v>120</v>
      </c>
      <c r="F7549" t="s">
        <v>11</v>
      </c>
      <c r="G7549" t="s">
        <v>12</v>
      </c>
      <c r="H7549" t="s">
        <v>679</v>
      </c>
      <c r="I7549" s="2">
        <v>27.89</v>
      </c>
      <c r="J7549" s="3">
        <v>7</v>
      </c>
      <c r="K7549" s="2">
        <v>10.11</v>
      </c>
    </row>
    <row r="7550" spans="1:11" ht="13.8" x14ac:dyDescent="0.25">
      <c r="A7550" s="1">
        <v>42874</v>
      </c>
      <c r="B7550" s="3">
        <f t="shared" si="234"/>
        <v>2017</v>
      </c>
      <c r="C7550" s="3">
        <f t="shared" si="235"/>
        <v>5</v>
      </c>
      <c r="D7550" t="s">
        <v>218</v>
      </c>
      <c r="E7550" t="s">
        <v>27</v>
      </c>
      <c r="F7550" t="s">
        <v>11</v>
      </c>
      <c r="G7550" t="s">
        <v>20</v>
      </c>
      <c r="H7550" t="s">
        <v>2075</v>
      </c>
      <c r="I7550" s="2">
        <v>133.12</v>
      </c>
      <c r="J7550" s="3">
        <v>5</v>
      </c>
      <c r="K7550" s="2">
        <v>49.92</v>
      </c>
    </row>
    <row r="7551" spans="1:11" ht="13.8" x14ac:dyDescent="0.25">
      <c r="A7551" s="1">
        <v>42874</v>
      </c>
      <c r="B7551" s="3">
        <f t="shared" si="234"/>
        <v>2017</v>
      </c>
      <c r="C7551" s="3">
        <f t="shared" si="235"/>
        <v>5</v>
      </c>
      <c r="D7551" t="s">
        <v>171</v>
      </c>
      <c r="E7551" t="s">
        <v>488</v>
      </c>
      <c r="F7551" t="s">
        <v>11</v>
      </c>
      <c r="G7551" t="s">
        <v>20</v>
      </c>
      <c r="H7551" t="s">
        <v>914</v>
      </c>
      <c r="I7551" s="2">
        <v>26.16</v>
      </c>
      <c r="J7551" s="3">
        <v>4</v>
      </c>
      <c r="K7551" s="2">
        <v>12.82</v>
      </c>
    </row>
    <row r="7552" spans="1:11" ht="13.8" x14ac:dyDescent="0.25">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ht="13.8" x14ac:dyDescent="0.25">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ht="13.8" x14ac:dyDescent="0.25">
      <c r="A7554" s="1">
        <v>42875</v>
      </c>
      <c r="B7554" s="3">
        <f t="shared" si="234"/>
        <v>2017</v>
      </c>
      <c r="C7554" s="3">
        <f t="shared" si="235"/>
        <v>5</v>
      </c>
      <c r="D7554" t="s">
        <v>417</v>
      </c>
      <c r="E7554" t="s">
        <v>2675</v>
      </c>
      <c r="F7554" t="s">
        <v>11</v>
      </c>
      <c r="G7554" t="s">
        <v>18</v>
      </c>
      <c r="H7554" t="s">
        <v>1449</v>
      </c>
      <c r="I7554" s="2">
        <v>704.76</v>
      </c>
      <c r="J7554" s="3">
        <v>4</v>
      </c>
      <c r="K7554" s="2">
        <v>162.09</v>
      </c>
    </row>
    <row r="7555" spans="1:11" ht="13.8" x14ac:dyDescent="0.25">
      <c r="A7555" s="1">
        <v>42875</v>
      </c>
      <c r="B7555" s="3">
        <f t="shared" ref="B7555:B7618" si="236">YEAR(A7555)</f>
        <v>2017</v>
      </c>
      <c r="C7555" s="3">
        <f t="shared" ref="C7555:C7618" si="237">MONTH(A7555)</f>
        <v>5</v>
      </c>
      <c r="D7555" t="s">
        <v>417</v>
      </c>
      <c r="E7555" t="s">
        <v>2675</v>
      </c>
      <c r="F7555" t="s">
        <v>11</v>
      </c>
      <c r="G7555" t="s">
        <v>43</v>
      </c>
      <c r="H7555" t="s">
        <v>160</v>
      </c>
      <c r="I7555" s="2">
        <v>7.41</v>
      </c>
      <c r="J7555" s="3">
        <v>3</v>
      </c>
      <c r="K7555" s="2">
        <v>3.48</v>
      </c>
    </row>
    <row r="7556" spans="1:11" ht="13.8" x14ac:dyDescent="0.25">
      <c r="A7556" s="1">
        <v>42875</v>
      </c>
      <c r="B7556" s="3">
        <f t="shared" si="236"/>
        <v>2017</v>
      </c>
      <c r="C7556" s="3">
        <f t="shared" si="237"/>
        <v>5</v>
      </c>
      <c r="D7556" t="s">
        <v>417</v>
      </c>
      <c r="E7556" t="s">
        <v>2675</v>
      </c>
      <c r="F7556" t="s">
        <v>11</v>
      </c>
      <c r="G7556" t="s">
        <v>24</v>
      </c>
      <c r="H7556" t="s">
        <v>539</v>
      </c>
      <c r="I7556" s="2">
        <v>21.5</v>
      </c>
      <c r="J7556" s="3">
        <v>10</v>
      </c>
      <c r="K7556" s="2">
        <v>7.1</v>
      </c>
    </row>
    <row r="7557" spans="1:11" ht="13.8" x14ac:dyDescent="0.25">
      <c r="A7557" s="1">
        <v>42875</v>
      </c>
      <c r="B7557" s="3">
        <f t="shared" si="236"/>
        <v>2017</v>
      </c>
      <c r="C7557" s="3">
        <f t="shared" si="237"/>
        <v>5</v>
      </c>
      <c r="D7557" t="s">
        <v>2225</v>
      </c>
      <c r="E7557" t="s">
        <v>27</v>
      </c>
      <c r="F7557" t="s">
        <v>34</v>
      </c>
      <c r="G7557" t="s">
        <v>35</v>
      </c>
      <c r="H7557" t="s">
        <v>194</v>
      </c>
      <c r="I7557" s="2">
        <v>518.27</v>
      </c>
      <c r="J7557" s="3">
        <v>8</v>
      </c>
      <c r="K7557" s="2">
        <v>-97.18</v>
      </c>
    </row>
    <row r="7558" spans="1:11" ht="13.8" x14ac:dyDescent="0.25">
      <c r="A7558" s="1">
        <v>42875</v>
      </c>
      <c r="B7558" s="3">
        <f t="shared" si="236"/>
        <v>2017</v>
      </c>
      <c r="C7558" s="3">
        <f t="shared" si="237"/>
        <v>5</v>
      </c>
      <c r="D7558" t="s">
        <v>2225</v>
      </c>
      <c r="E7558" t="s">
        <v>27</v>
      </c>
      <c r="F7558" t="s">
        <v>34</v>
      </c>
      <c r="G7558" t="s">
        <v>47</v>
      </c>
      <c r="H7558" t="s">
        <v>563</v>
      </c>
      <c r="I7558" s="2">
        <v>6.98</v>
      </c>
      <c r="J7558" s="3">
        <v>1</v>
      </c>
      <c r="K7558" s="2">
        <v>3.35</v>
      </c>
    </row>
    <row r="7559" spans="1:11" ht="13.8" x14ac:dyDescent="0.25">
      <c r="A7559" s="1">
        <v>42875</v>
      </c>
      <c r="B7559" s="3">
        <f t="shared" si="236"/>
        <v>2017</v>
      </c>
      <c r="C7559" s="3">
        <f t="shared" si="237"/>
        <v>5</v>
      </c>
      <c r="D7559" t="s">
        <v>2225</v>
      </c>
      <c r="E7559" t="s">
        <v>27</v>
      </c>
      <c r="F7559" t="s">
        <v>39</v>
      </c>
      <c r="G7559" t="s">
        <v>302</v>
      </c>
      <c r="H7559" t="s">
        <v>2617</v>
      </c>
      <c r="I7559" s="2">
        <v>343.2</v>
      </c>
      <c r="J7559" s="3">
        <v>1</v>
      </c>
      <c r="K7559" s="2">
        <v>38.61</v>
      </c>
    </row>
    <row r="7560" spans="1:11" ht="13.8" x14ac:dyDescent="0.25">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ht="13.8" x14ac:dyDescent="0.25">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ht="13.8" x14ac:dyDescent="0.25">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ht="13.8" x14ac:dyDescent="0.25">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ht="13.8" x14ac:dyDescent="0.25">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ht="13.8" x14ac:dyDescent="0.25">
      <c r="A7565" s="1">
        <v>42876</v>
      </c>
      <c r="B7565" s="3">
        <f t="shared" si="236"/>
        <v>2017</v>
      </c>
      <c r="C7565" s="3">
        <f t="shared" si="237"/>
        <v>5</v>
      </c>
      <c r="D7565" t="s">
        <v>462</v>
      </c>
      <c r="E7565" t="s">
        <v>149</v>
      </c>
      <c r="F7565" t="s">
        <v>11</v>
      </c>
      <c r="G7565" t="s">
        <v>24</v>
      </c>
      <c r="H7565" t="s">
        <v>2676</v>
      </c>
      <c r="I7565" s="2">
        <v>17.97</v>
      </c>
      <c r="J7565" s="3">
        <v>3</v>
      </c>
      <c r="K7565" s="2">
        <v>5.21</v>
      </c>
    </row>
    <row r="7566" spans="1:11" ht="13.8" x14ac:dyDescent="0.25">
      <c r="A7566" s="1">
        <v>42877</v>
      </c>
      <c r="B7566" s="3">
        <f t="shared" si="236"/>
        <v>2017</v>
      </c>
      <c r="C7566" s="3">
        <f t="shared" si="237"/>
        <v>5</v>
      </c>
      <c r="D7566" t="s">
        <v>732</v>
      </c>
      <c r="E7566" t="s">
        <v>15</v>
      </c>
      <c r="F7566" t="s">
        <v>34</v>
      </c>
      <c r="G7566" t="s">
        <v>35</v>
      </c>
      <c r="H7566" t="s">
        <v>1805</v>
      </c>
      <c r="I7566" s="2">
        <v>181.99</v>
      </c>
      <c r="J7566" s="3">
        <v>2</v>
      </c>
      <c r="K7566" s="2">
        <v>-54.6</v>
      </c>
    </row>
    <row r="7567" spans="1:11" ht="13.8" x14ac:dyDescent="0.25">
      <c r="A7567" s="1">
        <v>42877</v>
      </c>
      <c r="B7567" s="3">
        <f t="shared" si="236"/>
        <v>2017</v>
      </c>
      <c r="C7567" s="3">
        <f t="shared" si="237"/>
        <v>5</v>
      </c>
      <c r="D7567" t="s">
        <v>732</v>
      </c>
      <c r="E7567" t="s">
        <v>15</v>
      </c>
      <c r="F7567" t="s">
        <v>11</v>
      </c>
      <c r="G7567" t="s">
        <v>20</v>
      </c>
      <c r="H7567" t="s">
        <v>1386</v>
      </c>
      <c r="I7567" s="2">
        <v>1.59</v>
      </c>
      <c r="J7567" s="3">
        <v>2</v>
      </c>
      <c r="K7567" s="2">
        <v>-2.63</v>
      </c>
    </row>
    <row r="7568" spans="1:11" ht="13.8" x14ac:dyDescent="0.25">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ht="13.8" x14ac:dyDescent="0.25">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ht="13.8" x14ac:dyDescent="0.25">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ht="13.8" x14ac:dyDescent="0.25">
      <c r="A7571" s="1">
        <v>42877</v>
      </c>
      <c r="B7571" s="3">
        <f t="shared" si="236"/>
        <v>2017</v>
      </c>
      <c r="C7571" s="3">
        <f t="shared" si="237"/>
        <v>5</v>
      </c>
      <c r="D7571" t="s">
        <v>230</v>
      </c>
      <c r="E7571" t="s">
        <v>27</v>
      </c>
      <c r="F7571" t="s">
        <v>11</v>
      </c>
      <c r="G7571" t="s">
        <v>24</v>
      </c>
      <c r="H7571" t="s">
        <v>620</v>
      </c>
      <c r="I7571" s="2">
        <v>9.84</v>
      </c>
      <c r="J7571" s="3">
        <v>3</v>
      </c>
      <c r="K7571" s="2">
        <v>2.85</v>
      </c>
    </row>
    <row r="7572" spans="1:11" ht="13.8" x14ac:dyDescent="0.25">
      <c r="A7572" s="1">
        <v>42877</v>
      </c>
      <c r="B7572" s="3">
        <f t="shared" si="236"/>
        <v>2017</v>
      </c>
      <c r="C7572" s="3">
        <f t="shared" si="237"/>
        <v>5</v>
      </c>
      <c r="D7572" t="s">
        <v>230</v>
      </c>
      <c r="E7572" t="s">
        <v>27</v>
      </c>
      <c r="F7572" t="s">
        <v>11</v>
      </c>
      <c r="G7572" t="s">
        <v>24</v>
      </c>
      <c r="H7572" t="s">
        <v>326</v>
      </c>
      <c r="I7572" s="2">
        <v>2.78</v>
      </c>
      <c r="J7572" s="3">
        <v>1</v>
      </c>
      <c r="K7572" s="2">
        <v>0.72</v>
      </c>
    </row>
    <row r="7573" spans="1:11" ht="13.8" x14ac:dyDescent="0.25">
      <c r="A7573" s="1">
        <v>42878</v>
      </c>
      <c r="B7573" s="3">
        <f t="shared" si="236"/>
        <v>2017</v>
      </c>
      <c r="C7573" s="3">
        <f t="shared" si="237"/>
        <v>5</v>
      </c>
      <c r="D7573" t="s">
        <v>46</v>
      </c>
      <c r="E7573" t="s">
        <v>27</v>
      </c>
      <c r="F7573" t="s">
        <v>34</v>
      </c>
      <c r="G7573" t="s">
        <v>145</v>
      </c>
      <c r="H7573" t="s">
        <v>818</v>
      </c>
      <c r="I7573" s="2">
        <v>171.29</v>
      </c>
      <c r="J7573" s="3">
        <v>3</v>
      </c>
      <c r="K7573" s="2">
        <v>-6.42</v>
      </c>
    </row>
    <row r="7574" spans="1:11" ht="13.8" x14ac:dyDescent="0.25">
      <c r="A7574" s="1">
        <v>42878</v>
      </c>
      <c r="B7574" s="3">
        <f t="shared" si="236"/>
        <v>2017</v>
      </c>
      <c r="C7574" s="3">
        <f t="shared" si="237"/>
        <v>5</v>
      </c>
      <c r="D7574" t="s">
        <v>1012</v>
      </c>
      <c r="E7574" t="s">
        <v>10</v>
      </c>
      <c r="F7574" t="s">
        <v>11</v>
      </c>
      <c r="G7574" t="s">
        <v>43</v>
      </c>
      <c r="H7574" t="s">
        <v>614</v>
      </c>
      <c r="I7574" s="2">
        <v>1.82</v>
      </c>
      <c r="J7574" s="3">
        <v>2</v>
      </c>
      <c r="K7574" s="2">
        <v>0.62</v>
      </c>
    </row>
    <row r="7575" spans="1:11" ht="13.8" x14ac:dyDescent="0.25">
      <c r="A7575" s="1">
        <v>42878</v>
      </c>
      <c r="B7575" s="3">
        <f t="shared" si="236"/>
        <v>2017</v>
      </c>
      <c r="C7575" s="3">
        <f t="shared" si="237"/>
        <v>5</v>
      </c>
      <c r="D7575" t="s">
        <v>1012</v>
      </c>
      <c r="E7575" t="s">
        <v>10</v>
      </c>
      <c r="F7575" t="s">
        <v>11</v>
      </c>
      <c r="G7575" t="s">
        <v>92</v>
      </c>
      <c r="H7575" t="s">
        <v>1983</v>
      </c>
      <c r="I7575" s="2">
        <v>18.32</v>
      </c>
      <c r="J7575" s="3">
        <v>5</v>
      </c>
      <c r="K7575" s="2">
        <v>-46.72</v>
      </c>
    </row>
    <row r="7576" spans="1:11" ht="13.8" x14ac:dyDescent="0.25">
      <c r="A7576" s="1">
        <v>42878</v>
      </c>
      <c r="B7576" s="3">
        <f t="shared" si="236"/>
        <v>2017</v>
      </c>
      <c r="C7576" s="3">
        <f t="shared" si="237"/>
        <v>5</v>
      </c>
      <c r="D7576" t="s">
        <v>1012</v>
      </c>
      <c r="E7576" t="s">
        <v>10</v>
      </c>
      <c r="F7576" t="s">
        <v>11</v>
      </c>
      <c r="G7576" t="s">
        <v>18</v>
      </c>
      <c r="H7576" t="s">
        <v>356</v>
      </c>
      <c r="I7576" s="2">
        <v>48.82</v>
      </c>
      <c r="J7576" s="3">
        <v>3</v>
      </c>
      <c r="K7576" s="2">
        <v>-11.59</v>
      </c>
    </row>
    <row r="7577" spans="1:11" ht="13.8" x14ac:dyDescent="0.25">
      <c r="A7577" s="1">
        <v>42878</v>
      </c>
      <c r="B7577" s="3">
        <f t="shared" si="236"/>
        <v>2017</v>
      </c>
      <c r="C7577" s="3">
        <f t="shared" si="237"/>
        <v>5</v>
      </c>
      <c r="D7577" t="s">
        <v>1012</v>
      </c>
      <c r="E7577" t="s">
        <v>10</v>
      </c>
      <c r="F7577" t="s">
        <v>11</v>
      </c>
      <c r="G7577" t="s">
        <v>20</v>
      </c>
      <c r="H7577" t="s">
        <v>118</v>
      </c>
      <c r="I7577" s="2">
        <v>1.19</v>
      </c>
      <c r="J7577" s="3">
        <v>1</v>
      </c>
      <c r="K7577" s="2">
        <v>-1.96</v>
      </c>
    </row>
    <row r="7578" spans="1:11" ht="13.8" x14ac:dyDescent="0.25">
      <c r="A7578" s="1">
        <v>42880</v>
      </c>
      <c r="B7578" s="3">
        <f t="shared" si="236"/>
        <v>2017</v>
      </c>
      <c r="C7578" s="3">
        <f t="shared" si="237"/>
        <v>5</v>
      </c>
      <c r="D7578" t="s">
        <v>2585</v>
      </c>
      <c r="E7578" t="s">
        <v>30</v>
      </c>
      <c r="F7578" t="s">
        <v>11</v>
      </c>
      <c r="G7578" t="s">
        <v>20</v>
      </c>
      <c r="H7578" t="s">
        <v>1825</v>
      </c>
      <c r="I7578" s="2">
        <v>29.84</v>
      </c>
      <c r="J7578" s="3">
        <v>2</v>
      </c>
      <c r="K7578" s="2">
        <v>13.43</v>
      </c>
    </row>
    <row r="7579" spans="1:11" ht="13.8" x14ac:dyDescent="0.25">
      <c r="A7579" s="1">
        <v>42880</v>
      </c>
      <c r="B7579" s="3">
        <f t="shared" si="236"/>
        <v>2017</v>
      </c>
      <c r="C7579" s="3">
        <f t="shared" si="237"/>
        <v>5</v>
      </c>
      <c r="D7579" t="s">
        <v>1077</v>
      </c>
      <c r="E7579" t="s">
        <v>149</v>
      </c>
      <c r="F7579" t="s">
        <v>11</v>
      </c>
      <c r="G7579" t="s">
        <v>20</v>
      </c>
      <c r="H7579" t="s">
        <v>666</v>
      </c>
      <c r="I7579" s="2">
        <v>663.92</v>
      </c>
      <c r="J7579" s="3">
        <v>5</v>
      </c>
      <c r="K7579" s="2">
        <v>207.48</v>
      </c>
    </row>
    <row r="7580" spans="1:11" ht="13.8" x14ac:dyDescent="0.25">
      <c r="A7580" s="1">
        <v>42880</v>
      </c>
      <c r="B7580" s="3">
        <f t="shared" si="236"/>
        <v>2017</v>
      </c>
      <c r="C7580" s="3">
        <f t="shared" si="237"/>
        <v>5</v>
      </c>
      <c r="D7580" t="s">
        <v>1077</v>
      </c>
      <c r="E7580" t="s">
        <v>149</v>
      </c>
      <c r="F7580" t="s">
        <v>39</v>
      </c>
      <c r="G7580" t="s">
        <v>52</v>
      </c>
      <c r="H7580" t="s">
        <v>1011</v>
      </c>
      <c r="I7580" s="2">
        <v>120</v>
      </c>
      <c r="J7580" s="3">
        <v>8</v>
      </c>
      <c r="K7580" s="2">
        <v>13.2</v>
      </c>
    </row>
    <row r="7581" spans="1:11" ht="13.8" x14ac:dyDescent="0.25">
      <c r="A7581" s="1">
        <v>42880</v>
      </c>
      <c r="B7581" s="3">
        <f t="shared" si="236"/>
        <v>2017</v>
      </c>
      <c r="C7581" s="3">
        <f t="shared" si="237"/>
        <v>5</v>
      </c>
      <c r="D7581" t="s">
        <v>1077</v>
      </c>
      <c r="E7581" t="s">
        <v>149</v>
      </c>
      <c r="F7581" t="s">
        <v>11</v>
      </c>
      <c r="G7581" t="s">
        <v>43</v>
      </c>
      <c r="H7581" t="s">
        <v>1233</v>
      </c>
      <c r="I7581" s="2">
        <v>3.29</v>
      </c>
      <c r="J7581" s="3">
        <v>1</v>
      </c>
      <c r="K7581" s="2">
        <v>1.48</v>
      </c>
    </row>
    <row r="7582" spans="1:11" ht="13.8" x14ac:dyDescent="0.25">
      <c r="A7582" s="1">
        <v>42880</v>
      </c>
      <c r="B7582" s="3">
        <f t="shared" si="236"/>
        <v>2017</v>
      </c>
      <c r="C7582" s="3">
        <f t="shared" si="237"/>
        <v>5</v>
      </c>
      <c r="D7582" t="s">
        <v>1077</v>
      </c>
      <c r="E7582" t="s">
        <v>149</v>
      </c>
      <c r="F7582" t="s">
        <v>34</v>
      </c>
      <c r="G7582" t="s">
        <v>47</v>
      </c>
      <c r="H7582" t="s">
        <v>2121</v>
      </c>
      <c r="I7582" s="2">
        <v>18.84</v>
      </c>
      <c r="J7582" s="3">
        <v>3</v>
      </c>
      <c r="K7582" s="2">
        <v>6.03</v>
      </c>
    </row>
    <row r="7583" spans="1:11" ht="13.8" x14ac:dyDescent="0.25">
      <c r="A7583" s="1">
        <v>42880</v>
      </c>
      <c r="B7583" s="3">
        <f t="shared" si="236"/>
        <v>2017</v>
      </c>
      <c r="C7583" s="3">
        <f t="shared" si="237"/>
        <v>5</v>
      </c>
      <c r="D7583" t="s">
        <v>1617</v>
      </c>
      <c r="E7583" t="s">
        <v>10</v>
      </c>
      <c r="F7583" t="s">
        <v>11</v>
      </c>
      <c r="G7583" t="s">
        <v>18</v>
      </c>
      <c r="H7583" t="s">
        <v>1973</v>
      </c>
      <c r="I7583" s="2">
        <v>50.14</v>
      </c>
      <c r="J7583" s="3">
        <v>3</v>
      </c>
      <c r="K7583" s="2">
        <v>-11.28</v>
      </c>
    </row>
    <row r="7584" spans="1:11" ht="13.8" x14ac:dyDescent="0.25">
      <c r="A7584" s="1">
        <v>42881</v>
      </c>
      <c r="B7584" s="3">
        <f t="shared" si="236"/>
        <v>2017</v>
      </c>
      <c r="C7584" s="3">
        <f t="shared" si="237"/>
        <v>5</v>
      </c>
      <c r="D7584" t="s">
        <v>1783</v>
      </c>
      <c r="E7584" t="s">
        <v>33</v>
      </c>
      <c r="F7584" t="s">
        <v>11</v>
      </c>
      <c r="G7584" t="s">
        <v>92</v>
      </c>
      <c r="H7584" t="s">
        <v>2677</v>
      </c>
      <c r="I7584" s="2">
        <v>208.44</v>
      </c>
      <c r="J7584" s="3">
        <v>3</v>
      </c>
      <c r="K7584" s="2">
        <v>62.53</v>
      </c>
    </row>
    <row r="7585" spans="1:11" ht="13.8" x14ac:dyDescent="0.25">
      <c r="A7585" s="1">
        <v>42881</v>
      </c>
      <c r="B7585" s="3">
        <f t="shared" si="236"/>
        <v>2017</v>
      </c>
      <c r="C7585" s="3">
        <f t="shared" si="237"/>
        <v>5</v>
      </c>
      <c r="D7585" t="s">
        <v>1783</v>
      </c>
      <c r="E7585" t="s">
        <v>33</v>
      </c>
      <c r="F7585" t="s">
        <v>11</v>
      </c>
      <c r="G7585" t="s">
        <v>200</v>
      </c>
      <c r="H7585" t="s">
        <v>472</v>
      </c>
      <c r="I7585" s="2">
        <v>25.76</v>
      </c>
      <c r="J7585" s="3">
        <v>2</v>
      </c>
      <c r="K7585" s="2">
        <v>0.77</v>
      </c>
    </row>
    <row r="7586" spans="1:11" ht="13.8" x14ac:dyDescent="0.25">
      <c r="A7586" s="1">
        <v>42881</v>
      </c>
      <c r="B7586" s="3">
        <f t="shared" si="236"/>
        <v>2017</v>
      </c>
      <c r="C7586" s="3">
        <f t="shared" si="237"/>
        <v>5</v>
      </c>
      <c r="D7586" t="s">
        <v>778</v>
      </c>
      <c r="E7586" t="s">
        <v>55</v>
      </c>
      <c r="F7586" t="s">
        <v>39</v>
      </c>
      <c r="G7586" t="s">
        <v>52</v>
      </c>
      <c r="H7586" t="s">
        <v>2288</v>
      </c>
      <c r="I7586" s="2">
        <v>23.08</v>
      </c>
      <c r="J7586" s="3">
        <v>2</v>
      </c>
      <c r="K7586" s="2">
        <v>6.92</v>
      </c>
    </row>
    <row r="7587" spans="1:11" ht="13.8" x14ac:dyDescent="0.25">
      <c r="A7587" s="1">
        <v>42881</v>
      </c>
      <c r="B7587" s="3">
        <f t="shared" si="236"/>
        <v>2017</v>
      </c>
      <c r="C7587" s="3">
        <f t="shared" si="237"/>
        <v>5</v>
      </c>
      <c r="D7587" t="s">
        <v>378</v>
      </c>
      <c r="E7587" t="s">
        <v>27</v>
      </c>
      <c r="F7587" t="s">
        <v>11</v>
      </c>
      <c r="G7587" t="s">
        <v>12</v>
      </c>
      <c r="H7587" t="s">
        <v>2386</v>
      </c>
      <c r="I7587" s="2">
        <v>12.96</v>
      </c>
      <c r="J7587" s="3">
        <v>2</v>
      </c>
      <c r="K7587" s="2">
        <v>6.22</v>
      </c>
    </row>
    <row r="7588" spans="1:11" ht="13.8" x14ac:dyDescent="0.25">
      <c r="A7588" s="1">
        <v>42882</v>
      </c>
      <c r="B7588" s="3">
        <f t="shared" si="236"/>
        <v>2017</v>
      </c>
      <c r="C7588" s="3">
        <f t="shared" si="237"/>
        <v>5</v>
      </c>
      <c r="D7588" t="s">
        <v>752</v>
      </c>
      <c r="E7588" t="s">
        <v>33</v>
      </c>
      <c r="F7588" t="s">
        <v>11</v>
      </c>
      <c r="G7588" t="s">
        <v>20</v>
      </c>
      <c r="H7588" t="s">
        <v>1896</v>
      </c>
      <c r="I7588" s="2">
        <v>58.34</v>
      </c>
      <c r="J7588" s="3">
        <v>2</v>
      </c>
      <c r="K7588" s="2">
        <v>28</v>
      </c>
    </row>
    <row r="7589" spans="1:11" ht="13.8" x14ac:dyDescent="0.25">
      <c r="A7589" s="1">
        <v>42882</v>
      </c>
      <c r="B7589" s="3">
        <f t="shared" si="236"/>
        <v>2017</v>
      </c>
      <c r="C7589" s="3">
        <f t="shared" si="237"/>
        <v>5</v>
      </c>
      <c r="D7589" t="s">
        <v>752</v>
      </c>
      <c r="E7589" t="s">
        <v>33</v>
      </c>
      <c r="F7589" t="s">
        <v>39</v>
      </c>
      <c r="G7589" t="s">
        <v>40</v>
      </c>
      <c r="H7589" t="s">
        <v>1917</v>
      </c>
      <c r="I7589" s="2">
        <v>539.97</v>
      </c>
      <c r="J7589" s="3">
        <v>3</v>
      </c>
      <c r="K7589" s="2">
        <v>134.99</v>
      </c>
    </row>
    <row r="7590" spans="1:11" ht="13.8" x14ac:dyDescent="0.25">
      <c r="A7590" s="1">
        <v>42882</v>
      </c>
      <c r="B7590" s="3">
        <f t="shared" si="236"/>
        <v>2017</v>
      </c>
      <c r="C7590" s="3">
        <f t="shared" si="237"/>
        <v>5</v>
      </c>
      <c r="D7590" t="s">
        <v>900</v>
      </c>
      <c r="E7590" t="s">
        <v>120</v>
      </c>
      <c r="F7590" t="s">
        <v>11</v>
      </c>
      <c r="G7590" t="s">
        <v>12</v>
      </c>
      <c r="H7590" t="s">
        <v>836</v>
      </c>
      <c r="I7590" s="2">
        <v>25.92</v>
      </c>
      <c r="J7590" s="3">
        <v>5</v>
      </c>
      <c r="K7590" s="2">
        <v>9.07</v>
      </c>
    </row>
    <row r="7591" spans="1:11" ht="13.8" x14ac:dyDescent="0.25">
      <c r="A7591" s="1">
        <v>42882</v>
      </c>
      <c r="B7591" s="3">
        <f t="shared" si="236"/>
        <v>2017</v>
      </c>
      <c r="C7591" s="3">
        <f t="shared" si="237"/>
        <v>5</v>
      </c>
      <c r="D7591" t="s">
        <v>468</v>
      </c>
      <c r="E7591" t="s">
        <v>164</v>
      </c>
      <c r="F7591" t="s">
        <v>39</v>
      </c>
      <c r="G7591" t="s">
        <v>52</v>
      </c>
      <c r="H7591" t="s">
        <v>1068</v>
      </c>
      <c r="I7591" s="2">
        <v>98.16</v>
      </c>
      <c r="J7591" s="3">
        <v>6</v>
      </c>
      <c r="K7591" s="2">
        <v>9.82</v>
      </c>
    </row>
    <row r="7592" spans="1:11" ht="13.8" x14ac:dyDescent="0.25">
      <c r="A7592" s="1">
        <v>42882</v>
      </c>
      <c r="B7592" s="3">
        <f t="shared" si="236"/>
        <v>2017</v>
      </c>
      <c r="C7592" s="3">
        <f t="shared" si="237"/>
        <v>5</v>
      </c>
      <c r="D7592" t="s">
        <v>468</v>
      </c>
      <c r="E7592" t="s">
        <v>164</v>
      </c>
      <c r="F7592" t="s">
        <v>11</v>
      </c>
      <c r="G7592" t="s">
        <v>24</v>
      </c>
      <c r="H7592" t="s">
        <v>207</v>
      </c>
      <c r="I7592" s="2">
        <v>31.44</v>
      </c>
      <c r="J7592" s="3">
        <v>3</v>
      </c>
      <c r="K7592" s="2">
        <v>7.86</v>
      </c>
    </row>
    <row r="7593" spans="1:11" ht="13.8" x14ac:dyDescent="0.25">
      <c r="A7593" s="1">
        <v>42882</v>
      </c>
      <c r="B7593" s="3">
        <f t="shared" si="236"/>
        <v>2017</v>
      </c>
      <c r="C7593" s="3">
        <f t="shared" si="237"/>
        <v>5</v>
      </c>
      <c r="D7593" t="s">
        <v>742</v>
      </c>
      <c r="E7593" t="s">
        <v>510</v>
      </c>
      <c r="F7593" t="s">
        <v>34</v>
      </c>
      <c r="G7593" t="s">
        <v>47</v>
      </c>
      <c r="H7593" t="s">
        <v>2604</v>
      </c>
      <c r="I7593" s="2">
        <v>35</v>
      </c>
      <c r="J7593" s="3">
        <v>4</v>
      </c>
      <c r="K7593" s="2">
        <v>14.7</v>
      </c>
    </row>
    <row r="7594" spans="1:11" ht="13.8" x14ac:dyDescent="0.25">
      <c r="A7594" s="1">
        <v>42882</v>
      </c>
      <c r="B7594" s="3">
        <f t="shared" si="236"/>
        <v>2017</v>
      </c>
      <c r="C7594" s="3">
        <f t="shared" si="237"/>
        <v>5</v>
      </c>
      <c r="D7594" t="s">
        <v>742</v>
      </c>
      <c r="E7594" t="s">
        <v>510</v>
      </c>
      <c r="F7594" t="s">
        <v>11</v>
      </c>
      <c r="G7594" t="s">
        <v>18</v>
      </c>
      <c r="H7594" t="s">
        <v>68</v>
      </c>
      <c r="I7594" s="2">
        <v>477.15</v>
      </c>
      <c r="J7594" s="3">
        <v>5</v>
      </c>
      <c r="K7594" s="2">
        <v>28.63</v>
      </c>
    </row>
    <row r="7595" spans="1:11" ht="13.8" x14ac:dyDescent="0.25">
      <c r="A7595" s="1">
        <v>42882</v>
      </c>
      <c r="B7595" s="3">
        <f t="shared" si="236"/>
        <v>2017</v>
      </c>
      <c r="C7595" s="3">
        <f t="shared" si="237"/>
        <v>5</v>
      </c>
      <c r="D7595" t="s">
        <v>742</v>
      </c>
      <c r="E7595" t="s">
        <v>510</v>
      </c>
      <c r="F7595" t="s">
        <v>39</v>
      </c>
      <c r="G7595" t="s">
        <v>40</v>
      </c>
      <c r="H7595" t="s">
        <v>2674</v>
      </c>
      <c r="I7595" s="2">
        <v>302.38</v>
      </c>
      <c r="J7595" s="3">
        <v>3</v>
      </c>
      <c r="K7595" s="2">
        <v>22.68</v>
      </c>
    </row>
    <row r="7596" spans="1:11" ht="13.8" x14ac:dyDescent="0.25">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ht="13.8" x14ac:dyDescent="0.25">
      <c r="A7597" s="1">
        <v>42882</v>
      </c>
      <c r="B7597" s="3">
        <f t="shared" si="236"/>
        <v>2017</v>
      </c>
      <c r="C7597" s="3">
        <f t="shared" si="237"/>
        <v>5</v>
      </c>
      <c r="D7597" t="s">
        <v>1963</v>
      </c>
      <c r="E7597" t="s">
        <v>245</v>
      </c>
      <c r="F7597" t="s">
        <v>39</v>
      </c>
      <c r="G7597" t="s">
        <v>52</v>
      </c>
      <c r="H7597" t="s">
        <v>2678</v>
      </c>
      <c r="I7597" s="2">
        <v>27.19</v>
      </c>
      <c r="J7597" s="3">
        <v>3</v>
      </c>
      <c r="K7597" s="2">
        <v>0.34</v>
      </c>
    </row>
    <row r="7598" spans="1:11" ht="13.8" x14ac:dyDescent="0.25">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ht="13.8" x14ac:dyDescent="0.25">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ht="13.8" x14ac:dyDescent="0.25">
      <c r="A7600" s="1">
        <v>42883</v>
      </c>
      <c r="B7600" s="3">
        <f t="shared" si="236"/>
        <v>2017</v>
      </c>
      <c r="C7600" s="3">
        <f t="shared" si="237"/>
        <v>5</v>
      </c>
      <c r="D7600" t="s">
        <v>2112</v>
      </c>
      <c r="E7600" t="s">
        <v>10</v>
      </c>
      <c r="F7600" t="s">
        <v>39</v>
      </c>
      <c r="G7600" t="s">
        <v>40</v>
      </c>
      <c r="H7600" t="s">
        <v>1305</v>
      </c>
      <c r="I7600" s="2">
        <v>54.37</v>
      </c>
      <c r="J7600" s="3">
        <v>4</v>
      </c>
      <c r="K7600" s="2">
        <v>4.08</v>
      </c>
    </row>
    <row r="7601" spans="1:11" ht="13.8" x14ac:dyDescent="0.25">
      <c r="A7601" s="1">
        <v>42883</v>
      </c>
      <c r="B7601" s="3">
        <f t="shared" si="236"/>
        <v>2017</v>
      </c>
      <c r="C7601" s="3">
        <f t="shared" si="237"/>
        <v>5</v>
      </c>
      <c r="D7601" t="s">
        <v>1912</v>
      </c>
      <c r="E7601" t="s">
        <v>685</v>
      </c>
      <c r="F7601" t="s">
        <v>34</v>
      </c>
      <c r="G7601" t="s">
        <v>47</v>
      </c>
      <c r="H7601" t="s">
        <v>2105</v>
      </c>
      <c r="I7601" s="2">
        <v>247.44</v>
      </c>
      <c r="J7601" s="3">
        <v>8</v>
      </c>
      <c r="K7601" s="2">
        <v>101.45</v>
      </c>
    </row>
    <row r="7602" spans="1:11" ht="13.8" x14ac:dyDescent="0.25">
      <c r="A7602" s="1">
        <v>42883</v>
      </c>
      <c r="B7602" s="3">
        <f t="shared" si="236"/>
        <v>2017</v>
      </c>
      <c r="C7602" s="3">
        <f t="shared" si="237"/>
        <v>5</v>
      </c>
      <c r="D7602" t="s">
        <v>1568</v>
      </c>
      <c r="E7602" t="s">
        <v>15</v>
      </c>
      <c r="F7602" t="s">
        <v>34</v>
      </c>
      <c r="G7602" t="s">
        <v>35</v>
      </c>
      <c r="H7602" t="s">
        <v>2596</v>
      </c>
      <c r="I7602" s="2">
        <v>106.87</v>
      </c>
      <c r="J7602" s="3">
        <v>3</v>
      </c>
      <c r="K7602" s="2">
        <v>-29.01</v>
      </c>
    </row>
    <row r="7603" spans="1:11" ht="13.8" x14ac:dyDescent="0.25">
      <c r="A7603" s="1">
        <v>42883</v>
      </c>
      <c r="B7603" s="3">
        <f t="shared" si="236"/>
        <v>2017</v>
      </c>
      <c r="C7603" s="3">
        <f t="shared" si="237"/>
        <v>5</v>
      </c>
      <c r="D7603" t="s">
        <v>1568</v>
      </c>
      <c r="E7603" t="s">
        <v>15</v>
      </c>
      <c r="F7603" t="s">
        <v>11</v>
      </c>
      <c r="G7603" t="s">
        <v>20</v>
      </c>
      <c r="H7603" t="s">
        <v>118</v>
      </c>
      <c r="I7603" s="2">
        <v>3.56</v>
      </c>
      <c r="J7603" s="3">
        <v>3</v>
      </c>
      <c r="K7603" s="2">
        <v>-6.24</v>
      </c>
    </row>
    <row r="7604" spans="1:11" ht="13.8" x14ac:dyDescent="0.25">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ht="13.8" x14ac:dyDescent="0.25">
      <c r="A7605" s="1">
        <v>42883</v>
      </c>
      <c r="B7605" s="3">
        <f t="shared" si="236"/>
        <v>2017</v>
      </c>
      <c r="C7605" s="3">
        <f t="shared" si="237"/>
        <v>5</v>
      </c>
      <c r="D7605" t="s">
        <v>1618</v>
      </c>
      <c r="E7605" t="s">
        <v>95</v>
      </c>
      <c r="F7605" t="s">
        <v>11</v>
      </c>
      <c r="G7605" t="s">
        <v>12</v>
      </c>
      <c r="H7605" t="s">
        <v>2538</v>
      </c>
      <c r="I7605" s="2">
        <v>15.55</v>
      </c>
      <c r="J7605" s="3">
        <v>3</v>
      </c>
      <c r="K7605" s="2">
        <v>5.44</v>
      </c>
    </row>
    <row r="7606" spans="1:11" ht="13.8" x14ac:dyDescent="0.25">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ht="13.8" x14ac:dyDescent="0.25">
      <c r="A7607" s="1">
        <v>42883</v>
      </c>
      <c r="B7607" s="3">
        <f t="shared" si="236"/>
        <v>2017</v>
      </c>
      <c r="C7607" s="3">
        <f t="shared" si="237"/>
        <v>5</v>
      </c>
      <c r="D7607" t="s">
        <v>1734</v>
      </c>
      <c r="E7607" t="s">
        <v>531</v>
      </c>
      <c r="F7607" t="s">
        <v>34</v>
      </c>
      <c r="G7607" t="s">
        <v>47</v>
      </c>
      <c r="H7607" t="s">
        <v>365</v>
      </c>
      <c r="I7607" s="2">
        <v>27.46</v>
      </c>
      <c r="J7607" s="3">
        <v>2</v>
      </c>
      <c r="K7607" s="2">
        <v>9.89</v>
      </c>
    </row>
    <row r="7608" spans="1:11" ht="13.8" x14ac:dyDescent="0.25">
      <c r="A7608" s="1">
        <v>42883</v>
      </c>
      <c r="B7608" s="3">
        <f t="shared" si="236"/>
        <v>2017</v>
      </c>
      <c r="C7608" s="3">
        <f t="shared" si="237"/>
        <v>5</v>
      </c>
      <c r="D7608" t="s">
        <v>1734</v>
      </c>
      <c r="E7608" t="s">
        <v>531</v>
      </c>
      <c r="F7608" t="s">
        <v>11</v>
      </c>
      <c r="G7608" t="s">
        <v>92</v>
      </c>
      <c r="H7608" t="s">
        <v>1278</v>
      </c>
      <c r="I7608" s="2">
        <v>125.13</v>
      </c>
      <c r="J7608" s="3">
        <v>3</v>
      </c>
      <c r="K7608" s="2">
        <v>36.29</v>
      </c>
    </row>
    <row r="7609" spans="1:11" ht="13.8" x14ac:dyDescent="0.25">
      <c r="A7609" s="1">
        <v>42883</v>
      </c>
      <c r="B7609" s="3">
        <f t="shared" si="236"/>
        <v>2017</v>
      </c>
      <c r="C7609" s="3">
        <f t="shared" si="237"/>
        <v>5</v>
      </c>
      <c r="D7609" t="s">
        <v>1438</v>
      </c>
      <c r="E7609" t="s">
        <v>78</v>
      </c>
      <c r="F7609" t="s">
        <v>11</v>
      </c>
      <c r="G7609" t="s">
        <v>12</v>
      </c>
      <c r="H7609" t="s">
        <v>2240</v>
      </c>
      <c r="I7609" s="2">
        <v>13.87</v>
      </c>
      <c r="J7609" s="3">
        <v>3</v>
      </c>
      <c r="K7609" s="2">
        <v>5.03</v>
      </c>
    </row>
    <row r="7610" spans="1:11" ht="13.8" x14ac:dyDescent="0.25">
      <c r="A7610" s="1">
        <v>42883</v>
      </c>
      <c r="B7610" s="3">
        <f t="shared" si="236"/>
        <v>2017</v>
      </c>
      <c r="C7610" s="3">
        <f t="shared" si="237"/>
        <v>5</v>
      </c>
      <c r="D7610" t="s">
        <v>1438</v>
      </c>
      <c r="E7610" t="s">
        <v>78</v>
      </c>
      <c r="F7610" t="s">
        <v>34</v>
      </c>
      <c r="G7610" t="s">
        <v>74</v>
      </c>
      <c r="H7610" t="s">
        <v>2161</v>
      </c>
      <c r="I7610" s="2">
        <v>115.96</v>
      </c>
      <c r="J7610" s="3">
        <v>4</v>
      </c>
      <c r="K7610" s="2">
        <v>-64.94</v>
      </c>
    </row>
    <row r="7611" spans="1:11" ht="13.8" x14ac:dyDescent="0.25">
      <c r="A7611" s="1">
        <v>42884</v>
      </c>
      <c r="B7611" s="3">
        <f t="shared" si="236"/>
        <v>2017</v>
      </c>
      <c r="C7611" s="3">
        <f t="shared" si="237"/>
        <v>5</v>
      </c>
      <c r="D7611" t="s">
        <v>1920</v>
      </c>
      <c r="E7611" t="s">
        <v>10</v>
      </c>
      <c r="F7611" t="s">
        <v>11</v>
      </c>
      <c r="G7611" t="s">
        <v>12</v>
      </c>
      <c r="H7611" t="s">
        <v>2394</v>
      </c>
      <c r="I7611" s="2">
        <v>25.92</v>
      </c>
      <c r="J7611" s="3">
        <v>5</v>
      </c>
      <c r="K7611" s="2">
        <v>9.4</v>
      </c>
    </row>
    <row r="7612" spans="1:11" ht="13.8" x14ac:dyDescent="0.25">
      <c r="A7612" s="1">
        <v>42884</v>
      </c>
      <c r="B7612" s="3">
        <f t="shared" si="236"/>
        <v>2017</v>
      </c>
      <c r="C7612" s="3">
        <f t="shared" si="237"/>
        <v>5</v>
      </c>
      <c r="D7612" t="s">
        <v>1920</v>
      </c>
      <c r="E7612" t="s">
        <v>10</v>
      </c>
      <c r="F7612" t="s">
        <v>11</v>
      </c>
      <c r="G7612" t="s">
        <v>18</v>
      </c>
      <c r="H7612" t="s">
        <v>1753</v>
      </c>
      <c r="I7612" s="2">
        <v>53.42</v>
      </c>
      <c r="J7612" s="3">
        <v>3</v>
      </c>
      <c r="K7612" s="2">
        <v>4.67</v>
      </c>
    </row>
    <row r="7613" spans="1:11" ht="13.8" x14ac:dyDescent="0.25">
      <c r="A7613" s="1">
        <v>42884</v>
      </c>
      <c r="B7613" s="3">
        <f t="shared" si="236"/>
        <v>2017</v>
      </c>
      <c r="C7613" s="3">
        <f t="shared" si="237"/>
        <v>5</v>
      </c>
      <c r="D7613" t="s">
        <v>2463</v>
      </c>
      <c r="E7613" t="s">
        <v>10</v>
      </c>
      <c r="F7613" t="s">
        <v>34</v>
      </c>
      <c r="G7613" t="s">
        <v>47</v>
      </c>
      <c r="H7613" t="s">
        <v>2554</v>
      </c>
      <c r="I7613" s="2">
        <v>65.42</v>
      </c>
      <c r="J7613" s="3">
        <v>4</v>
      </c>
      <c r="K7613" s="2">
        <v>-52.34</v>
      </c>
    </row>
    <row r="7614" spans="1:11" ht="13.8" x14ac:dyDescent="0.25">
      <c r="A7614" s="1">
        <v>42884</v>
      </c>
      <c r="B7614" s="3">
        <f t="shared" si="236"/>
        <v>2017</v>
      </c>
      <c r="C7614" s="3">
        <f t="shared" si="237"/>
        <v>5</v>
      </c>
      <c r="D7614" t="s">
        <v>1957</v>
      </c>
      <c r="E7614" t="s">
        <v>996</v>
      </c>
      <c r="F7614" t="s">
        <v>11</v>
      </c>
      <c r="G7614" t="s">
        <v>43</v>
      </c>
      <c r="H7614" t="s">
        <v>234</v>
      </c>
      <c r="I7614" s="2">
        <v>23.55</v>
      </c>
      <c r="J7614" s="3">
        <v>5</v>
      </c>
      <c r="K7614" s="2">
        <v>1.18</v>
      </c>
    </row>
    <row r="7615" spans="1:11" ht="13.8" x14ac:dyDescent="0.25">
      <c r="A7615" s="1">
        <v>42884</v>
      </c>
      <c r="B7615" s="3">
        <f t="shared" si="236"/>
        <v>2017</v>
      </c>
      <c r="C7615" s="3">
        <f t="shared" si="237"/>
        <v>5</v>
      </c>
      <c r="D7615" t="s">
        <v>1616</v>
      </c>
      <c r="E7615" t="s">
        <v>129</v>
      </c>
      <c r="F7615" t="s">
        <v>11</v>
      </c>
      <c r="G7615" t="s">
        <v>20</v>
      </c>
      <c r="H7615" t="s">
        <v>1139</v>
      </c>
      <c r="I7615" s="2">
        <v>43.41</v>
      </c>
      <c r="J7615" s="3">
        <v>1</v>
      </c>
      <c r="K7615" s="2">
        <v>19.97</v>
      </c>
    </row>
    <row r="7616" spans="1:11" ht="13.8" x14ac:dyDescent="0.25">
      <c r="A7616" s="1">
        <v>42884</v>
      </c>
      <c r="B7616" s="3">
        <f t="shared" si="236"/>
        <v>2017</v>
      </c>
      <c r="C7616" s="3">
        <f t="shared" si="237"/>
        <v>5</v>
      </c>
      <c r="D7616" t="s">
        <v>1616</v>
      </c>
      <c r="E7616" t="s">
        <v>129</v>
      </c>
      <c r="F7616" t="s">
        <v>34</v>
      </c>
      <c r="G7616" t="s">
        <v>47</v>
      </c>
      <c r="H7616" t="s">
        <v>281</v>
      </c>
      <c r="I7616" s="2">
        <v>6.24</v>
      </c>
      <c r="J7616" s="3">
        <v>3</v>
      </c>
      <c r="K7616" s="2">
        <v>2.62</v>
      </c>
    </row>
    <row r="7617" spans="1:11" ht="13.8" x14ac:dyDescent="0.25">
      <c r="A7617" s="1">
        <v>42884</v>
      </c>
      <c r="B7617" s="3">
        <f t="shared" si="236"/>
        <v>2017</v>
      </c>
      <c r="C7617" s="3">
        <f t="shared" si="237"/>
        <v>5</v>
      </c>
      <c r="D7617" t="s">
        <v>1616</v>
      </c>
      <c r="E7617" t="s">
        <v>129</v>
      </c>
      <c r="F7617" t="s">
        <v>11</v>
      </c>
      <c r="G7617" t="s">
        <v>92</v>
      </c>
      <c r="H7617" t="s">
        <v>2606</v>
      </c>
      <c r="I7617" s="2">
        <v>465.16</v>
      </c>
      <c r="J7617" s="3">
        <v>2</v>
      </c>
      <c r="K7617" s="2">
        <v>120.94</v>
      </c>
    </row>
    <row r="7618" spans="1:11" ht="13.8" x14ac:dyDescent="0.25">
      <c r="A7618" s="1">
        <v>42884</v>
      </c>
      <c r="B7618" s="3">
        <f t="shared" si="236"/>
        <v>2017</v>
      </c>
      <c r="C7618" s="3">
        <f t="shared" si="237"/>
        <v>5</v>
      </c>
      <c r="D7618" t="s">
        <v>1616</v>
      </c>
      <c r="E7618" t="s">
        <v>129</v>
      </c>
      <c r="F7618" t="s">
        <v>11</v>
      </c>
      <c r="G7618" t="s">
        <v>12</v>
      </c>
      <c r="H7618" t="s">
        <v>754</v>
      </c>
      <c r="I7618" s="2">
        <v>7.98</v>
      </c>
      <c r="J7618" s="3">
        <v>1</v>
      </c>
      <c r="K7618" s="2">
        <v>3.99</v>
      </c>
    </row>
    <row r="7619" spans="1:11" ht="13.8" x14ac:dyDescent="0.25">
      <c r="A7619" s="1">
        <v>42885</v>
      </c>
      <c r="B7619" s="3">
        <f t="shared" ref="B7619:B7682" si="238">YEAR(A7619)</f>
        <v>2017</v>
      </c>
      <c r="C7619" s="3">
        <f t="shared" ref="C7619:C7682" si="239">MONTH(A7619)</f>
        <v>5</v>
      </c>
      <c r="D7619" t="s">
        <v>2138</v>
      </c>
      <c r="E7619" t="s">
        <v>62</v>
      </c>
      <c r="F7619" t="s">
        <v>34</v>
      </c>
      <c r="G7619" t="s">
        <v>74</v>
      </c>
      <c r="H7619" t="s">
        <v>1717</v>
      </c>
      <c r="I7619" s="2">
        <v>241.96</v>
      </c>
      <c r="J7619" s="3">
        <v>2</v>
      </c>
      <c r="K7619" s="2">
        <v>33.869999999999997</v>
      </c>
    </row>
    <row r="7620" spans="1:11" ht="13.8" x14ac:dyDescent="0.25">
      <c r="A7620" s="1">
        <v>42885</v>
      </c>
      <c r="B7620" s="3">
        <f t="shared" si="238"/>
        <v>2017</v>
      </c>
      <c r="C7620" s="3">
        <f t="shared" si="239"/>
        <v>5</v>
      </c>
      <c r="D7620" t="s">
        <v>2138</v>
      </c>
      <c r="E7620" t="s">
        <v>62</v>
      </c>
      <c r="F7620" t="s">
        <v>11</v>
      </c>
      <c r="G7620" t="s">
        <v>20</v>
      </c>
      <c r="H7620" t="s">
        <v>1792</v>
      </c>
      <c r="I7620" s="2">
        <v>3.89</v>
      </c>
      <c r="J7620" s="3">
        <v>1</v>
      </c>
      <c r="K7620" s="2">
        <v>1.87</v>
      </c>
    </row>
    <row r="7621" spans="1:11" ht="13.8" x14ac:dyDescent="0.25">
      <c r="A7621" s="1">
        <v>42885</v>
      </c>
      <c r="B7621" s="3">
        <f t="shared" si="238"/>
        <v>2017</v>
      </c>
      <c r="C7621" s="3">
        <f t="shared" si="239"/>
        <v>5</v>
      </c>
      <c r="D7621" t="s">
        <v>2138</v>
      </c>
      <c r="E7621" t="s">
        <v>62</v>
      </c>
      <c r="F7621" t="s">
        <v>34</v>
      </c>
      <c r="G7621" t="s">
        <v>47</v>
      </c>
      <c r="H7621" t="s">
        <v>872</v>
      </c>
      <c r="I7621" s="2">
        <v>8.01</v>
      </c>
      <c r="J7621" s="3">
        <v>3</v>
      </c>
      <c r="K7621" s="2">
        <v>3.04</v>
      </c>
    </row>
    <row r="7622" spans="1:11" ht="13.8" x14ac:dyDescent="0.25">
      <c r="A7622" s="1">
        <v>42885</v>
      </c>
      <c r="B7622" s="3">
        <f t="shared" si="238"/>
        <v>2017</v>
      </c>
      <c r="C7622" s="3">
        <f t="shared" si="239"/>
        <v>5</v>
      </c>
      <c r="D7622" t="s">
        <v>1863</v>
      </c>
      <c r="E7622" t="s">
        <v>91</v>
      </c>
      <c r="F7622" t="s">
        <v>39</v>
      </c>
      <c r="G7622" t="s">
        <v>40</v>
      </c>
      <c r="H7622" t="s">
        <v>1940</v>
      </c>
      <c r="I7622" s="2">
        <v>156.79</v>
      </c>
      <c r="J7622" s="3">
        <v>1</v>
      </c>
      <c r="K7622" s="2">
        <v>17.64</v>
      </c>
    </row>
    <row r="7623" spans="1:11" ht="13.8" x14ac:dyDescent="0.25">
      <c r="A7623" s="1">
        <v>42885</v>
      </c>
      <c r="B7623" s="3">
        <f t="shared" si="238"/>
        <v>2017</v>
      </c>
      <c r="C7623" s="3">
        <f t="shared" si="239"/>
        <v>5</v>
      </c>
      <c r="D7623" t="s">
        <v>1863</v>
      </c>
      <c r="E7623" t="s">
        <v>91</v>
      </c>
      <c r="F7623" t="s">
        <v>39</v>
      </c>
      <c r="G7623" t="s">
        <v>52</v>
      </c>
      <c r="H7623" t="s">
        <v>388</v>
      </c>
      <c r="I7623" s="2">
        <v>35.36</v>
      </c>
      <c r="J7623" s="3">
        <v>2</v>
      </c>
      <c r="K7623" s="2">
        <v>-3.09</v>
      </c>
    </row>
    <row r="7624" spans="1:11" ht="13.8" x14ac:dyDescent="0.25">
      <c r="A7624" s="1">
        <v>42885</v>
      </c>
      <c r="B7624" s="3">
        <f t="shared" si="238"/>
        <v>2017</v>
      </c>
      <c r="C7624" s="3">
        <f t="shared" si="239"/>
        <v>5</v>
      </c>
      <c r="D7624" t="s">
        <v>1863</v>
      </c>
      <c r="E7624" t="s">
        <v>91</v>
      </c>
      <c r="F7624" t="s">
        <v>34</v>
      </c>
      <c r="G7624" t="s">
        <v>47</v>
      </c>
      <c r="H7624" t="s">
        <v>2223</v>
      </c>
      <c r="I7624" s="2">
        <v>13.59</v>
      </c>
      <c r="J7624" s="3">
        <v>1</v>
      </c>
      <c r="K7624" s="2">
        <v>-0.34</v>
      </c>
    </row>
    <row r="7625" spans="1:11" ht="13.8" x14ac:dyDescent="0.25">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ht="13.8" x14ac:dyDescent="0.25">
      <c r="A7626" s="1">
        <v>42885</v>
      </c>
      <c r="B7626" s="3">
        <f t="shared" si="238"/>
        <v>2017</v>
      </c>
      <c r="C7626" s="3">
        <f t="shared" si="239"/>
        <v>5</v>
      </c>
      <c r="D7626" t="s">
        <v>277</v>
      </c>
      <c r="E7626" t="s">
        <v>10</v>
      </c>
      <c r="F7626" t="s">
        <v>34</v>
      </c>
      <c r="G7626" t="s">
        <v>74</v>
      </c>
      <c r="H7626" t="s">
        <v>1930</v>
      </c>
      <c r="I7626" s="2">
        <v>204.67</v>
      </c>
      <c r="J7626" s="3">
        <v>1</v>
      </c>
      <c r="K7626" s="2">
        <v>-6.02</v>
      </c>
    </row>
    <row r="7627" spans="1:11" ht="13.8" x14ac:dyDescent="0.25">
      <c r="A7627" s="1">
        <v>42885</v>
      </c>
      <c r="B7627" s="3">
        <f t="shared" si="238"/>
        <v>2017</v>
      </c>
      <c r="C7627" s="3">
        <f t="shared" si="239"/>
        <v>5</v>
      </c>
      <c r="D7627" t="s">
        <v>283</v>
      </c>
      <c r="E7627" t="s">
        <v>27</v>
      </c>
      <c r="F7627" t="s">
        <v>11</v>
      </c>
      <c r="G7627" t="s">
        <v>24</v>
      </c>
      <c r="H7627" t="s">
        <v>885</v>
      </c>
      <c r="I7627" s="2">
        <v>35.1</v>
      </c>
      <c r="J7627" s="3">
        <v>6</v>
      </c>
      <c r="K7627" s="2">
        <v>10.18</v>
      </c>
    </row>
    <row r="7628" spans="1:11" ht="13.8" x14ac:dyDescent="0.25">
      <c r="A7628" s="1">
        <v>42887</v>
      </c>
      <c r="B7628" s="3">
        <f t="shared" si="238"/>
        <v>2017</v>
      </c>
      <c r="C7628" s="3">
        <f t="shared" si="239"/>
        <v>6</v>
      </c>
      <c r="D7628" t="s">
        <v>1035</v>
      </c>
      <c r="E7628" t="s">
        <v>78</v>
      </c>
      <c r="F7628" t="s">
        <v>11</v>
      </c>
      <c r="G7628" t="s">
        <v>92</v>
      </c>
      <c r="H7628" t="s">
        <v>1975</v>
      </c>
      <c r="I7628" s="2">
        <v>17.48</v>
      </c>
      <c r="J7628" s="3">
        <v>5</v>
      </c>
      <c r="K7628" s="2">
        <v>1.31</v>
      </c>
    </row>
    <row r="7629" spans="1:11" ht="13.8" x14ac:dyDescent="0.25">
      <c r="A7629" s="1">
        <v>42887</v>
      </c>
      <c r="B7629" s="3">
        <f t="shared" si="238"/>
        <v>2017</v>
      </c>
      <c r="C7629" s="3">
        <f t="shared" si="239"/>
        <v>6</v>
      </c>
      <c r="D7629" t="s">
        <v>2209</v>
      </c>
      <c r="E7629" t="s">
        <v>78</v>
      </c>
      <c r="F7629" t="s">
        <v>11</v>
      </c>
      <c r="G7629" t="s">
        <v>20</v>
      </c>
      <c r="H7629" t="s">
        <v>248</v>
      </c>
      <c r="I7629" s="2">
        <v>3.8</v>
      </c>
      <c r="J7629" s="3">
        <v>2</v>
      </c>
      <c r="K7629" s="2">
        <v>-2.66</v>
      </c>
    </row>
    <row r="7630" spans="1:11" ht="13.8" x14ac:dyDescent="0.25">
      <c r="A7630" s="1">
        <v>42887</v>
      </c>
      <c r="B7630" s="3">
        <f t="shared" si="238"/>
        <v>2017</v>
      </c>
      <c r="C7630" s="3">
        <f t="shared" si="239"/>
        <v>6</v>
      </c>
      <c r="D7630" t="s">
        <v>2209</v>
      </c>
      <c r="E7630" t="s">
        <v>78</v>
      </c>
      <c r="F7630" t="s">
        <v>11</v>
      </c>
      <c r="G7630" t="s">
        <v>12</v>
      </c>
      <c r="H7630" t="s">
        <v>1315</v>
      </c>
      <c r="I7630" s="2">
        <v>27.74</v>
      </c>
      <c r="J7630" s="3">
        <v>6</v>
      </c>
      <c r="K7630" s="2">
        <v>10.06</v>
      </c>
    </row>
    <row r="7631" spans="1:11" ht="13.8" x14ac:dyDescent="0.25">
      <c r="A7631" s="1">
        <v>42887</v>
      </c>
      <c r="B7631" s="3">
        <f t="shared" si="238"/>
        <v>2017</v>
      </c>
      <c r="C7631" s="3">
        <f t="shared" si="239"/>
        <v>6</v>
      </c>
      <c r="D7631" t="s">
        <v>2209</v>
      </c>
      <c r="E7631" t="s">
        <v>78</v>
      </c>
      <c r="F7631" t="s">
        <v>39</v>
      </c>
      <c r="G7631" t="s">
        <v>40</v>
      </c>
      <c r="H7631" t="s">
        <v>2300</v>
      </c>
      <c r="I7631" s="2">
        <v>158.38</v>
      </c>
      <c r="J7631" s="3">
        <v>4</v>
      </c>
      <c r="K7631" s="2">
        <v>-34.31</v>
      </c>
    </row>
    <row r="7632" spans="1:11" ht="13.8" x14ac:dyDescent="0.25">
      <c r="A7632" s="1">
        <v>42887</v>
      </c>
      <c r="B7632" s="3">
        <f t="shared" si="238"/>
        <v>2017</v>
      </c>
      <c r="C7632" s="3">
        <f t="shared" si="239"/>
        <v>6</v>
      </c>
      <c r="D7632" t="s">
        <v>2518</v>
      </c>
      <c r="E7632" t="s">
        <v>996</v>
      </c>
      <c r="F7632" t="s">
        <v>11</v>
      </c>
      <c r="G7632" t="s">
        <v>20</v>
      </c>
      <c r="H7632" t="s">
        <v>96</v>
      </c>
      <c r="I7632" s="2">
        <v>53.9</v>
      </c>
      <c r="J7632" s="3">
        <v>5</v>
      </c>
      <c r="K7632" s="2">
        <v>25.87</v>
      </c>
    </row>
    <row r="7633" spans="1:11" ht="13.8" x14ac:dyDescent="0.25">
      <c r="A7633" s="1">
        <v>42887</v>
      </c>
      <c r="B7633" s="3">
        <f t="shared" si="238"/>
        <v>2017</v>
      </c>
      <c r="C7633" s="3">
        <f t="shared" si="239"/>
        <v>6</v>
      </c>
      <c r="D7633" t="s">
        <v>717</v>
      </c>
      <c r="E7633" t="s">
        <v>23</v>
      </c>
      <c r="F7633" t="s">
        <v>11</v>
      </c>
      <c r="G7633" t="s">
        <v>18</v>
      </c>
      <c r="H7633" t="s">
        <v>2031</v>
      </c>
      <c r="I7633" s="2">
        <v>324.74</v>
      </c>
      <c r="J7633" s="3">
        <v>3</v>
      </c>
      <c r="K7633" s="2">
        <v>-77.13</v>
      </c>
    </row>
    <row r="7634" spans="1:11" ht="13.8" x14ac:dyDescent="0.25">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ht="13.8" x14ac:dyDescent="0.25">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ht="13.8" x14ac:dyDescent="0.25">
      <c r="A7636" s="1">
        <v>42887</v>
      </c>
      <c r="B7636" s="3">
        <f t="shared" si="238"/>
        <v>2017</v>
      </c>
      <c r="C7636" s="3">
        <f t="shared" si="239"/>
        <v>6</v>
      </c>
      <c r="D7636" t="s">
        <v>2271</v>
      </c>
      <c r="E7636" t="s">
        <v>129</v>
      </c>
      <c r="F7636" t="s">
        <v>39</v>
      </c>
      <c r="G7636" t="s">
        <v>52</v>
      </c>
      <c r="H7636" t="s">
        <v>1526</v>
      </c>
      <c r="I7636" s="2">
        <v>83.97</v>
      </c>
      <c r="J7636" s="3">
        <v>3</v>
      </c>
      <c r="K7636" s="2">
        <v>15.95</v>
      </c>
    </row>
    <row r="7637" spans="1:11" ht="13.8" x14ac:dyDescent="0.25">
      <c r="A7637" s="1">
        <v>42887</v>
      </c>
      <c r="B7637" s="3">
        <f t="shared" si="238"/>
        <v>2017</v>
      </c>
      <c r="C7637" s="3">
        <f t="shared" si="239"/>
        <v>6</v>
      </c>
      <c r="D7637" t="s">
        <v>2271</v>
      </c>
      <c r="E7637" t="s">
        <v>129</v>
      </c>
      <c r="F7637" t="s">
        <v>39</v>
      </c>
      <c r="G7637" t="s">
        <v>52</v>
      </c>
      <c r="H7637" t="s">
        <v>2425</v>
      </c>
      <c r="I7637" s="2">
        <v>39.89</v>
      </c>
      <c r="J7637" s="3">
        <v>1</v>
      </c>
      <c r="K7637" s="2">
        <v>14.76</v>
      </c>
    </row>
    <row r="7638" spans="1:11" ht="13.8" x14ac:dyDescent="0.25">
      <c r="A7638" s="1">
        <v>42887</v>
      </c>
      <c r="B7638" s="3">
        <f t="shared" si="238"/>
        <v>2017</v>
      </c>
      <c r="C7638" s="3">
        <f t="shared" si="239"/>
        <v>6</v>
      </c>
      <c r="D7638" t="s">
        <v>2271</v>
      </c>
      <c r="E7638" t="s">
        <v>129</v>
      </c>
      <c r="F7638" t="s">
        <v>11</v>
      </c>
      <c r="G7638" t="s">
        <v>20</v>
      </c>
      <c r="H7638" t="s">
        <v>1998</v>
      </c>
      <c r="I7638" s="2">
        <v>17.38</v>
      </c>
      <c r="J7638" s="3">
        <v>2</v>
      </c>
      <c r="K7638" s="2">
        <v>8.69</v>
      </c>
    </row>
    <row r="7639" spans="1:11" ht="13.8" x14ac:dyDescent="0.25">
      <c r="A7639" s="1">
        <v>42888</v>
      </c>
      <c r="B7639" s="3">
        <f t="shared" si="238"/>
        <v>2017</v>
      </c>
      <c r="C7639" s="3">
        <f t="shared" si="239"/>
        <v>6</v>
      </c>
      <c r="D7639" t="s">
        <v>1003</v>
      </c>
      <c r="E7639" t="s">
        <v>78</v>
      </c>
      <c r="F7639" t="s">
        <v>39</v>
      </c>
      <c r="G7639" t="s">
        <v>40</v>
      </c>
      <c r="H7639" t="s">
        <v>1999</v>
      </c>
      <c r="I7639" s="2">
        <v>2.97</v>
      </c>
      <c r="J7639" s="3">
        <v>1</v>
      </c>
      <c r="K7639" s="2">
        <v>-0.64</v>
      </c>
    </row>
    <row r="7640" spans="1:11" ht="13.8" x14ac:dyDescent="0.25">
      <c r="A7640" s="1">
        <v>42888</v>
      </c>
      <c r="B7640" s="3">
        <f t="shared" si="238"/>
        <v>2017</v>
      </c>
      <c r="C7640" s="3">
        <f t="shared" si="239"/>
        <v>6</v>
      </c>
      <c r="D7640" t="s">
        <v>1003</v>
      </c>
      <c r="E7640" t="s">
        <v>78</v>
      </c>
      <c r="F7640" t="s">
        <v>11</v>
      </c>
      <c r="G7640" t="s">
        <v>18</v>
      </c>
      <c r="H7640" t="s">
        <v>1847</v>
      </c>
      <c r="I7640" s="2">
        <v>27.44</v>
      </c>
      <c r="J7640" s="3">
        <v>2</v>
      </c>
      <c r="K7640" s="2">
        <v>2.4</v>
      </c>
    </row>
    <row r="7641" spans="1:11" ht="13.8" x14ac:dyDescent="0.25">
      <c r="A7641" s="1">
        <v>42888</v>
      </c>
      <c r="B7641" s="3">
        <f t="shared" si="238"/>
        <v>2017</v>
      </c>
      <c r="C7641" s="3">
        <f t="shared" si="239"/>
        <v>6</v>
      </c>
      <c r="D7641" t="s">
        <v>1426</v>
      </c>
      <c r="E7641" t="s">
        <v>95</v>
      </c>
      <c r="F7641" t="s">
        <v>11</v>
      </c>
      <c r="G7641" t="s">
        <v>12</v>
      </c>
      <c r="H7641" t="s">
        <v>1591</v>
      </c>
      <c r="I7641" s="2">
        <v>25.34</v>
      </c>
      <c r="J7641" s="3">
        <v>6</v>
      </c>
      <c r="K7641" s="2">
        <v>7.92</v>
      </c>
    </row>
    <row r="7642" spans="1:11" ht="13.8" x14ac:dyDescent="0.25">
      <c r="A7642" s="1">
        <v>42888</v>
      </c>
      <c r="B7642" s="3">
        <f t="shared" si="238"/>
        <v>2017</v>
      </c>
      <c r="C7642" s="3">
        <f t="shared" si="239"/>
        <v>6</v>
      </c>
      <c r="D7642" t="s">
        <v>1426</v>
      </c>
      <c r="E7642" t="s">
        <v>95</v>
      </c>
      <c r="F7642" t="s">
        <v>11</v>
      </c>
      <c r="G7642" t="s">
        <v>63</v>
      </c>
      <c r="H7642" t="s">
        <v>2521</v>
      </c>
      <c r="I7642" s="2">
        <v>43.92</v>
      </c>
      <c r="J7642" s="3">
        <v>5</v>
      </c>
      <c r="K7642" s="2">
        <v>15.92</v>
      </c>
    </row>
    <row r="7643" spans="1:11" ht="13.8" x14ac:dyDescent="0.25">
      <c r="A7643" s="1">
        <v>42888</v>
      </c>
      <c r="B7643" s="3">
        <f t="shared" si="238"/>
        <v>2017</v>
      </c>
      <c r="C7643" s="3">
        <f t="shared" si="239"/>
        <v>6</v>
      </c>
      <c r="D7643" t="s">
        <v>602</v>
      </c>
      <c r="E7643" t="s">
        <v>245</v>
      </c>
      <c r="F7643" t="s">
        <v>11</v>
      </c>
      <c r="G7643" t="s">
        <v>12</v>
      </c>
      <c r="H7643" t="s">
        <v>497</v>
      </c>
      <c r="I7643" s="2">
        <v>25.34</v>
      </c>
      <c r="J7643" s="3">
        <v>4</v>
      </c>
      <c r="K7643" s="2">
        <v>9.19</v>
      </c>
    </row>
    <row r="7644" spans="1:11" ht="13.8" x14ac:dyDescent="0.25">
      <c r="A7644" s="1">
        <v>42888</v>
      </c>
      <c r="B7644" s="3">
        <f t="shared" si="238"/>
        <v>2017</v>
      </c>
      <c r="C7644" s="3">
        <f t="shared" si="239"/>
        <v>6</v>
      </c>
      <c r="D7644" t="s">
        <v>1994</v>
      </c>
      <c r="E7644" t="s">
        <v>10</v>
      </c>
      <c r="F7644" t="s">
        <v>11</v>
      </c>
      <c r="G7644" t="s">
        <v>12</v>
      </c>
      <c r="H7644" t="s">
        <v>1981</v>
      </c>
      <c r="I7644" s="2">
        <v>10.69</v>
      </c>
      <c r="J7644" s="3">
        <v>2</v>
      </c>
      <c r="K7644" s="2">
        <v>3.74</v>
      </c>
    </row>
    <row r="7645" spans="1:11" ht="13.8" x14ac:dyDescent="0.25">
      <c r="A7645" s="1">
        <v>42889</v>
      </c>
      <c r="B7645" s="3">
        <f t="shared" si="238"/>
        <v>2017</v>
      </c>
      <c r="C7645" s="3">
        <f t="shared" si="239"/>
        <v>6</v>
      </c>
      <c r="D7645" t="s">
        <v>813</v>
      </c>
      <c r="E7645" t="s">
        <v>120</v>
      </c>
      <c r="F7645" t="s">
        <v>34</v>
      </c>
      <c r="G7645" t="s">
        <v>47</v>
      </c>
      <c r="H7645" t="s">
        <v>1694</v>
      </c>
      <c r="I7645" s="2">
        <v>35.17</v>
      </c>
      <c r="J7645" s="3">
        <v>7</v>
      </c>
      <c r="K7645" s="2">
        <v>9.67</v>
      </c>
    </row>
    <row r="7646" spans="1:11" ht="13.8" x14ac:dyDescent="0.25">
      <c r="A7646" s="1">
        <v>42889</v>
      </c>
      <c r="B7646" s="3">
        <f t="shared" si="238"/>
        <v>2017</v>
      </c>
      <c r="C7646" s="3">
        <f t="shared" si="239"/>
        <v>6</v>
      </c>
      <c r="D7646" t="s">
        <v>624</v>
      </c>
      <c r="E7646" t="s">
        <v>164</v>
      </c>
      <c r="F7646" t="s">
        <v>39</v>
      </c>
      <c r="G7646" t="s">
        <v>52</v>
      </c>
      <c r="H7646" t="s">
        <v>2285</v>
      </c>
      <c r="I7646" s="2">
        <v>1099.5</v>
      </c>
      <c r="J7646" s="3">
        <v>10</v>
      </c>
      <c r="K7646" s="2">
        <v>362.84</v>
      </c>
    </row>
    <row r="7647" spans="1:11" ht="13.8" x14ac:dyDescent="0.25">
      <c r="A7647" s="1">
        <v>42889</v>
      </c>
      <c r="B7647" s="3">
        <f t="shared" si="238"/>
        <v>2017</v>
      </c>
      <c r="C7647" s="3">
        <f t="shared" si="239"/>
        <v>6</v>
      </c>
      <c r="D7647" t="s">
        <v>1680</v>
      </c>
      <c r="E7647" t="s">
        <v>27</v>
      </c>
      <c r="F7647" t="s">
        <v>39</v>
      </c>
      <c r="G7647" t="s">
        <v>52</v>
      </c>
      <c r="H7647" t="s">
        <v>1422</v>
      </c>
      <c r="I7647" s="2">
        <v>44.75</v>
      </c>
      <c r="J7647" s="3">
        <v>5</v>
      </c>
      <c r="K7647" s="2">
        <v>8.5</v>
      </c>
    </row>
    <row r="7648" spans="1:11" ht="13.8" x14ac:dyDescent="0.25">
      <c r="A7648" s="1">
        <v>42889</v>
      </c>
      <c r="B7648" s="3">
        <f t="shared" si="238"/>
        <v>2017</v>
      </c>
      <c r="C7648" s="3">
        <f t="shared" si="239"/>
        <v>6</v>
      </c>
      <c r="D7648" t="s">
        <v>1680</v>
      </c>
      <c r="E7648" t="s">
        <v>27</v>
      </c>
      <c r="F7648" t="s">
        <v>11</v>
      </c>
      <c r="G7648" t="s">
        <v>12</v>
      </c>
      <c r="H7648" t="s">
        <v>442</v>
      </c>
      <c r="I7648" s="2">
        <v>11.96</v>
      </c>
      <c r="J7648" s="3">
        <v>2</v>
      </c>
      <c r="K7648" s="2">
        <v>5.38</v>
      </c>
    </row>
    <row r="7649" spans="1:11" ht="13.8" x14ac:dyDescent="0.25">
      <c r="A7649" s="1">
        <v>42889</v>
      </c>
      <c r="B7649" s="3">
        <f t="shared" si="238"/>
        <v>2017</v>
      </c>
      <c r="C7649" s="3">
        <f t="shared" si="239"/>
        <v>6</v>
      </c>
      <c r="D7649" t="s">
        <v>1680</v>
      </c>
      <c r="E7649" t="s">
        <v>27</v>
      </c>
      <c r="F7649" t="s">
        <v>11</v>
      </c>
      <c r="G7649" t="s">
        <v>20</v>
      </c>
      <c r="H7649" t="s">
        <v>1686</v>
      </c>
      <c r="I7649" s="2">
        <v>3.91</v>
      </c>
      <c r="J7649" s="3">
        <v>1</v>
      </c>
      <c r="K7649" s="2">
        <v>1.27</v>
      </c>
    </row>
    <row r="7650" spans="1:11" ht="13.8" x14ac:dyDescent="0.25">
      <c r="A7650" s="1">
        <v>42889</v>
      </c>
      <c r="B7650" s="3">
        <f t="shared" si="238"/>
        <v>2017</v>
      </c>
      <c r="C7650" s="3">
        <f t="shared" si="239"/>
        <v>6</v>
      </c>
      <c r="D7650" t="s">
        <v>789</v>
      </c>
      <c r="E7650" t="s">
        <v>123</v>
      </c>
      <c r="F7650" t="s">
        <v>11</v>
      </c>
      <c r="G7650" t="s">
        <v>20</v>
      </c>
      <c r="H7650" t="s">
        <v>1197</v>
      </c>
      <c r="I7650" s="2">
        <v>4.55</v>
      </c>
      <c r="J7650" s="3">
        <v>3</v>
      </c>
      <c r="K7650" s="2">
        <v>-3.49</v>
      </c>
    </row>
    <row r="7651" spans="1:11" ht="13.8" x14ac:dyDescent="0.25">
      <c r="A7651" s="1">
        <v>42889</v>
      </c>
      <c r="B7651" s="3">
        <f t="shared" si="238"/>
        <v>2017</v>
      </c>
      <c r="C7651" s="3">
        <f t="shared" si="239"/>
        <v>6</v>
      </c>
      <c r="D7651" t="s">
        <v>789</v>
      </c>
      <c r="E7651" t="s">
        <v>123</v>
      </c>
      <c r="F7651" t="s">
        <v>11</v>
      </c>
      <c r="G7651" t="s">
        <v>92</v>
      </c>
      <c r="H7651" t="s">
        <v>1050</v>
      </c>
      <c r="I7651" s="2">
        <v>5.2</v>
      </c>
      <c r="J7651" s="3">
        <v>2</v>
      </c>
      <c r="K7651" s="2">
        <v>0.59</v>
      </c>
    </row>
    <row r="7652" spans="1:11" ht="13.8" x14ac:dyDescent="0.25">
      <c r="A7652" s="1">
        <v>42889</v>
      </c>
      <c r="B7652" s="3">
        <f t="shared" si="238"/>
        <v>2017</v>
      </c>
      <c r="C7652" s="3">
        <f t="shared" si="239"/>
        <v>6</v>
      </c>
      <c r="D7652" t="s">
        <v>789</v>
      </c>
      <c r="E7652" t="s">
        <v>123</v>
      </c>
      <c r="F7652" t="s">
        <v>39</v>
      </c>
      <c r="G7652" t="s">
        <v>52</v>
      </c>
      <c r="H7652" t="s">
        <v>1628</v>
      </c>
      <c r="I7652" s="2">
        <v>205.99</v>
      </c>
      <c r="J7652" s="3">
        <v>1</v>
      </c>
      <c r="K7652" s="2">
        <v>-2.57</v>
      </c>
    </row>
    <row r="7653" spans="1:11" ht="13.8" x14ac:dyDescent="0.25">
      <c r="A7653" s="1">
        <v>42889</v>
      </c>
      <c r="B7653" s="3">
        <f t="shared" si="238"/>
        <v>2017</v>
      </c>
      <c r="C7653" s="3">
        <f t="shared" si="239"/>
        <v>6</v>
      </c>
      <c r="D7653" t="s">
        <v>789</v>
      </c>
      <c r="E7653" t="s">
        <v>123</v>
      </c>
      <c r="F7653" t="s">
        <v>11</v>
      </c>
      <c r="G7653" t="s">
        <v>12</v>
      </c>
      <c r="H7653" t="s">
        <v>2208</v>
      </c>
      <c r="I7653" s="2">
        <v>15.55</v>
      </c>
      <c r="J7653" s="3">
        <v>3</v>
      </c>
      <c r="K7653" s="2">
        <v>5.44</v>
      </c>
    </row>
    <row r="7654" spans="1:11" ht="13.8" x14ac:dyDescent="0.25">
      <c r="A7654" s="1">
        <v>42889</v>
      </c>
      <c r="B7654" s="3">
        <f t="shared" si="238"/>
        <v>2017</v>
      </c>
      <c r="C7654" s="3">
        <f t="shared" si="239"/>
        <v>6</v>
      </c>
      <c r="D7654" t="s">
        <v>789</v>
      </c>
      <c r="E7654" t="s">
        <v>123</v>
      </c>
      <c r="F7654" t="s">
        <v>39</v>
      </c>
      <c r="G7654" t="s">
        <v>40</v>
      </c>
      <c r="H7654" t="s">
        <v>720</v>
      </c>
      <c r="I7654" s="2">
        <v>503.96</v>
      </c>
      <c r="J7654" s="3">
        <v>5</v>
      </c>
      <c r="K7654" s="2">
        <v>50.4</v>
      </c>
    </row>
    <row r="7655" spans="1:11" ht="13.8" x14ac:dyDescent="0.25">
      <c r="A7655" s="1">
        <v>42889</v>
      </c>
      <c r="B7655" s="3">
        <f t="shared" si="238"/>
        <v>2017</v>
      </c>
      <c r="C7655" s="3">
        <f t="shared" si="239"/>
        <v>6</v>
      </c>
      <c r="D7655" t="s">
        <v>789</v>
      </c>
      <c r="E7655" t="s">
        <v>123</v>
      </c>
      <c r="F7655" t="s">
        <v>11</v>
      </c>
      <c r="G7655" t="s">
        <v>92</v>
      </c>
      <c r="H7655" t="s">
        <v>1975</v>
      </c>
      <c r="I7655" s="2">
        <v>24.47</v>
      </c>
      <c r="J7655" s="3">
        <v>7</v>
      </c>
      <c r="K7655" s="2">
        <v>1.84</v>
      </c>
    </row>
    <row r="7656" spans="1:11" ht="13.8" x14ac:dyDescent="0.25">
      <c r="A7656" s="1">
        <v>42889</v>
      </c>
      <c r="B7656" s="3">
        <f t="shared" si="238"/>
        <v>2017</v>
      </c>
      <c r="C7656" s="3">
        <f t="shared" si="239"/>
        <v>6</v>
      </c>
      <c r="D7656" t="s">
        <v>789</v>
      </c>
      <c r="E7656" t="s">
        <v>123</v>
      </c>
      <c r="F7656" t="s">
        <v>34</v>
      </c>
      <c r="G7656" t="s">
        <v>74</v>
      </c>
      <c r="H7656" t="s">
        <v>2149</v>
      </c>
      <c r="I7656" s="2">
        <v>241.57</v>
      </c>
      <c r="J7656" s="3">
        <v>2</v>
      </c>
      <c r="K7656" s="2">
        <v>0</v>
      </c>
    </row>
    <row r="7657" spans="1:11" ht="13.8" x14ac:dyDescent="0.25">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ht="13.8" x14ac:dyDescent="0.25">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ht="13.8" x14ac:dyDescent="0.25">
      <c r="A7659" s="1">
        <v>42889</v>
      </c>
      <c r="B7659" s="3">
        <f t="shared" si="238"/>
        <v>2017</v>
      </c>
      <c r="C7659" s="3">
        <f t="shared" si="239"/>
        <v>6</v>
      </c>
      <c r="D7659" t="s">
        <v>1736</v>
      </c>
      <c r="E7659" t="s">
        <v>149</v>
      </c>
      <c r="F7659" t="s">
        <v>39</v>
      </c>
      <c r="G7659" t="s">
        <v>302</v>
      </c>
      <c r="H7659" t="s">
        <v>2679</v>
      </c>
      <c r="I7659" s="2">
        <v>78.66</v>
      </c>
      <c r="J7659" s="3">
        <v>6</v>
      </c>
      <c r="K7659" s="2">
        <v>36.18</v>
      </c>
    </row>
    <row r="7660" spans="1:11" ht="13.8" x14ac:dyDescent="0.25">
      <c r="A7660" s="1">
        <v>42889</v>
      </c>
      <c r="B7660" s="3">
        <f t="shared" si="238"/>
        <v>2017</v>
      </c>
      <c r="C7660" s="3">
        <f t="shared" si="239"/>
        <v>6</v>
      </c>
      <c r="D7660" t="s">
        <v>1736</v>
      </c>
      <c r="E7660" t="s">
        <v>149</v>
      </c>
      <c r="F7660" t="s">
        <v>11</v>
      </c>
      <c r="G7660" t="s">
        <v>12</v>
      </c>
      <c r="H7660" t="s">
        <v>2116</v>
      </c>
      <c r="I7660" s="2">
        <v>45.36</v>
      </c>
      <c r="J7660" s="3">
        <v>4</v>
      </c>
      <c r="K7660" s="2">
        <v>22.23</v>
      </c>
    </row>
    <row r="7661" spans="1:11" ht="13.8" x14ac:dyDescent="0.25">
      <c r="A7661" s="1">
        <v>42889</v>
      </c>
      <c r="B7661" s="3">
        <f t="shared" si="238"/>
        <v>2017</v>
      </c>
      <c r="C7661" s="3">
        <f t="shared" si="239"/>
        <v>6</v>
      </c>
      <c r="D7661" t="s">
        <v>2248</v>
      </c>
      <c r="E7661" t="s">
        <v>164</v>
      </c>
      <c r="F7661" t="s">
        <v>11</v>
      </c>
      <c r="G7661" t="s">
        <v>18</v>
      </c>
      <c r="H7661" t="s">
        <v>1316</v>
      </c>
      <c r="I7661" s="2">
        <v>136.26</v>
      </c>
      <c r="J7661" s="3">
        <v>9</v>
      </c>
      <c r="K7661" s="2">
        <v>5.45</v>
      </c>
    </row>
    <row r="7662" spans="1:11" ht="13.8" x14ac:dyDescent="0.25">
      <c r="A7662" s="1">
        <v>42890</v>
      </c>
      <c r="B7662" s="3">
        <f t="shared" si="238"/>
        <v>2017</v>
      </c>
      <c r="C7662" s="3">
        <f t="shared" si="239"/>
        <v>6</v>
      </c>
      <c r="D7662" t="s">
        <v>2510</v>
      </c>
      <c r="E7662" t="s">
        <v>245</v>
      </c>
      <c r="F7662" t="s">
        <v>34</v>
      </c>
      <c r="G7662" t="s">
        <v>47</v>
      </c>
      <c r="H7662" t="s">
        <v>1213</v>
      </c>
      <c r="I7662" s="2">
        <v>31.98</v>
      </c>
      <c r="J7662" s="3">
        <v>2</v>
      </c>
      <c r="K7662" s="2">
        <v>2</v>
      </c>
    </row>
    <row r="7663" spans="1:11" ht="13.8" x14ac:dyDescent="0.25">
      <c r="A7663" s="1">
        <v>42890</v>
      </c>
      <c r="B7663" s="3">
        <f t="shared" si="238"/>
        <v>2017</v>
      </c>
      <c r="C7663" s="3">
        <f t="shared" si="239"/>
        <v>6</v>
      </c>
      <c r="D7663" t="s">
        <v>2510</v>
      </c>
      <c r="E7663" t="s">
        <v>245</v>
      </c>
      <c r="F7663" t="s">
        <v>39</v>
      </c>
      <c r="G7663" t="s">
        <v>40</v>
      </c>
      <c r="H7663" t="s">
        <v>415</v>
      </c>
      <c r="I7663" s="2">
        <v>71.98</v>
      </c>
      <c r="J7663" s="3">
        <v>2</v>
      </c>
      <c r="K7663" s="2">
        <v>25.19</v>
      </c>
    </row>
    <row r="7664" spans="1:11" ht="13.8" x14ac:dyDescent="0.25">
      <c r="A7664" s="1">
        <v>42890</v>
      </c>
      <c r="B7664" s="3">
        <f t="shared" si="238"/>
        <v>2017</v>
      </c>
      <c r="C7664" s="3">
        <f t="shared" si="239"/>
        <v>6</v>
      </c>
      <c r="D7664" t="s">
        <v>907</v>
      </c>
      <c r="E7664" t="s">
        <v>488</v>
      </c>
      <c r="F7664" t="s">
        <v>11</v>
      </c>
      <c r="G7664" t="s">
        <v>12</v>
      </c>
      <c r="H7664" t="s">
        <v>2136</v>
      </c>
      <c r="I7664" s="2">
        <v>12.48</v>
      </c>
      <c r="J7664" s="3">
        <v>2</v>
      </c>
      <c r="K7664" s="2">
        <v>5.62</v>
      </c>
    </row>
    <row r="7665" spans="1:11" ht="13.8" x14ac:dyDescent="0.25">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ht="13.8" x14ac:dyDescent="0.25">
      <c r="A7666" s="1">
        <v>42890</v>
      </c>
      <c r="B7666" s="3">
        <f t="shared" si="238"/>
        <v>2017</v>
      </c>
      <c r="C7666" s="3">
        <f t="shared" si="239"/>
        <v>6</v>
      </c>
      <c r="D7666" t="s">
        <v>2661</v>
      </c>
      <c r="E7666" t="s">
        <v>10</v>
      </c>
      <c r="F7666" t="s">
        <v>11</v>
      </c>
      <c r="G7666" t="s">
        <v>20</v>
      </c>
      <c r="H7666" t="s">
        <v>787</v>
      </c>
      <c r="I7666" s="2">
        <v>6.37</v>
      </c>
      <c r="J7666" s="3">
        <v>7</v>
      </c>
      <c r="K7666" s="2">
        <v>-9.56</v>
      </c>
    </row>
    <row r="7667" spans="1:11" ht="13.8" x14ac:dyDescent="0.25">
      <c r="A7667" s="1">
        <v>42890</v>
      </c>
      <c r="B7667" s="3">
        <f t="shared" si="238"/>
        <v>2017</v>
      </c>
      <c r="C7667" s="3">
        <f t="shared" si="239"/>
        <v>6</v>
      </c>
      <c r="D7667" t="s">
        <v>665</v>
      </c>
      <c r="E7667" t="s">
        <v>101</v>
      </c>
      <c r="F7667" t="s">
        <v>11</v>
      </c>
      <c r="G7667" t="s">
        <v>20</v>
      </c>
      <c r="H7667" t="s">
        <v>1509</v>
      </c>
      <c r="I7667" s="2">
        <v>108.08</v>
      </c>
      <c r="J7667" s="3">
        <v>7</v>
      </c>
      <c r="K7667" s="2">
        <v>54.04</v>
      </c>
    </row>
    <row r="7668" spans="1:11" ht="13.8" x14ac:dyDescent="0.25">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ht="13.8" x14ac:dyDescent="0.25">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ht="13.8" x14ac:dyDescent="0.25">
      <c r="A7670" s="1">
        <v>42891</v>
      </c>
      <c r="B7670" s="3">
        <f t="shared" si="238"/>
        <v>2017</v>
      </c>
      <c r="C7670" s="3">
        <f t="shared" si="239"/>
        <v>6</v>
      </c>
      <c r="D7670" t="s">
        <v>1817</v>
      </c>
      <c r="E7670" t="s">
        <v>10</v>
      </c>
      <c r="F7670" t="s">
        <v>39</v>
      </c>
      <c r="G7670" t="s">
        <v>40</v>
      </c>
      <c r="H7670" t="s">
        <v>1940</v>
      </c>
      <c r="I7670" s="2">
        <v>470.38</v>
      </c>
      <c r="J7670" s="3">
        <v>3</v>
      </c>
      <c r="K7670" s="2">
        <v>52.92</v>
      </c>
    </row>
    <row r="7671" spans="1:11" ht="13.8" x14ac:dyDescent="0.25">
      <c r="A7671" s="1">
        <v>42891</v>
      </c>
      <c r="B7671" s="3">
        <f t="shared" si="238"/>
        <v>2017</v>
      </c>
      <c r="C7671" s="3">
        <f t="shared" si="239"/>
        <v>6</v>
      </c>
      <c r="D7671" t="s">
        <v>873</v>
      </c>
      <c r="E7671" t="s">
        <v>123</v>
      </c>
      <c r="F7671" t="s">
        <v>11</v>
      </c>
      <c r="G7671" t="s">
        <v>12</v>
      </c>
      <c r="H7671" t="s">
        <v>2195</v>
      </c>
      <c r="I7671" s="2">
        <v>20.74</v>
      </c>
      <c r="J7671" s="3">
        <v>4</v>
      </c>
      <c r="K7671" s="2">
        <v>7.26</v>
      </c>
    </row>
    <row r="7672" spans="1:11" ht="13.8" x14ac:dyDescent="0.25">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ht="13.8" x14ac:dyDescent="0.25">
      <c r="A7673" s="1">
        <v>42892</v>
      </c>
      <c r="B7673" s="3">
        <f t="shared" si="238"/>
        <v>2017</v>
      </c>
      <c r="C7673" s="3">
        <f t="shared" si="239"/>
        <v>6</v>
      </c>
      <c r="D7673" t="s">
        <v>925</v>
      </c>
      <c r="E7673" t="s">
        <v>27</v>
      </c>
      <c r="F7673" t="s">
        <v>11</v>
      </c>
      <c r="G7673" t="s">
        <v>18</v>
      </c>
      <c r="H7673" t="s">
        <v>408</v>
      </c>
      <c r="I7673" s="2">
        <v>26.4</v>
      </c>
      <c r="J7673" s="3">
        <v>5</v>
      </c>
      <c r="K7673" s="2">
        <v>0</v>
      </c>
    </row>
    <row r="7674" spans="1:11" ht="13.8" x14ac:dyDescent="0.25">
      <c r="A7674" s="1">
        <v>42894</v>
      </c>
      <c r="B7674" s="3">
        <f t="shared" si="238"/>
        <v>2017</v>
      </c>
      <c r="C7674" s="3">
        <f t="shared" si="239"/>
        <v>6</v>
      </c>
      <c r="D7674" t="s">
        <v>407</v>
      </c>
      <c r="E7674" t="s">
        <v>10</v>
      </c>
      <c r="F7674" t="s">
        <v>11</v>
      </c>
      <c r="G7674" t="s">
        <v>92</v>
      </c>
      <c r="H7674" t="s">
        <v>2680</v>
      </c>
      <c r="I7674" s="2">
        <v>1.62</v>
      </c>
      <c r="J7674" s="3">
        <v>2</v>
      </c>
      <c r="K7674" s="2">
        <v>-4.47</v>
      </c>
    </row>
    <row r="7675" spans="1:11" ht="13.8" x14ac:dyDescent="0.25">
      <c r="A7675" s="1">
        <v>42894</v>
      </c>
      <c r="B7675" s="3">
        <f t="shared" si="238"/>
        <v>2017</v>
      </c>
      <c r="C7675" s="3">
        <f t="shared" si="239"/>
        <v>6</v>
      </c>
      <c r="D7675" t="s">
        <v>1568</v>
      </c>
      <c r="E7675" t="s">
        <v>10</v>
      </c>
      <c r="F7675" t="s">
        <v>11</v>
      </c>
      <c r="G7675" t="s">
        <v>200</v>
      </c>
      <c r="H7675" t="s">
        <v>2207</v>
      </c>
      <c r="I7675" s="2">
        <v>23.76</v>
      </c>
      <c r="J7675" s="3">
        <v>3</v>
      </c>
      <c r="K7675" s="2">
        <v>2.08</v>
      </c>
    </row>
    <row r="7676" spans="1:11" ht="13.8" x14ac:dyDescent="0.25">
      <c r="A7676" s="1">
        <v>42894</v>
      </c>
      <c r="B7676" s="3">
        <f t="shared" si="238"/>
        <v>2017</v>
      </c>
      <c r="C7676" s="3">
        <f t="shared" si="239"/>
        <v>6</v>
      </c>
      <c r="D7676" t="s">
        <v>1568</v>
      </c>
      <c r="E7676" t="s">
        <v>10</v>
      </c>
      <c r="F7676" t="s">
        <v>11</v>
      </c>
      <c r="G7676" t="s">
        <v>12</v>
      </c>
      <c r="H7676" t="s">
        <v>625</v>
      </c>
      <c r="I7676" s="2">
        <v>85.06</v>
      </c>
      <c r="J7676" s="3">
        <v>3</v>
      </c>
      <c r="K7676" s="2">
        <v>28.71</v>
      </c>
    </row>
    <row r="7677" spans="1:11" ht="13.8" x14ac:dyDescent="0.25">
      <c r="A7677" s="1">
        <v>42894</v>
      </c>
      <c r="B7677" s="3">
        <f t="shared" si="238"/>
        <v>2017</v>
      </c>
      <c r="C7677" s="3">
        <f t="shared" si="239"/>
        <v>6</v>
      </c>
      <c r="D7677" t="s">
        <v>1568</v>
      </c>
      <c r="E7677" t="s">
        <v>10</v>
      </c>
      <c r="F7677" t="s">
        <v>39</v>
      </c>
      <c r="G7677" t="s">
        <v>40</v>
      </c>
      <c r="H7677" t="s">
        <v>2297</v>
      </c>
      <c r="I7677" s="2">
        <v>381.58</v>
      </c>
      <c r="J7677" s="3">
        <v>3</v>
      </c>
      <c r="K7677" s="2">
        <v>28.62</v>
      </c>
    </row>
    <row r="7678" spans="1:11" ht="13.8" x14ac:dyDescent="0.25">
      <c r="A7678" s="1">
        <v>42894</v>
      </c>
      <c r="B7678" s="3">
        <f t="shared" si="238"/>
        <v>2017</v>
      </c>
      <c r="C7678" s="3">
        <f t="shared" si="239"/>
        <v>6</v>
      </c>
      <c r="D7678" t="s">
        <v>1275</v>
      </c>
      <c r="E7678" t="s">
        <v>613</v>
      </c>
      <c r="F7678" t="s">
        <v>11</v>
      </c>
      <c r="G7678" t="s">
        <v>20</v>
      </c>
      <c r="H7678" t="s">
        <v>1280</v>
      </c>
      <c r="I7678" s="2">
        <v>10.36</v>
      </c>
      <c r="J7678" s="3">
        <v>2</v>
      </c>
      <c r="K7678" s="2">
        <v>5.08</v>
      </c>
    </row>
    <row r="7679" spans="1:11" ht="13.8" x14ac:dyDescent="0.25">
      <c r="A7679" s="1">
        <v>42894</v>
      </c>
      <c r="B7679" s="3">
        <f t="shared" si="238"/>
        <v>2017</v>
      </c>
      <c r="C7679" s="3">
        <f t="shared" si="239"/>
        <v>6</v>
      </c>
      <c r="D7679" t="s">
        <v>1113</v>
      </c>
      <c r="E7679" t="s">
        <v>15</v>
      </c>
      <c r="F7679" t="s">
        <v>11</v>
      </c>
      <c r="G7679" t="s">
        <v>20</v>
      </c>
      <c r="H7679" t="s">
        <v>330</v>
      </c>
      <c r="I7679" s="2">
        <v>12.18</v>
      </c>
      <c r="J7679" s="3">
        <v>4</v>
      </c>
      <c r="K7679" s="2">
        <v>-18.87</v>
      </c>
    </row>
    <row r="7680" spans="1:11" ht="13.8" x14ac:dyDescent="0.25">
      <c r="A7680" s="1">
        <v>42894</v>
      </c>
      <c r="B7680" s="3">
        <f t="shared" si="238"/>
        <v>2017</v>
      </c>
      <c r="C7680" s="3">
        <f t="shared" si="239"/>
        <v>6</v>
      </c>
      <c r="D7680" t="s">
        <v>1505</v>
      </c>
      <c r="E7680" t="s">
        <v>27</v>
      </c>
      <c r="F7680" t="s">
        <v>34</v>
      </c>
      <c r="G7680" t="s">
        <v>74</v>
      </c>
      <c r="H7680" t="s">
        <v>2247</v>
      </c>
      <c r="I7680" s="2">
        <v>1497.67</v>
      </c>
      <c r="J7680" s="3">
        <v>2</v>
      </c>
      <c r="K7680" s="2">
        <v>140.96</v>
      </c>
    </row>
    <row r="7681" spans="1:11" ht="13.8" x14ac:dyDescent="0.25">
      <c r="A7681" s="1">
        <v>42894</v>
      </c>
      <c r="B7681" s="3">
        <f t="shared" si="238"/>
        <v>2017</v>
      </c>
      <c r="C7681" s="3">
        <f t="shared" si="239"/>
        <v>6</v>
      </c>
      <c r="D7681" t="s">
        <v>1505</v>
      </c>
      <c r="E7681" t="s">
        <v>27</v>
      </c>
      <c r="F7681" t="s">
        <v>39</v>
      </c>
      <c r="G7681" t="s">
        <v>40</v>
      </c>
      <c r="H7681" t="s">
        <v>1755</v>
      </c>
      <c r="I7681" s="2">
        <v>17.52</v>
      </c>
      <c r="J7681" s="3">
        <v>2</v>
      </c>
      <c r="K7681" s="2">
        <v>-3.5</v>
      </c>
    </row>
    <row r="7682" spans="1:11" ht="13.8" x14ac:dyDescent="0.25">
      <c r="A7682" s="1">
        <v>42894</v>
      </c>
      <c r="B7682" s="3">
        <f t="shared" si="238"/>
        <v>2017</v>
      </c>
      <c r="C7682" s="3">
        <f t="shared" si="239"/>
        <v>6</v>
      </c>
      <c r="D7682" t="s">
        <v>809</v>
      </c>
      <c r="E7682" t="s">
        <v>95</v>
      </c>
      <c r="F7682" t="s">
        <v>39</v>
      </c>
      <c r="G7682" t="s">
        <v>52</v>
      </c>
      <c r="H7682" t="s">
        <v>1022</v>
      </c>
      <c r="I7682" s="2">
        <v>89.54</v>
      </c>
      <c r="J7682" s="3">
        <v>7</v>
      </c>
      <c r="K7682" s="2">
        <v>12.31</v>
      </c>
    </row>
    <row r="7683" spans="1:11" ht="13.8" x14ac:dyDescent="0.25">
      <c r="A7683" s="1">
        <v>42894</v>
      </c>
      <c r="B7683" s="3">
        <f t="shared" ref="B7683:B7746" si="240">YEAR(A7683)</f>
        <v>2017</v>
      </c>
      <c r="C7683" s="3">
        <f t="shared" ref="C7683:C7746" si="241">MONTH(A7683)</f>
        <v>6</v>
      </c>
      <c r="D7683" t="s">
        <v>809</v>
      </c>
      <c r="E7683" t="s">
        <v>95</v>
      </c>
      <c r="F7683" t="s">
        <v>11</v>
      </c>
      <c r="G7683" t="s">
        <v>18</v>
      </c>
      <c r="H7683" t="s">
        <v>1756</v>
      </c>
      <c r="I7683" s="2">
        <v>35.17</v>
      </c>
      <c r="J7683" s="3">
        <v>2</v>
      </c>
      <c r="K7683" s="2">
        <v>-8.35</v>
      </c>
    </row>
    <row r="7684" spans="1:11" ht="13.8" x14ac:dyDescent="0.25">
      <c r="A7684" s="1">
        <v>42894</v>
      </c>
      <c r="B7684" s="3">
        <f t="shared" si="240"/>
        <v>2017</v>
      </c>
      <c r="C7684" s="3">
        <f t="shared" si="241"/>
        <v>6</v>
      </c>
      <c r="D7684" t="s">
        <v>809</v>
      </c>
      <c r="E7684" t="s">
        <v>95</v>
      </c>
      <c r="F7684" t="s">
        <v>11</v>
      </c>
      <c r="G7684" t="s">
        <v>20</v>
      </c>
      <c r="H7684" t="s">
        <v>2269</v>
      </c>
      <c r="I7684" s="2">
        <v>72.59</v>
      </c>
      <c r="J7684" s="3">
        <v>2</v>
      </c>
      <c r="K7684" s="2">
        <v>-48.39</v>
      </c>
    </row>
    <row r="7685" spans="1:11" ht="13.8" x14ac:dyDescent="0.25">
      <c r="A7685" s="1">
        <v>42895</v>
      </c>
      <c r="B7685" s="3">
        <f t="shared" si="240"/>
        <v>2017</v>
      </c>
      <c r="C7685" s="3">
        <f t="shared" si="241"/>
        <v>6</v>
      </c>
      <c r="D7685" t="s">
        <v>2248</v>
      </c>
      <c r="E7685" t="s">
        <v>15</v>
      </c>
      <c r="F7685" t="s">
        <v>34</v>
      </c>
      <c r="G7685" t="s">
        <v>47</v>
      </c>
      <c r="H7685" t="s">
        <v>1735</v>
      </c>
      <c r="I7685" s="2">
        <v>23.98</v>
      </c>
      <c r="J7685" s="3">
        <v>3</v>
      </c>
      <c r="K7685" s="2">
        <v>-14.39</v>
      </c>
    </row>
    <row r="7686" spans="1:11" ht="13.8" x14ac:dyDescent="0.25">
      <c r="A7686" s="1">
        <v>42895</v>
      </c>
      <c r="B7686" s="3">
        <f t="shared" si="240"/>
        <v>2017</v>
      </c>
      <c r="C7686" s="3">
        <f t="shared" si="241"/>
        <v>6</v>
      </c>
      <c r="D7686" t="s">
        <v>2248</v>
      </c>
      <c r="E7686" t="s">
        <v>15</v>
      </c>
      <c r="F7686" t="s">
        <v>34</v>
      </c>
      <c r="G7686" t="s">
        <v>145</v>
      </c>
      <c r="H7686" t="s">
        <v>476</v>
      </c>
      <c r="I7686" s="2">
        <v>108.93</v>
      </c>
      <c r="J7686" s="3">
        <v>1</v>
      </c>
      <c r="K7686" s="2">
        <v>-71.89</v>
      </c>
    </row>
    <row r="7687" spans="1:11" ht="13.8" x14ac:dyDescent="0.25">
      <c r="A7687" s="1">
        <v>42895</v>
      </c>
      <c r="B7687" s="3">
        <f t="shared" si="240"/>
        <v>2017</v>
      </c>
      <c r="C7687" s="3">
        <f t="shared" si="241"/>
        <v>6</v>
      </c>
      <c r="D7687" t="s">
        <v>2248</v>
      </c>
      <c r="E7687" t="s">
        <v>15</v>
      </c>
      <c r="F7687" t="s">
        <v>11</v>
      </c>
      <c r="G7687" t="s">
        <v>12</v>
      </c>
      <c r="H7687" t="s">
        <v>1924</v>
      </c>
      <c r="I7687" s="2">
        <v>36.35</v>
      </c>
      <c r="J7687" s="3">
        <v>8</v>
      </c>
      <c r="K7687" s="2">
        <v>11.36</v>
      </c>
    </row>
    <row r="7688" spans="1:11" ht="13.8" x14ac:dyDescent="0.25">
      <c r="A7688" s="1">
        <v>42895</v>
      </c>
      <c r="B7688" s="3">
        <f t="shared" si="240"/>
        <v>2017</v>
      </c>
      <c r="C7688" s="3">
        <f t="shared" si="241"/>
        <v>6</v>
      </c>
      <c r="D7688" t="s">
        <v>1519</v>
      </c>
      <c r="E7688" t="s">
        <v>10</v>
      </c>
      <c r="F7688" t="s">
        <v>11</v>
      </c>
      <c r="G7688" t="s">
        <v>18</v>
      </c>
      <c r="H7688" t="s">
        <v>1757</v>
      </c>
      <c r="I7688" s="2">
        <v>720.76</v>
      </c>
      <c r="J7688" s="3">
        <v>5</v>
      </c>
      <c r="K7688" s="2">
        <v>54.06</v>
      </c>
    </row>
    <row r="7689" spans="1:11" ht="13.8" x14ac:dyDescent="0.25">
      <c r="A7689" s="1">
        <v>42895</v>
      </c>
      <c r="B7689" s="3">
        <f t="shared" si="240"/>
        <v>2017</v>
      </c>
      <c r="C7689" s="3">
        <f t="shared" si="241"/>
        <v>6</v>
      </c>
      <c r="D7689" t="s">
        <v>2065</v>
      </c>
      <c r="E7689" t="s">
        <v>55</v>
      </c>
      <c r="F7689" t="s">
        <v>11</v>
      </c>
      <c r="G7689" t="s">
        <v>12</v>
      </c>
      <c r="H7689" t="s">
        <v>625</v>
      </c>
      <c r="I7689" s="2">
        <v>49.12</v>
      </c>
      <c r="J7689" s="3">
        <v>4</v>
      </c>
      <c r="K7689" s="2">
        <v>23.09</v>
      </c>
    </row>
    <row r="7690" spans="1:11" ht="13.8" x14ac:dyDescent="0.25">
      <c r="A7690" s="1">
        <v>42896</v>
      </c>
      <c r="B7690" s="3">
        <f t="shared" si="240"/>
        <v>2017</v>
      </c>
      <c r="C7690" s="3">
        <f t="shared" si="241"/>
        <v>6</v>
      </c>
      <c r="D7690" t="s">
        <v>1375</v>
      </c>
      <c r="E7690" t="s">
        <v>27</v>
      </c>
      <c r="F7690" t="s">
        <v>11</v>
      </c>
      <c r="G7690" t="s">
        <v>16</v>
      </c>
      <c r="H7690" t="s">
        <v>1259</v>
      </c>
      <c r="I7690" s="2">
        <v>29.6</v>
      </c>
      <c r="J7690" s="3">
        <v>2</v>
      </c>
      <c r="K7690" s="2">
        <v>14.8</v>
      </c>
    </row>
    <row r="7691" spans="1:11" ht="13.8" x14ac:dyDescent="0.25">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ht="13.8" x14ac:dyDescent="0.25">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ht="13.8" x14ac:dyDescent="0.25">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ht="13.8" x14ac:dyDescent="0.25">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ht="13.8" x14ac:dyDescent="0.25">
      <c r="A7695" s="1">
        <v>42896</v>
      </c>
      <c r="B7695" s="3">
        <f t="shared" si="240"/>
        <v>2017</v>
      </c>
      <c r="C7695" s="3">
        <f t="shared" si="241"/>
        <v>6</v>
      </c>
      <c r="D7695" t="s">
        <v>1016</v>
      </c>
      <c r="E7695" t="s">
        <v>23</v>
      </c>
      <c r="F7695" t="s">
        <v>11</v>
      </c>
      <c r="G7695" t="s">
        <v>12</v>
      </c>
      <c r="H7695" t="s">
        <v>135</v>
      </c>
      <c r="I7695" s="2">
        <v>40.03</v>
      </c>
      <c r="J7695" s="3">
        <v>6</v>
      </c>
      <c r="K7695" s="2">
        <v>15.01</v>
      </c>
    </row>
    <row r="7696" spans="1:11" ht="13.8" x14ac:dyDescent="0.25">
      <c r="A7696" s="1">
        <v>42896</v>
      </c>
      <c r="B7696" s="3">
        <f t="shared" si="240"/>
        <v>2017</v>
      </c>
      <c r="C7696" s="3">
        <f t="shared" si="241"/>
        <v>6</v>
      </c>
      <c r="D7696" t="s">
        <v>171</v>
      </c>
      <c r="E7696" t="s">
        <v>123</v>
      </c>
      <c r="F7696" t="s">
        <v>11</v>
      </c>
      <c r="G7696" t="s">
        <v>18</v>
      </c>
      <c r="H7696" t="s">
        <v>1498</v>
      </c>
      <c r="I7696" s="2">
        <v>1347.52</v>
      </c>
      <c r="J7696" s="3">
        <v>8</v>
      </c>
      <c r="K7696" s="2">
        <v>84.22</v>
      </c>
    </row>
    <row r="7697" spans="1:11" ht="13.8" x14ac:dyDescent="0.25">
      <c r="A7697" s="1">
        <v>42896</v>
      </c>
      <c r="B7697" s="3">
        <f t="shared" si="240"/>
        <v>2017</v>
      </c>
      <c r="C7697" s="3">
        <f t="shared" si="241"/>
        <v>6</v>
      </c>
      <c r="D7697" t="s">
        <v>212</v>
      </c>
      <c r="E7697" t="s">
        <v>149</v>
      </c>
      <c r="F7697" t="s">
        <v>11</v>
      </c>
      <c r="G7697" t="s">
        <v>24</v>
      </c>
      <c r="H7697" t="s">
        <v>541</v>
      </c>
      <c r="I7697" s="2">
        <v>8.4</v>
      </c>
      <c r="J7697" s="3">
        <v>5</v>
      </c>
      <c r="K7697" s="2">
        <v>4.2</v>
      </c>
    </row>
    <row r="7698" spans="1:11" ht="13.8" x14ac:dyDescent="0.25">
      <c r="A7698" s="1">
        <v>42896</v>
      </c>
      <c r="B7698" s="3">
        <f t="shared" si="240"/>
        <v>2017</v>
      </c>
      <c r="C7698" s="3">
        <f t="shared" si="241"/>
        <v>6</v>
      </c>
      <c r="D7698" t="s">
        <v>2094</v>
      </c>
      <c r="E7698" t="s">
        <v>164</v>
      </c>
      <c r="F7698" t="s">
        <v>39</v>
      </c>
      <c r="G7698" t="s">
        <v>40</v>
      </c>
      <c r="H7698" t="s">
        <v>901</v>
      </c>
      <c r="I7698" s="2">
        <v>88.78</v>
      </c>
      <c r="J7698" s="3">
        <v>3</v>
      </c>
      <c r="K7698" s="2">
        <v>7.77</v>
      </c>
    </row>
    <row r="7699" spans="1:11" ht="13.8" x14ac:dyDescent="0.25">
      <c r="A7699" s="1">
        <v>42896</v>
      </c>
      <c r="B7699" s="3">
        <f t="shared" si="240"/>
        <v>2017</v>
      </c>
      <c r="C7699" s="3">
        <f t="shared" si="241"/>
        <v>6</v>
      </c>
      <c r="D7699" t="s">
        <v>2094</v>
      </c>
      <c r="E7699" t="s">
        <v>164</v>
      </c>
      <c r="F7699" t="s">
        <v>11</v>
      </c>
      <c r="G7699" t="s">
        <v>16</v>
      </c>
      <c r="H7699" t="s">
        <v>1432</v>
      </c>
      <c r="I7699" s="2">
        <v>11.56</v>
      </c>
      <c r="J7699" s="3">
        <v>4</v>
      </c>
      <c r="K7699" s="2">
        <v>5.43</v>
      </c>
    </row>
    <row r="7700" spans="1:11" ht="13.8" x14ac:dyDescent="0.25">
      <c r="A7700" s="1">
        <v>42896</v>
      </c>
      <c r="B7700" s="3">
        <f t="shared" si="240"/>
        <v>2017</v>
      </c>
      <c r="C7700" s="3">
        <f t="shared" si="241"/>
        <v>6</v>
      </c>
      <c r="D7700" t="s">
        <v>2094</v>
      </c>
      <c r="E7700" t="s">
        <v>164</v>
      </c>
      <c r="F7700" t="s">
        <v>11</v>
      </c>
      <c r="G7700" t="s">
        <v>18</v>
      </c>
      <c r="H7700" t="s">
        <v>1950</v>
      </c>
      <c r="I7700" s="2">
        <v>15.58</v>
      </c>
      <c r="J7700" s="3">
        <v>1</v>
      </c>
      <c r="K7700" s="2">
        <v>3.9</v>
      </c>
    </row>
    <row r="7701" spans="1:11" ht="13.8" x14ac:dyDescent="0.25">
      <c r="A7701" s="1">
        <v>42896</v>
      </c>
      <c r="B7701" s="3">
        <f t="shared" si="240"/>
        <v>2017</v>
      </c>
      <c r="C7701" s="3">
        <f t="shared" si="241"/>
        <v>6</v>
      </c>
      <c r="D7701" t="s">
        <v>1393</v>
      </c>
      <c r="E7701" t="s">
        <v>27</v>
      </c>
      <c r="F7701" t="s">
        <v>11</v>
      </c>
      <c r="G7701" t="s">
        <v>24</v>
      </c>
      <c r="H7701" t="s">
        <v>411</v>
      </c>
      <c r="I7701" s="2">
        <v>14.7</v>
      </c>
      <c r="J7701" s="3">
        <v>7</v>
      </c>
      <c r="K7701" s="2">
        <v>4.12</v>
      </c>
    </row>
    <row r="7702" spans="1:11" ht="13.8" x14ac:dyDescent="0.25">
      <c r="A7702" s="1">
        <v>42896</v>
      </c>
      <c r="B7702" s="3">
        <f t="shared" si="240"/>
        <v>2017</v>
      </c>
      <c r="C7702" s="3">
        <f t="shared" si="241"/>
        <v>6</v>
      </c>
      <c r="D7702" t="s">
        <v>119</v>
      </c>
      <c r="E7702" t="s">
        <v>149</v>
      </c>
      <c r="F7702" t="s">
        <v>11</v>
      </c>
      <c r="G7702" t="s">
        <v>43</v>
      </c>
      <c r="H7702" t="s">
        <v>234</v>
      </c>
      <c r="I7702" s="2">
        <v>14.13</v>
      </c>
      <c r="J7702" s="3">
        <v>3</v>
      </c>
      <c r="K7702" s="2">
        <v>0.71</v>
      </c>
    </row>
    <row r="7703" spans="1:11" ht="13.8" x14ac:dyDescent="0.25">
      <c r="A7703" s="1">
        <v>42897</v>
      </c>
      <c r="B7703" s="3">
        <f t="shared" si="240"/>
        <v>2017</v>
      </c>
      <c r="C7703" s="3">
        <f t="shared" si="241"/>
        <v>6</v>
      </c>
      <c r="D7703" t="s">
        <v>859</v>
      </c>
      <c r="E7703" t="s">
        <v>27</v>
      </c>
      <c r="F7703" t="s">
        <v>11</v>
      </c>
      <c r="G7703" t="s">
        <v>12</v>
      </c>
      <c r="H7703" t="s">
        <v>1989</v>
      </c>
      <c r="I7703" s="2">
        <v>122.97</v>
      </c>
      <c r="J7703" s="3">
        <v>3</v>
      </c>
      <c r="K7703" s="2">
        <v>60.26</v>
      </c>
    </row>
    <row r="7704" spans="1:11" ht="13.8" x14ac:dyDescent="0.25">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ht="13.8" x14ac:dyDescent="0.25">
      <c r="A7705" s="1">
        <v>42897</v>
      </c>
      <c r="B7705" s="3">
        <f t="shared" si="240"/>
        <v>2017</v>
      </c>
      <c r="C7705" s="3">
        <f t="shared" si="241"/>
        <v>6</v>
      </c>
      <c r="D7705" t="s">
        <v>917</v>
      </c>
      <c r="E7705" t="s">
        <v>95</v>
      </c>
      <c r="F7705" t="s">
        <v>11</v>
      </c>
      <c r="G7705" t="s">
        <v>18</v>
      </c>
      <c r="H7705" t="s">
        <v>1456</v>
      </c>
      <c r="I7705" s="2">
        <v>68.45</v>
      </c>
      <c r="J7705" s="3">
        <v>4</v>
      </c>
      <c r="K7705" s="2">
        <v>7.7</v>
      </c>
    </row>
    <row r="7706" spans="1:11" ht="13.8" x14ac:dyDescent="0.25">
      <c r="A7706" s="1">
        <v>42897</v>
      </c>
      <c r="B7706" s="3">
        <f t="shared" si="240"/>
        <v>2017</v>
      </c>
      <c r="C7706" s="3">
        <f t="shared" si="241"/>
        <v>6</v>
      </c>
      <c r="D7706" t="s">
        <v>917</v>
      </c>
      <c r="E7706" t="s">
        <v>95</v>
      </c>
      <c r="F7706" t="s">
        <v>11</v>
      </c>
      <c r="G7706" t="s">
        <v>24</v>
      </c>
      <c r="H7706" t="s">
        <v>1358</v>
      </c>
      <c r="I7706" s="2">
        <v>88.04</v>
      </c>
      <c r="J7706" s="3">
        <v>5</v>
      </c>
      <c r="K7706" s="2">
        <v>6.6</v>
      </c>
    </row>
    <row r="7707" spans="1:11" ht="13.8" x14ac:dyDescent="0.25">
      <c r="A7707" s="1">
        <v>42897</v>
      </c>
      <c r="B7707" s="3">
        <f t="shared" si="240"/>
        <v>2017</v>
      </c>
      <c r="C7707" s="3">
        <f t="shared" si="241"/>
        <v>6</v>
      </c>
      <c r="D7707" t="s">
        <v>917</v>
      </c>
      <c r="E7707" t="s">
        <v>95</v>
      </c>
      <c r="F7707" t="s">
        <v>11</v>
      </c>
      <c r="G7707" t="s">
        <v>24</v>
      </c>
      <c r="H7707" t="s">
        <v>449</v>
      </c>
      <c r="I7707" s="2">
        <v>15.87</v>
      </c>
      <c r="J7707" s="3">
        <v>1</v>
      </c>
      <c r="K7707" s="2">
        <v>1.98</v>
      </c>
    </row>
    <row r="7708" spans="1:11" ht="13.8" x14ac:dyDescent="0.25">
      <c r="A7708" s="1">
        <v>42897</v>
      </c>
      <c r="B7708" s="3">
        <f t="shared" si="240"/>
        <v>2017</v>
      </c>
      <c r="C7708" s="3">
        <f t="shared" si="241"/>
        <v>6</v>
      </c>
      <c r="D7708" t="s">
        <v>917</v>
      </c>
      <c r="E7708" t="s">
        <v>95</v>
      </c>
      <c r="F7708" t="s">
        <v>11</v>
      </c>
      <c r="G7708" t="s">
        <v>18</v>
      </c>
      <c r="H7708" t="s">
        <v>729</v>
      </c>
      <c r="I7708" s="2">
        <v>215.59</v>
      </c>
      <c r="J7708" s="3">
        <v>3</v>
      </c>
      <c r="K7708" s="2">
        <v>-48.51</v>
      </c>
    </row>
    <row r="7709" spans="1:11" ht="13.8" x14ac:dyDescent="0.25">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ht="13.8" x14ac:dyDescent="0.25">
      <c r="A7710" s="1">
        <v>42897</v>
      </c>
      <c r="B7710" s="3">
        <f t="shared" si="240"/>
        <v>2017</v>
      </c>
      <c r="C7710" s="3">
        <f t="shared" si="241"/>
        <v>6</v>
      </c>
      <c r="D7710" t="s">
        <v>122</v>
      </c>
      <c r="E7710" t="s">
        <v>164</v>
      </c>
      <c r="F7710" t="s">
        <v>11</v>
      </c>
      <c r="G7710" t="s">
        <v>12</v>
      </c>
      <c r="H7710" t="s">
        <v>2477</v>
      </c>
      <c r="I7710" s="2">
        <v>37.94</v>
      </c>
      <c r="J7710" s="3">
        <v>2</v>
      </c>
      <c r="K7710" s="2">
        <v>18.21</v>
      </c>
    </row>
    <row r="7711" spans="1:11" ht="13.8" x14ac:dyDescent="0.25">
      <c r="A7711" s="1">
        <v>42897</v>
      </c>
      <c r="B7711" s="3">
        <f t="shared" si="240"/>
        <v>2017</v>
      </c>
      <c r="C7711" s="3">
        <f t="shared" si="241"/>
        <v>6</v>
      </c>
      <c r="D7711" t="s">
        <v>122</v>
      </c>
      <c r="E7711" t="s">
        <v>164</v>
      </c>
      <c r="F7711" t="s">
        <v>11</v>
      </c>
      <c r="G7711" t="s">
        <v>20</v>
      </c>
      <c r="H7711" t="s">
        <v>972</v>
      </c>
      <c r="I7711" s="2">
        <v>18.29</v>
      </c>
      <c r="J7711" s="3">
        <v>6</v>
      </c>
      <c r="K7711" s="2">
        <v>6.63</v>
      </c>
    </row>
    <row r="7712" spans="1:11" ht="13.8" x14ac:dyDescent="0.25">
      <c r="A7712" s="1">
        <v>42897</v>
      </c>
      <c r="B7712" s="3">
        <f t="shared" si="240"/>
        <v>2017</v>
      </c>
      <c r="C7712" s="3">
        <f t="shared" si="241"/>
        <v>6</v>
      </c>
      <c r="D7712" t="s">
        <v>122</v>
      </c>
      <c r="E7712" t="s">
        <v>164</v>
      </c>
      <c r="F7712" t="s">
        <v>39</v>
      </c>
      <c r="G7712" t="s">
        <v>302</v>
      </c>
      <c r="H7712" t="s">
        <v>2681</v>
      </c>
      <c r="I7712" s="2">
        <v>385.8</v>
      </c>
      <c r="J7712" s="3">
        <v>5</v>
      </c>
      <c r="K7712" s="2">
        <v>130.21</v>
      </c>
    </row>
    <row r="7713" spans="1:11" ht="13.8" x14ac:dyDescent="0.25">
      <c r="A7713" s="1">
        <v>42897</v>
      </c>
      <c r="B7713" s="3">
        <f t="shared" si="240"/>
        <v>2017</v>
      </c>
      <c r="C7713" s="3">
        <f t="shared" si="241"/>
        <v>6</v>
      </c>
      <c r="D7713" t="s">
        <v>122</v>
      </c>
      <c r="E7713" t="s">
        <v>164</v>
      </c>
      <c r="F7713" t="s">
        <v>11</v>
      </c>
      <c r="G7713" t="s">
        <v>18</v>
      </c>
      <c r="H7713" t="s">
        <v>1017</v>
      </c>
      <c r="I7713" s="2">
        <v>102.96</v>
      </c>
      <c r="J7713" s="3">
        <v>2</v>
      </c>
      <c r="K7713" s="2">
        <v>1.03</v>
      </c>
    </row>
    <row r="7714" spans="1:11" ht="13.8" x14ac:dyDescent="0.25">
      <c r="A7714" s="1">
        <v>42897</v>
      </c>
      <c r="B7714" s="3">
        <f t="shared" si="240"/>
        <v>2017</v>
      </c>
      <c r="C7714" s="3">
        <f t="shared" si="241"/>
        <v>6</v>
      </c>
      <c r="D7714" t="s">
        <v>122</v>
      </c>
      <c r="E7714" t="s">
        <v>164</v>
      </c>
      <c r="F7714" t="s">
        <v>34</v>
      </c>
      <c r="G7714" t="s">
        <v>74</v>
      </c>
      <c r="H7714" t="s">
        <v>2024</v>
      </c>
      <c r="I7714" s="2">
        <v>174.42</v>
      </c>
      <c r="J7714" s="3">
        <v>3</v>
      </c>
      <c r="K7714" s="2">
        <v>41.86</v>
      </c>
    </row>
    <row r="7715" spans="1:11" ht="13.8" x14ac:dyDescent="0.25">
      <c r="A7715" s="1">
        <v>42897</v>
      </c>
      <c r="B7715" s="3">
        <f t="shared" si="240"/>
        <v>2017</v>
      </c>
      <c r="C7715" s="3">
        <f t="shared" si="241"/>
        <v>6</v>
      </c>
      <c r="D7715" t="s">
        <v>1183</v>
      </c>
      <c r="E7715" t="s">
        <v>27</v>
      </c>
      <c r="F7715" t="s">
        <v>11</v>
      </c>
      <c r="G7715" t="s">
        <v>92</v>
      </c>
      <c r="H7715" t="s">
        <v>1274</v>
      </c>
      <c r="I7715" s="2">
        <v>61.44</v>
      </c>
      <c r="J7715" s="3">
        <v>3</v>
      </c>
      <c r="K7715" s="2">
        <v>16.59</v>
      </c>
    </row>
    <row r="7716" spans="1:11" ht="13.8" x14ac:dyDescent="0.25">
      <c r="A7716" s="1">
        <v>42897</v>
      </c>
      <c r="B7716" s="3">
        <f t="shared" si="240"/>
        <v>2017</v>
      </c>
      <c r="C7716" s="3">
        <f t="shared" si="241"/>
        <v>6</v>
      </c>
      <c r="D7716" t="s">
        <v>1459</v>
      </c>
      <c r="E7716" t="s">
        <v>245</v>
      </c>
      <c r="F7716" t="s">
        <v>11</v>
      </c>
      <c r="G7716" t="s">
        <v>20</v>
      </c>
      <c r="H7716" t="s">
        <v>575</v>
      </c>
      <c r="I7716" s="2">
        <v>4.57</v>
      </c>
      <c r="J7716" s="3">
        <v>4</v>
      </c>
      <c r="K7716" s="2">
        <v>-3.81</v>
      </c>
    </row>
    <row r="7717" spans="1:11" ht="13.8" x14ac:dyDescent="0.25">
      <c r="A7717" s="1">
        <v>42898</v>
      </c>
      <c r="B7717" s="3">
        <f t="shared" si="240"/>
        <v>2017</v>
      </c>
      <c r="C7717" s="3">
        <f t="shared" si="241"/>
        <v>6</v>
      </c>
      <c r="D7717" t="s">
        <v>32</v>
      </c>
      <c r="E7717" t="s">
        <v>30</v>
      </c>
      <c r="F7717" t="s">
        <v>11</v>
      </c>
      <c r="G7717" t="s">
        <v>20</v>
      </c>
      <c r="H7717" t="s">
        <v>701</v>
      </c>
      <c r="I7717" s="2">
        <v>91.2</v>
      </c>
      <c r="J7717" s="3">
        <v>3</v>
      </c>
      <c r="K7717" s="2">
        <v>41.95</v>
      </c>
    </row>
    <row r="7718" spans="1:11" ht="13.8" x14ac:dyDescent="0.25">
      <c r="A7718" s="1">
        <v>42898</v>
      </c>
      <c r="B7718" s="3">
        <f t="shared" si="240"/>
        <v>2017</v>
      </c>
      <c r="C7718" s="3">
        <f t="shared" si="241"/>
        <v>6</v>
      </c>
      <c r="D7718" t="s">
        <v>32</v>
      </c>
      <c r="E7718" t="s">
        <v>30</v>
      </c>
      <c r="F7718" t="s">
        <v>34</v>
      </c>
      <c r="G7718" t="s">
        <v>145</v>
      </c>
      <c r="H7718" t="s">
        <v>2018</v>
      </c>
      <c r="I7718" s="2">
        <v>452.94</v>
      </c>
      <c r="J7718" s="3">
        <v>3</v>
      </c>
      <c r="K7718" s="2">
        <v>67.94</v>
      </c>
    </row>
    <row r="7719" spans="1:11" ht="13.8" x14ac:dyDescent="0.25">
      <c r="A7719" s="1">
        <v>42898</v>
      </c>
      <c r="B7719" s="3">
        <f t="shared" si="240"/>
        <v>2017</v>
      </c>
      <c r="C7719" s="3">
        <f t="shared" si="241"/>
        <v>6</v>
      </c>
      <c r="D7719" t="s">
        <v>784</v>
      </c>
      <c r="E7719" t="s">
        <v>149</v>
      </c>
      <c r="F7719" t="s">
        <v>11</v>
      </c>
      <c r="G7719" t="s">
        <v>12</v>
      </c>
      <c r="H7719" t="s">
        <v>2523</v>
      </c>
      <c r="I7719" s="2">
        <v>19.04</v>
      </c>
      <c r="J7719" s="3">
        <v>4</v>
      </c>
      <c r="K7719" s="2">
        <v>9.33</v>
      </c>
    </row>
    <row r="7720" spans="1:11" ht="13.8" x14ac:dyDescent="0.25">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ht="13.8" x14ac:dyDescent="0.25">
      <c r="A7721" s="1">
        <v>42898</v>
      </c>
      <c r="B7721" s="3">
        <f t="shared" si="240"/>
        <v>2017</v>
      </c>
      <c r="C7721" s="3">
        <f t="shared" si="241"/>
        <v>6</v>
      </c>
      <c r="D7721" t="s">
        <v>784</v>
      </c>
      <c r="E7721" t="s">
        <v>149</v>
      </c>
      <c r="F7721" t="s">
        <v>11</v>
      </c>
      <c r="G7721" t="s">
        <v>24</v>
      </c>
      <c r="H7721" t="s">
        <v>1889</v>
      </c>
      <c r="I7721" s="2">
        <v>64.14</v>
      </c>
      <c r="J7721" s="3">
        <v>3</v>
      </c>
      <c r="K7721" s="2">
        <v>16.68</v>
      </c>
    </row>
    <row r="7722" spans="1:11" ht="13.8" x14ac:dyDescent="0.25">
      <c r="A7722" s="1">
        <v>42898</v>
      </c>
      <c r="B7722" s="3">
        <f t="shared" si="240"/>
        <v>2017</v>
      </c>
      <c r="C7722" s="3">
        <f t="shared" si="241"/>
        <v>6</v>
      </c>
      <c r="D7722" t="s">
        <v>784</v>
      </c>
      <c r="E7722" t="s">
        <v>149</v>
      </c>
      <c r="F7722" t="s">
        <v>34</v>
      </c>
      <c r="G7722" t="s">
        <v>35</v>
      </c>
      <c r="H7722" t="s">
        <v>1679</v>
      </c>
      <c r="I7722" s="2">
        <v>858.24</v>
      </c>
      <c r="J7722" s="3">
        <v>4</v>
      </c>
      <c r="K7722" s="2">
        <v>143.04</v>
      </c>
    </row>
    <row r="7723" spans="1:11" ht="13.8" x14ac:dyDescent="0.25">
      <c r="A7723" s="1">
        <v>42898</v>
      </c>
      <c r="B7723" s="3">
        <f t="shared" si="240"/>
        <v>2017</v>
      </c>
      <c r="C7723" s="3">
        <f t="shared" si="241"/>
        <v>6</v>
      </c>
      <c r="D7723" t="s">
        <v>567</v>
      </c>
      <c r="E7723" t="s">
        <v>123</v>
      </c>
      <c r="F7723" t="s">
        <v>34</v>
      </c>
      <c r="G7723" t="s">
        <v>47</v>
      </c>
      <c r="H7723" t="s">
        <v>1355</v>
      </c>
      <c r="I7723" s="2">
        <v>17.09</v>
      </c>
      <c r="J7723" s="3">
        <v>2</v>
      </c>
      <c r="K7723" s="2">
        <v>1.07</v>
      </c>
    </row>
    <row r="7724" spans="1:11" ht="13.8" x14ac:dyDescent="0.25">
      <c r="A7724" s="1">
        <v>42898</v>
      </c>
      <c r="B7724" s="3">
        <f t="shared" si="240"/>
        <v>2017</v>
      </c>
      <c r="C7724" s="3">
        <f t="shared" si="241"/>
        <v>6</v>
      </c>
      <c r="D7724" t="s">
        <v>1467</v>
      </c>
      <c r="E7724" t="s">
        <v>78</v>
      </c>
      <c r="F7724" t="s">
        <v>39</v>
      </c>
      <c r="G7724" t="s">
        <v>52</v>
      </c>
      <c r="H7724" t="s">
        <v>1939</v>
      </c>
      <c r="I7724" s="2">
        <v>63.92</v>
      </c>
      <c r="J7724" s="3">
        <v>2</v>
      </c>
      <c r="K7724" s="2">
        <v>19.18</v>
      </c>
    </row>
    <row r="7725" spans="1:11" ht="13.8" x14ac:dyDescent="0.25">
      <c r="A7725" s="1">
        <v>42898</v>
      </c>
      <c r="B7725" s="3">
        <f t="shared" si="240"/>
        <v>2017</v>
      </c>
      <c r="C7725" s="3">
        <f t="shared" si="241"/>
        <v>6</v>
      </c>
      <c r="D7725" t="s">
        <v>1341</v>
      </c>
      <c r="E7725" t="s">
        <v>164</v>
      </c>
      <c r="F7725" t="s">
        <v>39</v>
      </c>
      <c r="G7725" t="s">
        <v>40</v>
      </c>
      <c r="H7725" t="s">
        <v>2290</v>
      </c>
      <c r="I7725" s="2">
        <v>71.98</v>
      </c>
      <c r="J7725" s="3">
        <v>3</v>
      </c>
      <c r="K7725" s="2">
        <v>9</v>
      </c>
    </row>
    <row r="7726" spans="1:11" ht="13.8" x14ac:dyDescent="0.25">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ht="13.8" x14ac:dyDescent="0.25">
      <c r="A7727" s="1">
        <v>42898</v>
      </c>
      <c r="B7727" s="3">
        <f t="shared" si="240"/>
        <v>2017</v>
      </c>
      <c r="C7727" s="3">
        <f t="shared" si="241"/>
        <v>6</v>
      </c>
      <c r="D7727" t="s">
        <v>1129</v>
      </c>
      <c r="E7727" t="s">
        <v>15</v>
      </c>
      <c r="F7727" t="s">
        <v>34</v>
      </c>
      <c r="G7727" t="s">
        <v>47</v>
      </c>
      <c r="H7727" t="s">
        <v>1532</v>
      </c>
      <c r="I7727" s="2">
        <v>8.86</v>
      </c>
      <c r="J7727" s="3">
        <v>3</v>
      </c>
      <c r="K7727" s="2">
        <v>-6.86</v>
      </c>
    </row>
    <row r="7728" spans="1:11" ht="13.8" x14ac:dyDescent="0.25">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ht="13.8" x14ac:dyDescent="0.25">
      <c r="A7729" s="1">
        <v>42899</v>
      </c>
      <c r="B7729" s="3">
        <f t="shared" si="240"/>
        <v>2017</v>
      </c>
      <c r="C7729" s="3">
        <f t="shared" si="241"/>
        <v>6</v>
      </c>
      <c r="D7729" t="s">
        <v>131</v>
      </c>
      <c r="E7729" t="s">
        <v>15</v>
      </c>
      <c r="F7729" t="s">
        <v>34</v>
      </c>
      <c r="G7729" t="s">
        <v>35</v>
      </c>
      <c r="H7729" t="s">
        <v>1256</v>
      </c>
      <c r="I7729" s="2">
        <v>470.3</v>
      </c>
      <c r="J7729" s="3">
        <v>7</v>
      </c>
      <c r="K7729" s="2">
        <v>-87.34</v>
      </c>
    </row>
    <row r="7730" spans="1:11" ht="13.8" x14ac:dyDescent="0.25">
      <c r="A7730" s="1">
        <v>42899</v>
      </c>
      <c r="B7730" s="3">
        <f t="shared" si="240"/>
        <v>2017</v>
      </c>
      <c r="C7730" s="3">
        <f t="shared" si="241"/>
        <v>6</v>
      </c>
      <c r="D7730" t="s">
        <v>131</v>
      </c>
      <c r="E7730" t="s">
        <v>15</v>
      </c>
      <c r="F7730" t="s">
        <v>39</v>
      </c>
      <c r="G7730" t="s">
        <v>40</v>
      </c>
      <c r="H7730" t="s">
        <v>2290</v>
      </c>
      <c r="I7730" s="2">
        <v>47.98</v>
      </c>
      <c r="J7730" s="3">
        <v>2</v>
      </c>
      <c r="K7730" s="2">
        <v>6</v>
      </c>
    </row>
    <row r="7731" spans="1:11" ht="13.8" x14ac:dyDescent="0.25">
      <c r="A7731" s="1">
        <v>42899</v>
      </c>
      <c r="B7731" s="3">
        <f t="shared" si="240"/>
        <v>2017</v>
      </c>
      <c r="C7731" s="3">
        <f t="shared" si="241"/>
        <v>6</v>
      </c>
      <c r="D7731" t="s">
        <v>651</v>
      </c>
      <c r="E7731" t="s">
        <v>55</v>
      </c>
      <c r="F7731" t="s">
        <v>11</v>
      </c>
      <c r="G7731" t="s">
        <v>24</v>
      </c>
      <c r="H7731" t="s">
        <v>2682</v>
      </c>
      <c r="I7731" s="2">
        <v>181.86</v>
      </c>
      <c r="J7731" s="3">
        <v>7</v>
      </c>
      <c r="K7731" s="2">
        <v>50.92</v>
      </c>
    </row>
    <row r="7732" spans="1:11" ht="13.8" x14ac:dyDescent="0.25">
      <c r="A7732" s="1">
        <v>42899</v>
      </c>
      <c r="B7732" s="3">
        <f t="shared" si="240"/>
        <v>2017</v>
      </c>
      <c r="C7732" s="3">
        <f t="shared" si="241"/>
        <v>6</v>
      </c>
      <c r="D7732" t="s">
        <v>1826</v>
      </c>
      <c r="E7732" t="s">
        <v>164</v>
      </c>
      <c r="F7732" t="s">
        <v>34</v>
      </c>
      <c r="G7732" t="s">
        <v>35</v>
      </c>
      <c r="H7732" t="s">
        <v>1480</v>
      </c>
      <c r="I7732" s="2">
        <v>291.14</v>
      </c>
      <c r="J7732" s="3">
        <v>4</v>
      </c>
      <c r="K7732" s="2">
        <v>-25.47</v>
      </c>
    </row>
    <row r="7733" spans="1:11" ht="13.8" x14ac:dyDescent="0.25">
      <c r="A7733" s="1">
        <v>42901</v>
      </c>
      <c r="B7733" s="3">
        <f t="shared" si="240"/>
        <v>2017</v>
      </c>
      <c r="C7733" s="3">
        <f t="shared" si="241"/>
        <v>6</v>
      </c>
      <c r="D7733" t="s">
        <v>2683</v>
      </c>
      <c r="E7733" t="s">
        <v>27</v>
      </c>
      <c r="F7733" t="s">
        <v>39</v>
      </c>
      <c r="G7733" t="s">
        <v>40</v>
      </c>
      <c r="H7733" t="s">
        <v>2408</v>
      </c>
      <c r="I7733" s="2">
        <v>47.98</v>
      </c>
      <c r="J7733" s="3">
        <v>3</v>
      </c>
      <c r="K7733" s="2">
        <v>4.8</v>
      </c>
    </row>
    <row r="7734" spans="1:11" ht="13.8" x14ac:dyDescent="0.25">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ht="13.8" x14ac:dyDescent="0.25">
      <c r="A7735" s="1">
        <v>42901</v>
      </c>
      <c r="B7735" s="3">
        <f t="shared" si="240"/>
        <v>2017</v>
      </c>
      <c r="C7735" s="3">
        <f t="shared" si="241"/>
        <v>6</v>
      </c>
      <c r="D7735" t="s">
        <v>2388</v>
      </c>
      <c r="E7735" t="s">
        <v>27</v>
      </c>
      <c r="F7735" t="s">
        <v>11</v>
      </c>
      <c r="G7735" t="s">
        <v>24</v>
      </c>
      <c r="H7735" t="s">
        <v>31</v>
      </c>
      <c r="I7735" s="2">
        <v>4.26</v>
      </c>
      <c r="J7735" s="3">
        <v>1</v>
      </c>
      <c r="K7735" s="2">
        <v>1.75</v>
      </c>
    </row>
    <row r="7736" spans="1:11" ht="13.8" x14ac:dyDescent="0.25">
      <c r="A7736" s="1">
        <v>42901</v>
      </c>
      <c r="B7736" s="3">
        <f t="shared" si="240"/>
        <v>2017</v>
      </c>
      <c r="C7736" s="3">
        <f t="shared" si="241"/>
        <v>6</v>
      </c>
      <c r="D7736" t="s">
        <v>724</v>
      </c>
      <c r="E7736" t="s">
        <v>315</v>
      </c>
      <c r="F7736" t="s">
        <v>11</v>
      </c>
      <c r="G7736" t="s">
        <v>16</v>
      </c>
      <c r="H7736" t="s">
        <v>409</v>
      </c>
      <c r="I7736" s="2">
        <v>44.4</v>
      </c>
      <c r="J7736" s="3">
        <v>3</v>
      </c>
      <c r="K7736" s="2">
        <v>22.2</v>
      </c>
    </row>
    <row r="7737" spans="1:11" ht="13.8" x14ac:dyDescent="0.25">
      <c r="A7737" s="1">
        <v>42901</v>
      </c>
      <c r="B7737" s="3">
        <f t="shared" si="240"/>
        <v>2017</v>
      </c>
      <c r="C7737" s="3">
        <f t="shared" si="241"/>
        <v>6</v>
      </c>
      <c r="D7737" t="s">
        <v>724</v>
      </c>
      <c r="E7737" t="s">
        <v>315</v>
      </c>
      <c r="F7737" t="s">
        <v>11</v>
      </c>
      <c r="G7737" t="s">
        <v>18</v>
      </c>
      <c r="H7737" t="s">
        <v>1956</v>
      </c>
      <c r="I7737" s="2">
        <v>84.55</v>
      </c>
      <c r="J7737" s="3">
        <v>5</v>
      </c>
      <c r="K7737" s="2">
        <v>22.83</v>
      </c>
    </row>
    <row r="7738" spans="1:11" ht="13.8" x14ac:dyDescent="0.25">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ht="13.8" x14ac:dyDescent="0.25">
      <c r="A7739" s="1">
        <v>42901</v>
      </c>
      <c r="B7739" s="3">
        <f t="shared" si="240"/>
        <v>2017</v>
      </c>
      <c r="C7739" s="3">
        <f t="shared" si="241"/>
        <v>6</v>
      </c>
      <c r="D7739" t="s">
        <v>357</v>
      </c>
      <c r="E7739" t="s">
        <v>27</v>
      </c>
      <c r="F7739" t="s">
        <v>39</v>
      </c>
      <c r="G7739" t="s">
        <v>40</v>
      </c>
      <c r="H7739" t="s">
        <v>1750</v>
      </c>
      <c r="I7739" s="2">
        <v>119.96</v>
      </c>
      <c r="J7739" s="3">
        <v>1</v>
      </c>
      <c r="K7739" s="2">
        <v>7.5</v>
      </c>
    </row>
    <row r="7740" spans="1:11" ht="13.8" x14ac:dyDescent="0.25">
      <c r="A7740" s="1">
        <v>42901</v>
      </c>
      <c r="B7740" s="3">
        <f t="shared" si="240"/>
        <v>2017</v>
      </c>
      <c r="C7740" s="3">
        <f t="shared" si="241"/>
        <v>6</v>
      </c>
      <c r="D7740" t="s">
        <v>355</v>
      </c>
      <c r="E7740" t="s">
        <v>120</v>
      </c>
      <c r="F7740" t="s">
        <v>39</v>
      </c>
      <c r="G7740" t="s">
        <v>40</v>
      </c>
      <c r="H7740" t="s">
        <v>1864</v>
      </c>
      <c r="I7740" s="2">
        <v>239.98</v>
      </c>
      <c r="J7740" s="3">
        <v>3</v>
      </c>
      <c r="K7740" s="2">
        <v>27</v>
      </c>
    </row>
    <row r="7741" spans="1:11" ht="13.8" x14ac:dyDescent="0.25">
      <c r="A7741" s="1">
        <v>42901</v>
      </c>
      <c r="B7741" s="3">
        <f t="shared" si="240"/>
        <v>2017</v>
      </c>
      <c r="C7741" s="3">
        <f t="shared" si="241"/>
        <v>6</v>
      </c>
      <c r="D7741" t="s">
        <v>355</v>
      </c>
      <c r="E7741" t="s">
        <v>120</v>
      </c>
      <c r="F7741" t="s">
        <v>34</v>
      </c>
      <c r="G7741" t="s">
        <v>47</v>
      </c>
      <c r="H7741" t="s">
        <v>1015</v>
      </c>
      <c r="I7741" s="2">
        <v>31.17</v>
      </c>
      <c r="J7741" s="3">
        <v>4</v>
      </c>
      <c r="K7741" s="2">
        <v>9.35</v>
      </c>
    </row>
    <row r="7742" spans="1:11" ht="13.8" x14ac:dyDescent="0.25">
      <c r="A7742" s="1">
        <v>42901</v>
      </c>
      <c r="B7742" s="3">
        <f t="shared" si="240"/>
        <v>2017</v>
      </c>
      <c r="C7742" s="3">
        <f t="shared" si="241"/>
        <v>6</v>
      </c>
      <c r="D7742" t="s">
        <v>355</v>
      </c>
      <c r="E7742" t="s">
        <v>120</v>
      </c>
      <c r="F7742" t="s">
        <v>34</v>
      </c>
      <c r="G7742" t="s">
        <v>145</v>
      </c>
      <c r="H7742" t="s">
        <v>968</v>
      </c>
      <c r="I7742" s="2">
        <v>120.96</v>
      </c>
      <c r="J7742" s="3">
        <v>2</v>
      </c>
      <c r="K7742" s="2">
        <v>-28.22</v>
      </c>
    </row>
    <row r="7743" spans="1:11" ht="13.8" x14ac:dyDescent="0.25">
      <c r="A7743" s="1">
        <v>42901</v>
      </c>
      <c r="B7743" s="3">
        <f t="shared" si="240"/>
        <v>2017</v>
      </c>
      <c r="C7743" s="3">
        <f t="shared" si="241"/>
        <v>6</v>
      </c>
      <c r="D7743" t="s">
        <v>355</v>
      </c>
      <c r="E7743" t="s">
        <v>120</v>
      </c>
      <c r="F7743" t="s">
        <v>39</v>
      </c>
      <c r="G7743" t="s">
        <v>40</v>
      </c>
      <c r="H7743" t="s">
        <v>1596</v>
      </c>
      <c r="I7743" s="2">
        <v>2239.94</v>
      </c>
      <c r="J7743" s="3">
        <v>8</v>
      </c>
      <c r="K7743" s="2">
        <v>223.99</v>
      </c>
    </row>
    <row r="7744" spans="1:11" ht="13.8" x14ac:dyDescent="0.25">
      <c r="A7744" s="1">
        <v>42901</v>
      </c>
      <c r="B7744" s="3">
        <f t="shared" si="240"/>
        <v>2017</v>
      </c>
      <c r="C7744" s="3">
        <f t="shared" si="241"/>
        <v>6</v>
      </c>
      <c r="D7744" t="s">
        <v>355</v>
      </c>
      <c r="E7744" t="s">
        <v>120</v>
      </c>
      <c r="F7744" t="s">
        <v>11</v>
      </c>
      <c r="G7744" t="s">
        <v>92</v>
      </c>
      <c r="H7744" t="s">
        <v>658</v>
      </c>
      <c r="I7744" s="2">
        <v>76.61</v>
      </c>
      <c r="J7744" s="3">
        <v>8</v>
      </c>
      <c r="K7744" s="2">
        <v>6.7</v>
      </c>
    </row>
    <row r="7745" spans="1:11" ht="13.8" x14ac:dyDescent="0.25">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ht="13.8" x14ac:dyDescent="0.25">
      <c r="A7746" s="1">
        <v>42901</v>
      </c>
      <c r="B7746" s="3">
        <f t="shared" si="240"/>
        <v>2017</v>
      </c>
      <c r="C7746" s="3">
        <f t="shared" si="241"/>
        <v>6</v>
      </c>
      <c r="D7746" t="s">
        <v>355</v>
      </c>
      <c r="E7746" t="s">
        <v>120</v>
      </c>
      <c r="F7746" t="s">
        <v>11</v>
      </c>
      <c r="G7746" t="s">
        <v>12</v>
      </c>
      <c r="H7746" t="s">
        <v>1124</v>
      </c>
      <c r="I7746" s="2">
        <v>91.36</v>
      </c>
      <c r="J7746" s="3">
        <v>5</v>
      </c>
      <c r="K7746" s="2">
        <v>29.69</v>
      </c>
    </row>
    <row r="7747" spans="1:11" ht="13.8" x14ac:dyDescent="0.25">
      <c r="A7747" s="1">
        <v>42901</v>
      </c>
      <c r="B7747" s="3">
        <f t="shared" ref="B7747:B7810" si="242">YEAR(A7747)</f>
        <v>2017</v>
      </c>
      <c r="C7747" s="3">
        <f t="shared" ref="C7747:C7810" si="243">MONTH(A7747)</f>
        <v>6</v>
      </c>
      <c r="D7747" t="s">
        <v>1173</v>
      </c>
      <c r="E7747" t="s">
        <v>245</v>
      </c>
      <c r="F7747" t="s">
        <v>34</v>
      </c>
      <c r="G7747" t="s">
        <v>35</v>
      </c>
      <c r="H7747" t="s">
        <v>1692</v>
      </c>
      <c r="I7747" s="2">
        <v>698.35</v>
      </c>
      <c r="J7747" s="3">
        <v>3</v>
      </c>
      <c r="K7747" s="2">
        <v>52.38</v>
      </c>
    </row>
    <row r="7748" spans="1:11" ht="13.8" x14ac:dyDescent="0.25">
      <c r="A7748" s="1">
        <v>42901</v>
      </c>
      <c r="B7748" s="3">
        <f t="shared" si="242"/>
        <v>2017</v>
      </c>
      <c r="C7748" s="3">
        <f t="shared" si="243"/>
        <v>6</v>
      </c>
      <c r="D7748" t="s">
        <v>1173</v>
      </c>
      <c r="E7748" t="s">
        <v>245</v>
      </c>
      <c r="F7748" t="s">
        <v>34</v>
      </c>
      <c r="G7748" t="s">
        <v>74</v>
      </c>
      <c r="H7748" t="s">
        <v>1094</v>
      </c>
      <c r="I7748" s="2">
        <v>77.73</v>
      </c>
      <c r="J7748" s="3">
        <v>2</v>
      </c>
      <c r="K7748" s="2">
        <v>-3.89</v>
      </c>
    </row>
    <row r="7749" spans="1:11" ht="13.8" x14ac:dyDescent="0.25">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ht="13.8" x14ac:dyDescent="0.25">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ht="13.8" x14ac:dyDescent="0.25">
      <c r="A7751" s="1">
        <v>42902</v>
      </c>
      <c r="B7751" s="3">
        <f t="shared" si="242"/>
        <v>2017</v>
      </c>
      <c r="C7751" s="3">
        <f t="shared" si="243"/>
        <v>6</v>
      </c>
      <c r="D7751" t="s">
        <v>857</v>
      </c>
      <c r="E7751" t="s">
        <v>33</v>
      </c>
      <c r="F7751" t="s">
        <v>11</v>
      </c>
      <c r="G7751" t="s">
        <v>92</v>
      </c>
      <c r="H7751" t="s">
        <v>2684</v>
      </c>
      <c r="I7751" s="2">
        <v>180.66</v>
      </c>
      <c r="J7751" s="3">
        <v>3</v>
      </c>
      <c r="K7751" s="2">
        <v>50.58</v>
      </c>
    </row>
    <row r="7752" spans="1:11" ht="13.8" x14ac:dyDescent="0.25">
      <c r="A7752" s="1">
        <v>42902</v>
      </c>
      <c r="B7752" s="3">
        <f t="shared" si="242"/>
        <v>2017</v>
      </c>
      <c r="C7752" s="3">
        <f t="shared" si="243"/>
        <v>6</v>
      </c>
      <c r="D7752" t="s">
        <v>857</v>
      </c>
      <c r="E7752" t="s">
        <v>33</v>
      </c>
      <c r="F7752" t="s">
        <v>39</v>
      </c>
      <c r="G7752" t="s">
        <v>40</v>
      </c>
      <c r="H7752" t="s">
        <v>520</v>
      </c>
      <c r="I7752" s="2">
        <v>191.98</v>
      </c>
      <c r="J7752" s="3">
        <v>2</v>
      </c>
      <c r="K7752" s="2">
        <v>51.83</v>
      </c>
    </row>
    <row r="7753" spans="1:11" ht="13.8" x14ac:dyDescent="0.25">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ht="13.8" x14ac:dyDescent="0.25">
      <c r="A7754" s="1">
        <v>42902</v>
      </c>
      <c r="B7754" s="3">
        <f t="shared" si="242"/>
        <v>2017</v>
      </c>
      <c r="C7754" s="3">
        <f t="shared" si="243"/>
        <v>6</v>
      </c>
      <c r="D7754" t="s">
        <v>1129</v>
      </c>
      <c r="E7754" t="s">
        <v>27</v>
      </c>
      <c r="F7754" t="s">
        <v>34</v>
      </c>
      <c r="G7754" t="s">
        <v>35</v>
      </c>
      <c r="H7754" t="s">
        <v>660</v>
      </c>
      <c r="I7754" s="2">
        <v>1212.96</v>
      </c>
      <c r="J7754" s="3">
        <v>7</v>
      </c>
      <c r="K7754" s="2">
        <v>90.97</v>
      </c>
    </row>
    <row r="7755" spans="1:11" ht="13.8" x14ac:dyDescent="0.25">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ht="13.8" x14ac:dyDescent="0.25">
      <c r="A7756" s="1">
        <v>42902</v>
      </c>
      <c r="B7756" s="3">
        <f t="shared" si="242"/>
        <v>2017</v>
      </c>
      <c r="C7756" s="3">
        <f t="shared" si="243"/>
        <v>6</v>
      </c>
      <c r="D7756" t="s">
        <v>1003</v>
      </c>
      <c r="E7756" t="s">
        <v>399</v>
      </c>
      <c r="F7756" t="s">
        <v>11</v>
      </c>
      <c r="G7756" t="s">
        <v>200</v>
      </c>
      <c r="H7756" t="s">
        <v>1960</v>
      </c>
      <c r="I7756" s="2">
        <v>16.68</v>
      </c>
      <c r="J7756" s="3">
        <v>2</v>
      </c>
      <c r="K7756" s="2">
        <v>4.34</v>
      </c>
    </row>
    <row r="7757" spans="1:11" ht="13.8" x14ac:dyDescent="0.25">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ht="13.8" x14ac:dyDescent="0.25">
      <c r="A7758" s="1">
        <v>42902</v>
      </c>
      <c r="B7758" s="3">
        <f t="shared" si="242"/>
        <v>2017</v>
      </c>
      <c r="C7758" s="3">
        <f t="shared" si="243"/>
        <v>6</v>
      </c>
      <c r="D7758" t="s">
        <v>1003</v>
      </c>
      <c r="E7758" t="s">
        <v>399</v>
      </c>
      <c r="F7758" t="s">
        <v>11</v>
      </c>
      <c r="G7758" t="s">
        <v>12</v>
      </c>
      <c r="H7758" t="s">
        <v>1697</v>
      </c>
      <c r="I7758" s="2">
        <v>192.16</v>
      </c>
      <c r="J7758" s="3">
        <v>4</v>
      </c>
      <c r="K7758" s="2">
        <v>92.24</v>
      </c>
    </row>
    <row r="7759" spans="1:11" ht="13.8" x14ac:dyDescent="0.25">
      <c r="A7759" s="1">
        <v>42902</v>
      </c>
      <c r="B7759" s="3">
        <f t="shared" si="242"/>
        <v>2017</v>
      </c>
      <c r="C7759" s="3">
        <f t="shared" si="243"/>
        <v>6</v>
      </c>
      <c r="D7759" t="s">
        <v>1657</v>
      </c>
      <c r="E7759" t="s">
        <v>15</v>
      </c>
      <c r="F7759" t="s">
        <v>11</v>
      </c>
      <c r="G7759" t="s">
        <v>20</v>
      </c>
      <c r="H7759" t="s">
        <v>834</v>
      </c>
      <c r="I7759" s="2">
        <v>5.94</v>
      </c>
      <c r="J7759" s="3">
        <v>7</v>
      </c>
      <c r="K7759" s="2">
        <v>-8.9</v>
      </c>
    </row>
    <row r="7760" spans="1:11" ht="13.8" x14ac:dyDescent="0.25">
      <c r="A7760" s="1">
        <v>42902</v>
      </c>
      <c r="B7760" s="3">
        <f t="shared" si="242"/>
        <v>2017</v>
      </c>
      <c r="C7760" s="3">
        <f t="shared" si="243"/>
        <v>6</v>
      </c>
      <c r="D7760" t="s">
        <v>1122</v>
      </c>
      <c r="E7760" t="s">
        <v>78</v>
      </c>
      <c r="F7760" t="s">
        <v>39</v>
      </c>
      <c r="G7760" t="s">
        <v>52</v>
      </c>
      <c r="H7760" t="s">
        <v>731</v>
      </c>
      <c r="I7760" s="2">
        <v>479.95</v>
      </c>
      <c r="J7760" s="3">
        <v>6</v>
      </c>
      <c r="K7760" s="2">
        <v>107.99</v>
      </c>
    </row>
    <row r="7761" spans="1:11" ht="13.8" x14ac:dyDescent="0.25">
      <c r="A7761" s="1">
        <v>42902</v>
      </c>
      <c r="B7761" s="3">
        <f t="shared" si="242"/>
        <v>2017</v>
      </c>
      <c r="C7761" s="3">
        <f t="shared" si="243"/>
        <v>6</v>
      </c>
      <c r="D7761" t="s">
        <v>1122</v>
      </c>
      <c r="E7761" t="s">
        <v>78</v>
      </c>
      <c r="F7761" t="s">
        <v>11</v>
      </c>
      <c r="G7761" t="s">
        <v>24</v>
      </c>
      <c r="H7761" t="s">
        <v>266</v>
      </c>
      <c r="I7761" s="2">
        <v>23.92</v>
      </c>
      <c r="J7761" s="3">
        <v>5</v>
      </c>
      <c r="K7761" s="2">
        <v>1.79</v>
      </c>
    </row>
    <row r="7762" spans="1:11" ht="13.8" x14ac:dyDescent="0.25">
      <c r="A7762" s="1">
        <v>42903</v>
      </c>
      <c r="B7762" s="3">
        <f t="shared" si="242"/>
        <v>2017</v>
      </c>
      <c r="C7762" s="3">
        <f t="shared" si="243"/>
        <v>6</v>
      </c>
      <c r="D7762" t="s">
        <v>1207</v>
      </c>
      <c r="E7762" t="s">
        <v>27</v>
      </c>
      <c r="F7762" t="s">
        <v>11</v>
      </c>
      <c r="G7762" t="s">
        <v>20</v>
      </c>
      <c r="H7762" t="s">
        <v>1309</v>
      </c>
      <c r="I7762" s="2">
        <v>51.31</v>
      </c>
      <c r="J7762" s="3">
        <v>3</v>
      </c>
      <c r="K7762" s="2">
        <v>17.96</v>
      </c>
    </row>
    <row r="7763" spans="1:11" ht="13.8" x14ac:dyDescent="0.25">
      <c r="A7763" s="1">
        <v>42903</v>
      </c>
      <c r="B7763" s="3">
        <f t="shared" si="242"/>
        <v>2017</v>
      </c>
      <c r="C7763" s="3">
        <f t="shared" si="243"/>
        <v>6</v>
      </c>
      <c r="D7763" t="s">
        <v>1334</v>
      </c>
      <c r="E7763" t="s">
        <v>164</v>
      </c>
      <c r="F7763" t="s">
        <v>34</v>
      </c>
      <c r="G7763" t="s">
        <v>47</v>
      </c>
      <c r="H7763" t="s">
        <v>2153</v>
      </c>
      <c r="I7763" s="2">
        <v>155.25</v>
      </c>
      <c r="J7763" s="3">
        <v>3</v>
      </c>
      <c r="K7763" s="2">
        <v>46.58</v>
      </c>
    </row>
    <row r="7764" spans="1:11" ht="13.8" x14ac:dyDescent="0.25">
      <c r="A7764" s="1">
        <v>42903</v>
      </c>
      <c r="B7764" s="3">
        <f t="shared" si="242"/>
        <v>2017</v>
      </c>
      <c r="C7764" s="3">
        <f t="shared" si="243"/>
        <v>6</v>
      </c>
      <c r="D7764" t="s">
        <v>1334</v>
      </c>
      <c r="E7764" t="s">
        <v>164</v>
      </c>
      <c r="F7764" t="s">
        <v>11</v>
      </c>
      <c r="G7764" t="s">
        <v>18</v>
      </c>
      <c r="H7764" t="s">
        <v>1328</v>
      </c>
      <c r="I7764" s="2">
        <v>14.03</v>
      </c>
      <c r="J7764" s="3">
        <v>1</v>
      </c>
      <c r="K7764" s="2">
        <v>4.07</v>
      </c>
    </row>
    <row r="7765" spans="1:11" ht="13.8" x14ac:dyDescent="0.25">
      <c r="A7765" s="1">
        <v>42903</v>
      </c>
      <c r="B7765" s="3">
        <f t="shared" si="242"/>
        <v>2017</v>
      </c>
      <c r="C7765" s="3">
        <f t="shared" si="243"/>
        <v>6</v>
      </c>
      <c r="D7765" t="s">
        <v>1483</v>
      </c>
      <c r="E7765" t="s">
        <v>15</v>
      </c>
      <c r="F7765" t="s">
        <v>11</v>
      </c>
      <c r="G7765" t="s">
        <v>12</v>
      </c>
      <c r="H7765" t="s">
        <v>2451</v>
      </c>
      <c r="I7765" s="2">
        <v>12.22</v>
      </c>
      <c r="J7765" s="3">
        <v>2</v>
      </c>
      <c r="K7765" s="2">
        <v>4.43</v>
      </c>
    </row>
    <row r="7766" spans="1:11" ht="13.8" x14ac:dyDescent="0.25">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ht="13.8" x14ac:dyDescent="0.25">
      <c r="A7767" s="1">
        <v>42903</v>
      </c>
      <c r="B7767" s="3">
        <f t="shared" si="242"/>
        <v>2017</v>
      </c>
      <c r="C7767" s="3">
        <f t="shared" si="243"/>
        <v>6</v>
      </c>
      <c r="D7767" t="s">
        <v>1483</v>
      </c>
      <c r="E7767" t="s">
        <v>15</v>
      </c>
      <c r="F7767" t="s">
        <v>11</v>
      </c>
      <c r="G7767" t="s">
        <v>20</v>
      </c>
      <c r="H7767" t="s">
        <v>611</v>
      </c>
      <c r="I7767" s="2">
        <v>9.36</v>
      </c>
      <c r="J7767" s="3">
        <v>4</v>
      </c>
      <c r="K7767" s="2">
        <v>-16.38</v>
      </c>
    </row>
    <row r="7768" spans="1:11" ht="13.8" x14ac:dyDescent="0.25">
      <c r="A7768" s="1">
        <v>42903</v>
      </c>
      <c r="B7768" s="3">
        <f t="shared" si="242"/>
        <v>2017</v>
      </c>
      <c r="C7768" s="3">
        <f t="shared" si="243"/>
        <v>6</v>
      </c>
      <c r="D7768" t="s">
        <v>1193</v>
      </c>
      <c r="E7768" t="s">
        <v>278</v>
      </c>
      <c r="F7768" t="s">
        <v>11</v>
      </c>
      <c r="G7768" t="s">
        <v>18</v>
      </c>
      <c r="H7768" t="s">
        <v>2344</v>
      </c>
      <c r="I7768" s="2">
        <v>146.35</v>
      </c>
      <c r="J7768" s="3">
        <v>3</v>
      </c>
      <c r="K7768" s="2">
        <v>-32.93</v>
      </c>
    </row>
    <row r="7769" spans="1:11" ht="13.8" x14ac:dyDescent="0.25">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ht="13.8" x14ac:dyDescent="0.25">
      <c r="A7770" s="1">
        <v>42903</v>
      </c>
      <c r="B7770" s="3">
        <f t="shared" si="242"/>
        <v>2017</v>
      </c>
      <c r="C7770" s="3">
        <f t="shared" si="243"/>
        <v>6</v>
      </c>
      <c r="D7770" t="s">
        <v>215</v>
      </c>
      <c r="E7770" t="s">
        <v>149</v>
      </c>
      <c r="F7770" t="s">
        <v>39</v>
      </c>
      <c r="G7770" t="s">
        <v>52</v>
      </c>
      <c r="H7770" t="s">
        <v>2686</v>
      </c>
      <c r="I7770" s="2">
        <v>101.34</v>
      </c>
      <c r="J7770" s="3">
        <v>3</v>
      </c>
      <c r="K7770" s="2">
        <v>8.11</v>
      </c>
    </row>
    <row r="7771" spans="1:11" ht="13.8" x14ac:dyDescent="0.25">
      <c r="A7771" s="1">
        <v>42904</v>
      </c>
      <c r="B7771" s="3">
        <f t="shared" si="242"/>
        <v>2017</v>
      </c>
      <c r="C7771" s="3">
        <f t="shared" si="243"/>
        <v>6</v>
      </c>
      <c r="D7771" t="s">
        <v>1831</v>
      </c>
      <c r="E7771" t="s">
        <v>27</v>
      </c>
      <c r="F7771" t="s">
        <v>34</v>
      </c>
      <c r="G7771" t="s">
        <v>74</v>
      </c>
      <c r="H7771" t="s">
        <v>1637</v>
      </c>
      <c r="I7771" s="2">
        <v>917.92</v>
      </c>
      <c r="J7771" s="3">
        <v>9</v>
      </c>
      <c r="K7771" s="2">
        <v>75.59</v>
      </c>
    </row>
    <row r="7772" spans="1:11" ht="13.8" x14ac:dyDescent="0.25">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ht="13.8" x14ac:dyDescent="0.25">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ht="13.8" x14ac:dyDescent="0.25">
      <c r="A7774" s="1">
        <v>42905</v>
      </c>
      <c r="B7774" s="3">
        <f t="shared" si="242"/>
        <v>2017</v>
      </c>
      <c r="C7774" s="3">
        <f t="shared" si="243"/>
        <v>6</v>
      </c>
      <c r="D7774" t="s">
        <v>1424</v>
      </c>
      <c r="E7774" t="s">
        <v>149</v>
      </c>
      <c r="F7774" t="s">
        <v>11</v>
      </c>
      <c r="G7774" t="s">
        <v>12</v>
      </c>
      <c r="H7774" t="s">
        <v>2358</v>
      </c>
      <c r="I7774" s="2">
        <v>97.82</v>
      </c>
      <c r="J7774" s="3">
        <v>2</v>
      </c>
      <c r="K7774" s="2">
        <v>45.98</v>
      </c>
    </row>
    <row r="7775" spans="1:11" ht="13.8" x14ac:dyDescent="0.25">
      <c r="A7775" s="1">
        <v>42905</v>
      </c>
      <c r="B7775" s="3">
        <f t="shared" si="242"/>
        <v>2017</v>
      </c>
      <c r="C7775" s="3">
        <f t="shared" si="243"/>
        <v>6</v>
      </c>
      <c r="D7775" t="s">
        <v>1424</v>
      </c>
      <c r="E7775" t="s">
        <v>149</v>
      </c>
      <c r="F7775" t="s">
        <v>39</v>
      </c>
      <c r="G7775" t="s">
        <v>52</v>
      </c>
      <c r="H7775" t="s">
        <v>1461</v>
      </c>
      <c r="I7775" s="2">
        <v>103.12</v>
      </c>
      <c r="J7775" s="3">
        <v>8</v>
      </c>
      <c r="K7775" s="2">
        <v>10.31</v>
      </c>
    </row>
    <row r="7776" spans="1:11" ht="13.8" x14ac:dyDescent="0.25">
      <c r="A7776" s="1">
        <v>42905</v>
      </c>
      <c r="B7776" s="3">
        <f t="shared" si="242"/>
        <v>2017</v>
      </c>
      <c r="C7776" s="3">
        <f t="shared" si="243"/>
        <v>6</v>
      </c>
      <c r="D7776" t="s">
        <v>809</v>
      </c>
      <c r="E7776" t="s">
        <v>10</v>
      </c>
      <c r="F7776" t="s">
        <v>11</v>
      </c>
      <c r="G7776" t="s">
        <v>200</v>
      </c>
      <c r="H7776" t="s">
        <v>2080</v>
      </c>
      <c r="I7776" s="2">
        <v>11.18</v>
      </c>
      <c r="J7776" s="3">
        <v>1</v>
      </c>
      <c r="K7776" s="2">
        <v>0.84</v>
      </c>
    </row>
    <row r="7777" spans="1:11" ht="13.8" x14ac:dyDescent="0.25">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ht="13.8" x14ac:dyDescent="0.25">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ht="13.8" x14ac:dyDescent="0.25">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ht="13.8" x14ac:dyDescent="0.25">
      <c r="A7780" s="1">
        <v>42905</v>
      </c>
      <c r="B7780" s="3">
        <f t="shared" si="242"/>
        <v>2017</v>
      </c>
      <c r="C7780" s="3">
        <f t="shared" si="243"/>
        <v>6</v>
      </c>
      <c r="D7780" t="s">
        <v>1459</v>
      </c>
      <c r="E7780" t="s">
        <v>10</v>
      </c>
      <c r="F7780" t="s">
        <v>11</v>
      </c>
      <c r="G7780" t="s">
        <v>12</v>
      </c>
      <c r="H7780" t="s">
        <v>2613</v>
      </c>
      <c r="I7780" s="2">
        <v>146.18</v>
      </c>
      <c r="J7780" s="3">
        <v>8</v>
      </c>
      <c r="K7780" s="2">
        <v>47.51</v>
      </c>
    </row>
    <row r="7781" spans="1:11" ht="13.8" x14ac:dyDescent="0.25">
      <c r="A7781" s="1">
        <v>42905</v>
      </c>
      <c r="B7781" s="3">
        <f t="shared" si="242"/>
        <v>2017</v>
      </c>
      <c r="C7781" s="3">
        <f t="shared" si="243"/>
        <v>6</v>
      </c>
      <c r="D7781" t="s">
        <v>433</v>
      </c>
      <c r="E7781" t="s">
        <v>78</v>
      </c>
      <c r="F7781" t="s">
        <v>34</v>
      </c>
      <c r="G7781" t="s">
        <v>35</v>
      </c>
      <c r="H7781" t="s">
        <v>2182</v>
      </c>
      <c r="I7781" s="2">
        <v>760.12</v>
      </c>
      <c r="J7781" s="3">
        <v>6</v>
      </c>
      <c r="K7781" s="2">
        <v>-43.44</v>
      </c>
    </row>
    <row r="7782" spans="1:11" ht="13.8" x14ac:dyDescent="0.25">
      <c r="A7782" s="1">
        <v>42905</v>
      </c>
      <c r="B7782" s="3">
        <f t="shared" si="242"/>
        <v>2017</v>
      </c>
      <c r="C7782" s="3">
        <f t="shared" si="243"/>
        <v>6</v>
      </c>
      <c r="D7782" t="s">
        <v>433</v>
      </c>
      <c r="E7782" t="s">
        <v>78</v>
      </c>
      <c r="F7782" t="s">
        <v>34</v>
      </c>
      <c r="G7782" t="s">
        <v>47</v>
      </c>
      <c r="H7782" t="s">
        <v>2310</v>
      </c>
      <c r="I7782" s="2">
        <v>38.78</v>
      </c>
      <c r="J7782" s="3">
        <v>3</v>
      </c>
      <c r="K7782" s="2">
        <v>7.27</v>
      </c>
    </row>
    <row r="7783" spans="1:11" ht="13.8" x14ac:dyDescent="0.25">
      <c r="A7783" s="1">
        <v>42905</v>
      </c>
      <c r="B7783" s="3">
        <f t="shared" si="242"/>
        <v>2017</v>
      </c>
      <c r="C7783" s="3">
        <f t="shared" si="243"/>
        <v>6</v>
      </c>
      <c r="D7783" t="s">
        <v>433</v>
      </c>
      <c r="E7783" t="s">
        <v>78</v>
      </c>
      <c r="F7783" t="s">
        <v>39</v>
      </c>
      <c r="G7783" t="s">
        <v>52</v>
      </c>
      <c r="H7783" t="s">
        <v>1510</v>
      </c>
      <c r="I7783" s="2">
        <v>122.33</v>
      </c>
      <c r="J7783" s="3">
        <v>9</v>
      </c>
      <c r="K7783" s="2">
        <v>1.53</v>
      </c>
    </row>
    <row r="7784" spans="1:11" ht="13.8" x14ac:dyDescent="0.25">
      <c r="A7784" s="1">
        <v>42905</v>
      </c>
      <c r="B7784" s="3">
        <f t="shared" si="242"/>
        <v>2017</v>
      </c>
      <c r="C7784" s="3">
        <f t="shared" si="243"/>
        <v>6</v>
      </c>
      <c r="D7784" t="s">
        <v>167</v>
      </c>
      <c r="E7784" t="s">
        <v>10</v>
      </c>
      <c r="F7784" t="s">
        <v>11</v>
      </c>
      <c r="G7784" t="s">
        <v>20</v>
      </c>
      <c r="H7784" t="s">
        <v>2226</v>
      </c>
      <c r="I7784" s="2">
        <v>6.89</v>
      </c>
      <c r="J7784" s="3">
        <v>3</v>
      </c>
      <c r="K7784" s="2">
        <v>-11.02</v>
      </c>
    </row>
    <row r="7785" spans="1:11" ht="13.8" x14ac:dyDescent="0.25">
      <c r="A7785" s="1">
        <v>42905</v>
      </c>
      <c r="B7785" s="3">
        <f t="shared" si="242"/>
        <v>2017</v>
      </c>
      <c r="C7785" s="3">
        <f t="shared" si="243"/>
        <v>6</v>
      </c>
      <c r="D7785" t="s">
        <v>167</v>
      </c>
      <c r="E7785" t="s">
        <v>10</v>
      </c>
      <c r="F7785" t="s">
        <v>34</v>
      </c>
      <c r="G7785" t="s">
        <v>145</v>
      </c>
      <c r="H7785" t="s">
        <v>476</v>
      </c>
      <c r="I7785" s="2">
        <v>457.49</v>
      </c>
      <c r="J7785" s="3">
        <v>3</v>
      </c>
      <c r="K7785" s="2">
        <v>-84.96</v>
      </c>
    </row>
    <row r="7786" spans="1:11" ht="13.8" x14ac:dyDescent="0.25">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ht="13.8" x14ac:dyDescent="0.25">
      <c r="A7787" s="1">
        <v>42905</v>
      </c>
      <c r="B7787" s="3">
        <f t="shared" si="242"/>
        <v>2017</v>
      </c>
      <c r="C7787" s="3">
        <f t="shared" si="243"/>
        <v>6</v>
      </c>
      <c r="D7787" t="s">
        <v>2548</v>
      </c>
      <c r="E7787" t="s">
        <v>149</v>
      </c>
      <c r="F7787" t="s">
        <v>11</v>
      </c>
      <c r="G7787" t="s">
        <v>20</v>
      </c>
      <c r="H7787" t="s">
        <v>189</v>
      </c>
      <c r="I7787" s="2">
        <v>11.57</v>
      </c>
      <c r="J7787" s="3">
        <v>3</v>
      </c>
      <c r="K7787" s="2">
        <v>3.76</v>
      </c>
    </row>
    <row r="7788" spans="1:11" ht="13.8" x14ac:dyDescent="0.25">
      <c r="A7788" s="1">
        <v>42905</v>
      </c>
      <c r="B7788" s="3">
        <f t="shared" si="242"/>
        <v>2017</v>
      </c>
      <c r="C7788" s="3">
        <f t="shared" si="243"/>
        <v>6</v>
      </c>
      <c r="D7788" t="s">
        <v>680</v>
      </c>
      <c r="E7788" t="s">
        <v>27</v>
      </c>
      <c r="F7788" t="s">
        <v>34</v>
      </c>
      <c r="G7788" t="s">
        <v>47</v>
      </c>
      <c r="H7788" t="s">
        <v>209</v>
      </c>
      <c r="I7788" s="2">
        <v>50.32</v>
      </c>
      <c r="J7788" s="3">
        <v>4</v>
      </c>
      <c r="K7788" s="2">
        <v>21.13</v>
      </c>
    </row>
    <row r="7789" spans="1:11" ht="13.8" x14ac:dyDescent="0.25">
      <c r="A7789" s="1">
        <v>42905</v>
      </c>
      <c r="B7789" s="3">
        <f t="shared" si="242"/>
        <v>2017</v>
      </c>
      <c r="C7789" s="3">
        <f t="shared" si="243"/>
        <v>6</v>
      </c>
      <c r="D7789" t="s">
        <v>680</v>
      </c>
      <c r="E7789" t="s">
        <v>27</v>
      </c>
      <c r="F7789" t="s">
        <v>11</v>
      </c>
      <c r="G7789" t="s">
        <v>12</v>
      </c>
      <c r="H7789" t="s">
        <v>2645</v>
      </c>
      <c r="I7789" s="2">
        <v>24.56</v>
      </c>
      <c r="J7789" s="3">
        <v>2</v>
      </c>
      <c r="K7789" s="2">
        <v>11.54</v>
      </c>
    </row>
    <row r="7790" spans="1:11" ht="13.8" x14ac:dyDescent="0.25">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ht="13.8" x14ac:dyDescent="0.25">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ht="13.8" x14ac:dyDescent="0.25">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ht="13.8" x14ac:dyDescent="0.25">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ht="13.8" x14ac:dyDescent="0.25">
      <c r="A7794" s="1">
        <v>42906</v>
      </c>
      <c r="B7794" s="3">
        <f t="shared" si="242"/>
        <v>2017</v>
      </c>
      <c r="C7794" s="3">
        <f t="shared" si="243"/>
        <v>6</v>
      </c>
      <c r="D7794" t="s">
        <v>195</v>
      </c>
      <c r="E7794" t="s">
        <v>78</v>
      </c>
      <c r="F7794" t="s">
        <v>11</v>
      </c>
      <c r="G7794" t="s">
        <v>12</v>
      </c>
      <c r="H7794" t="s">
        <v>1130</v>
      </c>
      <c r="I7794" s="2">
        <v>31.1</v>
      </c>
      <c r="J7794" s="3">
        <v>6</v>
      </c>
      <c r="K7794" s="2">
        <v>10.89</v>
      </c>
    </row>
    <row r="7795" spans="1:11" ht="13.8" x14ac:dyDescent="0.25">
      <c r="A7795" s="1">
        <v>42906</v>
      </c>
      <c r="B7795" s="3">
        <f t="shared" si="242"/>
        <v>2017</v>
      </c>
      <c r="C7795" s="3">
        <f t="shared" si="243"/>
        <v>6</v>
      </c>
      <c r="D7795" t="s">
        <v>195</v>
      </c>
      <c r="E7795" t="s">
        <v>78</v>
      </c>
      <c r="F7795" t="s">
        <v>11</v>
      </c>
      <c r="G7795" t="s">
        <v>24</v>
      </c>
      <c r="H7795" t="s">
        <v>317</v>
      </c>
      <c r="I7795" s="2">
        <v>5.25</v>
      </c>
      <c r="J7795" s="3">
        <v>2</v>
      </c>
      <c r="K7795" s="2">
        <v>0.59</v>
      </c>
    </row>
    <row r="7796" spans="1:11" ht="13.8" x14ac:dyDescent="0.25">
      <c r="A7796" s="1">
        <v>42906</v>
      </c>
      <c r="B7796" s="3">
        <f t="shared" si="242"/>
        <v>2017</v>
      </c>
      <c r="C7796" s="3">
        <f t="shared" si="243"/>
        <v>6</v>
      </c>
      <c r="D7796" t="s">
        <v>487</v>
      </c>
      <c r="E7796" t="s">
        <v>123</v>
      </c>
      <c r="F7796" t="s">
        <v>11</v>
      </c>
      <c r="G7796" t="s">
        <v>18</v>
      </c>
      <c r="H7796" t="s">
        <v>2673</v>
      </c>
      <c r="I7796" s="2">
        <v>4.46</v>
      </c>
      <c r="J7796" s="3">
        <v>1</v>
      </c>
      <c r="K7796" s="2">
        <v>0.33</v>
      </c>
    </row>
    <row r="7797" spans="1:11" ht="13.8" x14ac:dyDescent="0.25">
      <c r="A7797" s="1">
        <v>42906</v>
      </c>
      <c r="B7797" s="3">
        <f t="shared" si="242"/>
        <v>2017</v>
      </c>
      <c r="C7797" s="3">
        <f t="shared" si="243"/>
        <v>6</v>
      </c>
      <c r="D7797" t="s">
        <v>651</v>
      </c>
      <c r="E7797" t="s">
        <v>55</v>
      </c>
      <c r="F7797" t="s">
        <v>11</v>
      </c>
      <c r="G7797" t="s">
        <v>12</v>
      </c>
      <c r="H7797" t="s">
        <v>2538</v>
      </c>
      <c r="I7797" s="2">
        <v>32.4</v>
      </c>
      <c r="J7797" s="3">
        <v>5</v>
      </c>
      <c r="K7797" s="2">
        <v>15.55</v>
      </c>
    </row>
    <row r="7798" spans="1:11" ht="13.8" x14ac:dyDescent="0.25">
      <c r="A7798" s="1">
        <v>42906</v>
      </c>
      <c r="B7798" s="3">
        <f t="shared" si="242"/>
        <v>2017</v>
      </c>
      <c r="C7798" s="3">
        <f t="shared" si="243"/>
        <v>6</v>
      </c>
      <c r="D7798" t="s">
        <v>651</v>
      </c>
      <c r="E7798" t="s">
        <v>55</v>
      </c>
      <c r="F7798" t="s">
        <v>39</v>
      </c>
      <c r="G7798" t="s">
        <v>40</v>
      </c>
      <c r="H7798" t="s">
        <v>1114</v>
      </c>
      <c r="I7798" s="2">
        <v>503.96</v>
      </c>
      <c r="J7798" s="3">
        <v>4</v>
      </c>
      <c r="K7798" s="2">
        <v>125.99</v>
      </c>
    </row>
    <row r="7799" spans="1:11" ht="13.8" x14ac:dyDescent="0.25">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ht="13.8" x14ac:dyDescent="0.25">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ht="13.8" x14ac:dyDescent="0.25">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ht="13.8" x14ac:dyDescent="0.25">
      <c r="A7802" s="1">
        <v>42907</v>
      </c>
      <c r="B7802" s="3">
        <f t="shared" si="242"/>
        <v>2017</v>
      </c>
      <c r="C7802" s="3">
        <f t="shared" si="243"/>
        <v>6</v>
      </c>
      <c r="D7802" t="s">
        <v>1494</v>
      </c>
      <c r="E7802" t="s">
        <v>2687</v>
      </c>
      <c r="F7802" t="s">
        <v>11</v>
      </c>
      <c r="G7802" t="s">
        <v>20</v>
      </c>
      <c r="H7802" t="s">
        <v>436</v>
      </c>
      <c r="I7802" s="2">
        <v>6.24</v>
      </c>
      <c r="J7802" s="3">
        <v>2</v>
      </c>
      <c r="K7802" s="2">
        <v>3.06</v>
      </c>
    </row>
    <row r="7803" spans="1:11" ht="13.8" x14ac:dyDescent="0.25">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ht="13.8" x14ac:dyDescent="0.25">
      <c r="A7804" s="1">
        <v>42908</v>
      </c>
      <c r="B7804" s="3">
        <f t="shared" si="242"/>
        <v>2017</v>
      </c>
      <c r="C7804" s="3">
        <f t="shared" si="243"/>
        <v>6</v>
      </c>
      <c r="D7804" t="s">
        <v>907</v>
      </c>
      <c r="E7804" t="s">
        <v>123</v>
      </c>
      <c r="F7804" t="s">
        <v>11</v>
      </c>
      <c r="G7804" t="s">
        <v>63</v>
      </c>
      <c r="H7804" t="s">
        <v>1350</v>
      </c>
      <c r="I7804" s="2">
        <v>37.61</v>
      </c>
      <c r="J7804" s="3">
        <v>3</v>
      </c>
      <c r="K7804" s="2">
        <v>12.69</v>
      </c>
    </row>
    <row r="7805" spans="1:11" ht="13.8" x14ac:dyDescent="0.25">
      <c r="A7805" s="1">
        <v>42908</v>
      </c>
      <c r="B7805" s="3">
        <f t="shared" si="242"/>
        <v>2017</v>
      </c>
      <c r="C7805" s="3">
        <f t="shared" si="243"/>
        <v>6</v>
      </c>
      <c r="D7805" t="s">
        <v>1541</v>
      </c>
      <c r="E7805" t="s">
        <v>23</v>
      </c>
      <c r="F7805" t="s">
        <v>11</v>
      </c>
      <c r="G7805" t="s">
        <v>20</v>
      </c>
      <c r="H7805" t="s">
        <v>2226</v>
      </c>
      <c r="I7805" s="2">
        <v>10.33</v>
      </c>
      <c r="J7805" s="3">
        <v>3</v>
      </c>
      <c r="K7805" s="2">
        <v>-7.58</v>
      </c>
    </row>
    <row r="7806" spans="1:11" ht="13.8" x14ac:dyDescent="0.25">
      <c r="A7806" s="1">
        <v>42908</v>
      </c>
      <c r="B7806" s="3">
        <f t="shared" si="242"/>
        <v>2017</v>
      </c>
      <c r="C7806" s="3">
        <f t="shared" si="243"/>
        <v>6</v>
      </c>
      <c r="D7806" t="s">
        <v>1541</v>
      </c>
      <c r="E7806" t="s">
        <v>23</v>
      </c>
      <c r="F7806" t="s">
        <v>11</v>
      </c>
      <c r="G7806" t="s">
        <v>20</v>
      </c>
      <c r="H7806" t="s">
        <v>781</v>
      </c>
      <c r="I7806" s="2">
        <v>31.16</v>
      </c>
      <c r="J7806" s="3">
        <v>5</v>
      </c>
      <c r="K7806" s="2">
        <v>-23.89</v>
      </c>
    </row>
    <row r="7807" spans="1:11" ht="13.8" x14ac:dyDescent="0.25">
      <c r="A7807" s="1">
        <v>42908</v>
      </c>
      <c r="B7807" s="3">
        <f t="shared" si="242"/>
        <v>2017</v>
      </c>
      <c r="C7807" s="3">
        <f t="shared" si="243"/>
        <v>6</v>
      </c>
      <c r="D7807" t="s">
        <v>1541</v>
      </c>
      <c r="E7807" t="s">
        <v>23</v>
      </c>
      <c r="F7807" t="s">
        <v>11</v>
      </c>
      <c r="G7807" t="s">
        <v>18</v>
      </c>
      <c r="H7807" t="s">
        <v>2673</v>
      </c>
      <c r="I7807" s="2">
        <v>8.93</v>
      </c>
      <c r="J7807" s="3">
        <v>2</v>
      </c>
      <c r="K7807" s="2">
        <v>0.67</v>
      </c>
    </row>
    <row r="7808" spans="1:11" ht="13.8" x14ac:dyDescent="0.25">
      <c r="A7808" s="1">
        <v>42908</v>
      </c>
      <c r="B7808" s="3">
        <f t="shared" si="242"/>
        <v>2017</v>
      </c>
      <c r="C7808" s="3">
        <f t="shared" si="243"/>
        <v>6</v>
      </c>
      <c r="D7808" t="s">
        <v>1652</v>
      </c>
      <c r="E7808" t="s">
        <v>15</v>
      </c>
      <c r="F7808" t="s">
        <v>11</v>
      </c>
      <c r="G7808" t="s">
        <v>20</v>
      </c>
      <c r="H7808" t="s">
        <v>1197</v>
      </c>
      <c r="I7808" s="2">
        <v>3.04</v>
      </c>
      <c r="J7808" s="3">
        <v>3</v>
      </c>
      <c r="K7808" s="2">
        <v>-5.01</v>
      </c>
    </row>
    <row r="7809" spans="1:11" ht="13.8" x14ac:dyDescent="0.25">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ht="13.8" x14ac:dyDescent="0.25">
      <c r="A7810" s="1">
        <v>42910</v>
      </c>
      <c r="B7810" s="3">
        <f t="shared" si="242"/>
        <v>2017</v>
      </c>
      <c r="C7810" s="3">
        <f t="shared" si="243"/>
        <v>6</v>
      </c>
      <c r="D7810" t="s">
        <v>1084</v>
      </c>
      <c r="E7810" t="s">
        <v>78</v>
      </c>
      <c r="F7810" t="s">
        <v>11</v>
      </c>
      <c r="G7810" t="s">
        <v>12</v>
      </c>
      <c r="H7810" t="s">
        <v>2499</v>
      </c>
      <c r="I7810" s="2">
        <v>21.74</v>
      </c>
      <c r="J7810" s="3">
        <v>3</v>
      </c>
      <c r="K7810" s="2">
        <v>6.8</v>
      </c>
    </row>
    <row r="7811" spans="1:11" ht="13.8" x14ac:dyDescent="0.25">
      <c r="A7811" s="1">
        <v>42910</v>
      </c>
      <c r="B7811" s="3">
        <f t="shared" ref="B7811:B7874" si="244">YEAR(A7811)</f>
        <v>2017</v>
      </c>
      <c r="C7811" s="3">
        <f t="shared" ref="C7811:C7874" si="245">MONTH(A7811)</f>
        <v>6</v>
      </c>
      <c r="D7811" t="s">
        <v>2455</v>
      </c>
      <c r="E7811" t="s">
        <v>27</v>
      </c>
      <c r="F7811" t="s">
        <v>11</v>
      </c>
      <c r="G7811" t="s">
        <v>24</v>
      </c>
      <c r="H7811" t="s">
        <v>1117</v>
      </c>
      <c r="I7811" s="2">
        <v>95.92</v>
      </c>
      <c r="J7811" s="3">
        <v>8</v>
      </c>
      <c r="K7811" s="2">
        <v>25.9</v>
      </c>
    </row>
    <row r="7812" spans="1:11" ht="13.8" x14ac:dyDescent="0.25">
      <c r="A7812" s="1">
        <v>42910</v>
      </c>
      <c r="B7812" s="3">
        <f t="shared" si="244"/>
        <v>2017</v>
      </c>
      <c r="C7812" s="3">
        <f t="shared" si="245"/>
        <v>6</v>
      </c>
      <c r="D7812" t="s">
        <v>241</v>
      </c>
      <c r="E7812" t="s">
        <v>27</v>
      </c>
      <c r="F7812" t="s">
        <v>11</v>
      </c>
      <c r="G7812" t="s">
        <v>24</v>
      </c>
      <c r="H7812" t="s">
        <v>759</v>
      </c>
      <c r="I7812" s="2">
        <v>385.6</v>
      </c>
      <c r="J7812" s="3">
        <v>8</v>
      </c>
      <c r="K7812" s="2">
        <v>111.82</v>
      </c>
    </row>
    <row r="7813" spans="1:11" ht="13.8" x14ac:dyDescent="0.25">
      <c r="A7813" s="1">
        <v>42910</v>
      </c>
      <c r="B7813" s="3">
        <f t="shared" si="244"/>
        <v>2017</v>
      </c>
      <c r="C7813" s="3">
        <f t="shared" si="245"/>
        <v>6</v>
      </c>
      <c r="D7813" t="s">
        <v>241</v>
      </c>
      <c r="E7813" t="s">
        <v>27</v>
      </c>
      <c r="F7813" t="s">
        <v>11</v>
      </c>
      <c r="G7813" t="s">
        <v>24</v>
      </c>
      <c r="H7813" t="s">
        <v>76</v>
      </c>
      <c r="I7813" s="2">
        <v>35.82</v>
      </c>
      <c r="J7813" s="3">
        <v>9</v>
      </c>
      <c r="K7813" s="2">
        <v>11.82</v>
      </c>
    </row>
    <row r="7814" spans="1:11" ht="13.8" x14ac:dyDescent="0.25">
      <c r="A7814" s="1">
        <v>42910</v>
      </c>
      <c r="B7814" s="3">
        <f t="shared" si="244"/>
        <v>2017</v>
      </c>
      <c r="C7814" s="3">
        <f t="shared" si="245"/>
        <v>6</v>
      </c>
      <c r="D7814" t="s">
        <v>680</v>
      </c>
      <c r="E7814" t="s">
        <v>149</v>
      </c>
      <c r="F7814" t="s">
        <v>34</v>
      </c>
      <c r="G7814" t="s">
        <v>47</v>
      </c>
      <c r="H7814" t="s">
        <v>2442</v>
      </c>
      <c r="I7814" s="2">
        <v>276.69</v>
      </c>
      <c r="J7814" s="3">
        <v>3</v>
      </c>
      <c r="K7814" s="2">
        <v>49.8</v>
      </c>
    </row>
    <row r="7815" spans="1:11" ht="13.8" x14ac:dyDescent="0.25">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ht="13.8" x14ac:dyDescent="0.25">
      <c r="A7816" s="1">
        <v>42910</v>
      </c>
      <c r="B7816" s="3">
        <f t="shared" si="244"/>
        <v>2017</v>
      </c>
      <c r="C7816" s="3">
        <f t="shared" si="245"/>
        <v>6</v>
      </c>
      <c r="D7816" t="s">
        <v>1720</v>
      </c>
      <c r="E7816" t="s">
        <v>15</v>
      </c>
      <c r="F7816" t="s">
        <v>11</v>
      </c>
      <c r="G7816" t="s">
        <v>20</v>
      </c>
      <c r="H7816" t="s">
        <v>37</v>
      </c>
      <c r="I7816" s="2">
        <v>182.99</v>
      </c>
      <c r="J7816" s="3">
        <v>3</v>
      </c>
      <c r="K7816" s="2">
        <v>-320.24</v>
      </c>
    </row>
    <row r="7817" spans="1:11" ht="13.8" x14ac:dyDescent="0.25">
      <c r="A7817" s="1">
        <v>42910</v>
      </c>
      <c r="B7817" s="3">
        <f t="shared" si="244"/>
        <v>2017</v>
      </c>
      <c r="C7817" s="3">
        <f t="shared" si="245"/>
        <v>6</v>
      </c>
      <c r="D7817" t="s">
        <v>1720</v>
      </c>
      <c r="E7817" t="s">
        <v>15</v>
      </c>
      <c r="F7817" t="s">
        <v>11</v>
      </c>
      <c r="G7817" t="s">
        <v>12</v>
      </c>
      <c r="H7817" t="s">
        <v>242</v>
      </c>
      <c r="I7817" s="2">
        <v>10.27</v>
      </c>
      <c r="J7817" s="3">
        <v>3</v>
      </c>
      <c r="K7817" s="2">
        <v>3.21</v>
      </c>
    </row>
    <row r="7818" spans="1:11" ht="13.8" x14ac:dyDescent="0.25">
      <c r="A7818" s="1">
        <v>42910</v>
      </c>
      <c r="B7818" s="3">
        <f t="shared" si="244"/>
        <v>2017</v>
      </c>
      <c r="C7818" s="3">
        <f t="shared" si="245"/>
        <v>6</v>
      </c>
      <c r="D7818" t="s">
        <v>277</v>
      </c>
      <c r="E7818" t="s">
        <v>27</v>
      </c>
      <c r="F7818" t="s">
        <v>11</v>
      </c>
      <c r="G7818" t="s">
        <v>43</v>
      </c>
      <c r="H7818" t="s">
        <v>506</v>
      </c>
      <c r="I7818" s="2">
        <v>2.88</v>
      </c>
      <c r="J7818" s="3">
        <v>1</v>
      </c>
      <c r="K7818" s="2">
        <v>1.35</v>
      </c>
    </row>
    <row r="7819" spans="1:11" ht="13.8" x14ac:dyDescent="0.25">
      <c r="A7819" s="1">
        <v>42910</v>
      </c>
      <c r="B7819" s="3">
        <f t="shared" si="244"/>
        <v>2017</v>
      </c>
      <c r="C7819" s="3">
        <f t="shared" si="245"/>
        <v>6</v>
      </c>
      <c r="D7819" t="s">
        <v>822</v>
      </c>
      <c r="E7819" t="s">
        <v>1529</v>
      </c>
      <c r="F7819" t="s">
        <v>11</v>
      </c>
      <c r="G7819" t="s">
        <v>20</v>
      </c>
      <c r="H7819" t="s">
        <v>368</v>
      </c>
      <c r="I7819" s="2">
        <v>102.93</v>
      </c>
      <c r="J7819" s="3">
        <v>3</v>
      </c>
      <c r="K7819" s="2">
        <v>48.38</v>
      </c>
    </row>
    <row r="7820" spans="1:11" ht="13.8" x14ac:dyDescent="0.25">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ht="13.8" x14ac:dyDescent="0.25">
      <c r="A7821" s="1">
        <v>42911</v>
      </c>
      <c r="B7821" s="3">
        <f t="shared" si="244"/>
        <v>2017</v>
      </c>
      <c r="C7821" s="3">
        <f t="shared" si="245"/>
        <v>6</v>
      </c>
      <c r="D7821" t="s">
        <v>2580</v>
      </c>
      <c r="E7821" t="s">
        <v>91</v>
      </c>
      <c r="F7821" t="s">
        <v>11</v>
      </c>
      <c r="G7821" t="s">
        <v>24</v>
      </c>
      <c r="H7821" t="s">
        <v>1844</v>
      </c>
      <c r="I7821" s="2">
        <v>5.34</v>
      </c>
      <c r="J7821" s="3">
        <v>2</v>
      </c>
      <c r="K7821" s="2">
        <v>0.73</v>
      </c>
    </row>
    <row r="7822" spans="1:11" ht="13.8" x14ac:dyDescent="0.25">
      <c r="A7822" s="1">
        <v>42911</v>
      </c>
      <c r="B7822" s="3">
        <f t="shared" si="244"/>
        <v>2017</v>
      </c>
      <c r="C7822" s="3">
        <f t="shared" si="245"/>
        <v>6</v>
      </c>
      <c r="D7822" t="s">
        <v>2580</v>
      </c>
      <c r="E7822" t="s">
        <v>91</v>
      </c>
      <c r="F7822" t="s">
        <v>11</v>
      </c>
      <c r="G7822" t="s">
        <v>43</v>
      </c>
      <c r="H7822" t="s">
        <v>234</v>
      </c>
      <c r="I7822" s="2">
        <v>11.3</v>
      </c>
      <c r="J7822" s="3">
        <v>3</v>
      </c>
      <c r="K7822" s="2">
        <v>-2.12</v>
      </c>
    </row>
    <row r="7823" spans="1:11" ht="13.8" x14ac:dyDescent="0.25">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ht="13.8" x14ac:dyDescent="0.25">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ht="13.8" x14ac:dyDescent="0.25">
      <c r="A7825" s="1">
        <v>42911</v>
      </c>
      <c r="B7825" s="3">
        <f t="shared" si="244"/>
        <v>2017</v>
      </c>
      <c r="C7825" s="3">
        <f t="shared" si="245"/>
        <v>6</v>
      </c>
      <c r="D7825" t="s">
        <v>1341</v>
      </c>
      <c r="E7825" t="s">
        <v>149</v>
      </c>
      <c r="F7825" t="s">
        <v>34</v>
      </c>
      <c r="G7825" t="s">
        <v>74</v>
      </c>
      <c r="H7825" t="s">
        <v>1344</v>
      </c>
      <c r="I7825" s="2">
        <v>400.78</v>
      </c>
      <c r="J7825" s="3">
        <v>1</v>
      </c>
      <c r="K7825" s="2">
        <v>-5.01</v>
      </c>
    </row>
    <row r="7826" spans="1:11" ht="13.8" x14ac:dyDescent="0.25">
      <c r="A7826" s="1">
        <v>42912</v>
      </c>
      <c r="B7826" s="3">
        <f t="shared" si="244"/>
        <v>2017</v>
      </c>
      <c r="C7826" s="3">
        <f t="shared" si="245"/>
        <v>6</v>
      </c>
      <c r="D7826" t="s">
        <v>2037</v>
      </c>
      <c r="E7826" t="s">
        <v>27</v>
      </c>
      <c r="F7826" t="s">
        <v>11</v>
      </c>
      <c r="G7826" t="s">
        <v>18</v>
      </c>
      <c r="H7826" t="s">
        <v>251</v>
      </c>
      <c r="I7826" s="2">
        <v>83.76</v>
      </c>
      <c r="J7826" s="3">
        <v>12</v>
      </c>
      <c r="K7826" s="2">
        <v>1.68</v>
      </c>
    </row>
    <row r="7827" spans="1:11" ht="13.8" x14ac:dyDescent="0.25">
      <c r="A7827" s="1">
        <v>42912</v>
      </c>
      <c r="B7827" s="3">
        <f t="shared" si="244"/>
        <v>2017</v>
      </c>
      <c r="C7827" s="3">
        <f t="shared" si="245"/>
        <v>6</v>
      </c>
      <c r="D7827" t="s">
        <v>456</v>
      </c>
      <c r="E7827" t="s">
        <v>110</v>
      </c>
      <c r="F7827" t="s">
        <v>11</v>
      </c>
      <c r="G7827" t="s">
        <v>12</v>
      </c>
      <c r="H7827" t="s">
        <v>739</v>
      </c>
      <c r="I7827" s="2">
        <v>4.54</v>
      </c>
      <c r="J7827" s="3">
        <v>1</v>
      </c>
      <c r="K7827" s="2">
        <v>2.04</v>
      </c>
    </row>
    <row r="7828" spans="1:11" ht="13.8" x14ac:dyDescent="0.25">
      <c r="A7828" s="1">
        <v>42912</v>
      </c>
      <c r="B7828" s="3">
        <f t="shared" si="244"/>
        <v>2017</v>
      </c>
      <c r="C7828" s="3">
        <f t="shared" si="245"/>
        <v>6</v>
      </c>
      <c r="D7828" t="s">
        <v>456</v>
      </c>
      <c r="E7828" t="s">
        <v>110</v>
      </c>
      <c r="F7828" t="s">
        <v>11</v>
      </c>
      <c r="G7828" t="s">
        <v>24</v>
      </c>
      <c r="H7828" t="s">
        <v>949</v>
      </c>
      <c r="I7828" s="2">
        <v>15.92</v>
      </c>
      <c r="J7828" s="3">
        <v>4</v>
      </c>
      <c r="K7828" s="2">
        <v>5.41</v>
      </c>
    </row>
    <row r="7829" spans="1:11" ht="13.8" x14ac:dyDescent="0.25">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ht="13.8" x14ac:dyDescent="0.25">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ht="13.8" x14ac:dyDescent="0.25">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ht="13.8" x14ac:dyDescent="0.25">
      <c r="A7832" s="1">
        <v>42912</v>
      </c>
      <c r="B7832" s="3">
        <f t="shared" si="244"/>
        <v>2017</v>
      </c>
      <c r="C7832" s="3">
        <f t="shared" si="245"/>
        <v>6</v>
      </c>
      <c r="D7832" t="s">
        <v>768</v>
      </c>
      <c r="E7832" t="s">
        <v>149</v>
      </c>
      <c r="F7832" t="s">
        <v>39</v>
      </c>
      <c r="G7832" t="s">
        <v>40</v>
      </c>
      <c r="H7832" t="s">
        <v>767</v>
      </c>
      <c r="I7832" s="2">
        <v>239.97</v>
      </c>
      <c r="J7832" s="3">
        <v>3</v>
      </c>
      <c r="K7832" s="2">
        <v>67.19</v>
      </c>
    </row>
    <row r="7833" spans="1:11" ht="13.8" x14ac:dyDescent="0.25">
      <c r="A7833" s="1">
        <v>42912</v>
      </c>
      <c r="B7833" s="3">
        <f t="shared" si="244"/>
        <v>2017</v>
      </c>
      <c r="C7833" s="3">
        <f t="shared" si="245"/>
        <v>6</v>
      </c>
      <c r="D7833" t="s">
        <v>1271</v>
      </c>
      <c r="E7833" t="s">
        <v>23</v>
      </c>
      <c r="F7833" t="s">
        <v>39</v>
      </c>
      <c r="G7833" t="s">
        <v>40</v>
      </c>
      <c r="H7833" t="s">
        <v>1419</v>
      </c>
      <c r="I7833" s="2">
        <v>358.2</v>
      </c>
      <c r="J7833" s="3">
        <v>3</v>
      </c>
      <c r="K7833" s="2">
        <v>41.79</v>
      </c>
    </row>
    <row r="7834" spans="1:11" ht="13.8" x14ac:dyDescent="0.25">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ht="13.8" x14ac:dyDescent="0.25">
      <c r="A7835" s="1">
        <v>42912</v>
      </c>
      <c r="B7835" s="3">
        <f t="shared" si="244"/>
        <v>2017</v>
      </c>
      <c r="C7835" s="3">
        <f t="shared" si="245"/>
        <v>6</v>
      </c>
      <c r="D7835" t="s">
        <v>2265</v>
      </c>
      <c r="E7835" t="s">
        <v>123</v>
      </c>
      <c r="F7835" t="s">
        <v>11</v>
      </c>
      <c r="G7835" t="s">
        <v>16</v>
      </c>
      <c r="H7835" t="s">
        <v>1432</v>
      </c>
      <c r="I7835" s="2">
        <v>13.87</v>
      </c>
      <c r="J7835" s="3">
        <v>6</v>
      </c>
      <c r="K7835" s="2">
        <v>4.68</v>
      </c>
    </row>
    <row r="7836" spans="1:11" ht="13.8" x14ac:dyDescent="0.25">
      <c r="A7836" s="1">
        <v>42912</v>
      </c>
      <c r="B7836" s="3">
        <f t="shared" si="244"/>
        <v>2017</v>
      </c>
      <c r="C7836" s="3">
        <f t="shared" si="245"/>
        <v>6</v>
      </c>
      <c r="D7836" t="s">
        <v>2265</v>
      </c>
      <c r="E7836" t="s">
        <v>123</v>
      </c>
      <c r="F7836" t="s">
        <v>34</v>
      </c>
      <c r="G7836" t="s">
        <v>35</v>
      </c>
      <c r="H7836" t="s">
        <v>2266</v>
      </c>
      <c r="I7836" s="2">
        <v>273.55</v>
      </c>
      <c r="J7836" s="3">
        <v>3</v>
      </c>
      <c r="K7836" s="2">
        <v>-13.68</v>
      </c>
    </row>
    <row r="7837" spans="1:11" ht="13.8" x14ac:dyDescent="0.25">
      <c r="A7837" s="1">
        <v>42912</v>
      </c>
      <c r="B7837" s="3">
        <f t="shared" si="244"/>
        <v>2017</v>
      </c>
      <c r="C7837" s="3">
        <f t="shared" si="245"/>
        <v>6</v>
      </c>
      <c r="D7837" t="s">
        <v>1426</v>
      </c>
      <c r="E7837" t="s">
        <v>149</v>
      </c>
      <c r="F7837" t="s">
        <v>11</v>
      </c>
      <c r="G7837" t="s">
        <v>18</v>
      </c>
      <c r="H7837" t="s">
        <v>838</v>
      </c>
      <c r="I7837" s="2">
        <v>272.94</v>
      </c>
      <c r="J7837" s="3">
        <v>3</v>
      </c>
      <c r="K7837" s="2">
        <v>0</v>
      </c>
    </row>
    <row r="7838" spans="1:11" ht="13.8" x14ac:dyDescent="0.25">
      <c r="A7838" s="1">
        <v>42912</v>
      </c>
      <c r="B7838" s="3">
        <f t="shared" si="244"/>
        <v>2017</v>
      </c>
      <c r="C7838" s="3">
        <f t="shared" si="245"/>
        <v>6</v>
      </c>
      <c r="D7838" t="s">
        <v>475</v>
      </c>
      <c r="E7838" t="s">
        <v>149</v>
      </c>
      <c r="F7838" t="s">
        <v>11</v>
      </c>
      <c r="G7838" t="s">
        <v>20</v>
      </c>
      <c r="H7838" t="s">
        <v>697</v>
      </c>
      <c r="I7838" s="2">
        <v>102.37</v>
      </c>
      <c r="J7838" s="3">
        <v>2</v>
      </c>
      <c r="K7838" s="2">
        <v>37.11</v>
      </c>
    </row>
    <row r="7839" spans="1:11" ht="13.8" x14ac:dyDescent="0.25">
      <c r="A7839" s="1">
        <v>42912</v>
      </c>
      <c r="B7839" s="3">
        <f t="shared" si="244"/>
        <v>2017</v>
      </c>
      <c r="C7839" s="3">
        <f t="shared" si="245"/>
        <v>6</v>
      </c>
      <c r="D7839" t="s">
        <v>475</v>
      </c>
      <c r="E7839" t="s">
        <v>149</v>
      </c>
      <c r="F7839" t="s">
        <v>11</v>
      </c>
      <c r="G7839" t="s">
        <v>200</v>
      </c>
      <c r="H7839" t="s">
        <v>2593</v>
      </c>
      <c r="I7839" s="2">
        <v>28.4</v>
      </c>
      <c r="J7839" s="3">
        <v>5</v>
      </c>
      <c r="K7839" s="2">
        <v>8.24</v>
      </c>
    </row>
    <row r="7840" spans="1:11" ht="13.8" x14ac:dyDescent="0.25">
      <c r="A7840" s="1">
        <v>42912</v>
      </c>
      <c r="B7840" s="3">
        <f t="shared" si="244"/>
        <v>2017</v>
      </c>
      <c r="C7840" s="3">
        <f t="shared" si="245"/>
        <v>6</v>
      </c>
      <c r="D7840" t="s">
        <v>475</v>
      </c>
      <c r="E7840" t="s">
        <v>149</v>
      </c>
      <c r="F7840" t="s">
        <v>11</v>
      </c>
      <c r="G7840" t="s">
        <v>18</v>
      </c>
      <c r="H7840" t="s">
        <v>308</v>
      </c>
      <c r="I7840" s="2">
        <v>713.88</v>
      </c>
      <c r="J7840" s="3">
        <v>4</v>
      </c>
      <c r="K7840" s="2">
        <v>214.16</v>
      </c>
    </row>
    <row r="7841" spans="1:11" ht="13.8" x14ac:dyDescent="0.25">
      <c r="A7841" s="1">
        <v>42912</v>
      </c>
      <c r="B7841" s="3">
        <f t="shared" si="244"/>
        <v>2017</v>
      </c>
      <c r="C7841" s="3">
        <f t="shared" si="245"/>
        <v>6</v>
      </c>
      <c r="D7841" t="s">
        <v>475</v>
      </c>
      <c r="E7841" t="s">
        <v>149</v>
      </c>
      <c r="F7841" t="s">
        <v>11</v>
      </c>
      <c r="G7841" t="s">
        <v>12</v>
      </c>
      <c r="H7841" t="s">
        <v>1901</v>
      </c>
      <c r="I7841" s="2">
        <v>68.52</v>
      </c>
      <c r="J7841" s="3">
        <v>3</v>
      </c>
      <c r="K7841" s="2">
        <v>31.52</v>
      </c>
    </row>
    <row r="7842" spans="1:11" ht="13.8" x14ac:dyDescent="0.25">
      <c r="A7842" s="1">
        <v>42913</v>
      </c>
      <c r="B7842" s="3">
        <f t="shared" si="244"/>
        <v>2017</v>
      </c>
      <c r="C7842" s="3">
        <f t="shared" si="245"/>
        <v>6</v>
      </c>
      <c r="D7842" t="s">
        <v>1338</v>
      </c>
      <c r="E7842" t="s">
        <v>149</v>
      </c>
      <c r="F7842" t="s">
        <v>34</v>
      </c>
      <c r="G7842" t="s">
        <v>35</v>
      </c>
      <c r="H7842" t="s">
        <v>793</v>
      </c>
      <c r="I7842" s="2">
        <v>191.65</v>
      </c>
      <c r="J7842" s="3">
        <v>3</v>
      </c>
      <c r="K7842" s="2">
        <v>31.94</v>
      </c>
    </row>
    <row r="7843" spans="1:11" ht="13.8" x14ac:dyDescent="0.25">
      <c r="A7843" s="1">
        <v>42913</v>
      </c>
      <c r="B7843" s="3">
        <f t="shared" si="244"/>
        <v>2017</v>
      </c>
      <c r="C7843" s="3">
        <f t="shared" si="245"/>
        <v>6</v>
      </c>
      <c r="D7843" t="s">
        <v>709</v>
      </c>
      <c r="E7843" t="s">
        <v>996</v>
      </c>
      <c r="F7843" t="s">
        <v>11</v>
      </c>
      <c r="G7843" t="s">
        <v>12</v>
      </c>
      <c r="H7843" t="s">
        <v>1701</v>
      </c>
      <c r="I7843" s="2">
        <v>20.07</v>
      </c>
      <c r="J7843" s="3">
        <v>3</v>
      </c>
      <c r="K7843" s="2">
        <v>9.23</v>
      </c>
    </row>
    <row r="7844" spans="1:11" ht="13.8" x14ac:dyDescent="0.25">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ht="13.8" x14ac:dyDescent="0.25">
      <c r="A7845" s="1">
        <v>42913</v>
      </c>
      <c r="B7845" s="3">
        <f t="shared" si="244"/>
        <v>2017</v>
      </c>
      <c r="C7845" s="3">
        <f t="shared" si="245"/>
        <v>6</v>
      </c>
      <c r="D7845" t="s">
        <v>671</v>
      </c>
      <c r="E7845" t="s">
        <v>164</v>
      </c>
      <c r="F7845" t="s">
        <v>34</v>
      </c>
      <c r="G7845" t="s">
        <v>47</v>
      </c>
      <c r="H7845" t="s">
        <v>2008</v>
      </c>
      <c r="I7845" s="2">
        <v>126.3</v>
      </c>
      <c r="J7845" s="3">
        <v>3</v>
      </c>
      <c r="K7845" s="2">
        <v>40.42</v>
      </c>
    </row>
    <row r="7846" spans="1:11" ht="13.8" x14ac:dyDescent="0.25">
      <c r="A7846" s="1">
        <v>42913</v>
      </c>
      <c r="B7846" s="3">
        <f t="shared" si="244"/>
        <v>2017</v>
      </c>
      <c r="C7846" s="3">
        <f t="shared" si="245"/>
        <v>6</v>
      </c>
      <c r="D7846" t="s">
        <v>671</v>
      </c>
      <c r="E7846" t="s">
        <v>164</v>
      </c>
      <c r="F7846" t="s">
        <v>39</v>
      </c>
      <c r="G7846" t="s">
        <v>52</v>
      </c>
      <c r="H7846" t="s">
        <v>1628</v>
      </c>
      <c r="I7846" s="2">
        <v>1287.45</v>
      </c>
      <c r="J7846" s="3">
        <v>5</v>
      </c>
      <c r="K7846" s="2">
        <v>244.62</v>
      </c>
    </row>
    <row r="7847" spans="1:11" ht="13.8" x14ac:dyDescent="0.25">
      <c r="A7847" s="1">
        <v>42915</v>
      </c>
      <c r="B7847" s="3">
        <f t="shared" si="244"/>
        <v>2017</v>
      </c>
      <c r="C7847" s="3">
        <f t="shared" si="245"/>
        <v>6</v>
      </c>
      <c r="D7847" t="s">
        <v>291</v>
      </c>
      <c r="E7847" t="s">
        <v>27</v>
      </c>
      <c r="F7847" t="s">
        <v>11</v>
      </c>
      <c r="G7847" t="s">
        <v>18</v>
      </c>
      <c r="H7847" t="s">
        <v>2110</v>
      </c>
      <c r="I7847" s="2">
        <v>1295.78</v>
      </c>
      <c r="J7847" s="3">
        <v>2</v>
      </c>
      <c r="K7847" s="2">
        <v>310.99</v>
      </c>
    </row>
    <row r="7848" spans="1:11" ht="13.8" x14ac:dyDescent="0.25">
      <c r="A7848" s="1">
        <v>42915</v>
      </c>
      <c r="B7848" s="3">
        <f t="shared" si="244"/>
        <v>2017</v>
      </c>
      <c r="C7848" s="3">
        <f t="shared" si="245"/>
        <v>6</v>
      </c>
      <c r="D7848" t="s">
        <v>419</v>
      </c>
      <c r="E7848" t="s">
        <v>315</v>
      </c>
      <c r="F7848" t="s">
        <v>11</v>
      </c>
      <c r="G7848" t="s">
        <v>92</v>
      </c>
      <c r="H7848" t="s">
        <v>2316</v>
      </c>
      <c r="I7848" s="2">
        <v>362.94</v>
      </c>
      <c r="J7848" s="3">
        <v>3</v>
      </c>
      <c r="K7848" s="2">
        <v>90.74</v>
      </c>
    </row>
    <row r="7849" spans="1:11" ht="13.8" x14ac:dyDescent="0.25">
      <c r="A7849" s="1">
        <v>42915</v>
      </c>
      <c r="B7849" s="3">
        <f t="shared" si="244"/>
        <v>2017</v>
      </c>
      <c r="C7849" s="3">
        <f t="shared" si="245"/>
        <v>6</v>
      </c>
      <c r="D7849" t="s">
        <v>419</v>
      </c>
      <c r="E7849" t="s">
        <v>315</v>
      </c>
      <c r="F7849" t="s">
        <v>11</v>
      </c>
      <c r="G7849" t="s">
        <v>20</v>
      </c>
      <c r="H7849" t="s">
        <v>1370</v>
      </c>
      <c r="I7849" s="2">
        <v>11.54</v>
      </c>
      <c r="J7849" s="3">
        <v>2</v>
      </c>
      <c r="K7849" s="2">
        <v>5.77</v>
      </c>
    </row>
    <row r="7850" spans="1:11" ht="13.8" x14ac:dyDescent="0.25">
      <c r="A7850" s="1">
        <v>42915</v>
      </c>
      <c r="B7850" s="3">
        <f t="shared" si="244"/>
        <v>2017</v>
      </c>
      <c r="C7850" s="3">
        <f t="shared" si="245"/>
        <v>6</v>
      </c>
      <c r="D7850" t="s">
        <v>630</v>
      </c>
      <c r="E7850" t="s">
        <v>27</v>
      </c>
      <c r="F7850" t="s">
        <v>11</v>
      </c>
      <c r="G7850" t="s">
        <v>20</v>
      </c>
      <c r="H7850" t="s">
        <v>1139</v>
      </c>
      <c r="I7850" s="2">
        <v>312.55</v>
      </c>
      <c r="J7850" s="3">
        <v>9</v>
      </c>
      <c r="K7850" s="2">
        <v>101.58</v>
      </c>
    </row>
    <row r="7851" spans="1:11" ht="13.8" x14ac:dyDescent="0.25">
      <c r="A7851" s="1">
        <v>42915</v>
      </c>
      <c r="B7851" s="3">
        <f t="shared" si="244"/>
        <v>2017</v>
      </c>
      <c r="C7851" s="3">
        <f t="shared" si="245"/>
        <v>6</v>
      </c>
      <c r="D7851" t="s">
        <v>1446</v>
      </c>
      <c r="E7851" t="s">
        <v>10</v>
      </c>
      <c r="F7851" t="s">
        <v>11</v>
      </c>
      <c r="G7851" t="s">
        <v>12</v>
      </c>
      <c r="H7851" t="s">
        <v>2384</v>
      </c>
      <c r="I7851" s="2">
        <v>5.18</v>
      </c>
      <c r="J7851" s="3">
        <v>1</v>
      </c>
      <c r="K7851" s="2">
        <v>1.81</v>
      </c>
    </row>
    <row r="7852" spans="1:11" ht="13.8" x14ac:dyDescent="0.25">
      <c r="A7852" s="1">
        <v>42915</v>
      </c>
      <c r="B7852" s="3">
        <f t="shared" si="244"/>
        <v>2017</v>
      </c>
      <c r="C7852" s="3">
        <f t="shared" si="245"/>
        <v>6</v>
      </c>
      <c r="D7852" t="s">
        <v>1563</v>
      </c>
      <c r="E7852" t="s">
        <v>27</v>
      </c>
      <c r="F7852" t="s">
        <v>11</v>
      </c>
      <c r="G7852" t="s">
        <v>20</v>
      </c>
      <c r="H7852" t="s">
        <v>121</v>
      </c>
      <c r="I7852" s="2">
        <v>895.92</v>
      </c>
      <c r="J7852" s="3">
        <v>5</v>
      </c>
      <c r="K7852" s="2">
        <v>302.37</v>
      </c>
    </row>
    <row r="7853" spans="1:11" ht="13.8" x14ac:dyDescent="0.25">
      <c r="A7853" s="1">
        <v>42915</v>
      </c>
      <c r="B7853" s="3">
        <f t="shared" si="244"/>
        <v>2017</v>
      </c>
      <c r="C7853" s="3">
        <f t="shared" si="245"/>
        <v>6</v>
      </c>
      <c r="D7853" t="s">
        <v>1563</v>
      </c>
      <c r="E7853" t="s">
        <v>27</v>
      </c>
      <c r="F7853" t="s">
        <v>11</v>
      </c>
      <c r="G7853" t="s">
        <v>18</v>
      </c>
      <c r="H7853" t="s">
        <v>1560</v>
      </c>
      <c r="I7853" s="2">
        <v>130.71</v>
      </c>
      <c r="J7853" s="3">
        <v>3</v>
      </c>
      <c r="K7853" s="2">
        <v>39.21</v>
      </c>
    </row>
    <row r="7854" spans="1:11" ht="13.8" x14ac:dyDescent="0.25">
      <c r="A7854" s="1">
        <v>42915</v>
      </c>
      <c r="B7854" s="3">
        <f t="shared" si="244"/>
        <v>2017</v>
      </c>
      <c r="C7854" s="3">
        <f t="shared" si="245"/>
        <v>6</v>
      </c>
      <c r="D7854" t="s">
        <v>1563</v>
      </c>
      <c r="E7854" t="s">
        <v>27</v>
      </c>
      <c r="F7854" t="s">
        <v>11</v>
      </c>
      <c r="G7854" t="s">
        <v>24</v>
      </c>
      <c r="H7854" t="s">
        <v>2607</v>
      </c>
      <c r="I7854" s="2">
        <v>11.68</v>
      </c>
      <c r="J7854" s="3">
        <v>2</v>
      </c>
      <c r="K7854" s="2">
        <v>3.04</v>
      </c>
    </row>
    <row r="7855" spans="1:11" ht="13.8" x14ac:dyDescent="0.25">
      <c r="A7855" s="1">
        <v>42915</v>
      </c>
      <c r="B7855" s="3">
        <f t="shared" si="244"/>
        <v>2017</v>
      </c>
      <c r="C7855" s="3">
        <f t="shared" si="245"/>
        <v>6</v>
      </c>
      <c r="D7855" t="s">
        <v>1563</v>
      </c>
      <c r="E7855" t="s">
        <v>27</v>
      </c>
      <c r="F7855" t="s">
        <v>39</v>
      </c>
      <c r="G7855" t="s">
        <v>52</v>
      </c>
      <c r="H7855" t="s">
        <v>213</v>
      </c>
      <c r="I7855" s="2">
        <v>62.31</v>
      </c>
      <c r="J7855" s="3">
        <v>3</v>
      </c>
      <c r="K7855" s="2">
        <v>22.43</v>
      </c>
    </row>
    <row r="7856" spans="1:11" ht="13.8" x14ac:dyDescent="0.25">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ht="13.8" x14ac:dyDescent="0.25">
      <c r="A7857" s="1">
        <v>42915</v>
      </c>
      <c r="B7857" s="3">
        <f t="shared" si="244"/>
        <v>2017</v>
      </c>
      <c r="C7857" s="3">
        <f t="shared" si="245"/>
        <v>6</v>
      </c>
      <c r="D7857" t="s">
        <v>2265</v>
      </c>
      <c r="E7857" t="s">
        <v>613</v>
      </c>
      <c r="F7857" t="s">
        <v>11</v>
      </c>
      <c r="G7857" t="s">
        <v>200</v>
      </c>
      <c r="H7857" t="s">
        <v>1053</v>
      </c>
      <c r="I7857" s="2">
        <v>30.69</v>
      </c>
      <c r="J7857" s="3">
        <v>3</v>
      </c>
      <c r="K7857" s="2">
        <v>7.98</v>
      </c>
    </row>
    <row r="7858" spans="1:11" ht="13.8" x14ac:dyDescent="0.25">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ht="13.8" x14ac:dyDescent="0.25">
      <c r="A7859" s="1">
        <v>42915</v>
      </c>
      <c r="B7859" s="3">
        <f t="shared" si="244"/>
        <v>2017</v>
      </c>
      <c r="C7859" s="3">
        <f t="shared" si="245"/>
        <v>6</v>
      </c>
      <c r="D7859" t="s">
        <v>945</v>
      </c>
      <c r="E7859" t="s">
        <v>10</v>
      </c>
      <c r="F7859" t="s">
        <v>11</v>
      </c>
      <c r="G7859" t="s">
        <v>92</v>
      </c>
      <c r="H7859" t="s">
        <v>534</v>
      </c>
      <c r="I7859" s="2">
        <v>21.39</v>
      </c>
      <c r="J7859" s="3">
        <v>2</v>
      </c>
      <c r="K7859" s="2">
        <v>-54.55</v>
      </c>
    </row>
    <row r="7860" spans="1:11" ht="13.8" x14ac:dyDescent="0.25">
      <c r="A7860" s="1">
        <v>42915</v>
      </c>
      <c r="B7860" s="3">
        <f t="shared" si="244"/>
        <v>2017</v>
      </c>
      <c r="C7860" s="3">
        <f t="shared" si="245"/>
        <v>6</v>
      </c>
      <c r="D7860" t="s">
        <v>945</v>
      </c>
      <c r="E7860" t="s">
        <v>10</v>
      </c>
      <c r="F7860" t="s">
        <v>34</v>
      </c>
      <c r="G7860" t="s">
        <v>145</v>
      </c>
      <c r="H7860" t="s">
        <v>950</v>
      </c>
      <c r="I7860" s="2">
        <v>307.31</v>
      </c>
      <c r="J7860" s="3">
        <v>3</v>
      </c>
      <c r="K7860" s="2">
        <v>-39.51</v>
      </c>
    </row>
    <row r="7861" spans="1:11" ht="13.8" x14ac:dyDescent="0.25">
      <c r="A7861" s="1">
        <v>42915</v>
      </c>
      <c r="B7861" s="3">
        <f t="shared" si="244"/>
        <v>2017</v>
      </c>
      <c r="C7861" s="3">
        <f t="shared" si="245"/>
        <v>6</v>
      </c>
      <c r="D7861" t="s">
        <v>945</v>
      </c>
      <c r="E7861" t="s">
        <v>10</v>
      </c>
      <c r="F7861" t="s">
        <v>34</v>
      </c>
      <c r="G7861" t="s">
        <v>74</v>
      </c>
      <c r="H7861" t="s">
        <v>2198</v>
      </c>
      <c r="I7861" s="2">
        <v>410</v>
      </c>
      <c r="J7861" s="3">
        <v>3</v>
      </c>
      <c r="K7861" s="2">
        <v>-96.47</v>
      </c>
    </row>
    <row r="7862" spans="1:11" ht="13.8" x14ac:dyDescent="0.25">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ht="13.8" x14ac:dyDescent="0.25">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ht="13.8" x14ac:dyDescent="0.25">
      <c r="A7864" s="1">
        <v>42916</v>
      </c>
      <c r="B7864" s="3">
        <f t="shared" si="244"/>
        <v>2017</v>
      </c>
      <c r="C7864" s="3">
        <f t="shared" si="245"/>
        <v>6</v>
      </c>
      <c r="D7864" t="s">
        <v>1781</v>
      </c>
      <c r="E7864" t="s">
        <v>149</v>
      </c>
      <c r="F7864" t="s">
        <v>11</v>
      </c>
      <c r="G7864" t="s">
        <v>18</v>
      </c>
      <c r="H7864" t="s">
        <v>2005</v>
      </c>
      <c r="I7864" s="2">
        <v>248.57</v>
      </c>
      <c r="J7864" s="3">
        <v>7</v>
      </c>
      <c r="K7864" s="2">
        <v>67.11</v>
      </c>
    </row>
    <row r="7865" spans="1:11" ht="13.8" x14ac:dyDescent="0.25">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ht="13.8" x14ac:dyDescent="0.25">
      <c r="A7866" s="1">
        <v>42916</v>
      </c>
      <c r="B7866" s="3">
        <f t="shared" si="244"/>
        <v>2017</v>
      </c>
      <c r="C7866" s="3">
        <f t="shared" si="245"/>
        <v>6</v>
      </c>
      <c r="D7866" t="s">
        <v>925</v>
      </c>
      <c r="E7866" t="s">
        <v>15</v>
      </c>
      <c r="F7866" t="s">
        <v>39</v>
      </c>
      <c r="G7866" t="s">
        <v>40</v>
      </c>
      <c r="H7866" t="s">
        <v>1695</v>
      </c>
      <c r="I7866" s="2">
        <v>1001.58</v>
      </c>
      <c r="J7866" s="3">
        <v>2</v>
      </c>
      <c r="K7866" s="2">
        <v>125.2</v>
      </c>
    </row>
    <row r="7867" spans="1:11" ht="13.8" x14ac:dyDescent="0.25">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ht="13.8" x14ac:dyDescent="0.25">
      <c r="A7868" s="1">
        <v>42916</v>
      </c>
      <c r="B7868" s="3">
        <f t="shared" si="244"/>
        <v>2017</v>
      </c>
      <c r="C7868" s="3">
        <f t="shared" si="245"/>
        <v>6</v>
      </c>
      <c r="D7868" t="s">
        <v>925</v>
      </c>
      <c r="E7868" t="s">
        <v>15</v>
      </c>
      <c r="F7868" t="s">
        <v>34</v>
      </c>
      <c r="G7868" t="s">
        <v>47</v>
      </c>
      <c r="H7868" t="s">
        <v>1905</v>
      </c>
      <c r="I7868" s="2">
        <v>14.22</v>
      </c>
      <c r="J7868" s="3">
        <v>2</v>
      </c>
      <c r="K7868" s="2">
        <v>-10.31</v>
      </c>
    </row>
    <row r="7869" spans="1:11" ht="13.8" x14ac:dyDescent="0.25">
      <c r="A7869" s="1">
        <v>42916</v>
      </c>
      <c r="B7869" s="3">
        <f t="shared" si="244"/>
        <v>2017</v>
      </c>
      <c r="C7869" s="3">
        <f t="shared" si="245"/>
        <v>6</v>
      </c>
      <c r="D7869" t="s">
        <v>2544</v>
      </c>
      <c r="E7869" t="s">
        <v>120</v>
      </c>
      <c r="F7869" t="s">
        <v>34</v>
      </c>
      <c r="G7869" t="s">
        <v>47</v>
      </c>
      <c r="H7869" t="s">
        <v>913</v>
      </c>
      <c r="I7869" s="2">
        <v>19.52</v>
      </c>
      <c r="J7869" s="3">
        <v>2</v>
      </c>
      <c r="K7869" s="2">
        <v>5.37</v>
      </c>
    </row>
    <row r="7870" spans="1:11" ht="13.8" x14ac:dyDescent="0.25">
      <c r="A7870" s="1">
        <v>42916</v>
      </c>
      <c r="B7870" s="3">
        <f t="shared" si="244"/>
        <v>2017</v>
      </c>
      <c r="C7870" s="3">
        <f t="shared" si="245"/>
        <v>6</v>
      </c>
      <c r="D7870" t="s">
        <v>1301</v>
      </c>
      <c r="E7870" t="s">
        <v>27</v>
      </c>
      <c r="F7870" t="s">
        <v>34</v>
      </c>
      <c r="G7870" t="s">
        <v>74</v>
      </c>
      <c r="H7870" t="s">
        <v>155</v>
      </c>
      <c r="I7870" s="2">
        <v>436</v>
      </c>
      <c r="J7870" s="3">
        <v>3</v>
      </c>
      <c r="K7870" s="2">
        <v>5.13</v>
      </c>
    </row>
    <row r="7871" spans="1:11" ht="13.8" x14ac:dyDescent="0.25">
      <c r="A7871" s="1">
        <v>42916</v>
      </c>
      <c r="B7871" s="3">
        <f t="shared" si="244"/>
        <v>2017</v>
      </c>
      <c r="C7871" s="3">
        <f t="shared" si="245"/>
        <v>6</v>
      </c>
      <c r="D7871" t="s">
        <v>1371</v>
      </c>
      <c r="E7871" t="s">
        <v>27</v>
      </c>
      <c r="F7871" t="s">
        <v>11</v>
      </c>
      <c r="G7871" t="s">
        <v>12</v>
      </c>
      <c r="H7871" t="s">
        <v>360</v>
      </c>
      <c r="I7871" s="2">
        <v>204.95</v>
      </c>
      <c r="J7871" s="3">
        <v>5</v>
      </c>
      <c r="K7871" s="2">
        <v>100.43</v>
      </c>
    </row>
    <row r="7872" spans="1:11" ht="13.8" x14ac:dyDescent="0.25">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ht="13.8" x14ac:dyDescent="0.25">
      <c r="A7873" s="1">
        <v>42917</v>
      </c>
      <c r="B7873" s="3">
        <f t="shared" si="244"/>
        <v>2017</v>
      </c>
      <c r="C7873" s="3">
        <f t="shared" si="245"/>
        <v>7</v>
      </c>
      <c r="D7873" t="s">
        <v>1385</v>
      </c>
      <c r="E7873" t="s">
        <v>129</v>
      </c>
      <c r="F7873" t="s">
        <v>11</v>
      </c>
      <c r="G7873" t="s">
        <v>18</v>
      </c>
      <c r="H7873" t="s">
        <v>586</v>
      </c>
      <c r="I7873" s="2">
        <v>443.92</v>
      </c>
      <c r="J7873" s="3">
        <v>4</v>
      </c>
      <c r="K7873" s="2">
        <v>13.32</v>
      </c>
    </row>
    <row r="7874" spans="1:11" ht="13.8" x14ac:dyDescent="0.25">
      <c r="A7874" s="1">
        <v>42917</v>
      </c>
      <c r="B7874" s="3">
        <f t="shared" si="244"/>
        <v>2017</v>
      </c>
      <c r="C7874" s="3">
        <f t="shared" si="245"/>
        <v>7</v>
      </c>
      <c r="D7874" t="s">
        <v>1385</v>
      </c>
      <c r="E7874" t="s">
        <v>129</v>
      </c>
      <c r="F7874" t="s">
        <v>11</v>
      </c>
      <c r="G7874" t="s">
        <v>20</v>
      </c>
      <c r="H7874" t="s">
        <v>528</v>
      </c>
      <c r="I7874" s="2">
        <v>169.99</v>
      </c>
      <c r="J7874" s="3">
        <v>1</v>
      </c>
      <c r="K7874" s="2">
        <v>78.2</v>
      </c>
    </row>
    <row r="7875" spans="1:11" ht="13.8" x14ac:dyDescent="0.25">
      <c r="A7875" s="1">
        <v>42917</v>
      </c>
      <c r="B7875" s="3">
        <f t="shared" ref="B7875:B7938" si="246">YEAR(A7875)</f>
        <v>2017</v>
      </c>
      <c r="C7875" s="3">
        <f t="shared" ref="C7875:C7938" si="247">MONTH(A7875)</f>
        <v>7</v>
      </c>
      <c r="D7875" t="s">
        <v>1385</v>
      </c>
      <c r="E7875" t="s">
        <v>129</v>
      </c>
      <c r="F7875" t="s">
        <v>11</v>
      </c>
      <c r="G7875" t="s">
        <v>12</v>
      </c>
      <c r="H7875" t="s">
        <v>493</v>
      </c>
      <c r="I7875" s="2">
        <v>25.92</v>
      </c>
      <c r="J7875" s="3">
        <v>4</v>
      </c>
      <c r="K7875" s="2">
        <v>12.44</v>
      </c>
    </row>
    <row r="7876" spans="1:11" ht="13.8" x14ac:dyDescent="0.25">
      <c r="A7876" s="1">
        <v>42918</v>
      </c>
      <c r="B7876" s="3">
        <f t="shared" si="246"/>
        <v>2017</v>
      </c>
      <c r="C7876" s="3">
        <f t="shared" si="247"/>
        <v>7</v>
      </c>
      <c r="D7876" t="s">
        <v>963</v>
      </c>
      <c r="E7876" t="s">
        <v>10</v>
      </c>
      <c r="F7876" t="s">
        <v>11</v>
      </c>
      <c r="G7876" t="s">
        <v>12</v>
      </c>
      <c r="H7876" t="s">
        <v>1989</v>
      </c>
      <c r="I7876" s="2">
        <v>163.96</v>
      </c>
      <c r="J7876" s="3">
        <v>5</v>
      </c>
      <c r="K7876" s="2">
        <v>59.44</v>
      </c>
    </row>
    <row r="7877" spans="1:11" ht="13.8" x14ac:dyDescent="0.25">
      <c r="A7877" s="1">
        <v>42918</v>
      </c>
      <c r="B7877" s="3">
        <f t="shared" si="246"/>
        <v>2017</v>
      </c>
      <c r="C7877" s="3">
        <f t="shared" si="247"/>
        <v>7</v>
      </c>
      <c r="D7877" t="s">
        <v>963</v>
      </c>
      <c r="E7877" t="s">
        <v>10</v>
      </c>
      <c r="F7877" t="s">
        <v>11</v>
      </c>
      <c r="G7877" t="s">
        <v>20</v>
      </c>
      <c r="H7877" t="s">
        <v>914</v>
      </c>
      <c r="I7877" s="2">
        <v>5.23</v>
      </c>
      <c r="J7877" s="3">
        <v>4</v>
      </c>
      <c r="K7877" s="2">
        <v>-8.11</v>
      </c>
    </row>
    <row r="7878" spans="1:11" ht="13.8" x14ac:dyDescent="0.25">
      <c r="A7878" s="1">
        <v>42919</v>
      </c>
      <c r="B7878" s="3">
        <f t="shared" si="246"/>
        <v>2017</v>
      </c>
      <c r="C7878" s="3">
        <f t="shared" si="247"/>
        <v>7</v>
      </c>
      <c r="D7878" t="s">
        <v>2688</v>
      </c>
      <c r="E7878" t="s">
        <v>30</v>
      </c>
      <c r="F7878" t="s">
        <v>34</v>
      </c>
      <c r="G7878" t="s">
        <v>47</v>
      </c>
      <c r="H7878" t="s">
        <v>1837</v>
      </c>
      <c r="I7878" s="2">
        <v>23.99</v>
      </c>
      <c r="J7878" s="3">
        <v>1</v>
      </c>
      <c r="K7878" s="2">
        <v>5.52</v>
      </c>
    </row>
    <row r="7879" spans="1:11" ht="13.8" x14ac:dyDescent="0.25">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ht="13.8" x14ac:dyDescent="0.25">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ht="13.8" x14ac:dyDescent="0.25">
      <c r="A7881" s="1">
        <v>42919</v>
      </c>
      <c r="B7881" s="3">
        <f t="shared" si="246"/>
        <v>2017</v>
      </c>
      <c r="C7881" s="3">
        <f t="shared" si="247"/>
        <v>7</v>
      </c>
      <c r="D7881" t="s">
        <v>437</v>
      </c>
      <c r="E7881" t="s">
        <v>10</v>
      </c>
      <c r="F7881" t="s">
        <v>39</v>
      </c>
      <c r="G7881" t="s">
        <v>40</v>
      </c>
      <c r="H7881" t="s">
        <v>721</v>
      </c>
      <c r="I7881" s="2">
        <v>167.97</v>
      </c>
      <c r="J7881" s="3">
        <v>4</v>
      </c>
      <c r="K7881" s="2">
        <v>62.99</v>
      </c>
    </row>
    <row r="7882" spans="1:11" ht="13.8" x14ac:dyDescent="0.25">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ht="13.8" x14ac:dyDescent="0.25">
      <c r="A7883" s="1">
        <v>42919</v>
      </c>
      <c r="B7883" s="3">
        <f t="shared" si="246"/>
        <v>2017</v>
      </c>
      <c r="C7883" s="3">
        <f t="shared" si="247"/>
        <v>7</v>
      </c>
      <c r="D7883" t="s">
        <v>483</v>
      </c>
      <c r="E7883" t="s">
        <v>10</v>
      </c>
      <c r="F7883" t="s">
        <v>39</v>
      </c>
      <c r="G7883" t="s">
        <v>302</v>
      </c>
      <c r="H7883" t="s">
        <v>2689</v>
      </c>
      <c r="I7883" s="2">
        <v>597.13</v>
      </c>
      <c r="J7883" s="3">
        <v>3</v>
      </c>
      <c r="K7883" s="2">
        <v>49.76</v>
      </c>
    </row>
    <row r="7884" spans="1:11" ht="13.8" x14ac:dyDescent="0.25">
      <c r="A7884" s="1">
        <v>42919</v>
      </c>
      <c r="B7884" s="3">
        <f t="shared" si="246"/>
        <v>2017</v>
      </c>
      <c r="C7884" s="3">
        <f t="shared" si="247"/>
        <v>7</v>
      </c>
      <c r="D7884" t="s">
        <v>383</v>
      </c>
      <c r="E7884" t="s">
        <v>399</v>
      </c>
      <c r="F7884" t="s">
        <v>34</v>
      </c>
      <c r="G7884" t="s">
        <v>47</v>
      </c>
      <c r="H7884" t="s">
        <v>570</v>
      </c>
      <c r="I7884" s="2">
        <v>545.85</v>
      </c>
      <c r="J7884" s="3">
        <v>9</v>
      </c>
      <c r="K7884" s="2">
        <v>114.63</v>
      </c>
    </row>
    <row r="7885" spans="1:11" ht="13.8" x14ac:dyDescent="0.25">
      <c r="A7885" s="1">
        <v>42919</v>
      </c>
      <c r="B7885" s="3">
        <f t="shared" si="246"/>
        <v>2017</v>
      </c>
      <c r="C7885" s="3">
        <f t="shared" si="247"/>
        <v>7</v>
      </c>
      <c r="D7885" t="s">
        <v>1223</v>
      </c>
      <c r="E7885" t="s">
        <v>78</v>
      </c>
      <c r="F7885" t="s">
        <v>11</v>
      </c>
      <c r="G7885" t="s">
        <v>12</v>
      </c>
      <c r="H7885" t="s">
        <v>13</v>
      </c>
      <c r="I7885" s="2">
        <v>32.9</v>
      </c>
      <c r="J7885" s="3">
        <v>4</v>
      </c>
      <c r="K7885" s="2">
        <v>11.1</v>
      </c>
    </row>
    <row r="7886" spans="1:11" ht="13.8" x14ac:dyDescent="0.25">
      <c r="A7886" s="1">
        <v>42919</v>
      </c>
      <c r="B7886" s="3">
        <f t="shared" si="246"/>
        <v>2017</v>
      </c>
      <c r="C7886" s="3">
        <f t="shared" si="247"/>
        <v>7</v>
      </c>
      <c r="D7886" t="s">
        <v>1223</v>
      </c>
      <c r="E7886" t="s">
        <v>78</v>
      </c>
      <c r="F7886" t="s">
        <v>34</v>
      </c>
      <c r="G7886" t="s">
        <v>145</v>
      </c>
      <c r="H7886" t="s">
        <v>790</v>
      </c>
      <c r="I7886" s="2">
        <v>215.15</v>
      </c>
      <c r="J7886" s="3">
        <v>2</v>
      </c>
      <c r="K7886" s="2">
        <v>-103.99</v>
      </c>
    </row>
    <row r="7887" spans="1:11" ht="13.8" x14ac:dyDescent="0.25">
      <c r="A7887" s="1">
        <v>42919</v>
      </c>
      <c r="B7887" s="3">
        <f t="shared" si="246"/>
        <v>2017</v>
      </c>
      <c r="C7887" s="3">
        <f t="shared" si="247"/>
        <v>7</v>
      </c>
      <c r="D7887" t="s">
        <v>1223</v>
      </c>
      <c r="E7887" t="s">
        <v>78</v>
      </c>
      <c r="F7887" t="s">
        <v>11</v>
      </c>
      <c r="G7887" t="s">
        <v>12</v>
      </c>
      <c r="H7887" t="s">
        <v>1353</v>
      </c>
      <c r="I7887" s="2">
        <v>30.96</v>
      </c>
      <c r="J7887" s="3">
        <v>6</v>
      </c>
      <c r="K7887" s="2">
        <v>11.22</v>
      </c>
    </row>
    <row r="7888" spans="1:11" ht="13.8" x14ac:dyDescent="0.25">
      <c r="A7888" s="1">
        <v>42919</v>
      </c>
      <c r="B7888" s="3">
        <f t="shared" si="246"/>
        <v>2017</v>
      </c>
      <c r="C7888" s="3">
        <f t="shared" si="247"/>
        <v>7</v>
      </c>
      <c r="D7888" t="s">
        <v>1332</v>
      </c>
      <c r="E7888" t="s">
        <v>164</v>
      </c>
      <c r="F7888" t="s">
        <v>39</v>
      </c>
      <c r="G7888" t="s">
        <v>52</v>
      </c>
      <c r="H7888" t="s">
        <v>84</v>
      </c>
      <c r="I7888" s="2">
        <v>59.98</v>
      </c>
      <c r="J7888" s="3">
        <v>2</v>
      </c>
      <c r="K7888" s="2">
        <v>26.39</v>
      </c>
    </row>
    <row r="7889" spans="1:11" ht="13.8" x14ac:dyDescent="0.25">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ht="13.8" x14ac:dyDescent="0.25">
      <c r="A7890" s="1">
        <v>42919</v>
      </c>
      <c r="B7890" s="3">
        <f t="shared" si="246"/>
        <v>2017</v>
      </c>
      <c r="C7890" s="3">
        <f t="shared" si="247"/>
        <v>7</v>
      </c>
      <c r="D7890" t="s">
        <v>1332</v>
      </c>
      <c r="E7890" t="s">
        <v>164</v>
      </c>
      <c r="F7890" t="s">
        <v>39</v>
      </c>
      <c r="G7890" t="s">
        <v>52</v>
      </c>
      <c r="H7890" t="s">
        <v>1875</v>
      </c>
      <c r="I7890" s="2">
        <v>1687.8</v>
      </c>
      <c r="J7890" s="3">
        <v>4</v>
      </c>
      <c r="K7890" s="2">
        <v>742.63</v>
      </c>
    </row>
    <row r="7891" spans="1:11" ht="13.8" x14ac:dyDescent="0.25">
      <c r="A7891" s="1">
        <v>42919</v>
      </c>
      <c r="B7891" s="3">
        <f t="shared" si="246"/>
        <v>2017</v>
      </c>
      <c r="C7891" s="3">
        <f t="shared" si="247"/>
        <v>7</v>
      </c>
      <c r="D7891" t="s">
        <v>1332</v>
      </c>
      <c r="E7891" t="s">
        <v>164</v>
      </c>
      <c r="F7891" t="s">
        <v>39</v>
      </c>
      <c r="G7891" t="s">
        <v>40</v>
      </c>
      <c r="H7891" t="s">
        <v>529</v>
      </c>
      <c r="I7891" s="2">
        <v>7.99</v>
      </c>
      <c r="J7891" s="3">
        <v>1</v>
      </c>
      <c r="K7891" s="2">
        <v>2.7</v>
      </c>
    </row>
    <row r="7892" spans="1:11" ht="13.8" x14ac:dyDescent="0.25">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ht="13.8" x14ac:dyDescent="0.25">
      <c r="A7893" s="1">
        <v>42919</v>
      </c>
      <c r="B7893" s="3">
        <f t="shared" si="246"/>
        <v>2017</v>
      </c>
      <c r="C7893" s="3">
        <f t="shared" si="247"/>
        <v>7</v>
      </c>
      <c r="D7893" t="s">
        <v>1177</v>
      </c>
      <c r="E7893" t="s">
        <v>434</v>
      </c>
      <c r="F7893" t="s">
        <v>11</v>
      </c>
      <c r="G7893" t="s">
        <v>12</v>
      </c>
      <c r="H7893" t="s">
        <v>936</v>
      </c>
      <c r="I7893" s="2">
        <v>24.56</v>
      </c>
      <c r="J7893" s="3">
        <v>2</v>
      </c>
      <c r="K7893" s="2">
        <v>11.54</v>
      </c>
    </row>
    <row r="7894" spans="1:11" ht="13.8" x14ac:dyDescent="0.25">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ht="13.8" x14ac:dyDescent="0.25">
      <c r="A7895" s="1">
        <v>42919</v>
      </c>
      <c r="B7895" s="3">
        <f t="shared" si="246"/>
        <v>2017</v>
      </c>
      <c r="C7895" s="3">
        <f t="shared" si="247"/>
        <v>7</v>
      </c>
      <c r="D7895" t="s">
        <v>437</v>
      </c>
      <c r="E7895" t="s">
        <v>27</v>
      </c>
      <c r="F7895" t="s">
        <v>11</v>
      </c>
      <c r="G7895" t="s">
        <v>18</v>
      </c>
      <c r="H7895" t="s">
        <v>1756</v>
      </c>
      <c r="I7895" s="2">
        <v>87.92</v>
      </c>
      <c r="J7895" s="3">
        <v>4</v>
      </c>
      <c r="K7895" s="2">
        <v>0.88</v>
      </c>
    </row>
    <row r="7896" spans="1:11" ht="13.8" x14ac:dyDescent="0.25">
      <c r="A7896" s="1">
        <v>42919</v>
      </c>
      <c r="B7896" s="3">
        <f t="shared" si="246"/>
        <v>2017</v>
      </c>
      <c r="C7896" s="3">
        <f t="shared" si="247"/>
        <v>7</v>
      </c>
      <c r="D7896" t="s">
        <v>1991</v>
      </c>
      <c r="E7896" t="s">
        <v>245</v>
      </c>
      <c r="F7896" t="s">
        <v>39</v>
      </c>
      <c r="G7896" t="s">
        <v>52</v>
      </c>
      <c r="H7896" t="s">
        <v>1011</v>
      </c>
      <c r="I7896" s="2">
        <v>24</v>
      </c>
      <c r="J7896" s="3">
        <v>2</v>
      </c>
      <c r="K7896" s="2">
        <v>-2.7</v>
      </c>
    </row>
    <row r="7897" spans="1:11" ht="13.8" x14ac:dyDescent="0.25">
      <c r="A7897" s="1">
        <v>42919</v>
      </c>
      <c r="B7897" s="3">
        <f t="shared" si="246"/>
        <v>2017</v>
      </c>
      <c r="C7897" s="3">
        <f t="shared" si="247"/>
        <v>7</v>
      </c>
      <c r="D7897" t="s">
        <v>1813</v>
      </c>
      <c r="E7897" t="s">
        <v>685</v>
      </c>
      <c r="F7897" t="s">
        <v>34</v>
      </c>
      <c r="G7897" t="s">
        <v>47</v>
      </c>
      <c r="H7897" t="s">
        <v>1397</v>
      </c>
      <c r="I7897" s="2">
        <v>102.3</v>
      </c>
      <c r="J7897" s="3">
        <v>1</v>
      </c>
      <c r="K7897" s="2">
        <v>26.6</v>
      </c>
    </row>
    <row r="7898" spans="1:11" ht="13.8" x14ac:dyDescent="0.25">
      <c r="A7898" s="1">
        <v>42921</v>
      </c>
      <c r="B7898" s="3">
        <f t="shared" si="246"/>
        <v>2017</v>
      </c>
      <c r="C7898" s="3">
        <f t="shared" si="247"/>
        <v>7</v>
      </c>
      <c r="D7898" t="s">
        <v>2042</v>
      </c>
      <c r="E7898" t="s">
        <v>10</v>
      </c>
      <c r="F7898" t="s">
        <v>34</v>
      </c>
      <c r="G7898" t="s">
        <v>47</v>
      </c>
      <c r="H7898" t="s">
        <v>2442</v>
      </c>
      <c r="I7898" s="2">
        <v>332.03</v>
      </c>
      <c r="J7898" s="3">
        <v>9</v>
      </c>
      <c r="K7898" s="2">
        <v>-348.63</v>
      </c>
    </row>
    <row r="7899" spans="1:11" ht="13.8" x14ac:dyDescent="0.25">
      <c r="A7899" s="1">
        <v>42921</v>
      </c>
      <c r="B7899" s="3">
        <f t="shared" si="246"/>
        <v>2017</v>
      </c>
      <c r="C7899" s="3">
        <f t="shared" si="247"/>
        <v>7</v>
      </c>
      <c r="D7899" t="s">
        <v>2042</v>
      </c>
      <c r="E7899" t="s">
        <v>10</v>
      </c>
      <c r="F7899" t="s">
        <v>11</v>
      </c>
      <c r="G7899" t="s">
        <v>20</v>
      </c>
      <c r="H7899" t="s">
        <v>248</v>
      </c>
      <c r="I7899" s="2">
        <v>11.39</v>
      </c>
      <c r="J7899" s="3">
        <v>9</v>
      </c>
      <c r="K7899" s="2">
        <v>-17.66</v>
      </c>
    </row>
    <row r="7900" spans="1:11" ht="13.8" x14ac:dyDescent="0.25">
      <c r="A7900" s="1">
        <v>42921</v>
      </c>
      <c r="B7900" s="3">
        <f t="shared" si="246"/>
        <v>2017</v>
      </c>
      <c r="C7900" s="3">
        <f t="shared" si="247"/>
        <v>7</v>
      </c>
      <c r="D7900" t="s">
        <v>2042</v>
      </c>
      <c r="E7900" t="s">
        <v>10</v>
      </c>
      <c r="F7900" t="s">
        <v>11</v>
      </c>
      <c r="G7900" t="s">
        <v>12</v>
      </c>
      <c r="H7900" t="s">
        <v>2547</v>
      </c>
      <c r="I7900" s="2">
        <v>15.55</v>
      </c>
      <c r="J7900" s="3">
        <v>3</v>
      </c>
      <c r="K7900" s="2">
        <v>5.64</v>
      </c>
    </row>
    <row r="7901" spans="1:11" ht="13.8" x14ac:dyDescent="0.25">
      <c r="A7901" s="1">
        <v>42921</v>
      </c>
      <c r="B7901" s="3">
        <f t="shared" si="246"/>
        <v>2017</v>
      </c>
      <c r="C7901" s="3">
        <f t="shared" si="247"/>
        <v>7</v>
      </c>
      <c r="D7901" t="s">
        <v>2042</v>
      </c>
      <c r="E7901" t="s">
        <v>10</v>
      </c>
      <c r="F7901" t="s">
        <v>11</v>
      </c>
      <c r="G7901" t="s">
        <v>12</v>
      </c>
      <c r="H7901" t="s">
        <v>327</v>
      </c>
      <c r="I7901" s="2">
        <v>31.1</v>
      </c>
      <c r="J7901" s="3">
        <v>6</v>
      </c>
      <c r="K7901" s="2">
        <v>11.28</v>
      </c>
    </row>
    <row r="7902" spans="1:11" ht="13.8" x14ac:dyDescent="0.25">
      <c r="A7902" s="1">
        <v>42921</v>
      </c>
      <c r="B7902" s="3">
        <f t="shared" si="246"/>
        <v>2017</v>
      </c>
      <c r="C7902" s="3">
        <f t="shared" si="247"/>
        <v>7</v>
      </c>
      <c r="D7902" t="s">
        <v>2042</v>
      </c>
      <c r="E7902" t="s">
        <v>10</v>
      </c>
      <c r="F7902" t="s">
        <v>11</v>
      </c>
      <c r="G7902" t="s">
        <v>20</v>
      </c>
      <c r="H7902" t="s">
        <v>2155</v>
      </c>
      <c r="I7902" s="2">
        <v>6.32</v>
      </c>
      <c r="J7902" s="3">
        <v>1</v>
      </c>
      <c r="K7902" s="2">
        <v>-10.42</v>
      </c>
    </row>
    <row r="7903" spans="1:11" ht="13.8" x14ac:dyDescent="0.25">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ht="13.8" x14ac:dyDescent="0.25">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ht="13.8" x14ac:dyDescent="0.25">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ht="13.8" x14ac:dyDescent="0.25">
      <c r="A7906" s="1">
        <v>42922</v>
      </c>
      <c r="B7906" s="3">
        <f t="shared" si="246"/>
        <v>2017</v>
      </c>
      <c r="C7906" s="3">
        <f t="shared" si="247"/>
        <v>7</v>
      </c>
      <c r="D7906" t="s">
        <v>1511</v>
      </c>
      <c r="E7906" t="s">
        <v>123</v>
      </c>
      <c r="F7906" t="s">
        <v>34</v>
      </c>
      <c r="G7906" t="s">
        <v>35</v>
      </c>
      <c r="H7906" t="s">
        <v>918</v>
      </c>
      <c r="I7906" s="2">
        <v>239.24</v>
      </c>
      <c r="J7906" s="3">
        <v>1</v>
      </c>
      <c r="K7906" s="2">
        <v>23.92</v>
      </c>
    </row>
    <row r="7907" spans="1:11" ht="13.8" x14ac:dyDescent="0.25">
      <c r="A7907" s="1">
        <v>42922</v>
      </c>
      <c r="B7907" s="3">
        <f t="shared" si="246"/>
        <v>2017</v>
      </c>
      <c r="C7907" s="3">
        <f t="shared" si="247"/>
        <v>7</v>
      </c>
      <c r="D7907" t="s">
        <v>1546</v>
      </c>
      <c r="E7907" t="s">
        <v>27</v>
      </c>
      <c r="F7907" t="s">
        <v>34</v>
      </c>
      <c r="G7907" t="s">
        <v>35</v>
      </c>
      <c r="H7907" t="s">
        <v>2596</v>
      </c>
      <c r="I7907" s="2">
        <v>122.14</v>
      </c>
      <c r="J7907" s="3">
        <v>3</v>
      </c>
      <c r="K7907" s="2">
        <v>-13.74</v>
      </c>
    </row>
    <row r="7908" spans="1:11" ht="13.8" x14ac:dyDescent="0.25">
      <c r="A7908" s="1">
        <v>42923</v>
      </c>
      <c r="B7908" s="3">
        <f t="shared" si="246"/>
        <v>2017</v>
      </c>
      <c r="C7908" s="3">
        <f t="shared" si="247"/>
        <v>7</v>
      </c>
      <c r="D7908" t="s">
        <v>1122</v>
      </c>
      <c r="E7908" t="s">
        <v>149</v>
      </c>
      <c r="F7908" t="s">
        <v>11</v>
      </c>
      <c r="G7908" t="s">
        <v>20</v>
      </c>
      <c r="H7908" t="s">
        <v>1630</v>
      </c>
      <c r="I7908" s="2">
        <v>17.47</v>
      </c>
      <c r="J7908" s="3">
        <v>3</v>
      </c>
      <c r="K7908" s="2">
        <v>6.33</v>
      </c>
    </row>
    <row r="7909" spans="1:11" ht="13.8" x14ac:dyDescent="0.25">
      <c r="A7909" s="1">
        <v>42923</v>
      </c>
      <c r="B7909" s="3">
        <f t="shared" si="246"/>
        <v>2017</v>
      </c>
      <c r="C7909" s="3">
        <f t="shared" si="247"/>
        <v>7</v>
      </c>
      <c r="D7909" t="s">
        <v>2033</v>
      </c>
      <c r="E7909" t="s">
        <v>1529</v>
      </c>
      <c r="F7909" t="s">
        <v>39</v>
      </c>
      <c r="G7909" t="s">
        <v>52</v>
      </c>
      <c r="H7909" t="s">
        <v>243</v>
      </c>
      <c r="I7909" s="2">
        <v>252</v>
      </c>
      <c r="J7909" s="3">
        <v>4</v>
      </c>
      <c r="K7909" s="2">
        <v>93.24</v>
      </c>
    </row>
    <row r="7910" spans="1:11" ht="13.8" x14ac:dyDescent="0.25">
      <c r="A7910" s="1">
        <v>42923</v>
      </c>
      <c r="B7910" s="3">
        <f t="shared" si="246"/>
        <v>2017</v>
      </c>
      <c r="C7910" s="3">
        <f t="shared" si="247"/>
        <v>7</v>
      </c>
      <c r="D7910" t="s">
        <v>1751</v>
      </c>
      <c r="E7910" t="s">
        <v>23</v>
      </c>
      <c r="F7910" t="s">
        <v>34</v>
      </c>
      <c r="G7910" t="s">
        <v>74</v>
      </c>
      <c r="H7910" t="s">
        <v>2024</v>
      </c>
      <c r="I7910" s="2">
        <v>87.21</v>
      </c>
      <c r="J7910" s="3">
        <v>3</v>
      </c>
      <c r="K7910" s="2">
        <v>-45.35</v>
      </c>
    </row>
    <row r="7911" spans="1:11" ht="13.8" x14ac:dyDescent="0.25">
      <c r="A7911" s="1">
        <v>42923</v>
      </c>
      <c r="B7911" s="3">
        <f t="shared" si="246"/>
        <v>2017</v>
      </c>
      <c r="C7911" s="3">
        <f t="shared" si="247"/>
        <v>7</v>
      </c>
      <c r="D7911" t="s">
        <v>1751</v>
      </c>
      <c r="E7911" t="s">
        <v>23</v>
      </c>
      <c r="F7911" t="s">
        <v>11</v>
      </c>
      <c r="G7911" t="s">
        <v>12</v>
      </c>
      <c r="H7911" t="s">
        <v>1203</v>
      </c>
      <c r="I7911" s="2">
        <v>15.55</v>
      </c>
      <c r="J7911" s="3">
        <v>3</v>
      </c>
      <c r="K7911" s="2">
        <v>5.44</v>
      </c>
    </row>
    <row r="7912" spans="1:11" ht="13.8" x14ac:dyDescent="0.25">
      <c r="A7912" s="1">
        <v>42923</v>
      </c>
      <c r="B7912" s="3">
        <f t="shared" si="246"/>
        <v>2017</v>
      </c>
      <c r="C7912" s="3">
        <f t="shared" si="247"/>
        <v>7</v>
      </c>
      <c r="D7912" t="s">
        <v>1751</v>
      </c>
      <c r="E7912" t="s">
        <v>23</v>
      </c>
      <c r="F7912" t="s">
        <v>39</v>
      </c>
      <c r="G7912" t="s">
        <v>40</v>
      </c>
      <c r="H7912" t="s">
        <v>1018</v>
      </c>
      <c r="I7912" s="2">
        <v>683.99</v>
      </c>
      <c r="J7912" s="3">
        <v>2</v>
      </c>
      <c r="K7912" s="2">
        <v>-114</v>
      </c>
    </row>
    <row r="7913" spans="1:11" ht="13.8" x14ac:dyDescent="0.25">
      <c r="A7913" s="1">
        <v>42923</v>
      </c>
      <c r="B7913" s="3">
        <f t="shared" si="246"/>
        <v>2017</v>
      </c>
      <c r="C7913" s="3">
        <f t="shared" si="247"/>
        <v>7</v>
      </c>
      <c r="D7913" t="s">
        <v>1751</v>
      </c>
      <c r="E7913" t="s">
        <v>23</v>
      </c>
      <c r="F7913" t="s">
        <v>11</v>
      </c>
      <c r="G7913" t="s">
        <v>18</v>
      </c>
      <c r="H7913" t="s">
        <v>2673</v>
      </c>
      <c r="I7913" s="2">
        <v>13.39</v>
      </c>
      <c r="J7913" s="3">
        <v>3</v>
      </c>
      <c r="K7913" s="2">
        <v>1</v>
      </c>
    </row>
    <row r="7914" spans="1:11" ht="13.8" x14ac:dyDescent="0.25">
      <c r="A7914" s="1">
        <v>42923</v>
      </c>
      <c r="B7914" s="3">
        <f t="shared" si="246"/>
        <v>2017</v>
      </c>
      <c r="C7914" s="3">
        <f t="shared" si="247"/>
        <v>7</v>
      </c>
      <c r="D7914" t="s">
        <v>1751</v>
      </c>
      <c r="E7914" t="s">
        <v>23</v>
      </c>
      <c r="F7914" t="s">
        <v>39</v>
      </c>
      <c r="G7914" t="s">
        <v>52</v>
      </c>
      <c r="H7914" t="s">
        <v>2330</v>
      </c>
      <c r="I7914" s="2">
        <v>16.78</v>
      </c>
      <c r="J7914" s="3">
        <v>3</v>
      </c>
      <c r="K7914" s="2">
        <v>4.82</v>
      </c>
    </row>
    <row r="7915" spans="1:11" ht="13.8" x14ac:dyDescent="0.25">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ht="13.8" x14ac:dyDescent="0.25">
      <c r="A7916" s="1">
        <v>42923</v>
      </c>
      <c r="B7916" s="3">
        <f t="shared" si="246"/>
        <v>2017</v>
      </c>
      <c r="C7916" s="3">
        <f t="shared" si="247"/>
        <v>7</v>
      </c>
      <c r="D7916" t="s">
        <v>1196</v>
      </c>
      <c r="E7916" t="s">
        <v>27</v>
      </c>
      <c r="F7916" t="s">
        <v>11</v>
      </c>
      <c r="G7916" t="s">
        <v>43</v>
      </c>
      <c r="H7916" t="s">
        <v>2307</v>
      </c>
      <c r="I7916" s="2">
        <v>5.94</v>
      </c>
      <c r="J7916" s="3">
        <v>3</v>
      </c>
      <c r="K7916" s="2">
        <v>0.12</v>
      </c>
    </row>
    <row r="7917" spans="1:11" ht="13.8" x14ac:dyDescent="0.25">
      <c r="A7917" s="1">
        <v>42924</v>
      </c>
      <c r="B7917" s="3">
        <f t="shared" si="246"/>
        <v>2017</v>
      </c>
      <c r="C7917" s="3">
        <f t="shared" si="247"/>
        <v>7</v>
      </c>
      <c r="D7917" t="s">
        <v>683</v>
      </c>
      <c r="E7917" t="s">
        <v>434</v>
      </c>
      <c r="F7917" t="s">
        <v>11</v>
      </c>
      <c r="G7917" t="s">
        <v>24</v>
      </c>
      <c r="H7917" t="s">
        <v>354</v>
      </c>
      <c r="I7917" s="2">
        <v>7.56</v>
      </c>
      <c r="J7917" s="3">
        <v>3</v>
      </c>
      <c r="K7917" s="2">
        <v>3.1</v>
      </c>
    </row>
    <row r="7918" spans="1:11" ht="13.8" x14ac:dyDescent="0.25">
      <c r="A7918" s="1">
        <v>42924</v>
      </c>
      <c r="B7918" s="3">
        <f t="shared" si="246"/>
        <v>2017</v>
      </c>
      <c r="C7918" s="3">
        <f t="shared" si="247"/>
        <v>7</v>
      </c>
      <c r="D7918" t="s">
        <v>683</v>
      </c>
      <c r="E7918" t="s">
        <v>434</v>
      </c>
      <c r="F7918" t="s">
        <v>11</v>
      </c>
      <c r="G7918" t="s">
        <v>12</v>
      </c>
      <c r="H7918" t="s">
        <v>625</v>
      </c>
      <c r="I7918" s="2">
        <v>24.56</v>
      </c>
      <c r="J7918" s="3">
        <v>2</v>
      </c>
      <c r="K7918" s="2">
        <v>11.54</v>
      </c>
    </row>
    <row r="7919" spans="1:11" ht="13.8" x14ac:dyDescent="0.25">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ht="13.8" x14ac:dyDescent="0.25">
      <c r="A7920" s="1">
        <v>42924</v>
      </c>
      <c r="B7920" s="3">
        <f t="shared" si="246"/>
        <v>2017</v>
      </c>
      <c r="C7920" s="3">
        <f t="shared" si="247"/>
        <v>7</v>
      </c>
      <c r="D7920" t="s">
        <v>1223</v>
      </c>
      <c r="E7920" t="s">
        <v>27</v>
      </c>
      <c r="F7920" t="s">
        <v>34</v>
      </c>
      <c r="G7920" t="s">
        <v>47</v>
      </c>
      <c r="H7920" t="s">
        <v>1391</v>
      </c>
      <c r="I7920" s="2">
        <v>145.9</v>
      </c>
      <c r="J7920" s="3">
        <v>5</v>
      </c>
      <c r="K7920" s="2">
        <v>62.74</v>
      </c>
    </row>
    <row r="7921" spans="1:11" ht="13.8" x14ac:dyDescent="0.25">
      <c r="A7921" s="1">
        <v>42924</v>
      </c>
      <c r="B7921" s="3">
        <f t="shared" si="246"/>
        <v>2017</v>
      </c>
      <c r="C7921" s="3">
        <f t="shared" si="247"/>
        <v>7</v>
      </c>
      <c r="D7921" t="s">
        <v>2690</v>
      </c>
      <c r="E7921" t="s">
        <v>164</v>
      </c>
      <c r="F7921" t="s">
        <v>34</v>
      </c>
      <c r="G7921" t="s">
        <v>47</v>
      </c>
      <c r="H7921" t="s">
        <v>2036</v>
      </c>
      <c r="I7921" s="2">
        <v>198.46</v>
      </c>
      <c r="J7921" s="3">
        <v>2</v>
      </c>
      <c r="K7921" s="2">
        <v>99.23</v>
      </c>
    </row>
    <row r="7922" spans="1:11" ht="13.8" x14ac:dyDescent="0.25">
      <c r="A7922" s="1">
        <v>42924</v>
      </c>
      <c r="B7922" s="3">
        <f t="shared" si="246"/>
        <v>2017</v>
      </c>
      <c r="C7922" s="3">
        <f t="shared" si="247"/>
        <v>7</v>
      </c>
      <c r="D7922" t="s">
        <v>2690</v>
      </c>
      <c r="E7922" t="s">
        <v>164</v>
      </c>
      <c r="F7922" t="s">
        <v>11</v>
      </c>
      <c r="G7922" t="s">
        <v>16</v>
      </c>
      <c r="H7922" t="s">
        <v>814</v>
      </c>
      <c r="I7922" s="2">
        <v>786.48</v>
      </c>
      <c r="J7922" s="3">
        <v>8</v>
      </c>
      <c r="K7922" s="2">
        <v>385.38</v>
      </c>
    </row>
    <row r="7923" spans="1:11" ht="13.8" x14ac:dyDescent="0.25">
      <c r="A7923" s="1">
        <v>42924</v>
      </c>
      <c r="B7923" s="3">
        <f t="shared" si="246"/>
        <v>2017</v>
      </c>
      <c r="C7923" s="3">
        <f t="shared" si="247"/>
        <v>7</v>
      </c>
      <c r="D7923" t="s">
        <v>2690</v>
      </c>
      <c r="E7923" t="s">
        <v>164</v>
      </c>
      <c r="F7923" t="s">
        <v>11</v>
      </c>
      <c r="G7923" t="s">
        <v>20</v>
      </c>
      <c r="H7923" t="s">
        <v>1649</v>
      </c>
      <c r="I7923" s="2">
        <v>23.17</v>
      </c>
      <c r="J7923" s="3">
        <v>2</v>
      </c>
      <c r="K7923" s="2">
        <v>7.82</v>
      </c>
    </row>
    <row r="7924" spans="1:11" ht="13.8" x14ac:dyDescent="0.25">
      <c r="A7924" s="1">
        <v>42924</v>
      </c>
      <c r="B7924" s="3">
        <f t="shared" si="246"/>
        <v>2017</v>
      </c>
      <c r="C7924" s="3">
        <f t="shared" si="247"/>
        <v>7</v>
      </c>
      <c r="D7924" t="s">
        <v>2690</v>
      </c>
      <c r="E7924" t="s">
        <v>164</v>
      </c>
      <c r="F7924" t="s">
        <v>39</v>
      </c>
      <c r="G7924" t="s">
        <v>52</v>
      </c>
      <c r="H7924" t="s">
        <v>2398</v>
      </c>
      <c r="I7924" s="2">
        <v>50</v>
      </c>
      <c r="J7924" s="3">
        <v>2</v>
      </c>
      <c r="K7924" s="2">
        <v>10.5</v>
      </c>
    </row>
    <row r="7925" spans="1:11" ht="13.8" x14ac:dyDescent="0.25">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ht="13.8" x14ac:dyDescent="0.25">
      <c r="A7926" s="1">
        <v>42924</v>
      </c>
      <c r="B7926" s="3">
        <f t="shared" si="246"/>
        <v>2017</v>
      </c>
      <c r="C7926" s="3">
        <f t="shared" si="247"/>
        <v>7</v>
      </c>
      <c r="D7926" t="s">
        <v>230</v>
      </c>
      <c r="E7926" t="s">
        <v>164</v>
      </c>
      <c r="F7926" t="s">
        <v>34</v>
      </c>
      <c r="G7926" t="s">
        <v>47</v>
      </c>
      <c r="H7926" t="s">
        <v>1543</v>
      </c>
      <c r="I7926" s="2">
        <v>15.84</v>
      </c>
      <c r="J7926" s="3">
        <v>3</v>
      </c>
      <c r="K7926" s="2">
        <v>4.91</v>
      </c>
    </row>
    <row r="7927" spans="1:11" ht="13.8" x14ac:dyDescent="0.25">
      <c r="A7927" s="1">
        <v>42924</v>
      </c>
      <c r="B7927" s="3">
        <f t="shared" si="246"/>
        <v>2017</v>
      </c>
      <c r="C7927" s="3">
        <f t="shared" si="247"/>
        <v>7</v>
      </c>
      <c r="D7927" t="s">
        <v>230</v>
      </c>
      <c r="E7927" t="s">
        <v>164</v>
      </c>
      <c r="F7927" t="s">
        <v>11</v>
      </c>
      <c r="G7927" t="s">
        <v>20</v>
      </c>
      <c r="H7927" t="s">
        <v>311</v>
      </c>
      <c r="I7927" s="2">
        <v>86.38</v>
      </c>
      <c r="J7927" s="3">
        <v>3</v>
      </c>
      <c r="K7927" s="2">
        <v>30.23</v>
      </c>
    </row>
    <row r="7928" spans="1:11" ht="13.8" x14ac:dyDescent="0.25">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ht="13.8" x14ac:dyDescent="0.25">
      <c r="A7929" s="1">
        <v>42924</v>
      </c>
      <c r="B7929" s="3">
        <f t="shared" si="246"/>
        <v>2017</v>
      </c>
      <c r="C7929" s="3">
        <f t="shared" si="247"/>
        <v>7</v>
      </c>
      <c r="D7929" t="s">
        <v>230</v>
      </c>
      <c r="E7929" t="s">
        <v>164</v>
      </c>
      <c r="F7929" t="s">
        <v>11</v>
      </c>
      <c r="G7929" t="s">
        <v>24</v>
      </c>
      <c r="H7929" t="s">
        <v>459</v>
      </c>
      <c r="I7929" s="2">
        <v>13.12</v>
      </c>
      <c r="J7929" s="3">
        <v>4</v>
      </c>
      <c r="K7929" s="2">
        <v>4.33</v>
      </c>
    </row>
    <row r="7930" spans="1:11" ht="13.8" x14ac:dyDescent="0.25">
      <c r="A7930" s="1">
        <v>42924</v>
      </c>
      <c r="B7930" s="3">
        <f t="shared" si="246"/>
        <v>2017</v>
      </c>
      <c r="C7930" s="3">
        <f t="shared" si="247"/>
        <v>7</v>
      </c>
      <c r="D7930" t="s">
        <v>2439</v>
      </c>
      <c r="E7930" t="s">
        <v>59</v>
      </c>
      <c r="F7930" t="s">
        <v>34</v>
      </c>
      <c r="G7930" t="s">
        <v>47</v>
      </c>
      <c r="H7930" t="s">
        <v>1936</v>
      </c>
      <c r="I7930" s="2">
        <v>83.92</v>
      </c>
      <c r="J7930" s="3">
        <v>4</v>
      </c>
      <c r="K7930" s="2">
        <v>5.87</v>
      </c>
    </row>
    <row r="7931" spans="1:11" ht="13.8" x14ac:dyDescent="0.25">
      <c r="A7931" s="1">
        <v>42924</v>
      </c>
      <c r="B7931" s="3">
        <f t="shared" si="246"/>
        <v>2017</v>
      </c>
      <c r="C7931" s="3">
        <f t="shared" si="247"/>
        <v>7</v>
      </c>
      <c r="D7931" t="s">
        <v>2439</v>
      </c>
      <c r="E7931" t="s">
        <v>59</v>
      </c>
      <c r="F7931" t="s">
        <v>39</v>
      </c>
      <c r="G7931" t="s">
        <v>52</v>
      </c>
      <c r="H7931" t="s">
        <v>1063</v>
      </c>
      <c r="I7931" s="2">
        <v>141.9</v>
      </c>
      <c r="J7931" s="3">
        <v>5</v>
      </c>
      <c r="K7931" s="2">
        <v>58.18</v>
      </c>
    </row>
    <row r="7932" spans="1:11" ht="13.8" x14ac:dyDescent="0.25">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ht="13.8" x14ac:dyDescent="0.25">
      <c r="A7933" s="1">
        <v>42924</v>
      </c>
      <c r="B7933" s="3">
        <f t="shared" si="246"/>
        <v>2017</v>
      </c>
      <c r="C7933" s="3">
        <f t="shared" si="247"/>
        <v>7</v>
      </c>
      <c r="D7933" t="s">
        <v>2439</v>
      </c>
      <c r="E7933" t="s">
        <v>59</v>
      </c>
      <c r="F7933" t="s">
        <v>11</v>
      </c>
      <c r="G7933" t="s">
        <v>24</v>
      </c>
      <c r="H7933" t="s">
        <v>1527</v>
      </c>
      <c r="I7933" s="2">
        <v>28.91</v>
      </c>
      <c r="J7933" s="3">
        <v>7</v>
      </c>
      <c r="K7933" s="2">
        <v>8.67</v>
      </c>
    </row>
    <row r="7934" spans="1:11" ht="13.8" x14ac:dyDescent="0.25">
      <c r="A7934" s="1">
        <v>42924</v>
      </c>
      <c r="B7934" s="3">
        <f t="shared" si="246"/>
        <v>2017</v>
      </c>
      <c r="C7934" s="3">
        <f t="shared" si="247"/>
        <v>7</v>
      </c>
      <c r="D7934" t="s">
        <v>2439</v>
      </c>
      <c r="E7934" t="s">
        <v>59</v>
      </c>
      <c r="F7934" t="s">
        <v>11</v>
      </c>
      <c r="G7934" t="s">
        <v>24</v>
      </c>
      <c r="H7934" t="s">
        <v>600</v>
      </c>
      <c r="I7934" s="2">
        <v>174.95</v>
      </c>
      <c r="J7934" s="3">
        <v>5</v>
      </c>
      <c r="K7934" s="2">
        <v>45.49</v>
      </c>
    </row>
    <row r="7935" spans="1:11" ht="13.8" x14ac:dyDescent="0.25">
      <c r="A7935" s="1">
        <v>42924</v>
      </c>
      <c r="B7935" s="3">
        <f t="shared" si="246"/>
        <v>2017</v>
      </c>
      <c r="C7935" s="3">
        <f t="shared" si="247"/>
        <v>7</v>
      </c>
      <c r="D7935" t="s">
        <v>1209</v>
      </c>
      <c r="E7935" t="s">
        <v>164</v>
      </c>
      <c r="F7935" t="s">
        <v>11</v>
      </c>
      <c r="G7935" t="s">
        <v>12</v>
      </c>
      <c r="H7935" t="s">
        <v>625</v>
      </c>
      <c r="I7935" s="2">
        <v>52.76</v>
      </c>
      <c r="J7935" s="3">
        <v>2</v>
      </c>
      <c r="K7935" s="2">
        <v>24.27</v>
      </c>
    </row>
    <row r="7936" spans="1:11" ht="13.8" x14ac:dyDescent="0.25">
      <c r="A7936" s="1">
        <v>42925</v>
      </c>
      <c r="B7936" s="3">
        <f t="shared" si="246"/>
        <v>2017</v>
      </c>
      <c r="C7936" s="3">
        <f t="shared" si="247"/>
        <v>7</v>
      </c>
      <c r="D7936" t="s">
        <v>683</v>
      </c>
      <c r="E7936" t="s">
        <v>91</v>
      </c>
      <c r="F7936" t="s">
        <v>11</v>
      </c>
      <c r="G7936" t="s">
        <v>20</v>
      </c>
      <c r="H7936" t="s">
        <v>205</v>
      </c>
      <c r="I7936" s="2">
        <v>1.08</v>
      </c>
      <c r="J7936" s="3">
        <v>2</v>
      </c>
      <c r="K7936" s="2">
        <v>-0.79</v>
      </c>
    </row>
    <row r="7937" spans="1:11" ht="13.8" x14ac:dyDescent="0.25">
      <c r="A7937" s="1">
        <v>42925</v>
      </c>
      <c r="B7937" s="3">
        <f t="shared" si="246"/>
        <v>2017</v>
      </c>
      <c r="C7937" s="3">
        <f t="shared" si="247"/>
        <v>7</v>
      </c>
      <c r="D7937" t="s">
        <v>873</v>
      </c>
      <c r="E7937" t="s">
        <v>15</v>
      </c>
      <c r="F7937" t="s">
        <v>11</v>
      </c>
      <c r="G7937" t="s">
        <v>24</v>
      </c>
      <c r="H7937" t="s">
        <v>2691</v>
      </c>
      <c r="I7937" s="2">
        <v>8.84</v>
      </c>
      <c r="J7937" s="3">
        <v>5</v>
      </c>
      <c r="K7937" s="2">
        <v>2.98</v>
      </c>
    </row>
    <row r="7938" spans="1:11" ht="13.8" x14ac:dyDescent="0.25">
      <c r="A7938" s="1">
        <v>42925</v>
      </c>
      <c r="B7938" s="3">
        <f t="shared" si="246"/>
        <v>2017</v>
      </c>
      <c r="C7938" s="3">
        <f t="shared" si="247"/>
        <v>7</v>
      </c>
      <c r="D7938" t="s">
        <v>873</v>
      </c>
      <c r="E7938" t="s">
        <v>15</v>
      </c>
      <c r="F7938" t="s">
        <v>11</v>
      </c>
      <c r="G7938" t="s">
        <v>92</v>
      </c>
      <c r="H7938" t="s">
        <v>2621</v>
      </c>
      <c r="I7938" s="2">
        <v>58.46</v>
      </c>
      <c r="J7938" s="3">
        <v>9</v>
      </c>
      <c r="K7938" s="2">
        <v>-146.16</v>
      </c>
    </row>
    <row r="7939" spans="1:11" ht="13.8" x14ac:dyDescent="0.25">
      <c r="A7939" s="1">
        <v>42925</v>
      </c>
      <c r="B7939" s="3">
        <f t="shared" ref="B7939:B8002" si="248">YEAR(A7939)</f>
        <v>2017</v>
      </c>
      <c r="C7939" s="3">
        <f t="shared" ref="C7939:C8002" si="249">MONTH(A7939)</f>
        <v>7</v>
      </c>
      <c r="D7939" t="s">
        <v>681</v>
      </c>
      <c r="E7939" t="s">
        <v>15</v>
      </c>
      <c r="F7939" t="s">
        <v>11</v>
      </c>
      <c r="G7939" t="s">
        <v>18</v>
      </c>
      <c r="H7939" t="s">
        <v>144</v>
      </c>
      <c r="I7939" s="2">
        <v>228.92</v>
      </c>
      <c r="J7939" s="3">
        <v>5</v>
      </c>
      <c r="K7939" s="2">
        <v>14.31</v>
      </c>
    </row>
    <row r="7940" spans="1:11" ht="13.8" x14ac:dyDescent="0.25">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ht="13.8" x14ac:dyDescent="0.25">
      <c r="A7941" s="1">
        <v>42925</v>
      </c>
      <c r="B7941" s="3">
        <f t="shared" si="248"/>
        <v>2017</v>
      </c>
      <c r="C7941" s="3">
        <f t="shared" si="249"/>
        <v>7</v>
      </c>
      <c r="D7941" t="s">
        <v>1623</v>
      </c>
      <c r="E7941" t="s">
        <v>613</v>
      </c>
      <c r="F7941" t="s">
        <v>11</v>
      </c>
      <c r="G7941" t="s">
        <v>12</v>
      </c>
      <c r="H7941" t="s">
        <v>2301</v>
      </c>
      <c r="I7941" s="2">
        <v>274.8</v>
      </c>
      <c r="J7941" s="3">
        <v>5</v>
      </c>
      <c r="K7941" s="2">
        <v>134.65</v>
      </c>
    </row>
    <row r="7942" spans="1:11" ht="13.8" x14ac:dyDescent="0.25">
      <c r="A7942" s="1">
        <v>42925</v>
      </c>
      <c r="B7942" s="3">
        <f t="shared" si="248"/>
        <v>2017</v>
      </c>
      <c r="C7942" s="3">
        <f t="shared" si="249"/>
        <v>7</v>
      </c>
      <c r="D7942" t="s">
        <v>1623</v>
      </c>
      <c r="E7942" t="s">
        <v>613</v>
      </c>
      <c r="F7942" t="s">
        <v>11</v>
      </c>
      <c r="G7942" t="s">
        <v>18</v>
      </c>
      <c r="H7942" t="s">
        <v>1870</v>
      </c>
      <c r="I7942" s="2">
        <v>195.64</v>
      </c>
      <c r="J7942" s="3">
        <v>4</v>
      </c>
      <c r="K7942" s="2">
        <v>3.91</v>
      </c>
    </row>
    <row r="7943" spans="1:11" ht="13.8" x14ac:dyDescent="0.25">
      <c r="A7943" s="1">
        <v>42925</v>
      </c>
      <c r="B7943" s="3">
        <f t="shared" si="248"/>
        <v>2017</v>
      </c>
      <c r="C7943" s="3">
        <f t="shared" si="249"/>
        <v>7</v>
      </c>
      <c r="D7943" t="s">
        <v>1623</v>
      </c>
      <c r="E7943" t="s">
        <v>613</v>
      </c>
      <c r="F7943" t="s">
        <v>39</v>
      </c>
      <c r="G7943" t="s">
        <v>40</v>
      </c>
      <c r="H7943" t="s">
        <v>1518</v>
      </c>
      <c r="I7943" s="2">
        <v>257.98</v>
      </c>
      <c r="J7943" s="3">
        <v>2</v>
      </c>
      <c r="K7943" s="2">
        <v>74.81</v>
      </c>
    </row>
    <row r="7944" spans="1:11" ht="13.8" x14ac:dyDescent="0.25">
      <c r="A7944" s="1">
        <v>42925</v>
      </c>
      <c r="B7944" s="3">
        <f t="shared" si="248"/>
        <v>2017</v>
      </c>
      <c r="C7944" s="3">
        <f t="shared" si="249"/>
        <v>7</v>
      </c>
      <c r="D7944" t="s">
        <v>1623</v>
      </c>
      <c r="E7944" t="s">
        <v>613</v>
      </c>
      <c r="F7944" t="s">
        <v>11</v>
      </c>
      <c r="G7944" t="s">
        <v>24</v>
      </c>
      <c r="H7944" t="s">
        <v>526</v>
      </c>
      <c r="I7944" s="2">
        <v>119.04</v>
      </c>
      <c r="J7944" s="3">
        <v>6</v>
      </c>
      <c r="K7944" s="2">
        <v>48.81</v>
      </c>
    </row>
    <row r="7945" spans="1:11" ht="13.8" x14ac:dyDescent="0.25">
      <c r="A7945" s="1">
        <v>42926</v>
      </c>
      <c r="B7945" s="3">
        <f t="shared" si="248"/>
        <v>2017</v>
      </c>
      <c r="C7945" s="3">
        <f t="shared" si="249"/>
        <v>7</v>
      </c>
      <c r="D7945" t="s">
        <v>2101</v>
      </c>
      <c r="E7945" t="s">
        <v>30</v>
      </c>
      <c r="F7945" t="s">
        <v>34</v>
      </c>
      <c r="G7945" t="s">
        <v>47</v>
      </c>
      <c r="H7945" t="s">
        <v>1168</v>
      </c>
      <c r="I7945" s="2">
        <v>18.84</v>
      </c>
      <c r="J7945" s="3">
        <v>3</v>
      </c>
      <c r="K7945" s="2">
        <v>7.91</v>
      </c>
    </row>
    <row r="7946" spans="1:11" ht="13.8" x14ac:dyDescent="0.25">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ht="13.8" x14ac:dyDescent="0.25">
      <c r="A7947" s="1">
        <v>42926</v>
      </c>
      <c r="B7947" s="3">
        <f t="shared" si="248"/>
        <v>2017</v>
      </c>
      <c r="C7947" s="3">
        <f t="shared" si="249"/>
        <v>7</v>
      </c>
      <c r="D7947" t="s">
        <v>369</v>
      </c>
      <c r="E7947" t="s">
        <v>30</v>
      </c>
      <c r="F7947" t="s">
        <v>11</v>
      </c>
      <c r="G7947" t="s">
        <v>92</v>
      </c>
      <c r="H7947" t="s">
        <v>1838</v>
      </c>
      <c r="I7947" s="2">
        <v>41.91</v>
      </c>
      <c r="J7947" s="3">
        <v>3</v>
      </c>
      <c r="K7947" s="2">
        <v>10.9</v>
      </c>
    </row>
    <row r="7948" spans="1:11" ht="13.8" x14ac:dyDescent="0.25">
      <c r="A7948" s="1">
        <v>42927</v>
      </c>
      <c r="B7948" s="3">
        <f t="shared" si="248"/>
        <v>2017</v>
      </c>
      <c r="C7948" s="3">
        <f t="shared" si="249"/>
        <v>7</v>
      </c>
      <c r="D7948" t="s">
        <v>1736</v>
      </c>
      <c r="E7948" t="s">
        <v>27</v>
      </c>
      <c r="F7948" t="s">
        <v>11</v>
      </c>
      <c r="G7948" t="s">
        <v>16</v>
      </c>
      <c r="H7948" t="s">
        <v>56</v>
      </c>
      <c r="I7948" s="2">
        <v>8.67</v>
      </c>
      <c r="J7948" s="3">
        <v>3</v>
      </c>
      <c r="K7948" s="2">
        <v>4.07</v>
      </c>
    </row>
    <row r="7949" spans="1:11" ht="13.8" x14ac:dyDescent="0.25">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ht="13.8" x14ac:dyDescent="0.25">
      <c r="A7950" s="1">
        <v>42927</v>
      </c>
      <c r="B7950" s="3">
        <f t="shared" si="248"/>
        <v>2017</v>
      </c>
      <c r="C7950" s="3">
        <f t="shared" si="249"/>
        <v>7</v>
      </c>
      <c r="D7950" t="s">
        <v>848</v>
      </c>
      <c r="E7950" t="s">
        <v>395</v>
      </c>
      <c r="F7950" t="s">
        <v>11</v>
      </c>
      <c r="G7950" t="s">
        <v>24</v>
      </c>
      <c r="H7950" t="s">
        <v>207</v>
      </c>
      <c r="I7950" s="2">
        <v>30.32</v>
      </c>
      <c r="J7950" s="3">
        <v>4</v>
      </c>
      <c r="K7950" s="2">
        <v>11.82</v>
      </c>
    </row>
    <row r="7951" spans="1:11" ht="13.8" x14ac:dyDescent="0.25">
      <c r="A7951" s="1">
        <v>42927</v>
      </c>
      <c r="B7951" s="3">
        <f t="shared" si="248"/>
        <v>2017</v>
      </c>
      <c r="C7951" s="3">
        <f t="shared" si="249"/>
        <v>7</v>
      </c>
      <c r="D7951" t="s">
        <v>427</v>
      </c>
      <c r="E7951" t="s">
        <v>27</v>
      </c>
      <c r="F7951" t="s">
        <v>39</v>
      </c>
      <c r="G7951" t="s">
        <v>52</v>
      </c>
      <c r="H7951" t="s">
        <v>1628</v>
      </c>
      <c r="I7951" s="2">
        <v>1287.45</v>
      </c>
      <c r="J7951" s="3">
        <v>5</v>
      </c>
      <c r="K7951" s="2">
        <v>244.62</v>
      </c>
    </row>
    <row r="7952" spans="1:11" ht="13.8" x14ac:dyDescent="0.25">
      <c r="A7952" s="1">
        <v>42927</v>
      </c>
      <c r="B7952" s="3">
        <f t="shared" si="248"/>
        <v>2017</v>
      </c>
      <c r="C7952" s="3">
        <f t="shared" si="249"/>
        <v>7</v>
      </c>
      <c r="D7952" t="s">
        <v>427</v>
      </c>
      <c r="E7952" t="s">
        <v>27</v>
      </c>
      <c r="F7952" t="s">
        <v>11</v>
      </c>
      <c r="G7952" t="s">
        <v>92</v>
      </c>
      <c r="H7952" t="s">
        <v>2395</v>
      </c>
      <c r="I7952" s="2">
        <v>168.1</v>
      </c>
      <c r="J7952" s="3">
        <v>5</v>
      </c>
      <c r="K7952" s="2">
        <v>43.71</v>
      </c>
    </row>
    <row r="7953" spans="1:11" ht="13.8" x14ac:dyDescent="0.25">
      <c r="A7953" s="1">
        <v>42927</v>
      </c>
      <c r="B7953" s="3">
        <f t="shared" si="248"/>
        <v>2017</v>
      </c>
      <c r="C7953" s="3">
        <f t="shared" si="249"/>
        <v>7</v>
      </c>
      <c r="D7953" t="s">
        <v>1038</v>
      </c>
      <c r="E7953" t="s">
        <v>27</v>
      </c>
      <c r="F7953" t="s">
        <v>39</v>
      </c>
      <c r="G7953" t="s">
        <v>40</v>
      </c>
      <c r="H7953" t="s">
        <v>2467</v>
      </c>
      <c r="I7953" s="2">
        <v>71.95</v>
      </c>
      <c r="J7953" s="3">
        <v>6</v>
      </c>
      <c r="K7953" s="2">
        <v>5.4</v>
      </c>
    </row>
    <row r="7954" spans="1:11" ht="13.8" x14ac:dyDescent="0.25">
      <c r="A7954" s="1">
        <v>42927</v>
      </c>
      <c r="B7954" s="3">
        <f t="shared" si="248"/>
        <v>2017</v>
      </c>
      <c r="C7954" s="3">
        <f t="shared" si="249"/>
        <v>7</v>
      </c>
      <c r="D7954" t="s">
        <v>1038</v>
      </c>
      <c r="E7954" t="s">
        <v>27</v>
      </c>
      <c r="F7954" t="s">
        <v>11</v>
      </c>
      <c r="G7954" t="s">
        <v>20</v>
      </c>
      <c r="H7954" t="s">
        <v>49</v>
      </c>
      <c r="I7954" s="2">
        <v>29.8</v>
      </c>
      <c r="J7954" s="3">
        <v>5</v>
      </c>
      <c r="K7954" s="2">
        <v>9.31</v>
      </c>
    </row>
    <row r="7955" spans="1:11" ht="13.8" x14ac:dyDescent="0.25">
      <c r="A7955" s="1">
        <v>42928</v>
      </c>
      <c r="B7955" s="3">
        <f t="shared" si="248"/>
        <v>2017</v>
      </c>
      <c r="C7955" s="3">
        <f t="shared" si="249"/>
        <v>7</v>
      </c>
      <c r="D7955" t="s">
        <v>602</v>
      </c>
      <c r="E7955" t="s">
        <v>78</v>
      </c>
      <c r="F7955" t="s">
        <v>11</v>
      </c>
      <c r="G7955" t="s">
        <v>12</v>
      </c>
      <c r="H7955" t="s">
        <v>1914</v>
      </c>
      <c r="I7955" s="2">
        <v>3.82</v>
      </c>
      <c r="J7955" s="3">
        <v>1</v>
      </c>
      <c r="K7955" s="2">
        <v>1.19</v>
      </c>
    </row>
    <row r="7956" spans="1:11" ht="13.8" x14ac:dyDescent="0.25">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ht="13.8" x14ac:dyDescent="0.25">
      <c r="A7957" s="1">
        <v>42929</v>
      </c>
      <c r="B7957" s="3">
        <f t="shared" si="248"/>
        <v>2017</v>
      </c>
      <c r="C7957" s="3">
        <f t="shared" si="249"/>
        <v>7</v>
      </c>
      <c r="D7957" t="s">
        <v>935</v>
      </c>
      <c r="E7957" t="s">
        <v>23</v>
      </c>
      <c r="F7957" t="s">
        <v>34</v>
      </c>
      <c r="G7957" t="s">
        <v>47</v>
      </c>
      <c r="H7957" t="s">
        <v>1269</v>
      </c>
      <c r="I7957" s="2">
        <v>91.01</v>
      </c>
      <c r="J7957" s="3">
        <v>9</v>
      </c>
      <c r="K7957" s="2">
        <v>19.34</v>
      </c>
    </row>
    <row r="7958" spans="1:11" ht="13.8" x14ac:dyDescent="0.25">
      <c r="A7958" s="1">
        <v>42929</v>
      </c>
      <c r="B7958" s="3">
        <f t="shared" si="248"/>
        <v>2017</v>
      </c>
      <c r="C7958" s="3">
        <f t="shared" si="249"/>
        <v>7</v>
      </c>
      <c r="D7958" t="s">
        <v>1260</v>
      </c>
      <c r="E7958" t="s">
        <v>1283</v>
      </c>
      <c r="F7958" t="s">
        <v>11</v>
      </c>
      <c r="G7958" t="s">
        <v>18</v>
      </c>
      <c r="H7958" t="s">
        <v>1757</v>
      </c>
      <c r="I7958" s="2">
        <v>360.38</v>
      </c>
      <c r="J7958" s="3">
        <v>2</v>
      </c>
      <c r="K7958" s="2">
        <v>93.7</v>
      </c>
    </row>
    <row r="7959" spans="1:11" ht="13.8" x14ac:dyDescent="0.25">
      <c r="A7959" s="1">
        <v>42929</v>
      </c>
      <c r="B7959" s="3">
        <f t="shared" si="248"/>
        <v>2017</v>
      </c>
      <c r="C7959" s="3">
        <f t="shared" si="249"/>
        <v>7</v>
      </c>
      <c r="D7959" t="s">
        <v>1260</v>
      </c>
      <c r="E7959" t="s">
        <v>1283</v>
      </c>
      <c r="F7959" t="s">
        <v>11</v>
      </c>
      <c r="G7959" t="s">
        <v>12</v>
      </c>
      <c r="H7959" t="s">
        <v>2648</v>
      </c>
      <c r="I7959" s="2">
        <v>13.56</v>
      </c>
      <c r="J7959" s="3">
        <v>2</v>
      </c>
      <c r="K7959" s="2">
        <v>6.24</v>
      </c>
    </row>
    <row r="7960" spans="1:11" ht="13.8" x14ac:dyDescent="0.25">
      <c r="A7960" s="1">
        <v>42930</v>
      </c>
      <c r="B7960" s="3">
        <f t="shared" si="248"/>
        <v>2017</v>
      </c>
      <c r="C7960" s="3">
        <f t="shared" si="249"/>
        <v>7</v>
      </c>
      <c r="D7960" t="s">
        <v>1471</v>
      </c>
      <c r="E7960" t="s">
        <v>27</v>
      </c>
      <c r="F7960" t="s">
        <v>11</v>
      </c>
      <c r="G7960" t="s">
        <v>20</v>
      </c>
      <c r="H7960" t="s">
        <v>1291</v>
      </c>
      <c r="I7960" s="2">
        <v>4.45</v>
      </c>
      <c r="J7960" s="3">
        <v>2</v>
      </c>
      <c r="K7960" s="2">
        <v>1.45</v>
      </c>
    </row>
    <row r="7961" spans="1:11" ht="13.8" x14ac:dyDescent="0.25">
      <c r="A7961" s="1">
        <v>42930</v>
      </c>
      <c r="B7961" s="3">
        <f t="shared" si="248"/>
        <v>2017</v>
      </c>
      <c r="C7961" s="3">
        <f t="shared" si="249"/>
        <v>7</v>
      </c>
      <c r="D7961" t="s">
        <v>1471</v>
      </c>
      <c r="E7961" t="s">
        <v>27</v>
      </c>
      <c r="F7961" t="s">
        <v>34</v>
      </c>
      <c r="G7961" t="s">
        <v>47</v>
      </c>
      <c r="H7961" t="s">
        <v>2442</v>
      </c>
      <c r="I7961" s="2">
        <v>276.69</v>
      </c>
      <c r="J7961" s="3">
        <v>3</v>
      </c>
      <c r="K7961" s="2">
        <v>49.8</v>
      </c>
    </row>
    <row r="7962" spans="1:11" ht="13.8" x14ac:dyDescent="0.25">
      <c r="A7962" s="1">
        <v>42930</v>
      </c>
      <c r="B7962" s="3">
        <f t="shared" si="248"/>
        <v>2017</v>
      </c>
      <c r="C7962" s="3">
        <f t="shared" si="249"/>
        <v>7</v>
      </c>
      <c r="D7962" t="s">
        <v>1471</v>
      </c>
      <c r="E7962" t="s">
        <v>27</v>
      </c>
      <c r="F7962" t="s">
        <v>11</v>
      </c>
      <c r="G7962" t="s">
        <v>43</v>
      </c>
      <c r="H7962" t="s">
        <v>1796</v>
      </c>
      <c r="I7962" s="2">
        <v>4.96</v>
      </c>
      <c r="J7962" s="3">
        <v>4</v>
      </c>
      <c r="K7962" s="2">
        <v>2.33</v>
      </c>
    </row>
    <row r="7963" spans="1:11" ht="13.8" x14ac:dyDescent="0.25">
      <c r="A7963" s="1">
        <v>42930</v>
      </c>
      <c r="B7963" s="3">
        <f t="shared" si="248"/>
        <v>2017</v>
      </c>
      <c r="C7963" s="3">
        <f t="shared" si="249"/>
        <v>7</v>
      </c>
      <c r="D7963" t="s">
        <v>1471</v>
      </c>
      <c r="E7963" t="s">
        <v>27</v>
      </c>
      <c r="F7963" t="s">
        <v>11</v>
      </c>
      <c r="G7963" t="s">
        <v>24</v>
      </c>
      <c r="H7963" t="s">
        <v>1201</v>
      </c>
      <c r="I7963" s="2">
        <v>71.92</v>
      </c>
      <c r="J7963" s="3">
        <v>4</v>
      </c>
      <c r="K7963" s="2">
        <v>20.86</v>
      </c>
    </row>
    <row r="7964" spans="1:11" ht="13.8" x14ac:dyDescent="0.25">
      <c r="A7964" s="1">
        <v>42930</v>
      </c>
      <c r="B7964" s="3">
        <f t="shared" si="248"/>
        <v>2017</v>
      </c>
      <c r="C7964" s="3">
        <f t="shared" si="249"/>
        <v>7</v>
      </c>
      <c r="D7964" t="s">
        <v>1471</v>
      </c>
      <c r="E7964" t="s">
        <v>27</v>
      </c>
      <c r="F7964" t="s">
        <v>34</v>
      </c>
      <c r="G7964" t="s">
        <v>47</v>
      </c>
      <c r="H7964" t="s">
        <v>1694</v>
      </c>
      <c r="I7964" s="2">
        <v>18.84</v>
      </c>
      <c r="J7964" s="3">
        <v>3</v>
      </c>
      <c r="K7964" s="2">
        <v>7.91</v>
      </c>
    </row>
    <row r="7965" spans="1:11" ht="13.8" x14ac:dyDescent="0.25">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ht="13.8" x14ac:dyDescent="0.25">
      <c r="A7966" s="1">
        <v>42930</v>
      </c>
      <c r="B7966" s="3">
        <f t="shared" si="248"/>
        <v>2017</v>
      </c>
      <c r="C7966" s="3">
        <f t="shared" si="249"/>
        <v>7</v>
      </c>
      <c r="D7966" t="s">
        <v>1471</v>
      </c>
      <c r="E7966" t="s">
        <v>27</v>
      </c>
      <c r="F7966" t="s">
        <v>39</v>
      </c>
      <c r="G7966" t="s">
        <v>40</v>
      </c>
      <c r="H7966" t="s">
        <v>41</v>
      </c>
      <c r="I7966" s="2">
        <v>470.38</v>
      </c>
      <c r="J7966" s="3">
        <v>3</v>
      </c>
      <c r="K7966" s="2">
        <v>52.92</v>
      </c>
    </row>
    <row r="7967" spans="1:11" ht="13.8" x14ac:dyDescent="0.25">
      <c r="A7967" s="1">
        <v>42930</v>
      </c>
      <c r="B7967" s="3">
        <f t="shared" si="248"/>
        <v>2017</v>
      </c>
      <c r="C7967" s="3">
        <f t="shared" si="249"/>
        <v>7</v>
      </c>
      <c r="D7967" t="s">
        <v>537</v>
      </c>
      <c r="E7967" t="s">
        <v>78</v>
      </c>
      <c r="F7967" t="s">
        <v>11</v>
      </c>
      <c r="G7967" t="s">
        <v>12</v>
      </c>
      <c r="H7967" t="s">
        <v>2417</v>
      </c>
      <c r="I7967" s="2">
        <v>9.25</v>
      </c>
      <c r="J7967" s="3">
        <v>2</v>
      </c>
      <c r="K7967" s="2">
        <v>3.35</v>
      </c>
    </row>
    <row r="7968" spans="1:11" ht="13.8" x14ac:dyDescent="0.25">
      <c r="A7968" s="1">
        <v>42930</v>
      </c>
      <c r="B7968" s="3">
        <f t="shared" si="248"/>
        <v>2017</v>
      </c>
      <c r="C7968" s="3">
        <f t="shared" si="249"/>
        <v>7</v>
      </c>
      <c r="D7968" t="s">
        <v>537</v>
      </c>
      <c r="E7968" t="s">
        <v>78</v>
      </c>
      <c r="F7968" t="s">
        <v>39</v>
      </c>
      <c r="G7968" t="s">
        <v>40</v>
      </c>
      <c r="H7968" t="s">
        <v>1596</v>
      </c>
      <c r="I7968" s="2">
        <v>1889.95</v>
      </c>
      <c r="J7968" s="3">
        <v>9</v>
      </c>
      <c r="K7968" s="2">
        <v>-377.99</v>
      </c>
    </row>
    <row r="7969" spans="1:11" ht="13.8" x14ac:dyDescent="0.25">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ht="13.8" x14ac:dyDescent="0.25">
      <c r="A7970" s="1">
        <v>42930</v>
      </c>
      <c r="B7970" s="3">
        <f t="shared" si="248"/>
        <v>2017</v>
      </c>
      <c r="C7970" s="3">
        <f t="shared" si="249"/>
        <v>7</v>
      </c>
      <c r="D7970" t="s">
        <v>537</v>
      </c>
      <c r="E7970" t="s">
        <v>78</v>
      </c>
      <c r="F7970" t="s">
        <v>34</v>
      </c>
      <c r="G7970" t="s">
        <v>47</v>
      </c>
      <c r="H7970" t="s">
        <v>2036</v>
      </c>
      <c r="I7970" s="2">
        <v>396.92</v>
      </c>
      <c r="J7970" s="3">
        <v>5</v>
      </c>
      <c r="K7970" s="2">
        <v>148.85</v>
      </c>
    </row>
    <row r="7971" spans="1:11" ht="13.8" x14ac:dyDescent="0.25">
      <c r="A7971" s="1">
        <v>42930</v>
      </c>
      <c r="B7971" s="3">
        <f t="shared" si="248"/>
        <v>2017</v>
      </c>
      <c r="C7971" s="3">
        <f t="shared" si="249"/>
        <v>7</v>
      </c>
      <c r="D7971" t="s">
        <v>537</v>
      </c>
      <c r="E7971" t="s">
        <v>78</v>
      </c>
      <c r="F7971" t="s">
        <v>11</v>
      </c>
      <c r="G7971" t="s">
        <v>18</v>
      </c>
      <c r="H7971" t="s">
        <v>725</v>
      </c>
      <c r="I7971" s="2">
        <v>239.46</v>
      </c>
      <c r="J7971" s="3">
        <v>7</v>
      </c>
      <c r="K7971" s="2">
        <v>17.96</v>
      </c>
    </row>
    <row r="7972" spans="1:11" ht="13.8" x14ac:dyDescent="0.25">
      <c r="A7972" s="1">
        <v>42930</v>
      </c>
      <c r="B7972" s="3">
        <f t="shared" si="248"/>
        <v>2017</v>
      </c>
      <c r="C7972" s="3">
        <f t="shared" si="249"/>
        <v>7</v>
      </c>
      <c r="D7972" t="s">
        <v>537</v>
      </c>
      <c r="E7972" t="s">
        <v>78</v>
      </c>
      <c r="F7972" t="s">
        <v>11</v>
      </c>
      <c r="G7972" t="s">
        <v>24</v>
      </c>
      <c r="H7972" t="s">
        <v>459</v>
      </c>
      <c r="I7972" s="2">
        <v>13.12</v>
      </c>
      <c r="J7972" s="3">
        <v>5</v>
      </c>
      <c r="K7972" s="2">
        <v>2.13</v>
      </c>
    </row>
    <row r="7973" spans="1:11" ht="13.8" x14ac:dyDescent="0.25">
      <c r="A7973" s="1">
        <v>42931</v>
      </c>
      <c r="B7973" s="3">
        <f t="shared" si="248"/>
        <v>2017</v>
      </c>
      <c r="C7973" s="3">
        <f t="shared" si="249"/>
        <v>7</v>
      </c>
      <c r="D7973" t="s">
        <v>736</v>
      </c>
      <c r="E7973" t="s">
        <v>59</v>
      </c>
      <c r="F7973" t="s">
        <v>11</v>
      </c>
      <c r="G7973" t="s">
        <v>20</v>
      </c>
      <c r="H7973" t="s">
        <v>21</v>
      </c>
      <c r="I7973" s="2">
        <v>26.55</v>
      </c>
      <c r="J7973" s="3">
        <v>3</v>
      </c>
      <c r="K7973" s="2">
        <v>13.01</v>
      </c>
    </row>
    <row r="7974" spans="1:11" ht="13.8" x14ac:dyDescent="0.25">
      <c r="A7974" s="1">
        <v>42931</v>
      </c>
      <c r="B7974" s="3">
        <f t="shared" si="248"/>
        <v>2017</v>
      </c>
      <c r="C7974" s="3">
        <f t="shared" si="249"/>
        <v>7</v>
      </c>
      <c r="D7974" t="s">
        <v>736</v>
      </c>
      <c r="E7974" t="s">
        <v>59</v>
      </c>
      <c r="F7974" t="s">
        <v>34</v>
      </c>
      <c r="G7974" t="s">
        <v>145</v>
      </c>
      <c r="H7974" t="s">
        <v>1333</v>
      </c>
      <c r="I7974" s="2">
        <v>310.44</v>
      </c>
      <c r="J7974" s="3">
        <v>3</v>
      </c>
      <c r="K7974" s="2">
        <v>-48.78</v>
      </c>
    </row>
    <row r="7975" spans="1:11" ht="13.8" x14ac:dyDescent="0.25">
      <c r="A7975" s="1">
        <v>42931</v>
      </c>
      <c r="B7975" s="3">
        <f t="shared" si="248"/>
        <v>2017</v>
      </c>
      <c r="C7975" s="3">
        <f t="shared" si="249"/>
        <v>7</v>
      </c>
      <c r="D7975" t="s">
        <v>514</v>
      </c>
      <c r="E7975" t="s">
        <v>149</v>
      </c>
      <c r="F7975" t="s">
        <v>11</v>
      </c>
      <c r="G7975" t="s">
        <v>24</v>
      </c>
      <c r="H7975" t="s">
        <v>2360</v>
      </c>
      <c r="I7975" s="2">
        <v>6.56</v>
      </c>
      <c r="J7975" s="3">
        <v>2</v>
      </c>
      <c r="K7975" s="2">
        <v>1.9</v>
      </c>
    </row>
    <row r="7976" spans="1:11" ht="13.8" x14ac:dyDescent="0.25">
      <c r="A7976" s="1">
        <v>42931</v>
      </c>
      <c r="B7976" s="3">
        <f t="shared" si="248"/>
        <v>2017</v>
      </c>
      <c r="C7976" s="3">
        <f t="shared" si="249"/>
        <v>7</v>
      </c>
      <c r="D7976" t="s">
        <v>514</v>
      </c>
      <c r="E7976" t="s">
        <v>149</v>
      </c>
      <c r="F7976" t="s">
        <v>11</v>
      </c>
      <c r="G7976" t="s">
        <v>16</v>
      </c>
      <c r="H7976" t="s">
        <v>1740</v>
      </c>
      <c r="I7976" s="2">
        <v>7.83</v>
      </c>
      <c r="J7976" s="3">
        <v>3</v>
      </c>
      <c r="K7976" s="2">
        <v>3.6</v>
      </c>
    </row>
    <row r="7977" spans="1:11" ht="13.8" x14ac:dyDescent="0.25">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ht="13.8" x14ac:dyDescent="0.25">
      <c r="A7978" s="1">
        <v>42931</v>
      </c>
      <c r="B7978" s="3">
        <f t="shared" si="248"/>
        <v>2017</v>
      </c>
      <c r="C7978" s="3">
        <f t="shared" si="249"/>
        <v>7</v>
      </c>
      <c r="D7978" t="s">
        <v>514</v>
      </c>
      <c r="E7978" t="s">
        <v>149</v>
      </c>
      <c r="F7978" t="s">
        <v>34</v>
      </c>
      <c r="G7978" t="s">
        <v>35</v>
      </c>
      <c r="H7978" t="s">
        <v>1942</v>
      </c>
      <c r="I7978" s="2">
        <v>664.15</v>
      </c>
      <c r="J7978" s="3">
        <v>6</v>
      </c>
      <c r="K7978" s="2">
        <v>88.55</v>
      </c>
    </row>
    <row r="7979" spans="1:11" ht="13.8" x14ac:dyDescent="0.25">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ht="13.8" x14ac:dyDescent="0.25">
      <c r="A7980" s="1">
        <v>42931</v>
      </c>
      <c r="B7980" s="3">
        <f t="shared" si="248"/>
        <v>2017</v>
      </c>
      <c r="C7980" s="3">
        <f t="shared" si="249"/>
        <v>7</v>
      </c>
      <c r="D7980" t="s">
        <v>1070</v>
      </c>
      <c r="E7980" t="s">
        <v>55</v>
      </c>
      <c r="F7980" t="s">
        <v>11</v>
      </c>
      <c r="G7980" t="s">
        <v>92</v>
      </c>
      <c r="H7980" t="s">
        <v>1382</v>
      </c>
      <c r="I7980" s="2">
        <v>179.94</v>
      </c>
      <c r="J7980" s="3">
        <v>3</v>
      </c>
      <c r="K7980" s="2">
        <v>50.38</v>
      </c>
    </row>
    <row r="7981" spans="1:11" ht="13.8" x14ac:dyDescent="0.25">
      <c r="A7981" s="1">
        <v>42931</v>
      </c>
      <c r="B7981" s="3">
        <f t="shared" si="248"/>
        <v>2017</v>
      </c>
      <c r="C7981" s="3">
        <f t="shared" si="249"/>
        <v>7</v>
      </c>
      <c r="D7981" t="s">
        <v>1070</v>
      </c>
      <c r="E7981" t="s">
        <v>55</v>
      </c>
      <c r="F7981" t="s">
        <v>34</v>
      </c>
      <c r="G7981" t="s">
        <v>145</v>
      </c>
      <c r="H7981" t="s">
        <v>942</v>
      </c>
      <c r="I7981" s="2">
        <v>872.94</v>
      </c>
      <c r="J7981" s="3">
        <v>3</v>
      </c>
      <c r="K7981" s="2">
        <v>157.13</v>
      </c>
    </row>
    <row r="7982" spans="1:11" ht="13.8" x14ac:dyDescent="0.25">
      <c r="A7982" s="1">
        <v>42931</v>
      </c>
      <c r="B7982" s="3">
        <f t="shared" si="248"/>
        <v>2017</v>
      </c>
      <c r="C7982" s="3">
        <f t="shared" si="249"/>
        <v>7</v>
      </c>
      <c r="D7982" t="s">
        <v>1070</v>
      </c>
      <c r="E7982" t="s">
        <v>55</v>
      </c>
      <c r="F7982" t="s">
        <v>11</v>
      </c>
      <c r="G7982" t="s">
        <v>12</v>
      </c>
      <c r="H7982" t="s">
        <v>708</v>
      </c>
      <c r="I7982" s="2">
        <v>12.96</v>
      </c>
      <c r="J7982" s="3">
        <v>2</v>
      </c>
      <c r="K7982" s="2">
        <v>6.22</v>
      </c>
    </row>
    <row r="7983" spans="1:11" ht="13.8" x14ac:dyDescent="0.25">
      <c r="A7983" s="1">
        <v>42932</v>
      </c>
      <c r="B7983" s="3">
        <f t="shared" si="248"/>
        <v>2017</v>
      </c>
      <c r="C7983" s="3">
        <f t="shared" si="249"/>
        <v>7</v>
      </c>
      <c r="D7983" t="s">
        <v>1273</v>
      </c>
      <c r="E7983" t="s">
        <v>23</v>
      </c>
      <c r="F7983" t="s">
        <v>34</v>
      </c>
      <c r="G7983" t="s">
        <v>35</v>
      </c>
      <c r="H7983" t="s">
        <v>1425</v>
      </c>
      <c r="I7983" s="2">
        <v>71.37</v>
      </c>
      <c r="J7983" s="3">
        <v>2</v>
      </c>
      <c r="K7983" s="2">
        <v>-1.02</v>
      </c>
    </row>
    <row r="7984" spans="1:11" ht="13.8" x14ac:dyDescent="0.25">
      <c r="A7984" s="1">
        <v>42932</v>
      </c>
      <c r="B7984" s="3">
        <f t="shared" si="248"/>
        <v>2017</v>
      </c>
      <c r="C7984" s="3">
        <f t="shared" si="249"/>
        <v>7</v>
      </c>
      <c r="D7984" t="s">
        <v>492</v>
      </c>
      <c r="E7984" t="s">
        <v>15</v>
      </c>
      <c r="F7984" t="s">
        <v>11</v>
      </c>
      <c r="G7984" t="s">
        <v>24</v>
      </c>
      <c r="H7984" t="s">
        <v>2351</v>
      </c>
      <c r="I7984" s="2">
        <v>2.91</v>
      </c>
      <c r="J7984" s="3">
        <v>2</v>
      </c>
      <c r="K7984" s="2">
        <v>0.91</v>
      </c>
    </row>
    <row r="7985" spans="1:11" ht="13.8" x14ac:dyDescent="0.25">
      <c r="A7985" s="1">
        <v>42932</v>
      </c>
      <c r="B7985" s="3">
        <f t="shared" si="248"/>
        <v>2017</v>
      </c>
      <c r="C7985" s="3">
        <f t="shared" si="249"/>
        <v>7</v>
      </c>
      <c r="D7985" t="s">
        <v>182</v>
      </c>
      <c r="E7985" t="s">
        <v>245</v>
      </c>
      <c r="F7985" t="s">
        <v>34</v>
      </c>
      <c r="G7985" t="s">
        <v>35</v>
      </c>
      <c r="H7985" t="s">
        <v>1876</v>
      </c>
      <c r="I7985" s="2">
        <v>242.35</v>
      </c>
      <c r="J7985" s="3">
        <v>3</v>
      </c>
      <c r="K7985" s="2">
        <v>15.15</v>
      </c>
    </row>
    <row r="7986" spans="1:11" ht="13.8" x14ac:dyDescent="0.25">
      <c r="A7986" s="1">
        <v>42933</v>
      </c>
      <c r="B7986" s="3">
        <f t="shared" si="248"/>
        <v>2017</v>
      </c>
      <c r="C7986" s="3">
        <f t="shared" si="249"/>
        <v>7</v>
      </c>
      <c r="D7986" t="s">
        <v>2126</v>
      </c>
      <c r="E7986" t="s">
        <v>123</v>
      </c>
      <c r="F7986" t="s">
        <v>34</v>
      </c>
      <c r="G7986" t="s">
        <v>47</v>
      </c>
      <c r="H7986" t="s">
        <v>2480</v>
      </c>
      <c r="I7986" s="2">
        <v>7.9</v>
      </c>
      <c r="J7986" s="3">
        <v>2</v>
      </c>
      <c r="K7986" s="2">
        <v>2.17</v>
      </c>
    </row>
    <row r="7987" spans="1:11" ht="13.8" x14ac:dyDescent="0.25">
      <c r="A7987" s="1">
        <v>42933</v>
      </c>
      <c r="B7987" s="3">
        <f t="shared" si="248"/>
        <v>2017</v>
      </c>
      <c r="C7987" s="3">
        <f t="shared" si="249"/>
        <v>7</v>
      </c>
      <c r="D7987" t="s">
        <v>2432</v>
      </c>
      <c r="E7987" t="s">
        <v>149</v>
      </c>
      <c r="F7987" t="s">
        <v>39</v>
      </c>
      <c r="G7987" t="s">
        <v>40</v>
      </c>
      <c r="H7987" t="s">
        <v>2628</v>
      </c>
      <c r="I7987" s="2">
        <v>269.98</v>
      </c>
      <c r="J7987" s="3">
        <v>2</v>
      </c>
      <c r="K7987" s="2">
        <v>67.5</v>
      </c>
    </row>
    <row r="7988" spans="1:11" ht="13.8" x14ac:dyDescent="0.25">
      <c r="A7988" s="1">
        <v>42933</v>
      </c>
      <c r="B7988" s="3">
        <f t="shared" si="248"/>
        <v>2017</v>
      </c>
      <c r="C7988" s="3">
        <f t="shared" si="249"/>
        <v>7</v>
      </c>
      <c r="D7988" t="s">
        <v>2432</v>
      </c>
      <c r="E7988" t="s">
        <v>149</v>
      </c>
      <c r="F7988" t="s">
        <v>11</v>
      </c>
      <c r="G7988" t="s">
        <v>12</v>
      </c>
      <c r="H7988" t="s">
        <v>647</v>
      </c>
      <c r="I7988" s="2">
        <v>99.9</v>
      </c>
      <c r="J7988" s="3">
        <v>5</v>
      </c>
      <c r="K7988" s="2">
        <v>47.95</v>
      </c>
    </row>
    <row r="7989" spans="1:11" ht="13.8" x14ac:dyDescent="0.25">
      <c r="A7989" s="1">
        <v>42933</v>
      </c>
      <c r="B7989" s="3">
        <f t="shared" si="248"/>
        <v>2017</v>
      </c>
      <c r="C7989" s="3">
        <f t="shared" si="249"/>
        <v>7</v>
      </c>
      <c r="D7989" t="s">
        <v>2432</v>
      </c>
      <c r="E7989" t="s">
        <v>149</v>
      </c>
      <c r="F7989" t="s">
        <v>34</v>
      </c>
      <c r="G7989" t="s">
        <v>47</v>
      </c>
      <c r="H7989" t="s">
        <v>2513</v>
      </c>
      <c r="I7989" s="2">
        <v>39.08</v>
      </c>
      <c r="J7989" s="3">
        <v>4</v>
      </c>
      <c r="K7989" s="2">
        <v>14.46</v>
      </c>
    </row>
    <row r="7990" spans="1:11" ht="13.8" x14ac:dyDescent="0.25">
      <c r="A7990" s="1">
        <v>42933</v>
      </c>
      <c r="B7990" s="3">
        <f t="shared" si="248"/>
        <v>2017</v>
      </c>
      <c r="C7990" s="3">
        <f t="shared" si="249"/>
        <v>7</v>
      </c>
      <c r="D7990" t="s">
        <v>1003</v>
      </c>
      <c r="E7990" t="s">
        <v>27</v>
      </c>
      <c r="F7990" t="s">
        <v>39</v>
      </c>
      <c r="G7990" t="s">
        <v>603</v>
      </c>
      <c r="H7990" t="s">
        <v>604</v>
      </c>
      <c r="I7990" s="2">
        <v>479.98</v>
      </c>
      <c r="J7990" s="3">
        <v>2</v>
      </c>
      <c r="K7990" s="2">
        <v>90</v>
      </c>
    </row>
    <row r="7991" spans="1:11" ht="13.8" x14ac:dyDescent="0.25">
      <c r="A7991" s="1">
        <v>42933</v>
      </c>
      <c r="B7991" s="3">
        <f t="shared" si="248"/>
        <v>2017</v>
      </c>
      <c r="C7991" s="3">
        <f t="shared" si="249"/>
        <v>7</v>
      </c>
      <c r="D7991" t="s">
        <v>669</v>
      </c>
      <c r="E7991" t="s">
        <v>27</v>
      </c>
      <c r="F7991" t="s">
        <v>11</v>
      </c>
      <c r="G7991" t="s">
        <v>12</v>
      </c>
      <c r="H7991" t="s">
        <v>1619</v>
      </c>
      <c r="I7991" s="2">
        <v>32.4</v>
      </c>
      <c r="J7991" s="3">
        <v>5</v>
      </c>
      <c r="K7991" s="2">
        <v>15.55</v>
      </c>
    </row>
    <row r="7992" spans="1:11" ht="13.8" x14ac:dyDescent="0.25">
      <c r="A7992" s="1">
        <v>42933</v>
      </c>
      <c r="B7992" s="3">
        <f t="shared" si="248"/>
        <v>2017</v>
      </c>
      <c r="C7992" s="3">
        <f t="shared" si="249"/>
        <v>7</v>
      </c>
      <c r="D7992" t="s">
        <v>669</v>
      </c>
      <c r="E7992" t="s">
        <v>27</v>
      </c>
      <c r="F7992" t="s">
        <v>11</v>
      </c>
      <c r="G7992" t="s">
        <v>63</v>
      </c>
      <c r="H7992" t="s">
        <v>1667</v>
      </c>
      <c r="I7992" s="2">
        <v>57.9</v>
      </c>
      <c r="J7992" s="3">
        <v>5</v>
      </c>
      <c r="K7992" s="2">
        <v>28.95</v>
      </c>
    </row>
    <row r="7993" spans="1:11" ht="13.8" x14ac:dyDescent="0.25">
      <c r="A7993" s="1">
        <v>42933</v>
      </c>
      <c r="B7993" s="3">
        <f t="shared" si="248"/>
        <v>2017</v>
      </c>
      <c r="C7993" s="3">
        <f t="shared" si="249"/>
        <v>7</v>
      </c>
      <c r="D7993" t="s">
        <v>669</v>
      </c>
      <c r="E7993" t="s">
        <v>27</v>
      </c>
      <c r="F7993" t="s">
        <v>11</v>
      </c>
      <c r="G7993" t="s">
        <v>18</v>
      </c>
      <c r="H7993" t="s">
        <v>408</v>
      </c>
      <c r="I7993" s="2">
        <v>10.56</v>
      </c>
      <c r="J7993" s="3">
        <v>2</v>
      </c>
      <c r="K7993" s="2">
        <v>0</v>
      </c>
    </row>
    <row r="7994" spans="1:11" ht="13.8" x14ac:dyDescent="0.25">
      <c r="A7994" s="1">
        <v>42933</v>
      </c>
      <c r="B7994" s="3">
        <f t="shared" si="248"/>
        <v>2017</v>
      </c>
      <c r="C7994" s="3">
        <f t="shared" si="249"/>
        <v>7</v>
      </c>
      <c r="D7994" t="s">
        <v>669</v>
      </c>
      <c r="E7994" t="s">
        <v>27</v>
      </c>
      <c r="F7994" t="s">
        <v>34</v>
      </c>
      <c r="G7994" t="s">
        <v>74</v>
      </c>
      <c r="H7994" t="s">
        <v>1872</v>
      </c>
      <c r="I7994" s="2">
        <v>1194.17</v>
      </c>
      <c r="J7994" s="3">
        <v>5</v>
      </c>
      <c r="K7994" s="2">
        <v>210.74</v>
      </c>
    </row>
    <row r="7995" spans="1:11" ht="13.8" x14ac:dyDescent="0.25">
      <c r="A7995" s="1">
        <v>42934</v>
      </c>
      <c r="B7995" s="3">
        <f t="shared" si="248"/>
        <v>2017</v>
      </c>
      <c r="C7995" s="3">
        <f t="shared" si="249"/>
        <v>7</v>
      </c>
      <c r="D7995" t="s">
        <v>1616</v>
      </c>
      <c r="E7995" t="s">
        <v>95</v>
      </c>
      <c r="F7995" t="s">
        <v>34</v>
      </c>
      <c r="G7995" t="s">
        <v>145</v>
      </c>
      <c r="H7995" t="s">
        <v>1812</v>
      </c>
      <c r="I7995" s="2">
        <v>801.6</v>
      </c>
      <c r="J7995" s="3">
        <v>5</v>
      </c>
      <c r="K7995" s="2">
        <v>-448.9</v>
      </c>
    </row>
    <row r="7996" spans="1:11" ht="13.8" x14ac:dyDescent="0.25">
      <c r="A7996" s="1">
        <v>42934</v>
      </c>
      <c r="B7996" s="3">
        <f t="shared" si="248"/>
        <v>2017</v>
      </c>
      <c r="C7996" s="3">
        <f t="shared" si="249"/>
        <v>7</v>
      </c>
      <c r="D7996" t="s">
        <v>1616</v>
      </c>
      <c r="E7996" t="s">
        <v>95</v>
      </c>
      <c r="F7996" t="s">
        <v>34</v>
      </c>
      <c r="G7996" t="s">
        <v>35</v>
      </c>
      <c r="H7996" t="s">
        <v>1876</v>
      </c>
      <c r="I7996" s="2">
        <v>161.57</v>
      </c>
      <c r="J7996" s="3">
        <v>2</v>
      </c>
      <c r="K7996" s="2">
        <v>10.1</v>
      </c>
    </row>
    <row r="7997" spans="1:11" ht="13.8" x14ac:dyDescent="0.25">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ht="13.8" x14ac:dyDescent="0.25">
      <c r="A7998" s="1">
        <v>42934</v>
      </c>
      <c r="B7998" s="3">
        <f t="shared" si="248"/>
        <v>2017</v>
      </c>
      <c r="C7998" s="3">
        <f t="shared" si="249"/>
        <v>7</v>
      </c>
      <c r="D7998" t="s">
        <v>1616</v>
      </c>
      <c r="E7998" t="s">
        <v>95</v>
      </c>
      <c r="F7998" t="s">
        <v>11</v>
      </c>
      <c r="G7998" t="s">
        <v>20</v>
      </c>
      <c r="H7998" t="s">
        <v>1700</v>
      </c>
      <c r="I7998" s="2">
        <v>7.66</v>
      </c>
      <c r="J7998" s="3">
        <v>4</v>
      </c>
      <c r="K7998" s="2">
        <v>-6.12</v>
      </c>
    </row>
    <row r="7999" spans="1:11" ht="13.8" x14ac:dyDescent="0.25">
      <c r="A7999" s="1">
        <v>42934</v>
      </c>
      <c r="B7999" s="3">
        <f t="shared" si="248"/>
        <v>2017</v>
      </c>
      <c r="C7999" s="3">
        <f t="shared" si="249"/>
        <v>7</v>
      </c>
      <c r="D7999" t="s">
        <v>1616</v>
      </c>
      <c r="E7999" t="s">
        <v>95</v>
      </c>
      <c r="F7999" t="s">
        <v>34</v>
      </c>
      <c r="G7999" t="s">
        <v>35</v>
      </c>
      <c r="H7999" t="s">
        <v>1805</v>
      </c>
      <c r="I7999" s="2">
        <v>311.98</v>
      </c>
      <c r="J7999" s="3">
        <v>3</v>
      </c>
      <c r="K7999" s="2">
        <v>-42.9</v>
      </c>
    </row>
    <row r="8000" spans="1:11" ht="13.8" x14ac:dyDescent="0.25">
      <c r="A8000" s="1">
        <v>42934</v>
      </c>
      <c r="B8000" s="3">
        <f t="shared" si="248"/>
        <v>2017</v>
      </c>
      <c r="C8000" s="3">
        <f t="shared" si="249"/>
        <v>7</v>
      </c>
      <c r="D8000" t="s">
        <v>58</v>
      </c>
      <c r="E8000" t="s">
        <v>23</v>
      </c>
      <c r="F8000" t="s">
        <v>39</v>
      </c>
      <c r="G8000" t="s">
        <v>603</v>
      </c>
      <c r="H8000" t="s">
        <v>2010</v>
      </c>
      <c r="I8000" s="2">
        <v>599.97</v>
      </c>
      <c r="J8000" s="3">
        <v>5</v>
      </c>
      <c r="K8000" s="2">
        <v>70</v>
      </c>
    </row>
    <row r="8001" spans="1:11" ht="13.8" x14ac:dyDescent="0.25">
      <c r="A8001" s="1">
        <v>42934</v>
      </c>
      <c r="B8001" s="3">
        <f t="shared" si="248"/>
        <v>2017</v>
      </c>
      <c r="C8001" s="3">
        <f t="shared" si="249"/>
        <v>7</v>
      </c>
      <c r="D8001" t="s">
        <v>58</v>
      </c>
      <c r="E8001" t="s">
        <v>23</v>
      </c>
      <c r="F8001" t="s">
        <v>34</v>
      </c>
      <c r="G8001" t="s">
        <v>35</v>
      </c>
      <c r="H8001" t="s">
        <v>793</v>
      </c>
      <c r="I8001" s="2">
        <v>198.74</v>
      </c>
      <c r="J8001" s="3">
        <v>4</v>
      </c>
      <c r="K8001" s="2">
        <v>-14.2</v>
      </c>
    </row>
    <row r="8002" spans="1:11" ht="13.8" x14ac:dyDescent="0.25">
      <c r="A8002" s="1">
        <v>42934</v>
      </c>
      <c r="B8002" s="3">
        <f t="shared" si="248"/>
        <v>2017</v>
      </c>
      <c r="C8002" s="3">
        <f t="shared" si="249"/>
        <v>7</v>
      </c>
      <c r="D8002" t="s">
        <v>58</v>
      </c>
      <c r="E8002" t="s">
        <v>23</v>
      </c>
      <c r="F8002" t="s">
        <v>11</v>
      </c>
      <c r="G8002" t="s">
        <v>200</v>
      </c>
      <c r="H8002" t="s">
        <v>1137</v>
      </c>
      <c r="I8002" s="2">
        <v>9.18</v>
      </c>
      <c r="J8002" s="3">
        <v>2</v>
      </c>
      <c r="K8002" s="2">
        <v>1.1499999999999999</v>
      </c>
    </row>
    <row r="8003" spans="1:11" ht="13.8" x14ac:dyDescent="0.25">
      <c r="A8003" s="1">
        <v>42936</v>
      </c>
      <c r="B8003" s="3">
        <f t="shared" ref="B8003:B8066" si="250">YEAR(A8003)</f>
        <v>2017</v>
      </c>
      <c r="C8003" s="3">
        <f t="shared" ref="C8003:C8066" si="251">MONTH(A8003)</f>
        <v>7</v>
      </c>
      <c r="D8003" t="s">
        <v>791</v>
      </c>
      <c r="E8003" t="s">
        <v>15</v>
      </c>
      <c r="F8003" t="s">
        <v>11</v>
      </c>
      <c r="G8003" t="s">
        <v>18</v>
      </c>
      <c r="H8003" t="s">
        <v>1560</v>
      </c>
      <c r="I8003" s="2">
        <v>69.709999999999994</v>
      </c>
      <c r="J8003" s="3">
        <v>2</v>
      </c>
      <c r="K8003" s="2">
        <v>8.7100000000000009</v>
      </c>
    </row>
    <row r="8004" spans="1:11" ht="13.8" x14ac:dyDescent="0.25">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ht="13.8" x14ac:dyDescent="0.25">
      <c r="A8005" s="1">
        <v>42936</v>
      </c>
      <c r="B8005" s="3">
        <f t="shared" si="250"/>
        <v>2017</v>
      </c>
      <c r="C8005" s="3">
        <f t="shared" si="251"/>
        <v>7</v>
      </c>
      <c r="D8005" t="s">
        <v>1741</v>
      </c>
      <c r="E8005" t="s">
        <v>140</v>
      </c>
      <c r="F8005" t="s">
        <v>11</v>
      </c>
      <c r="G8005" t="s">
        <v>16</v>
      </c>
      <c r="H8005" t="s">
        <v>2030</v>
      </c>
      <c r="I8005" s="2">
        <v>14.62</v>
      </c>
      <c r="J8005" s="3">
        <v>2</v>
      </c>
      <c r="K8005" s="2">
        <v>6.87</v>
      </c>
    </row>
    <row r="8006" spans="1:11" ht="13.8" x14ac:dyDescent="0.25">
      <c r="A8006" s="1">
        <v>42936</v>
      </c>
      <c r="B8006" s="3">
        <f t="shared" si="250"/>
        <v>2017</v>
      </c>
      <c r="C8006" s="3">
        <f t="shared" si="251"/>
        <v>7</v>
      </c>
      <c r="D8006" t="s">
        <v>1741</v>
      </c>
      <c r="E8006" t="s">
        <v>140</v>
      </c>
      <c r="F8006" t="s">
        <v>11</v>
      </c>
      <c r="G8006" t="s">
        <v>92</v>
      </c>
      <c r="H8006" t="s">
        <v>711</v>
      </c>
      <c r="I8006" s="2">
        <v>416.32</v>
      </c>
      <c r="J8006" s="3">
        <v>2</v>
      </c>
      <c r="K8006" s="2">
        <v>112.41</v>
      </c>
    </row>
    <row r="8007" spans="1:11" ht="13.8" x14ac:dyDescent="0.25">
      <c r="A8007" s="1">
        <v>42936</v>
      </c>
      <c r="B8007" s="3">
        <f t="shared" si="250"/>
        <v>2017</v>
      </c>
      <c r="C8007" s="3">
        <f t="shared" si="251"/>
        <v>7</v>
      </c>
      <c r="D8007" t="s">
        <v>1741</v>
      </c>
      <c r="E8007" t="s">
        <v>140</v>
      </c>
      <c r="F8007" t="s">
        <v>11</v>
      </c>
      <c r="G8007" t="s">
        <v>20</v>
      </c>
      <c r="H8007" t="s">
        <v>2292</v>
      </c>
      <c r="I8007" s="2">
        <v>43</v>
      </c>
      <c r="J8007" s="3">
        <v>5</v>
      </c>
      <c r="K8007" s="2">
        <v>20.21</v>
      </c>
    </row>
    <row r="8008" spans="1:11" ht="13.8" x14ac:dyDescent="0.25">
      <c r="A8008" s="1">
        <v>42936</v>
      </c>
      <c r="B8008" s="3">
        <f t="shared" si="250"/>
        <v>2017</v>
      </c>
      <c r="C8008" s="3">
        <f t="shared" si="251"/>
        <v>7</v>
      </c>
      <c r="D8008" t="s">
        <v>1741</v>
      </c>
      <c r="E8008" t="s">
        <v>140</v>
      </c>
      <c r="F8008" t="s">
        <v>34</v>
      </c>
      <c r="G8008" t="s">
        <v>35</v>
      </c>
      <c r="H8008" t="s">
        <v>1128</v>
      </c>
      <c r="I8008" s="2">
        <v>182.94</v>
      </c>
      <c r="J8008" s="3">
        <v>3</v>
      </c>
      <c r="K8008" s="2">
        <v>27.44</v>
      </c>
    </row>
    <row r="8009" spans="1:11" ht="13.8" x14ac:dyDescent="0.25">
      <c r="A8009" s="1">
        <v>42936</v>
      </c>
      <c r="B8009" s="3">
        <f t="shared" si="250"/>
        <v>2017</v>
      </c>
      <c r="C8009" s="3">
        <f t="shared" si="251"/>
        <v>7</v>
      </c>
      <c r="D8009" t="s">
        <v>1741</v>
      </c>
      <c r="E8009" t="s">
        <v>140</v>
      </c>
      <c r="F8009" t="s">
        <v>11</v>
      </c>
      <c r="G8009" t="s">
        <v>20</v>
      </c>
      <c r="H8009" t="s">
        <v>1998</v>
      </c>
      <c r="I8009" s="2">
        <v>60.83</v>
      </c>
      <c r="J8009" s="3">
        <v>7</v>
      </c>
      <c r="K8009" s="2">
        <v>30.42</v>
      </c>
    </row>
    <row r="8010" spans="1:11" ht="13.8" x14ac:dyDescent="0.25">
      <c r="A8010" s="1">
        <v>42936</v>
      </c>
      <c r="B8010" s="3">
        <f t="shared" si="250"/>
        <v>2017</v>
      </c>
      <c r="C8010" s="3">
        <f t="shared" si="251"/>
        <v>7</v>
      </c>
      <c r="D8010" t="s">
        <v>1741</v>
      </c>
      <c r="E8010" t="s">
        <v>140</v>
      </c>
      <c r="F8010" t="s">
        <v>39</v>
      </c>
      <c r="G8010" t="s">
        <v>52</v>
      </c>
      <c r="H8010" t="s">
        <v>2081</v>
      </c>
      <c r="I8010" s="2">
        <v>389.97</v>
      </c>
      <c r="J8010" s="3">
        <v>3</v>
      </c>
      <c r="K8010" s="2">
        <v>132.59</v>
      </c>
    </row>
    <row r="8011" spans="1:11" ht="13.8" x14ac:dyDescent="0.25">
      <c r="A8011" s="1">
        <v>42936</v>
      </c>
      <c r="B8011" s="3">
        <f t="shared" si="250"/>
        <v>2017</v>
      </c>
      <c r="C8011" s="3">
        <f t="shared" si="251"/>
        <v>7</v>
      </c>
      <c r="D8011" t="s">
        <v>1401</v>
      </c>
      <c r="E8011" t="s">
        <v>315</v>
      </c>
      <c r="F8011" t="s">
        <v>11</v>
      </c>
      <c r="G8011" t="s">
        <v>20</v>
      </c>
      <c r="H8011" t="s">
        <v>1103</v>
      </c>
      <c r="I8011" s="2">
        <v>735.98</v>
      </c>
      <c r="J8011" s="3">
        <v>2</v>
      </c>
      <c r="K8011" s="2">
        <v>331.19</v>
      </c>
    </row>
    <row r="8012" spans="1:11" ht="13.8" x14ac:dyDescent="0.25">
      <c r="A8012" s="1">
        <v>42936</v>
      </c>
      <c r="B8012" s="3">
        <f t="shared" si="250"/>
        <v>2017</v>
      </c>
      <c r="C8012" s="3">
        <f t="shared" si="251"/>
        <v>7</v>
      </c>
      <c r="D8012" t="s">
        <v>891</v>
      </c>
      <c r="E8012" t="s">
        <v>149</v>
      </c>
      <c r="F8012" t="s">
        <v>11</v>
      </c>
      <c r="G8012" t="s">
        <v>12</v>
      </c>
      <c r="H8012" t="s">
        <v>1981</v>
      </c>
      <c r="I8012" s="2">
        <v>13.36</v>
      </c>
      <c r="J8012" s="3">
        <v>2</v>
      </c>
      <c r="K8012" s="2">
        <v>6.41</v>
      </c>
    </row>
    <row r="8013" spans="1:11" ht="13.8" x14ac:dyDescent="0.25">
      <c r="A8013" s="1">
        <v>42936</v>
      </c>
      <c r="B8013" s="3">
        <f t="shared" si="250"/>
        <v>2017</v>
      </c>
      <c r="C8013" s="3">
        <f t="shared" si="251"/>
        <v>7</v>
      </c>
      <c r="D8013" t="s">
        <v>891</v>
      </c>
      <c r="E8013" t="s">
        <v>149</v>
      </c>
      <c r="F8013" t="s">
        <v>34</v>
      </c>
      <c r="G8013" t="s">
        <v>35</v>
      </c>
      <c r="H8013" t="s">
        <v>273</v>
      </c>
      <c r="I8013" s="2">
        <v>163.76</v>
      </c>
      <c r="J8013" s="3">
        <v>2</v>
      </c>
      <c r="K8013" s="2">
        <v>25.47</v>
      </c>
    </row>
    <row r="8014" spans="1:11" ht="13.8" x14ac:dyDescent="0.25">
      <c r="A8014" s="1">
        <v>42936</v>
      </c>
      <c r="B8014" s="3">
        <f t="shared" si="250"/>
        <v>2017</v>
      </c>
      <c r="C8014" s="3">
        <f t="shared" si="251"/>
        <v>7</v>
      </c>
      <c r="D8014" t="s">
        <v>891</v>
      </c>
      <c r="E8014" t="s">
        <v>149</v>
      </c>
      <c r="F8014" t="s">
        <v>34</v>
      </c>
      <c r="G8014" t="s">
        <v>47</v>
      </c>
      <c r="H8014" t="s">
        <v>479</v>
      </c>
      <c r="I8014" s="2">
        <v>183.92</v>
      </c>
      <c r="J8014" s="3">
        <v>4</v>
      </c>
      <c r="K8014" s="2">
        <v>31.27</v>
      </c>
    </row>
    <row r="8015" spans="1:11" ht="13.8" x14ac:dyDescent="0.25">
      <c r="A8015" s="1">
        <v>42937</v>
      </c>
      <c r="B8015" s="3">
        <f t="shared" si="250"/>
        <v>2017</v>
      </c>
      <c r="C8015" s="3">
        <f t="shared" si="251"/>
        <v>7</v>
      </c>
      <c r="D8015" t="s">
        <v>1826</v>
      </c>
      <c r="E8015" t="s">
        <v>177</v>
      </c>
      <c r="F8015" t="s">
        <v>11</v>
      </c>
      <c r="G8015" t="s">
        <v>12</v>
      </c>
      <c r="H8015" t="s">
        <v>1159</v>
      </c>
      <c r="I8015" s="2">
        <v>6.48</v>
      </c>
      <c r="J8015" s="3">
        <v>1</v>
      </c>
      <c r="K8015" s="2">
        <v>3.18</v>
      </c>
    </row>
    <row r="8016" spans="1:11" ht="13.8" x14ac:dyDescent="0.25">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ht="13.8" x14ac:dyDescent="0.25">
      <c r="A8017" s="1">
        <v>42937</v>
      </c>
      <c r="B8017" s="3">
        <f t="shared" si="250"/>
        <v>2017</v>
      </c>
      <c r="C8017" s="3">
        <f t="shared" si="251"/>
        <v>7</v>
      </c>
      <c r="D8017" t="s">
        <v>1828</v>
      </c>
      <c r="E8017" t="s">
        <v>296</v>
      </c>
      <c r="F8017" t="s">
        <v>11</v>
      </c>
      <c r="G8017" t="s">
        <v>24</v>
      </c>
      <c r="H8017" t="s">
        <v>279</v>
      </c>
      <c r="I8017" s="2">
        <v>25.99</v>
      </c>
      <c r="J8017" s="3">
        <v>1</v>
      </c>
      <c r="K8017" s="2">
        <v>7.54</v>
      </c>
    </row>
    <row r="8018" spans="1:11" ht="13.8" x14ac:dyDescent="0.25">
      <c r="A8018" s="1">
        <v>42937</v>
      </c>
      <c r="B8018" s="3">
        <f t="shared" si="250"/>
        <v>2017</v>
      </c>
      <c r="C8018" s="3">
        <f t="shared" si="251"/>
        <v>7</v>
      </c>
      <c r="D8018" t="s">
        <v>2482</v>
      </c>
      <c r="E8018" t="s">
        <v>78</v>
      </c>
      <c r="F8018" t="s">
        <v>11</v>
      </c>
      <c r="G8018" t="s">
        <v>20</v>
      </c>
      <c r="H8018" t="s">
        <v>911</v>
      </c>
      <c r="I8018" s="2">
        <v>33.93</v>
      </c>
      <c r="J8018" s="3">
        <v>3</v>
      </c>
      <c r="K8018" s="2">
        <v>-22.62</v>
      </c>
    </row>
    <row r="8019" spans="1:11" ht="13.8" x14ac:dyDescent="0.25">
      <c r="A8019" s="1">
        <v>42937</v>
      </c>
      <c r="B8019" s="3">
        <f t="shared" si="250"/>
        <v>2017</v>
      </c>
      <c r="C8019" s="3">
        <f t="shared" si="251"/>
        <v>7</v>
      </c>
      <c r="D8019" t="s">
        <v>2482</v>
      </c>
      <c r="E8019" t="s">
        <v>78</v>
      </c>
      <c r="F8019" t="s">
        <v>11</v>
      </c>
      <c r="G8019" t="s">
        <v>18</v>
      </c>
      <c r="H8019" t="s">
        <v>2608</v>
      </c>
      <c r="I8019" s="2">
        <v>222.32</v>
      </c>
      <c r="J8019" s="3">
        <v>7</v>
      </c>
      <c r="K8019" s="2">
        <v>25.01</v>
      </c>
    </row>
    <row r="8020" spans="1:11" ht="13.8" x14ac:dyDescent="0.25">
      <c r="A8020" s="1">
        <v>42937</v>
      </c>
      <c r="B8020" s="3">
        <f t="shared" si="250"/>
        <v>2017</v>
      </c>
      <c r="C8020" s="3">
        <f t="shared" si="251"/>
        <v>7</v>
      </c>
      <c r="D8020" t="s">
        <v>2482</v>
      </c>
      <c r="E8020" t="s">
        <v>78</v>
      </c>
      <c r="F8020" t="s">
        <v>39</v>
      </c>
      <c r="G8020" t="s">
        <v>40</v>
      </c>
      <c r="H8020" t="s">
        <v>2106</v>
      </c>
      <c r="I8020" s="2">
        <v>210.56</v>
      </c>
      <c r="J8020" s="3">
        <v>6</v>
      </c>
      <c r="K8020" s="2">
        <v>-52.64</v>
      </c>
    </row>
    <row r="8021" spans="1:11" ht="13.8" x14ac:dyDescent="0.25">
      <c r="A8021" s="1">
        <v>42937</v>
      </c>
      <c r="B8021" s="3">
        <f t="shared" si="250"/>
        <v>2017</v>
      </c>
      <c r="C8021" s="3">
        <f t="shared" si="251"/>
        <v>7</v>
      </c>
      <c r="D8021" t="s">
        <v>1528</v>
      </c>
      <c r="E8021" t="s">
        <v>55</v>
      </c>
      <c r="F8021" t="s">
        <v>11</v>
      </c>
      <c r="G8021" t="s">
        <v>24</v>
      </c>
      <c r="H8021" t="s">
        <v>2453</v>
      </c>
      <c r="I8021" s="2">
        <v>101.94</v>
      </c>
      <c r="J8021" s="3">
        <v>6</v>
      </c>
      <c r="K8021" s="2">
        <v>29.56</v>
      </c>
    </row>
    <row r="8022" spans="1:11" ht="13.8" x14ac:dyDescent="0.25">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ht="13.8" x14ac:dyDescent="0.25">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ht="13.8" x14ac:dyDescent="0.25">
      <c r="A8024" s="1">
        <v>42937</v>
      </c>
      <c r="B8024" s="3">
        <f t="shared" si="250"/>
        <v>2017</v>
      </c>
      <c r="C8024" s="3">
        <f t="shared" si="251"/>
        <v>7</v>
      </c>
      <c r="D8024" t="s">
        <v>1528</v>
      </c>
      <c r="E8024" t="s">
        <v>55</v>
      </c>
      <c r="F8024" t="s">
        <v>11</v>
      </c>
      <c r="G8024" t="s">
        <v>24</v>
      </c>
      <c r="H8024" t="s">
        <v>317</v>
      </c>
      <c r="I8024" s="2">
        <v>19.68</v>
      </c>
      <c r="J8024" s="3">
        <v>6</v>
      </c>
      <c r="K8024" s="2">
        <v>5.71</v>
      </c>
    </row>
    <row r="8025" spans="1:11" ht="13.8" x14ac:dyDescent="0.25">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ht="13.8" x14ac:dyDescent="0.25">
      <c r="A8026" s="1">
        <v>42937</v>
      </c>
      <c r="B8026" s="3">
        <f t="shared" si="250"/>
        <v>2017</v>
      </c>
      <c r="C8026" s="3">
        <f t="shared" si="251"/>
        <v>7</v>
      </c>
      <c r="D8026" t="s">
        <v>1528</v>
      </c>
      <c r="E8026" t="s">
        <v>55</v>
      </c>
      <c r="F8026" t="s">
        <v>11</v>
      </c>
      <c r="G8026" t="s">
        <v>20</v>
      </c>
      <c r="H8026" t="s">
        <v>897</v>
      </c>
      <c r="I8026" s="2">
        <v>14.94</v>
      </c>
      <c r="J8026" s="3">
        <v>3</v>
      </c>
      <c r="K8026" s="2">
        <v>7.17</v>
      </c>
    </row>
    <row r="8027" spans="1:11" ht="13.8" x14ac:dyDescent="0.25">
      <c r="A8027" s="1">
        <v>42937</v>
      </c>
      <c r="B8027" s="3">
        <f t="shared" si="250"/>
        <v>2017</v>
      </c>
      <c r="C8027" s="3">
        <f t="shared" si="251"/>
        <v>7</v>
      </c>
      <c r="D8027" t="s">
        <v>1528</v>
      </c>
      <c r="E8027" t="s">
        <v>55</v>
      </c>
      <c r="F8027" t="s">
        <v>11</v>
      </c>
      <c r="G8027" t="s">
        <v>200</v>
      </c>
      <c r="H8027" t="s">
        <v>2497</v>
      </c>
      <c r="I8027" s="2">
        <v>231.72</v>
      </c>
      <c r="J8027" s="3">
        <v>2</v>
      </c>
      <c r="K8027" s="2">
        <v>11.59</v>
      </c>
    </row>
    <row r="8028" spans="1:11" ht="13.8" x14ac:dyDescent="0.25">
      <c r="A8028" s="1">
        <v>42937</v>
      </c>
      <c r="B8028" s="3">
        <f t="shared" si="250"/>
        <v>2017</v>
      </c>
      <c r="C8028" s="3">
        <f t="shared" si="251"/>
        <v>7</v>
      </c>
      <c r="D8028" t="s">
        <v>2126</v>
      </c>
      <c r="E8028" t="s">
        <v>27</v>
      </c>
      <c r="F8028" t="s">
        <v>11</v>
      </c>
      <c r="G8028" t="s">
        <v>12</v>
      </c>
      <c r="H8028" t="s">
        <v>2692</v>
      </c>
      <c r="I8028" s="2">
        <v>16.34</v>
      </c>
      <c r="J8028" s="3">
        <v>2</v>
      </c>
      <c r="K8028" s="2">
        <v>7.68</v>
      </c>
    </row>
    <row r="8029" spans="1:11" ht="13.8" x14ac:dyDescent="0.25">
      <c r="A8029" s="1">
        <v>42937</v>
      </c>
      <c r="B8029" s="3">
        <f t="shared" si="250"/>
        <v>2017</v>
      </c>
      <c r="C8029" s="3">
        <f t="shared" si="251"/>
        <v>7</v>
      </c>
      <c r="D8029" t="s">
        <v>2126</v>
      </c>
      <c r="E8029" t="s">
        <v>27</v>
      </c>
      <c r="F8029" t="s">
        <v>34</v>
      </c>
      <c r="G8029" t="s">
        <v>35</v>
      </c>
      <c r="H8029" t="s">
        <v>723</v>
      </c>
      <c r="I8029" s="2">
        <v>225.3</v>
      </c>
      <c r="J8029" s="3">
        <v>2</v>
      </c>
      <c r="K8029" s="2">
        <v>22.53</v>
      </c>
    </row>
    <row r="8030" spans="1:11" ht="13.8" x14ac:dyDescent="0.25">
      <c r="A8030" s="1">
        <v>42937</v>
      </c>
      <c r="B8030" s="3">
        <f t="shared" si="250"/>
        <v>2017</v>
      </c>
      <c r="C8030" s="3">
        <f t="shared" si="251"/>
        <v>7</v>
      </c>
      <c r="D8030" t="s">
        <v>2126</v>
      </c>
      <c r="E8030" t="s">
        <v>27</v>
      </c>
      <c r="F8030" t="s">
        <v>11</v>
      </c>
      <c r="G8030" t="s">
        <v>20</v>
      </c>
      <c r="H8030" t="s">
        <v>1029</v>
      </c>
      <c r="I8030" s="2">
        <v>50.35</v>
      </c>
      <c r="J8030" s="3">
        <v>3</v>
      </c>
      <c r="K8030" s="2">
        <v>17.62</v>
      </c>
    </row>
    <row r="8031" spans="1:11" ht="13.8" x14ac:dyDescent="0.25">
      <c r="A8031" s="1">
        <v>42937</v>
      </c>
      <c r="B8031" s="3">
        <f t="shared" si="250"/>
        <v>2017</v>
      </c>
      <c r="C8031" s="3">
        <f t="shared" si="251"/>
        <v>7</v>
      </c>
      <c r="D8031" t="s">
        <v>602</v>
      </c>
      <c r="E8031" t="s">
        <v>149</v>
      </c>
      <c r="F8031" t="s">
        <v>11</v>
      </c>
      <c r="G8031" t="s">
        <v>92</v>
      </c>
      <c r="H8031" t="s">
        <v>1975</v>
      </c>
      <c r="I8031" s="2">
        <v>17.48</v>
      </c>
      <c r="J8031" s="3">
        <v>4</v>
      </c>
      <c r="K8031" s="2">
        <v>4.54</v>
      </c>
    </row>
    <row r="8032" spans="1:11" ht="13.8" x14ac:dyDescent="0.25">
      <c r="A8032" s="1">
        <v>42937</v>
      </c>
      <c r="B8032" s="3">
        <f t="shared" si="250"/>
        <v>2017</v>
      </c>
      <c r="C8032" s="3">
        <f t="shared" si="251"/>
        <v>7</v>
      </c>
      <c r="D8032" t="s">
        <v>891</v>
      </c>
      <c r="E8032" t="s">
        <v>27</v>
      </c>
      <c r="F8032" t="s">
        <v>11</v>
      </c>
      <c r="G8032" t="s">
        <v>24</v>
      </c>
      <c r="H8032" t="s">
        <v>841</v>
      </c>
      <c r="I8032" s="2">
        <v>3.52</v>
      </c>
      <c r="J8032" s="3">
        <v>2</v>
      </c>
      <c r="K8032" s="2">
        <v>1.69</v>
      </c>
    </row>
    <row r="8033" spans="1:11" ht="13.8" x14ac:dyDescent="0.25">
      <c r="A8033" s="1">
        <v>42937</v>
      </c>
      <c r="B8033" s="3">
        <f t="shared" si="250"/>
        <v>2017</v>
      </c>
      <c r="C8033" s="3">
        <f t="shared" si="251"/>
        <v>7</v>
      </c>
      <c r="D8033" t="s">
        <v>891</v>
      </c>
      <c r="E8033" t="s">
        <v>27</v>
      </c>
      <c r="F8033" t="s">
        <v>39</v>
      </c>
      <c r="G8033" t="s">
        <v>40</v>
      </c>
      <c r="H8033" t="s">
        <v>1266</v>
      </c>
      <c r="I8033" s="2">
        <v>1626.19</v>
      </c>
      <c r="J8033" s="3">
        <v>9</v>
      </c>
      <c r="K8033" s="2">
        <v>121.96</v>
      </c>
    </row>
    <row r="8034" spans="1:11" ht="13.8" x14ac:dyDescent="0.25">
      <c r="A8034" s="1">
        <v>42937</v>
      </c>
      <c r="B8034" s="3">
        <f t="shared" si="250"/>
        <v>2017</v>
      </c>
      <c r="C8034" s="3">
        <f t="shared" si="251"/>
        <v>7</v>
      </c>
      <c r="D8034" t="s">
        <v>1104</v>
      </c>
      <c r="E8034" t="s">
        <v>10</v>
      </c>
      <c r="F8034" t="s">
        <v>34</v>
      </c>
      <c r="G8034" t="s">
        <v>145</v>
      </c>
      <c r="H8034" t="s">
        <v>1830</v>
      </c>
      <c r="I8034" s="2">
        <v>124.4</v>
      </c>
      <c r="J8034" s="3">
        <v>4</v>
      </c>
      <c r="K8034" s="2">
        <v>-21.33</v>
      </c>
    </row>
    <row r="8035" spans="1:11" ht="13.8" x14ac:dyDescent="0.25">
      <c r="A8035" s="1">
        <v>42937</v>
      </c>
      <c r="B8035" s="3">
        <f t="shared" si="250"/>
        <v>2017</v>
      </c>
      <c r="C8035" s="3">
        <f t="shared" si="251"/>
        <v>7</v>
      </c>
      <c r="D8035" t="s">
        <v>817</v>
      </c>
      <c r="E8035" t="s">
        <v>15</v>
      </c>
      <c r="F8035" t="s">
        <v>11</v>
      </c>
      <c r="G8035" t="s">
        <v>20</v>
      </c>
      <c r="H8035" t="s">
        <v>1302</v>
      </c>
      <c r="I8035" s="2">
        <v>2.86</v>
      </c>
      <c r="J8035" s="3">
        <v>4</v>
      </c>
      <c r="K8035" s="2">
        <v>-4.58</v>
      </c>
    </row>
    <row r="8036" spans="1:11" ht="13.8" x14ac:dyDescent="0.25">
      <c r="A8036" s="1">
        <v>42937</v>
      </c>
      <c r="B8036" s="3">
        <f t="shared" si="250"/>
        <v>2017</v>
      </c>
      <c r="C8036" s="3">
        <f t="shared" si="251"/>
        <v>7</v>
      </c>
      <c r="D8036" t="s">
        <v>817</v>
      </c>
      <c r="E8036" t="s">
        <v>15</v>
      </c>
      <c r="F8036" t="s">
        <v>11</v>
      </c>
      <c r="G8036" t="s">
        <v>20</v>
      </c>
      <c r="H8036" t="s">
        <v>269</v>
      </c>
      <c r="I8036" s="2">
        <v>94.19</v>
      </c>
      <c r="J8036" s="3">
        <v>7</v>
      </c>
      <c r="K8036" s="2">
        <v>-164.84</v>
      </c>
    </row>
    <row r="8037" spans="1:11" ht="13.8" x14ac:dyDescent="0.25">
      <c r="A8037" s="1">
        <v>42937</v>
      </c>
      <c r="B8037" s="3">
        <f t="shared" si="250"/>
        <v>2017</v>
      </c>
      <c r="C8037" s="3">
        <f t="shared" si="251"/>
        <v>7</v>
      </c>
      <c r="D8037" t="s">
        <v>1279</v>
      </c>
      <c r="E8037" t="s">
        <v>15</v>
      </c>
      <c r="F8037" t="s">
        <v>11</v>
      </c>
      <c r="G8037" t="s">
        <v>20</v>
      </c>
      <c r="H8037" t="s">
        <v>846</v>
      </c>
      <c r="I8037" s="2">
        <v>2.11</v>
      </c>
      <c r="J8037" s="3">
        <v>2</v>
      </c>
      <c r="K8037" s="2">
        <v>-3.38</v>
      </c>
    </row>
    <row r="8038" spans="1:11" ht="13.8" x14ac:dyDescent="0.25">
      <c r="A8038" s="1">
        <v>42938</v>
      </c>
      <c r="B8038" s="3">
        <f t="shared" si="250"/>
        <v>2017</v>
      </c>
      <c r="C8038" s="3">
        <f t="shared" si="251"/>
        <v>7</v>
      </c>
      <c r="D8038" t="s">
        <v>1495</v>
      </c>
      <c r="E8038" t="s">
        <v>149</v>
      </c>
      <c r="F8038" t="s">
        <v>39</v>
      </c>
      <c r="G8038" t="s">
        <v>40</v>
      </c>
      <c r="H8038" t="s">
        <v>529</v>
      </c>
      <c r="I8038" s="2">
        <v>29.97</v>
      </c>
      <c r="J8038" s="3">
        <v>3</v>
      </c>
      <c r="K8038" s="2">
        <v>14.09</v>
      </c>
    </row>
    <row r="8039" spans="1:11" ht="13.8" x14ac:dyDescent="0.25">
      <c r="A8039" s="1">
        <v>42938</v>
      </c>
      <c r="B8039" s="3">
        <f t="shared" si="250"/>
        <v>2017</v>
      </c>
      <c r="C8039" s="3">
        <f t="shared" si="251"/>
        <v>7</v>
      </c>
      <c r="D8039" t="s">
        <v>161</v>
      </c>
      <c r="E8039" t="s">
        <v>15</v>
      </c>
      <c r="F8039" t="s">
        <v>34</v>
      </c>
      <c r="G8039" t="s">
        <v>35</v>
      </c>
      <c r="H8039" t="s">
        <v>994</v>
      </c>
      <c r="I8039" s="2">
        <v>526.34</v>
      </c>
      <c r="J8039" s="3">
        <v>4</v>
      </c>
      <c r="K8039" s="2">
        <v>-75.19</v>
      </c>
    </row>
    <row r="8040" spans="1:11" ht="13.8" x14ac:dyDescent="0.25">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ht="13.8" x14ac:dyDescent="0.25">
      <c r="A8041" s="1">
        <v>42939</v>
      </c>
      <c r="B8041" s="3">
        <f t="shared" si="250"/>
        <v>2017</v>
      </c>
      <c r="C8041" s="3">
        <f t="shared" si="251"/>
        <v>7</v>
      </c>
      <c r="D8041" t="s">
        <v>1138</v>
      </c>
      <c r="E8041" t="s">
        <v>129</v>
      </c>
      <c r="F8041" t="s">
        <v>11</v>
      </c>
      <c r="G8041" t="s">
        <v>24</v>
      </c>
      <c r="H8041" t="s">
        <v>2204</v>
      </c>
      <c r="I8041" s="2">
        <v>11.68</v>
      </c>
      <c r="J8041" s="3">
        <v>2</v>
      </c>
      <c r="K8041" s="2">
        <v>5.49</v>
      </c>
    </row>
    <row r="8042" spans="1:11" ht="13.8" x14ac:dyDescent="0.25">
      <c r="A8042" s="1">
        <v>42939</v>
      </c>
      <c r="B8042" s="3">
        <f t="shared" si="250"/>
        <v>2017</v>
      </c>
      <c r="C8042" s="3">
        <f t="shared" si="251"/>
        <v>7</v>
      </c>
      <c r="D8042" t="s">
        <v>1138</v>
      </c>
      <c r="E8042" t="s">
        <v>129</v>
      </c>
      <c r="F8042" t="s">
        <v>39</v>
      </c>
      <c r="G8042" t="s">
        <v>52</v>
      </c>
      <c r="H8042" t="s">
        <v>1725</v>
      </c>
      <c r="I8042" s="2">
        <v>159.75</v>
      </c>
      <c r="J8042" s="3">
        <v>5</v>
      </c>
      <c r="K8042" s="2">
        <v>11.18</v>
      </c>
    </row>
    <row r="8043" spans="1:11" ht="13.8" x14ac:dyDescent="0.25">
      <c r="A8043" s="1">
        <v>42939</v>
      </c>
      <c r="B8043" s="3">
        <f t="shared" si="250"/>
        <v>2017</v>
      </c>
      <c r="C8043" s="3">
        <f t="shared" si="251"/>
        <v>7</v>
      </c>
      <c r="D8043" t="s">
        <v>1230</v>
      </c>
      <c r="E8043" t="s">
        <v>149</v>
      </c>
      <c r="F8043" t="s">
        <v>11</v>
      </c>
      <c r="G8043" t="s">
        <v>16</v>
      </c>
      <c r="H8043" t="s">
        <v>1709</v>
      </c>
      <c r="I8043" s="2">
        <v>41.4</v>
      </c>
      <c r="J8043" s="3">
        <v>4</v>
      </c>
      <c r="K8043" s="2">
        <v>19.87</v>
      </c>
    </row>
    <row r="8044" spans="1:11" ht="13.8" x14ac:dyDescent="0.25">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ht="13.8" x14ac:dyDescent="0.25">
      <c r="A8045" s="1">
        <v>42939</v>
      </c>
      <c r="B8045" s="3">
        <f t="shared" si="250"/>
        <v>2017</v>
      </c>
      <c r="C8045" s="3">
        <f t="shared" si="251"/>
        <v>7</v>
      </c>
      <c r="D8045" t="s">
        <v>2298</v>
      </c>
      <c r="E8045" t="s">
        <v>15</v>
      </c>
      <c r="F8045" t="s">
        <v>11</v>
      </c>
      <c r="G8045" t="s">
        <v>12</v>
      </c>
      <c r="H8045" t="s">
        <v>335</v>
      </c>
      <c r="I8045" s="2">
        <v>63.31</v>
      </c>
      <c r="J8045" s="3">
        <v>3</v>
      </c>
      <c r="K8045" s="2">
        <v>20.58</v>
      </c>
    </row>
    <row r="8046" spans="1:11" ht="13.8" x14ac:dyDescent="0.25">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ht="13.8" x14ac:dyDescent="0.25">
      <c r="A8047" s="1">
        <v>42939</v>
      </c>
      <c r="B8047" s="3">
        <f t="shared" si="250"/>
        <v>2017</v>
      </c>
      <c r="C8047" s="3">
        <f t="shared" si="251"/>
        <v>7</v>
      </c>
      <c r="D8047" t="s">
        <v>1477</v>
      </c>
      <c r="E8047" t="s">
        <v>27</v>
      </c>
      <c r="F8047" t="s">
        <v>11</v>
      </c>
      <c r="G8047" t="s">
        <v>20</v>
      </c>
      <c r="H8047" t="s">
        <v>248</v>
      </c>
      <c r="I8047" s="2">
        <v>15.19</v>
      </c>
      <c r="J8047" s="3">
        <v>3</v>
      </c>
      <c r="K8047" s="2">
        <v>5.51</v>
      </c>
    </row>
    <row r="8048" spans="1:11" ht="13.8" x14ac:dyDescent="0.25">
      <c r="A8048" s="1">
        <v>42939</v>
      </c>
      <c r="B8048" s="3">
        <f t="shared" si="250"/>
        <v>2017</v>
      </c>
      <c r="C8048" s="3">
        <f t="shared" si="251"/>
        <v>7</v>
      </c>
      <c r="D8048" t="s">
        <v>1477</v>
      </c>
      <c r="E8048" t="s">
        <v>27</v>
      </c>
      <c r="F8048" t="s">
        <v>11</v>
      </c>
      <c r="G8048" t="s">
        <v>12</v>
      </c>
      <c r="H8048" t="s">
        <v>640</v>
      </c>
      <c r="I8048" s="2">
        <v>58.32</v>
      </c>
      <c r="J8048" s="3">
        <v>9</v>
      </c>
      <c r="K8048" s="2">
        <v>27.99</v>
      </c>
    </row>
    <row r="8049" spans="1:11" ht="13.8" x14ac:dyDescent="0.25">
      <c r="A8049" s="1">
        <v>42939</v>
      </c>
      <c r="B8049" s="3">
        <f t="shared" si="250"/>
        <v>2017</v>
      </c>
      <c r="C8049" s="3">
        <f t="shared" si="251"/>
        <v>7</v>
      </c>
      <c r="D8049" t="s">
        <v>325</v>
      </c>
      <c r="E8049" t="s">
        <v>15</v>
      </c>
      <c r="F8049" t="s">
        <v>11</v>
      </c>
      <c r="G8049" t="s">
        <v>24</v>
      </c>
      <c r="H8049" t="s">
        <v>1253</v>
      </c>
      <c r="I8049" s="2">
        <v>121.54</v>
      </c>
      <c r="J8049" s="3">
        <v>4</v>
      </c>
      <c r="K8049" s="2">
        <v>15.19</v>
      </c>
    </row>
    <row r="8050" spans="1:11" ht="13.8" x14ac:dyDescent="0.25">
      <c r="A8050" s="1">
        <v>42940</v>
      </c>
      <c r="B8050" s="3">
        <f t="shared" si="250"/>
        <v>2017</v>
      </c>
      <c r="C8050" s="3">
        <f t="shared" si="251"/>
        <v>7</v>
      </c>
      <c r="D8050" t="s">
        <v>1688</v>
      </c>
      <c r="E8050" t="s">
        <v>27</v>
      </c>
      <c r="F8050" t="s">
        <v>39</v>
      </c>
      <c r="G8050" t="s">
        <v>603</v>
      </c>
      <c r="H8050" t="s">
        <v>634</v>
      </c>
      <c r="I8050" s="2">
        <v>2399.96</v>
      </c>
      <c r="J8050" s="3">
        <v>5</v>
      </c>
      <c r="K8050" s="2">
        <v>839.99</v>
      </c>
    </row>
    <row r="8051" spans="1:11" ht="13.8" x14ac:dyDescent="0.25">
      <c r="A8051" s="1">
        <v>42941</v>
      </c>
      <c r="B8051" s="3">
        <f t="shared" si="250"/>
        <v>2017</v>
      </c>
      <c r="C8051" s="3">
        <f t="shared" si="251"/>
        <v>7</v>
      </c>
      <c r="D8051" t="s">
        <v>2474</v>
      </c>
      <c r="E8051" t="s">
        <v>140</v>
      </c>
      <c r="F8051" t="s">
        <v>11</v>
      </c>
      <c r="G8051" t="s">
        <v>16</v>
      </c>
      <c r="H8051" t="s">
        <v>2575</v>
      </c>
      <c r="I8051" s="2">
        <v>20.23</v>
      </c>
      <c r="J8051" s="3">
        <v>7</v>
      </c>
      <c r="K8051" s="2">
        <v>9.51</v>
      </c>
    </row>
    <row r="8052" spans="1:11" ht="13.8" x14ac:dyDescent="0.25">
      <c r="A8052" s="1">
        <v>42941</v>
      </c>
      <c r="B8052" s="3">
        <f t="shared" si="250"/>
        <v>2017</v>
      </c>
      <c r="C8052" s="3">
        <f t="shared" si="251"/>
        <v>7</v>
      </c>
      <c r="D8052" t="s">
        <v>424</v>
      </c>
      <c r="E8052" t="s">
        <v>23</v>
      </c>
      <c r="F8052" t="s">
        <v>11</v>
      </c>
      <c r="G8052" t="s">
        <v>16</v>
      </c>
      <c r="H8052" t="s">
        <v>2099</v>
      </c>
      <c r="I8052" s="2">
        <v>3.3</v>
      </c>
      <c r="J8052" s="3">
        <v>1</v>
      </c>
      <c r="K8052" s="2">
        <v>1.07</v>
      </c>
    </row>
    <row r="8053" spans="1:11" ht="13.8" x14ac:dyDescent="0.25">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ht="13.8" x14ac:dyDescent="0.25">
      <c r="A8054" s="1">
        <v>42941</v>
      </c>
      <c r="B8054" s="3">
        <f t="shared" si="250"/>
        <v>2017</v>
      </c>
      <c r="C8054" s="3">
        <f t="shared" si="251"/>
        <v>7</v>
      </c>
      <c r="D8054" t="s">
        <v>1301</v>
      </c>
      <c r="E8054" t="s">
        <v>23</v>
      </c>
      <c r="F8054" t="s">
        <v>11</v>
      </c>
      <c r="G8054" t="s">
        <v>200</v>
      </c>
      <c r="H8054" t="s">
        <v>2274</v>
      </c>
      <c r="I8054" s="2">
        <v>37.75</v>
      </c>
      <c r="J8054" s="3">
        <v>3</v>
      </c>
      <c r="K8054" s="2">
        <v>4.25</v>
      </c>
    </row>
    <row r="8055" spans="1:11" ht="13.8" x14ac:dyDescent="0.25">
      <c r="A8055" s="1">
        <v>42941</v>
      </c>
      <c r="B8055" s="3">
        <f t="shared" si="250"/>
        <v>2017</v>
      </c>
      <c r="C8055" s="3">
        <f t="shared" si="251"/>
        <v>7</v>
      </c>
      <c r="D8055" t="s">
        <v>1301</v>
      </c>
      <c r="E8055" t="s">
        <v>23</v>
      </c>
      <c r="F8055" t="s">
        <v>34</v>
      </c>
      <c r="G8055" t="s">
        <v>145</v>
      </c>
      <c r="H8055" t="s">
        <v>2543</v>
      </c>
      <c r="I8055" s="2">
        <v>138.59</v>
      </c>
      <c r="J8055" s="3">
        <v>1</v>
      </c>
      <c r="K8055" s="2">
        <v>-34.65</v>
      </c>
    </row>
    <row r="8056" spans="1:11" ht="13.8" x14ac:dyDescent="0.25">
      <c r="A8056" s="1">
        <v>42941</v>
      </c>
      <c r="B8056" s="3">
        <f t="shared" si="250"/>
        <v>2017</v>
      </c>
      <c r="C8056" s="3">
        <f t="shared" si="251"/>
        <v>7</v>
      </c>
      <c r="D8056" t="s">
        <v>1301</v>
      </c>
      <c r="E8056" t="s">
        <v>23</v>
      </c>
      <c r="F8056" t="s">
        <v>11</v>
      </c>
      <c r="G8056" t="s">
        <v>18</v>
      </c>
      <c r="H8056" t="s">
        <v>2359</v>
      </c>
      <c r="I8056" s="2">
        <v>259.92</v>
      </c>
      <c r="J8056" s="3">
        <v>5</v>
      </c>
      <c r="K8056" s="2">
        <v>-25.99</v>
      </c>
    </row>
    <row r="8057" spans="1:11" ht="13.8" x14ac:dyDescent="0.25">
      <c r="A8057" s="1">
        <v>42941</v>
      </c>
      <c r="B8057" s="3">
        <f t="shared" si="250"/>
        <v>2017</v>
      </c>
      <c r="C8057" s="3">
        <f t="shared" si="251"/>
        <v>7</v>
      </c>
      <c r="D8057" t="s">
        <v>1301</v>
      </c>
      <c r="E8057" t="s">
        <v>23</v>
      </c>
      <c r="F8057" t="s">
        <v>11</v>
      </c>
      <c r="G8057" t="s">
        <v>12</v>
      </c>
      <c r="H8057" t="s">
        <v>1203</v>
      </c>
      <c r="I8057" s="2">
        <v>20.74</v>
      </c>
      <c r="J8057" s="3">
        <v>4</v>
      </c>
      <c r="K8057" s="2">
        <v>7.26</v>
      </c>
    </row>
    <row r="8058" spans="1:11" ht="13.8" x14ac:dyDescent="0.25">
      <c r="A8058" s="1">
        <v>42941</v>
      </c>
      <c r="B8058" s="3">
        <f t="shared" si="250"/>
        <v>2017</v>
      </c>
      <c r="C8058" s="3">
        <f t="shared" si="251"/>
        <v>7</v>
      </c>
      <c r="D8058" t="s">
        <v>2406</v>
      </c>
      <c r="E8058" t="s">
        <v>10</v>
      </c>
      <c r="F8058" t="s">
        <v>34</v>
      </c>
      <c r="G8058" t="s">
        <v>145</v>
      </c>
      <c r="H8058" t="s">
        <v>1002</v>
      </c>
      <c r="I8058" s="2">
        <v>298.12</v>
      </c>
      <c r="J8058" s="3">
        <v>6</v>
      </c>
      <c r="K8058" s="2">
        <v>-4.26</v>
      </c>
    </row>
    <row r="8059" spans="1:11" ht="13.8" x14ac:dyDescent="0.25">
      <c r="A8059" s="1">
        <v>42942</v>
      </c>
      <c r="B8059" s="3">
        <f t="shared" si="250"/>
        <v>2017</v>
      </c>
      <c r="C8059" s="3">
        <f t="shared" si="251"/>
        <v>7</v>
      </c>
      <c r="D8059" t="s">
        <v>1393</v>
      </c>
      <c r="E8059" t="s">
        <v>27</v>
      </c>
      <c r="F8059" t="s">
        <v>39</v>
      </c>
      <c r="G8059" t="s">
        <v>52</v>
      </c>
      <c r="H8059" t="s">
        <v>2102</v>
      </c>
      <c r="I8059" s="2">
        <v>1649.95</v>
      </c>
      <c r="J8059" s="3">
        <v>5</v>
      </c>
      <c r="K8059" s="2">
        <v>659.98</v>
      </c>
    </row>
    <row r="8060" spans="1:11" ht="13.8" x14ac:dyDescent="0.25">
      <c r="A8060" s="1">
        <v>42942</v>
      </c>
      <c r="B8060" s="3">
        <f t="shared" si="250"/>
        <v>2017</v>
      </c>
      <c r="C8060" s="3">
        <f t="shared" si="251"/>
        <v>7</v>
      </c>
      <c r="D8060" t="s">
        <v>1393</v>
      </c>
      <c r="E8060" t="s">
        <v>27</v>
      </c>
      <c r="F8060" t="s">
        <v>34</v>
      </c>
      <c r="G8060" t="s">
        <v>35</v>
      </c>
      <c r="H8060" t="s">
        <v>1597</v>
      </c>
      <c r="I8060" s="2">
        <v>362.35</v>
      </c>
      <c r="J8060" s="3">
        <v>3</v>
      </c>
      <c r="K8060" s="2">
        <v>45.29</v>
      </c>
    </row>
    <row r="8061" spans="1:11" ht="13.8" x14ac:dyDescent="0.25">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ht="13.8" x14ac:dyDescent="0.25">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ht="13.8" x14ac:dyDescent="0.25">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ht="13.8" x14ac:dyDescent="0.25">
      <c r="A8064" s="1">
        <v>42943</v>
      </c>
      <c r="B8064" s="3">
        <f t="shared" si="250"/>
        <v>2017</v>
      </c>
      <c r="C8064" s="3">
        <f t="shared" si="251"/>
        <v>7</v>
      </c>
      <c r="D8064" t="s">
        <v>1221</v>
      </c>
      <c r="E8064" t="s">
        <v>164</v>
      </c>
      <c r="F8064" t="s">
        <v>34</v>
      </c>
      <c r="G8064" t="s">
        <v>47</v>
      </c>
      <c r="H8064" t="s">
        <v>1015</v>
      </c>
      <c r="I8064" s="2">
        <v>23.88</v>
      </c>
      <c r="J8064" s="3">
        <v>3</v>
      </c>
      <c r="K8064" s="2">
        <v>10.51</v>
      </c>
    </row>
    <row r="8065" spans="1:11" ht="13.8" x14ac:dyDescent="0.25">
      <c r="A8065" s="1">
        <v>42943</v>
      </c>
      <c r="B8065" s="3">
        <f t="shared" si="250"/>
        <v>2017</v>
      </c>
      <c r="C8065" s="3">
        <f t="shared" si="251"/>
        <v>7</v>
      </c>
      <c r="D8065" t="s">
        <v>1221</v>
      </c>
      <c r="E8065" t="s">
        <v>164</v>
      </c>
      <c r="F8065" t="s">
        <v>11</v>
      </c>
      <c r="G8065" t="s">
        <v>12</v>
      </c>
      <c r="H8065" t="s">
        <v>854</v>
      </c>
      <c r="I8065" s="2">
        <v>26.2</v>
      </c>
      <c r="J8065" s="3">
        <v>4</v>
      </c>
      <c r="K8065" s="2">
        <v>12.05</v>
      </c>
    </row>
    <row r="8066" spans="1:11" ht="13.8" x14ac:dyDescent="0.25">
      <c r="A8066" s="1">
        <v>42943</v>
      </c>
      <c r="B8066" s="3">
        <f t="shared" si="250"/>
        <v>2017</v>
      </c>
      <c r="C8066" s="3">
        <f t="shared" si="251"/>
        <v>7</v>
      </c>
      <c r="D8066" t="s">
        <v>1221</v>
      </c>
      <c r="E8066" t="s">
        <v>164</v>
      </c>
      <c r="F8066" t="s">
        <v>11</v>
      </c>
      <c r="G8066" t="s">
        <v>12</v>
      </c>
      <c r="H8066" t="s">
        <v>2195</v>
      </c>
      <c r="I8066" s="2">
        <v>12.96</v>
      </c>
      <c r="J8066" s="3">
        <v>2</v>
      </c>
      <c r="K8066" s="2">
        <v>6.22</v>
      </c>
    </row>
    <row r="8067" spans="1:11" ht="13.8" x14ac:dyDescent="0.25">
      <c r="A8067" s="1">
        <v>42943</v>
      </c>
      <c r="B8067" s="3">
        <f t="shared" ref="B8067:B8130" si="252">YEAR(A8067)</f>
        <v>2017</v>
      </c>
      <c r="C8067" s="3">
        <f t="shared" ref="C8067:C8130" si="253">MONTH(A8067)</f>
        <v>7</v>
      </c>
      <c r="D8067" t="s">
        <v>1221</v>
      </c>
      <c r="E8067" t="s">
        <v>164</v>
      </c>
      <c r="F8067" t="s">
        <v>39</v>
      </c>
      <c r="G8067" t="s">
        <v>52</v>
      </c>
      <c r="H8067" t="s">
        <v>2515</v>
      </c>
      <c r="I8067" s="2">
        <v>234.95</v>
      </c>
      <c r="J8067" s="3">
        <v>5</v>
      </c>
      <c r="K8067" s="2">
        <v>32.89</v>
      </c>
    </row>
    <row r="8068" spans="1:11" ht="13.8" x14ac:dyDescent="0.25">
      <c r="A8068" s="1">
        <v>42943</v>
      </c>
      <c r="B8068" s="3">
        <f t="shared" si="252"/>
        <v>2017</v>
      </c>
      <c r="C8068" s="3">
        <f t="shared" si="253"/>
        <v>7</v>
      </c>
      <c r="D8068" t="s">
        <v>2197</v>
      </c>
      <c r="E8068" t="s">
        <v>245</v>
      </c>
      <c r="F8068" t="s">
        <v>34</v>
      </c>
      <c r="G8068" t="s">
        <v>35</v>
      </c>
      <c r="H8068" t="s">
        <v>187</v>
      </c>
      <c r="I8068" s="2">
        <v>194.85</v>
      </c>
      <c r="J8068" s="3">
        <v>4</v>
      </c>
      <c r="K8068" s="2">
        <v>12.18</v>
      </c>
    </row>
    <row r="8069" spans="1:11" ht="13.8" x14ac:dyDescent="0.25">
      <c r="A8069" s="1">
        <v>42944</v>
      </c>
      <c r="B8069" s="3">
        <f t="shared" si="252"/>
        <v>2017</v>
      </c>
      <c r="C8069" s="3">
        <f t="shared" si="253"/>
        <v>7</v>
      </c>
      <c r="D8069" t="s">
        <v>2380</v>
      </c>
      <c r="E8069" t="s">
        <v>27</v>
      </c>
      <c r="F8069" t="s">
        <v>11</v>
      </c>
      <c r="G8069" t="s">
        <v>20</v>
      </c>
      <c r="H8069" t="s">
        <v>436</v>
      </c>
      <c r="I8069" s="2">
        <v>9.98</v>
      </c>
      <c r="J8069" s="3">
        <v>4</v>
      </c>
      <c r="K8069" s="2">
        <v>3.62</v>
      </c>
    </row>
    <row r="8070" spans="1:11" ht="13.8" x14ac:dyDescent="0.25">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ht="13.8" x14ac:dyDescent="0.25">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ht="13.8" x14ac:dyDescent="0.25">
      <c r="A8072" s="1">
        <v>42945</v>
      </c>
      <c r="B8072" s="3">
        <f t="shared" si="252"/>
        <v>2017</v>
      </c>
      <c r="C8072" s="3">
        <f t="shared" si="253"/>
        <v>7</v>
      </c>
      <c r="D8072" t="s">
        <v>2065</v>
      </c>
      <c r="E8072" t="s">
        <v>245</v>
      </c>
      <c r="F8072" t="s">
        <v>11</v>
      </c>
      <c r="G8072" t="s">
        <v>92</v>
      </c>
      <c r="H8072" t="s">
        <v>2273</v>
      </c>
      <c r="I8072" s="2">
        <v>34.85</v>
      </c>
      <c r="J8072" s="3">
        <v>2</v>
      </c>
      <c r="K8072" s="2">
        <v>6.53</v>
      </c>
    </row>
    <row r="8073" spans="1:11" ht="13.8" x14ac:dyDescent="0.25">
      <c r="A8073" s="1">
        <v>42945</v>
      </c>
      <c r="B8073" s="3">
        <f t="shared" si="252"/>
        <v>2017</v>
      </c>
      <c r="C8073" s="3">
        <f t="shared" si="253"/>
        <v>7</v>
      </c>
      <c r="D8073" t="s">
        <v>2065</v>
      </c>
      <c r="E8073" t="s">
        <v>245</v>
      </c>
      <c r="F8073" t="s">
        <v>39</v>
      </c>
      <c r="G8073" t="s">
        <v>40</v>
      </c>
      <c r="H8073" t="s">
        <v>2588</v>
      </c>
      <c r="I8073" s="2">
        <v>22</v>
      </c>
      <c r="J8073" s="3">
        <v>5</v>
      </c>
      <c r="K8073" s="2">
        <v>1.38</v>
      </c>
    </row>
    <row r="8074" spans="1:11" ht="13.8" x14ac:dyDescent="0.25">
      <c r="A8074" s="1">
        <v>42945</v>
      </c>
      <c r="B8074" s="3">
        <f t="shared" si="252"/>
        <v>2017</v>
      </c>
      <c r="C8074" s="3">
        <f t="shared" si="253"/>
        <v>7</v>
      </c>
      <c r="D8074" t="s">
        <v>2065</v>
      </c>
      <c r="E8074" t="s">
        <v>245</v>
      </c>
      <c r="F8074" t="s">
        <v>11</v>
      </c>
      <c r="G8074" t="s">
        <v>24</v>
      </c>
      <c r="H8074" t="s">
        <v>798</v>
      </c>
      <c r="I8074" s="2">
        <v>4.37</v>
      </c>
      <c r="J8074" s="3">
        <v>3</v>
      </c>
      <c r="K8074" s="2">
        <v>0.38</v>
      </c>
    </row>
    <row r="8075" spans="1:11" ht="13.8" x14ac:dyDescent="0.25">
      <c r="A8075" s="1">
        <v>42945</v>
      </c>
      <c r="B8075" s="3">
        <f t="shared" si="252"/>
        <v>2017</v>
      </c>
      <c r="C8075" s="3">
        <f t="shared" si="253"/>
        <v>7</v>
      </c>
      <c r="D8075" t="s">
        <v>237</v>
      </c>
      <c r="E8075" t="s">
        <v>164</v>
      </c>
      <c r="F8075" t="s">
        <v>39</v>
      </c>
      <c r="G8075" t="s">
        <v>52</v>
      </c>
      <c r="H8075" t="s">
        <v>2433</v>
      </c>
      <c r="I8075" s="2">
        <v>90.57</v>
      </c>
      <c r="J8075" s="3">
        <v>3</v>
      </c>
      <c r="K8075" s="2">
        <v>11.77</v>
      </c>
    </row>
    <row r="8076" spans="1:11" ht="13.8" x14ac:dyDescent="0.25">
      <c r="A8076" s="1">
        <v>42945</v>
      </c>
      <c r="B8076" s="3">
        <f t="shared" si="252"/>
        <v>2017</v>
      </c>
      <c r="C8076" s="3">
        <f t="shared" si="253"/>
        <v>7</v>
      </c>
      <c r="D8076" t="s">
        <v>593</v>
      </c>
      <c r="E8076" t="s">
        <v>10</v>
      </c>
      <c r="F8076" t="s">
        <v>11</v>
      </c>
      <c r="G8076" t="s">
        <v>43</v>
      </c>
      <c r="H8076" t="s">
        <v>1784</v>
      </c>
      <c r="I8076" s="2">
        <v>2.9</v>
      </c>
      <c r="J8076" s="3">
        <v>2</v>
      </c>
      <c r="K8076" s="2">
        <v>0.47</v>
      </c>
    </row>
    <row r="8077" spans="1:11" ht="13.8" x14ac:dyDescent="0.25">
      <c r="A8077" s="1">
        <v>42945</v>
      </c>
      <c r="B8077" s="3">
        <f t="shared" si="252"/>
        <v>2017</v>
      </c>
      <c r="C8077" s="3">
        <f t="shared" si="253"/>
        <v>7</v>
      </c>
      <c r="D8077" t="s">
        <v>593</v>
      </c>
      <c r="E8077" t="s">
        <v>10</v>
      </c>
      <c r="F8077" t="s">
        <v>39</v>
      </c>
      <c r="G8077" t="s">
        <v>40</v>
      </c>
      <c r="H8077" t="s">
        <v>2109</v>
      </c>
      <c r="I8077" s="2">
        <v>124.79</v>
      </c>
      <c r="J8077" s="3">
        <v>1</v>
      </c>
      <c r="K8077" s="2">
        <v>15.6</v>
      </c>
    </row>
    <row r="8078" spans="1:11" ht="13.8" x14ac:dyDescent="0.25">
      <c r="A8078" s="1">
        <v>42945</v>
      </c>
      <c r="B8078" s="3">
        <f t="shared" si="252"/>
        <v>2017</v>
      </c>
      <c r="C8078" s="3">
        <f t="shared" si="253"/>
        <v>7</v>
      </c>
      <c r="D8078" t="s">
        <v>363</v>
      </c>
      <c r="E8078" t="s">
        <v>149</v>
      </c>
      <c r="F8078" t="s">
        <v>11</v>
      </c>
      <c r="G8078" t="s">
        <v>24</v>
      </c>
      <c r="H8078" t="s">
        <v>779</v>
      </c>
      <c r="I8078" s="2">
        <v>60.12</v>
      </c>
      <c r="J8078" s="3">
        <v>9</v>
      </c>
      <c r="K8078" s="2">
        <v>22.24</v>
      </c>
    </row>
    <row r="8079" spans="1:11" ht="13.8" x14ac:dyDescent="0.25">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ht="13.8" x14ac:dyDescent="0.25">
      <c r="A8080" s="1">
        <v>42945</v>
      </c>
      <c r="B8080" s="3">
        <f t="shared" si="252"/>
        <v>2017</v>
      </c>
      <c r="C8080" s="3">
        <f t="shared" si="253"/>
        <v>7</v>
      </c>
      <c r="D8080" t="s">
        <v>1076</v>
      </c>
      <c r="E8080" t="s">
        <v>840</v>
      </c>
      <c r="F8080" t="s">
        <v>39</v>
      </c>
      <c r="G8080" t="s">
        <v>40</v>
      </c>
      <c r="H8080" t="s">
        <v>1347</v>
      </c>
      <c r="I8080" s="2">
        <v>461.97</v>
      </c>
      <c r="J8080" s="3">
        <v>3</v>
      </c>
      <c r="K8080" s="2">
        <v>133.97</v>
      </c>
    </row>
    <row r="8081" spans="1:11" ht="13.8" x14ac:dyDescent="0.25">
      <c r="A8081" s="1">
        <v>42945</v>
      </c>
      <c r="B8081" s="3">
        <f t="shared" si="252"/>
        <v>2017</v>
      </c>
      <c r="C8081" s="3">
        <f t="shared" si="253"/>
        <v>7</v>
      </c>
      <c r="D8081" t="s">
        <v>1076</v>
      </c>
      <c r="E8081" t="s">
        <v>840</v>
      </c>
      <c r="F8081" t="s">
        <v>11</v>
      </c>
      <c r="G8081" t="s">
        <v>92</v>
      </c>
      <c r="H8081" t="s">
        <v>114</v>
      </c>
      <c r="I8081" s="2">
        <v>137.62</v>
      </c>
      <c r="J8081" s="3">
        <v>2</v>
      </c>
      <c r="K8081" s="2">
        <v>60.55</v>
      </c>
    </row>
    <row r="8082" spans="1:11" ht="13.8" x14ac:dyDescent="0.25">
      <c r="A8082" s="1">
        <v>42945</v>
      </c>
      <c r="B8082" s="3">
        <f t="shared" si="252"/>
        <v>2017</v>
      </c>
      <c r="C8082" s="3">
        <f t="shared" si="253"/>
        <v>7</v>
      </c>
      <c r="D8082" t="s">
        <v>1076</v>
      </c>
      <c r="E8082" t="s">
        <v>840</v>
      </c>
      <c r="F8082" t="s">
        <v>34</v>
      </c>
      <c r="G8082" t="s">
        <v>35</v>
      </c>
      <c r="H8082" t="s">
        <v>1484</v>
      </c>
      <c r="I8082" s="2">
        <v>302.67</v>
      </c>
      <c r="J8082" s="3">
        <v>3</v>
      </c>
      <c r="K8082" s="2">
        <v>72.64</v>
      </c>
    </row>
    <row r="8083" spans="1:11" ht="13.8" x14ac:dyDescent="0.25">
      <c r="A8083" s="1">
        <v>42945</v>
      </c>
      <c r="B8083" s="3">
        <f t="shared" si="252"/>
        <v>2017</v>
      </c>
      <c r="C8083" s="3">
        <f t="shared" si="253"/>
        <v>7</v>
      </c>
      <c r="D8083" t="s">
        <v>1093</v>
      </c>
      <c r="E8083" t="s">
        <v>164</v>
      </c>
      <c r="F8083" t="s">
        <v>34</v>
      </c>
      <c r="G8083" t="s">
        <v>74</v>
      </c>
      <c r="H8083" t="s">
        <v>2161</v>
      </c>
      <c r="I8083" s="2">
        <v>115.96</v>
      </c>
      <c r="J8083" s="3">
        <v>2</v>
      </c>
      <c r="K8083" s="2">
        <v>25.51</v>
      </c>
    </row>
    <row r="8084" spans="1:11" ht="13.8" x14ac:dyDescent="0.25">
      <c r="A8084" s="1">
        <v>42946</v>
      </c>
      <c r="B8084" s="3">
        <f t="shared" si="252"/>
        <v>2017</v>
      </c>
      <c r="C8084" s="3">
        <f t="shared" si="253"/>
        <v>7</v>
      </c>
      <c r="D8084" t="s">
        <v>537</v>
      </c>
      <c r="E8084" t="s">
        <v>27</v>
      </c>
      <c r="F8084" t="s">
        <v>11</v>
      </c>
      <c r="G8084" t="s">
        <v>18</v>
      </c>
      <c r="H8084" t="s">
        <v>374</v>
      </c>
      <c r="I8084" s="2">
        <v>330.4</v>
      </c>
      <c r="J8084" s="3">
        <v>2</v>
      </c>
      <c r="K8084" s="2">
        <v>85.9</v>
      </c>
    </row>
    <row r="8085" spans="1:11" ht="13.8" x14ac:dyDescent="0.25">
      <c r="A8085" s="1">
        <v>42946</v>
      </c>
      <c r="B8085" s="3">
        <f t="shared" si="252"/>
        <v>2017</v>
      </c>
      <c r="C8085" s="3">
        <f t="shared" si="253"/>
        <v>7</v>
      </c>
      <c r="D8085" t="s">
        <v>537</v>
      </c>
      <c r="E8085" t="s">
        <v>27</v>
      </c>
      <c r="F8085" t="s">
        <v>11</v>
      </c>
      <c r="G8085" t="s">
        <v>16</v>
      </c>
      <c r="H8085" t="s">
        <v>172</v>
      </c>
      <c r="I8085" s="2">
        <v>26.25</v>
      </c>
      <c r="J8085" s="3">
        <v>7</v>
      </c>
      <c r="K8085" s="2">
        <v>12.6</v>
      </c>
    </row>
    <row r="8086" spans="1:11" ht="13.8" x14ac:dyDescent="0.25">
      <c r="A8086" s="1">
        <v>42946</v>
      </c>
      <c r="B8086" s="3">
        <f t="shared" si="252"/>
        <v>2017</v>
      </c>
      <c r="C8086" s="3">
        <f t="shared" si="253"/>
        <v>7</v>
      </c>
      <c r="D8086" t="s">
        <v>1676</v>
      </c>
      <c r="E8086" t="s">
        <v>78</v>
      </c>
      <c r="F8086" t="s">
        <v>11</v>
      </c>
      <c r="G8086" t="s">
        <v>20</v>
      </c>
      <c r="H8086" t="s">
        <v>697</v>
      </c>
      <c r="I8086" s="2">
        <v>76.78</v>
      </c>
      <c r="J8086" s="3">
        <v>4</v>
      </c>
      <c r="K8086" s="2">
        <v>-53.74</v>
      </c>
    </row>
    <row r="8087" spans="1:11" ht="13.8" x14ac:dyDescent="0.25">
      <c r="A8087" s="1">
        <v>42946</v>
      </c>
      <c r="B8087" s="3">
        <f t="shared" si="252"/>
        <v>2017</v>
      </c>
      <c r="C8087" s="3">
        <f t="shared" si="253"/>
        <v>7</v>
      </c>
      <c r="D8087" t="s">
        <v>2294</v>
      </c>
      <c r="E8087" t="s">
        <v>531</v>
      </c>
      <c r="F8087" t="s">
        <v>39</v>
      </c>
      <c r="G8087" t="s">
        <v>40</v>
      </c>
      <c r="H8087" t="s">
        <v>1215</v>
      </c>
      <c r="I8087" s="2">
        <v>89.95</v>
      </c>
      <c r="J8087" s="3">
        <v>5</v>
      </c>
      <c r="K8087" s="2">
        <v>43.18</v>
      </c>
    </row>
    <row r="8088" spans="1:11" ht="13.8" x14ac:dyDescent="0.25">
      <c r="A8088" s="1">
        <v>42947</v>
      </c>
      <c r="B8088" s="3">
        <f t="shared" si="252"/>
        <v>2017</v>
      </c>
      <c r="C8088" s="3">
        <f t="shared" si="253"/>
        <v>7</v>
      </c>
      <c r="D8088" t="s">
        <v>1287</v>
      </c>
      <c r="E8088" t="s">
        <v>23</v>
      </c>
      <c r="F8088" t="s">
        <v>11</v>
      </c>
      <c r="G8088" t="s">
        <v>12</v>
      </c>
      <c r="H8088" t="s">
        <v>1901</v>
      </c>
      <c r="I8088" s="2">
        <v>54.82</v>
      </c>
      <c r="J8088" s="3">
        <v>3</v>
      </c>
      <c r="K8088" s="2">
        <v>17.82</v>
      </c>
    </row>
    <row r="8089" spans="1:11" ht="13.8" x14ac:dyDescent="0.25">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ht="13.8" x14ac:dyDescent="0.25">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ht="13.8" x14ac:dyDescent="0.25">
      <c r="A8091" s="1">
        <v>42947</v>
      </c>
      <c r="B8091" s="3">
        <f t="shared" si="252"/>
        <v>2017</v>
      </c>
      <c r="C8091" s="3">
        <f t="shared" si="253"/>
        <v>7</v>
      </c>
      <c r="D8091" t="s">
        <v>1800</v>
      </c>
      <c r="E8091" t="s">
        <v>27</v>
      </c>
      <c r="F8091" t="s">
        <v>11</v>
      </c>
      <c r="G8091" t="s">
        <v>18</v>
      </c>
      <c r="H8091" t="s">
        <v>623</v>
      </c>
      <c r="I8091" s="2">
        <v>56.56</v>
      </c>
      <c r="J8091" s="3">
        <v>2</v>
      </c>
      <c r="K8091" s="2">
        <v>15.27</v>
      </c>
    </row>
    <row r="8092" spans="1:11" ht="13.8" x14ac:dyDescent="0.25">
      <c r="A8092" s="1">
        <v>42947</v>
      </c>
      <c r="B8092" s="3">
        <f t="shared" si="252"/>
        <v>2017</v>
      </c>
      <c r="C8092" s="3">
        <f t="shared" si="253"/>
        <v>7</v>
      </c>
      <c r="D8092" t="s">
        <v>1800</v>
      </c>
      <c r="E8092" t="s">
        <v>27</v>
      </c>
      <c r="F8092" t="s">
        <v>34</v>
      </c>
      <c r="G8092" t="s">
        <v>47</v>
      </c>
      <c r="H8092" t="s">
        <v>1543</v>
      </c>
      <c r="I8092" s="2">
        <v>36.96</v>
      </c>
      <c r="J8092" s="3">
        <v>7</v>
      </c>
      <c r="K8092" s="2">
        <v>11.46</v>
      </c>
    </row>
    <row r="8093" spans="1:11" ht="13.8" x14ac:dyDescent="0.25">
      <c r="A8093" s="1">
        <v>42947</v>
      </c>
      <c r="B8093" s="3">
        <f t="shared" si="252"/>
        <v>2017</v>
      </c>
      <c r="C8093" s="3">
        <f t="shared" si="253"/>
        <v>7</v>
      </c>
      <c r="D8093" t="s">
        <v>1483</v>
      </c>
      <c r="E8093" t="s">
        <v>157</v>
      </c>
      <c r="F8093" t="s">
        <v>11</v>
      </c>
      <c r="G8093" t="s">
        <v>20</v>
      </c>
      <c r="H8093" t="s">
        <v>1380</v>
      </c>
      <c r="I8093" s="2">
        <v>17.52</v>
      </c>
      <c r="J8093" s="3">
        <v>4</v>
      </c>
      <c r="K8093" s="2">
        <v>8.41</v>
      </c>
    </row>
    <row r="8094" spans="1:11" ht="13.8" x14ac:dyDescent="0.25">
      <c r="A8094" s="1">
        <v>42947</v>
      </c>
      <c r="B8094" s="3">
        <f t="shared" si="252"/>
        <v>2017</v>
      </c>
      <c r="C8094" s="3">
        <f t="shared" si="253"/>
        <v>7</v>
      </c>
      <c r="D8094" t="s">
        <v>1483</v>
      </c>
      <c r="E8094" t="s">
        <v>157</v>
      </c>
      <c r="F8094" t="s">
        <v>11</v>
      </c>
      <c r="G8094" t="s">
        <v>92</v>
      </c>
      <c r="H8094" t="s">
        <v>2401</v>
      </c>
      <c r="I8094" s="2">
        <v>155.88</v>
      </c>
      <c r="J8094" s="3">
        <v>6</v>
      </c>
      <c r="K8094" s="2">
        <v>54.56</v>
      </c>
    </row>
    <row r="8095" spans="1:11" ht="13.8" x14ac:dyDescent="0.25">
      <c r="A8095" s="1">
        <v>42947</v>
      </c>
      <c r="B8095" s="3">
        <f t="shared" si="252"/>
        <v>2017</v>
      </c>
      <c r="C8095" s="3">
        <f t="shared" si="253"/>
        <v>7</v>
      </c>
      <c r="D8095" t="s">
        <v>646</v>
      </c>
      <c r="E8095" t="s">
        <v>23</v>
      </c>
      <c r="F8095" t="s">
        <v>39</v>
      </c>
      <c r="G8095" t="s">
        <v>40</v>
      </c>
      <c r="H8095" t="s">
        <v>1564</v>
      </c>
      <c r="I8095" s="2">
        <v>285.58</v>
      </c>
      <c r="J8095" s="3">
        <v>4</v>
      </c>
      <c r="K8095" s="2">
        <v>-57.12</v>
      </c>
    </row>
    <row r="8096" spans="1:11" ht="13.8" x14ac:dyDescent="0.25">
      <c r="A8096" s="1">
        <v>42947</v>
      </c>
      <c r="B8096" s="3">
        <f t="shared" si="252"/>
        <v>2017</v>
      </c>
      <c r="C8096" s="3">
        <f t="shared" si="253"/>
        <v>7</v>
      </c>
      <c r="D8096" t="s">
        <v>562</v>
      </c>
      <c r="E8096" t="s">
        <v>59</v>
      </c>
      <c r="F8096" t="s">
        <v>11</v>
      </c>
      <c r="G8096" t="s">
        <v>12</v>
      </c>
      <c r="H8096" t="s">
        <v>2392</v>
      </c>
      <c r="I8096" s="2">
        <v>11.54</v>
      </c>
      <c r="J8096" s="3">
        <v>1</v>
      </c>
      <c r="K8096" s="2">
        <v>5.54</v>
      </c>
    </row>
    <row r="8097" spans="1:11" ht="13.8" x14ac:dyDescent="0.25">
      <c r="A8097" s="1">
        <v>42947</v>
      </c>
      <c r="B8097" s="3">
        <f t="shared" si="252"/>
        <v>2017</v>
      </c>
      <c r="C8097" s="3">
        <f t="shared" si="253"/>
        <v>7</v>
      </c>
      <c r="D8097" t="s">
        <v>562</v>
      </c>
      <c r="E8097" t="s">
        <v>59</v>
      </c>
      <c r="F8097" t="s">
        <v>11</v>
      </c>
      <c r="G8097" t="s">
        <v>20</v>
      </c>
      <c r="H8097" t="s">
        <v>528</v>
      </c>
      <c r="I8097" s="2">
        <v>849.95</v>
      </c>
      <c r="J8097" s="3">
        <v>5</v>
      </c>
      <c r="K8097" s="2">
        <v>390.98</v>
      </c>
    </row>
    <row r="8098" spans="1:11" ht="13.8" x14ac:dyDescent="0.25">
      <c r="A8098" s="1">
        <v>42947</v>
      </c>
      <c r="B8098" s="3">
        <f t="shared" si="252"/>
        <v>2017</v>
      </c>
      <c r="C8098" s="3">
        <f t="shared" si="253"/>
        <v>7</v>
      </c>
      <c r="D8098" t="s">
        <v>562</v>
      </c>
      <c r="E8098" t="s">
        <v>59</v>
      </c>
      <c r="F8098" t="s">
        <v>11</v>
      </c>
      <c r="G8098" t="s">
        <v>20</v>
      </c>
      <c r="H8098" t="s">
        <v>1918</v>
      </c>
      <c r="I8098" s="2">
        <v>11.01</v>
      </c>
      <c r="J8098" s="3">
        <v>3</v>
      </c>
      <c r="K8098" s="2">
        <v>5.39</v>
      </c>
    </row>
    <row r="8099" spans="1:11" ht="13.8" x14ac:dyDescent="0.25">
      <c r="A8099" s="1">
        <v>42948</v>
      </c>
      <c r="B8099" s="3">
        <f t="shared" si="252"/>
        <v>2017</v>
      </c>
      <c r="C8099" s="3">
        <f t="shared" si="253"/>
        <v>8</v>
      </c>
      <c r="D8099" t="s">
        <v>1196</v>
      </c>
      <c r="E8099" t="s">
        <v>15</v>
      </c>
      <c r="F8099" t="s">
        <v>39</v>
      </c>
      <c r="G8099" t="s">
        <v>40</v>
      </c>
      <c r="H8099" t="s">
        <v>1239</v>
      </c>
      <c r="I8099" s="2">
        <v>95.98</v>
      </c>
      <c r="J8099" s="3">
        <v>2</v>
      </c>
      <c r="K8099" s="2">
        <v>6</v>
      </c>
    </row>
    <row r="8100" spans="1:11" ht="13.8" x14ac:dyDescent="0.25">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ht="13.8" x14ac:dyDescent="0.25">
      <c r="A8101" s="1">
        <v>42948</v>
      </c>
      <c r="B8101" s="3">
        <f t="shared" si="252"/>
        <v>2017</v>
      </c>
      <c r="C8101" s="3">
        <f t="shared" si="253"/>
        <v>8</v>
      </c>
      <c r="D8101" t="s">
        <v>1033</v>
      </c>
      <c r="E8101" t="s">
        <v>10</v>
      </c>
      <c r="F8101" t="s">
        <v>39</v>
      </c>
      <c r="G8101" t="s">
        <v>302</v>
      </c>
      <c r="H8101" t="s">
        <v>1904</v>
      </c>
      <c r="I8101" s="2">
        <v>1439.98</v>
      </c>
      <c r="J8101" s="3">
        <v>3</v>
      </c>
      <c r="K8101" s="2">
        <v>-264</v>
      </c>
    </row>
    <row r="8102" spans="1:11" ht="13.8" x14ac:dyDescent="0.25">
      <c r="A8102" s="1">
        <v>42948</v>
      </c>
      <c r="B8102" s="3">
        <f t="shared" si="252"/>
        <v>2017</v>
      </c>
      <c r="C8102" s="3">
        <f t="shared" si="253"/>
        <v>8</v>
      </c>
      <c r="D8102" t="s">
        <v>1033</v>
      </c>
      <c r="E8102" t="s">
        <v>10</v>
      </c>
      <c r="F8102" t="s">
        <v>11</v>
      </c>
      <c r="G8102" t="s">
        <v>12</v>
      </c>
      <c r="H8102" t="s">
        <v>2693</v>
      </c>
      <c r="I8102" s="2">
        <v>36.29</v>
      </c>
      <c r="J8102" s="3">
        <v>7</v>
      </c>
      <c r="K8102" s="2">
        <v>12.7</v>
      </c>
    </row>
    <row r="8103" spans="1:11" ht="13.8" x14ac:dyDescent="0.25">
      <c r="A8103" s="1">
        <v>42948</v>
      </c>
      <c r="B8103" s="3">
        <f t="shared" si="252"/>
        <v>2017</v>
      </c>
      <c r="C8103" s="3">
        <f t="shared" si="253"/>
        <v>8</v>
      </c>
      <c r="D8103" t="s">
        <v>813</v>
      </c>
      <c r="E8103" t="s">
        <v>27</v>
      </c>
      <c r="F8103" t="s">
        <v>11</v>
      </c>
      <c r="G8103" t="s">
        <v>20</v>
      </c>
      <c r="H8103" t="s">
        <v>368</v>
      </c>
      <c r="I8103" s="2">
        <v>54.9</v>
      </c>
      <c r="J8103" s="3">
        <v>2</v>
      </c>
      <c r="K8103" s="2">
        <v>18.53</v>
      </c>
    </row>
    <row r="8104" spans="1:11" ht="13.8" x14ac:dyDescent="0.25">
      <c r="A8104" s="1">
        <v>42948</v>
      </c>
      <c r="B8104" s="3">
        <f t="shared" si="252"/>
        <v>2017</v>
      </c>
      <c r="C8104" s="3">
        <f t="shared" si="253"/>
        <v>8</v>
      </c>
      <c r="D8104" t="s">
        <v>2276</v>
      </c>
      <c r="E8104" t="s">
        <v>27</v>
      </c>
      <c r="F8104" t="s">
        <v>11</v>
      </c>
      <c r="G8104" t="s">
        <v>18</v>
      </c>
      <c r="H8104" t="s">
        <v>1400</v>
      </c>
      <c r="I8104" s="2">
        <v>186.54</v>
      </c>
      <c r="J8104" s="3">
        <v>3</v>
      </c>
      <c r="K8104" s="2">
        <v>50.37</v>
      </c>
    </row>
    <row r="8105" spans="1:11" ht="13.8" x14ac:dyDescent="0.25">
      <c r="A8105" s="1">
        <v>42950</v>
      </c>
      <c r="B8105" s="3">
        <f t="shared" si="252"/>
        <v>2017</v>
      </c>
      <c r="C8105" s="3">
        <f t="shared" si="253"/>
        <v>8</v>
      </c>
      <c r="D8105" t="s">
        <v>2254</v>
      </c>
      <c r="E8105" t="s">
        <v>15</v>
      </c>
      <c r="F8105" t="s">
        <v>34</v>
      </c>
      <c r="G8105" t="s">
        <v>74</v>
      </c>
      <c r="H8105" t="s">
        <v>75</v>
      </c>
      <c r="I8105" s="2">
        <v>183.37</v>
      </c>
      <c r="J8105" s="3">
        <v>2</v>
      </c>
      <c r="K8105" s="2">
        <v>-36.67</v>
      </c>
    </row>
    <row r="8106" spans="1:11" ht="13.8" x14ac:dyDescent="0.25">
      <c r="A8106" s="1">
        <v>42950</v>
      </c>
      <c r="B8106" s="3">
        <f t="shared" si="252"/>
        <v>2017</v>
      </c>
      <c r="C8106" s="3">
        <f t="shared" si="253"/>
        <v>8</v>
      </c>
      <c r="D8106" t="s">
        <v>2138</v>
      </c>
      <c r="E8106" t="s">
        <v>27</v>
      </c>
      <c r="F8106" t="s">
        <v>11</v>
      </c>
      <c r="G8106" t="s">
        <v>16</v>
      </c>
      <c r="H8106" t="s">
        <v>2476</v>
      </c>
      <c r="I8106" s="2">
        <v>51.75</v>
      </c>
      <c r="J8106" s="3">
        <v>5</v>
      </c>
      <c r="K8106" s="2">
        <v>24.84</v>
      </c>
    </row>
    <row r="8107" spans="1:11" ht="13.8" x14ac:dyDescent="0.25">
      <c r="A8107" s="1">
        <v>42950</v>
      </c>
      <c r="B8107" s="3">
        <f t="shared" si="252"/>
        <v>2017</v>
      </c>
      <c r="C8107" s="3">
        <f t="shared" si="253"/>
        <v>8</v>
      </c>
      <c r="D8107" t="s">
        <v>2138</v>
      </c>
      <c r="E8107" t="s">
        <v>27</v>
      </c>
      <c r="F8107" t="s">
        <v>34</v>
      </c>
      <c r="G8107" t="s">
        <v>47</v>
      </c>
      <c r="H8107" t="s">
        <v>654</v>
      </c>
      <c r="I8107" s="2">
        <v>123.96</v>
      </c>
      <c r="J8107" s="3">
        <v>3</v>
      </c>
      <c r="K8107" s="2">
        <v>11.16</v>
      </c>
    </row>
    <row r="8108" spans="1:11" ht="13.8" x14ac:dyDescent="0.25">
      <c r="A8108" s="1">
        <v>42950</v>
      </c>
      <c r="B8108" s="3">
        <f t="shared" si="252"/>
        <v>2017</v>
      </c>
      <c r="C8108" s="3">
        <f t="shared" si="253"/>
        <v>8</v>
      </c>
      <c r="D8108" t="s">
        <v>680</v>
      </c>
      <c r="E8108" t="s">
        <v>27</v>
      </c>
      <c r="F8108" t="s">
        <v>11</v>
      </c>
      <c r="G8108" t="s">
        <v>18</v>
      </c>
      <c r="H8108" t="s">
        <v>115</v>
      </c>
      <c r="I8108" s="2">
        <v>99.87</v>
      </c>
      <c r="J8108" s="3">
        <v>3</v>
      </c>
      <c r="K8108" s="2">
        <v>23.97</v>
      </c>
    </row>
    <row r="8109" spans="1:11" ht="13.8" x14ac:dyDescent="0.25">
      <c r="A8109" s="1">
        <v>42950</v>
      </c>
      <c r="B8109" s="3">
        <f t="shared" si="252"/>
        <v>2017</v>
      </c>
      <c r="C8109" s="3">
        <f t="shared" si="253"/>
        <v>8</v>
      </c>
      <c r="D8109" t="s">
        <v>1817</v>
      </c>
      <c r="E8109" t="s">
        <v>15</v>
      </c>
      <c r="F8109" t="s">
        <v>39</v>
      </c>
      <c r="G8109" t="s">
        <v>52</v>
      </c>
      <c r="H8109" t="s">
        <v>2255</v>
      </c>
      <c r="I8109" s="2">
        <v>39.82</v>
      </c>
      <c r="J8109" s="3">
        <v>3</v>
      </c>
      <c r="K8109" s="2">
        <v>7.47</v>
      </c>
    </row>
    <row r="8110" spans="1:11" ht="13.8" x14ac:dyDescent="0.25">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ht="13.8" x14ac:dyDescent="0.25">
      <c r="A8111" s="1">
        <v>42950</v>
      </c>
      <c r="B8111" s="3">
        <f t="shared" si="252"/>
        <v>2017</v>
      </c>
      <c r="C8111" s="3">
        <f t="shared" si="253"/>
        <v>8</v>
      </c>
      <c r="D8111" t="s">
        <v>2550</v>
      </c>
      <c r="E8111" t="s">
        <v>78</v>
      </c>
      <c r="F8111" t="s">
        <v>11</v>
      </c>
      <c r="G8111" t="s">
        <v>16</v>
      </c>
      <c r="H8111" t="s">
        <v>377</v>
      </c>
      <c r="I8111" s="2">
        <v>16.52</v>
      </c>
      <c r="J8111" s="3">
        <v>5</v>
      </c>
      <c r="K8111" s="2">
        <v>5.37</v>
      </c>
    </row>
    <row r="8112" spans="1:11" ht="13.8" x14ac:dyDescent="0.25">
      <c r="A8112" s="1">
        <v>42951</v>
      </c>
      <c r="B8112" s="3">
        <f t="shared" si="252"/>
        <v>2017</v>
      </c>
      <c r="C8112" s="3">
        <f t="shared" si="253"/>
        <v>8</v>
      </c>
      <c r="D8112" t="s">
        <v>992</v>
      </c>
      <c r="E8112" t="s">
        <v>278</v>
      </c>
      <c r="F8112" t="s">
        <v>11</v>
      </c>
      <c r="G8112" t="s">
        <v>12</v>
      </c>
      <c r="H8112" t="s">
        <v>1678</v>
      </c>
      <c r="I8112" s="2">
        <v>7.97</v>
      </c>
      <c r="J8112" s="3">
        <v>2</v>
      </c>
      <c r="K8112" s="2">
        <v>2.89</v>
      </c>
    </row>
    <row r="8113" spans="1:11" ht="13.8" x14ac:dyDescent="0.25">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ht="13.8" x14ac:dyDescent="0.25">
      <c r="A8114" s="1">
        <v>42951</v>
      </c>
      <c r="B8114" s="3">
        <f t="shared" si="252"/>
        <v>2017</v>
      </c>
      <c r="C8114" s="3">
        <f t="shared" si="253"/>
        <v>8</v>
      </c>
      <c r="D8114" t="s">
        <v>992</v>
      </c>
      <c r="E8114" t="s">
        <v>10</v>
      </c>
      <c r="F8114" t="s">
        <v>11</v>
      </c>
      <c r="G8114" t="s">
        <v>20</v>
      </c>
      <c r="H8114" t="s">
        <v>166</v>
      </c>
      <c r="I8114" s="2">
        <v>3.32</v>
      </c>
      <c r="J8114" s="3">
        <v>3</v>
      </c>
      <c r="K8114" s="2">
        <v>-5.64</v>
      </c>
    </row>
    <row r="8115" spans="1:11" ht="13.8" x14ac:dyDescent="0.25">
      <c r="A8115" s="1">
        <v>42952</v>
      </c>
      <c r="B8115" s="3">
        <f t="shared" si="252"/>
        <v>2017</v>
      </c>
      <c r="C8115" s="3">
        <f t="shared" si="253"/>
        <v>8</v>
      </c>
      <c r="D8115" t="s">
        <v>671</v>
      </c>
      <c r="E8115" t="s">
        <v>33</v>
      </c>
      <c r="F8115" t="s">
        <v>11</v>
      </c>
      <c r="G8115" t="s">
        <v>12</v>
      </c>
      <c r="H8115" t="s">
        <v>2387</v>
      </c>
      <c r="I8115" s="2">
        <v>13.76</v>
      </c>
      <c r="J8115" s="3">
        <v>2</v>
      </c>
      <c r="K8115" s="2">
        <v>6.33</v>
      </c>
    </row>
    <row r="8116" spans="1:11" ht="13.8" x14ac:dyDescent="0.25">
      <c r="A8116" s="1">
        <v>42952</v>
      </c>
      <c r="B8116" s="3">
        <f t="shared" si="252"/>
        <v>2017</v>
      </c>
      <c r="C8116" s="3">
        <f t="shared" si="253"/>
        <v>8</v>
      </c>
      <c r="D8116" t="s">
        <v>1046</v>
      </c>
      <c r="E8116" t="s">
        <v>10</v>
      </c>
      <c r="F8116" t="s">
        <v>11</v>
      </c>
      <c r="G8116" t="s">
        <v>18</v>
      </c>
      <c r="H8116" t="s">
        <v>1965</v>
      </c>
      <c r="I8116" s="2">
        <v>151.06</v>
      </c>
      <c r="J8116" s="3">
        <v>9</v>
      </c>
      <c r="K8116" s="2">
        <v>7.55</v>
      </c>
    </row>
    <row r="8117" spans="1:11" ht="13.8" x14ac:dyDescent="0.25">
      <c r="A8117" s="1">
        <v>42952</v>
      </c>
      <c r="B8117" s="3">
        <f t="shared" si="252"/>
        <v>2017</v>
      </c>
      <c r="C8117" s="3">
        <f t="shared" si="253"/>
        <v>8</v>
      </c>
      <c r="D8117" t="s">
        <v>373</v>
      </c>
      <c r="E8117" t="s">
        <v>129</v>
      </c>
      <c r="F8117" t="s">
        <v>11</v>
      </c>
      <c r="G8117" t="s">
        <v>20</v>
      </c>
      <c r="H8117" t="s">
        <v>1123</v>
      </c>
      <c r="I8117" s="2">
        <v>125.88</v>
      </c>
      <c r="J8117" s="3">
        <v>6</v>
      </c>
      <c r="K8117" s="2">
        <v>60.42</v>
      </c>
    </row>
    <row r="8118" spans="1:11" ht="13.8" x14ac:dyDescent="0.25">
      <c r="A8118" s="1">
        <v>42952</v>
      </c>
      <c r="B8118" s="3">
        <f t="shared" si="252"/>
        <v>2017</v>
      </c>
      <c r="C8118" s="3">
        <f t="shared" si="253"/>
        <v>8</v>
      </c>
      <c r="D8118" t="s">
        <v>373</v>
      </c>
      <c r="E8118" t="s">
        <v>129</v>
      </c>
      <c r="F8118" t="s">
        <v>39</v>
      </c>
      <c r="G8118" t="s">
        <v>52</v>
      </c>
      <c r="H8118" t="s">
        <v>2425</v>
      </c>
      <c r="I8118" s="2">
        <v>79.78</v>
      </c>
      <c r="J8118" s="3">
        <v>2</v>
      </c>
      <c r="K8118" s="2">
        <v>29.52</v>
      </c>
    </row>
    <row r="8119" spans="1:11" ht="13.8" x14ac:dyDescent="0.25">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ht="13.8" x14ac:dyDescent="0.25">
      <c r="A8120" s="1">
        <v>42953</v>
      </c>
      <c r="B8120" s="3">
        <f t="shared" si="252"/>
        <v>2017</v>
      </c>
      <c r="C8120" s="3">
        <f t="shared" si="253"/>
        <v>8</v>
      </c>
      <c r="D8120" t="s">
        <v>58</v>
      </c>
      <c r="E8120" t="s">
        <v>62</v>
      </c>
      <c r="F8120" t="s">
        <v>34</v>
      </c>
      <c r="G8120" t="s">
        <v>74</v>
      </c>
      <c r="H8120" t="s">
        <v>1094</v>
      </c>
      <c r="I8120" s="2">
        <v>145.74</v>
      </c>
      <c r="J8120" s="3">
        <v>3</v>
      </c>
      <c r="K8120" s="2">
        <v>23.32</v>
      </c>
    </row>
    <row r="8121" spans="1:11" ht="13.8" x14ac:dyDescent="0.25">
      <c r="A8121" s="1">
        <v>42953</v>
      </c>
      <c r="B8121" s="3">
        <f t="shared" si="252"/>
        <v>2017</v>
      </c>
      <c r="C8121" s="3">
        <f t="shared" si="253"/>
        <v>8</v>
      </c>
      <c r="D8121" t="s">
        <v>58</v>
      </c>
      <c r="E8121" t="s">
        <v>62</v>
      </c>
      <c r="F8121" t="s">
        <v>34</v>
      </c>
      <c r="G8121" t="s">
        <v>47</v>
      </c>
      <c r="H8121" t="s">
        <v>1404</v>
      </c>
      <c r="I8121" s="2">
        <v>15.4</v>
      </c>
      <c r="J8121" s="3">
        <v>5</v>
      </c>
      <c r="K8121" s="2">
        <v>7.39</v>
      </c>
    </row>
    <row r="8122" spans="1:11" ht="13.8" x14ac:dyDescent="0.25">
      <c r="A8122" s="1">
        <v>42953</v>
      </c>
      <c r="B8122" s="3">
        <f t="shared" si="252"/>
        <v>2017</v>
      </c>
      <c r="C8122" s="3">
        <f t="shared" si="253"/>
        <v>8</v>
      </c>
      <c r="D8122" t="s">
        <v>2435</v>
      </c>
      <c r="E8122" t="s">
        <v>10</v>
      </c>
      <c r="F8122" t="s">
        <v>11</v>
      </c>
      <c r="G8122" t="s">
        <v>12</v>
      </c>
      <c r="H8122" t="s">
        <v>2595</v>
      </c>
      <c r="I8122" s="2">
        <v>115.3</v>
      </c>
      <c r="J8122" s="3">
        <v>3</v>
      </c>
      <c r="K8122" s="2">
        <v>40.35</v>
      </c>
    </row>
    <row r="8123" spans="1:11" ht="13.8" x14ac:dyDescent="0.25">
      <c r="A8123" s="1">
        <v>42953</v>
      </c>
      <c r="B8123" s="3">
        <f t="shared" si="252"/>
        <v>2017</v>
      </c>
      <c r="C8123" s="3">
        <f t="shared" si="253"/>
        <v>8</v>
      </c>
      <c r="D8123" t="s">
        <v>512</v>
      </c>
      <c r="E8123" t="s">
        <v>685</v>
      </c>
      <c r="F8123" t="s">
        <v>39</v>
      </c>
      <c r="G8123" t="s">
        <v>40</v>
      </c>
      <c r="H8123" t="s">
        <v>2180</v>
      </c>
      <c r="I8123" s="2">
        <v>824.95</v>
      </c>
      <c r="J8123" s="3">
        <v>5</v>
      </c>
      <c r="K8123" s="2">
        <v>247.49</v>
      </c>
    </row>
    <row r="8124" spans="1:11" ht="13.8" x14ac:dyDescent="0.25">
      <c r="A8124" s="1">
        <v>42953</v>
      </c>
      <c r="B8124" s="3">
        <f t="shared" si="252"/>
        <v>2017</v>
      </c>
      <c r="C8124" s="3">
        <f t="shared" si="253"/>
        <v>8</v>
      </c>
      <c r="D8124" t="s">
        <v>512</v>
      </c>
      <c r="E8124" t="s">
        <v>685</v>
      </c>
      <c r="F8124" t="s">
        <v>11</v>
      </c>
      <c r="G8124" t="s">
        <v>16</v>
      </c>
      <c r="H8124" t="s">
        <v>606</v>
      </c>
      <c r="I8124" s="2">
        <v>24.64</v>
      </c>
      <c r="J8124" s="3">
        <v>8</v>
      </c>
      <c r="K8124" s="2">
        <v>11.83</v>
      </c>
    </row>
    <row r="8125" spans="1:11" ht="13.8" x14ac:dyDescent="0.25">
      <c r="A8125" s="1">
        <v>42953</v>
      </c>
      <c r="B8125" s="3">
        <f t="shared" si="252"/>
        <v>2017</v>
      </c>
      <c r="C8125" s="3">
        <f t="shared" si="253"/>
        <v>8</v>
      </c>
      <c r="D8125" t="s">
        <v>512</v>
      </c>
      <c r="E8125" t="s">
        <v>685</v>
      </c>
      <c r="F8125" t="s">
        <v>11</v>
      </c>
      <c r="G8125" t="s">
        <v>24</v>
      </c>
      <c r="H8125" t="s">
        <v>1253</v>
      </c>
      <c r="I8125" s="2">
        <v>227.88</v>
      </c>
      <c r="J8125" s="3">
        <v>6</v>
      </c>
      <c r="K8125" s="2">
        <v>68.36</v>
      </c>
    </row>
    <row r="8126" spans="1:11" ht="13.8" x14ac:dyDescent="0.25">
      <c r="A8126" s="1">
        <v>42953</v>
      </c>
      <c r="B8126" s="3">
        <f t="shared" si="252"/>
        <v>2017</v>
      </c>
      <c r="C8126" s="3">
        <f t="shared" si="253"/>
        <v>8</v>
      </c>
      <c r="D8126" t="s">
        <v>1548</v>
      </c>
      <c r="E8126" t="s">
        <v>149</v>
      </c>
      <c r="F8126" t="s">
        <v>11</v>
      </c>
      <c r="G8126" t="s">
        <v>200</v>
      </c>
      <c r="H8126" t="s">
        <v>2056</v>
      </c>
      <c r="I8126" s="2">
        <v>70.12</v>
      </c>
      <c r="J8126" s="3">
        <v>4</v>
      </c>
      <c r="K8126" s="2">
        <v>21.04</v>
      </c>
    </row>
    <row r="8127" spans="1:11" ht="13.8" x14ac:dyDescent="0.25">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ht="13.8" x14ac:dyDescent="0.25">
      <c r="A8128" s="1">
        <v>42954</v>
      </c>
      <c r="B8128" s="3">
        <f t="shared" si="252"/>
        <v>2017</v>
      </c>
      <c r="C8128" s="3">
        <f t="shared" si="253"/>
        <v>8</v>
      </c>
      <c r="D8128" t="s">
        <v>2197</v>
      </c>
      <c r="E8128" t="s">
        <v>149</v>
      </c>
      <c r="F8128" t="s">
        <v>11</v>
      </c>
      <c r="G8128" t="s">
        <v>24</v>
      </c>
      <c r="H8128" t="s">
        <v>2204</v>
      </c>
      <c r="I8128" s="2">
        <v>11.68</v>
      </c>
      <c r="J8128" s="3">
        <v>2</v>
      </c>
      <c r="K8128" s="2">
        <v>5.49</v>
      </c>
    </row>
    <row r="8129" spans="1:11" ht="13.8" x14ac:dyDescent="0.25">
      <c r="A8129" s="1">
        <v>42954</v>
      </c>
      <c r="B8129" s="3">
        <f t="shared" si="252"/>
        <v>2017</v>
      </c>
      <c r="C8129" s="3">
        <f t="shared" si="253"/>
        <v>8</v>
      </c>
      <c r="D8129" t="s">
        <v>2197</v>
      </c>
      <c r="E8129" t="s">
        <v>149</v>
      </c>
      <c r="F8129" t="s">
        <v>11</v>
      </c>
      <c r="G8129" t="s">
        <v>24</v>
      </c>
      <c r="H8129" t="s">
        <v>207</v>
      </c>
      <c r="I8129" s="2">
        <v>104.8</v>
      </c>
      <c r="J8129" s="3">
        <v>10</v>
      </c>
      <c r="K8129" s="2">
        <v>26.2</v>
      </c>
    </row>
    <row r="8130" spans="1:11" ht="13.8" x14ac:dyDescent="0.25">
      <c r="A8130" s="1">
        <v>42954</v>
      </c>
      <c r="B8130" s="3">
        <f t="shared" si="252"/>
        <v>2017</v>
      </c>
      <c r="C8130" s="3">
        <f t="shared" si="253"/>
        <v>8</v>
      </c>
      <c r="D8130" t="s">
        <v>505</v>
      </c>
      <c r="E8130" t="s">
        <v>27</v>
      </c>
      <c r="F8130" t="s">
        <v>39</v>
      </c>
      <c r="G8130" t="s">
        <v>40</v>
      </c>
      <c r="H8130" t="s">
        <v>943</v>
      </c>
      <c r="I8130" s="2">
        <v>159.96</v>
      </c>
      <c r="J8130" s="3">
        <v>5</v>
      </c>
      <c r="K8130" s="2">
        <v>18</v>
      </c>
    </row>
    <row r="8131" spans="1:11" ht="13.8" x14ac:dyDescent="0.25">
      <c r="A8131" s="1">
        <v>42954</v>
      </c>
      <c r="B8131" s="3">
        <f t="shared" ref="B8131:B8194" si="254">YEAR(A8131)</f>
        <v>2017</v>
      </c>
      <c r="C8131" s="3">
        <f t="shared" ref="C8131:C8194" si="255">MONTH(A8131)</f>
        <v>8</v>
      </c>
      <c r="D8131" t="s">
        <v>505</v>
      </c>
      <c r="E8131" t="s">
        <v>27</v>
      </c>
      <c r="F8131" t="s">
        <v>11</v>
      </c>
      <c r="G8131" t="s">
        <v>20</v>
      </c>
      <c r="H8131" t="s">
        <v>2292</v>
      </c>
      <c r="I8131" s="2">
        <v>13.76</v>
      </c>
      <c r="J8131" s="3">
        <v>2</v>
      </c>
      <c r="K8131" s="2">
        <v>4.6399999999999997</v>
      </c>
    </row>
    <row r="8132" spans="1:11" ht="13.8" x14ac:dyDescent="0.25">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ht="13.8" x14ac:dyDescent="0.25">
      <c r="A8133" s="1">
        <v>42954</v>
      </c>
      <c r="B8133" s="3">
        <f t="shared" si="254"/>
        <v>2017</v>
      </c>
      <c r="C8133" s="3">
        <f t="shared" si="255"/>
        <v>8</v>
      </c>
      <c r="D8133" t="s">
        <v>1738</v>
      </c>
      <c r="E8133" t="s">
        <v>27</v>
      </c>
      <c r="F8133" t="s">
        <v>11</v>
      </c>
      <c r="G8133" t="s">
        <v>12</v>
      </c>
      <c r="H8133" t="s">
        <v>264</v>
      </c>
      <c r="I8133" s="2">
        <v>244.55</v>
      </c>
      <c r="J8133" s="3">
        <v>5</v>
      </c>
      <c r="K8133" s="2">
        <v>114.94</v>
      </c>
    </row>
    <row r="8134" spans="1:11" ht="13.8" x14ac:dyDescent="0.25">
      <c r="A8134" s="1">
        <v>42954</v>
      </c>
      <c r="B8134" s="3">
        <f t="shared" si="254"/>
        <v>2017</v>
      </c>
      <c r="C8134" s="3">
        <f t="shared" si="255"/>
        <v>8</v>
      </c>
      <c r="D8134" t="s">
        <v>280</v>
      </c>
      <c r="E8134" t="s">
        <v>10</v>
      </c>
      <c r="F8134" t="s">
        <v>39</v>
      </c>
      <c r="G8134" t="s">
        <v>52</v>
      </c>
      <c r="H8134" t="s">
        <v>2309</v>
      </c>
      <c r="I8134" s="2">
        <v>119.45</v>
      </c>
      <c r="J8134" s="3">
        <v>3</v>
      </c>
      <c r="K8134" s="2">
        <v>-13.44</v>
      </c>
    </row>
    <row r="8135" spans="1:11" ht="13.8" x14ac:dyDescent="0.25">
      <c r="A8135" s="1">
        <v>42954</v>
      </c>
      <c r="B8135" s="3">
        <f t="shared" si="254"/>
        <v>2017</v>
      </c>
      <c r="C8135" s="3">
        <f t="shared" si="255"/>
        <v>8</v>
      </c>
      <c r="D8135" t="s">
        <v>280</v>
      </c>
      <c r="E8135" t="s">
        <v>10</v>
      </c>
      <c r="F8135" t="s">
        <v>11</v>
      </c>
      <c r="G8135" t="s">
        <v>18</v>
      </c>
      <c r="H8135" t="s">
        <v>1851</v>
      </c>
      <c r="I8135" s="2">
        <v>118.16</v>
      </c>
      <c r="J8135" s="3">
        <v>2</v>
      </c>
      <c r="K8135" s="2">
        <v>-25.11</v>
      </c>
    </row>
    <row r="8136" spans="1:11" ht="13.8" x14ac:dyDescent="0.25">
      <c r="A8136" s="1">
        <v>42954</v>
      </c>
      <c r="B8136" s="3">
        <f t="shared" si="254"/>
        <v>2017</v>
      </c>
      <c r="C8136" s="3">
        <f t="shared" si="255"/>
        <v>8</v>
      </c>
      <c r="D8136" t="s">
        <v>1617</v>
      </c>
      <c r="E8136" t="s">
        <v>27</v>
      </c>
      <c r="F8136" t="s">
        <v>39</v>
      </c>
      <c r="G8136" t="s">
        <v>40</v>
      </c>
      <c r="H8136" t="s">
        <v>313</v>
      </c>
      <c r="I8136" s="2">
        <v>707.88</v>
      </c>
      <c r="J8136" s="3">
        <v>3</v>
      </c>
      <c r="K8136" s="2">
        <v>44.24</v>
      </c>
    </row>
    <row r="8137" spans="1:11" ht="13.8" x14ac:dyDescent="0.25">
      <c r="A8137" s="1">
        <v>42954</v>
      </c>
      <c r="B8137" s="3">
        <f t="shared" si="254"/>
        <v>2017</v>
      </c>
      <c r="C8137" s="3">
        <f t="shared" si="255"/>
        <v>8</v>
      </c>
      <c r="D8137" t="s">
        <v>1617</v>
      </c>
      <c r="E8137" t="s">
        <v>27</v>
      </c>
      <c r="F8137" t="s">
        <v>11</v>
      </c>
      <c r="G8137" t="s">
        <v>20</v>
      </c>
      <c r="H8137" t="s">
        <v>897</v>
      </c>
      <c r="I8137" s="2">
        <v>11.95</v>
      </c>
      <c r="J8137" s="3">
        <v>3</v>
      </c>
      <c r="K8137" s="2">
        <v>4.18</v>
      </c>
    </row>
    <row r="8138" spans="1:11" ht="13.8" x14ac:dyDescent="0.25">
      <c r="A8138" s="1">
        <v>42954</v>
      </c>
      <c r="B8138" s="3">
        <f t="shared" si="254"/>
        <v>2017</v>
      </c>
      <c r="C8138" s="3">
        <f t="shared" si="255"/>
        <v>8</v>
      </c>
      <c r="D8138" t="s">
        <v>1617</v>
      </c>
      <c r="E8138" t="s">
        <v>27</v>
      </c>
      <c r="F8138" t="s">
        <v>11</v>
      </c>
      <c r="G8138" t="s">
        <v>20</v>
      </c>
      <c r="H8138" t="s">
        <v>2694</v>
      </c>
      <c r="I8138" s="2">
        <v>31.13</v>
      </c>
      <c r="J8138" s="3">
        <v>3</v>
      </c>
      <c r="K8138" s="2">
        <v>11.67</v>
      </c>
    </row>
    <row r="8139" spans="1:11" ht="13.8" x14ac:dyDescent="0.25">
      <c r="A8139" s="1">
        <v>42954</v>
      </c>
      <c r="B8139" s="3">
        <f t="shared" si="254"/>
        <v>2017</v>
      </c>
      <c r="C8139" s="3">
        <f t="shared" si="255"/>
        <v>8</v>
      </c>
      <c r="D8139" t="s">
        <v>1617</v>
      </c>
      <c r="E8139" t="s">
        <v>27</v>
      </c>
      <c r="F8139" t="s">
        <v>39</v>
      </c>
      <c r="G8139" t="s">
        <v>52</v>
      </c>
      <c r="H8139" t="s">
        <v>2579</v>
      </c>
      <c r="I8139" s="2">
        <v>55.76</v>
      </c>
      <c r="J8139" s="3">
        <v>4</v>
      </c>
      <c r="K8139" s="2">
        <v>7.81</v>
      </c>
    </row>
    <row r="8140" spans="1:11" ht="13.8" x14ac:dyDescent="0.25">
      <c r="A8140" s="1">
        <v>42954</v>
      </c>
      <c r="B8140" s="3">
        <f t="shared" si="254"/>
        <v>2017</v>
      </c>
      <c r="C8140" s="3">
        <f t="shared" si="255"/>
        <v>8</v>
      </c>
      <c r="D8140" t="s">
        <v>1617</v>
      </c>
      <c r="E8140" t="s">
        <v>27</v>
      </c>
      <c r="F8140" t="s">
        <v>11</v>
      </c>
      <c r="G8140" t="s">
        <v>12</v>
      </c>
      <c r="H8140" t="s">
        <v>936</v>
      </c>
      <c r="I8140" s="2">
        <v>24.56</v>
      </c>
      <c r="J8140" s="3">
        <v>2</v>
      </c>
      <c r="K8140" s="2">
        <v>11.54</v>
      </c>
    </row>
    <row r="8141" spans="1:11" ht="13.8" x14ac:dyDescent="0.25">
      <c r="A8141" s="1">
        <v>42954</v>
      </c>
      <c r="B8141" s="3">
        <f t="shared" si="254"/>
        <v>2017</v>
      </c>
      <c r="C8141" s="3">
        <f t="shared" si="255"/>
        <v>8</v>
      </c>
      <c r="D8141" t="s">
        <v>1617</v>
      </c>
      <c r="E8141" t="s">
        <v>27</v>
      </c>
      <c r="F8141" t="s">
        <v>34</v>
      </c>
      <c r="G8141" t="s">
        <v>47</v>
      </c>
      <c r="H8141" t="s">
        <v>2153</v>
      </c>
      <c r="I8141" s="2">
        <v>51.75</v>
      </c>
      <c r="J8141" s="3">
        <v>1</v>
      </c>
      <c r="K8141" s="2">
        <v>15.53</v>
      </c>
    </row>
    <row r="8142" spans="1:11" ht="13.8" x14ac:dyDescent="0.25">
      <c r="A8142" s="1">
        <v>42954</v>
      </c>
      <c r="B8142" s="3">
        <f t="shared" si="254"/>
        <v>2017</v>
      </c>
      <c r="C8142" s="3">
        <f t="shared" si="255"/>
        <v>8</v>
      </c>
      <c r="D8142" t="s">
        <v>1617</v>
      </c>
      <c r="E8142" t="s">
        <v>27</v>
      </c>
      <c r="F8142" t="s">
        <v>34</v>
      </c>
      <c r="G8142" t="s">
        <v>35</v>
      </c>
      <c r="H8142" t="s">
        <v>2695</v>
      </c>
      <c r="I8142" s="2">
        <v>207.18</v>
      </c>
      <c r="J8142" s="3">
        <v>1</v>
      </c>
      <c r="K8142" s="2">
        <v>25.9</v>
      </c>
    </row>
    <row r="8143" spans="1:11" ht="13.8" x14ac:dyDescent="0.25">
      <c r="A8143" s="1">
        <v>42954</v>
      </c>
      <c r="B8143" s="3">
        <f t="shared" si="254"/>
        <v>2017</v>
      </c>
      <c r="C8143" s="3">
        <f t="shared" si="255"/>
        <v>8</v>
      </c>
      <c r="D8143" t="s">
        <v>1617</v>
      </c>
      <c r="E8143" t="s">
        <v>27</v>
      </c>
      <c r="F8143" t="s">
        <v>11</v>
      </c>
      <c r="G8143" t="s">
        <v>92</v>
      </c>
      <c r="H8143" t="s">
        <v>253</v>
      </c>
      <c r="I8143" s="2">
        <v>1473.1</v>
      </c>
      <c r="J8143" s="3">
        <v>5</v>
      </c>
      <c r="K8143" s="2">
        <v>412.47</v>
      </c>
    </row>
    <row r="8144" spans="1:11" ht="13.8" x14ac:dyDescent="0.25">
      <c r="A8144" s="1">
        <v>42957</v>
      </c>
      <c r="B8144" s="3">
        <f t="shared" si="254"/>
        <v>2017</v>
      </c>
      <c r="C8144" s="3">
        <f t="shared" si="255"/>
        <v>8</v>
      </c>
      <c r="D8144" t="s">
        <v>1042</v>
      </c>
      <c r="E8144" t="s">
        <v>129</v>
      </c>
      <c r="F8144" t="s">
        <v>11</v>
      </c>
      <c r="G8144" t="s">
        <v>63</v>
      </c>
      <c r="H8144" t="s">
        <v>64</v>
      </c>
      <c r="I8144" s="2">
        <v>70.08</v>
      </c>
      <c r="J8144" s="3">
        <v>6</v>
      </c>
      <c r="K8144" s="2">
        <v>35.04</v>
      </c>
    </row>
    <row r="8145" spans="1:11" ht="13.8" x14ac:dyDescent="0.25">
      <c r="A8145" s="1">
        <v>42957</v>
      </c>
      <c r="B8145" s="3">
        <f t="shared" si="254"/>
        <v>2017</v>
      </c>
      <c r="C8145" s="3">
        <f t="shared" si="255"/>
        <v>8</v>
      </c>
      <c r="D8145" t="s">
        <v>1042</v>
      </c>
      <c r="E8145" t="s">
        <v>129</v>
      </c>
      <c r="F8145" t="s">
        <v>34</v>
      </c>
      <c r="G8145" t="s">
        <v>47</v>
      </c>
      <c r="H8145" t="s">
        <v>570</v>
      </c>
      <c r="I8145" s="2">
        <v>121.3</v>
      </c>
      <c r="J8145" s="3">
        <v>2</v>
      </c>
      <c r="K8145" s="2">
        <v>25.47</v>
      </c>
    </row>
    <row r="8146" spans="1:11" ht="13.8" x14ac:dyDescent="0.25">
      <c r="A8146" s="1">
        <v>42957</v>
      </c>
      <c r="B8146" s="3">
        <f t="shared" si="254"/>
        <v>2017</v>
      </c>
      <c r="C8146" s="3">
        <f t="shared" si="255"/>
        <v>8</v>
      </c>
      <c r="D8146" t="s">
        <v>1042</v>
      </c>
      <c r="E8146" t="s">
        <v>129</v>
      </c>
      <c r="F8146" t="s">
        <v>39</v>
      </c>
      <c r="G8146" t="s">
        <v>40</v>
      </c>
      <c r="H8146" t="s">
        <v>173</v>
      </c>
      <c r="I8146" s="2">
        <v>1454.49</v>
      </c>
      <c r="J8146" s="3">
        <v>9</v>
      </c>
      <c r="K8146" s="2">
        <v>378.17</v>
      </c>
    </row>
    <row r="8147" spans="1:11" ht="13.8" x14ac:dyDescent="0.25">
      <c r="A8147" s="1">
        <v>42957</v>
      </c>
      <c r="B8147" s="3">
        <f t="shared" si="254"/>
        <v>2017</v>
      </c>
      <c r="C8147" s="3">
        <f t="shared" si="255"/>
        <v>8</v>
      </c>
      <c r="D8147" t="s">
        <v>1797</v>
      </c>
      <c r="E8147" t="s">
        <v>129</v>
      </c>
      <c r="F8147" t="s">
        <v>11</v>
      </c>
      <c r="G8147" t="s">
        <v>12</v>
      </c>
      <c r="H8147" t="s">
        <v>1855</v>
      </c>
      <c r="I8147" s="2">
        <v>177.2</v>
      </c>
      <c r="J8147" s="3">
        <v>5</v>
      </c>
      <c r="K8147" s="2">
        <v>83.28</v>
      </c>
    </row>
    <row r="8148" spans="1:11" ht="13.8" x14ac:dyDescent="0.25">
      <c r="A8148" s="1">
        <v>42958</v>
      </c>
      <c r="B8148" s="3">
        <f t="shared" si="254"/>
        <v>2017</v>
      </c>
      <c r="C8148" s="3">
        <f t="shared" si="255"/>
        <v>8</v>
      </c>
      <c r="D8148" t="s">
        <v>1502</v>
      </c>
      <c r="E8148" t="s">
        <v>10</v>
      </c>
      <c r="F8148" t="s">
        <v>11</v>
      </c>
      <c r="G8148" t="s">
        <v>12</v>
      </c>
      <c r="H8148" t="s">
        <v>1608</v>
      </c>
      <c r="I8148" s="2">
        <v>29.66</v>
      </c>
      <c r="J8148" s="3">
        <v>4</v>
      </c>
      <c r="K8148" s="2">
        <v>10.01</v>
      </c>
    </row>
    <row r="8149" spans="1:11" ht="13.8" x14ac:dyDescent="0.25">
      <c r="A8149" s="1">
        <v>42958</v>
      </c>
      <c r="B8149" s="3">
        <f t="shared" si="254"/>
        <v>2017</v>
      </c>
      <c r="C8149" s="3">
        <f t="shared" si="255"/>
        <v>8</v>
      </c>
      <c r="D8149" t="s">
        <v>1502</v>
      </c>
      <c r="E8149" t="s">
        <v>10</v>
      </c>
      <c r="F8149" t="s">
        <v>11</v>
      </c>
      <c r="G8149" t="s">
        <v>24</v>
      </c>
      <c r="H8149" t="s">
        <v>890</v>
      </c>
      <c r="I8149" s="2">
        <v>9.18</v>
      </c>
      <c r="J8149" s="3">
        <v>7</v>
      </c>
      <c r="K8149" s="2">
        <v>2.87</v>
      </c>
    </row>
    <row r="8150" spans="1:11" ht="13.8" x14ac:dyDescent="0.25">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ht="13.8" x14ac:dyDescent="0.25">
      <c r="A8151" s="1">
        <v>42958</v>
      </c>
      <c r="B8151" s="3">
        <f t="shared" si="254"/>
        <v>2017</v>
      </c>
      <c r="C8151" s="3">
        <f t="shared" si="255"/>
        <v>8</v>
      </c>
      <c r="D8151" t="s">
        <v>1502</v>
      </c>
      <c r="E8151" t="s">
        <v>10</v>
      </c>
      <c r="F8151" t="s">
        <v>11</v>
      </c>
      <c r="G8151" t="s">
        <v>20</v>
      </c>
      <c r="H8151" t="s">
        <v>467</v>
      </c>
      <c r="I8151" s="2">
        <v>12.86</v>
      </c>
      <c r="J8151" s="3">
        <v>8</v>
      </c>
      <c r="K8151" s="2">
        <v>-22.51</v>
      </c>
    </row>
    <row r="8152" spans="1:11" ht="13.8" x14ac:dyDescent="0.25">
      <c r="A8152" s="1">
        <v>42958</v>
      </c>
      <c r="B8152" s="3">
        <f t="shared" si="254"/>
        <v>2017</v>
      </c>
      <c r="C8152" s="3">
        <f t="shared" si="255"/>
        <v>8</v>
      </c>
      <c r="D8152" t="s">
        <v>398</v>
      </c>
      <c r="E8152" t="s">
        <v>62</v>
      </c>
      <c r="F8152" t="s">
        <v>11</v>
      </c>
      <c r="G8152" t="s">
        <v>20</v>
      </c>
      <c r="H8152" t="s">
        <v>1139</v>
      </c>
      <c r="I8152" s="2">
        <v>477.51</v>
      </c>
      <c r="J8152" s="3">
        <v>11</v>
      </c>
      <c r="K8152" s="2">
        <v>219.65</v>
      </c>
    </row>
    <row r="8153" spans="1:11" ht="13.8" x14ac:dyDescent="0.25">
      <c r="A8153" s="1">
        <v>42958</v>
      </c>
      <c r="B8153" s="3">
        <f t="shared" si="254"/>
        <v>2017</v>
      </c>
      <c r="C8153" s="3">
        <f t="shared" si="255"/>
        <v>8</v>
      </c>
      <c r="D8153" t="s">
        <v>2259</v>
      </c>
      <c r="E8153" t="s">
        <v>149</v>
      </c>
      <c r="F8153" t="s">
        <v>11</v>
      </c>
      <c r="G8153" t="s">
        <v>12</v>
      </c>
      <c r="H8153" t="s">
        <v>493</v>
      </c>
      <c r="I8153" s="2">
        <v>25.92</v>
      </c>
      <c r="J8153" s="3">
        <v>4</v>
      </c>
      <c r="K8153" s="2">
        <v>12.44</v>
      </c>
    </row>
    <row r="8154" spans="1:11" ht="13.8" x14ac:dyDescent="0.25">
      <c r="A8154" s="1">
        <v>42959</v>
      </c>
      <c r="B8154" s="3">
        <f t="shared" si="254"/>
        <v>2017</v>
      </c>
      <c r="C8154" s="3">
        <f t="shared" si="255"/>
        <v>8</v>
      </c>
      <c r="D8154" t="s">
        <v>1148</v>
      </c>
      <c r="E8154" t="s">
        <v>123</v>
      </c>
      <c r="F8154" t="s">
        <v>11</v>
      </c>
      <c r="G8154" t="s">
        <v>12</v>
      </c>
      <c r="H8154" t="s">
        <v>1219</v>
      </c>
      <c r="I8154" s="2">
        <v>20.74</v>
      </c>
      <c r="J8154" s="3">
        <v>4</v>
      </c>
      <c r="K8154" s="2">
        <v>7.26</v>
      </c>
    </row>
    <row r="8155" spans="1:11" ht="13.8" x14ac:dyDescent="0.25">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ht="13.8" x14ac:dyDescent="0.25">
      <c r="A8156" s="1">
        <v>42959</v>
      </c>
      <c r="B8156" s="3">
        <f t="shared" si="254"/>
        <v>2017</v>
      </c>
      <c r="C8156" s="3">
        <f t="shared" si="255"/>
        <v>8</v>
      </c>
      <c r="D8156" t="s">
        <v>599</v>
      </c>
      <c r="E8156" t="s">
        <v>27</v>
      </c>
      <c r="F8156" t="s">
        <v>34</v>
      </c>
      <c r="G8156" t="s">
        <v>47</v>
      </c>
      <c r="H8156" t="s">
        <v>365</v>
      </c>
      <c r="I8156" s="2">
        <v>54.92</v>
      </c>
      <c r="J8156" s="3">
        <v>4</v>
      </c>
      <c r="K8156" s="2">
        <v>19.77</v>
      </c>
    </row>
    <row r="8157" spans="1:11" ht="13.8" x14ac:dyDescent="0.25">
      <c r="A8157" s="1">
        <v>42959</v>
      </c>
      <c r="B8157" s="3">
        <f t="shared" si="254"/>
        <v>2017</v>
      </c>
      <c r="C8157" s="3">
        <f t="shared" si="255"/>
        <v>8</v>
      </c>
      <c r="D8157" t="s">
        <v>2103</v>
      </c>
      <c r="E8157" t="s">
        <v>531</v>
      </c>
      <c r="F8157" t="s">
        <v>11</v>
      </c>
      <c r="G8157" t="s">
        <v>24</v>
      </c>
      <c r="H8157" t="s">
        <v>51</v>
      </c>
      <c r="I8157" s="2">
        <v>17.52</v>
      </c>
      <c r="J8157" s="3">
        <v>3</v>
      </c>
      <c r="K8157" s="2">
        <v>5.26</v>
      </c>
    </row>
    <row r="8158" spans="1:11" ht="13.8" x14ac:dyDescent="0.25">
      <c r="A8158" s="1">
        <v>42959</v>
      </c>
      <c r="B8158" s="3">
        <f t="shared" si="254"/>
        <v>2017</v>
      </c>
      <c r="C8158" s="3">
        <f t="shared" si="255"/>
        <v>8</v>
      </c>
      <c r="D8158" t="s">
        <v>2103</v>
      </c>
      <c r="E8158" t="s">
        <v>531</v>
      </c>
      <c r="F8158" t="s">
        <v>34</v>
      </c>
      <c r="G8158" t="s">
        <v>35</v>
      </c>
      <c r="H8158" t="s">
        <v>106</v>
      </c>
      <c r="I8158" s="2">
        <v>1779.9</v>
      </c>
      <c r="J8158" s="3">
        <v>5</v>
      </c>
      <c r="K8158" s="2">
        <v>373.78</v>
      </c>
    </row>
    <row r="8159" spans="1:11" ht="13.8" x14ac:dyDescent="0.25">
      <c r="A8159" s="1">
        <v>42959</v>
      </c>
      <c r="B8159" s="3">
        <f t="shared" si="254"/>
        <v>2017</v>
      </c>
      <c r="C8159" s="3">
        <f t="shared" si="255"/>
        <v>8</v>
      </c>
      <c r="D8159" t="s">
        <v>2103</v>
      </c>
      <c r="E8159" t="s">
        <v>531</v>
      </c>
      <c r="F8159" t="s">
        <v>11</v>
      </c>
      <c r="G8159" t="s">
        <v>24</v>
      </c>
      <c r="H8159" t="s">
        <v>805</v>
      </c>
      <c r="I8159" s="2">
        <v>219.9</v>
      </c>
      <c r="J8159" s="3">
        <v>5</v>
      </c>
      <c r="K8159" s="2">
        <v>59.37</v>
      </c>
    </row>
    <row r="8160" spans="1:11" ht="13.8" x14ac:dyDescent="0.25">
      <c r="A8160" s="1">
        <v>42959</v>
      </c>
      <c r="B8160" s="3">
        <f t="shared" si="254"/>
        <v>2017</v>
      </c>
      <c r="C8160" s="3">
        <f t="shared" si="255"/>
        <v>8</v>
      </c>
      <c r="D8160" t="s">
        <v>1941</v>
      </c>
      <c r="E8160" t="s">
        <v>164</v>
      </c>
      <c r="F8160" t="s">
        <v>39</v>
      </c>
      <c r="G8160" t="s">
        <v>603</v>
      </c>
      <c r="H8160" t="s">
        <v>2239</v>
      </c>
      <c r="I8160" s="2">
        <v>299.99</v>
      </c>
      <c r="J8160" s="3">
        <v>1</v>
      </c>
      <c r="K8160" s="2">
        <v>90</v>
      </c>
    </row>
    <row r="8161" spans="1:11" ht="13.8" x14ac:dyDescent="0.25">
      <c r="A8161" s="1">
        <v>42959</v>
      </c>
      <c r="B8161" s="3">
        <f t="shared" si="254"/>
        <v>2017</v>
      </c>
      <c r="C8161" s="3">
        <f t="shared" si="255"/>
        <v>8</v>
      </c>
      <c r="D8161" t="s">
        <v>1941</v>
      </c>
      <c r="E8161" t="s">
        <v>164</v>
      </c>
      <c r="F8161" t="s">
        <v>11</v>
      </c>
      <c r="G8161" t="s">
        <v>12</v>
      </c>
      <c r="H8161" t="s">
        <v>2082</v>
      </c>
      <c r="I8161" s="2">
        <v>192.16</v>
      </c>
      <c r="J8161" s="3">
        <v>4</v>
      </c>
      <c r="K8161" s="2">
        <v>92.24</v>
      </c>
    </row>
    <row r="8162" spans="1:11" ht="13.8" x14ac:dyDescent="0.25">
      <c r="A8162" s="1">
        <v>42959</v>
      </c>
      <c r="B8162" s="3">
        <f t="shared" si="254"/>
        <v>2017</v>
      </c>
      <c r="C8162" s="3">
        <f t="shared" si="255"/>
        <v>8</v>
      </c>
      <c r="D8162" t="s">
        <v>1941</v>
      </c>
      <c r="E8162" t="s">
        <v>164</v>
      </c>
      <c r="F8162" t="s">
        <v>39</v>
      </c>
      <c r="G8162" t="s">
        <v>40</v>
      </c>
      <c r="H8162" t="s">
        <v>751</v>
      </c>
      <c r="I8162" s="2">
        <v>242.62</v>
      </c>
      <c r="J8162" s="3">
        <v>8</v>
      </c>
      <c r="K8162" s="2">
        <v>27.3</v>
      </c>
    </row>
    <row r="8163" spans="1:11" ht="13.8" x14ac:dyDescent="0.25">
      <c r="A8163" s="1">
        <v>42959</v>
      </c>
      <c r="B8163" s="3">
        <f t="shared" si="254"/>
        <v>2017</v>
      </c>
      <c r="C8163" s="3">
        <f t="shared" si="255"/>
        <v>8</v>
      </c>
      <c r="D8163" t="s">
        <v>1941</v>
      </c>
      <c r="E8163" t="s">
        <v>164</v>
      </c>
      <c r="F8163" t="s">
        <v>11</v>
      </c>
      <c r="G8163" t="s">
        <v>18</v>
      </c>
      <c r="H8163" t="s">
        <v>1950</v>
      </c>
      <c r="I8163" s="2">
        <v>46.74</v>
      </c>
      <c r="J8163" s="3">
        <v>3</v>
      </c>
      <c r="K8163" s="2">
        <v>11.69</v>
      </c>
    </row>
    <row r="8164" spans="1:11" ht="13.8" x14ac:dyDescent="0.25">
      <c r="A8164" s="1">
        <v>42959</v>
      </c>
      <c r="B8164" s="3">
        <f t="shared" si="254"/>
        <v>2017</v>
      </c>
      <c r="C8164" s="3">
        <f t="shared" si="255"/>
        <v>8</v>
      </c>
      <c r="D8164" t="s">
        <v>1941</v>
      </c>
      <c r="E8164" t="s">
        <v>164</v>
      </c>
      <c r="F8164" t="s">
        <v>39</v>
      </c>
      <c r="G8164" t="s">
        <v>52</v>
      </c>
      <c r="H8164" t="s">
        <v>2363</v>
      </c>
      <c r="I8164" s="2">
        <v>174.95</v>
      </c>
      <c r="J8164" s="3">
        <v>5</v>
      </c>
      <c r="K8164" s="2">
        <v>12.25</v>
      </c>
    </row>
    <row r="8165" spans="1:11" ht="13.8" x14ac:dyDescent="0.25">
      <c r="A8165" s="1">
        <v>42959</v>
      </c>
      <c r="B8165" s="3">
        <f t="shared" si="254"/>
        <v>2017</v>
      </c>
      <c r="C8165" s="3">
        <f t="shared" si="255"/>
        <v>8</v>
      </c>
      <c r="D8165" t="s">
        <v>1941</v>
      </c>
      <c r="E8165" t="s">
        <v>164</v>
      </c>
      <c r="F8165" t="s">
        <v>11</v>
      </c>
      <c r="G8165" t="s">
        <v>20</v>
      </c>
      <c r="H8165" t="s">
        <v>1232</v>
      </c>
      <c r="I8165" s="2">
        <v>100.7</v>
      </c>
      <c r="J8165" s="3">
        <v>6</v>
      </c>
      <c r="K8165" s="2">
        <v>37.76</v>
      </c>
    </row>
    <row r="8166" spans="1:11" ht="13.8" x14ac:dyDescent="0.25">
      <c r="A8166" s="1">
        <v>42960</v>
      </c>
      <c r="B8166" s="3">
        <f t="shared" si="254"/>
        <v>2017</v>
      </c>
      <c r="C8166" s="3">
        <f t="shared" si="255"/>
        <v>8</v>
      </c>
      <c r="D8166" t="s">
        <v>505</v>
      </c>
      <c r="E8166" t="s">
        <v>27</v>
      </c>
      <c r="F8166" t="s">
        <v>11</v>
      </c>
      <c r="G8166" t="s">
        <v>18</v>
      </c>
      <c r="H8166" t="s">
        <v>2219</v>
      </c>
      <c r="I8166" s="2">
        <v>31.44</v>
      </c>
      <c r="J8166" s="3">
        <v>3</v>
      </c>
      <c r="K8166" s="2">
        <v>8.49</v>
      </c>
    </row>
    <row r="8167" spans="1:11" ht="13.8" x14ac:dyDescent="0.25">
      <c r="A8167" s="1">
        <v>42960</v>
      </c>
      <c r="B8167" s="3">
        <f t="shared" si="254"/>
        <v>2017</v>
      </c>
      <c r="C8167" s="3">
        <f t="shared" si="255"/>
        <v>8</v>
      </c>
      <c r="D8167" t="s">
        <v>505</v>
      </c>
      <c r="E8167" t="s">
        <v>27</v>
      </c>
      <c r="F8167" t="s">
        <v>11</v>
      </c>
      <c r="G8167" t="s">
        <v>92</v>
      </c>
      <c r="H8167" t="s">
        <v>658</v>
      </c>
      <c r="I8167" s="2">
        <v>83.79</v>
      </c>
      <c r="J8167" s="3">
        <v>7</v>
      </c>
      <c r="K8167" s="2">
        <v>22.62</v>
      </c>
    </row>
    <row r="8168" spans="1:11" ht="13.8" x14ac:dyDescent="0.25">
      <c r="A8168" s="1">
        <v>42960</v>
      </c>
      <c r="B8168" s="3">
        <f t="shared" si="254"/>
        <v>2017</v>
      </c>
      <c r="C8168" s="3">
        <f t="shared" si="255"/>
        <v>8</v>
      </c>
      <c r="D8168" t="s">
        <v>505</v>
      </c>
      <c r="E8168" t="s">
        <v>27</v>
      </c>
      <c r="F8168" t="s">
        <v>11</v>
      </c>
      <c r="G8168" t="s">
        <v>24</v>
      </c>
      <c r="H8168" t="s">
        <v>260</v>
      </c>
      <c r="I8168" s="2">
        <v>59.52</v>
      </c>
      <c r="J8168" s="3">
        <v>3</v>
      </c>
      <c r="K8168" s="2">
        <v>15.48</v>
      </c>
    </row>
    <row r="8169" spans="1:11" ht="13.8" x14ac:dyDescent="0.25">
      <c r="A8169" s="1">
        <v>42960</v>
      </c>
      <c r="B8169" s="3">
        <f t="shared" si="254"/>
        <v>2017</v>
      </c>
      <c r="C8169" s="3">
        <f t="shared" si="255"/>
        <v>8</v>
      </c>
      <c r="D8169" t="s">
        <v>505</v>
      </c>
      <c r="E8169" t="s">
        <v>27</v>
      </c>
      <c r="F8169" t="s">
        <v>11</v>
      </c>
      <c r="G8169" t="s">
        <v>200</v>
      </c>
      <c r="H8169" t="s">
        <v>807</v>
      </c>
      <c r="I8169" s="2">
        <v>31.92</v>
      </c>
      <c r="J8169" s="3">
        <v>4</v>
      </c>
      <c r="K8169" s="2">
        <v>9.26</v>
      </c>
    </row>
    <row r="8170" spans="1:11" ht="13.8" x14ac:dyDescent="0.25">
      <c r="A8170" s="1">
        <v>42960</v>
      </c>
      <c r="B8170" s="3">
        <f t="shared" si="254"/>
        <v>2017</v>
      </c>
      <c r="C8170" s="3">
        <f t="shared" si="255"/>
        <v>8</v>
      </c>
      <c r="D8170" t="s">
        <v>1394</v>
      </c>
      <c r="E8170" t="s">
        <v>23</v>
      </c>
      <c r="F8170" t="s">
        <v>11</v>
      </c>
      <c r="G8170" t="s">
        <v>16</v>
      </c>
      <c r="H8170" t="s">
        <v>2030</v>
      </c>
      <c r="I8170" s="2">
        <v>17.54</v>
      </c>
      <c r="J8170" s="3">
        <v>3</v>
      </c>
      <c r="K8170" s="2">
        <v>5.92</v>
      </c>
    </row>
    <row r="8171" spans="1:11" ht="13.8" x14ac:dyDescent="0.25">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ht="13.8" x14ac:dyDescent="0.25">
      <c r="A8172" s="1">
        <v>42960</v>
      </c>
      <c r="B8172" s="3">
        <f t="shared" si="254"/>
        <v>2017</v>
      </c>
      <c r="C8172" s="3">
        <f t="shared" si="255"/>
        <v>8</v>
      </c>
      <c r="D8172" t="s">
        <v>907</v>
      </c>
      <c r="E8172" t="s">
        <v>120</v>
      </c>
      <c r="F8172" t="s">
        <v>11</v>
      </c>
      <c r="G8172" t="s">
        <v>92</v>
      </c>
      <c r="H8172" t="s">
        <v>1820</v>
      </c>
      <c r="I8172" s="2">
        <v>272.05</v>
      </c>
      <c r="J8172" s="3">
        <v>7</v>
      </c>
      <c r="K8172" s="2">
        <v>30.61</v>
      </c>
    </row>
    <row r="8173" spans="1:11" ht="13.8" x14ac:dyDescent="0.25">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ht="13.8" x14ac:dyDescent="0.25">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ht="13.8" x14ac:dyDescent="0.25">
      <c r="A8175" s="1">
        <v>42960</v>
      </c>
      <c r="B8175" s="3">
        <f t="shared" si="254"/>
        <v>2017</v>
      </c>
      <c r="C8175" s="3">
        <f t="shared" si="255"/>
        <v>8</v>
      </c>
      <c r="D8175" t="s">
        <v>907</v>
      </c>
      <c r="E8175" t="s">
        <v>120</v>
      </c>
      <c r="F8175" t="s">
        <v>39</v>
      </c>
      <c r="G8175" t="s">
        <v>52</v>
      </c>
      <c r="H8175" t="s">
        <v>961</v>
      </c>
      <c r="I8175" s="2">
        <v>1.58</v>
      </c>
      <c r="J8175" s="3">
        <v>2</v>
      </c>
      <c r="K8175" s="2">
        <v>0.48</v>
      </c>
    </row>
    <row r="8176" spans="1:11" ht="13.8" x14ac:dyDescent="0.25">
      <c r="A8176" s="1">
        <v>42960</v>
      </c>
      <c r="B8176" s="3">
        <f t="shared" si="254"/>
        <v>2017</v>
      </c>
      <c r="C8176" s="3">
        <f t="shared" si="255"/>
        <v>8</v>
      </c>
      <c r="D8176" t="s">
        <v>907</v>
      </c>
      <c r="E8176" t="s">
        <v>120</v>
      </c>
      <c r="F8176" t="s">
        <v>34</v>
      </c>
      <c r="G8176" t="s">
        <v>47</v>
      </c>
      <c r="H8176" t="s">
        <v>1711</v>
      </c>
      <c r="I8176" s="2">
        <v>31.98</v>
      </c>
      <c r="J8176" s="3">
        <v>1</v>
      </c>
      <c r="K8176" s="2">
        <v>0</v>
      </c>
    </row>
    <row r="8177" spans="1:11" ht="13.8" x14ac:dyDescent="0.25">
      <c r="A8177" s="1">
        <v>42960</v>
      </c>
      <c r="B8177" s="3">
        <f t="shared" si="254"/>
        <v>2017</v>
      </c>
      <c r="C8177" s="3">
        <f t="shared" si="255"/>
        <v>8</v>
      </c>
      <c r="D8177" t="s">
        <v>907</v>
      </c>
      <c r="E8177" t="s">
        <v>120</v>
      </c>
      <c r="F8177" t="s">
        <v>11</v>
      </c>
      <c r="G8177" t="s">
        <v>63</v>
      </c>
      <c r="H8177" t="s">
        <v>1299</v>
      </c>
      <c r="I8177" s="2">
        <v>14.76</v>
      </c>
      <c r="J8177" s="3">
        <v>5</v>
      </c>
      <c r="K8177" s="2">
        <v>4.8</v>
      </c>
    </row>
    <row r="8178" spans="1:11" ht="13.8" x14ac:dyDescent="0.25">
      <c r="A8178" s="1">
        <v>42960</v>
      </c>
      <c r="B8178" s="3">
        <f t="shared" si="254"/>
        <v>2017</v>
      </c>
      <c r="C8178" s="3">
        <f t="shared" si="255"/>
        <v>8</v>
      </c>
      <c r="D8178" t="s">
        <v>907</v>
      </c>
      <c r="E8178" t="s">
        <v>120</v>
      </c>
      <c r="F8178" t="s">
        <v>34</v>
      </c>
      <c r="G8178" t="s">
        <v>35</v>
      </c>
      <c r="H8178" t="s">
        <v>2311</v>
      </c>
      <c r="I8178" s="2">
        <v>423.65</v>
      </c>
      <c r="J8178" s="3">
        <v>2</v>
      </c>
      <c r="K8178" s="2">
        <v>47.66</v>
      </c>
    </row>
    <row r="8179" spans="1:11" ht="13.8" x14ac:dyDescent="0.25">
      <c r="A8179" s="1">
        <v>42961</v>
      </c>
      <c r="B8179" s="3">
        <f t="shared" si="254"/>
        <v>2017</v>
      </c>
      <c r="C8179" s="3">
        <f t="shared" si="255"/>
        <v>8</v>
      </c>
      <c r="D8179" t="s">
        <v>1211</v>
      </c>
      <c r="E8179" t="s">
        <v>27</v>
      </c>
      <c r="F8179" t="s">
        <v>11</v>
      </c>
      <c r="G8179" t="s">
        <v>16</v>
      </c>
      <c r="H8179" t="s">
        <v>584</v>
      </c>
      <c r="I8179" s="2">
        <v>5.76</v>
      </c>
      <c r="J8179" s="3">
        <v>2</v>
      </c>
      <c r="K8179" s="2">
        <v>2.82</v>
      </c>
    </row>
    <row r="8180" spans="1:11" ht="13.8" x14ac:dyDescent="0.25">
      <c r="A8180" s="1">
        <v>42961</v>
      </c>
      <c r="B8180" s="3">
        <f t="shared" si="254"/>
        <v>2017</v>
      </c>
      <c r="C8180" s="3">
        <f t="shared" si="255"/>
        <v>8</v>
      </c>
      <c r="D8180" t="s">
        <v>1211</v>
      </c>
      <c r="E8180" t="s">
        <v>27</v>
      </c>
      <c r="F8180" t="s">
        <v>11</v>
      </c>
      <c r="G8180" t="s">
        <v>24</v>
      </c>
      <c r="H8180" t="s">
        <v>2642</v>
      </c>
      <c r="I8180" s="2">
        <v>16.68</v>
      </c>
      <c r="J8180" s="3">
        <v>6</v>
      </c>
      <c r="K8180" s="2">
        <v>4.34</v>
      </c>
    </row>
    <row r="8181" spans="1:11" ht="13.8" x14ac:dyDescent="0.25">
      <c r="A8181" s="1">
        <v>42961</v>
      </c>
      <c r="B8181" s="3">
        <f t="shared" si="254"/>
        <v>2017</v>
      </c>
      <c r="C8181" s="3">
        <f t="shared" si="255"/>
        <v>8</v>
      </c>
      <c r="D8181" t="s">
        <v>2472</v>
      </c>
      <c r="E8181" t="s">
        <v>27</v>
      </c>
      <c r="F8181" t="s">
        <v>34</v>
      </c>
      <c r="G8181" t="s">
        <v>145</v>
      </c>
      <c r="H8181" t="s">
        <v>2066</v>
      </c>
      <c r="I8181" s="2">
        <v>418.3</v>
      </c>
      <c r="J8181" s="3">
        <v>3</v>
      </c>
      <c r="K8181" s="2">
        <v>5.23</v>
      </c>
    </row>
    <row r="8182" spans="1:11" ht="13.8" x14ac:dyDescent="0.25">
      <c r="A8182" s="1">
        <v>42962</v>
      </c>
      <c r="B8182" s="3">
        <f t="shared" si="254"/>
        <v>2017</v>
      </c>
      <c r="C8182" s="3">
        <f t="shared" si="255"/>
        <v>8</v>
      </c>
      <c r="D8182" t="s">
        <v>742</v>
      </c>
      <c r="E8182" t="s">
        <v>177</v>
      </c>
      <c r="F8182" t="s">
        <v>11</v>
      </c>
      <c r="G8182" t="s">
        <v>92</v>
      </c>
      <c r="H8182" t="s">
        <v>286</v>
      </c>
      <c r="I8182" s="2">
        <v>97.84</v>
      </c>
      <c r="J8182" s="3">
        <v>2</v>
      </c>
      <c r="K8182" s="2">
        <v>25.44</v>
      </c>
    </row>
    <row r="8183" spans="1:11" ht="13.8" x14ac:dyDescent="0.25">
      <c r="A8183" s="1">
        <v>42962</v>
      </c>
      <c r="B8183" s="3">
        <f t="shared" si="254"/>
        <v>2017</v>
      </c>
      <c r="C8183" s="3">
        <f t="shared" si="255"/>
        <v>8</v>
      </c>
      <c r="D8183" t="s">
        <v>2412</v>
      </c>
      <c r="E8183" t="s">
        <v>23</v>
      </c>
      <c r="F8183" t="s">
        <v>11</v>
      </c>
      <c r="G8183" t="s">
        <v>18</v>
      </c>
      <c r="H8183" t="s">
        <v>1110</v>
      </c>
      <c r="I8183" s="2">
        <v>1801.63</v>
      </c>
      <c r="J8183" s="3">
        <v>6</v>
      </c>
      <c r="K8183" s="2">
        <v>-337.81</v>
      </c>
    </row>
    <row r="8184" spans="1:11" ht="13.8" x14ac:dyDescent="0.25">
      <c r="A8184" s="1">
        <v>42962</v>
      </c>
      <c r="B8184" s="3">
        <f t="shared" si="254"/>
        <v>2017</v>
      </c>
      <c r="C8184" s="3">
        <f t="shared" si="255"/>
        <v>8</v>
      </c>
      <c r="D8184" t="s">
        <v>2423</v>
      </c>
      <c r="E8184" t="s">
        <v>315</v>
      </c>
      <c r="F8184" t="s">
        <v>11</v>
      </c>
      <c r="G8184" t="s">
        <v>16</v>
      </c>
      <c r="H8184" t="s">
        <v>250</v>
      </c>
      <c r="I8184" s="2">
        <v>50.4</v>
      </c>
      <c r="J8184" s="3">
        <v>8</v>
      </c>
      <c r="K8184" s="2">
        <v>23.18</v>
      </c>
    </row>
    <row r="8185" spans="1:11" ht="13.8" x14ac:dyDescent="0.25">
      <c r="A8185" s="1">
        <v>42963</v>
      </c>
      <c r="B8185" s="3">
        <f t="shared" si="254"/>
        <v>2017</v>
      </c>
      <c r="C8185" s="3">
        <f t="shared" si="255"/>
        <v>8</v>
      </c>
      <c r="D8185" t="s">
        <v>1916</v>
      </c>
      <c r="E8185" t="s">
        <v>120</v>
      </c>
      <c r="F8185" t="s">
        <v>11</v>
      </c>
      <c r="G8185" t="s">
        <v>20</v>
      </c>
      <c r="H8185" t="s">
        <v>1825</v>
      </c>
      <c r="I8185" s="2">
        <v>13.43</v>
      </c>
      <c r="J8185" s="3">
        <v>3</v>
      </c>
      <c r="K8185" s="2">
        <v>-11.19</v>
      </c>
    </row>
    <row r="8186" spans="1:11" ht="13.8" x14ac:dyDescent="0.25">
      <c r="A8186" s="1">
        <v>42963</v>
      </c>
      <c r="B8186" s="3">
        <f t="shared" si="254"/>
        <v>2017</v>
      </c>
      <c r="C8186" s="3">
        <f t="shared" si="255"/>
        <v>8</v>
      </c>
      <c r="D8186" t="s">
        <v>1916</v>
      </c>
      <c r="E8186" t="s">
        <v>120</v>
      </c>
      <c r="F8186" t="s">
        <v>11</v>
      </c>
      <c r="G8186" t="s">
        <v>18</v>
      </c>
      <c r="H8186" t="s">
        <v>1592</v>
      </c>
      <c r="I8186" s="2">
        <v>67.14</v>
      </c>
      <c r="J8186" s="3">
        <v>4</v>
      </c>
      <c r="K8186" s="2">
        <v>-0.84</v>
      </c>
    </row>
    <row r="8187" spans="1:11" ht="13.8" x14ac:dyDescent="0.25">
      <c r="A8187" s="1">
        <v>42964</v>
      </c>
      <c r="B8187" s="3">
        <f t="shared" si="254"/>
        <v>2017</v>
      </c>
      <c r="C8187" s="3">
        <f t="shared" si="255"/>
        <v>8</v>
      </c>
      <c r="D8187" t="s">
        <v>525</v>
      </c>
      <c r="E8187" t="s">
        <v>149</v>
      </c>
      <c r="F8187" t="s">
        <v>11</v>
      </c>
      <c r="G8187" t="s">
        <v>20</v>
      </c>
      <c r="H8187" t="s">
        <v>121</v>
      </c>
      <c r="I8187" s="2">
        <v>895.92</v>
      </c>
      <c r="J8187" s="3">
        <v>5</v>
      </c>
      <c r="K8187" s="2">
        <v>302.37</v>
      </c>
    </row>
    <row r="8188" spans="1:11" ht="13.8" x14ac:dyDescent="0.25">
      <c r="A8188" s="1">
        <v>42964</v>
      </c>
      <c r="B8188" s="3">
        <f t="shared" si="254"/>
        <v>2017</v>
      </c>
      <c r="C8188" s="3">
        <f t="shared" si="255"/>
        <v>8</v>
      </c>
      <c r="D8188" t="s">
        <v>525</v>
      </c>
      <c r="E8188" t="s">
        <v>149</v>
      </c>
      <c r="F8188" t="s">
        <v>34</v>
      </c>
      <c r="G8188" t="s">
        <v>35</v>
      </c>
      <c r="H8188" t="s">
        <v>726</v>
      </c>
      <c r="I8188" s="2">
        <v>462.56</v>
      </c>
      <c r="J8188" s="3">
        <v>2</v>
      </c>
      <c r="K8188" s="2">
        <v>97.65</v>
      </c>
    </row>
    <row r="8189" spans="1:11" ht="13.8" x14ac:dyDescent="0.25">
      <c r="A8189" s="1">
        <v>42964</v>
      </c>
      <c r="B8189" s="3">
        <f t="shared" si="254"/>
        <v>2017</v>
      </c>
      <c r="C8189" s="3">
        <f t="shared" si="255"/>
        <v>8</v>
      </c>
      <c r="D8189" t="s">
        <v>963</v>
      </c>
      <c r="E8189" t="s">
        <v>33</v>
      </c>
      <c r="F8189" t="s">
        <v>11</v>
      </c>
      <c r="G8189" t="s">
        <v>20</v>
      </c>
      <c r="H8189" t="s">
        <v>368</v>
      </c>
      <c r="I8189" s="2">
        <v>102.93</v>
      </c>
      <c r="J8189" s="3">
        <v>3</v>
      </c>
      <c r="K8189" s="2">
        <v>48.38</v>
      </c>
    </row>
    <row r="8190" spans="1:11" ht="13.8" x14ac:dyDescent="0.25">
      <c r="A8190" s="1">
        <v>42964</v>
      </c>
      <c r="B8190" s="3">
        <f t="shared" si="254"/>
        <v>2017</v>
      </c>
      <c r="C8190" s="3">
        <f t="shared" si="255"/>
        <v>8</v>
      </c>
      <c r="D8190" t="s">
        <v>963</v>
      </c>
      <c r="E8190" t="s">
        <v>33</v>
      </c>
      <c r="F8190" t="s">
        <v>39</v>
      </c>
      <c r="G8190" t="s">
        <v>52</v>
      </c>
      <c r="H8190" t="s">
        <v>1068</v>
      </c>
      <c r="I8190" s="2">
        <v>98.16</v>
      </c>
      <c r="J8190" s="3">
        <v>6</v>
      </c>
      <c r="K8190" s="2">
        <v>9.82</v>
      </c>
    </row>
    <row r="8191" spans="1:11" ht="13.8" x14ac:dyDescent="0.25">
      <c r="A8191" s="1">
        <v>42964</v>
      </c>
      <c r="B8191" s="3">
        <f t="shared" si="254"/>
        <v>2017</v>
      </c>
      <c r="C8191" s="3">
        <f t="shared" si="255"/>
        <v>8</v>
      </c>
      <c r="D8191" t="s">
        <v>1097</v>
      </c>
      <c r="E8191" t="s">
        <v>10</v>
      </c>
      <c r="F8191" t="s">
        <v>11</v>
      </c>
      <c r="G8191" t="s">
        <v>200</v>
      </c>
      <c r="H8191" t="s">
        <v>1119</v>
      </c>
      <c r="I8191" s="2">
        <v>5.55</v>
      </c>
      <c r="J8191" s="3">
        <v>2</v>
      </c>
      <c r="K8191" s="2">
        <v>-1.04</v>
      </c>
    </row>
    <row r="8192" spans="1:11" ht="13.8" x14ac:dyDescent="0.25">
      <c r="A8192" s="1">
        <v>42964</v>
      </c>
      <c r="B8192" s="3">
        <f t="shared" si="254"/>
        <v>2017</v>
      </c>
      <c r="C8192" s="3">
        <f t="shared" si="255"/>
        <v>8</v>
      </c>
      <c r="D8192" t="s">
        <v>1097</v>
      </c>
      <c r="E8192" t="s">
        <v>10</v>
      </c>
      <c r="F8192" t="s">
        <v>11</v>
      </c>
      <c r="G8192" t="s">
        <v>24</v>
      </c>
      <c r="H8192" t="s">
        <v>338</v>
      </c>
      <c r="I8192" s="2">
        <v>8.02</v>
      </c>
      <c r="J8192" s="3">
        <v>3</v>
      </c>
      <c r="K8192" s="2">
        <v>1</v>
      </c>
    </row>
    <row r="8193" spans="1:11" ht="13.8" x14ac:dyDescent="0.25">
      <c r="A8193" s="1">
        <v>42964</v>
      </c>
      <c r="B8193" s="3">
        <f t="shared" si="254"/>
        <v>2017</v>
      </c>
      <c r="C8193" s="3">
        <f t="shared" si="255"/>
        <v>8</v>
      </c>
      <c r="D8193" t="s">
        <v>1097</v>
      </c>
      <c r="E8193" t="s">
        <v>10</v>
      </c>
      <c r="F8193" t="s">
        <v>34</v>
      </c>
      <c r="G8193" t="s">
        <v>35</v>
      </c>
      <c r="H8193" t="s">
        <v>1634</v>
      </c>
      <c r="I8193" s="2">
        <v>74.59</v>
      </c>
      <c r="J8193" s="3">
        <v>4</v>
      </c>
      <c r="K8193" s="2">
        <v>-2.13</v>
      </c>
    </row>
    <row r="8194" spans="1:11" ht="13.8" x14ac:dyDescent="0.25">
      <c r="A8194" s="1">
        <v>42964</v>
      </c>
      <c r="B8194" s="3">
        <f t="shared" si="254"/>
        <v>2017</v>
      </c>
      <c r="C8194" s="3">
        <f t="shared" si="255"/>
        <v>8</v>
      </c>
      <c r="D8194" t="s">
        <v>1097</v>
      </c>
      <c r="E8194" t="s">
        <v>10</v>
      </c>
      <c r="F8194" t="s">
        <v>34</v>
      </c>
      <c r="G8194" t="s">
        <v>47</v>
      </c>
      <c r="H8194" t="s">
        <v>1936</v>
      </c>
      <c r="I8194" s="2">
        <v>16.78</v>
      </c>
      <c r="J8194" s="3">
        <v>2</v>
      </c>
      <c r="K8194" s="2">
        <v>-22.24</v>
      </c>
    </row>
    <row r="8195" spans="1:11" ht="13.8" x14ac:dyDescent="0.25">
      <c r="A8195" s="1">
        <v>42964</v>
      </c>
      <c r="B8195" s="3">
        <f t="shared" ref="B8195:B8258" si="256">YEAR(A8195)</f>
        <v>2017</v>
      </c>
      <c r="C8195" s="3">
        <f t="shared" ref="C8195:C8258" si="257">MONTH(A8195)</f>
        <v>8</v>
      </c>
      <c r="D8195" t="s">
        <v>1097</v>
      </c>
      <c r="E8195" t="s">
        <v>10</v>
      </c>
      <c r="F8195" t="s">
        <v>11</v>
      </c>
      <c r="G8195" t="s">
        <v>92</v>
      </c>
      <c r="H8195" t="s">
        <v>1820</v>
      </c>
      <c r="I8195" s="2">
        <v>38.86</v>
      </c>
      <c r="J8195" s="3">
        <v>4</v>
      </c>
      <c r="K8195" s="2">
        <v>-99.1</v>
      </c>
    </row>
    <row r="8196" spans="1:11" ht="13.8" x14ac:dyDescent="0.25">
      <c r="A8196" s="1">
        <v>42964</v>
      </c>
      <c r="B8196" s="3">
        <f t="shared" si="256"/>
        <v>2017</v>
      </c>
      <c r="C8196" s="3">
        <f t="shared" si="257"/>
        <v>8</v>
      </c>
      <c r="D8196" t="s">
        <v>2365</v>
      </c>
      <c r="E8196" t="s">
        <v>23</v>
      </c>
      <c r="F8196" t="s">
        <v>34</v>
      </c>
      <c r="G8196" t="s">
        <v>35</v>
      </c>
      <c r="H8196" t="s">
        <v>976</v>
      </c>
      <c r="I8196" s="2">
        <v>4416.17</v>
      </c>
      <c r="J8196" s="3">
        <v>9</v>
      </c>
      <c r="K8196" s="2">
        <v>-630.88</v>
      </c>
    </row>
    <row r="8197" spans="1:11" ht="13.8" x14ac:dyDescent="0.25">
      <c r="A8197" s="1">
        <v>42964</v>
      </c>
      <c r="B8197" s="3">
        <f t="shared" si="256"/>
        <v>2017</v>
      </c>
      <c r="C8197" s="3">
        <f t="shared" si="257"/>
        <v>8</v>
      </c>
      <c r="D8197" t="s">
        <v>1907</v>
      </c>
      <c r="E8197" t="s">
        <v>27</v>
      </c>
      <c r="F8197" t="s">
        <v>11</v>
      </c>
      <c r="G8197" t="s">
        <v>63</v>
      </c>
      <c r="H8197" t="s">
        <v>64</v>
      </c>
      <c r="I8197" s="2">
        <v>23.36</v>
      </c>
      <c r="J8197" s="3">
        <v>2</v>
      </c>
      <c r="K8197" s="2">
        <v>11.68</v>
      </c>
    </row>
    <row r="8198" spans="1:11" ht="13.8" x14ac:dyDescent="0.25">
      <c r="A8198" s="1">
        <v>42964</v>
      </c>
      <c r="B8198" s="3">
        <f t="shared" si="256"/>
        <v>2017</v>
      </c>
      <c r="C8198" s="3">
        <f t="shared" si="257"/>
        <v>8</v>
      </c>
      <c r="D8198" t="s">
        <v>1907</v>
      </c>
      <c r="E8198" t="s">
        <v>27</v>
      </c>
      <c r="F8198" t="s">
        <v>39</v>
      </c>
      <c r="G8198" t="s">
        <v>40</v>
      </c>
      <c r="H8198" t="s">
        <v>2290</v>
      </c>
      <c r="I8198" s="2">
        <v>71.98</v>
      </c>
      <c r="J8198" s="3">
        <v>3</v>
      </c>
      <c r="K8198" s="2">
        <v>9</v>
      </c>
    </row>
    <row r="8199" spans="1:11" ht="13.8" x14ac:dyDescent="0.25">
      <c r="A8199" s="1">
        <v>42964</v>
      </c>
      <c r="B8199" s="3">
        <f t="shared" si="256"/>
        <v>2017</v>
      </c>
      <c r="C8199" s="3">
        <f t="shared" si="257"/>
        <v>8</v>
      </c>
      <c r="D8199" t="s">
        <v>1907</v>
      </c>
      <c r="E8199" t="s">
        <v>27</v>
      </c>
      <c r="F8199" t="s">
        <v>11</v>
      </c>
      <c r="G8199" t="s">
        <v>12</v>
      </c>
      <c r="H8199" t="s">
        <v>2069</v>
      </c>
      <c r="I8199" s="2">
        <v>8.56</v>
      </c>
      <c r="J8199" s="3">
        <v>2</v>
      </c>
      <c r="K8199" s="2">
        <v>3.85</v>
      </c>
    </row>
    <row r="8200" spans="1:11" ht="13.8" x14ac:dyDescent="0.25">
      <c r="A8200" s="1">
        <v>42964</v>
      </c>
      <c r="B8200" s="3">
        <f t="shared" si="256"/>
        <v>2017</v>
      </c>
      <c r="C8200" s="3">
        <f t="shared" si="257"/>
        <v>8</v>
      </c>
      <c r="D8200" t="s">
        <v>1907</v>
      </c>
      <c r="E8200" t="s">
        <v>27</v>
      </c>
      <c r="F8200" t="s">
        <v>11</v>
      </c>
      <c r="G8200" t="s">
        <v>20</v>
      </c>
      <c r="H8200" t="s">
        <v>886</v>
      </c>
      <c r="I8200" s="2">
        <v>13.92</v>
      </c>
      <c r="J8200" s="3">
        <v>3</v>
      </c>
      <c r="K8200" s="2">
        <v>4.87</v>
      </c>
    </row>
    <row r="8201" spans="1:11" ht="13.8" x14ac:dyDescent="0.25">
      <c r="A8201" s="1">
        <v>42964</v>
      </c>
      <c r="B8201" s="3">
        <f t="shared" si="256"/>
        <v>2017</v>
      </c>
      <c r="C8201" s="3">
        <f t="shared" si="257"/>
        <v>8</v>
      </c>
      <c r="D8201" t="s">
        <v>1907</v>
      </c>
      <c r="E8201" t="s">
        <v>27</v>
      </c>
      <c r="F8201" t="s">
        <v>11</v>
      </c>
      <c r="G8201" t="s">
        <v>92</v>
      </c>
      <c r="H8201" t="s">
        <v>2552</v>
      </c>
      <c r="I8201" s="2">
        <v>2518.29</v>
      </c>
      <c r="J8201" s="3">
        <v>9</v>
      </c>
      <c r="K8201" s="2">
        <v>654.76</v>
      </c>
    </row>
    <row r="8202" spans="1:11" ht="13.8" x14ac:dyDescent="0.25">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ht="13.8" x14ac:dyDescent="0.25">
      <c r="A8203" s="1">
        <v>42964</v>
      </c>
      <c r="B8203" s="3">
        <f t="shared" si="256"/>
        <v>2017</v>
      </c>
      <c r="C8203" s="3">
        <f t="shared" si="257"/>
        <v>8</v>
      </c>
      <c r="D8203" t="s">
        <v>1907</v>
      </c>
      <c r="E8203" t="s">
        <v>27</v>
      </c>
      <c r="F8203" t="s">
        <v>11</v>
      </c>
      <c r="G8203" t="s">
        <v>20</v>
      </c>
      <c r="H8203" t="s">
        <v>168</v>
      </c>
      <c r="I8203" s="2">
        <v>221.06</v>
      </c>
      <c r="J8203" s="3">
        <v>8</v>
      </c>
      <c r="K8203" s="2">
        <v>77.37</v>
      </c>
    </row>
    <row r="8204" spans="1:11" ht="13.8" x14ac:dyDescent="0.25">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ht="13.8" x14ac:dyDescent="0.25">
      <c r="A8205" s="1">
        <v>42965</v>
      </c>
      <c r="B8205" s="3">
        <f t="shared" si="256"/>
        <v>2017</v>
      </c>
      <c r="C8205" s="3">
        <f t="shared" si="257"/>
        <v>8</v>
      </c>
      <c r="D8205" t="s">
        <v>1696</v>
      </c>
      <c r="E8205" t="s">
        <v>149</v>
      </c>
      <c r="F8205" t="s">
        <v>34</v>
      </c>
      <c r="G8205" t="s">
        <v>47</v>
      </c>
      <c r="H8205" t="s">
        <v>60</v>
      </c>
      <c r="I8205" s="2">
        <v>9.94</v>
      </c>
      <c r="J8205" s="3">
        <v>2</v>
      </c>
      <c r="K8205" s="2">
        <v>3.08</v>
      </c>
    </row>
    <row r="8206" spans="1:11" ht="13.8" x14ac:dyDescent="0.25">
      <c r="A8206" s="1">
        <v>42965</v>
      </c>
      <c r="B8206" s="3">
        <f t="shared" si="256"/>
        <v>2017</v>
      </c>
      <c r="C8206" s="3">
        <f t="shared" si="257"/>
        <v>8</v>
      </c>
      <c r="D8206" t="s">
        <v>1696</v>
      </c>
      <c r="E8206" t="s">
        <v>149</v>
      </c>
      <c r="F8206" t="s">
        <v>11</v>
      </c>
      <c r="G8206" t="s">
        <v>20</v>
      </c>
      <c r="H8206" t="s">
        <v>1825</v>
      </c>
      <c r="I8206" s="2">
        <v>107.42</v>
      </c>
      <c r="J8206" s="3">
        <v>9</v>
      </c>
      <c r="K8206" s="2">
        <v>33.57</v>
      </c>
    </row>
    <row r="8207" spans="1:11" ht="13.8" x14ac:dyDescent="0.25">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ht="13.8" x14ac:dyDescent="0.25">
      <c r="A8208" s="1">
        <v>42965</v>
      </c>
      <c r="B8208" s="3">
        <f t="shared" si="256"/>
        <v>2017</v>
      </c>
      <c r="C8208" s="3">
        <f t="shared" si="257"/>
        <v>8</v>
      </c>
      <c r="D8208" t="s">
        <v>1696</v>
      </c>
      <c r="E8208" t="s">
        <v>149</v>
      </c>
      <c r="F8208" t="s">
        <v>34</v>
      </c>
      <c r="G8208" t="s">
        <v>47</v>
      </c>
      <c r="H8208" t="s">
        <v>1406</v>
      </c>
      <c r="I8208" s="2">
        <v>88.02</v>
      </c>
      <c r="J8208" s="3">
        <v>3</v>
      </c>
      <c r="K8208" s="2">
        <v>27.29</v>
      </c>
    </row>
    <row r="8209" spans="1:11" ht="13.8" x14ac:dyDescent="0.25">
      <c r="A8209" s="1">
        <v>42965</v>
      </c>
      <c r="B8209" s="3">
        <f t="shared" si="256"/>
        <v>2017</v>
      </c>
      <c r="C8209" s="3">
        <f t="shared" si="257"/>
        <v>8</v>
      </c>
      <c r="D8209" t="s">
        <v>889</v>
      </c>
      <c r="E8209" t="s">
        <v>10</v>
      </c>
      <c r="F8209" t="s">
        <v>11</v>
      </c>
      <c r="G8209" t="s">
        <v>18</v>
      </c>
      <c r="H8209" t="s">
        <v>753</v>
      </c>
      <c r="I8209" s="2">
        <v>200.06</v>
      </c>
      <c r="J8209" s="3">
        <v>3</v>
      </c>
      <c r="K8209" s="2">
        <v>12.5</v>
      </c>
    </row>
    <row r="8210" spans="1:11" ht="13.8" x14ac:dyDescent="0.25">
      <c r="A8210" s="1">
        <v>42965</v>
      </c>
      <c r="B8210" s="3">
        <f t="shared" si="256"/>
        <v>2017</v>
      </c>
      <c r="C8210" s="3">
        <f t="shared" si="257"/>
        <v>8</v>
      </c>
      <c r="D8210" t="s">
        <v>889</v>
      </c>
      <c r="E8210" t="s">
        <v>10</v>
      </c>
      <c r="F8210" t="s">
        <v>11</v>
      </c>
      <c r="G8210" t="s">
        <v>20</v>
      </c>
      <c r="H8210" t="s">
        <v>952</v>
      </c>
      <c r="I8210" s="2">
        <v>21.38</v>
      </c>
      <c r="J8210" s="3">
        <v>5</v>
      </c>
      <c r="K8210" s="2">
        <v>-33.14</v>
      </c>
    </row>
    <row r="8211" spans="1:11" ht="13.8" x14ac:dyDescent="0.25">
      <c r="A8211" s="1">
        <v>42965</v>
      </c>
      <c r="B8211" s="3">
        <f t="shared" si="256"/>
        <v>2017</v>
      </c>
      <c r="C8211" s="3">
        <f t="shared" si="257"/>
        <v>8</v>
      </c>
      <c r="D8211" t="s">
        <v>889</v>
      </c>
      <c r="E8211" t="s">
        <v>10</v>
      </c>
      <c r="F8211" t="s">
        <v>11</v>
      </c>
      <c r="G8211" t="s">
        <v>20</v>
      </c>
      <c r="H8211" t="s">
        <v>431</v>
      </c>
      <c r="I8211" s="2">
        <v>6.74</v>
      </c>
      <c r="J8211" s="3">
        <v>4</v>
      </c>
      <c r="K8211" s="2">
        <v>-11.46</v>
      </c>
    </row>
    <row r="8212" spans="1:11" ht="13.8" x14ac:dyDescent="0.25">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ht="13.8" x14ac:dyDescent="0.25">
      <c r="A8213" s="1">
        <v>42965</v>
      </c>
      <c r="B8213" s="3">
        <f t="shared" si="256"/>
        <v>2017</v>
      </c>
      <c r="C8213" s="3">
        <f t="shared" si="257"/>
        <v>8</v>
      </c>
      <c r="D8213" t="s">
        <v>2271</v>
      </c>
      <c r="E8213" t="s">
        <v>164</v>
      </c>
      <c r="F8213" t="s">
        <v>39</v>
      </c>
      <c r="G8213" t="s">
        <v>52</v>
      </c>
      <c r="H8213" t="s">
        <v>1875</v>
      </c>
      <c r="I8213" s="2">
        <v>843.9</v>
      </c>
      <c r="J8213" s="3">
        <v>2</v>
      </c>
      <c r="K8213" s="2">
        <v>371.32</v>
      </c>
    </row>
    <row r="8214" spans="1:11" ht="13.8" x14ac:dyDescent="0.25">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ht="13.8" x14ac:dyDescent="0.25">
      <c r="A8215" s="1">
        <v>42965</v>
      </c>
      <c r="B8215" s="3">
        <f t="shared" si="256"/>
        <v>2017</v>
      </c>
      <c r="C8215" s="3">
        <f t="shared" si="257"/>
        <v>8</v>
      </c>
      <c r="D8215" t="s">
        <v>1891</v>
      </c>
      <c r="E8215" t="s">
        <v>164</v>
      </c>
      <c r="F8215" t="s">
        <v>11</v>
      </c>
      <c r="G8215" t="s">
        <v>20</v>
      </c>
      <c r="H8215" t="s">
        <v>693</v>
      </c>
      <c r="I8215" s="2">
        <v>2793.53</v>
      </c>
      <c r="J8215" s="3">
        <v>9</v>
      </c>
      <c r="K8215" s="2">
        <v>942.82</v>
      </c>
    </row>
    <row r="8216" spans="1:11" ht="13.8" x14ac:dyDescent="0.25">
      <c r="A8216" s="1">
        <v>42965</v>
      </c>
      <c r="B8216" s="3">
        <f t="shared" si="256"/>
        <v>2017</v>
      </c>
      <c r="C8216" s="3">
        <f t="shared" si="257"/>
        <v>8</v>
      </c>
      <c r="D8216" t="s">
        <v>1891</v>
      </c>
      <c r="E8216" t="s">
        <v>164</v>
      </c>
      <c r="F8216" t="s">
        <v>11</v>
      </c>
      <c r="G8216" t="s">
        <v>18</v>
      </c>
      <c r="H8216" t="s">
        <v>974</v>
      </c>
      <c r="I8216" s="2">
        <v>1000.02</v>
      </c>
      <c r="J8216" s="3">
        <v>7</v>
      </c>
      <c r="K8216" s="2">
        <v>290.01</v>
      </c>
    </row>
    <row r="8217" spans="1:11" ht="13.8" x14ac:dyDescent="0.25">
      <c r="A8217" s="1">
        <v>42965</v>
      </c>
      <c r="B8217" s="3">
        <f t="shared" si="256"/>
        <v>2017</v>
      </c>
      <c r="C8217" s="3">
        <f t="shared" si="257"/>
        <v>8</v>
      </c>
      <c r="D8217" t="s">
        <v>1891</v>
      </c>
      <c r="E8217" t="s">
        <v>164</v>
      </c>
      <c r="F8217" t="s">
        <v>34</v>
      </c>
      <c r="G8217" t="s">
        <v>47</v>
      </c>
      <c r="H8217" t="s">
        <v>773</v>
      </c>
      <c r="I8217" s="2">
        <v>65.94</v>
      </c>
      <c r="J8217" s="3">
        <v>3</v>
      </c>
      <c r="K8217" s="2">
        <v>22.42</v>
      </c>
    </row>
    <row r="8218" spans="1:11" ht="13.8" x14ac:dyDescent="0.25">
      <c r="A8218" s="1">
        <v>42965</v>
      </c>
      <c r="B8218" s="3">
        <f t="shared" si="256"/>
        <v>2017</v>
      </c>
      <c r="C8218" s="3">
        <f t="shared" si="257"/>
        <v>8</v>
      </c>
      <c r="D8218" t="s">
        <v>487</v>
      </c>
      <c r="E8218" t="s">
        <v>78</v>
      </c>
      <c r="F8218" t="s">
        <v>11</v>
      </c>
      <c r="G8218" t="s">
        <v>24</v>
      </c>
      <c r="H8218" t="s">
        <v>1527</v>
      </c>
      <c r="I8218" s="2">
        <v>9.91</v>
      </c>
      <c r="J8218" s="3">
        <v>3</v>
      </c>
      <c r="K8218" s="2">
        <v>1.24</v>
      </c>
    </row>
    <row r="8219" spans="1:11" ht="13.8" x14ac:dyDescent="0.25">
      <c r="A8219" s="1">
        <v>42965</v>
      </c>
      <c r="B8219" s="3">
        <f t="shared" si="256"/>
        <v>2017</v>
      </c>
      <c r="C8219" s="3">
        <f t="shared" si="257"/>
        <v>8</v>
      </c>
      <c r="D8219" t="s">
        <v>280</v>
      </c>
      <c r="E8219" t="s">
        <v>78</v>
      </c>
      <c r="F8219" t="s">
        <v>11</v>
      </c>
      <c r="G8219" t="s">
        <v>20</v>
      </c>
      <c r="H8219" t="s">
        <v>511</v>
      </c>
      <c r="I8219" s="2">
        <v>10.78</v>
      </c>
      <c r="J8219" s="3">
        <v>3</v>
      </c>
      <c r="K8219" s="2">
        <v>-7.91</v>
      </c>
    </row>
    <row r="8220" spans="1:11" ht="13.8" x14ac:dyDescent="0.25">
      <c r="A8220" s="1">
        <v>42965</v>
      </c>
      <c r="B8220" s="3">
        <f t="shared" si="256"/>
        <v>2017</v>
      </c>
      <c r="C8220" s="3">
        <f t="shared" si="257"/>
        <v>8</v>
      </c>
      <c r="D8220" t="s">
        <v>2614</v>
      </c>
      <c r="E8220" t="s">
        <v>434</v>
      </c>
      <c r="F8220" t="s">
        <v>39</v>
      </c>
      <c r="G8220" t="s">
        <v>52</v>
      </c>
      <c r="H8220" t="s">
        <v>1879</v>
      </c>
      <c r="I8220" s="2">
        <v>23.18</v>
      </c>
      <c r="J8220" s="3">
        <v>2</v>
      </c>
      <c r="K8220" s="2">
        <v>7.65</v>
      </c>
    </row>
    <row r="8221" spans="1:11" ht="13.8" x14ac:dyDescent="0.25">
      <c r="A8221" s="1">
        <v>42966</v>
      </c>
      <c r="B8221" s="3">
        <f t="shared" si="256"/>
        <v>2017</v>
      </c>
      <c r="C8221" s="3">
        <f t="shared" si="257"/>
        <v>8</v>
      </c>
      <c r="D8221" t="s">
        <v>1295</v>
      </c>
      <c r="E8221" t="s">
        <v>434</v>
      </c>
      <c r="F8221" t="s">
        <v>11</v>
      </c>
      <c r="G8221" t="s">
        <v>20</v>
      </c>
      <c r="H8221" t="s">
        <v>693</v>
      </c>
      <c r="I8221" s="2">
        <v>387.99</v>
      </c>
      <c r="J8221" s="3">
        <v>1</v>
      </c>
      <c r="K8221" s="2">
        <v>182.36</v>
      </c>
    </row>
    <row r="8222" spans="1:11" ht="13.8" x14ac:dyDescent="0.25">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ht="13.8" x14ac:dyDescent="0.25">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ht="13.8" x14ac:dyDescent="0.25">
      <c r="A8224" s="1">
        <v>42966</v>
      </c>
      <c r="B8224" s="3">
        <f t="shared" si="256"/>
        <v>2017</v>
      </c>
      <c r="C8224" s="3">
        <f t="shared" si="257"/>
        <v>8</v>
      </c>
      <c r="D8224" t="s">
        <v>1426</v>
      </c>
      <c r="E8224" t="s">
        <v>296</v>
      </c>
      <c r="F8224" t="s">
        <v>11</v>
      </c>
      <c r="G8224" t="s">
        <v>20</v>
      </c>
      <c r="H8224" t="s">
        <v>1174</v>
      </c>
      <c r="I8224" s="2">
        <v>102.72</v>
      </c>
      <c r="J8224" s="3">
        <v>3</v>
      </c>
      <c r="K8224" s="2">
        <v>37.24</v>
      </c>
    </row>
    <row r="8225" spans="1:11" ht="13.8" x14ac:dyDescent="0.25">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ht="13.8" x14ac:dyDescent="0.25">
      <c r="A8226" s="1">
        <v>42967</v>
      </c>
      <c r="B8226" s="3">
        <f t="shared" si="256"/>
        <v>2017</v>
      </c>
      <c r="C8226" s="3">
        <f t="shared" si="257"/>
        <v>8</v>
      </c>
      <c r="D8226" t="s">
        <v>2104</v>
      </c>
      <c r="E8226" t="s">
        <v>434</v>
      </c>
      <c r="F8226" t="s">
        <v>11</v>
      </c>
      <c r="G8226" t="s">
        <v>18</v>
      </c>
      <c r="H8226" t="s">
        <v>2020</v>
      </c>
      <c r="I8226" s="2">
        <v>40.29</v>
      </c>
      <c r="J8226" s="3">
        <v>3</v>
      </c>
      <c r="K8226" s="2">
        <v>10.48</v>
      </c>
    </row>
    <row r="8227" spans="1:11" ht="13.8" x14ac:dyDescent="0.25">
      <c r="A8227" s="1">
        <v>42967</v>
      </c>
      <c r="B8227" s="3">
        <f t="shared" si="256"/>
        <v>2017</v>
      </c>
      <c r="C8227" s="3">
        <f t="shared" si="257"/>
        <v>8</v>
      </c>
      <c r="D8227" t="s">
        <v>1230</v>
      </c>
      <c r="E8227" t="s">
        <v>27</v>
      </c>
      <c r="F8227" t="s">
        <v>11</v>
      </c>
      <c r="G8227" t="s">
        <v>200</v>
      </c>
      <c r="H8227" t="s">
        <v>1137</v>
      </c>
      <c r="I8227" s="2">
        <v>17.22</v>
      </c>
      <c r="J8227" s="3">
        <v>3</v>
      </c>
      <c r="K8227" s="2">
        <v>5.17</v>
      </c>
    </row>
    <row r="8228" spans="1:11" ht="13.8" x14ac:dyDescent="0.25">
      <c r="A8228" s="1">
        <v>42967</v>
      </c>
      <c r="B8228" s="3">
        <f t="shared" si="256"/>
        <v>2017</v>
      </c>
      <c r="C8228" s="3">
        <f t="shared" si="257"/>
        <v>8</v>
      </c>
      <c r="D8228" t="s">
        <v>1230</v>
      </c>
      <c r="E8228" t="s">
        <v>27</v>
      </c>
      <c r="F8228" t="s">
        <v>11</v>
      </c>
      <c r="G8228" t="s">
        <v>18</v>
      </c>
      <c r="H8228" t="s">
        <v>1761</v>
      </c>
      <c r="I8228" s="2">
        <v>226.56</v>
      </c>
      <c r="J8228" s="3">
        <v>6</v>
      </c>
      <c r="K8228" s="2">
        <v>63.44</v>
      </c>
    </row>
    <row r="8229" spans="1:11" ht="13.8" x14ac:dyDescent="0.25">
      <c r="A8229" s="1">
        <v>42967</v>
      </c>
      <c r="B8229" s="3">
        <f t="shared" si="256"/>
        <v>2017</v>
      </c>
      <c r="C8229" s="3">
        <f t="shared" si="257"/>
        <v>8</v>
      </c>
      <c r="D8229" t="s">
        <v>1230</v>
      </c>
      <c r="E8229" t="s">
        <v>27</v>
      </c>
      <c r="F8229" t="s">
        <v>39</v>
      </c>
      <c r="G8229" t="s">
        <v>40</v>
      </c>
      <c r="H8229" t="s">
        <v>704</v>
      </c>
      <c r="I8229" s="2">
        <v>107.88</v>
      </c>
      <c r="J8229" s="3">
        <v>3</v>
      </c>
      <c r="K8229" s="2">
        <v>10.79</v>
      </c>
    </row>
    <row r="8230" spans="1:11" ht="13.8" x14ac:dyDescent="0.25">
      <c r="A8230" s="1">
        <v>42967</v>
      </c>
      <c r="B8230" s="3">
        <f t="shared" si="256"/>
        <v>2017</v>
      </c>
      <c r="C8230" s="3">
        <f t="shared" si="257"/>
        <v>8</v>
      </c>
      <c r="D8230" t="s">
        <v>277</v>
      </c>
      <c r="E8230" t="s">
        <v>27</v>
      </c>
      <c r="F8230" t="s">
        <v>11</v>
      </c>
      <c r="G8230" t="s">
        <v>12</v>
      </c>
      <c r="H8230" t="s">
        <v>1130</v>
      </c>
      <c r="I8230" s="2">
        <v>25.92</v>
      </c>
      <c r="J8230" s="3">
        <v>4</v>
      </c>
      <c r="K8230" s="2">
        <v>12.44</v>
      </c>
    </row>
    <row r="8231" spans="1:11" ht="13.8" x14ac:dyDescent="0.25">
      <c r="A8231" s="1">
        <v>42967</v>
      </c>
      <c r="B8231" s="3">
        <f t="shared" si="256"/>
        <v>2017</v>
      </c>
      <c r="C8231" s="3">
        <f t="shared" si="257"/>
        <v>8</v>
      </c>
      <c r="D8231" t="s">
        <v>2385</v>
      </c>
      <c r="E8231" t="s">
        <v>245</v>
      </c>
      <c r="F8231" t="s">
        <v>39</v>
      </c>
      <c r="G8231" t="s">
        <v>40</v>
      </c>
      <c r="H8231" t="s">
        <v>704</v>
      </c>
      <c r="I8231" s="2">
        <v>35.96</v>
      </c>
      <c r="J8231" s="3">
        <v>1</v>
      </c>
      <c r="K8231" s="2">
        <v>3.6</v>
      </c>
    </row>
    <row r="8232" spans="1:11" ht="13.8" x14ac:dyDescent="0.25">
      <c r="A8232" s="1">
        <v>42968</v>
      </c>
      <c r="B8232" s="3">
        <f t="shared" si="256"/>
        <v>2017</v>
      </c>
      <c r="C8232" s="3">
        <f t="shared" si="257"/>
        <v>8</v>
      </c>
      <c r="D8232" t="s">
        <v>182</v>
      </c>
      <c r="E8232" t="s">
        <v>329</v>
      </c>
      <c r="F8232" t="s">
        <v>34</v>
      </c>
      <c r="G8232" t="s">
        <v>35</v>
      </c>
      <c r="H8232" t="s">
        <v>660</v>
      </c>
      <c r="I8232" s="2">
        <v>866.4</v>
      </c>
      <c r="J8232" s="3">
        <v>4</v>
      </c>
      <c r="K8232" s="2">
        <v>225.26</v>
      </c>
    </row>
    <row r="8233" spans="1:11" ht="13.8" x14ac:dyDescent="0.25">
      <c r="A8233" s="1">
        <v>42968</v>
      </c>
      <c r="B8233" s="3">
        <f t="shared" si="256"/>
        <v>2017</v>
      </c>
      <c r="C8233" s="3">
        <f t="shared" si="257"/>
        <v>8</v>
      </c>
      <c r="D8233" t="s">
        <v>709</v>
      </c>
      <c r="E8233" t="s">
        <v>315</v>
      </c>
      <c r="F8233" t="s">
        <v>11</v>
      </c>
      <c r="G8233" t="s">
        <v>43</v>
      </c>
      <c r="H8233" t="s">
        <v>1247</v>
      </c>
      <c r="I8233" s="2">
        <v>35</v>
      </c>
      <c r="J8233" s="3">
        <v>7</v>
      </c>
      <c r="K8233" s="2">
        <v>16.8</v>
      </c>
    </row>
    <row r="8234" spans="1:11" ht="13.8" x14ac:dyDescent="0.25">
      <c r="A8234" s="1">
        <v>42968</v>
      </c>
      <c r="B8234" s="3">
        <f t="shared" si="256"/>
        <v>2017</v>
      </c>
      <c r="C8234" s="3">
        <f t="shared" si="257"/>
        <v>8</v>
      </c>
      <c r="D8234" t="s">
        <v>709</v>
      </c>
      <c r="E8234" t="s">
        <v>315</v>
      </c>
      <c r="F8234" t="s">
        <v>11</v>
      </c>
      <c r="G8234" t="s">
        <v>200</v>
      </c>
      <c r="H8234" t="s">
        <v>262</v>
      </c>
      <c r="I8234" s="2">
        <v>37.24</v>
      </c>
      <c r="J8234" s="3">
        <v>4</v>
      </c>
      <c r="K8234" s="2">
        <v>10.8</v>
      </c>
    </row>
    <row r="8235" spans="1:11" ht="13.8" x14ac:dyDescent="0.25">
      <c r="A8235" s="1">
        <v>42968</v>
      </c>
      <c r="B8235" s="3">
        <f t="shared" si="256"/>
        <v>2017</v>
      </c>
      <c r="C8235" s="3">
        <f t="shared" si="257"/>
        <v>8</v>
      </c>
      <c r="D8235" t="s">
        <v>709</v>
      </c>
      <c r="E8235" t="s">
        <v>315</v>
      </c>
      <c r="F8235" t="s">
        <v>11</v>
      </c>
      <c r="G8235" t="s">
        <v>63</v>
      </c>
      <c r="H8235" t="s">
        <v>770</v>
      </c>
      <c r="I8235" s="2">
        <v>15.28</v>
      </c>
      <c r="J8235" s="3">
        <v>2</v>
      </c>
      <c r="K8235" s="2">
        <v>7.49</v>
      </c>
    </row>
    <row r="8236" spans="1:11" ht="13.8" x14ac:dyDescent="0.25">
      <c r="A8236" s="1">
        <v>42968</v>
      </c>
      <c r="B8236" s="3">
        <f t="shared" si="256"/>
        <v>2017</v>
      </c>
      <c r="C8236" s="3">
        <f t="shared" si="257"/>
        <v>8</v>
      </c>
      <c r="D8236" t="s">
        <v>1212</v>
      </c>
      <c r="E8236" t="s">
        <v>27</v>
      </c>
      <c r="F8236" t="s">
        <v>11</v>
      </c>
      <c r="G8236" t="s">
        <v>24</v>
      </c>
      <c r="H8236" t="s">
        <v>2201</v>
      </c>
      <c r="I8236" s="2">
        <v>17.12</v>
      </c>
      <c r="J8236" s="3">
        <v>4</v>
      </c>
      <c r="K8236" s="2">
        <v>4.96</v>
      </c>
    </row>
    <row r="8237" spans="1:11" ht="13.8" x14ac:dyDescent="0.25">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ht="13.8" x14ac:dyDescent="0.25">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ht="13.8" x14ac:dyDescent="0.25">
      <c r="A8239" s="1">
        <v>42968</v>
      </c>
      <c r="B8239" s="3">
        <f t="shared" si="256"/>
        <v>2017</v>
      </c>
      <c r="C8239" s="3">
        <f t="shared" si="257"/>
        <v>8</v>
      </c>
      <c r="D8239" t="s">
        <v>1212</v>
      </c>
      <c r="E8239" t="s">
        <v>27</v>
      </c>
      <c r="F8239" t="s">
        <v>34</v>
      </c>
      <c r="G8239" t="s">
        <v>145</v>
      </c>
      <c r="H8239" t="s">
        <v>741</v>
      </c>
      <c r="I8239" s="2">
        <v>568.73</v>
      </c>
      <c r="J8239" s="3">
        <v>3</v>
      </c>
      <c r="K8239" s="2">
        <v>28.44</v>
      </c>
    </row>
    <row r="8240" spans="1:11" ht="13.8" x14ac:dyDescent="0.25">
      <c r="A8240" s="1">
        <v>42968</v>
      </c>
      <c r="B8240" s="3">
        <f t="shared" si="256"/>
        <v>2017</v>
      </c>
      <c r="C8240" s="3">
        <f t="shared" si="257"/>
        <v>8</v>
      </c>
      <c r="D8240" t="s">
        <v>1212</v>
      </c>
      <c r="E8240" t="s">
        <v>27</v>
      </c>
      <c r="F8240" t="s">
        <v>11</v>
      </c>
      <c r="G8240" t="s">
        <v>20</v>
      </c>
      <c r="H8240" t="s">
        <v>1567</v>
      </c>
      <c r="I8240" s="2">
        <v>117.14</v>
      </c>
      <c r="J8240" s="3">
        <v>9</v>
      </c>
      <c r="K8240" s="2">
        <v>42.46</v>
      </c>
    </row>
    <row r="8241" spans="1:11" ht="13.8" x14ac:dyDescent="0.25">
      <c r="A8241" s="1">
        <v>42968</v>
      </c>
      <c r="B8241" s="3">
        <f t="shared" si="256"/>
        <v>2017</v>
      </c>
      <c r="C8241" s="3">
        <f t="shared" si="257"/>
        <v>8</v>
      </c>
      <c r="D8241" t="s">
        <v>1212</v>
      </c>
      <c r="E8241" t="s">
        <v>27</v>
      </c>
      <c r="F8241" t="s">
        <v>11</v>
      </c>
      <c r="G8241" t="s">
        <v>92</v>
      </c>
      <c r="H8241" t="s">
        <v>2354</v>
      </c>
      <c r="I8241" s="2">
        <v>203.52</v>
      </c>
      <c r="J8241" s="3">
        <v>3</v>
      </c>
      <c r="K8241" s="2">
        <v>54.95</v>
      </c>
    </row>
    <row r="8242" spans="1:11" ht="13.8" x14ac:dyDescent="0.25">
      <c r="A8242" s="1">
        <v>42968</v>
      </c>
      <c r="B8242" s="3">
        <f t="shared" si="256"/>
        <v>2017</v>
      </c>
      <c r="C8242" s="3">
        <f t="shared" si="257"/>
        <v>8</v>
      </c>
      <c r="D8242" t="s">
        <v>1212</v>
      </c>
      <c r="E8242" t="s">
        <v>27</v>
      </c>
      <c r="F8242" t="s">
        <v>11</v>
      </c>
      <c r="G8242" t="s">
        <v>16</v>
      </c>
      <c r="H8242" t="s">
        <v>1709</v>
      </c>
      <c r="I8242" s="2">
        <v>51.75</v>
      </c>
      <c r="J8242" s="3">
        <v>5</v>
      </c>
      <c r="K8242" s="2">
        <v>24.84</v>
      </c>
    </row>
    <row r="8243" spans="1:11" ht="13.8" x14ac:dyDescent="0.25">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ht="13.8" x14ac:dyDescent="0.25">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ht="13.8" x14ac:dyDescent="0.25">
      <c r="A8245" s="1">
        <v>42968</v>
      </c>
      <c r="B8245" s="3">
        <f t="shared" si="256"/>
        <v>2017</v>
      </c>
      <c r="C8245" s="3">
        <f t="shared" si="257"/>
        <v>8</v>
      </c>
      <c r="D8245" t="s">
        <v>456</v>
      </c>
      <c r="E8245" t="s">
        <v>531</v>
      </c>
      <c r="F8245" t="s">
        <v>34</v>
      </c>
      <c r="G8245" t="s">
        <v>47</v>
      </c>
      <c r="H8245" t="s">
        <v>2647</v>
      </c>
      <c r="I8245" s="2">
        <v>91.92</v>
      </c>
      <c r="J8245" s="3">
        <v>4</v>
      </c>
      <c r="K8245" s="2">
        <v>31.25</v>
      </c>
    </row>
    <row r="8246" spans="1:11" ht="13.8" x14ac:dyDescent="0.25">
      <c r="A8246" s="1">
        <v>42968</v>
      </c>
      <c r="B8246" s="3">
        <f t="shared" si="256"/>
        <v>2017</v>
      </c>
      <c r="C8246" s="3">
        <f t="shared" si="257"/>
        <v>8</v>
      </c>
      <c r="D8246" t="s">
        <v>2412</v>
      </c>
      <c r="E8246" t="s">
        <v>95</v>
      </c>
      <c r="F8246" t="s">
        <v>11</v>
      </c>
      <c r="G8246" t="s">
        <v>12</v>
      </c>
      <c r="H8246" t="s">
        <v>882</v>
      </c>
      <c r="I8246" s="2">
        <v>83.88</v>
      </c>
      <c r="J8246" s="3">
        <v>1</v>
      </c>
      <c r="K8246" s="2">
        <v>29.36</v>
      </c>
    </row>
    <row r="8247" spans="1:11" ht="13.8" x14ac:dyDescent="0.25">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ht="13.8" x14ac:dyDescent="0.25">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ht="13.8" x14ac:dyDescent="0.25">
      <c r="A8249" s="1">
        <v>42968</v>
      </c>
      <c r="B8249" s="3">
        <f t="shared" si="256"/>
        <v>2017</v>
      </c>
      <c r="C8249" s="3">
        <f t="shared" si="257"/>
        <v>8</v>
      </c>
      <c r="D8249" t="s">
        <v>1618</v>
      </c>
      <c r="E8249" t="s">
        <v>164</v>
      </c>
      <c r="F8249" t="s">
        <v>39</v>
      </c>
      <c r="G8249" t="s">
        <v>52</v>
      </c>
      <c r="H8249" t="s">
        <v>2255</v>
      </c>
      <c r="I8249" s="2">
        <v>33.18</v>
      </c>
      <c r="J8249" s="3">
        <v>2</v>
      </c>
      <c r="K8249" s="2">
        <v>11.61</v>
      </c>
    </row>
    <row r="8250" spans="1:11" ht="13.8" x14ac:dyDescent="0.25">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ht="13.8" x14ac:dyDescent="0.25">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ht="13.8" x14ac:dyDescent="0.25">
      <c r="A8252" s="1">
        <v>42968</v>
      </c>
      <c r="B8252" s="3">
        <f t="shared" si="256"/>
        <v>2017</v>
      </c>
      <c r="C8252" s="3">
        <f t="shared" si="257"/>
        <v>8</v>
      </c>
      <c r="D8252" t="s">
        <v>2624</v>
      </c>
      <c r="E8252" t="s">
        <v>278</v>
      </c>
      <c r="F8252" t="s">
        <v>11</v>
      </c>
      <c r="G8252" t="s">
        <v>18</v>
      </c>
      <c r="H8252" t="s">
        <v>1689</v>
      </c>
      <c r="I8252" s="2">
        <v>237.1</v>
      </c>
      <c r="J8252" s="3">
        <v>3</v>
      </c>
      <c r="K8252" s="2">
        <v>20.75</v>
      </c>
    </row>
    <row r="8253" spans="1:11" ht="13.8" x14ac:dyDescent="0.25">
      <c r="A8253" s="1">
        <v>42968</v>
      </c>
      <c r="B8253" s="3">
        <f t="shared" si="256"/>
        <v>2017</v>
      </c>
      <c r="C8253" s="3">
        <f t="shared" si="257"/>
        <v>8</v>
      </c>
      <c r="D8253" t="s">
        <v>2624</v>
      </c>
      <c r="E8253" t="s">
        <v>278</v>
      </c>
      <c r="F8253" t="s">
        <v>34</v>
      </c>
      <c r="G8253" t="s">
        <v>47</v>
      </c>
      <c r="H8253" t="s">
        <v>2000</v>
      </c>
      <c r="I8253" s="2">
        <v>22.75</v>
      </c>
      <c r="J8253" s="3">
        <v>3</v>
      </c>
      <c r="K8253" s="2">
        <v>7.11</v>
      </c>
    </row>
    <row r="8254" spans="1:11" ht="13.8" x14ac:dyDescent="0.25">
      <c r="A8254" s="1">
        <v>42968</v>
      </c>
      <c r="B8254" s="3">
        <f t="shared" si="256"/>
        <v>2017</v>
      </c>
      <c r="C8254" s="3">
        <f t="shared" si="257"/>
        <v>8</v>
      </c>
      <c r="D8254" t="s">
        <v>2624</v>
      </c>
      <c r="E8254" t="s">
        <v>278</v>
      </c>
      <c r="F8254" t="s">
        <v>11</v>
      </c>
      <c r="G8254" t="s">
        <v>12</v>
      </c>
      <c r="H8254" t="s">
        <v>1978</v>
      </c>
      <c r="I8254" s="2">
        <v>6.67</v>
      </c>
      <c r="J8254" s="3">
        <v>1</v>
      </c>
      <c r="K8254" s="2">
        <v>2.09</v>
      </c>
    </row>
    <row r="8255" spans="1:11" ht="13.8" x14ac:dyDescent="0.25">
      <c r="A8255" s="1">
        <v>42969</v>
      </c>
      <c r="B8255" s="3">
        <f t="shared" si="256"/>
        <v>2017</v>
      </c>
      <c r="C8255" s="3">
        <f t="shared" si="257"/>
        <v>8</v>
      </c>
      <c r="D8255" t="s">
        <v>2665</v>
      </c>
      <c r="E8255" t="s">
        <v>27</v>
      </c>
      <c r="F8255" t="s">
        <v>34</v>
      </c>
      <c r="G8255" t="s">
        <v>145</v>
      </c>
      <c r="H8255" t="s">
        <v>1553</v>
      </c>
      <c r="I8255" s="2">
        <v>210.01</v>
      </c>
      <c r="J8255" s="3">
        <v>1</v>
      </c>
      <c r="K8255" s="2">
        <v>2.63</v>
      </c>
    </row>
    <row r="8256" spans="1:11" ht="13.8" x14ac:dyDescent="0.25">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ht="13.8" x14ac:dyDescent="0.25">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ht="13.8" x14ac:dyDescent="0.25">
      <c r="A8258" s="1">
        <v>42970</v>
      </c>
      <c r="B8258" s="3">
        <f t="shared" si="256"/>
        <v>2017</v>
      </c>
      <c r="C8258" s="3">
        <f t="shared" si="257"/>
        <v>8</v>
      </c>
      <c r="D8258" t="s">
        <v>1546</v>
      </c>
      <c r="E8258" t="s">
        <v>123</v>
      </c>
      <c r="F8258" t="s">
        <v>11</v>
      </c>
      <c r="G8258" t="s">
        <v>12</v>
      </c>
      <c r="H8258" t="s">
        <v>2546</v>
      </c>
      <c r="I8258" s="2">
        <v>49.57</v>
      </c>
      <c r="J8258" s="3">
        <v>2</v>
      </c>
      <c r="K8258" s="2">
        <v>15.49</v>
      </c>
    </row>
    <row r="8259" spans="1:11" ht="13.8" x14ac:dyDescent="0.25">
      <c r="A8259" s="1">
        <v>42970</v>
      </c>
      <c r="B8259" s="3">
        <f t="shared" ref="B8259:B8322" si="258">YEAR(A8259)</f>
        <v>2017</v>
      </c>
      <c r="C8259" s="3">
        <f t="shared" ref="C8259:C8322" si="259">MONTH(A8259)</f>
        <v>8</v>
      </c>
      <c r="D8259" t="s">
        <v>1546</v>
      </c>
      <c r="E8259" t="s">
        <v>123</v>
      </c>
      <c r="F8259" t="s">
        <v>11</v>
      </c>
      <c r="G8259" t="s">
        <v>92</v>
      </c>
      <c r="H8259" t="s">
        <v>2395</v>
      </c>
      <c r="I8259" s="2">
        <v>161.38</v>
      </c>
      <c r="J8259" s="3">
        <v>6</v>
      </c>
      <c r="K8259" s="2">
        <v>12.1</v>
      </c>
    </row>
    <row r="8260" spans="1:11" ht="13.8" x14ac:dyDescent="0.25">
      <c r="A8260" s="1">
        <v>42970</v>
      </c>
      <c r="B8260" s="3">
        <f t="shared" si="258"/>
        <v>2017</v>
      </c>
      <c r="C8260" s="3">
        <f t="shared" si="259"/>
        <v>8</v>
      </c>
      <c r="D8260" t="s">
        <v>1546</v>
      </c>
      <c r="E8260" t="s">
        <v>123</v>
      </c>
      <c r="F8260" t="s">
        <v>34</v>
      </c>
      <c r="G8260" t="s">
        <v>47</v>
      </c>
      <c r="H8260" t="s">
        <v>616</v>
      </c>
      <c r="I8260" s="2">
        <v>2.78</v>
      </c>
      <c r="J8260" s="3">
        <v>2</v>
      </c>
      <c r="K8260" s="2">
        <v>0.42</v>
      </c>
    </row>
    <row r="8261" spans="1:11" ht="13.8" x14ac:dyDescent="0.25">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ht="13.8" x14ac:dyDescent="0.25">
      <c r="A8262" s="1">
        <v>42971</v>
      </c>
      <c r="B8262" s="3">
        <f t="shared" si="258"/>
        <v>2017</v>
      </c>
      <c r="C8262" s="3">
        <f t="shared" si="259"/>
        <v>8</v>
      </c>
      <c r="D8262" t="s">
        <v>1935</v>
      </c>
      <c r="E8262" t="s">
        <v>149</v>
      </c>
      <c r="F8262" t="s">
        <v>11</v>
      </c>
      <c r="G8262" t="s">
        <v>20</v>
      </c>
      <c r="H8262" t="s">
        <v>800</v>
      </c>
      <c r="I8262" s="2">
        <v>24.67</v>
      </c>
      <c r="J8262" s="3">
        <v>4</v>
      </c>
      <c r="K8262" s="2">
        <v>7.71</v>
      </c>
    </row>
    <row r="8263" spans="1:11" ht="13.8" x14ac:dyDescent="0.25">
      <c r="A8263" s="1">
        <v>42971</v>
      </c>
      <c r="B8263" s="3">
        <f t="shared" si="258"/>
        <v>2017</v>
      </c>
      <c r="C8263" s="3">
        <f t="shared" si="259"/>
        <v>8</v>
      </c>
      <c r="D8263" t="s">
        <v>1935</v>
      </c>
      <c r="E8263" t="s">
        <v>149</v>
      </c>
      <c r="F8263" t="s">
        <v>11</v>
      </c>
      <c r="G8263" t="s">
        <v>20</v>
      </c>
      <c r="H8263" t="s">
        <v>1120</v>
      </c>
      <c r="I8263" s="2">
        <v>3.74</v>
      </c>
      <c r="J8263" s="3">
        <v>1</v>
      </c>
      <c r="K8263" s="2">
        <v>1.31</v>
      </c>
    </row>
    <row r="8264" spans="1:11" ht="13.8" x14ac:dyDescent="0.25">
      <c r="A8264" s="1">
        <v>42971</v>
      </c>
      <c r="B8264" s="3">
        <f t="shared" si="258"/>
        <v>2017</v>
      </c>
      <c r="C8264" s="3">
        <f t="shared" si="259"/>
        <v>8</v>
      </c>
      <c r="D8264" t="s">
        <v>1303</v>
      </c>
      <c r="E8264" t="s">
        <v>78</v>
      </c>
      <c r="F8264" t="s">
        <v>11</v>
      </c>
      <c r="G8264" t="s">
        <v>92</v>
      </c>
      <c r="H8264" t="s">
        <v>2560</v>
      </c>
      <c r="I8264" s="2">
        <v>646.27</v>
      </c>
      <c r="J8264" s="3">
        <v>8</v>
      </c>
      <c r="K8264" s="2">
        <v>64.63</v>
      </c>
    </row>
    <row r="8265" spans="1:11" ht="13.8" x14ac:dyDescent="0.25">
      <c r="A8265" s="1">
        <v>42971</v>
      </c>
      <c r="B8265" s="3">
        <f t="shared" si="258"/>
        <v>2017</v>
      </c>
      <c r="C8265" s="3">
        <f t="shared" si="259"/>
        <v>8</v>
      </c>
      <c r="D8265" t="s">
        <v>1303</v>
      </c>
      <c r="E8265" t="s">
        <v>78</v>
      </c>
      <c r="F8265" t="s">
        <v>11</v>
      </c>
      <c r="G8265" t="s">
        <v>12</v>
      </c>
      <c r="H8265" t="s">
        <v>327</v>
      </c>
      <c r="I8265" s="2">
        <v>10.37</v>
      </c>
      <c r="J8265" s="3">
        <v>2</v>
      </c>
      <c r="K8265" s="2">
        <v>3.76</v>
      </c>
    </row>
    <row r="8266" spans="1:11" ht="13.8" x14ac:dyDescent="0.25">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ht="13.8" x14ac:dyDescent="0.25">
      <c r="A8267" s="1">
        <v>42972</v>
      </c>
      <c r="B8267" s="3">
        <f t="shared" si="258"/>
        <v>2017</v>
      </c>
      <c r="C8267" s="3">
        <f t="shared" si="259"/>
        <v>8</v>
      </c>
      <c r="D8267" t="s">
        <v>2447</v>
      </c>
      <c r="E8267" t="s">
        <v>120</v>
      </c>
      <c r="F8267" t="s">
        <v>11</v>
      </c>
      <c r="G8267" t="s">
        <v>24</v>
      </c>
      <c r="H8267" t="s">
        <v>226</v>
      </c>
      <c r="I8267" s="2">
        <v>9.73</v>
      </c>
      <c r="J8267" s="3">
        <v>2</v>
      </c>
      <c r="K8267" s="2">
        <v>1.7</v>
      </c>
    </row>
    <row r="8268" spans="1:11" ht="13.8" x14ac:dyDescent="0.25">
      <c r="A8268" s="1">
        <v>42972</v>
      </c>
      <c r="B8268" s="3">
        <f t="shared" si="258"/>
        <v>2017</v>
      </c>
      <c r="C8268" s="3">
        <f t="shared" si="259"/>
        <v>8</v>
      </c>
      <c r="D8268" t="s">
        <v>2447</v>
      </c>
      <c r="E8268" t="s">
        <v>120</v>
      </c>
      <c r="F8268" t="s">
        <v>11</v>
      </c>
      <c r="G8268" t="s">
        <v>12</v>
      </c>
      <c r="H8268" t="s">
        <v>1590</v>
      </c>
      <c r="I8268" s="2">
        <v>3.42</v>
      </c>
      <c r="J8268" s="3">
        <v>1</v>
      </c>
      <c r="K8268" s="2">
        <v>1.07</v>
      </c>
    </row>
    <row r="8269" spans="1:11" ht="13.8" x14ac:dyDescent="0.25">
      <c r="A8269" s="1">
        <v>42972</v>
      </c>
      <c r="B8269" s="3">
        <f t="shared" si="258"/>
        <v>2017</v>
      </c>
      <c r="C8269" s="3">
        <f t="shared" si="259"/>
        <v>8</v>
      </c>
      <c r="D8269" t="s">
        <v>1173</v>
      </c>
      <c r="E8269" t="s">
        <v>78</v>
      </c>
      <c r="F8269" t="s">
        <v>11</v>
      </c>
      <c r="G8269" t="s">
        <v>18</v>
      </c>
      <c r="H8269" t="s">
        <v>1522</v>
      </c>
      <c r="I8269" s="2">
        <v>25.7</v>
      </c>
      <c r="J8269" s="3">
        <v>2</v>
      </c>
      <c r="K8269" s="2">
        <v>1.93</v>
      </c>
    </row>
    <row r="8270" spans="1:11" ht="13.8" x14ac:dyDescent="0.25">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ht="13.8" x14ac:dyDescent="0.25">
      <c r="A8271" s="1">
        <v>42973</v>
      </c>
      <c r="B8271" s="3">
        <f t="shared" si="258"/>
        <v>2017</v>
      </c>
      <c r="C8271" s="3">
        <f t="shared" si="259"/>
        <v>8</v>
      </c>
      <c r="D8271" t="s">
        <v>1672</v>
      </c>
      <c r="E8271" t="s">
        <v>30</v>
      </c>
      <c r="F8271" t="s">
        <v>39</v>
      </c>
      <c r="G8271" t="s">
        <v>52</v>
      </c>
      <c r="H8271" t="s">
        <v>867</v>
      </c>
      <c r="I8271" s="2">
        <v>71.98</v>
      </c>
      <c r="J8271" s="3">
        <v>2</v>
      </c>
      <c r="K8271" s="2">
        <v>15.12</v>
      </c>
    </row>
    <row r="8272" spans="1:11" ht="13.8" x14ac:dyDescent="0.25">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ht="13.8" x14ac:dyDescent="0.25">
      <c r="A8273" s="1">
        <v>42973</v>
      </c>
      <c r="B8273" s="3">
        <f t="shared" si="258"/>
        <v>2017</v>
      </c>
      <c r="C8273" s="3">
        <f t="shared" si="259"/>
        <v>8</v>
      </c>
      <c r="D8273" t="s">
        <v>2013</v>
      </c>
      <c r="E8273" t="s">
        <v>110</v>
      </c>
      <c r="F8273" t="s">
        <v>11</v>
      </c>
      <c r="G8273" t="s">
        <v>18</v>
      </c>
      <c r="H8273" t="s">
        <v>2020</v>
      </c>
      <c r="I8273" s="2">
        <v>53.72</v>
      </c>
      <c r="J8273" s="3">
        <v>4</v>
      </c>
      <c r="K8273" s="2">
        <v>13.97</v>
      </c>
    </row>
    <row r="8274" spans="1:11" ht="13.8" x14ac:dyDescent="0.25">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ht="13.8" x14ac:dyDescent="0.25">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ht="13.8" x14ac:dyDescent="0.25">
      <c r="A8276" s="1">
        <v>42974</v>
      </c>
      <c r="B8276" s="3">
        <f t="shared" si="258"/>
        <v>2017</v>
      </c>
      <c r="C8276" s="3">
        <f t="shared" si="259"/>
        <v>8</v>
      </c>
      <c r="D8276" t="s">
        <v>1209</v>
      </c>
      <c r="E8276" t="s">
        <v>149</v>
      </c>
      <c r="F8276" t="s">
        <v>39</v>
      </c>
      <c r="G8276" t="s">
        <v>40</v>
      </c>
      <c r="H8276" t="s">
        <v>1187</v>
      </c>
      <c r="I8276" s="2">
        <v>347.97</v>
      </c>
      <c r="J8276" s="3">
        <v>3</v>
      </c>
      <c r="K8276" s="2">
        <v>100.91</v>
      </c>
    </row>
    <row r="8277" spans="1:11" ht="13.8" x14ac:dyDescent="0.25">
      <c r="A8277" s="1">
        <v>42974</v>
      </c>
      <c r="B8277" s="3">
        <f t="shared" si="258"/>
        <v>2017</v>
      </c>
      <c r="C8277" s="3">
        <f t="shared" si="259"/>
        <v>8</v>
      </c>
      <c r="D8277" t="s">
        <v>1209</v>
      </c>
      <c r="E8277" t="s">
        <v>149</v>
      </c>
      <c r="F8277" t="s">
        <v>11</v>
      </c>
      <c r="G8277" t="s">
        <v>20</v>
      </c>
      <c r="H8277" t="s">
        <v>800</v>
      </c>
      <c r="I8277" s="2">
        <v>37.01</v>
      </c>
      <c r="J8277" s="3">
        <v>6</v>
      </c>
      <c r="K8277" s="2">
        <v>11.57</v>
      </c>
    </row>
    <row r="8278" spans="1:11" ht="13.8" x14ac:dyDescent="0.25">
      <c r="A8278" s="1">
        <v>42974</v>
      </c>
      <c r="B8278" s="3">
        <f t="shared" si="258"/>
        <v>2017</v>
      </c>
      <c r="C8278" s="3">
        <f t="shared" si="259"/>
        <v>8</v>
      </c>
      <c r="D8278" t="s">
        <v>509</v>
      </c>
      <c r="E8278" t="s">
        <v>10</v>
      </c>
      <c r="F8278" t="s">
        <v>11</v>
      </c>
      <c r="G8278" t="s">
        <v>24</v>
      </c>
      <c r="H8278" t="s">
        <v>384</v>
      </c>
      <c r="I8278" s="2">
        <v>5.95</v>
      </c>
      <c r="J8278" s="3">
        <v>1</v>
      </c>
      <c r="K8278" s="2">
        <v>0.37</v>
      </c>
    </row>
    <row r="8279" spans="1:11" ht="13.8" x14ac:dyDescent="0.25">
      <c r="A8279" s="1">
        <v>42974</v>
      </c>
      <c r="B8279" s="3">
        <f t="shared" si="258"/>
        <v>2017</v>
      </c>
      <c r="C8279" s="3">
        <f t="shared" si="259"/>
        <v>8</v>
      </c>
      <c r="D8279" t="s">
        <v>1249</v>
      </c>
      <c r="E8279" t="s">
        <v>123</v>
      </c>
      <c r="F8279" t="s">
        <v>11</v>
      </c>
      <c r="G8279" t="s">
        <v>63</v>
      </c>
      <c r="H8279" t="s">
        <v>1427</v>
      </c>
      <c r="I8279" s="2">
        <v>2.9</v>
      </c>
      <c r="J8279" s="3">
        <v>1</v>
      </c>
      <c r="K8279" s="2">
        <v>0.98</v>
      </c>
    </row>
    <row r="8280" spans="1:11" ht="13.8" x14ac:dyDescent="0.25">
      <c r="A8280" s="1">
        <v>42974</v>
      </c>
      <c r="B8280" s="3">
        <f t="shared" si="258"/>
        <v>2017</v>
      </c>
      <c r="C8280" s="3">
        <f t="shared" si="259"/>
        <v>8</v>
      </c>
      <c r="D8280" t="s">
        <v>2265</v>
      </c>
      <c r="E8280" t="s">
        <v>27</v>
      </c>
      <c r="F8280" t="s">
        <v>34</v>
      </c>
      <c r="G8280" t="s">
        <v>47</v>
      </c>
      <c r="H8280" t="s">
        <v>2036</v>
      </c>
      <c r="I8280" s="2">
        <v>198.46</v>
      </c>
      <c r="J8280" s="3">
        <v>2</v>
      </c>
      <c r="K8280" s="2">
        <v>99.23</v>
      </c>
    </row>
    <row r="8281" spans="1:11" ht="13.8" x14ac:dyDescent="0.25">
      <c r="A8281" s="1">
        <v>42974</v>
      </c>
      <c r="B8281" s="3">
        <f t="shared" si="258"/>
        <v>2017</v>
      </c>
      <c r="C8281" s="3">
        <f t="shared" si="259"/>
        <v>8</v>
      </c>
      <c r="D8281" t="s">
        <v>2265</v>
      </c>
      <c r="E8281" t="s">
        <v>27</v>
      </c>
      <c r="F8281" t="s">
        <v>11</v>
      </c>
      <c r="G8281" t="s">
        <v>92</v>
      </c>
      <c r="H8281" t="s">
        <v>1640</v>
      </c>
      <c r="I8281" s="2">
        <v>321.92</v>
      </c>
      <c r="J8281" s="3">
        <v>4</v>
      </c>
      <c r="K8281" s="2">
        <v>96.58</v>
      </c>
    </row>
    <row r="8282" spans="1:11" ht="13.8" x14ac:dyDescent="0.25">
      <c r="A8282" s="1">
        <v>42974</v>
      </c>
      <c r="B8282" s="3">
        <f t="shared" si="258"/>
        <v>2017</v>
      </c>
      <c r="C8282" s="3">
        <f t="shared" si="259"/>
        <v>8</v>
      </c>
      <c r="D8282" t="s">
        <v>2265</v>
      </c>
      <c r="E8282" t="s">
        <v>27</v>
      </c>
      <c r="F8282" t="s">
        <v>39</v>
      </c>
      <c r="G8282" t="s">
        <v>603</v>
      </c>
      <c r="H8282" t="s">
        <v>1089</v>
      </c>
      <c r="I8282" s="2">
        <v>879.98</v>
      </c>
      <c r="J8282" s="3">
        <v>2</v>
      </c>
      <c r="K8282" s="2">
        <v>329.99</v>
      </c>
    </row>
    <row r="8283" spans="1:11" ht="13.8" x14ac:dyDescent="0.25">
      <c r="A8283" s="1">
        <v>42974</v>
      </c>
      <c r="B8283" s="3">
        <f t="shared" si="258"/>
        <v>2017</v>
      </c>
      <c r="C8283" s="3">
        <f t="shared" si="259"/>
        <v>8</v>
      </c>
      <c r="D8283" t="s">
        <v>2265</v>
      </c>
      <c r="E8283" t="s">
        <v>27</v>
      </c>
      <c r="F8283" t="s">
        <v>11</v>
      </c>
      <c r="G8283" t="s">
        <v>200</v>
      </c>
      <c r="H8283" t="s">
        <v>2593</v>
      </c>
      <c r="I8283" s="2">
        <v>28.4</v>
      </c>
      <c r="J8283" s="3">
        <v>5</v>
      </c>
      <c r="K8283" s="2">
        <v>8.24</v>
      </c>
    </row>
    <row r="8284" spans="1:11" ht="13.8" x14ac:dyDescent="0.25">
      <c r="A8284" s="1">
        <v>42974</v>
      </c>
      <c r="B8284" s="3">
        <f t="shared" si="258"/>
        <v>2017</v>
      </c>
      <c r="C8284" s="3">
        <f t="shared" si="259"/>
        <v>8</v>
      </c>
      <c r="D8284" t="s">
        <v>2265</v>
      </c>
      <c r="E8284" t="s">
        <v>27</v>
      </c>
      <c r="F8284" t="s">
        <v>34</v>
      </c>
      <c r="G8284" t="s">
        <v>35</v>
      </c>
      <c r="H8284" t="s">
        <v>574</v>
      </c>
      <c r="I8284" s="2">
        <v>230.28</v>
      </c>
      <c r="J8284" s="3">
        <v>3</v>
      </c>
      <c r="K8284" s="2">
        <v>23.03</v>
      </c>
    </row>
    <row r="8285" spans="1:11" ht="13.8" x14ac:dyDescent="0.25">
      <c r="A8285" s="1">
        <v>42974</v>
      </c>
      <c r="B8285" s="3">
        <f t="shared" si="258"/>
        <v>2017</v>
      </c>
      <c r="C8285" s="3">
        <f t="shared" si="259"/>
        <v>8</v>
      </c>
      <c r="D8285" t="s">
        <v>2265</v>
      </c>
      <c r="E8285" t="s">
        <v>27</v>
      </c>
      <c r="F8285" t="s">
        <v>11</v>
      </c>
      <c r="G8285" t="s">
        <v>12</v>
      </c>
      <c r="H8285" t="s">
        <v>1054</v>
      </c>
      <c r="I8285" s="2">
        <v>116.28</v>
      </c>
      <c r="J8285" s="3">
        <v>3</v>
      </c>
      <c r="K8285" s="2">
        <v>56.98</v>
      </c>
    </row>
    <row r="8286" spans="1:11" ht="13.8" x14ac:dyDescent="0.25">
      <c r="A8286" s="1">
        <v>42974</v>
      </c>
      <c r="B8286" s="3">
        <f t="shared" si="258"/>
        <v>2017</v>
      </c>
      <c r="C8286" s="3">
        <f t="shared" si="259"/>
        <v>8</v>
      </c>
      <c r="D8286" t="s">
        <v>2265</v>
      </c>
      <c r="E8286" t="s">
        <v>27</v>
      </c>
      <c r="F8286" t="s">
        <v>11</v>
      </c>
      <c r="G8286" t="s">
        <v>20</v>
      </c>
      <c r="H8286" t="s">
        <v>1777</v>
      </c>
      <c r="I8286" s="2">
        <v>841.57</v>
      </c>
      <c r="J8286" s="3">
        <v>2</v>
      </c>
      <c r="K8286" s="2">
        <v>294.55</v>
      </c>
    </row>
    <row r="8287" spans="1:11" ht="13.8" x14ac:dyDescent="0.25">
      <c r="A8287" s="1">
        <v>42974</v>
      </c>
      <c r="B8287" s="3">
        <f t="shared" si="258"/>
        <v>2017</v>
      </c>
      <c r="C8287" s="3">
        <f t="shared" si="259"/>
        <v>8</v>
      </c>
      <c r="D8287" t="s">
        <v>2265</v>
      </c>
      <c r="E8287" t="s">
        <v>27</v>
      </c>
      <c r="F8287" t="s">
        <v>11</v>
      </c>
      <c r="G8287" t="s">
        <v>18</v>
      </c>
      <c r="H8287" t="s">
        <v>257</v>
      </c>
      <c r="I8287" s="2">
        <v>354.9</v>
      </c>
      <c r="J8287" s="3">
        <v>5</v>
      </c>
      <c r="K8287" s="2">
        <v>17.75</v>
      </c>
    </row>
    <row r="8288" spans="1:11" ht="13.8" x14ac:dyDescent="0.25">
      <c r="A8288" s="1">
        <v>42974</v>
      </c>
      <c r="B8288" s="3">
        <f t="shared" si="258"/>
        <v>2017</v>
      </c>
      <c r="C8288" s="3">
        <f t="shared" si="259"/>
        <v>8</v>
      </c>
      <c r="D8288" t="s">
        <v>1941</v>
      </c>
      <c r="E8288" t="s">
        <v>120</v>
      </c>
      <c r="F8288" t="s">
        <v>11</v>
      </c>
      <c r="G8288" t="s">
        <v>12</v>
      </c>
      <c r="H8288" t="s">
        <v>1365</v>
      </c>
      <c r="I8288" s="2">
        <v>5.18</v>
      </c>
      <c r="J8288" s="3">
        <v>1</v>
      </c>
      <c r="K8288" s="2">
        <v>1.81</v>
      </c>
    </row>
    <row r="8289" spans="1:11" ht="13.8" x14ac:dyDescent="0.25">
      <c r="A8289" s="1">
        <v>42974</v>
      </c>
      <c r="B8289" s="3">
        <f t="shared" si="258"/>
        <v>2017</v>
      </c>
      <c r="C8289" s="3">
        <f t="shared" si="259"/>
        <v>8</v>
      </c>
      <c r="D8289" t="s">
        <v>195</v>
      </c>
      <c r="E8289" t="s">
        <v>123</v>
      </c>
      <c r="F8289" t="s">
        <v>11</v>
      </c>
      <c r="G8289" t="s">
        <v>92</v>
      </c>
      <c r="H8289" t="s">
        <v>1923</v>
      </c>
      <c r="I8289" s="2">
        <v>14.34</v>
      </c>
      <c r="J8289" s="3">
        <v>4</v>
      </c>
      <c r="K8289" s="2">
        <v>0.9</v>
      </c>
    </row>
    <row r="8290" spans="1:11" ht="13.8" x14ac:dyDescent="0.25">
      <c r="A8290" s="1">
        <v>42974</v>
      </c>
      <c r="B8290" s="3">
        <f t="shared" si="258"/>
        <v>2017</v>
      </c>
      <c r="C8290" s="3">
        <f t="shared" si="259"/>
        <v>8</v>
      </c>
      <c r="D8290" t="s">
        <v>1974</v>
      </c>
      <c r="E8290" t="s">
        <v>23</v>
      </c>
      <c r="F8290" t="s">
        <v>11</v>
      </c>
      <c r="G8290" t="s">
        <v>12</v>
      </c>
      <c r="H8290" t="s">
        <v>1857</v>
      </c>
      <c r="I8290" s="2">
        <v>12.67</v>
      </c>
      <c r="J8290" s="3">
        <v>3</v>
      </c>
      <c r="K8290" s="2">
        <v>3.96</v>
      </c>
    </row>
    <row r="8291" spans="1:11" ht="13.8" x14ac:dyDescent="0.25">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ht="13.8" x14ac:dyDescent="0.25">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ht="13.8" x14ac:dyDescent="0.25">
      <c r="A8293" s="1">
        <v>42975</v>
      </c>
      <c r="B8293" s="3">
        <f t="shared" si="258"/>
        <v>2017</v>
      </c>
      <c r="C8293" s="3">
        <f t="shared" si="259"/>
        <v>8</v>
      </c>
      <c r="D8293" t="s">
        <v>239</v>
      </c>
      <c r="E8293" t="s">
        <v>164</v>
      </c>
      <c r="F8293" t="s">
        <v>39</v>
      </c>
      <c r="G8293" t="s">
        <v>40</v>
      </c>
      <c r="H8293" t="s">
        <v>1893</v>
      </c>
      <c r="I8293" s="2">
        <v>35.17</v>
      </c>
      <c r="J8293" s="3">
        <v>4</v>
      </c>
      <c r="K8293" s="2">
        <v>11.43</v>
      </c>
    </row>
    <row r="8294" spans="1:11" ht="13.8" x14ac:dyDescent="0.25">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ht="13.8" x14ac:dyDescent="0.25">
      <c r="A8295" s="1">
        <v>42975</v>
      </c>
      <c r="B8295" s="3">
        <f t="shared" si="258"/>
        <v>2017</v>
      </c>
      <c r="C8295" s="3">
        <f t="shared" si="259"/>
        <v>8</v>
      </c>
      <c r="D8295" t="s">
        <v>239</v>
      </c>
      <c r="E8295" t="s">
        <v>164</v>
      </c>
      <c r="F8295" t="s">
        <v>11</v>
      </c>
      <c r="G8295" t="s">
        <v>20</v>
      </c>
      <c r="H8295" t="s">
        <v>765</v>
      </c>
      <c r="I8295" s="2">
        <v>99.68</v>
      </c>
      <c r="J8295" s="3">
        <v>5</v>
      </c>
      <c r="K8295" s="2">
        <v>32.4</v>
      </c>
    </row>
    <row r="8296" spans="1:11" ht="13.8" x14ac:dyDescent="0.25">
      <c r="A8296" s="1">
        <v>42975</v>
      </c>
      <c r="B8296" s="3">
        <f t="shared" si="258"/>
        <v>2017</v>
      </c>
      <c r="C8296" s="3">
        <f t="shared" si="259"/>
        <v>8</v>
      </c>
      <c r="D8296" t="s">
        <v>239</v>
      </c>
      <c r="E8296" t="s">
        <v>164</v>
      </c>
      <c r="F8296" t="s">
        <v>11</v>
      </c>
      <c r="G8296" t="s">
        <v>24</v>
      </c>
      <c r="H8296" t="s">
        <v>1949</v>
      </c>
      <c r="I8296" s="2">
        <v>5.56</v>
      </c>
      <c r="J8296" s="3">
        <v>2</v>
      </c>
      <c r="K8296" s="2">
        <v>1.45</v>
      </c>
    </row>
    <row r="8297" spans="1:11" ht="13.8" x14ac:dyDescent="0.25">
      <c r="A8297" s="1">
        <v>42975</v>
      </c>
      <c r="B8297" s="3">
        <f t="shared" si="258"/>
        <v>2017</v>
      </c>
      <c r="C8297" s="3">
        <f t="shared" si="259"/>
        <v>8</v>
      </c>
      <c r="D8297" t="s">
        <v>1799</v>
      </c>
      <c r="E8297" t="s">
        <v>15</v>
      </c>
      <c r="F8297" t="s">
        <v>11</v>
      </c>
      <c r="G8297" t="s">
        <v>12</v>
      </c>
      <c r="H8297" t="s">
        <v>1591</v>
      </c>
      <c r="I8297" s="2">
        <v>25.34</v>
      </c>
      <c r="J8297" s="3">
        <v>6</v>
      </c>
      <c r="K8297" s="2">
        <v>7.92</v>
      </c>
    </row>
    <row r="8298" spans="1:11" ht="13.8" x14ac:dyDescent="0.25">
      <c r="A8298" s="1">
        <v>42975</v>
      </c>
      <c r="B8298" s="3">
        <f t="shared" si="258"/>
        <v>2017</v>
      </c>
      <c r="C8298" s="3">
        <f t="shared" si="259"/>
        <v>8</v>
      </c>
      <c r="D8298" t="s">
        <v>1799</v>
      </c>
      <c r="E8298" t="s">
        <v>15</v>
      </c>
      <c r="F8298" t="s">
        <v>11</v>
      </c>
      <c r="G8298" t="s">
        <v>12</v>
      </c>
      <c r="H8298" t="s">
        <v>2566</v>
      </c>
      <c r="I8298" s="2">
        <v>26.72</v>
      </c>
      <c r="J8298" s="3">
        <v>5</v>
      </c>
      <c r="K8298" s="2">
        <v>9.35</v>
      </c>
    </row>
    <row r="8299" spans="1:11" ht="13.8" x14ac:dyDescent="0.25">
      <c r="A8299" s="1">
        <v>42975</v>
      </c>
      <c r="B8299" s="3">
        <f t="shared" si="258"/>
        <v>2017</v>
      </c>
      <c r="C8299" s="3">
        <f t="shared" si="259"/>
        <v>8</v>
      </c>
      <c r="D8299" t="s">
        <v>1099</v>
      </c>
      <c r="E8299" t="s">
        <v>157</v>
      </c>
      <c r="F8299" t="s">
        <v>11</v>
      </c>
      <c r="G8299" t="s">
        <v>200</v>
      </c>
      <c r="H8299" t="s">
        <v>1578</v>
      </c>
      <c r="I8299" s="2">
        <v>21.81</v>
      </c>
      <c r="J8299" s="3">
        <v>3</v>
      </c>
      <c r="K8299" s="2">
        <v>5.89</v>
      </c>
    </row>
    <row r="8300" spans="1:11" ht="13.8" x14ac:dyDescent="0.25">
      <c r="A8300" s="1">
        <v>42975</v>
      </c>
      <c r="B8300" s="3">
        <f t="shared" si="258"/>
        <v>2017</v>
      </c>
      <c r="C8300" s="3">
        <f t="shared" si="259"/>
        <v>8</v>
      </c>
      <c r="D8300" t="s">
        <v>1099</v>
      </c>
      <c r="E8300" t="s">
        <v>157</v>
      </c>
      <c r="F8300" t="s">
        <v>11</v>
      </c>
      <c r="G8300" t="s">
        <v>92</v>
      </c>
      <c r="H8300" t="s">
        <v>1983</v>
      </c>
      <c r="I8300" s="2">
        <v>91.6</v>
      </c>
      <c r="J8300" s="3">
        <v>5</v>
      </c>
      <c r="K8300" s="2">
        <v>26.56</v>
      </c>
    </row>
    <row r="8301" spans="1:11" ht="13.8" x14ac:dyDescent="0.25">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ht="13.8" x14ac:dyDescent="0.25">
      <c r="A8302" s="1">
        <v>42976</v>
      </c>
      <c r="B8302" s="3">
        <f t="shared" si="258"/>
        <v>2017</v>
      </c>
      <c r="C8302" s="3">
        <f t="shared" si="259"/>
        <v>8</v>
      </c>
      <c r="D8302" t="s">
        <v>1744</v>
      </c>
      <c r="E8302" t="s">
        <v>15</v>
      </c>
      <c r="F8302" t="s">
        <v>11</v>
      </c>
      <c r="G8302" t="s">
        <v>18</v>
      </c>
      <c r="H8302" t="s">
        <v>1847</v>
      </c>
      <c r="I8302" s="2">
        <v>27.44</v>
      </c>
      <c r="J8302" s="3">
        <v>2</v>
      </c>
      <c r="K8302" s="2">
        <v>2.4</v>
      </c>
    </row>
    <row r="8303" spans="1:11" ht="13.8" x14ac:dyDescent="0.25">
      <c r="A8303" s="1">
        <v>42976</v>
      </c>
      <c r="B8303" s="3">
        <f t="shared" si="258"/>
        <v>2017</v>
      </c>
      <c r="C8303" s="3">
        <f t="shared" si="259"/>
        <v>8</v>
      </c>
      <c r="D8303" t="s">
        <v>1744</v>
      </c>
      <c r="E8303" t="s">
        <v>15</v>
      </c>
      <c r="F8303" t="s">
        <v>11</v>
      </c>
      <c r="G8303" t="s">
        <v>20</v>
      </c>
      <c r="H8303" t="s">
        <v>205</v>
      </c>
      <c r="I8303" s="2">
        <v>3.24</v>
      </c>
      <c r="J8303" s="3">
        <v>9</v>
      </c>
      <c r="K8303" s="2">
        <v>-5.18</v>
      </c>
    </row>
    <row r="8304" spans="1:11" ht="13.8" x14ac:dyDescent="0.25">
      <c r="A8304" s="1">
        <v>42976</v>
      </c>
      <c r="B8304" s="3">
        <f t="shared" si="258"/>
        <v>2017</v>
      </c>
      <c r="C8304" s="3">
        <f t="shared" si="259"/>
        <v>8</v>
      </c>
      <c r="D8304" t="s">
        <v>1734</v>
      </c>
      <c r="E8304" t="s">
        <v>23</v>
      </c>
      <c r="F8304" t="s">
        <v>11</v>
      </c>
      <c r="G8304" t="s">
        <v>24</v>
      </c>
      <c r="H8304" t="s">
        <v>2256</v>
      </c>
      <c r="I8304" s="2">
        <v>9.41</v>
      </c>
      <c r="J8304" s="3">
        <v>7</v>
      </c>
      <c r="K8304" s="2">
        <v>0.71</v>
      </c>
    </row>
    <row r="8305" spans="1:11" ht="13.8" x14ac:dyDescent="0.25">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ht="13.8" x14ac:dyDescent="0.25">
      <c r="A8306" s="1">
        <v>42978</v>
      </c>
      <c r="B8306" s="3">
        <f t="shared" si="258"/>
        <v>2017</v>
      </c>
      <c r="C8306" s="3">
        <f t="shared" si="259"/>
        <v>8</v>
      </c>
      <c r="D8306" t="s">
        <v>1487</v>
      </c>
      <c r="E8306" t="s">
        <v>95</v>
      </c>
      <c r="F8306" t="s">
        <v>11</v>
      </c>
      <c r="G8306" t="s">
        <v>18</v>
      </c>
      <c r="H8306" t="s">
        <v>2020</v>
      </c>
      <c r="I8306" s="2">
        <v>10.74</v>
      </c>
      <c r="J8306" s="3">
        <v>1</v>
      </c>
      <c r="K8306" s="2">
        <v>0.81</v>
      </c>
    </row>
    <row r="8307" spans="1:11" ht="13.8" x14ac:dyDescent="0.25">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ht="13.8" x14ac:dyDescent="0.25">
      <c r="A8308" s="1">
        <v>42978</v>
      </c>
      <c r="B8308" s="3">
        <f t="shared" si="258"/>
        <v>2017</v>
      </c>
      <c r="C8308" s="3">
        <f t="shared" si="259"/>
        <v>8</v>
      </c>
      <c r="D8308" t="s">
        <v>1751</v>
      </c>
      <c r="E8308" t="s">
        <v>245</v>
      </c>
      <c r="F8308" t="s">
        <v>11</v>
      </c>
      <c r="G8308" t="s">
        <v>12</v>
      </c>
      <c r="H8308" t="s">
        <v>491</v>
      </c>
      <c r="I8308" s="2">
        <v>229.54</v>
      </c>
      <c r="J8308" s="3">
        <v>7</v>
      </c>
      <c r="K8308" s="2">
        <v>83.21</v>
      </c>
    </row>
    <row r="8309" spans="1:11" ht="13.8" x14ac:dyDescent="0.25">
      <c r="A8309" s="1">
        <v>42978</v>
      </c>
      <c r="B8309" s="3">
        <f t="shared" si="258"/>
        <v>2017</v>
      </c>
      <c r="C8309" s="3">
        <f t="shared" si="259"/>
        <v>8</v>
      </c>
      <c r="D8309" t="s">
        <v>244</v>
      </c>
      <c r="E8309" t="s">
        <v>129</v>
      </c>
      <c r="F8309" t="s">
        <v>11</v>
      </c>
      <c r="G8309" t="s">
        <v>92</v>
      </c>
      <c r="H8309" t="s">
        <v>2067</v>
      </c>
      <c r="I8309" s="2">
        <v>638.73</v>
      </c>
      <c r="J8309" s="3">
        <v>9</v>
      </c>
      <c r="K8309" s="2">
        <v>166.07</v>
      </c>
    </row>
    <row r="8310" spans="1:11" ht="13.8" x14ac:dyDescent="0.25">
      <c r="A8310" s="1">
        <v>42978</v>
      </c>
      <c r="B8310" s="3">
        <f t="shared" si="258"/>
        <v>2017</v>
      </c>
      <c r="C8310" s="3">
        <f t="shared" si="259"/>
        <v>8</v>
      </c>
      <c r="D8310" t="s">
        <v>951</v>
      </c>
      <c r="E8310" t="s">
        <v>27</v>
      </c>
      <c r="F8310" t="s">
        <v>11</v>
      </c>
      <c r="G8310" t="s">
        <v>20</v>
      </c>
      <c r="H8310" t="s">
        <v>1291</v>
      </c>
      <c r="I8310" s="2">
        <v>6.67</v>
      </c>
      <c r="J8310" s="3">
        <v>3</v>
      </c>
      <c r="K8310" s="2">
        <v>2.17</v>
      </c>
    </row>
    <row r="8311" spans="1:11" ht="13.8" x14ac:dyDescent="0.25">
      <c r="A8311" s="1">
        <v>42978</v>
      </c>
      <c r="B8311" s="3">
        <f t="shared" si="258"/>
        <v>2017</v>
      </c>
      <c r="C8311" s="3">
        <f t="shared" si="259"/>
        <v>8</v>
      </c>
      <c r="D8311" t="s">
        <v>951</v>
      </c>
      <c r="E8311" t="s">
        <v>27</v>
      </c>
      <c r="F8311" t="s">
        <v>39</v>
      </c>
      <c r="G8311" t="s">
        <v>40</v>
      </c>
      <c r="H8311" t="s">
        <v>2312</v>
      </c>
      <c r="I8311" s="2">
        <v>689.41</v>
      </c>
      <c r="J8311" s="3">
        <v>4</v>
      </c>
      <c r="K8311" s="2">
        <v>77.56</v>
      </c>
    </row>
    <row r="8312" spans="1:11" ht="13.8" x14ac:dyDescent="0.25">
      <c r="A8312" s="1">
        <v>42978</v>
      </c>
      <c r="B8312" s="3">
        <f t="shared" si="258"/>
        <v>2017</v>
      </c>
      <c r="C8312" s="3">
        <f t="shared" si="259"/>
        <v>8</v>
      </c>
      <c r="D8312" t="s">
        <v>1574</v>
      </c>
      <c r="E8312" t="s">
        <v>62</v>
      </c>
      <c r="F8312" t="s">
        <v>39</v>
      </c>
      <c r="G8312" t="s">
        <v>52</v>
      </c>
      <c r="H8312" t="s">
        <v>1787</v>
      </c>
      <c r="I8312" s="2">
        <v>659.9</v>
      </c>
      <c r="J8312" s="3">
        <v>2</v>
      </c>
      <c r="K8312" s="2">
        <v>217.77</v>
      </c>
    </row>
    <row r="8313" spans="1:11" ht="13.8" x14ac:dyDescent="0.25">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ht="13.8" x14ac:dyDescent="0.25">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ht="13.8" x14ac:dyDescent="0.25">
      <c r="A8315" s="1">
        <v>42978</v>
      </c>
      <c r="B8315" s="3">
        <f t="shared" si="258"/>
        <v>2017</v>
      </c>
      <c r="C8315" s="3">
        <f t="shared" si="259"/>
        <v>8</v>
      </c>
      <c r="D8315" t="s">
        <v>1863</v>
      </c>
      <c r="E8315" t="s">
        <v>91</v>
      </c>
      <c r="F8315" t="s">
        <v>11</v>
      </c>
      <c r="G8315" t="s">
        <v>200</v>
      </c>
      <c r="H8315" t="s">
        <v>870</v>
      </c>
      <c r="I8315" s="2">
        <v>6.21</v>
      </c>
      <c r="J8315" s="3">
        <v>2</v>
      </c>
      <c r="K8315" s="2">
        <v>0.7</v>
      </c>
    </row>
    <row r="8316" spans="1:11" ht="13.8" x14ac:dyDescent="0.25">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ht="13.8" x14ac:dyDescent="0.25">
      <c r="A8317" s="1">
        <v>42979</v>
      </c>
      <c r="B8317" s="3">
        <f t="shared" si="258"/>
        <v>2017</v>
      </c>
      <c r="C8317" s="3">
        <f t="shared" si="259"/>
        <v>9</v>
      </c>
      <c r="D8317" t="s">
        <v>314</v>
      </c>
      <c r="E8317" t="s">
        <v>149</v>
      </c>
      <c r="F8317" t="s">
        <v>34</v>
      </c>
      <c r="G8317" t="s">
        <v>47</v>
      </c>
      <c r="H8317" t="s">
        <v>2647</v>
      </c>
      <c r="I8317" s="2">
        <v>114.9</v>
      </c>
      <c r="J8317" s="3">
        <v>5</v>
      </c>
      <c r="K8317" s="2">
        <v>39.07</v>
      </c>
    </row>
    <row r="8318" spans="1:11" ht="13.8" x14ac:dyDescent="0.25">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ht="13.8" x14ac:dyDescent="0.25">
      <c r="A8319" s="1">
        <v>42979</v>
      </c>
      <c r="B8319" s="3">
        <f t="shared" si="258"/>
        <v>2017</v>
      </c>
      <c r="C8319" s="3">
        <f t="shared" si="259"/>
        <v>9</v>
      </c>
      <c r="D8319" t="s">
        <v>1785</v>
      </c>
      <c r="E8319" t="s">
        <v>164</v>
      </c>
      <c r="F8319" t="s">
        <v>11</v>
      </c>
      <c r="G8319" t="s">
        <v>20</v>
      </c>
      <c r="H8319" t="s">
        <v>80</v>
      </c>
      <c r="I8319" s="2">
        <v>22.92</v>
      </c>
      <c r="J8319" s="3">
        <v>5</v>
      </c>
      <c r="K8319" s="2">
        <v>8.02</v>
      </c>
    </row>
    <row r="8320" spans="1:11" ht="13.8" x14ac:dyDescent="0.25">
      <c r="A8320" s="1">
        <v>42979</v>
      </c>
      <c r="B8320" s="3">
        <f t="shared" si="258"/>
        <v>2017</v>
      </c>
      <c r="C8320" s="3">
        <f t="shared" si="259"/>
        <v>9</v>
      </c>
      <c r="D8320" t="s">
        <v>293</v>
      </c>
      <c r="E8320" t="s">
        <v>164</v>
      </c>
      <c r="F8320" t="s">
        <v>11</v>
      </c>
      <c r="G8320" t="s">
        <v>24</v>
      </c>
      <c r="H8320" t="s">
        <v>207</v>
      </c>
      <c r="I8320" s="2">
        <v>7.58</v>
      </c>
      <c r="J8320" s="3">
        <v>1</v>
      </c>
      <c r="K8320" s="2">
        <v>2.96</v>
      </c>
    </row>
    <row r="8321" spans="1:11" ht="13.8" x14ac:dyDescent="0.25">
      <c r="A8321" s="1">
        <v>42979</v>
      </c>
      <c r="B8321" s="3">
        <f t="shared" si="258"/>
        <v>2017</v>
      </c>
      <c r="C8321" s="3">
        <f t="shared" si="259"/>
        <v>9</v>
      </c>
      <c r="D8321" t="s">
        <v>879</v>
      </c>
      <c r="E8321" t="s">
        <v>110</v>
      </c>
      <c r="F8321" t="s">
        <v>34</v>
      </c>
      <c r="G8321" t="s">
        <v>35</v>
      </c>
      <c r="H8321" t="s">
        <v>1821</v>
      </c>
      <c r="I8321" s="2">
        <v>498.26</v>
      </c>
      <c r="J8321" s="3">
        <v>7</v>
      </c>
      <c r="K8321" s="2">
        <v>134.53</v>
      </c>
    </row>
    <row r="8322" spans="1:11" ht="13.8" x14ac:dyDescent="0.25">
      <c r="A8322" s="1">
        <v>42979</v>
      </c>
      <c r="B8322" s="3">
        <f t="shared" si="258"/>
        <v>2017</v>
      </c>
      <c r="C8322" s="3">
        <f t="shared" si="259"/>
        <v>9</v>
      </c>
      <c r="D8322" t="s">
        <v>1907</v>
      </c>
      <c r="E8322" t="s">
        <v>164</v>
      </c>
      <c r="F8322" t="s">
        <v>11</v>
      </c>
      <c r="G8322" t="s">
        <v>92</v>
      </c>
      <c r="H8322" t="s">
        <v>746</v>
      </c>
      <c r="I8322" s="2">
        <v>314.60000000000002</v>
      </c>
      <c r="J8322" s="3">
        <v>4</v>
      </c>
      <c r="K8322" s="2">
        <v>103.82</v>
      </c>
    </row>
    <row r="8323" spans="1:11" ht="13.8" x14ac:dyDescent="0.25">
      <c r="A8323" s="1">
        <v>42979</v>
      </c>
      <c r="B8323" s="3">
        <f t="shared" ref="B8323:B8386" si="260">YEAR(A8323)</f>
        <v>2017</v>
      </c>
      <c r="C8323" s="3">
        <f t="shared" ref="C8323:C8386" si="261">MONTH(A8323)</f>
        <v>9</v>
      </c>
      <c r="D8323" t="s">
        <v>1907</v>
      </c>
      <c r="E8323" t="s">
        <v>164</v>
      </c>
      <c r="F8323" t="s">
        <v>34</v>
      </c>
      <c r="G8323" t="s">
        <v>145</v>
      </c>
      <c r="H8323" t="s">
        <v>728</v>
      </c>
      <c r="I8323" s="2">
        <v>283.56</v>
      </c>
      <c r="J8323" s="3">
        <v>4</v>
      </c>
      <c r="K8323" s="2">
        <v>45.37</v>
      </c>
    </row>
    <row r="8324" spans="1:11" ht="13.8" x14ac:dyDescent="0.25">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ht="13.8" x14ac:dyDescent="0.25">
      <c r="A8325" s="1">
        <v>42980</v>
      </c>
      <c r="B8325" s="3">
        <f t="shared" si="260"/>
        <v>2017</v>
      </c>
      <c r="C8325" s="3">
        <f t="shared" si="261"/>
        <v>9</v>
      </c>
      <c r="D8325" t="s">
        <v>2432</v>
      </c>
      <c r="E8325" t="s">
        <v>110</v>
      </c>
      <c r="F8325" t="s">
        <v>39</v>
      </c>
      <c r="G8325" t="s">
        <v>40</v>
      </c>
      <c r="H8325" t="s">
        <v>2019</v>
      </c>
      <c r="I8325" s="2">
        <v>1199.8</v>
      </c>
      <c r="J8325" s="3">
        <v>4</v>
      </c>
      <c r="K8325" s="2">
        <v>323.95</v>
      </c>
    </row>
    <row r="8326" spans="1:11" ht="13.8" x14ac:dyDescent="0.25">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ht="13.8" x14ac:dyDescent="0.25">
      <c r="A8327" s="1">
        <v>42980</v>
      </c>
      <c r="B8327" s="3">
        <f t="shared" si="260"/>
        <v>2017</v>
      </c>
      <c r="C8327" s="3">
        <f t="shared" si="261"/>
        <v>9</v>
      </c>
      <c r="D8327" t="s">
        <v>2432</v>
      </c>
      <c r="E8327" t="s">
        <v>110</v>
      </c>
      <c r="F8327" t="s">
        <v>11</v>
      </c>
      <c r="G8327" t="s">
        <v>18</v>
      </c>
      <c r="H8327" t="s">
        <v>1449</v>
      </c>
      <c r="I8327" s="2">
        <v>352.38</v>
      </c>
      <c r="J8327" s="3">
        <v>2</v>
      </c>
      <c r="K8327" s="2">
        <v>81.05</v>
      </c>
    </row>
    <row r="8328" spans="1:11" ht="13.8" x14ac:dyDescent="0.25">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ht="13.8" x14ac:dyDescent="0.25">
      <c r="A8329" s="1">
        <v>42980</v>
      </c>
      <c r="B8329" s="3">
        <f t="shared" si="260"/>
        <v>2017</v>
      </c>
      <c r="C8329" s="3">
        <f t="shared" si="261"/>
        <v>9</v>
      </c>
      <c r="D8329" t="s">
        <v>2558</v>
      </c>
      <c r="E8329" t="s">
        <v>27</v>
      </c>
      <c r="F8329" t="s">
        <v>11</v>
      </c>
      <c r="G8329" t="s">
        <v>24</v>
      </c>
      <c r="H8329" t="s">
        <v>2670</v>
      </c>
      <c r="I8329" s="2">
        <v>6.57</v>
      </c>
      <c r="J8329" s="3">
        <v>3</v>
      </c>
      <c r="K8329" s="2">
        <v>1.77</v>
      </c>
    </row>
    <row r="8330" spans="1:11" ht="13.8" x14ac:dyDescent="0.25">
      <c r="A8330" s="1">
        <v>42980</v>
      </c>
      <c r="B8330" s="3">
        <f t="shared" si="260"/>
        <v>2017</v>
      </c>
      <c r="C8330" s="3">
        <f t="shared" si="261"/>
        <v>9</v>
      </c>
      <c r="D8330" t="s">
        <v>2246</v>
      </c>
      <c r="E8330" t="s">
        <v>149</v>
      </c>
      <c r="F8330" t="s">
        <v>11</v>
      </c>
      <c r="G8330" t="s">
        <v>24</v>
      </c>
      <c r="H8330" t="s">
        <v>1006</v>
      </c>
      <c r="I8330" s="2">
        <v>23.1</v>
      </c>
      <c r="J8330" s="3">
        <v>2</v>
      </c>
      <c r="K8330" s="2">
        <v>6.47</v>
      </c>
    </row>
    <row r="8331" spans="1:11" ht="13.8" x14ac:dyDescent="0.25">
      <c r="A8331" s="1">
        <v>42980</v>
      </c>
      <c r="B8331" s="3">
        <f t="shared" si="260"/>
        <v>2017</v>
      </c>
      <c r="C8331" s="3">
        <f t="shared" si="261"/>
        <v>9</v>
      </c>
      <c r="D8331" t="s">
        <v>2246</v>
      </c>
      <c r="E8331" t="s">
        <v>149</v>
      </c>
      <c r="F8331" t="s">
        <v>34</v>
      </c>
      <c r="G8331" t="s">
        <v>47</v>
      </c>
      <c r="H8331" t="s">
        <v>1450</v>
      </c>
      <c r="I8331" s="2">
        <v>11.54</v>
      </c>
      <c r="J8331" s="3">
        <v>2</v>
      </c>
      <c r="K8331" s="2">
        <v>3.46</v>
      </c>
    </row>
    <row r="8332" spans="1:11" ht="13.8" x14ac:dyDescent="0.25">
      <c r="A8332" s="1">
        <v>42980</v>
      </c>
      <c r="B8332" s="3">
        <f t="shared" si="260"/>
        <v>2017</v>
      </c>
      <c r="C8332" s="3">
        <f t="shared" si="261"/>
        <v>9</v>
      </c>
      <c r="D8332" t="s">
        <v>2246</v>
      </c>
      <c r="E8332" t="s">
        <v>149</v>
      </c>
      <c r="F8332" t="s">
        <v>34</v>
      </c>
      <c r="G8332" t="s">
        <v>145</v>
      </c>
      <c r="H8332" t="s">
        <v>404</v>
      </c>
      <c r="I8332" s="2">
        <v>254.53</v>
      </c>
      <c r="J8332" s="3">
        <v>1</v>
      </c>
      <c r="K8332" s="2">
        <v>-93.33</v>
      </c>
    </row>
    <row r="8333" spans="1:11" ht="13.8" x14ac:dyDescent="0.25">
      <c r="A8333" s="1">
        <v>42980</v>
      </c>
      <c r="B8333" s="3">
        <f t="shared" si="260"/>
        <v>2017</v>
      </c>
      <c r="C8333" s="3">
        <f t="shared" si="261"/>
        <v>9</v>
      </c>
      <c r="D8333" t="s">
        <v>2246</v>
      </c>
      <c r="E8333" t="s">
        <v>149</v>
      </c>
      <c r="F8333" t="s">
        <v>11</v>
      </c>
      <c r="G8333" t="s">
        <v>92</v>
      </c>
      <c r="H8333" t="s">
        <v>1349</v>
      </c>
      <c r="I8333" s="2">
        <v>12.98</v>
      </c>
      <c r="J8333" s="3">
        <v>1</v>
      </c>
      <c r="K8333" s="2">
        <v>3.76</v>
      </c>
    </row>
    <row r="8334" spans="1:11" ht="13.8" x14ac:dyDescent="0.25">
      <c r="A8334" s="1">
        <v>42980</v>
      </c>
      <c r="B8334" s="3">
        <f t="shared" si="260"/>
        <v>2017</v>
      </c>
      <c r="C8334" s="3">
        <f t="shared" si="261"/>
        <v>9</v>
      </c>
      <c r="D8334" t="s">
        <v>2246</v>
      </c>
      <c r="E8334" t="s">
        <v>149</v>
      </c>
      <c r="F8334" t="s">
        <v>11</v>
      </c>
      <c r="G8334" t="s">
        <v>20</v>
      </c>
      <c r="H8334" t="s">
        <v>559</v>
      </c>
      <c r="I8334" s="2">
        <v>26.43</v>
      </c>
      <c r="J8334" s="3">
        <v>8</v>
      </c>
      <c r="K8334" s="2">
        <v>8.92</v>
      </c>
    </row>
    <row r="8335" spans="1:11" ht="13.8" x14ac:dyDescent="0.25">
      <c r="A8335" s="1">
        <v>42980</v>
      </c>
      <c r="B8335" s="3">
        <f t="shared" si="260"/>
        <v>2017</v>
      </c>
      <c r="C8335" s="3">
        <f t="shared" si="261"/>
        <v>9</v>
      </c>
      <c r="D8335" t="s">
        <v>2246</v>
      </c>
      <c r="E8335" t="s">
        <v>149</v>
      </c>
      <c r="F8335" t="s">
        <v>39</v>
      </c>
      <c r="G8335" t="s">
        <v>40</v>
      </c>
      <c r="H8335" t="s">
        <v>930</v>
      </c>
      <c r="I8335" s="2">
        <v>197.97</v>
      </c>
      <c r="J8335" s="3">
        <v>3</v>
      </c>
      <c r="K8335" s="2">
        <v>57.41</v>
      </c>
    </row>
    <row r="8336" spans="1:11" ht="13.8" x14ac:dyDescent="0.25">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ht="13.8" x14ac:dyDescent="0.25">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ht="13.8" x14ac:dyDescent="0.25">
      <c r="A8338" s="1">
        <v>42980</v>
      </c>
      <c r="B8338" s="3">
        <f t="shared" si="260"/>
        <v>2017</v>
      </c>
      <c r="C8338" s="3">
        <f t="shared" si="261"/>
        <v>9</v>
      </c>
      <c r="D8338" t="s">
        <v>2246</v>
      </c>
      <c r="E8338" t="s">
        <v>149</v>
      </c>
      <c r="F8338" t="s">
        <v>11</v>
      </c>
      <c r="G8338" t="s">
        <v>24</v>
      </c>
      <c r="H8338" t="s">
        <v>890</v>
      </c>
      <c r="I8338" s="2">
        <v>4.92</v>
      </c>
      <c r="J8338" s="3">
        <v>3</v>
      </c>
      <c r="K8338" s="2">
        <v>2.21</v>
      </c>
    </row>
    <row r="8339" spans="1:11" ht="13.8" x14ac:dyDescent="0.25">
      <c r="A8339" s="1">
        <v>42980</v>
      </c>
      <c r="B8339" s="3">
        <f t="shared" si="260"/>
        <v>2017</v>
      </c>
      <c r="C8339" s="3">
        <f t="shared" si="261"/>
        <v>9</v>
      </c>
      <c r="D8339" t="s">
        <v>2246</v>
      </c>
      <c r="E8339" t="s">
        <v>149</v>
      </c>
      <c r="F8339" t="s">
        <v>39</v>
      </c>
      <c r="G8339" t="s">
        <v>52</v>
      </c>
      <c r="H8339" t="s">
        <v>1032</v>
      </c>
      <c r="I8339" s="2">
        <v>238</v>
      </c>
      <c r="J8339" s="3">
        <v>2</v>
      </c>
      <c r="K8339" s="2">
        <v>38.08</v>
      </c>
    </row>
    <row r="8340" spans="1:11" ht="13.8" x14ac:dyDescent="0.25">
      <c r="A8340" s="1">
        <v>42980</v>
      </c>
      <c r="B8340" s="3">
        <f t="shared" si="260"/>
        <v>2017</v>
      </c>
      <c r="C8340" s="3">
        <f t="shared" si="261"/>
        <v>9</v>
      </c>
      <c r="D8340" t="s">
        <v>2246</v>
      </c>
      <c r="E8340" t="s">
        <v>149</v>
      </c>
      <c r="F8340" t="s">
        <v>39</v>
      </c>
      <c r="G8340" t="s">
        <v>52</v>
      </c>
      <c r="H8340" t="s">
        <v>636</v>
      </c>
      <c r="I8340" s="2">
        <v>167.97</v>
      </c>
      <c r="J8340" s="3">
        <v>3</v>
      </c>
      <c r="K8340" s="2">
        <v>40.31</v>
      </c>
    </row>
    <row r="8341" spans="1:11" ht="13.8" x14ac:dyDescent="0.25">
      <c r="A8341" s="1">
        <v>42980</v>
      </c>
      <c r="B8341" s="3">
        <f t="shared" si="260"/>
        <v>2017</v>
      </c>
      <c r="C8341" s="3">
        <f t="shared" si="261"/>
        <v>9</v>
      </c>
      <c r="D8341" t="s">
        <v>2246</v>
      </c>
      <c r="E8341" t="s">
        <v>149</v>
      </c>
      <c r="F8341" t="s">
        <v>11</v>
      </c>
      <c r="G8341" t="s">
        <v>12</v>
      </c>
      <c r="H8341" t="s">
        <v>2069</v>
      </c>
      <c r="I8341" s="2">
        <v>17.12</v>
      </c>
      <c r="J8341" s="3">
        <v>4</v>
      </c>
      <c r="K8341" s="2">
        <v>7.7</v>
      </c>
    </row>
    <row r="8342" spans="1:11" ht="13.8" x14ac:dyDescent="0.25">
      <c r="A8342" s="1">
        <v>42980</v>
      </c>
      <c r="B8342" s="3">
        <f t="shared" si="260"/>
        <v>2017</v>
      </c>
      <c r="C8342" s="3">
        <f t="shared" si="261"/>
        <v>9</v>
      </c>
      <c r="D8342" t="s">
        <v>2012</v>
      </c>
      <c r="E8342" t="s">
        <v>27</v>
      </c>
      <c r="F8342" t="s">
        <v>11</v>
      </c>
      <c r="G8342" t="s">
        <v>24</v>
      </c>
      <c r="H8342" t="s">
        <v>844</v>
      </c>
      <c r="I8342" s="2">
        <v>9.4</v>
      </c>
      <c r="J8342" s="3">
        <v>5</v>
      </c>
      <c r="K8342" s="2">
        <v>2.73</v>
      </c>
    </row>
    <row r="8343" spans="1:11" ht="13.8" x14ac:dyDescent="0.25">
      <c r="A8343" s="1">
        <v>42980</v>
      </c>
      <c r="B8343" s="3">
        <f t="shared" si="260"/>
        <v>2017</v>
      </c>
      <c r="C8343" s="3">
        <f t="shared" si="261"/>
        <v>9</v>
      </c>
      <c r="D8343" t="s">
        <v>2012</v>
      </c>
      <c r="E8343" t="s">
        <v>27</v>
      </c>
      <c r="F8343" t="s">
        <v>11</v>
      </c>
      <c r="G8343" t="s">
        <v>16</v>
      </c>
      <c r="H8343" t="s">
        <v>364</v>
      </c>
      <c r="I8343" s="2">
        <v>74</v>
      </c>
      <c r="J8343" s="3">
        <v>5</v>
      </c>
      <c r="K8343" s="2">
        <v>37</v>
      </c>
    </row>
    <row r="8344" spans="1:11" ht="13.8" x14ac:dyDescent="0.25">
      <c r="A8344" s="1">
        <v>42980</v>
      </c>
      <c r="B8344" s="3">
        <f t="shared" si="260"/>
        <v>2017</v>
      </c>
      <c r="C8344" s="3">
        <f t="shared" si="261"/>
        <v>9</v>
      </c>
      <c r="D8344" t="s">
        <v>2012</v>
      </c>
      <c r="E8344" t="s">
        <v>27</v>
      </c>
      <c r="F8344" t="s">
        <v>39</v>
      </c>
      <c r="G8344" t="s">
        <v>40</v>
      </c>
      <c r="H8344" t="s">
        <v>375</v>
      </c>
      <c r="I8344" s="2">
        <v>201.58</v>
      </c>
      <c r="J8344" s="3">
        <v>2</v>
      </c>
      <c r="K8344" s="2">
        <v>12.6</v>
      </c>
    </row>
    <row r="8345" spans="1:11" ht="13.8" x14ac:dyDescent="0.25">
      <c r="A8345" s="1">
        <v>42980</v>
      </c>
      <c r="B8345" s="3">
        <f t="shared" si="260"/>
        <v>2017</v>
      </c>
      <c r="C8345" s="3">
        <f t="shared" si="261"/>
        <v>9</v>
      </c>
      <c r="D8345" t="s">
        <v>2550</v>
      </c>
      <c r="E8345" t="s">
        <v>613</v>
      </c>
      <c r="F8345" t="s">
        <v>11</v>
      </c>
      <c r="G8345" t="s">
        <v>18</v>
      </c>
      <c r="H8345" t="s">
        <v>349</v>
      </c>
      <c r="I8345" s="2">
        <v>10.9</v>
      </c>
      <c r="J8345" s="3">
        <v>1</v>
      </c>
      <c r="K8345" s="2">
        <v>2.83</v>
      </c>
    </row>
    <row r="8346" spans="1:11" ht="13.8" x14ac:dyDescent="0.25">
      <c r="A8346" s="1">
        <v>42980</v>
      </c>
      <c r="B8346" s="3">
        <f t="shared" si="260"/>
        <v>2017</v>
      </c>
      <c r="C8346" s="3">
        <f t="shared" si="261"/>
        <v>9</v>
      </c>
      <c r="D8346" t="s">
        <v>2550</v>
      </c>
      <c r="E8346" t="s">
        <v>613</v>
      </c>
      <c r="F8346" t="s">
        <v>11</v>
      </c>
      <c r="G8346" t="s">
        <v>12</v>
      </c>
      <c r="H8346" t="s">
        <v>2202</v>
      </c>
      <c r="I8346" s="2">
        <v>79.92</v>
      </c>
      <c r="J8346" s="3">
        <v>4</v>
      </c>
      <c r="K8346" s="2">
        <v>37.56</v>
      </c>
    </row>
    <row r="8347" spans="1:11" ht="13.8" x14ac:dyDescent="0.25">
      <c r="A8347" s="1">
        <v>42980</v>
      </c>
      <c r="B8347" s="3">
        <f t="shared" si="260"/>
        <v>2017</v>
      </c>
      <c r="C8347" s="3">
        <f t="shared" si="261"/>
        <v>9</v>
      </c>
      <c r="D8347" t="s">
        <v>2550</v>
      </c>
      <c r="E8347" t="s">
        <v>613</v>
      </c>
      <c r="F8347" t="s">
        <v>11</v>
      </c>
      <c r="G8347" t="s">
        <v>12</v>
      </c>
      <c r="H8347" t="s">
        <v>2211</v>
      </c>
      <c r="I8347" s="2">
        <v>146.82</v>
      </c>
      <c r="J8347" s="3">
        <v>3</v>
      </c>
      <c r="K8347" s="2">
        <v>73.41</v>
      </c>
    </row>
    <row r="8348" spans="1:11" ht="13.8" x14ac:dyDescent="0.25">
      <c r="A8348" s="1">
        <v>42980</v>
      </c>
      <c r="B8348" s="3">
        <f t="shared" si="260"/>
        <v>2017</v>
      </c>
      <c r="C8348" s="3">
        <f t="shared" si="261"/>
        <v>9</v>
      </c>
      <c r="D8348" t="s">
        <v>249</v>
      </c>
      <c r="E8348" t="s">
        <v>15</v>
      </c>
      <c r="F8348" t="s">
        <v>11</v>
      </c>
      <c r="G8348" t="s">
        <v>43</v>
      </c>
      <c r="H8348" t="s">
        <v>1247</v>
      </c>
      <c r="I8348" s="2">
        <v>16</v>
      </c>
      <c r="J8348" s="3">
        <v>4</v>
      </c>
      <c r="K8348" s="2">
        <v>5.6</v>
      </c>
    </row>
    <row r="8349" spans="1:11" ht="13.8" x14ac:dyDescent="0.25">
      <c r="A8349" s="1">
        <v>42980</v>
      </c>
      <c r="B8349" s="3">
        <f t="shared" si="260"/>
        <v>2017</v>
      </c>
      <c r="C8349" s="3">
        <f t="shared" si="261"/>
        <v>9</v>
      </c>
      <c r="D8349" t="s">
        <v>249</v>
      </c>
      <c r="E8349" t="s">
        <v>15</v>
      </c>
      <c r="F8349" t="s">
        <v>11</v>
      </c>
      <c r="G8349" t="s">
        <v>92</v>
      </c>
      <c r="H8349" t="s">
        <v>1838</v>
      </c>
      <c r="I8349" s="2">
        <v>5.59</v>
      </c>
      <c r="J8349" s="3">
        <v>2</v>
      </c>
      <c r="K8349" s="2">
        <v>-15.09</v>
      </c>
    </row>
    <row r="8350" spans="1:11" ht="13.8" x14ac:dyDescent="0.25">
      <c r="A8350" s="1">
        <v>42980</v>
      </c>
      <c r="B8350" s="3">
        <f t="shared" si="260"/>
        <v>2017</v>
      </c>
      <c r="C8350" s="3">
        <f t="shared" si="261"/>
        <v>9</v>
      </c>
      <c r="D8350" t="s">
        <v>249</v>
      </c>
      <c r="E8350" t="s">
        <v>15</v>
      </c>
      <c r="F8350" t="s">
        <v>11</v>
      </c>
      <c r="G8350" t="s">
        <v>18</v>
      </c>
      <c r="H8350" t="s">
        <v>2231</v>
      </c>
      <c r="I8350" s="2">
        <v>235.92</v>
      </c>
      <c r="J8350" s="3">
        <v>5</v>
      </c>
      <c r="K8350" s="2">
        <v>-44.24</v>
      </c>
    </row>
    <row r="8351" spans="1:11" ht="13.8" x14ac:dyDescent="0.25">
      <c r="A8351" s="1">
        <v>42980</v>
      </c>
      <c r="B8351" s="3">
        <f t="shared" si="260"/>
        <v>2017</v>
      </c>
      <c r="C8351" s="3">
        <f t="shared" si="261"/>
        <v>9</v>
      </c>
      <c r="D8351" t="s">
        <v>831</v>
      </c>
      <c r="E8351" t="s">
        <v>15</v>
      </c>
      <c r="F8351" t="s">
        <v>39</v>
      </c>
      <c r="G8351" t="s">
        <v>52</v>
      </c>
      <c r="H8351" t="s">
        <v>477</v>
      </c>
      <c r="I8351" s="2">
        <v>40.68</v>
      </c>
      <c r="J8351" s="3">
        <v>3</v>
      </c>
      <c r="K8351" s="2">
        <v>-7.12</v>
      </c>
    </row>
    <row r="8352" spans="1:11" ht="13.8" x14ac:dyDescent="0.25">
      <c r="A8352" s="1">
        <v>42980</v>
      </c>
      <c r="B8352" s="3">
        <f t="shared" si="260"/>
        <v>2017</v>
      </c>
      <c r="C8352" s="3">
        <f t="shared" si="261"/>
        <v>9</v>
      </c>
      <c r="D8352" t="s">
        <v>714</v>
      </c>
      <c r="E8352" t="s">
        <v>27</v>
      </c>
      <c r="F8352" t="s">
        <v>11</v>
      </c>
      <c r="G8352" t="s">
        <v>20</v>
      </c>
      <c r="H8352" t="s">
        <v>1120</v>
      </c>
      <c r="I8352" s="2">
        <v>18.72</v>
      </c>
      <c r="J8352" s="3">
        <v>5</v>
      </c>
      <c r="K8352" s="2">
        <v>6.55</v>
      </c>
    </row>
    <row r="8353" spans="1:11" ht="13.8" x14ac:dyDescent="0.25">
      <c r="A8353" s="1">
        <v>42980</v>
      </c>
      <c r="B8353" s="3">
        <f t="shared" si="260"/>
        <v>2017</v>
      </c>
      <c r="C8353" s="3">
        <f t="shared" si="261"/>
        <v>9</v>
      </c>
      <c r="D8353" t="s">
        <v>714</v>
      </c>
      <c r="E8353" t="s">
        <v>27</v>
      </c>
      <c r="F8353" t="s">
        <v>34</v>
      </c>
      <c r="G8353" t="s">
        <v>145</v>
      </c>
      <c r="H8353" t="s">
        <v>1333</v>
      </c>
      <c r="I8353" s="2">
        <v>236.53</v>
      </c>
      <c r="J8353" s="3">
        <v>2</v>
      </c>
      <c r="K8353" s="2">
        <v>-2.96</v>
      </c>
    </row>
    <row r="8354" spans="1:11" ht="13.8" x14ac:dyDescent="0.25">
      <c r="A8354" s="1">
        <v>42980</v>
      </c>
      <c r="B8354" s="3">
        <f t="shared" si="260"/>
        <v>2017</v>
      </c>
      <c r="C8354" s="3">
        <f t="shared" si="261"/>
        <v>9</v>
      </c>
      <c r="D8354" t="s">
        <v>2381</v>
      </c>
      <c r="E8354" t="s">
        <v>164</v>
      </c>
      <c r="F8354" t="s">
        <v>34</v>
      </c>
      <c r="G8354" t="s">
        <v>35</v>
      </c>
      <c r="H8354" t="s">
        <v>2029</v>
      </c>
      <c r="I8354" s="2">
        <v>215.98</v>
      </c>
      <c r="J8354" s="3">
        <v>3</v>
      </c>
      <c r="K8354" s="2">
        <v>-2.7</v>
      </c>
    </row>
    <row r="8355" spans="1:11" ht="13.8" x14ac:dyDescent="0.25">
      <c r="A8355" s="1">
        <v>42980</v>
      </c>
      <c r="B8355" s="3">
        <f t="shared" si="260"/>
        <v>2017</v>
      </c>
      <c r="C8355" s="3">
        <f t="shared" si="261"/>
        <v>9</v>
      </c>
      <c r="D8355" t="s">
        <v>1723</v>
      </c>
      <c r="E8355" t="s">
        <v>33</v>
      </c>
      <c r="F8355" t="s">
        <v>11</v>
      </c>
      <c r="G8355" t="s">
        <v>20</v>
      </c>
      <c r="H8355" t="s">
        <v>1777</v>
      </c>
      <c r="I8355" s="2">
        <v>1577.94</v>
      </c>
      <c r="J8355" s="3">
        <v>3</v>
      </c>
      <c r="K8355" s="2">
        <v>757.41</v>
      </c>
    </row>
    <row r="8356" spans="1:11" ht="13.8" x14ac:dyDescent="0.25">
      <c r="A8356" s="1">
        <v>42980</v>
      </c>
      <c r="B8356" s="3">
        <f t="shared" si="260"/>
        <v>2017</v>
      </c>
      <c r="C8356" s="3">
        <f t="shared" si="261"/>
        <v>9</v>
      </c>
      <c r="D8356" t="s">
        <v>1286</v>
      </c>
      <c r="E8356" t="s">
        <v>278</v>
      </c>
      <c r="F8356" t="s">
        <v>11</v>
      </c>
      <c r="G8356" t="s">
        <v>16</v>
      </c>
      <c r="H8356" t="s">
        <v>1434</v>
      </c>
      <c r="I8356" s="2">
        <v>11.7</v>
      </c>
      <c r="J8356" s="3">
        <v>2</v>
      </c>
      <c r="K8356" s="2">
        <v>3.95</v>
      </c>
    </row>
    <row r="8357" spans="1:11" ht="13.8" x14ac:dyDescent="0.25">
      <c r="A8357" s="1">
        <v>42980</v>
      </c>
      <c r="B8357" s="3">
        <f t="shared" si="260"/>
        <v>2017</v>
      </c>
      <c r="C8357" s="3">
        <f t="shared" si="261"/>
        <v>9</v>
      </c>
      <c r="D8357" t="s">
        <v>576</v>
      </c>
      <c r="E8357" t="s">
        <v>27</v>
      </c>
      <c r="F8357" t="s">
        <v>11</v>
      </c>
      <c r="G8357" t="s">
        <v>92</v>
      </c>
      <c r="H8357" t="s">
        <v>1387</v>
      </c>
      <c r="I8357" s="2">
        <v>43.1</v>
      </c>
      <c r="J8357" s="3">
        <v>5</v>
      </c>
      <c r="K8357" s="2">
        <v>11.21</v>
      </c>
    </row>
    <row r="8358" spans="1:11" ht="13.8" x14ac:dyDescent="0.25">
      <c r="A8358" s="1">
        <v>42980</v>
      </c>
      <c r="B8358" s="3">
        <f t="shared" si="260"/>
        <v>2017</v>
      </c>
      <c r="C8358" s="3">
        <f t="shared" si="261"/>
        <v>9</v>
      </c>
      <c r="D8358" t="s">
        <v>576</v>
      </c>
      <c r="E8358" t="s">
        <v>27</v>
      </c>
      <c r="F8358" t="s">
        <v>34</v>
      </c>
      <c r="G8358" t="s">
        <v>47</v>
      </c>
      <c r="H8358" t="s">
        <v>1397</v>
      </c>
      <c r="I8358" s="2">
        <v>511.5</v>
      </c>
      <c r="J8358" s="3">
        <v>5</v>
      </c>
      <c r="K8358" s="2">
        <v>132.99</v>
      </c>
    </row>
    <row r="8359" spans="1:11" ht="13.8" x14ac:dyDescent="0.25">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ht="13.8" x14ac:dyDescent="0.25">
      <c r="A8360" s="1">
        <v>42981</v>
      </c>
      <c r="B8360" s="3">
        <f t="shared" si="260"/>
        <v>2017</v>
      </c>
      <c r="C8360" s="3">
        <f t="shared" si="261"/>
        <v>9</v>
      </c>
      <c r="D8360" t="s">
        <v>915</v>
      </c>
      <c r="E8360" t="s">
        <v>15</v>
      </c>
      <c r="F8360" t="s">
        <v>11</v>
      </c>
      <c r="G8360" t="s">
        <v>20</v>
      </c>
      <c r="H8360" t="s">
        <v>1281</v>
      </c>
      <c r="I8360" s="2">
        <v>42.62</v>
      </c>
      <c r="J8360" s="3">
        <v>7</v>
      </c>
      <c r="K8360" s="2">
        <v>-68.19</v>
      </c>
    </row>
    <row r="8361" spans="1:11" ht="13.8" x14ac:dyDescent="0.25">
      <c r="A8361" s="1">
        <v>42981</v>
      </c>
      <c r="B8361" s="3">
        <f t="shared" si="260"/>
        <v>2017</v>
      </c>
      <c r="C8361" s="3">
        <f t="shared" si="261"/>
        <v>9</v>
      </c>
      <c r="D8361" t="s">
        <v>1152</v>
      </c>
      <c r="E8361" t="s">
        <v>123</v>
      </c>
      <c r="F8361" t="s">
        <v>11</v>
      </c>
      <c r="G8361" t="s">
        <v>63</v>
      </c>
      <c r="H8361" t="s">
        <v>1444</v>
      </c>
      <c r="I8361" s="2">
        <v>24.45</v>
      </c>
      <c r="J8361" s="3">
        <v>4</v>
      </c>
      <c r="K8361" s="2">
        <v>8.86</v>
      </c>
    </row>
    <row r="8362" spans="1:11" ht="13.8" x14ac:dyDescent="0.25">
      <c r="A8362" s="1">
        <v>42981</v>
      </c>
      <c r="B8362" s="3">
        <f t="shared" si="260"/>
        <v>2017</v>
      </c>
      <c r="C8362" s="3">
        <f t="shared" si="261"/>
        <v>9</v>
      </c>
      <c r="D8362" t="s">
        <v>573</v>
      </c>
      <c r="E8362" t="s">
        <v>27</v>
      </c>
      <c r="F8362" t="s">
        <v>11</v>
      </c>
      <c r="G8362" t="s">
        <v>24</v>
      </c>
      <c r="H8362" t="s">
        <v>998</v>
      </c>
      <c r="I8362" s="2">
        <v>5.96</v>
      </c>
      <c r="J8362" s="3">
        <v>2</v>
      </c>
      <c r="K8362" s="2">
        <v>1.67</v>
      </c>
    </row>
    <row r="8363" spans="1:11" ht="13.8" x14ac:dyDescent="0.25">
      <c r="A8363" s="1">
        <v>42981</v>
      </c>
      <c r="B8363" s="3">
        <f t="shared" si="260"/>
        <v>2017</v>
      </c>
      <c r="C8363" s="3">
        <f t="shared" si="261"/>
        <v>9</v>
      </c>
      <c r="D8363" t="s">
        <v>343</v>
      </c>
      <c r="E8363" t="s">
        <v>27</v>
      </c>
      <c r="F8363" t="s">
        <v>11</v>
      </c>
      <c r="G8363" t="s">
        <v>20</v>
      </c>
      <c r="H8363" t="s">
        <v>1175</v>
      </c>
      <c r="I8363" s="2">
        <v>82.56</v>
      </c>
      <c r="J8363" s="3">
        <v>5</v>
      </c>
      <c r="K8363" s="2">
        <v>28.9</v>
      </c>
    </row>
    <row r="8364" spans="1:11" ht="13.8" x14ac:dyDescent="0.25">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ht="13.8" x14ac:dyDescent="0.25">
      <c r="A8365" s="1">
        <v>42981</v>
      </c>
      <c r="B8365" s="3">
        <f t="shared" si="260"/>
        <v>2017</v>
      </c>
      <c r="C8365" s="3">
        <f t="shared" si="261"/>
        <v>9</v>
      </c>
      <c r="D8365" t="s">
        <v>2347</v>
      </c>
      <c r="E8365" t="s">
        <v>149</v>
      </c>
      <c r="F8365" t="s">
        <v>11</v>
      </c>
      <c r="G8365" t="s">
        <v>12</v>
      </c>
      <c r="H8365" t="s">
        <v>979</v>
      </c>
      <c r="I8365" s="2">
        <v>419.4</v>
      </c>
      <c r="J8365" s="3">
        <v>4</v>
      </c>
      <c r="K8365" s="2">
        <v>201.31</v>
      </c>
    </row>
    <row r="8366" spans="1:11" ht="13.8" x14ac:dyDescent="0.25">
      <c r="A8366" s="1">
        <v>42981</v>
      </c>
      <c r="B8366" s="3">
        <f t="shared" si="260"/>
        <v>2017</v>
      </c>
      <c r="C8366" s="3">
        <f t="shared" si="261"/>
        <v>9</v>
      </c>
      <c r="D8366" t="s">
        <v>2347</v>
      </c>
      <c r="E8366" t="s">
        <v>149</v>
      </c>
      <c r="F8366" t="s">
        <v>34</v>
      </c>
      <c r="G8366" t="s">
        <v>35</v>
      </c>
      <c r="H8366" t="s">
        <v>1484</v>
      </c>
      <c r="I8366" s="2">
        <v>90.8</v>
      </c>
      <c r="J8366" s="3">
        <v>1</v>
      </c>
      <c r="K8366" s="2">
        <v>14.12</v>
      </c>
    </row>
    <row r="8367" spans="1:11" ht="13.8" x14ac:dyDescent="0.25">
      <c r="A8367" s="1">
        <v>42981</v>
      </c>
      <c r="B8367" s="3">
        <f t="shared" si="260"/>
        <v>2017</v>
      </c>
      <c r="C8367" s="3">
        <f t="shared" si="261"/>
        <v>9</v>
      </c>
      <c r="D8367" t="s">
        <v>2347</v>
      </c>
      <c r="E8367" t="s">
        <v>149</v>
      </c>
      <c r="F8367" t="s">
        <v>34</v>
      </c>
      <c r="G8367" t="s">
        <v>35</v>
      </c>
      <c r="H8367" t="s">
        <v>1819</v>
      </c>
      <c r="I8367" s="2">
        <v>181.76</v>
      </c>
      <c r="J8367" s="3">
        <v>2</v>
      </c>
      <c r="K8367" s="2">
        <v>-8.08</v>
      </c>
    </row>
    <row r="8368" spans="1:11" ht="13.8" x14ac:dyDescent="0.25">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ht="13.8" x14ac:dyDescent="0.25">
      <c r="A8369" s="1">
        <v>42981</v>
      </c>
      <c r="B8369" s="3">
        <f t="shared" si="260"/>
        <v>2017</v>
      </c>
      <c r="C8369" s="3">
        <f t="shared" si="261"/>
        <v>9</v>
      </c>
      <c r="D8369" t="s">
        <v>1652</v>
      </c>
      <c r="E8369" t="s">
        <v>27</v>
      </c>
      <c r="F8369" t="s">
        <v>34</v>
      </c>
      <c r="G8369" t="s">
        <v>74</v>
      </c>
      <c r="H8369" t="s">
        <v>342</v>
      </c>
      <c r="I8369" s="2">
        <v>239.67</v>
      </c>
      <c r="J8369" s="3">
        <v>2</v>
      </c>
      <c r="K8369" s="2">
        <v>14.1</v>
      </c>
    </row>
    <row r="8370" spans="1:11" ht="13.8" x14ac:dyDescent="0.25">
      <c r="A8370" s="1">
        <v>42981</v>
      </c>
      <c r="B8370" s="3">
        <f t="shared" si="260"/>
        <v>2017</v>
      </c>
      <c r="C8370" s="3">
        <f t="shared" si="261"/>
        <v>9</v>
      </c>
      <c r="D8370" t="s">
        <v>1005</v>
      </c>
      <c r="E8370" t="s">
        <v>10</v>
      </c>
      <c r="F8370" t="s">
        <v>34</v>
      </c>
      <c r="G8370" t="s">
        <v>47</v>
      </c>
      <c r="H8370" t="s">
        <v>1996</v>
      </c>
      <c r="I8370" s="2">
        <v>108.4</v>
      </c>
      <c r="J8370" s="3">
        <v>5</v>
      </c>
      <c r="K8370" s="2">
        <v>-105.69</v>
      </c>
    </row>
    <row r="8371" spans="1:11" ht="13.8" x14ac:dyDescent="0.25">
      <c r="A8371" s="1">
        <v>42981</v>
      </c>
      <c r="B8371" s="3">
        <f t="shared" si="260"/>
        <v>2017</v>
      </c>
      <c r="C8371" s="3">
        <f t="shared" si="261"/>
        <v>9</v>
      </c>
      <c r="D8371" t="s">
        <v>578</v>
      </c>
      <c r="E8371" t="s">
        <v>15</v>
      </c>
      <c r="F8371" t="s">
        <v>11</v>
      </c>
      <c r="G8371" t="s">
        <v>12</v>
      </c>
      <c r="H8371" t="s">
        <v>2697</v>
      </c>
      <c r="I8371" s="2">
        <v>8.9</v>
      </c>
      <c r="J8371" s="3">
        <v>3</v>
      </c>
      <c r="K8371" s="2">
        <v>3.34</v>
      </c>
    </row>
    <row r="8372" spans="1:11" ht="13.8" x14ac:dyDescent="0.25">
      <c r="A8372" s="1">
        <v>42981</v>
      </c>
      <c r="B8372" s="3">
        <f t="shared" si="260"/>
        <v>2017</v>
      </c>
      <c r="C8372" s="3">
        <f t="shared" si="261"/>
        <v>9</v>
      </c>
      <c r="D8372" t="s">
        <v>578</v>
      </c>
      <c r="E8372" t="s">
        <v>15</v>
      </c>
      <c r="F8372" t="s">
        <v>39</v>
      </c>
      <c r="G8372" t="s">
        <v>52</v>
      </c>
      <c r="H8372" t="s">
        <v>243</v>
      </c>
      <c r="I8372" s="2">
        <v>100.8</v>
      </c>
      <c r="J8372" s="3">
        <v>2</v>
      </c>
      <c r="K8372" s="2">
        <v>21.42</v>
      </c>
    </row>
    <row r="8373" spans="1:11" ht="13.8" x14ac:dyDescent="0.25">
      <c r="A8373" s="1">
        <v>42982</v>
      </c>
      <c r="B8373" s="3">
        <f t="shared" si="260"/>
        <v>2017</v>
      </c>
      <c r="C8373" s="3">
        <f t="shared" si="261"/>
        <v>9</v>
      </c>
      <c r="D8373" t="s">
        <v>1994</v>
      </c>
      <c r="E8373" t="s">
        <v>10</v>
      </c>
      <c r="F8373" t="s">
        <v>11</v>
      </c>
      <c r="G8373" t="s">
        <v>24</v>
      </c>
      <c r="H8373" t="s">
        <v>2351</v>
      </c>
      <c r="I8373" s="2">
        <v>10.19</v>
      </c>
      <c r="J8373" s="3">
        <v>7</v>
      </c>
      <c r="K8373" s="2">
        <v>3.19</v>
      </c>
    </row>
    <row r="8374" spans="1:11" ht="13.8" x14ac:dyDescent="0.25">
      <c r="A8374" s="1">
        <v>42982</v>
      </c>
      <c r="B8374" s="3">
        <f t="shared" si="260"/>
        <v>2017</v>
      </c>
      <c r="C8374" s="3">
        <f t="shared" si="261"/>
        <v>9</v>
      </c>
      <c r="D8374" t="s">
        <v>1994</v>
      </c>
      <c r="E8374" t="s">
        <v>10</v>
      </c>
      <c r="F8374" t="s">
        <v>11</v>
      </c>
      <c r="G8374" t="s">
        <v>18</v>
      </c>
      <c r="H8374" t="s">
        <v>1592</v>
      </c>
      <c r="I8374" s="2">
        <v>16.78</v>
      </c>
      <c r="J8374" s="3">
        <v>1</v>
      </c>
      <c r="K8374" s="2">
        <v>-0.21</v>
      </c>
    </row>
    <row r="8375" spans="1:11" ht="13.8" x14ac:dyDescent="0.25">
      <c r="A8375" s="1">
        <v>42982</v>
      </c>
      <c r="B8375" s="3">
        <f t="shared" si="260"/>
        <v>2017</v>
      </c>
      <c r="C8375" s="3">
        <f t="shared" si="261"/>
        <v>9</v>
      </c>
      <c r="D8375" t="s">
        <v>1994</v>
      </c>
      <c r="E8375" t="s">
        <v>10</v>
      </c>
      <c r="F8375" t="s">
        <v>11</v>
      </c>
      <c r="G8375" t="s">
        <v>24</v>
      </c>
      <c r="H8375" t="s">
        <v>2357</v>
      </c>
      <c r="I8375" s="2">
        <v>13.12</v>
      </c>
      <c r="J8375" s="3">
        <v>5</v>
      </c>
      <c r="K8375" s="2">
        <v>3.77</v>
      </c>
    </row>
    <row r="8376" spans="1:11" ht="13.8" x14ac:dyDescent="0.25">
      <c r="A8376" s="1">
        <v>42982</v>
      </c>
      <c r="B8376" s="3">
        <f t="shared" si="260"/>
        <v>2017</v>
      </c>
      <c r="C8376" s="3">
        <f t="shared" si="261"/>
        <v>9</v>
      </c>
      <c r="D8376" t="s">
        <v>259</v>
      </c>
      <c r="E8376" t="s">
        <v>149</v>
      </c>
      <c r="F8376" t="s">
        <v>39</v>
      </c>
      <c r="G8376" t="s">
        <v>52</v>
      </c>
      <c r="H8376" t="s">
        <v>1969</v>
      </c>
      <c r="I8376" s="2">
        <v>91.96</v>
      </c>
      <c r="J8376" s="3">
        <v>4</v>
      </c>
      <c r="K8376" s="2">
        <v>39.54</v>
      </c>
    </row>
    <row r="8377" spans="1:11" ht="13.8" x14ac:dyDescent="0.25">
      <c r="A8377" s="1">
        <v>42982</v>
      </c>
      <c r="B8377" s="3">
        <f t="shared" si="260"/>
        <v>2017</v>
      </c>
      <c r="C8377" s="3">
        <f t="shared" si="261"/>
        <v>9</v>
      </c>
      <c r="D8377" t="s">
        <v>458</v>
      </c>
      <c r="E8377" t="s">
        <v>27</v>
      </c>
      <c r="F8377" t="s">
        <v>34</v>
      </c>
      <c r="G8377" t="s">
        <v>145</v>
      </c>
      <c r="H8377" t="s">
        <v>402</v>
      </c>
      <c r="I8377" s="2">
        <v>1322.35</v>
      </c>
      <c r="J8377" s="3">
        <v>3</v>
      </c>
      <c r="K8377" s="2">
        <v>-99.18</v>
      </c>
    </row>
    <row r="8378" spans="1:11" ht="13.8" x14ac:dyDescent="0.25">
      <c r="A8378" s="1">
        <v>42982</v>
      </c>
      <c r="B8378" s="3">
        <f t="shared" si="260"/>
        <v>2017</v>
      </c>
      <c r="C8378" s="3">
        <f t="shared" si="261"/>
        <v>9</v>
      </c>
      <c r="D8378" t="s">
        <v>2347</v>
      </c>
      <c r="E8378" t="s">
        <v>27</v>
      </c>
      <c r="F8378" t="s">
        <v>11</v>
      </c>
      <c r="G8378" t="s">
        <v>12</v>
      </c>
      <c r="H8378" t="s">
        <v>219</v>
      </c>
      <c r="I8378" s="2">
        <v>12.96</v>
      </c>
      <c r="J8378" s="3">
        <v>2</v>
      </c>
      <c r="K8378" s="2">
        <v>6.22</v>
      </c>
    </row>
    <row r="8379" spans="1:11" ht="13.8" x14ac:dyDescent="0.25">
      <c r="A8379" s="1">
        <v>42982</v>
      </c>
      <c r="B8379" s="3">
        <f t="shared" si="260"/>
        <v>2017</v>
      </c>
      <c r="C8379" s="3">
        <f t="shared" si="261"/>
        <v>9</v>
      </c>
      <c r="D8379" t="s">
        <v>2347</v>
      </c>
      <c r="E8379" t="s">
        <v>27</v>
      </c>
      <c r="F8379" t="s">
        <v>39</v>
      </c>
      <c r="G8379" t="s">
        <v>40</v>
      </c>
      <c r="H8379" t="s">
        <v>1215</v>
      </c>
      <c r="I8379" s="2">
        <v>43.18</v>
      </c>
      <c r="J8379" s="3">
        <v>3</v>
      </c>
      <c r="K8379" s="2">
        <v>15.11</v>
      </c>
    </row>
    <row r="8380" spans="1:11" ht="13.8" x14ac:dyDescent="0.25">
      <c r="A8380" s="1">
        <v>42982</v>
      </c>
      <c r="B8380" s="3">
        <f t="shared" si="260"/>
        <v>2017</v>
      </c>
      <c r="C8380" s="3">
        <f t="shared" si="261"/>
        <v>9</v>
      </c>
      <c r="D8380" t="s">
        <v>2271</v>
      </c>
      <c r="E8380" t="s">
        <v>15</v>
      </c>
      <c r="F8380" t="s">
        <v>34</v>
      </c>
      <c r="G8380" t="s">
        <v>74</v>
      </c>
      <c r="H8380" t="s">
        <v>2698</v>
      </c>
      <c r="I8380" s="2">
        <v>825.17</v>
      </c>
      <c r="J8380" s="3">
        <v>9</v>
      </c>
      <c r="K8380" s="2">
        <v>-117.88</v>
      </c>
    </row>
    <row r="8381" spans="1:11" ht="13.8" x14ac:dyDescent="0.25">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ht="13.8" x14ac:dyDescent="0.25">
      <c r="A8382" s="1">
        <v>42982</v>
      </c>
      <c r="B8382" s="3">
        <f t="shared" si="260"/>
        <v>2017</v>
      </c>
      <c r="C8382" s="3">
        <f t="shared" si="261"/>
        <v>9</v>
      </c>
      <c r="D8382" t="s">
        <v>2271</v>
      </c>
      <c r="E8382" t="s">
        <v>15</v>
      </c>
      <c r="F8382" t="s">
        <v>11</v>
      </c>
      <c r="G8382" t="s">
        <v>24</v>
      </c>
      <c r="H8382" t="s">
        <v>1915</v>
      </c>
      <c r="I8382" s="2">
        <v>6.91</v>
      </c>
      <c r="J8382" s="3">
        <v>3</v>
      </c>
      <c r="K8382" s="2">
        <v>0.86</v>
      </c>
    </row>
    <row r="8383" spans="1:11" ht="13.8" x14ac:dyDescent="0.25">
      <c r="A8383" s="1">
        <v>42982</v>
      </c>
      <c r="B8383" s="3">
        <f t="shared" si="260"/>
        <v>2017</v>
      </c>
      <c r="C8383" s="3">
        <f t="shared" si="261"/>
        <v>9</v>
      </c>
      <c r="D8383" t="s">
        <v>1571</v>
      </c>
      <c r="E8383" t="s">
        <v>78</v>
      </c>
      <c r="F8383" t="s">
        <v>11</v>
      </c>
      <c r="G8383" t="s">
        <v>24</v>
      </c>
      <c r="H8383" t="s">
        <v>811</v>
      </c>
      <c r="I8383" s="2">
        <v>8.26</v>
      </c>
      <c r="J8383" s="3">
        <v>4</v>
      </c>
      <c r="K8383" s="2">
        <v>0.62</v>
      </c>
    </row>
    <row r="8384" spans="1:11" ht="13.8" x14ac:dyDescent="0.25">
      <c r="A8384" s="1">
        <v>42982</v>
      </c>
      <c r="B8384" s="3">
        <f t="shared" si="260"/>
        <v>2017</v>
      </c>
      <c r="C8384" s="3">
        <f t="shared" si="261"/>
        <v>9</v>
      </c>
      <c r="D8384" t="s">
        <v>1571</v>
      </c>
      <c r="E8384" t="s">
        <v>78</v>
      </c>
      <c r="F8384" t="s">
        <v>11</v>
      </c>
      <c r="G8384" t="s">
        <v>20</v>
      </c>
      <c r="H8384" t="s">
        <v>1533</v>
      </c>
      <c r="I8384" s="2">
        <v>25.56</v>
      </c>
      <c r="J8384" s="3">
        <v>5</v>
      </c>
      <c r="K8384" s="2">
        <v>-20.45</v>
      </c>
    </row>
    <row r="8385" spans="1:11" ht="13.8" x14ac:dyDescent="0.25">
      <c r="A8385" s="1">
        <v>42982</v>
      </c>
      <c r="B8385" s="3">
        <f t="shared" si="260"/>
        <v>2017</v>
      </c>
      <c r="C8385" s="3">
        <f t="shared" si="261"/>
        <v>9</v>
      </c>
      <c r="D8385" t="s">
        <v>1571</v>
      </c>
      <c r="E8385" t="s">
        <v>78</v>
      </c>
      <c r="F8385" t="s">
        <v>11</v>
      </c>
      <c r="G8385" t="s">
        <v>20</v>
      </c>
      <c r="H8385" t="s">
        <v>1630</v>
      </c>
      <c r="I8385" s="2">
        <v>4.37</v>
      </c>
      <c r="J8385" s="3">
        <v>2</v>
      </c>
      <c r="K8385" s="2">
        <v>-3.06</v>
      </c>
    </row>
    <row r="8386" spans="1:11" ht="13.8" x14ac:dyDescent="0.25">
      <c r="A8386" s="1">
        <v>42982</v>
      </c>
      <c r="B8386" s="3">
        <f t="shared" si="260"/>
        <v>2017</v>
      </c>
      <c r="C8386" s="3">
        <f t="shared" si="261"/>
        <v>9</v>
      </c>
      <c r="D8386" t="s">
        <v>1571</v>
      </c>
      <c r="E8386" t="s">
        <v>78</v>
      </c>
      <c r="F8386" t="s">
        <v>11</v>
      </c>
      <c r="G8386" t="s">
        <v>12</v>
      </c>
      <c r="H8386" t="s">
        <v>2437</v>
      </c>
      <c r="I8386" s="2">
        <v>11.52</v>
      </c>
      <c r="J8386" s="3">
        <v>4</v>
      </c>
      <c r="K8386" s="2">
        <v>3.74</v>
      </c>
    </row>
    <row r="8387" spans="1:11" ht="13.8" x14ac:dyDescent="0.25">
      <c r="A8387" s="1">
        <v>42982</v>
      </c>
      <c r="B8387" s="3">
        <f t="shared" ref="B8387:B8450" si="262">YEAR(A8387)</f>
        <v>2017</v>
      </c>
      <c r="C8387" s="3">
        <f t="shared" ref="C8387:C8450" si="263">MONTH(A8387)</f>
        <v>9</v>
      </c>
      <c r="D8387" t="s">
        <v>1781</v>
      </c>
      <c r="E8387" t="s">
        <v>27</v>
      </c>
      <c r="F8387" t="s">
        <v>11</v>
      </c>
      <c r="G8387" t="s">
        <v>20</v>
      </c>
      <c r="H8387" t="s">
        <v>37</v>
      </c>
      <c r="I8387" s="2">
        <v>487.98</v>
      </c>
      <c r="J8387" s="3">
        <v>2</v>
      </c>
      <c r="K8387" s="2">
        <v>152.5</v>
      </c>
    </row>
    <row r="8388" spans="1:11" ht="13.8" x14ac:dyDescent="0.25">
      <c r="A8388" s="1">
        <v>42982</v>
      </c>
      <c r="B8388" s="3">
        <f t="shared" si="262"/>
        <v>2017</v>
      </c>
      <c r="C8388" s="3">
        <f t="shared" si="263"/>
        <v>9</v>
      </c>
      <c r="D8388" t="s">
        <v>1781</v>
      </c>
      <c r="E8388" t="s">
        <v>27</v>
      </c>
      <c r="F8388" t="s">
        <v>39</v>
      </c>
      <c r="G8388" t="s">
        <v>40</v>
      </c>
      <c r="H8388" t="s">
        <v>1342</v>
      </c>
      <c r="I8388" s="2">
        <v>5.56</v>
      </c>
      <c r="J8388" s="3">
        <v>1</v>
      </c>
      <c r="K8388" s="2">
        <v>1.74</v>
      </c>
    </row>
    <row r="8389" spans="1:11" ht="13.8" x14ac:dyDescent="0.25">
      <c r="A8389" s="1">
        <v>42982</v>
      </c>
      <c r="B8389" s="3">
        <f t="shared" si="262"/>
        <v>2017</v>
      </c>
      <c r="C8389" s="3">
        <f t="shared" si="263"/>
        <v>9</v>
      </c>
      <c r="D8389" t="s">
        <v>1781</v>
      </c>
      <c r="E8389" t="s">
        <v>27</v>
      </c>
      <c r="F8389" t="s">
        <v>11</v>
      </c>
      <c r="G8389" t="s">
        <v>18</v>
      </c>
      <c r="H8389" t="s">
        <v>1560</v>
      </c>
      <c r="I8389" s="2">
        <v>217.85</v>
      </c>
      <c r="J8389" s="3">
        <v>5</v>
      </c>
      <c r="K8389" s="2">
        <v>65.36</v>
      </c>
    </row>
    <row r="8390" spans="1:11" ht="13.8" x14ac:dyDescent="0.25">
      <c r="A8390" s="1">
        <v>42982</v>
      </c>
      <c r="B8390" s="3">
        <f t="shared" si="262"/>
        <v>2017</v>
      </c>
      <c r="C8390" s="3">
        <f t="shared" si="263"/>
        <v>9</v>
      </c>
      <c r="D8390" t="s">
        <v>77</v>
      </c>
      <c r="E8390" t="s">
        <v>23</v>
      </c>
      <c r="F8390" t="s">
        <v>39</v>
      </c>
      <c r="G8390" t="s">
        <v>52</v>
      </c>
      <c r="H8390" t="s">
        <v>1742</v>
      </c>
      <c r="I8390" s="2">
        <v>19.04</v>
      </c>
      <c r="J8390" s="3">
        <v>4</v>
      </c>
      <c r="K8390" s="2">
        <v>-1.43</v>
      </c>
    </row>
    <row r="8391" spans="1:11" ht="13.8" x14ac:dyDescent="0.25">
      <c r="A8391" s="1">
        <v>42982</v>
      </c>
      <c r="B8391" s="3">
        <f t="shared" si="262"/>
        <v>2017</v>
      </c>
      <c r="C8391" s="3">
        <f t="shared" si="263"/>
        <v>9</v>
      </c>
      <c r="D8391" t="s">
        <v>1568</v>
      </c>
      <c r="E8391" t="s">
        <v>27</v>
      </c>
      <c r="F8391" t="s">
        <v>11</v>
      </c>
      <c r="G8391" t="s">
        <v>18</v>
      </c>
      <c r="H8391" t="s">
        <v>1810</v>
      </c>
      <c r="I8391" s="2">
        <v>54.32</v>
      </c>
      <c r="J8391" s="3">
        <v>4</v>
      </c>
      <c r="K8391" s="2">
        <v>0.54</v>
      </c>
    </row>
    <row r="8392" spans="1:11" ht="13.8" x14ac:dyDescent="0.25">
      <c r="A8392" s="1">
        <v>42982</v>
      </c>
      <c r="B8392" s="3">
        <f t="shared" si="262"/>
        <v>2017</v>
      </c>
      <c r="C8392" s="3">
        <f t="shared" si="263"/>
        <v>9</v>
      </c>
      <c r="D8392" t="s">
        <v>1593</v>
      </c>
      <c r="E8392" t="s">
        <v>27</v>
      </c>
      <c r="F8392" t="s">
        <v>11</v>
      </c>
      <c r="G8392" t="s">
        <v>20</v>
      </c>
      <c r="H8392" t="s">
        <v>1291</v>
      </c>
      <c r="I8392" s="2">
        <v>13.34</v>
      </c>
      <c r="J8392" s="3">
        <v>6</v>
      </c>
      <c r="K8392" s="2">
        <v>4.34</v>
      </c>
    </row>
    <row r="8393" spans="1:11" ht="13.8" x14ac:dyDescent="0.25">
      <c r="A8393" s="1">
        <v>42982</v>
      </c>
      <c r="B8393" s="3">
        <f t="shared" si="262"/>
        <v>2017</v>
      </c>
      <c r="C8393" s="3">
        <f t="shared" si="263"/>
        <v>9</v>
      </c>
      <c r="D8393" t="s">
        <v>1593</v>
      </c>
      <c r="E8393" t="s">
        <v>27</v>
      </c>
      <c r="F8393" t="s">
        <v>34</v>
      </c>
      <c r="G8393" t="s">
        <v>145</v>
      </c>
      <c r="H8393" t="s">
        <v>2543</v>
      </c>
      <c r="I8393" s="2">
        <v>1478.27</v>
      </c>
      <c r="J8393" s="3">
        <v>8</v>
      </c>
      <c r="K8393" s="2">
        <v>92.39</v>
      </c>
    </row>
    <row r="8394" spans="1:11" ht="13.8" x14ac:dyDescent="0.25">
      <c r="A8394" s="1">
        <v>42982</v>
      </c>
      <c r="B8394" s="3">
        <f t="shared" si="262"/>
        <v>2017</v>
      </c>
      <c r="C8394" s="3">
        <f t="shared" si="263"/>
        <v>9</v>
      </c>
      <c r="D8394" t="s">
        <v>372</v>
      </c>
      <c r="E8394" t="s">
        <v>685</v>
      </c>
      <c r="F8394" t="s">
        <v>11</v>
      </c>
      <c r="G8394" t="s">
        <v>43</v>
      </c>
      <c r="H8394" t="s">
        <v>160</v>
      </c>
      <c r="I8394" s="2">
        <v>14.82</v>
      </c>
      <c r="J8394" s="3">
        <v>6</v>
      </c>
      <c r="K8394" s="2">
        <v>6.97</v>
      </c>
    </row>
    <row r="8395" spans="1:11" ht="13.8" x14ac:dyDescent="0.25">
      <c r="A8395" s="1">
        <v>42982</v>
      </c>
      <c r="B8395" s="3">
        <f t="shared" si="262"/>
        <v>2017</v>
      </c>
      <c r="C8395" s="3">
        <f t="shared" si="263"/>
        <v>9</v>
      </c>
      <c r="D8395" t="s">
        <v>254</v>
      </c>
      <c r="E8395" t="s">
        <v>27</v>
      </c>
      <c r="F8395" t="s">
        <v>11</v>
      </c>
      <c r="G8395" t="s">
        <v>18</v>
      </c>
      <c r="H8395" t="s">
        <v>1498</v>
      </c>
      <c r="I8395" s="2">
        <v>421.1</v>
      </c>
      <c r="J8395" s="3">
        <v>2</v>
      </c>
      <c r="K8395" s="2">
        <v>105.28</v>
      </c>
    </row>
    <row r="8396" spans="1:11" ht="13.8" x14ac:dyDescent="0.25">
      <c r="A8396" s="1">
        <v>42982</v>
      </c>
      <c r="B8396" s="3">
        <f t="shared" si="262"/>
        <v>2017</v>
      </c>
      <c r="C8396" s="3">
        <f t="shared" si="263"/>
        <v>9</v>
      </c>
      <c r="D8396" t="s">
        <v>2323</v>
      </c>
      <c r="E8396" t="s">
        <v>123</v>
      </c>
      <c r="F8396" t="s">
        <v>34</v>
      </c>
      <c r="G8396" t="s">
        <v>35</v>
      </c>
      <c r="H8396" t="s">
        <v>1066</v>
      </c>
      <c r="I8396" s="2">
        <v>97.18</v>
      </c>
      <c r="J8396" s="3">
        <v>2</v>
      </c>
      <c r="K8396" s="2">
        <v>6.07</v>
      </c>
    </row>
    <row r="8397" spans="1:11" ht="13.8" x14ac:dyDescent="0.25">
      <c r="A8397" s="1">
        <v>42982</v>
      </c>
      <c r="B8397" s="3">
        <f t="shared" si="262"/>
        <v>2017</v>
      </c>
      <c r="C8397" s="3">
        <f t="shared" si="263"/>
        <v>9</v>
      </c>
      <c r="D8397" t="s">
        <v>2323</v>
      </c>
      <c r="E8397" t="s">
        <v>123</v>
      </c>
      <c r="F8397" t="s">
        <v>11</v>
      </c>
      <c r="G8397" t="s">
        <v>12</v>
      </c>
      <c r="H8397" t="s">
        <v>524</v>
      </c>
      <c r="I8397" s="2">
        <v>10.37</v>
      </c>
      <c r="J8397" s="3">
        <v>2</v>
      </c>
      <c r="K8397" s="2">
        <v>3.63</v>
      </c>
    </row>
    <row r="8398" spans="1:11" ht="13.8" x14ac:dyDescent="0.25">
      <c r="A8398" s="1">
        <v>42982</v>
      </c>
      <c r="B8398" s="3">
        <f t="shared" si="262"/>
        <v>2017</v>
      </c>
      <c r="C8398" s="3">
        <f t="shared" si="263"/>
        <v>9</v>
      </c>
      <c r="D8398" t="s">
        <v>1547</v>
      </c>
      <c r="E8398" t="s">
        <v>10</v>
      </c>
      <c r="F8398" t="s">
        <v>11</v>
      </c>
      <c r="G8398" t="s">
        <v>24</v>
      </c>
      <c r="H8398" t="s">
        <v>1253</v>
      </c>
      <c r="I8398" s="2">
        <v>30.38</v>
      </c>
      <c r="J8398" s="3">
        <v>1</v>
      </c>
      <c r="K8398" s="2">
        <v>3.8</v>
      </c>
    </row>
    <row r="8399" spans="1:11" ht="13.8" x14ac:dyDescent="0.25">
      <c r="A8399" s="1">
        <v>42982</v>
      </c>
      <c r="B8399" s="3">
        <f t="shared" si="262"/>
        <v>2017</v>
      </c>
      <c r="C8399" s="3">
        <f t="shared" si="263"/>
        <v>9</v>
      </c>
      <c r="D8399" t="s">
        <v>2518</v>
      </c>
      <c r="E8399" t="s">
        <v>27</v>
      </c>
      <c r="F8399" t="s">
        <v>11</v>
      </c>
      <c r="G8399" t="s">
        <v>20</v>
      </c>
      <c r="H8399" t="s">
        <v>1650</v>
      </c>
      <c r="I8399" s="2">
        <v>11.81</v>
      </c>
      <c r="J8399" s="3">
        <v>3</v>
      </c>
      <c r="K8399" s="2">
        <v>4.13</v>
      </c>
    </row>
    <row r="8400" spans="1:11" ht="13.8" x14ac:dyDescent="0.25">
      <c r="A8400" s="1">
        <v>42982</v>
      </c>
      <c r="B8400" s="3">
        <f t="shared" si="262"/>
        <v>2017</v>
      </c>
      <c r="C8400" s="3">
        <f t="shared" si="263"/>
        <v>9</v>
      </c>
      <c r="D8400" t="s">
        <v>1033</v>
      </c>
      <c r="E8400" t="s">
        <v>91</v>
      </c>
      <c r="F8400" t="s">
        <v>11</v>
      </c>
      <c r="G8400" t="s">
        <v>20</v>
      </c>
      <c r="H8400" t="s">
        <v>847</v>
      </c>
      <c r="I8400" s="2">
        <v>88.07</v>
      </c>
      <c r="J8400" s="3">
        <v>7</v>
      </c>
      <c r="K8400" s="2">
        <v>-58.72</v>
      </c>
    </row>
    <row r="8401" spans="1:11" ht="13.8" x14ac:dyDescent="0.25">
      <c r="A8401" s="1">
        <v>42983</v>
      </c>
      <c r="B8401" s="3">
        <f t="shared" si="262"/>
        <v>2017</v>
      </c>
      <c r="C8401" s="3">
        <f t="shared" si="263"/>
        <v>9</v>
      </c>
      <c r="D8401" t="s">
        <v>1383</v>
      </c>
      <c r="E8401" t="s">
        <v>164</v>
      </c>
      <c r="F8401" t="s">
        <v>11</v>
      </c>
      <c r="G8401" t="s">
        <v>24</v>
      </c>
      <c r="H8401" t="s">
        <v>326</v>
      </c>
      <c r="I8401" s="2">
        <v>2.78</v>
      </c>
      <c r="J8401" s="3">
        <v>1</v>
      </c>
      <c r="K8401" s="2">
        <v>0.72</v>
      </c>
    </row>
    <row r="8402" spans="1:11" ht="13.8" x14ac:dyDescent="0.25">
      <c r="A8402" s="1">
        <v>42983</v>
      </c>
      <c r="B8402" s="3">
        <f t="shared" si="262"/>
        <v>2017</v>
      </c>
      <c r="C8402" s="3">
        <f t="shared" si="263"/>
        <v>9</v>
      </c>
      <c r="D8402" t="s">
        <v>220</v>
      </c>
      <c r="E8402" t="s">
        <v>123</v>
      </c>
      <c r="F8402" t="s">
        <v>11</v>
      </c>
      <c r="G8402" t="s">
        <v>18</v>
      </c>
      <c r="H8402" t="s">
        <v>908</v>
      </c>
      <c r="I8402" s="2">
        <v>147.18</v>
      </c>
      <c r="J8402" s="3">
        <v>2</v>
      </c>
      <c r="K8402" s="2">
        <v>-29.44</v>
      </c>
    </row>
    <row r="8403" spans="1:11" ht="13.8" x14ac:dyDescent="0.25">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ht="13.8" x14ac:dyDescent="0.25">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ht="13.8" x14ac:dyDescent="0.25">
      <c r="A8405" s="1">
        <v>42983</v>
      </c>
      <c r="B8405" s="3">
        <f t="shared" si="262"/>
        <v>2017</v>
      </c>
      <c r="C8405" s="3">
        <f t="shared" si="263"/>
        <v>9</v>
      </c>
      <c r="D8405" t="s">
        <v>2540</v>
      </c>
      <c r="E8405" t="s">
        <v>120</v>
      </c>
      <c r="F8405" t="s">
        <v>11</v>
      </c>
      <c r="G8405" t="s">
        <v>12</v>
      </c>
      <c r="H8405" t="s">
        <v>219</v>
      </c>
      <c r="I8405" s="2">
        <v>15.55</v>
      </c>
      <c r="J8405" s="3">
        <v>3</v>
      </c>
      <c r="K8405" s="2">
        <v>5.44</v>
      </c>
    </row>
    <row r="8406" spans="1:11" ht="13.8" x14ac:dyDescent="0.25">
      <c r="A8406" s="1">
        <v>42985</v>
      </c>
      <c r="B8406" s="3">
        <f t="shared" si="262"/>
        <v>2017</v>
      </c>
      <c r="C8406" s="3">
        <f t="shared" si="263"/>
        <v>9</v>
      </c>
      <c r="D8406" t="s">
        <v>148</v>
      </c>
      <c r="E8406" t="s">
        <v>27</v>
      </c>
      <c r="F8406" t="s">
        <v>34</v>
      </c>
      <c r="G8406" t="s">
        <v>47</v>
      </c>
      <c r="H8406" t="s">
        <v>1512</v>
      </c>
      <c r="I8406" s="2">
        <v>47.94</v>
      </c>
      <c r="J8406" s="3">
        <v>3</v>
      </c>
      <c r="K8406" s="2">
        <v>2.4</v>
      </c>
    </row>
    <row r="8407" spans="1:11" ht="13.8" x14ac:dyDescent="0.25">
      <c r="A8407" s="1">
        <v>42985</v>
      </c>
      <c r="B8407" s="3">
        <f t="shared" si="262"/>
        <v>2017</v>
      </c>
      <c r="C8407" s="3">
        <f t="shared" si="263"/>
        <v>9</v>
      </c>
      <c r="D8407" t="s">
        <v>465</v>
      </c>
      <c r="E8407" t="s">
        <v>91</v>
      </c>
      <c r="F8407" t="s">
        <v>11</v>
      </c>
      <c r="G8407" t="s">
        <v>18</v>
      </c>
      <c r="H8407" t="s">
        <v>2317</v>
      </c>
      <c r="I8407" s="2">
        <v>37.68</v>
      </c>
      <c r="J8407" s="3">
        <v>3</v>
      </c>
      <c r="K8407" s="2">
        <v>2.36</v>
      </c>
    </row>
    <row r="8408" spans="1:11" ht="13.8" x14ac:dyDescent="0.25">
      <c r="A8408" s="1">
        <v>42985</v>
      </c>
      <c r="B8408" s="3">
        <f t="shared" si="262"/>
        <v>2017</v>
      </c>
      <c r="C8408" s="3">
        <f t="shared" si="263"/>
        <v>9</v>
      </c>
      <c r="D8408" t="s">
        <v>465</v>
      </c>
      <c r="E8408" t="s">
        <v>91</v>
      </c>
      <c r="F8408" t="s">
        <v>39</v>
      </c>
      <c r="G8408" t="s">
        <v>52</v>
      </c>
      <c r="H8408" t="s">
        <v>454</v>
      </c>
      <c r="I8408" s="2">
        <v>279.94</v>
      </c>
      <c r="J8408" s="3">
        <v>7</v>
      </c>
      <c r="K8408" s="2">
        <v>80.48</v>
      </c>
    </row>
    <row r="8409" spans="1:11" ht="13.8" x14ac:dyDescent="0.25">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ht="13.8" x14ac:dyDescent="0.25">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ht="13.8" x14ac:dyDescent="0.25">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ht="13.8" x14ac:dyDescent="0.25">
      <c r="A8412" s="1">
        <v>42985</v>
      </c>
      <c r="B8412" s="3">
        <f t="shared" si="262"/>
        <v>2017</v>
      </c>
      <c r="C8412" s="3">
        <f t="shared" si="263"/>
        <v>9</v>
      </c>
      <c r="D8412" t="s">
        <v>724</v>
      </c>
      <c r="E8412" t="s">
        <v>95</v>
      </c>
      <c r="F8412" t="s">
        <v>11</v>
      </c>
      <c r="G8412" t="s">
        <v>20</v>
      </c>
      <c r="H8412" t="s">
        <v>184</v>
      </c>
      <c r="I8412" s="2">
        <v>7.86</v>
      </c>
      <c r="J8412" s="3">
        <v>3</v>
      </c>
      <c r="K8412" s="2">
        <v>-6.02</v>
      </c>
    </row>
    <row r="8413" spans="1:11" ht="13.8" x14ac:dyDescent="0.25">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ht="13.8" x14ac:dyDescent="0.25">
      <c r="A8414" s="1">
        <v>42985</v>
      </c>
      <c r="B8414" s="3">
        <f t="shared" si="262"/>
        <v>2017</v>
      </c>
      <c r="C8414" s="3">
        <f t="shared" si="263"/>
        <v>9</v>
      </c>
      <c r="D8414" t="s">
        <v>352</v>
      </c>
      <c r="E8414" t="s">
        <v>23</v>
      </c>
      <c r="F8414" t="s">
        <v>11</v>
      </c>
      <c r="G8414" t="s">
        <v>12</v>
      </c>
      <c r="H8414" t="s">
        <v>134</v>
      </c>
      <c r="I8414" s="2">
        <v>15.55</v>
      </c>
      <c r="J8414" s="3">
        <v>3</v>
      </c>
      <c r="K8414" s="2">
        <v>5.44</v>
      </c>
    </row>
    <row r="8415" spans="1:11" ht="13.8" x14ac:dyDescent="0.25">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ht="13.8" x14ac:dyDescent="0.25">
      <c r="A8416" s="1">
        <v>42985</v>
      </c>
      <c r="B8416" s="3">
        <f t="shared" si="262"/>
        <v>2017</v>
      </c>
      <c r="C8416" s="3">
        <f t="shared" si="263"/>
        <v>9</v>
      </c>
      <c r="D8416" t="s">
        <v>2065</v>
      </c>
      <c r="E8416" t="s">
        <v>157</v>
      </c>
      <c r="F8416" t="s">
        <v>39</v>
      </c>
      <c r="G8416" t="s">
        <v>52</v>
      </c>
      <c r="H8416" t="s">
        <v>1265</v>
      </c>
      <c r="I8416" s="2">
        <v>13.48</v>
      </c>
      <c r="J8416" s="3">
        <v>1</v>
      </c>
      <c r="K8416" s="2">
        <v>1.89</v>
      </c>
    </row>
    <row r="8417" spans="1:11" ht="13.8" x14ac:dyDescent="0.25">
      <c r="A8417" s="1">
        <v>42985</v>
      </c>
      <c r="B8417" s="3">
        <f t="shared" si="262"/>
        <v>2017</v>
      </c>
      <c r="C8417" s="3">
        <f t="shared" si="263"/>
        <v>9</v>
      </c>
      <c r="D8417" t="s">
        <v>599</v>
      </c>
      <c r="E8417" t="s">
        <v>296</v>
      </c>
      <c r="F8417" t="s">
        <v>34</v>
      </c>
      <c r="G8417" t="s">
        <v>47</v>
      </c>
      <c r="H8417" t="s">
        <v>209</v>
      </c>
      <c r="I8417" s="2">
        <v>25.16</v>
      </c>
      <c r="J8417" s="3">
        <v>2</v>
      </c>
      <c r="K8417" s="2">
        <v>10.57</v>
      </c>
    </row>
    <row r="8418" spans="1:11" ht="13.8" x14ac:dyDescent="0.25">
      <c r="A8418" s="1">
        <v>42985</v>
      </c>
      <c r="B8418" s="3">
        <f t="shared" si="262"/>
        <v>2017</v>
      </c>
      <c r="C8418" s="3">
        <f t="shared" si="263"/>
        <v>9</v>
      </c>
      <c r="D8418" t="s">
        <v>599</v>
      </c>
      <c r="E8418" t="s">
        <v>296</v>
      </c>
      <c r="F8418" t="s">
        <v>39</v>
      </c>
      <c r="G8418" t="s">
        <v>40</v>
      </c>
      <c r="H8418" t="s">
        <v>2369</v>
      </c>
      <c r="I8418" s="2">
        <v>126.56</v>
      </c>
      <c r="J8418" s="3">
        <v>4</v>
      </c>
      <c r="K8418" s="2">
        <v>47.46</v>
      </c>
    </row>
    <row r="8419" spans="1:11" ht="13.8" x14ac:dyDescent="0.25">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ht="13.8" x14ac:dyDescent="0.25">
      <c r="A8420" s="1">
        <v>42985</v>
      </c>
      <c r="B8420" s="3">
        <f t="shared" si="262"/>
        <v>2017</v>
      </c>
      <c r="C8420" s="3">
        <f t="shared" si="263"/>
        <v>9</v>
      </c>
      <c r="D8420" t="s">
        <v>429</v>
      </c>
      <c r="E8420" t="s">
        <v>186</v>
      </c>
      <c r="F8420" t="s">
        <v>39</v>
      </c>
      <c r="G8420" t="s">
        <v>52</v>
      </c>
      <c r="H8420" t="s">
        <v>1063</v>
      </c>
      <c r="I8420" s="2">
        <v>113.52</v>
      </c>
      <c r="J8420" s="3">
        <v>4</v>
      </c>
      <c r="K8420" s="2">
        <v>46.54</v>
      </c>
    </row>
    <row r="8421" spans="1:11" ht="13.8" x14ac:dyDescent="0.25">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ht="13.8" x14ac:dyDescent="0.25">
      <c r="A8422" s="1">
        <v>42985</v>
      </c>
      <c r="B8422" s="3">
        <f t="shared" si="262"/>
        <v>2017</v>
      </c>
      <c r="C8422" s="3">
        <f t="shared" si="263"/>
        <v>9</v>
      </c>
      <c r="D8422" t="s">
        <v>1320</v>
      </c>
      <c r="E8422" t="s">
        <v>27</v>
      </c>
      <c r="F8422" t="s">
        <v>34</v>
      </c>
      <c r="G8422" t="s">
        <v>35</v>
      </c>
      <c r="H8422" t="s">
        <v>1819</v>
      </c>
      <c r="I8422" s="2">
        <v>161.57</v>
      </c>
      <c r="J8422" s="3">
        <v>2</v>
      </c>
      <c r="K8422" s="2">
        <v>-28.27</v>
      </c>
    </row>
    <row r="8423" spans="1:11" ht="13.8" x14ac:dyDescent="0.25">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ht="13.8" x14ac:dyDescent="0.25">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ht="13.8" x14ac:dyDescent="0.25">
      <c r="A8425" s="1">
        <v>42985</v>
      </c>
      <c r="B8425" s="3">
        <f t="shared" si="262"/>
        <v>2017</v>
      </c>
      <c r="C8425" s="3">
        <f t="shared" si="263"/>
        <v>9</v>
      </c>
      <c r="D8425" t="s">
        <v>2558</v>
      </c>
      <c r="E8425" t="s">
        <v>164</v>
      </c>
      <c r="F8425" t="s">
        <v>39</v>
      </c>
      <c r="G8425" t="s">
        <v>40</v>
      </c>
      <c r="H8425" t="s">
        <v>802</v>
      </c>
      <c r="I8425" s="2">
        <v>455.71</v>
      </c>
      <c r="J8425" s="3">
        <v>2</v>
      </c>
      <c r="K8425" s="2">
        <v>34.18</v>
      </c>
    </row>
    <row r="8426" spans="1:11" ht="13.8" x14ac:dyDescent="0.25">
      <c r="A8426" s="1">
        <v>42985</v>
      </c>
      <c r="B8426" s="3">
        <f t="shared" si="262"/>
        <v>2017</v>
      </c>
      <c r="C8426" s="3">
        <f t="shared" si="263"/>
        <v>9</v>
      </c>
      <c r="D8426" t="s">
        <v>2558</v>
      </c>
      <c r="E8426" t="s">
        <v>164</v>
      </c>
      <c r="F8426" t="s">
        <v>11</v>
      </c>
      <c r="G8426" t="s">
        <v>24</v>
      </c>
      <c r="H8426" t="s">
        <v>2682</v>
      </c>
      <c r="I8426" s="2">
        <v>25.98</v>
      </c>
      <c r="J8426" s="3">
        <v>1</v>
      </c>
      <c r="K8426" s="2">
        <v>7.27</v>
      </c>
    </row>
    <row r="8427" spans="1:11" ht="13.8" x14ac:dyDescent="0.25">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ht="13.8" x14ac:dyDescent="0.25">
      <c r="A8428" s="1">
        <v>42985</v>
      </c>
      <c r="B8428" s="3">
        <f t="shared" si="262"/>
        <v>2017</v>
      </c>
      <c r="C8428" s="3">
        <f t="shared" si="263"/>
        <v>9</v>
      </c>
      <c r="D8428" t="s">
        <v>554</v>
      </c>
      <c r="E8428" t="s">
        <v>1529</v>
      </c>
      <c r="F8428" t="s">
        <v>11</v>
      </c>
      <c r="G8428" t="s">
        <v>12</v>
      </c>
      <c r="H8428" t="s">
        <v>2202</v>
      </c>
      <c r="I8428" s="2">
        <v>39.96</v>
      </c>
      <c r="J8428" s="3">
        <v>2</v>
      </c>
      <c r="K8428" s="2">
        <v>18.78</v>
      </c>
    </row>
    <row r="8429" spans="1:11" ht="13.8" x14ac:dyDescent="0.25">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ht="13.8" x14ac:dyDescent="0.25">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ht="13.8" x14ac:dyDescent="0.25">
      <c r="A8431" s="1">
        <v>42986</v>
      </c>
      <c r="B8431" s="3">
        <f t="shared" si="262"/>
        <v>2017</v>
      </c>
      <c r="C8431" s="3">
        <f t="shared" si="263"/>
        <v>9</v>
      </c>
      <c r="D8431" t="s">
        <v>556</v>
      </c>
      <c r="E8431" t="s">
        <v>78</v>
      </c>
      <c r="F8431" t="s">
        <v>39</v>
      </c>
      <c r="G8431" t="s">
        <v>52</v>
      </c>
      <c r="H8431" t="s">
        <v>385</v>
      </c>
      <c r="I8431" s="2">
        <v>9.1</v>
      </c>
      <c r="J8431" s="3">
        <v>1</v>
      </c>
      <c r="K8431" s="2">
        <v>1.71</v>
      </c>
    </row>
    <row r="8432" spans="1:11" ht="13.8" x14ac:dyDescent="0.25">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ht="13.8" x14ac:dyDescent="0.25">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ht="13.8" x14ac:dyDescent="0.25">
      <c r="A8434" s="1">
        <v>42986</v>
      </c>
      <c r="B8434" s="3">
        <f t="shared" si="262"/>
        <v>2017</v>
      </c>
      <c r="C8434" s="3">
        <f t="shared" si="263"/>
        <v>9</v>
      </c>
      <c r="D8434" t="s">
        <v>202</v>
      </c>
      <c r="E8434" t="s">
        <v>10</v>
      </c>
      <c r="F8434" t="s">
        <v>11</v>
      </c>
      <c r="G8434" t="s">
        <v>20</v>
      </c>
      <c r="H8434" t="s">
        <v>1281</v>
      </c>
      <c r="I8434" s="2">
        <v>42.62</v>
      </c>
      <c r="J8434" s="3">
        <v>7</v>
      </c>
      <c r="K8434" s="2">
        <v>-68.19</v>
      </c>
    </row>
    <row r="8435" spans="1:11" ht="13.8" x14ac:dyDescent="0.25">
      <c r="A8435" s="1">
        <v>42986</v>
      </c>
      <c r="B8435" s="3">
        <f t="shared" si="262"/>
        <v>2017</v>
      </c>
      <c r="C8435" s="3">
        <f t="shared" si="263"/>
        <v>9</v>
      </c>
      <c r="D8435" t="s">
        <v>202</v>
      </c>
      <c r="E8435" t="s">
        <v>10</v>
      </c>
      <c r="F8435" t="s">
        <v>39</v>
      </c>
      <c r="G8435" t="s">
        <v>603</v>
      </c>
      <c r="H8435" t="s">
        <v>2010</v>
      </c>
      <c r="I8435" s="2">
        <v>319.98</v>
      </c>
      <c r="J8435" s="3">
        <v>2</v>
      </c>
      <c r="K8435" s="2">
        <v>107.99</v>
      </c>
    </row>
    <row r="8436" spans="1:11" ht="13.8" x14ac:dyDescent="0.25">
      <c r="A8436" s="1">
        <v>42986</v>
      </c>
      <c r="B8436" s="3">
        <f t="shared" si="262"/>
        <v>2017</v>
      </c>
      <c r="C8436" s="3">
        <f t="shared" si="263"/>
        <v>9</v>
      </c>
      <c r="D8436" t="s">
        <v>202</v>
      </c>
      <c r="E8436" t="s">
        <v>10</v>
      </c>
      <c r="F8436" t="s">
        <v>11</v>
      </c>
      <c r="G8436" t="s">
        <v>43</v>
      </c>
      <c r="H8436" t="s">
        <v>1109</v>
      </c>
      <c r="I8436" s="2">
        <v>45.92</v>
      </c>
      <c r="J8436" s="3">
        <v>5</v>
      </c>
      <c r="K8436" s="2">
        <v>15.5</v>
      </c>
    </row>
    <row r="8437" spans="1:11" ht="13.8" x14ac:dyDescent="0.25">
      <c r="A8437" s="1">
        <v>42986</v>
      </c>
      <c r="B8437" s="3">
        <f t="shared" si="262"/>
        <v>2017</v>
      </c>
      <c r="C8437" s="3">
        <f t="shared" si="263"/>
        <v>9</v>
      </c>
      <c r="D8437" t="s">
        <v>202</v>
      </c>
      <c r="E8437" t="s">
        <v>10</v>
      </c>
      <c r="F8437" t="s">
        <v>34</v>
      </c>
      <c r="G8437" t="s">
        <v>47</v>
      </c>
      <c r="H8437" t="s">
        <v>86</v>
      </c>
      <c r="I8437" s="2">
        <v>21.18</v>
      </c>
      <c r="J8437" s="3">
        <v>2</v>
      </c>
      <c r="K8437" s="2">
        <v>-11.65</v>
      </c>
    </row>
    <row r="8438" spans="1:11" ht="13.8" x14ac:dyDescent="0.25">
      <c r="A8438" s="1">
        <v>42986</v>
      </c>
      <c r="B8438" s="3">
        <f t="shared" si="262"/>
        <v>2017</v>
      </c>
      <c r="C8438" s="3">
        <f t="shared" si="263"/>
        <v>9</v>
      </c>
      <c r="D8438" t="s">
        <v>202</v>
      </c>
      <c r="E8438" t="s">
        <v>10</v>
      </c>
      <c r="F8438" t="s">
        <v>11</v>
      </c>
      <c r="G8438" t="s">
        <v>12</v>
      </c>
      <c r="H8438" t="s">
        <v>756</v>
      </c>
      <c r="I8438" s="2">
        <v>20.74</v>
      </c>
      <c r="J8438" s="3">
        <v>4</v>
      </c>
      <c r="K8438" s="2">
        <v>7.26</v>
      </c>
    </row>
    <row r="8439" spans="1:11" ht="13.8" x14ac:dyDescent="0.25">
      <c r="A8439" s="1">
        <v>42986</v>
      </c>
      <c r="B8439" s="3">
        <f t="shared" si="262"/>
        <v>2017</v>
      </c>
      <c r="C8439" s="3">
        <f t="shared" si="263"/>
        <v>9</v>
      </c>
      <c r="D8439" t="s">
        <v>202</v>
      </c>
      <c r="E8439" t="s">
        <v>10</v>
      </c>
      <c r="F8439" t="s">
        <v>34</v>
      </c>
      <c r="G8439" t="s">
        <v>35</v>
      </c>
      <c r="H8439" t="s">
        <v>2041</v>
      </c>
      <c r="I8439" s="2">
        <v>213.43</v>
      </c>
      <c r="J8439" s="3">
        <v>5</v>
      </c>
      <c r="K8439" s="2">
        <v>-39.64</v>
      </c>
    </row>
    <row r="8440" spans="1:11" ht="13.8" x14ac:dyDescent="0.25">
      <c r="A8440" s="1">
        <v>42986</v>
      </c>
      <c r="B8440" s="3">
        <f t="shared" si="262"/>
        <v>2017</v>
      </c>
      <c r="C8440" s="3">
        <f t="shared" si="263"/>
        <v>9</v>
      </c>
      <c r="D8440" t="s">
        <v>2115</v>
      </c>
      <c r="E8440" t="s">
        <v>123</v>
      </c>
      <c r="F8440" t="s">
        <v>11</v>
      </c>
      <c r="G8440" t="s">
        <v>18</v>
      </c>
      <c r="H8440" t="s">
        <v>1331</v>
      </c>
      <c r="I8440" s="2">
        <v>61.68</v>
      </c>
      <c r="J8440" s="3">
        <v>5</v>
      </c>
      <c r="K8440" s="2">
        <v>5.4</v>
      </c>
    </row>
    <row r="8441" spans="1:11" ht="13.8" x14ac:dyDescent="0.25">
      <c r="A8441" s="1">
        <v>42986</v>
      </c>
      <c r="B8441" s="3">
        <f t="shared" si="262"/>
        <v>2017</v>
      </c>
      <c r="C8441" s="3">
        <f t="shared" si="263"/>
        <v>9</v>
      </c>
      <c r="D8441" t="s">
        <v>2115</v>
      </c>
      <c r="E8441" t="s">
        <v>123</v>
      </c>
      <c r="F8441" t="s">
        <v>39</v>
      </c>
      <c r="G8441" t="s">
        <v>40</v>
      </c>
      <c r="H8441" t="s">
        <v>1551</v>
      </c>
      <c r="I8441" s="2">
        <v>158.38</v>
      </c>
      <c r="J8441" s="3">
        <v>3</v>
      </c>
      <c r="K8441" s="2">
        <v>13.86</v>
      </c>
    </row>
    <row r="8442" spans="1:11" ht="13.8" x14ac:dyDescent="0.25">
      <c r="A8442" s="1">
        <v>42986</v>
      </c>
      <c r="B8442" s="3">
        <f t="shared" si="262"/>
        <v>2017</v>
      </c>
      <c r="C8442" s="3">
        <f t="shared" si="263"/>
        <v>9</v>
      </c>
      <c r="D8442" t="s">
        <v>2179</v>
      </c>
      <c r="E8442" t="s">
        <v>149</v>
      </c>
      <c r="F8442" t="s">
        <v>11</v>
      </c>
      <c r="G8442" t="s">
        <v>18</v>
      </c>
      <c r="H8442" t="s">
        <v>464</v>
      </c>
      <c r="I8442" s="2">
        <v>65.12</v>
      </c>
      <c r="J8442" s="3">
        <v>4</v>
      </c>
      <c r="K8442" s="2">
        <v>16.93</v>
      </c>
    </row>
    <row r="8443" spans="1:11" ht="13.8" x14ac:dyDescent="0.25">
      <c r="A8443" s="1">
        <v>42987</v>
      </c>
      <c r="B8443" s="3">
        <f t="shared" si="262"/>
        <v>2017</v>
      </c>
      <c r="C8443" s="3">
        <f t="shared" si="263"/>
        <v>9</v>
      </c>
      <c r="D8443" t="s">
        <v>1249</v>
      </c>
      <c r="E8443" t="s">
        <v>23</v>
      </c>
      <c r="F8443" t="s">
        <v>34</v>
      </c>
      <c r="G8443" t="s">
        <v>35</v>
      </c>
      <c r="H8443" t="s">
        <v>1819</v>
      </c>
      <c r="I8443" s="2">
        <v>141.37</v>
      </c>
      <c r="J8443" s="3">
        <v>2</v>
      </c>
      <c r="K8443" s="2">
        <v>-48.47</v>
      </c>
    </row>
    <row r="8444" spans="1:11" ht="13.8" x14ac:dyDescent="0.25">
      <c r="A8444" s="1">
        <v>42987</v>
      </c>
      <c r="B8444" s="3">
        <f t="shared" si="262"/>
        <v>2017</v>
      </c>
      <c r="C8444" s="3">
        <f t="shared" si="263"/>
        <v>9</v>
      </c>
      <c r="D8444" t="s">
        <v>1249</v>
      </c>
      <c r="E8444" t="s">
        <v>23</v>
      </c>
      <c r="F8444" t="s">
        <v>11</v>
      </c>
      <c r="G8444" t="s">
        <v>20</v>
      </c>
      <c r="H8444" t="s">
        <v>1197</v>
      </c>
      <c r="I8444" s="2">
        <v>3.04</v>
      </c>
      <c r="J8444" s="3">
        <v>2</v>
      </c>
      <c r="K8444" s="2">
        <v>-2.33</v>
      </c>
    </row>
    <row r="8445" spans="1:11" ht="13.8" x14ac:dyDescent="0.25">
      <c r="A8445" s="1">
        <v>42987</v>
      </c>
      <c r="B8445" s="3">
        <f t="shared" si="262"/>
        <v>2017</v>
      </c>
      <c r="C8445" s="3">
        <f t="shared" si="263"/>
        <v>9</v>
      </c>
      <c r="D8445" t="s">
        <v>1249</v>
      </c>
      <c r="E8445" t="s">
        <v>23</v>
      </c>
      <c r="F8445" t="s">
        <v>11</v>
      </c>
      <c r="G8445" t="s">
        <v>20</v>
      </c>
      <c r="H8445" t="s">
        <v>852</v>
      </c>
      <c r="I8445" s="2">
        <v>4.5</v>
      </c>
      <c r="J8445" s="3">
        <v>1</v>
      </c>
      <c r="K8445" s="2">
        <v>-3.6</v>
      </c>
    </row>
    <row r="8446" spans="1:11" ht="13.8" x14ac:dyDescent="0.25">
      <c r="A8446" s="1">
        <v>42987</v>
      </c>
      <c r="B8446" s="3">
        <f t="shared" si="262"/>
        <v>2017</v>
      </c>
      <c r="C8446" s="3">
        <f t="shared" si="263"/>
        <v>9</v>
      </c>
      <c r="D8446" t="s">
        <v>1249</v>
      </c>
      <c r="E8446" t="s">
        <v>23</v>
      </c>
      <c r="F8446" t="s">
        <v>11</v>
      </c>
      <c r="G8446" t="s">
        <v>24</v>
      </c>
      <c r="H8446" t="s">
        <v>2204</v>
      </c>
      <c r="I8446" s="2">
        <v>4.67</v>
      </c>
      <c r="J8446" s="3">
        <v>1</v>
      </c>
      <c r="K8446" s="2">
        <v>1.58</v>
      </c>
    </row>
    <row r="8447" spans="1:11" ht="13.8" x14ac:dyDescent="0.25">
      <c r="A8447" s="1">
        <v>42987</v>
      </c>
      <c r="B8447" s="3">
        <f t="shared" si="262"/>
        <v>2017</v>
      </c>
      <c r="C8447" s="3">
        <f t="shared" si="263"/>
        <v>9</v>
      </c>
      <c r="D8447" t="s">
        <v>1249</v>
      </c>
      <c r="E8447" t="s">
        <v>23</v>
      </c>
      <c r="F8447" t="s">
        <v>39</v>
      </c>
      <c r="G8447" t="s">
        <v>52</v>
      </c>
      <c r="H8447" t="s">
        <v>1939</v>
      </c>
      <c r="I8447" s="2">
        <v>95.88</v>
      </c>
      <c r="J8447" s="3">
        <v>3</v>
      </c>
      <c r="K8447" s="2">
        <v>28.76</v>
      </c>
    </row>
    <row r="8448" spans="1:11" ht="13.8" x14ac:dyDescent="0.25">
      <c r="A8448" s="1">
        <v>42987</v>
      </c>
      <c r="B8448" s="3">
        <f t="shared" si="262"/>
        <v>2017</v>
      </c>
      <c r="C8448" s="3">
        <f t="shared" si="263"/>
        <v>9</v>
      </c>
      <c r="D8448" t="s">
        <v>1249</v>
      </c>
      <c r="E8448" t="s">
        <v>23</v>
      </c>
      <c r="F8448" t="s">
        <v>34</v>
      </c>
      <c r="G8448" t="s">
        <v>47</v>
      </c>
      <c r="H8448" t="s">
        <v>1587</v>
      </c>
      <c r="I8448" s="2">
        <v>17.02</v>
      </c>
      <c r="J8448" s="3">
        <v>2</v>
      </c>
      <c r="K8448" s="2">
        <v>1.7</v>
      </c>
    </row>
    <row r="8449" spans="1:11" ht="13.8" x14ac:dyDescent="0.25">
      <c r="A8449" s="1">
        <v>42987</v>
      </c>
      <c r="B8449" s="3">
        <f t="shared" si="262"/>
        <v>2017</v>
      </c>
      <c r="C8449" s="3">
        <f t="shared" si="263"/>
        <v>9</v>
      </c>
      <c r="D8449" t="s">
        <v>1249</v>
      </c>
      <c r="E8449" t="s">
        <v>23</v>
      </c>
      <c r="F8449" t="s">
        <v>39</v>
      </c>
      <c r="G8449" t="s">
        <v>52</v>
      </c>
      <c r="H8449" t="s">
        <v>66</v>
      </c>
      <c r="I8449" s="2">
        <v>258.7</v>
      </c>
      <c r="J8449" s="3">
        <v>3</v>
      </c>
      <c r="K8449" s="2">
        <v>64.67</v>
      </c>
    </row>
    <row r="8450" spans="1:11" ht="13.8" x14ac:dyDescent="0.25">
      <c r="A8450" s="1">
        <v>42987</v>
      </c>
      <c r="B8450" s="3">
        <f t="shared" si="262"/>
        <v>2017</v>
      </c>
      <c r="C8450" s="3">
        <f t="shared" si="263"/>
        <v>9</v>
      </c>
      <c r="D8450" t="s">
        <v>1249</v>
      </c>
      <c r="E8450" t="s">
        <v>23</v>
      </c>
      <c r="F8450" t="s">
        <v>39</v>
      </c>
      <c r="G8450" t="s">
        <v>40</v>
      </c>
      <c r="H8450" t="s">
        <v>2650</v>
      </c>
      <c r="I8450" s="2">
        <v>1931.96</v>
      </c>
      <c r="J8450" s="3">
        <v>7</v>
      </c>
      <c r="K8450" s="2">
        <v>-386.39</v>
      </c>
    </row>
    <row r="8451" spans="1:11" ht="13.8" x14ac:dyDescent="0.25">
      <c r="A8451" s="1">
        <v>42987</v>
      </c>
      <c r="B8451" s="3">
        <f t="shared" ref="B8451:B8514" si="264">YEAR(A8451)</f>
        <v>2017</v>
      </c>
      <c r="C8451" s="3">
        <f t="shared" ref="C8451:C8514" si="265">MONTH(A8451)</f>
        <v>9</v>
      </c>
      <c r="D8451" t="s">
        <v>637</v>
      </c>
      <c r="E8451" t="s">
        <v>70</v>
      </c>
      <c r="F8451" t="s">
        <v>11</v>
      </c>
      <c r="G8451" t="s">
        <v>18</v>
      </c>
      <c r="H8451" t="s">
        <v>729</v>
      </c>
      <c r="I8451" s="2">
        <v>628.80999999999995</v>
      </c>
      <c r="J8451" s="3">
        <v>7</v>
      </c>
      <c r="K8451" s="2">
        <v>12.58</v>
      </c>
    </row>
    <row r="8452" spans="1:11" ht="13.8" x14ac:dyDescent="0.25">
      <c r="A8452" s="1">
        <v>42987</v>
      </c>
      <c r="B8452" s="3">
        <f t="shared" si="264"/>
        <v>2017</v>
      </c>
      <c r="C8452" s="3">
        <f t="shared" si="265"/>
        <v>9</v>
      </c>
      <c r="D8452" t="s">
        <v>637</v>
      </c>
      <c r="E8452" t="s">
        <v>70</v>
      </c>
      <c r="F8452" t="s">
        <v>11</v>
      </c>
      <c r="G8452" t="s">
        <v>18</v>
      </c>
      <c r="H8452" t="s">
        <v>585</v>
      </c>
      <c r="I8452" s="2">
        <v>56.45</v>
      </c>
      <c r="J8452" s="3">
        <v>5</v>
      </c>
      <c r="K8452" s="2">
        <v>14.68</v>
      </c>
    </row>
    <row r="8453" spans="1:11" ht="13.8" x14ac:dyDescent="0.25">
      <c r="A8453" s="1">
        <v>42987</v>
      </c>
      <c r="B8453" s="3">
        <f t="shared" si="264"/>
        <v>2017</v>
      </c>
      <c r="C8453" s="3">
        <f t="shared" si="265"/>
        <v>9</v>
      </c>
      <c r="D8453" t="s">
        <v>2284</v>
      </c>
      <c r="E8453" t="s">
        <v>120</v>
      </c>
      <c r="F8453" t="s">
        <v>11</v>
      </c>
      <c r="G8453" t="s">
        <v>200</v>
      </c>
      <c r="H8453" t="s">
        <v>807</v>
      </c>
      <c r="I8453" s="2">
        <v>8.83</v>
      </c>
      <c r="J8453" s="3">
        <v>3</v>
      </c>
      <c r="K8453" s="2">
        <v>-1.99</v>
      </c>
    </row>
    <row r="8454" spans="1:11" ht="13.8" x14ac:dyDescent="0.25">
      <c r="A8454" s="1">
        <v>42987</v>
      </c>
      <c r="B8454" s="3">
        <f t="shared" si="264"/>
        <v>2017</v>
      </c>
      <c r="C8454" s="3">
        <f t="shared" si="265"/>
        <v>9</v>
      </c>
      <c r="D8454" t="s">
        <v>2284</v>
      </c>
      <c r="E8454" t="s">
        <v>120</v>
      </c>
      <c r="F8454" t="s">
        <v>11</v>
      </c>
      <c r="G8454" t="s">
        <v>12</v>
      </c>
      <c r="H8454" t="s">
        <v>1664</v>
      </c>
      <c r="I8454" s="2">
        <v>177.54</v>
      </c>
      <c r="J8454" s="3">
        <v>4</v>
      </c>
      <c r="K8454" s="2">
        <v>62.14</v>
      </c>
    </row>
    <row r="8455" spans="1:11" ht="13.8" x14ac:dyDescent="0.25">
      <c r="A8455" s="1">
        <v>42987</v>
      </c>
      <c r="B8455" s="3">
        <f t="shared" si="264"/>
        <v>2017</v>
      </c>
      <c r="C8455" s="3">
        <f t="shared" si="265"/>
        <v>9</v>
      </c>
      <c r="D8455" t="s">
        <v>2284</v>
      </c>
      <c r="E8455" t="s">
        <v>120</v>
      </c>
      <c r="F8455" t="s">
        <v>11</v>
      </c>
      <c r="G8455" t="s">
        <v>18</v>
      </c>
      <c r="H8455" t="s">
        <v>1410</v>
      </c>
      <c r="I8455" s="2">
        <v>258.48</v>
      </c>
      <c r="J8455" s="3">
        <v>2</v>
      </c>
      <c r="K8455" s="2">
        <v>-3.23</v>
      </c>
    </row>
    <row r="8456" spans="1:11" ht="13.8" x14ac:dyDescent="0.25">
      <c r="A8456" s="1">
        <v>42987</v>
      </c>
      <c r="B8456" s="3">
        <f t="shared" si="264"/>
        <v>2017</v>
      </c>
      <c r="C8456" s="3">
        <f t="shared" si="265"/>
        <v>9</v>
      </c>
      <c r="D8456" t="s">
        <v>2284</v>
      </c>
      <c r="E8456" t="s">
        <v>120</v>
      </c>
      <c r="F8456" t="s">
        <v>34</v>
      </c>
      <c r="G8456" t="s">
        <v>47</v>
      </c>
      <c r="H8456" t="s">
        <v>281</v>
      </c>
      <c r="I8456" s="2">
        <v>14.14</v>
      </c>
      <c r="J8456" s="3">
        <v>3</v>
      </c>
      <c r="K8456" s="2">
        <v>4.24</v>
      </c>
    </row>
    <row r="8457" spans="1:11" ht="13.8" x14ac:dyDescent="0.25">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ht="13.8" x14ac:dyDescent="0.25">
      <c r="A8458" s="1">
        <v>42987</v>
      </c>
      <c r="B8458" s="3">
        <f t="shared" si="264"/>
        <v>2017</v>
      </c>
      <c r="C8458" s="3">
        <f t="shared" si="265"/>
        <v>9</v>
      </c>
      <c r="D8458" t="s">
        <v>587</v>
      </c>
      <c r="E8458" t="s">
        <v>95</v>
      </c>
      <c r="F8458" t="s">
        <v>11</v>
      </c>
      <c r="G8458" t="s">
        <v>12</v>
      </c>
      <c r="H8458" t="s">
        <v>2663</v>
      </c>
      <c r="I8458" s="2">
        <v>6.37</v>
      </c>
      <c r="J8458" s="3">
        <v>2</v>
      </c>
      <c r="K8458" s="2">
        <v>2.39</v>
      </c>
    </row>
    <row r="8459" spans="1:11" ht="13.8" x14ac:dyDescent="0.25">
      <c r="A8459" s="1">
        <v>42987</v>
      </c>
      <c r="B8459" s="3">
        <f t="shared" si="264"/>
        <v>2017</v>
      </c>
      <c r="C8459" s="3">
        <f t="shared" si="265"/>
        <v>9</v>
      </c>
      <c r="D8459" t="s">
        <v>154</v>
      </c>
      <c r="E8459" t="s">
        <v>27</v>
      </c>
      <c r="F8459" t="s">
        <v>11</v>
      </c>
      <c r="G8459" t="s">
        <v>24</v>
      </c>
      <c r="H8459" t="s">
        <v>317</v>
      </c>
      <c r="I8459" s="2">
        <v>6.56</v>
      </c>
      <c r="J8459" s="3">
        <v>2</v>
      </c>
      <c r="K8459" s="2">
        <v>1.9</v>
      </c>
    </row>
    <row r="8460" spans="1:11" ht="13.8" x14ac:dyDescent="0.25">
      <c r="A8460" s="1">
        <v>42987</v>
      </c>
      <c r="B8460" s="3">
        <f t="shared" si="264"/>
        <v>2017</v>
      </c>
      <c r="C8460" s="3">
        <f t="shared" si="265"/>
        <v>9</v>
      </c>
      <c r="D8460" t="s">
        <v>154</v>
      </c>
      <c r="E8460" t="s">
        <v>27</v>
      </c>
      <c r="F8460" t="s">
        <v>34</v>
      </c>
      <c r="G8460" t="s">
        <v>35</v>
      </c>
      <c r="H8460" t="s">
        <v>1128</v>
      </c>
      <c r="I8460" s="2">
        <v>243.92</v>
      </c>
      <c r="J8460" s="3">
        <v>5</v>
      </c>
      <c r="K8460" s="2">
        <v>-15.25</v>
      </c>
    </row>
    <row r="8461" spans="1:11" ht="13.8" x14ac:dyDescent="0.25">
      <c r="A8461" s="1">
        <v>42987</v>
      </c>
      <c r="B8461" s="3">
        <f t="shared" si="264"/>
        <v>2017</v>
      </c>
      <c r="C8461" s="3">
        <f t="shared" si="265"/>
        <v>9</v>
      </c>
      <c r="D8461" t="s">
        <v>154</v>
      </c>
      <c r="E8461" t="s">
        <v>27</v>
      </c>
      <c r="F8461" t="s">
        <v>11</v>
      </c>
      <c r="G8461" t="s">
        <v>12</v>
      </c>
      <c r="H8461" t="s">
        <v>1768</v>
      </c>
      <c r="I8461" s="2">
        <v>47.52</v>
      </c>
      <c r="J8461" s="3">
        <v>9</v>
      </c>
      <c r="K8461" s="2">
        <v>22.81</v>
      </c>
    </row>
    <row r="8462" spans="1:11" ht="13.8" x14ac:dyDescent="0.25">
      <c r="A8462" s="1">
        <v>42987</v>
      </c>
      <c r="B8462" s="3">
        <f t="shared" si="264"/>
        <v>2017</v>
      </c>
      <c r="C8462" s="3">
        <f t="shared" si="265"/>
        <v>9</v>
      </c>
      <c r="D8462" t="s">
        <v>1394</v>
      </c>
      <c r="E8462" t="s">
        <v>27</v>
      </c>
      <c r="F8462" t="s">
        <v>11</v>
      </c>
      <c r="G8462" t="s">
        <v>18</v>
      </c>
      <c r="H8462" t="s">
        <v>115</v>
      </c>
      <c r="I8462" s="2">
        <v>99.87</v>
      </c>
      <c r="J8462" s="3">
        <v>3</v>
      </c>
      <c r="K8462" s="2">
        <v>23.97</v>
      </c>
    </row>
    <row r="8463" spans="1:11" ht="13.8" x14ac:dyDescent="0.25">
      <c r="A8463" s="1">
        <v>42987</v>
      </c>
      <c r="B8463" s="3">
        <f t="shared" si="264"/>
        <v>2017</v>
      </c>
      <c r="C8463" s="3">
        <f t="shared" si="265"/>
        <v>9</v>
      </c>
      <c r="D8463" t="s">
        <v>875</v>
      </c>
      <c r="E8463" t="s">
        <v>10</v>
      </c>
      <c r="F8463" t="s">
        <v>11</v>
      </c>
      <c r="G8463" t="s">
        <v>16</v>
      </c>
      <c r="H8463" t="s">
        <v>2216</v>
      </c>
      <c r="I8463" s="2">
        <v>9.86</v>
      </c>
      <c r="J8463" s="3">
        <v>4</v>
      </c>
      <c r="K8463" s="2">
        <v>3.45</v>
      </c>
    </row>
    <row r="8464" spans="1:11" ht="13.8" x14ac:dyDescent="0.25">
      <c r="A8464" s="1">
        <v>42987</v>
      </c>
      <c r="B8464" s="3">
        <f t="shared" si="264"/>
        <v>2017</v>
      </c>
      <c r="C8464" s="3">
        <f t="shared" si="265"/>
        <v>9</v>
      </c>
      <c r="D8464" t="s">
        <v>1263</v>
      </c>
      <c r="E8464" t="s">
        <v>78</v>
      </c>
      <c r="F8464" t="s">
        <v>11</v>
      </c>
      <c r="G8464" t="s">
        <v>24</v>
      </c>
      <c r="H8464" t="s">
        <v>258</v>
      </c>
      <c r="I8464" s="2">
        <v>25.92</v>
      </c>
      <c r="J8464" s="3">
        <v>5</v>
      </c>
      <c r="K8464" s="2">
        <v>3.89</v>
      </c>
    </row>
    <row r="8465" spans="1:11" ht="13.8" x14ac:dyDescent="0.25">
      <c r="A8465" s="1">
        <v>42987</v>
      </c>
      <c r="B8465" s="3">
        <f t="shared" si="264"/>
        <v>2017</v>
      </c>
      <c r="C8465" s="3">
        <f t="shared" si="265"/>
        <v>9</v>
      </c>
      <c r="D8465" t="s">
        <v>1263</v>
      </c>
      <c r="E8465" t="s">
        <v>78</v>
      </c>
      <c r="F8465" t="s">
        <v>34</v>
      </c>
      <c r="G8465" t="s">
        <v>47</v>
      </c>
      <c r="H8465" t="s">
        <v>654</v>
      </c>
      <c r="I8465" s="2">
        <v>66.11</v>
      </c>
      <c r="J8465" s="3">
        <v>2</v>
      </c>
      <c r="K8465" s="2">
        <v>-9.09</v>
      </c>
    </row>
    <row r="8466" spans="1:11" ht="13.8" x14ac:dyDescent="0.25">
      <c r="A8466" s="1">
        <v>42987</v>
      </c>
      <c r="B8466" s="3">
        <f t="shared" si="264"/>
        <v>2017</v>
      </c>
      <c r="C8466" s="3">
        <f t="shared" si="265"/>
        <v>9</v>
      </c>
      <c r="D8466" t="s">
        <v>346</v>
      </c>
      <c r="E8466" t="s">
        <v>27</v>
      </c>
      <c r="F8466" t="s">
        <v>39</v>
      </c>
      <c r="G8466" t="s">
        <v>52</v>
      </c>
      <c r="H8466" t="s">
        <v>2656</v>
      </c>
      <c r="I8466" s="2">
        <v>159.96</v>
      </c>
      <c r="J8466" s="3">
        <v>4</v>
      </c>
      <c r="K8466" s="2">
        <v>51.19</v>
      </c>
    </row>
    <row r="8467" spans="1:11" ht="13.8" x14ac:dyDescent="0.25">
      <c r="A8467" s="1">
        <v>42987</v>
      </c>
      <c r="B8467" s="3">
        <f t="shared" si="264"/>
        <v>2017</v>
      </c>
      <c r="C8467" s="3">
        <f t="shared" si="265"/>
        <v>9</v>
      </c>
      <c r="D8467" t="s">
        <v>389</v>
      </c>
      <c r="E8467" t="s">
        <v>91</v>
      </c>
      <c r="F8467" t="s">
        <v>11</v>
      </c>
      <c r="G8467" t="s">
        <v>12</v>
      </c>
      <c r="H8467" t="s">
        <v>2394</v>
      </c>
      <c r="I8467" s="2">
        <v>31.1</v>
      </c>
      <c r="J8467" s="3">
        <v>6</v>
      </c>
      <c r="K8467" s="2">
        <v>11.28</v>
      </c>
    </row>
    <row r="8468" spans="1:11" ht="13.8" x14ac:dyDescent="0.25">
      <c r="A8468" s="1">
        <v>42987</v>
      </c>
      <c r="B8468" s="3">
        <f t="shared" si="264"/>
        <v>2017</v>
      </c>
      <c r="C8468" s="3">
        <f t="shared" si="265"/>
        <v>9</v>
      </c>
      <c r="D8468" t="s">
        <v>389</v>
      </c>
      <c r="E8468" t="s">
        <v>91</v>
      </c>
      <c r="F8468" t="s">
        <v>11</v>
      </c>
      <c r="G8468" t="s">
        <v>92</v>
      </c>
      <c r="H8468" t="s">
        <v>1838</v>
      </c>
      <c r="I8468" s="2">
        <v>11.18</v>
      </c>
      <c r="J8468" s="3">
        <v>1</v>
      </c>
      <c r="K8468" s="2">
        <v>0.84</v>
      </c>
    </row>
    <row r="8469" spans="1:11" ht="13.8" x14ac:dyDescent="0.25">
      <c r="A8469" s="1">
        <v>42987</v>
      </c>
      <c r="B8469" s="3">
        <f t="shared" si="264"/>
        <v>2017</v>
      </c>
      <c r="C8469" s="3">
        <f t="shared" si="265"/>
        <v>9</v>
      </c>
      <c r="D8469" t="s">
        <v>1433</v>
      </c>
      <c r="E8469" t="s">
        <v>78</v>
      </c>
      <c r="F8469" t="s">
        <v>11</v>
      </c>
      <c r="G8469" t="s">
        <v>16</v>
      </c>
      <c r="H8469" t="s">
        <v>348</v>
      </c>
      <c r="I8469" s="2">
        <v>17.71</v>
      </c>
      <c r="J8469" s="3">
        <v>6</v>
      </c>
      <c r="K8469" s="2">
        <v>5.98</v>
      </c>
    </row>
    <row r="8470" spans="1:11" ht="13.8" x14ac:dyDescent="0.25">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ht="13.8" x14ac:dyDescent="0.25">
      <c r="A8471" s="1">
        <v>42987</v>
      </c>
      <c r="B8471" s="3">
        <f t="shared" si="264"/>
        <v>2017</v>
      </c>
      <c r="C8471" s="3">
        <f t="shared" si="265"/>
        <v>9</v>
      </c>
      <c r="D8471" t="s">
        <v>1433</v>
      </c>
      <c r="E8471" t="s">
        <v>78</v>
      </c>
      <c r="F8471" t="s">
        <v>11</v>
      </c>
      <c r="G8471" t="s">
        <v>20</v>
      </c>
      <c r="H8471" t="s">
        <v>579</v>
      </c>
      <c r="I8471" s="2">
        <v>6.26</v>
      </c>
      <c r="J8471" s="3">
        <v>2</v>
      </c>
      <c r="K8471" s="2">
        <v>-5.22</v>
      </c>
    </row>
    <row r="8472" spans="1:11" ht="13.8" x14ac:dyDescent="0.25">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ht="13.8" x14ac:dyDescent="0.25">
      <c r="A8473" s="1">
        <v>42988</v>
      </c>
      <c r="B8473" s="3">
        <f t="shared" si="264"/>
        <v>2017</v>
      </c>
      <c r="C8473" s="3">
        <f t="shared" si="265"/>
        <v>9</v>
      </c>
      <c r="D8473" t="s">
        <v>483</v>
      </c>
      <c r="E8473" t="s">
        <v>27</v>
      </c>
      <c r="F8473" t="s">
        <v>34</v>
      </c>
      <c r="G8473" t="s">
        <v>35</v>
      </c>
      <c r="H8473" t="s">
        <v>542</v>
      </c>
      <c r="I8473" s="2">
        <v>362.35</v>
      </c>
      <c r="J8473" s="3">
        <v>3</v>
      </c>
      <c r="K8473" s="2">
        <v>27.18</v>
      </c>
    </row>
    <row r="8474" spans="1:11" ht="13.8" x14ac:dyDescent="0.25">
      <c r="A8474" s="1">
        <v>42988</v>
      </c>
      <c r="B8474" s="3">
        <f t="shared" si="264"/>
        <v>2017</v>
      </c>
      <c r="C8474" s="3">
        <f t="shared" si="265"/>
        <v>9</v>
      </c>
      <c r="D8474" t="s">
        <v>483</v>
      </c>
      <c r="E8474" t="s">
        <v>27</v>
      </c>
      <c r="F8474" t="s">
        <v>11</v>
      </c>
      <c r="G8474" t="s">
        <v>20</v>
      </c>
      <c r="H8474" t="s">
        <v>451</v>
      </c>
      <c r="I8474" s="2">
        <v>7.18</v>
      </c>
      <c r="J8474" s="3">
        <v>2</v>
      </c>
      <c r="K8474" s="2">
        <v>2.25</v>
      </c>
    </row>
    <row r="8475" spans="1:11" ht="13.8" x14ac:dyDescent="0.25">
      <c r="A8475" s="1">
        <v>42988</v>
      </c>
      <c r="B8475" s="3">
        <f t="shared" si="264"/>
        <v>2017</v>
      </c>
      <c r="C8475" s="3">
        <f t="shared" si="265"/>
        <v>9</v>
      </c>
      <c r="D8475" t="s">
        <v>2534</v>
      </c>
      <c r="E8475" t="s">
        <v>186</v>
      </c>
      <c r="F8475" t="s">
        <v>11</v>
      </c>
      <c r="G8475" t="s">
        <v>20</v>
      </c>
      <c r="H8475" t="s">
        <v>1668</v>
      </c>
      <c r="I8475" s="2">
        <v>16.2</v>
      </c>
      <c r="J8475" s="3">
        <v>3</v>
      </c>
      <c r="K8475" s="2">
        <v>7.78</v>
      </c>
    </row>
    <row r="8476" spans="1:11" ht="13.8" x14ac:dyDescent="0.25">
      <c r="A8476" s="1">
        <v>42988</v>
      </c>
      <c r="B8476" s="3">
        <f t="shared" si="264"/>
        <v>2017</v>
      </c>
      <c r="C8476" s="3">
        <f t="shared" si="265"/>
        <v>9</v>
      </c>
      <c r="D8476" t="s">
        <v>2534</v>
      </c>
      <c r="E8476" t="s">
        <v>186</v>
      </c>
      <c r="F8476" t="s">
        <v>11</v>
      </c>
      <c r="G8476" t="s">
        <v>92</v>
      </c>
      <c r="H8476" t="s">
        <v>1244</v>
      </c>
      <c r="I8476" s="2">
        <v>33.99</v>
      </c>
      <c r="J8476" s="3">
        <v>3</v>
      </c>
      <c r="K8476" s="2">
        <v>14.62</v>
      </c>
    </row>
    <row r="8477" spans="1:11" ht="13.8" x14ac:dyDescent="0.25">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ht="13.8" x14ac:dyDescent="0.25">
      <c r="A8478" s="1">
        <v>42988</v>
      </c>
      <c r="B8478" s="3">
        <f t="shared" si="264"/>
        <v>2017</v>
      </c>
      <c r="C8478" s="3">
        <f t="shared" si="265"/>
        <v>9</v>
      </c>
      <c r="D8478" t="s">
        <v>2534</v>
      </c>
      <c r="E8478" t="s">
        <v>186</v>
      </c>
      <c r="F8478" t="s">
        <v>39</v>
      </c>
      <c r="G8478" t="s">
        <v>52</v>
      </c>
      <c r="H8478" t="s">
        <v>673</v>
      </c>
      <c r="I8478" s="2">
        <v>112.8</v>
      </c>
      <c r="J8478" s="3">
        <v>6</v>
      </c>
      <c r="K8478" s="2">
        <v>6.77</v>
      </c>
    </row>
    <row r="8479" spans="1:11" ht="13.8" x14ac:dyDescent="0.25">
      <c r="A8479" s="1">
        <v>42988</v>
      </c>
      <c r="B8479" s="3">
        <f t="shared" si="264"/>
        <v>2017</v>
      </c>
      <c r="C8479" s="3">
        <f t="shared" si="265"/>
        <v>9</v>
      </c>
      <c r="D8479" t="s">
        <v>2534</v>
      </c>
      <c r="E8479" t="s">
        <v>186</v>
      </c>
      <c r="F8479" t="s">
        <v>11</v>
      </c>
      <c r="G8479" t="s">
        <v>20</v>
      </c>
      <c r="H8479" t="s">
        <v>937</v>
      </c>
      <c r="I8479" s="2">
        <v>13.71</v>
      </c>
      <c r="J8479" s="3">
        <v>3</v>
      </c>
      <c r="K8479" s="2">
        <v>6.58</v>
      </c>
    </row>
    <row r="8480" spans="1:11" ht="13.8" x14ac:dyDescent="0.25">
      <c r="A8480" s="1">
        <v>42988</v>
      </c>
      <c r="B8480" s="3">
        <f t="shared" si="264"/>
        <v>2017</v>
      </c>
      <c r="C8480" s="3">
        <f t="shared" si="265"/>
        <v>9</v>
      </c>
      <c r="D8480" t="s">
        <v>2534</v>
      </c>
      <c r="E8480" t="s">
        <v>186</v>
      </c>
      <c r="F8480" t="s">
        <v>11</v>
      </c>
      <c r="G8480" t="s">
        <v>12</v>
      </c>
      <c r="H8480" t="s">
        <v>1710</v>
      </c>
      <c r="I8480" s="2">
        <v>24.9</v>
      </c>
      <c r="J8480" s="3">
        <v>5</v>
      </c>
      <c r="K8480" s="2">
        <v>11.7</v>
      </c>
    </row>
    <row r="8481" spans="1:11" ht="13.8" x14ac:dyDescent="0.25">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ht="13.8" x14ac:dyDescent="0.25">
      <c r="A8482" s="1">
        <v>42988</v>
      </c>
      <c r="B8482" s="3">
        <f t="shared" si="264"/>
        <v>2017</v>
      </c>
      <c r="C8482" s="3">
        <f t="shared" si="265"/>
        <v>9</v>
      </c>
      <c r="D8482" t="s">
        <v>2534</v>
      </c>
      <c r="E8482" t="s">
        <v>186</v>
      </c>
      <c r="F8482" t="s">
        <v>11</v>
      </c>
      <c r="G8482" t="s">
        <v>92</v>
      </c>
      <c r="H8482" t="s">
        <v>1031</v>
      </c>
      <c r="I8482" s="2">
        <v>24.18</v>
      </c>
      <c r="J8482" s="3">
        <v>2</v>
      </c>
      <c r="K8482" s="2">
        <v>7.25</v>
      </c>
    </row>
    <row r="8483" spans="1:11" ht="13.8" x14ac:dyDescent="0.25">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ht="13.8" x14ac:dyDescent="0.25">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ht="13.8" x14ac:dyDescent="0.25">
      <c r="A8485" s="1">
        <v>42988</v>
      </c>
      <c r="B8485" s="3">
        <f t="shared" si="264"/>
        <v>2017</v>
      </c>
      <c r="C8485" s="3">
        <f t="shared" si="265"/>
        <v>9</v>
      </c>
      <c r="D8485" t="s">
        <v>1868</v>
      </c>
      <c r="E8485" t="s">
        <v>434</v>
      </c>
      <c r="F8485" t="s">
        <v>11</v>
      </c>
      <c r="G8485" t="s">
        <v>24</v>
      </c>
      <c r="H8485" t="s">
        <v>384</v>
      </c>
      <c r="I8485" s="2">
        <v>14.88</v>
      </c>
      <c r="J8485" s="3">
        <v>2</v>
      </c>
      <c r="K8485" s="2">
        <v>3.72</v>
      </c>
    </row>
    <row r="8486" spans="1:11" ht="13.8" x14ac:dyDescent="0.25">
      <c r="A8486" s="1">
        <v>42988</v>
      </c>
      <c r="B8486" s="3">
        <f t="shared" si="264"/>
        <v>2017</v>
      </c>
      <c r="C8486" s="3">
        <f t="shared" si="265"/>
        <v>9</v>
      </c>
      <c r="D8486" t="s">
        <v>1538</v>
      </c>
      <c r="E8486" t="s">
        <v>78</v>
      </c>
      <c r="F8486" t="s">
        <v>11</v>
      </c>
      <c r="G8486" t="s">
        <v>12</v>
      </c>
      <c r="H8486" t="s">
        <v>1855</v>
      </c>
      <c r="I8486" s="2">
        <v>85.06</v>
      </c>
      <c r="J8486" s="3">
        <v>3</v>
      </c>
      <c r="K8486" s="2">
        <v>28.71</v>
      </c>
    </row>
    <row r="8487" spans="1:11" ht="13.8" x14ac:dyDescent="0.25">
      <c r="A8487" s="1">
        <v>42988</v>
      </c>
      <c r="B8487" s="3">
        <f t="shared" si="264"/>
        <v>2017</v>
      </c>
      <c r="C8487" s="3">
        <f t="shared" si="265"/>
        <v>9</v>
      </c>
      <c r="D8487" t="s">
        <v>740</v>
      </c>
      <c r="E8487" t="s">
        <v>30</v>
      </c>
      <c r="F8487" t="s">
        <v>11</v>
      </c>
      <c r="G8487" t="s">
        <v>20</v>
      </c>
      <c r="H8487" t="s">
        <v>561</v>
      </c>
      <c r="I8487" s="2">
        <v>2.78</v>
      </c>
      <c r="J8487" s="3">
        <v>1</v>
      </c>
      <c r="K8487" s="2">
        <v>1.36</v>
      </c>
    </row>
    <row r="8488" spans="1:11" ht="13.8" x14ac:dyDescent="0.25">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ht="13.8" x14ac:dyDescent="0.25">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ht="13.8" x14ac:dyDescent="0.25">
      <c r="A8490" s="1">
        <v>42989</v>
      </c>
      <c r="B8490" s="3">
        <f t="shared" si="264"/>
        <v>2017</v>
      </c>
      <c r="C8490" s="3">
        <f t="shared" si="265"/>
        <v>9</v>
      </c>
      <c r="D8490" t="s">
        <v>1164</v>
      </c>
      <c r="E8490" t="s">
        <v>123</v>
      </c>
      <c r="F8490" t="s">
        <v>34</v>
      </c>
      <c r="G8490" t="s">
        <v>47</v>
      </c>
      <c r="H8490" t="s">
        <v>920</v>
      </c>
      <c r="I8490" s="2">
        <v>34.5</v>
      </c>
      <c r="J8490" s="3">
        <v>1</v>
      </c>
      <c r="K8490" s="2">
        <v>6.04</v>
      </c>
    </row>
    <row r="8491" spans="1:11" ht="13.8" x14ac:dyDescent="0.25">
      <c r="A8491" s="1">
        <v>42989</v>
      </c>
      <c r="B8491" s="3">
        <f t="shared" si="264"/>
        <v>2017</v>
      </c>
      <c r="C8491" s="3">
        <f t="shared" si="265"/>
        <v>9</v>
      </c>
      <c r="D8491" t="s">
        <v>1507</v>
      </c>
      <c r="E8491" t="s">
        <v>30</v>
      </c>
      <c r="F8491" t="s">
        <v>11</v>
      </c>
      <c r="G8491" t="s">
        <v>12</v>
      </c>
      <c r="H8491" t="s">
        <v>2377</v>
      </c>
      <c r="I8491" s="2">
        <v>184.66</v>
      </c>
      <c r="J8491" s="3">
        <v>7</v>
      </c>
      <c r="K8491" s="2">
        <v>84.94</v>
      </c>
    </row>
    <row r="8492" spans="1:11" ht="13.8" x14ac:dyDescent="0.25">
      <c r="A8492" s="1">
        <v>42989</v>
      </c>
      <c r="B8492" s="3">
        <f t="shared" si="264"/>
        <v>2017</v>
      </c>
      <c r="C8492" s="3">
        <f t="shared" si="265"/>
        <v>9</v>
      </c>
      <c r="D8492" t="s">
        <v>1385</v>
      </c>
      <c r="E8492" t="s">
        <v>27</v>
      </c>
      <c r="F8492" t="s">
        <v>11</v>
      </c>
      <c r="G8492" t="s">
        <v>12</v>
      </c>
      <c r="H8492" t="s">
        <v>2272</v>
      </c>
      <c r="I8492" s="2">
        <v>12.96</v>
      </c>
      <c r="J8492" s="3">
        <v>2</v>
      </c>
      <c r="K8492" s="2">
        <v>6.22</v>
      </c>
    </row>
    <row r="8493" spans="1:11" ht="13.8" x14ac:dyDescent="0.25">
      <c r="A8493" s="1">
        <v>42989</v>
      </c>
      <c r="B8493" s="3">
        <f t="shared" si="264"/>
        <v>2017</v>
      </c>
      <c r="C8493" s="3">
        <f t="shared" si="265"/>
        <v>9</v>
      </c>
      <c r="D8493" t="s">
        <v>1385</v>
      </c>
      <c r="E8493" t="s">
        <v>27</v>
      </c>
      <c r="F8493" t="s">
        <v>11</v>
      </c>
      <c r="G8493" t="s">
        <v>63</v>
      </c>
      <c r="H8493" t="s">
        <v>2479</v>
      </c>
      <c r="I8493" s="2">
        <v>22.18</v>
      </c>
      <c r="J8493" s="3">
        <v>2</v>
      </c>
      <c r="K8493" s="2">
        <v>10.87</v>
      </c>
    </row>
    <row r="8494" spans="1:11" ht="13.8" x14ac:dyDescent="0.25">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ht="13.8" x14ac:dyDescent="0.25">
      <c r="A8495" s="1">
        <v>42989</v>
      </c>
      <c r="B8495" s="3">
        <f t="shared" si="264"/>
        <v>2017</v>
      </c>
      <c r="C8495" s="3">
        <f t="shared" si="265"/>
        <v>9</v>
      </c>
      <c r="D8495" t="s">
        <v>1452</v>
      </c>
      <c r="E8495" t="s">
        <v>15</v>
      </c>
      <c r="F8495" t="s">
        <v>11</v>
      </c>
      <c r="G8495" t="s">
        <v>43</v>
      </c>
      <c r="H8495" t="s">
        <v>1233</v>
      </c>
      <c r="I8495" s="2">
        <v>10.53</v>
      </c>
      <c r="J8495" s="3">
        <v>4</v>
      </c>
      <c r="K8495" s="2">
        <v>3.29</v>
      </c>
    </row>
    <row r="8496" spans="1:11" ht="13.8" x14ac:dyDescent="0.25">
      <c r="A8496" s="1">
        <v>42989</v>
      </c>
      <c r="B8496" s="3">
        <f t="shared" si="264"/>
        <v>2017</v>
      </c>
      <c r="C8496" s="3">
        <f t="shared" si="265"/>
        <v>9</v>
      </c>
      <c r="D8496" t="s">
        <v>1452</v>
      </c>
      <c r="E8496" t="s">
        <v>15</v>
      </c>
      <c r="F8496" t="s">
        <v>11</v>
      </c>
      <c r="G8496" t="s">
        <v>12</v>
      </c>
      <c r="H8496" t="s">
        <v>1845</v>
      </c>
      <c r="I8496" s="2">
        <v>20.54</v>
      </c>
      <c r="J8496" s="3">
        <v>6</v>
      </c>
      <c r="K8496" s="2">
        <v>6.42</v>
      </c>
    </row>
    <row r="8497" spans="1:11" ht="13.8" x14ac:dyDescent="0.25">
      <c r="A8497" s="1">
        <v>42989</v>
      </c>
      <c r="B8497" s="3">
        <f t="shared" si="264"/>
        <v>2017</v>
      </c>
      <c r="C8497" s="3">
        <f t="shared" si="265"/>
        <v>9</v>
      </c>
      <c r="D8497" t="s">
        <v>352</v>
      </c>
      <c r="E8497" t="s">
        <v>27</v>
      </c>
      <c r="F8497" t="s">
        <v>34</v>
      </c>
      <c r="G8497" t="s">
        <v>47</v>
      </c>
      <c r="H8497" t="s">
        <v>2594</v>
      </c>
      <c r="I8497" s="2">
        <v>32.36</v>
      </c>
      <c r="J8497" s="3">
        <v>4</v>
      </c>
      <c r="K8497" s="2">
        <v>11.65</v>
      </c>
    </row>
    <row r="8498" spans="1:11" ht="13.8" x14ac:dyDescent="0.25">
      <c r="A8498" s="1">
        <v>42989</v>
      </c>
      <c r="B8498" s="3">
        <f t="shared" si="264"/>
        <v>2017</v>
      </c>
      <c r="C8498" s="3">
        <f t="shared" si="265"/>
        <v>9</v>
      </c>
      <c r="D8498" t="s">
        <v>352</v>
      </c>
      <c r="E8498" t="s">
        <v>27</v>
      </c>
      <c r="F8498" t="s">
        <v>11</v>
      </c>
      <c r="G8498" t="s">
        <v>92</v>
      </c>
      <c r="H8498" t="s">
        <v>2007</v>
      </c>
      <c r="I8498" s="2">
        <v>406.6</v>
      </c>
      <c r="J8498" s="3">
        <v>5</v>
      </c>
      <c r="K8498" s="2">
        <v>113.85</v>
      </c>
    </row>
    <row r="8499" spans="1:11" ht="13.8" x14ac:dyDescent="0.25">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ht="13.8" x14ac:dyDescent="0.25">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ht="13.8" x14ac:dyDescent="0.25">
      <c r="A8501" s="1">
        <v>42989</v>
      </c>
      <c r="B8501" s="3">
        <f t="shared" si="264"/>
        <v>2017</v>
      </c>
      <c r="C8501" s="3">
        <f t="shared" si="265"/>
        <v>9</v>
      </c>
      <c r="D8501" t="s">
        <v>829</v>
      </c>
      <c r="E8501" t="s">
        <v>164</v>
      </c>
      <c r="F8501" t="s">
        <v>11</v>
      </c>
      <c r="G8501" t="s">
        <v>12</v>
      </c>
      <c r="H8501" t="s">
        <v>2086</v>
      </c>
      <c r="I8501" s="2">
        <v>71.28</v>
      </c>
      <c r="J8501" s="3">
        <v>11</v>
      </c>
      <c r="K8501" s="2">
        <v>34.21</v>
      </c>
    </row>
    <row r="8502" spans="1:11" ht="13.8" x14ac:dyDescent="0.25">
      <c r="A8502" s="1">
        <v>42989</v>
      </c>
      <c r="B8502" s="3">
        <f t="shared" si="264"/>
        <v>2017</v>
      </c>
      <c r="C8502" s="3">
        <f t="shared" si="265"/>
        <v>9</v>
      </c>
      <c r="D8502" t="s">
        <v>829</v>
      </c>
      <c r="E8502" t="s">
        <v>164</v>
      </c>
      <c r="F8502" t="s">
        <v>11</v>
      </c>
      <c r="G8502" t="s">
        <v>20</v>
      </c>
      <c r="H8502" t="s">
        <v>1103</v>
      </c>
      <c r="I8502" s="2">
        <v>1471.96</v>
      </c>
      <c r="J8502" s="3">
        <v>5</v>
      </c>
      <c r="K8502" s="2">
        <v>459.99</v>
      </c>
    </row>
    <row r="8503" spans="1:11" ht="13.8" x14ac:dyDescent="0.25">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ht="13.8" x14ac:dyDescent="0.25">
      <c r="A8504" s="1">
        <v>42989</v>
      </c>
      <c r="B8504" s="3">
        <f t="shared" si="264"/>
        <v>2017</v>
      </c>
      <c r="C8504" s="3">
        <f t="shared" si="265"/>
        <v>9</v>
      </c>
      <c r="D8504" t="s">
        <v>672</v>
      </c>
      <c r="E8504" t="s">
        <v>10</v>
      </c>
      <c r="F8504" t="s">
        <v>11</v>
      </c>
      <c r="G8504" t="s">
        <v>12</v>
      </c>
      <c r="H8504" t="s">
        <v>2070</v>
      </c>
      <c r="I8504" s="2">
        <v>10.27</v>
      </c>
      <c r="J8504" s="3">
        <v>3</v>
      </c>
      <c r="K8504" s="2">
        <v>3.21</v>
      </c>
    </row>
    <row r="8505" spans="1:11" ht="13.8" x14ac:dyDescent="0.25">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ht="13.8" x14ac:dyDescent="0.25">
      <c r="A8506" s="1">
        <v>42989</v>
      </c>
      <c r="B8506" s="3">
        <f t="shared" si="264"/>
        <v>2017</v>
      </c>
      <c r="C8506" s="3">
        <f t="shared" si="265"/>
        <v>9</v>
      </c>
      <c r="D8506" t="s">
        <v>672</v>
      </c>
      <c r="E8506" t="s">
        <v>10</v>
      </c>
      <c r="F8506" t="s">
        <v>11</v>
      </c>
      <c r="G8506" t="s">
        <v>92</v>
      </c>
      <c r="H8506" t="s">
        <v>776</v>
      </c>
      <c r="I8506" s="2">
        <v>1.56</v>
      </c>
      <c r="J8506" s="3">
        <v>2</v>
      </c>
      <c r="K8506" s="2">
        <v>-4.2</v>
      </c>
    </row>
    <row r="8507" spans="1:11" ht="13.8" x14ac:dyDescent="0.25">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ht="13.8" x14ac:dyDescent="0.25">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ht="13.8" x14ac:dyDescent="0.25">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ht="13.8" x14ac:dyDescent="0.25">
      <c r="A8510" s="1">
        <v>42989</v>
      </c>
      <c r="B8510" s="3">
        <f t="shared" si="264"/>
        <v>2017</v>
      </c>
      <c r="C8510" s="3">
        <f t="shared" si="265"/>
        <v>9</v>
      </c>
      <c r="D8510" t="s">
        <v>740</v>
      </c>
      <c r="E8510" t="s">
        <v>33</v>
      </c>
      <c r="F8510" t="s">
        <v>11</v>
      </c>
      <c r="G8510" t="s">
        <v>92</v>
      </c>
      <c r="H8510" t="s">
        <v>286</v>
      </c>
      <c r="I8510" s="2">
        <v>195.68</v>
      </c>
      <c r="J8510" s="3">
        <v>4</v>
      </c>
      <c r="K8510" s="2">
        <v>50.88</v>
      </c>
    </row>
    <row r="8511" spans="1:11" ht="13.8" x14ac:dyDescent="0.25">
      <c r="A8511" s="1">
        <v>42989</v>
      </c>
      <c r="B8511" s="3">
        <f t="shared" si="264"/>
        <v>2017</v>
      </c>
      <c r="C8511" s="3">
        <f t="shared" si="265"/>
        <v>9</v>
      </c>
      <c r="D8511" t="s">
        <v>740</v>
      </c>
      <c r="E8511" t="s">
        <v>33</v>
      </c>
      <c r="F8511" t="s">
        <v>11</v>
      </c>
      <c r="G8511" t="s">
        <v>43</v>
      </c>
      <c r="H8511" t="s">
        <v>1045</v>
      </c>
      <c r="I8511" s="2">
        <v>14.2</v>
      </c>
      <c r="J8511" s="3">
        <v>4</v>
      </c>
      <c r="K8511" s="2">
        <v>6.67</v>
      </c>
    </row>
    <row r="8512" spans="1:11" ht="13.8" x14ac:dyDescent="0.25">
      <c r="A8512" s="1">
        <v>42990</v>
      </c>
      <c r="B8512" s="3">
        <f t="shared" si="264"/>
        <v>2017</v>
      </c>
      <c r="C8512" s="3">
        <f t="shared" si="265"/>
        <v>9</v>
      </c>
      <c r="D8512" t="s">
        <v>1288</v>
      </c>
      <c r="E8512" t="s">
        <v>27</v>
      </c>
      <c r="F8512" t="s">
        <v>34</v>
      </c>
      <c r="G8512" t="s">
        <v>47</v>
      </c>
      <c r="H8512" t="s">
        <v>1779</v>
      </c>
      <c r="I8512" s="2">
        <v>8.36</v>
      </c>
      <c r="J8512" s="3">
        <v>2</v>
      </c>
      <c r="K8512" s="2">
        <v>3.01</v>
      </c>
    </row>
    <row r="8513" spans="1:11" ht="13.8" x14ac:dyDescent="0.25">
      <c r="A8513" s="1">
        <v>42990</v>
      </c>
      <c r="B8513" s="3">
        <f t="shared" si="264"/>
        <v>2017</v>
      </c>
      <c r="C8513" s="3">
        <f t="shared" si="265"/>
        <v>9</v>
      </c>
      <c r="D8513" t="s">
        <v>1712</v>
      </c>
      <c r="E8513" t="s">
        <v>531</v>
      </c>
      <c r="F8513" t="s">
        <v>11</v>
      </c>
      <c r="G8513" t="s">
        <v>12</v>
      </c>
      <c r="H8513" t="s">
        <v>754</v>
      </c>
      <c r="I8513" s="2">
        <v>39.9</v>
      </c>
      <c r="J8513" s="3">
        <v>5</v>
      </c>
      <c r="K8513" s="2">
        <v>19.95</v>
      </c>
    </row>
    <row r="8514" spans="1:11" ht="13.8" x14ac:dyDescent="0.25">
      <c r="A8514" s="1">
        <v>42990</v>
      </c>
      <c r="B8514" s="3">
        <f t="shared" si="264"/>
        <v>2017</v>
      </c>
      <c r="C8514" s="3">
        <f t="shared" si="265"/>
        <v>9</v>
      </c>
      <c r="D8514" t="s">
        <v>1712</v>
      </c>
      <c r="E8514" t="s">
        <v>531</v>
      </c>
      <c r="F8514" t="s">
        <v>11</v>
      </c>
      <c r="G8514" t="s">
        <v>92</v>
      </c>
      <c r="H8514" t="s">
        <v>1349</v>
      </c>
      <c r="I8514" s="2">
        <v>90.86</v>
      </c>
      <c r="J8514" s="3">
        <v>7</v>
      </c>
      <c r="K8514" s="2">
        <v>26.35</v>
      </c>
    </row>
    <row r="8515" spans="1:11" ht="13.8" x14ac:dyDescent="0.25">
      <c r="A8515" s="1">
        <v>42990</v>
      </c>
      <c r="B8515" s="3">
        <f t="shared" ref="B8515:B8578" si="266">YEAR(A8515)</f>
        <v>2017</v>
      </c>
      <c r="C8515" s="3">
        <f t="shared" ref="C8515:C8578" si="267">MONTH(A8515)</f>
        <v>9</v>
      </c>
      <c r="D8515" t="s">
        <v>1712</v>
      </c>
      <c r="E8515" t="s">
        <v>531</v>
      </c>
      <c r="F8515" t="s">
        <v>11</v>
      </c>
      <c r="G8515" t="s">
        <v>12</v>
      </c>
      <c r="H8515" t="s">
        <v>2477</v>
      </c>
      <c r="I8515" s="2">
        <v>94.85</v>
      </c>
      <c r="J8515" s="3">
        <v>5</v>
      </c>
      <c r="K8515" s="2">
        <v>45.53</v>
      </c>
    </row>
    <row r="8516" spans="1:11" ht="13.8" x14ac:dyDescent="0.25">
      <c r="A8516" s="1">
        <v>42990</v>
      </c>
      <c r="B8516" s="3">
        <f t="shared" si="266"/>
        <v>2017</v>
      </c>
      <c r="C8516" s="3">
        <f t="shared" si="267"/>
        <v>9</v>
      </c>
      <c r="D8516" t="s">
        <v>1131</v>
      </c>
      <c r="E8516" t="s">
        <v>1529</v>
      </c>
      <c r="F8516" t="s">
        <v>11</v>
      </c>
      <c r="G8516" t="s">
        <v>12</v>
      </c>
      <c r="H8516" t="s">
        <v>455</v>
      </c>
      <c r="I8516" s="2">
        <v>45.36</v>
      </c>
      <c r="J8516" s="3">
        <v>7</v>
      </c>
      <c r="K8516" s="2">
        <v>21.77</v>
      </c>
    </row>
    <row r="8517" spans="1:11" ht="13.8" x14ac:dyDescent="0.25">
      <c r="A8517" s="1">
        <v>42990</v>
      </c>
      <c r="B8517" s="3">
        <f t="shared" si="266"/>
        <v>2017</v>
      </c>
      <c r="C8517" s="3">
        <f t="shared" si="267"/>
        <v>9</v>
      </c>
      <c r="D8517" t="s">
        <v>1131</v>
      </c>
      <c r="E8517" t="s">
        <v>1529</v>
      </c>
      <c r="F8517" t="s">
        <v>11</v>
      </c>
      <c r="G8517" t="s">
        <v>20</v>
      </c>
      <c r="H8517" t="s">
        <v>1993</v>
      </c>
      <c r="I8517" s="2">
        <v>45.78</v>
      </c>
      <c r="J8517" s="3">
        <v>3</v>
      </c>
      <c r="K8517" s="2">
        <v>22.89</v>
      </c>
    </row>
    <row r="8518" spans="1:11" ht="13.8" x14ac:dyDescent="0.25">
      <c r="A8518" s="1">
        <v>42990</v>
      </c>
      <c r="B8518" s="3">
        <f t="shared" si="266"/>
        <v>2017</v>
      </c>
      <c r="C8518" s="3">
        <f t="shared" si="267"/>
        <v>9</v>
      </c>
      <c r="D8518" t="s">
        <v>1661</v>
      </c>
      <c r="E8518" t="s">
        <v>27</v>
      </c>
      <c r="F8518" t="s">
        <v>11</v>
      </c>
      <c r="G8518" t="s">
        <v>12</v>
      </c>
      <c r="H8518" t="s">
        <v>457</v>
      </c>
      <c r="I8518" s="2">
        <v>166.44</v>
      </c>
      <c r="J8518" s="3">
        <v>3</v>
      </c>
      <c r="K8518" s="2">
        <v>79.89</v>
      </c>
    </row>
    <row r="8519" spans="1:11" ht="13.8" x14ac:dyDescent="0.25">
      <c r="A8519" s="1">
        <v>42991</v>
      </c>
      <c r="B8519" s="3">
        <f t="shared" si="266"/>
        <v>2017</v>
      </c>
      <c r="C8519" s="3">
        <f t="shared" si="267"/>
        <v>9</v>
      </c>
      <c r="D8519" t="s">
        <v>128</v>
      </c>
      <c r="E8519" t="s">
        <v>245</v>
      </c>
      <c r="F8519" t="s">
        <v>11</v>
      </c>
      <c r="G8519" t="s">
        <v>24</v>
      </c>
      <c r="H8519" t="s">
        <v>949</v>
      </c>
      <c r="I8519" s="2">
        <v>15.92</v>
      </c>
      <c r="J8519" s="3">
        <v>5</v>
      </c>
      <c r="K8519" s="2">
        <v>2.79</v>
      </c>
    </row>
    <row r="8520" spans="1:11" ht="13.8" x14ac:dyDescent="0.25">
      <c r="A8520" s="1">
        <v>42992</v>
      </c>
      <c r="B8520" s="3">
        <f t="shared" si="266"/>
        <v>2017</v>
      </c>
      <c r="C8520" s="3">
        <f t="shared" si="267"/>
        <v>9</v>
      </c>
      <c r="D8520" t="s">
        <v>1477</v>
      </c>
      <c r="E8520" t="s">
        <v>110</v>
      </c>
      <c r="F8520" t="s">
        <v>11</v>
      </c>
      <c r="G8520" t="s">
        <v>12</v>
      </c>
      <c r="H8520" t="s">
        <v>2533</v>
      </c>
      <c r="I8520" s="2">
        <v>19.05</v>
      </c>
      <c r="J8520" s="3">
        <v>3</v>
      </c>
      <c r="K8520" s="2">
        <v>8.76</v>
      </c>
    </row>
    <row r="8521" spans="1:11" ht="13.8" x14ac:dyDescent="0.25">
      <c r="A8521" s="1">
        <v>42992</v>
      </c>
      <c r="B8521" s="3">
        <f t="shared" si="266"/>
        <v>2017</v>
      </c>
      <c r="C8521" s="3">
        <f t="shared" si="267"/>
        <v>9</v>
      </c>
      <c r="D8521" t="s">
        <v>760</v>
      </c>
      <c r="E8521" t="s">
        <v>177</v>
      </c>
      <c r="F8521" t="s">
        <v>11</v>
      </c>
      <c r="G8521" t="s">
        <v>24</v>
      </c>
      <c r="H8521" t="s">
        <v>484</v>
      </c>
      <c r="I8521" s="2">
        <v>70.95</v>
      </c>
      <c r="J8521" s="3">
        <v>3</v>
      </c>
      <c r="K8521" s="2">
        <v>18.45</v>
      </c>
    </row>
    <row r="8522" spans="1:11" ht="13.8" x14ac:dyDescent="0.25">
      <c r="A8522" s="1">
        <v>42992</v>
      </c>
      <c r="B8522" s="3">
        <f t="shared" si="266"/>
        <v>2017</v>
      </c>
      <c r="C8522" s="3">
        <f t="shared" si="267"/>
        <v>9</v>
      </c>
      <c r="D8522" t="s">
        <v>2429</v>
      </c>
      <c r="E8522" t="s">
        <v>27</v>
      </c>
      <c r="F8522" t="s">
        <v>11</v>
      </c>
      <c r="G8522" t="s">
        <v>16</v>
      </c>
      <c r="H8522" t="s">
        <v>1407</v>
      </c>
      <c r="I8522" s="2">
        <v>56.7</v>
      </c>
      <c r="J8522" s="3">
        <v>9</v>
      </c>
      <c r="K8522" s="2">
        <v>26.08</v>
      </c>
    </row>
    <row r="8523" spans="1:11" ht="13.8" x14ac:dyDescent="0.25">
      <c r="A8523" s="1">
        <v>42992</v>
      </c>
      <c r="B8523" s="3">
        <f t="shared" si="266"/>
        <v>2017</v>
      </c>
      <c r="C8523" s="3">
        <f t="shared" si="267"/>
        <v>9</v>
      </c>
      <c r="D8523" t="s">
        <v>820</v>
      </c>
      <c r="E8523" t="s">
        <v>23</v>
      </c>
      <c r="F8523" t="s">
        <v>11</v>
      </c>
      <c r="G8523" t="s">
        <v>20</v>
      </c>
      <c r="H8523" t="s">
        <v>1367</v>
      </c>
      <c r="I8523" s="2">
        <v>3.88</v>
      </c>
      <c r="J8523" s="3">
        <v>2</v>
      </c>
      <c r="K8523" s="2">
        <v>-2.59</v>
      </c>
    </row>
    <row r="8524" spans="1:11" ht="13.8" x14ac:dyDescent="0.25">
      <c r="A8524" s="1">
        <v>42992</v>
      </c>
      <c r="B8524" s="3">
        <f t="shared" si="266"/>
        <v>2017</v>
      </c>
      <c r="C8524" s="3">
        <f t="shared" si="267"/>
        <v>9</v>
      </c>
      <c r="D8524" t="s">
        <v>820</v>
      </c>
      <c r="E8524" t="s">
        <v>23</v>
      </c>
      <c r="F8524" t="s">
        <v>39</v>
      </c>
      <c r="G8524" t="s">
        <v>302</v>
      </c>
      <c r="H8524" t="s">
        <v>2352</v>
      </c>
      <c r="I8524" s="2">
        <v>12.59</v>
      </c>
      <c r="J8524" s="3">
        <v>1</v>
      </c>
      <c r="K8524" s="2">
        <v>-18.04</v>
      </c>
    </row>
    <row r="8525" spans="1:11" ht="13.8" x14ac:dyDescent="0.25">
      <c r="A8525" s="1">
        <v>42992</v>
      </c>
      <c r="B8525" s="3">
        <f t="shared" si="266"/>
        <v>2017</v>
      </c>
      <c r="C8525" s="3">
        <f t="shared" si="267"/>
        <v>9</v>
      </c>
      <c r="D8525" t="s">
        <v>820</v>
      </c>
      <c r="E8525" t="s">
        <v>23</v>
      </c>
      <c r="F8525" t="s">
        <v>34</v>
      </c>
      <c r="G8525" t="s">
        <v>35</v>
      </c>
      <c r="H8525" t="s">
        <v>964</v>
      </c>
      <c r="I8525" s="2">
        <v>113.37</v>
      </c>
      <c r="J8525" s="3">
        <v>2</v>
      </c>
      <c r="K8525" s="2">
        <v>-29.15</v>
      </c>
    </row>
    <row r="8526" spans="1:11" ht="13.8" x14ac:dyDescent="0.25">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ht="13.8" x14ac:dyDescent="0.25">
      <c r="A8527" s="1">
        <v>42992</v>
      </c>
      <c r="B8527" s="3">
        <f t="shared" si="266"/>
        <v>2017</v>
      </c>
      <c r="C8527" s="3">
        <f t="shared" si="267"/>
        <v>9</v>
      </c>
      <c r="D8527" t="s">
        <v>820</v>
      </c>
      <c r="E8527" t="s">
        <v>23</v>
      </c>
      <c r="F8527" t="s">
        <v>34</v>
      </c>
      <c r="G8527" t="s">
        <v>47</v>
      </c>
      <c r="H8527" t="s">
        <v>956</v>
      </c>
      <c r="I8527" s="2">
        <v>127.94</v>
      </c>
      <c r="J8527" s="3">
        <v>8</v>
      </c>
      <c r="K8527" s="2">
        <v>4.8</v>
      </c>
    </row>
    <row r="8528" spans="1:11" ht="13.8" x14ac:dyDescent="0.25">
      <c r="A8528" s="1">
        <v>42992</v>
      </c>
      <c r="B8528" s="3">
        <f t="shared" si="266"/>
        <v>2017</v>
      </c>
      <c r="C8528" s="3">
        <f t="shared" si="267"/>
        <v>9</v>
      </c>
      <c r="D8528" t="s">
        <v>820</v>
      </c>
      <c r="E8528" t="s">
        <v>23</v>
      </c>
      <c r="F8528" t="s">
        <v>39</v>
      </c>
      <c r="G8528" t="s">
        <v>302</v>
      </c>
      <c r="H8528" t="s">
        <v>2375</v>
      </c>
      <c r="I8528" s="2">
        <v>241.17</v>
      </c>
      <c r="J8528" s="3">
        <v>2</v>
      </c>
      <c r="K8528" s="2">
        <v>-168.82</v>
      </c>
    </row>
    <row r="8529" spans="1:11" ht="13.8" x14ac:dyDescent="0.25">
      <c r="A8529" s="1">
        <v>42992</v>
      </c>
      <c r="B8529" s="3">
        <f t="shared" si="266"/>
        <v>2017</v>
      </c>
      <c r="C8529" s="3">
        <f t="shared" si="267"/>
        <v>9</v>
      </c>
      <c r="D8529" t="s">
        <v>556</v>
      </c>
      <c r="E8529" t="s">
        <v>245</v>
      </c>
      <c r="F8529" t="s">
        <v>11</v>
      </c>
      <c r="G8529" t="s">
        <v>92</v>
      </c>
      <c r="H8529" t="s">
        <v>253</v>
      </c>
      <c r="I8529" s="2">
        <v>942.78</v>
      </c>
      <c r="J8529" s="3">
        <v>4</v>
      </c>
      <c r="K8529" s="2">
        <v>94.28</v>
      </c>
    </row>
    <row r="8530" spans="1:11" ht="13.8" x14ac:dyDescent="0.25">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ht="13.8" x14ac:dyDescent="0.25">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ht="13.8" x14ac:dyDescent="0.25">
      <c r="A8532" s="1">
        <v>42992</v>
      </c>
      <c r="B8532" s="3">
        <f t="shared" si="266"/>
        <v>2017</v>
      </c>
      <c r="C8532" s="3">
        <f t="shared" si="267"/>
        <v>9</v>
      </c>
      <c r="D8532" t="s">
        <v>2206</v>
      </c>
      <c r="E8532" t="s">
        <v>149</v>
      </c>
      <c r="F8532" t="s">
        <v>11</v>
      </c>
      <c r="G8532" t="s">
        <v>18</v>
      </c>
      <c r="H8532" t="s">
        <v>257</v>
      </c>
      <c r="I8532" s="2">
        <v>70.98</v>
      </c>
      <c r="J8532" s="3">
        <v>1</v>
      </c>
      <c r="K8532" s="2">
        <v>3.55</v>
      </c>
    </row>
    <row r="8533" spans="1:11" ht="13.8" x14ac:dyDescent="0.25">
      <c r="A8533" s="1">
        <v>42992</v>
      </c>
      <c r="B8533" s="3">
        <f t="shared" si="266"/>
        <v>2017</v>
      </c>
      <c r="C8533" s="3">
        <f t="shared" si="267"/>
        <v>9</v>
      </c>
      <c r="D8533" t="s">
        <v>2206</v>
      </c>
      <c r="E8533" t="s">
        <v>149</v>
      </c>
      <c r="F8533" t="s">
        <v>11</v>
      </c>
      <c r="G8533" t="s">
        <v>24</v>
      </c>
      <c r="H8533" t="s">
        <v>2676</v>
      </c>
      <c r="I8533" s="2">
        <v>29.95</v>
      </c>
      <c r="J8533" s="3">
        <v>5</v>
      </c>
      <c r="K8533" s="2">
        <v>8.69</v>
      </c>
    </row>
    <row r="8534" spans="1:11" ht="13.8" x14ac:dyDescent="0.25">
      <c r="A8534" s="1">
        <v>42992</v>
      </c>
      <c r="B8534" s="3">
        <f t="shared" si="266"/>
        <v>2017</v>
      </c>
      <c r="C8534" s="3">
        <f t="shared" si="267"/>
        <v>9</v>
      </c>
      <c r="D8534" t="s">
        <v>2206</v>
      </c>
      <c r="E8534" t="s">
        <v>149</v>
      </c>
      <c r="F8534" t="s">
        <v>34</v>
      </c>
      <c r="G8534" t="s">
        <v>35</v>
      </c>
      <c r="H8534" t="s">
        <v>1435</v>
      </c>
      <c r="I8534" s="2">
        <v>589.41</v>
      </c>
      <c r="J8534" s="3">
        <v>5</v>
      </c>
      <c r="K8534" s="2">
        <v>-6.55</v>
      </c>
    </row>
    <row r="8535" spans="1:11" ht="13.8" x14ac:dyDescent="0.25">
      <c r="A8535" s="1">
        <v>42992</v>
      </c>
      <c r="B8535" s="3">
        <f t="shared" si="266"/>
        <v>2017</v>
      </c>
      <c r="C8535" s="3">
        <f t="shared" si="267"/>
        <v>9</v>
      </c>
      <c r="D8535" t="s">
        <v>2463</v>
      </c>
      <c r="E8535" t="s">
        <v>149</v>
      </c>
      <c r="F8535" t="s">
        <v>11</v>
      </c>
      <c r="G8535" t="s">
        <v>12</v>
      </c>
      <c r="H8535" t="s">
        <v>2660</v>
      </c>
      <c r="I8535" s="2">
        <v>8.56</v>
      </c>
      <c r="J8535" s="3">
        <v>2</v>
      </c>
      <c r="K8535" s="2">
        <v>3.85</v>
      </c>
    </row>
    <row r="8536" spans="1:11" ht="13.8" x14ac:dyDescent="0.25">
      <c r="A8536" s="1">
        <v>42992</v>
      </c>
      <c r="B8536" s="3">
        <f t="shared" si="266"/>
        <v>2017</v>
      </c>
      <c r="C8536" s="3">
        <f t="shared" si="267"/>
        <v>9</v>
      </c>
      <c r="D8536" t="s">
        <v>2463</v>
      </c>
      <c r="E8536" t="s">
        <v>149</v>
      </c>
      <c r="F8536" t="s">
        <v>11</v>
      </c>
      <c r="G8536" t="s">
        <v>12</v>
      </c>
      <c r="H8536" t="s">
        <v>1767</v>
      </c>
      <c r="I8536" s="2">
        <v>11.56</v>
      </c>
      <c r="J8536" s="3">
        <v>2</v>
      </c>
      <c r="K8536" s="2">
        <v>5.66</v>
      </c>
    </row>
    <row r="8537" spans="1:11" ht="13.8" x14ac:dyDescent="0.25">
      <c r="A8537" s="1">
        <v>42992</v>
      </c>
      <c r="B8537" s="3">
        <f t="shared" si="266"/>
        <v>2017</v>
      </c>
      <c r="C8537" s="3">
        <f t="shared" si="267"/>
        <v>9</v>
      </c>
      <c r="D8537" t="s">
        <v>1776</v>
      </c>
      <c r="E8537" t="s">
        <v>78</v>
      </c>
      <c r="F8537" t="s">
        <v>39</v>
      </c>
      <c r="G8537" t="s">
        <v>52</v>
      </c>
      <c r="H8537" t="s">
        <v>261</v>
      </c>
      <c r="I8537" s="2">
        <v>895.94</v>
      </c>
      <c r="J8537" s="3">
        <v>7</v>
      </c>
      <c r="K8537" s="2">
        <v>190.39</v>
      </c>
    </row>
    <row r="8538" spans="1:11" ht="13.8" x14ac:dyDescent="0.25">
      <c r="A8538" s="1">
        <v>42993</v>
      </c>
      <c r="B8538" s="3">
        <f t="shared" si="266"/>
        <v>2017</v>
      </c>
      <c r="C8538" s="3">
        <f t="shared" si="267"/>
        <v>9</v>
      </c>
      <c r="D8538" t="s">
        <v>2103</v>
      </c>
      <c r="E8538" t="s">
        <v>10</v>
      </c>
      <c r="F8538" t="s">
        <v>11</v>
      </c>
      <c r="G8538" t="s">
        <v>12</v>
      </c>
      <c r="H8538" t="s">
        <v>981</v>
      </c>
      <c r="I8538" s="2">
        <v>31.87</v>
      </c>
      <c r="J8538" s="3">
        <v>8</v>
      </c>
      <c r="K8538" s="2">
        <v>11.55</v>
      </c>
    </row>
    <row r="8539" spans="1:11" ht="13.8" x14ac:dyDescent="0.25">
      <c r="A8539" s="1">
        <v>42993</v>
      </c>
      <c r="B8539" s="3">
        <f t="shared" si="266"/>
        <v>2017</v>
      </c>
      <c r="C8539" s="3">
        <f t="shared" si="267"/>
        <v>9</v>
      </c>
      <c r="D8539" t="s">
        <v>2248</v>
      </c>
      <c r="E8539" t="s">
        <v>149</v>
      </c>
      <c r="F8539" t="s">
        <v>34</v>
      </c>
      <c r="G8539" t="s">
        <v>47</v>
      </c>
      <c r="H8539" t="s">
        <v>214</v>
      </c>
      <c r="I8539" s="2">
        <v>35.56</v>
      </c>
      <c r="J8539" s="3">
        <v>7</v>
      </c>
      <c r="K8539" s="2">
        <v>12.09</v>
      </c>
    </row>
    <row r="8540" spans="1:11" ht="13.8" x14ac:dyDescent="0.25">
      <c r="A8540" s="1">
        <v>42993</v>
      </c>
      <c r="B8540" s="3">
        <f t="shared" si="266"/>
        <v>2017</v>
      </c>
      <c r="C8540" s="3">
        <f t="shared" si="267"/>
        <v>9</v>
      </c>
      <c r="D8540" t="s">
        <v>227</v>
      </c>
      <c r="E8540" t="s">
        <v>15</v>
      </c>
      <c r="F8540" t="s">
        <v>39</v>
      </c>
      <c r="G8540" t="s">
        <v>40</v>
      </c>
      <c r="H8540" t="s">
        <v>2628</v>
      </c>
      <c r="I8540" s="2">
        <v>323.98</v>
      </c>
      <c r="J8540" s="3">
        <v>3</v>
      </c>
      <c r="K8540" s="2">
        <v>20.25</v>
      </c>
    </row>
    <row r="8541" spans="1:11" ht="13.8" x14ac:dyDescent="0.25">
      <c r="A8541" s="1">
        <v>42993</v>
      </c>
      <c r="B8541" s="3">
        <f t="shared" si="266"/>
        <v>2017</v>
      </c>
      <c r="C8541" s="3">
        <f t="shared" si="267"/>
        <v>9</v>
      </c>
      <c r="D8541" t="s">
        <v>1016</v>
      </c>
      <c r="E8541" t="s">
        <v>434</v>
      </c>
      <c r="F8541" t="s">
        <v>39</v>
      </c>
      <c r="G8541" t="s">
        <v>40</v>
      </c>
      <c r="H8541" t="s">
        <v>943</v>
      </c>
      <c r="I8541" s="2">
        <v>39.99</v>
      </c>
      <c r="J8541" s="3">
        <v>1</v>
      </c>
      <c r="K8541" s="2">
        <v>11.6</v>
      </c>
    </row>
    <row r="8542" spans="1:11" ht="13.8" x14ac:dyDescent="0.25">
      <c r="A8542" s="1">
        <v>42993</v>
      </c>
      <c r="B8542" s="3">
        <f t="shared" si="266"/>
        <v>2017</v>
      </c>
      <c r="C8542" s="3">
        <f t="shared" si="267"/>
        <v>9</v>
      </c>
      <c r="D8542" t="s">
        <v>1016</v>
      </c>
      <c r="E8542" t="s">
        <v>434</v>
      </c>
      <c r="F8542" t="s">
        <v>11</v>
      </c>
      <c r="G8542" t="s">
        <v>24</v>
      </c>
      <c r="H8542" t="s">
        <v>25</v>
      </c>
      <c r="I8542" s="2">
        <v>16.28</v>
      </c>
      <c r="J8542" s="3">
        <v>2</v>
      </c>
      <c r="K8542" s="2">
        <v>6.51</v>
      </c>
    </row>
    <row r="8543" spans="1:11" ht="13.8" x14ac:dyDescent="0.25">
      <c r="A8543" s="1">
        <v>42993</v>
      </c>
      <c r="B8543" s="3">
        <f t="shared" si="266"/>
        <v>2017</v>
      </c>
      <c r="C8543" s="3">
        <f t="shared" si="267"/>
        <v>9</v>
      </c>
      <c r="D8543" t="s">
        <v>1016</v>
      </c>
      <c r="E8543" t="s">
        <v>434</v>
      </c>
      <c r="F8543" t="s">
        <v>34</v>
      </c>
      <c r="G8543" t="s">
        <v>74</v>
      </c>
      <c r="H8543" t="s">
        <v>1604</v>
      </c>
      <c r="I8543" s="2">
        <v>782.94</v>
      </c>
      <c r="J8543" s="3">
        <v>3</v>
      </c>
      <c r="K8543" s="2">
        <v>203.56</v>
      </c>
    </row>
    <row r="8544" spans="1:11" ht="13.8" x14ac:dyDescent="0.25">
      <c r="A8544" s="1">
        <v>42993</v>
      </c>
      <c r="B8544" s="3">
        <f t="shared" si="266"/>
        <v>2017</v>
      </c>
      <c r="C8544" s="3">
        <f t="shared" si="267"/>
        <v>9</v>
      </c>
      <c r="D8544" t="s">
        <v>1016</v>
      </c>
      <c r="E8544" t="s">
        <v>434</v>
      </c>
      <c r="F8544" t="s">
        <v>11</v>
      </c>
      <c r="G8544" t="s">
        <v>20</v>
      </c>
      <c r="H8544" t="s">
        <v>763</v>
      </c>
      <c r="I8544" s="2">
        <v>242.48</v>
      </c>
      <c r="J8544" s="3">
        <v>7</v>
      </c>
      <c r="K8544" s="2">
        <v>116.39</v>
      </c>
    </row>
    <row r="8545" spans="1:11" ht="13.8" x14ac:dyDescent="0.25">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ht="13.8" x14ac:dyDescent="0.25">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ht="13.8" x14ac:dyDescent="0.25">
      <c r="A8547" s="1">
        <v>42993</v>
      </c>
      <c r="B8547" s="3">
        <f t="shared" si="266"/>
        <v>2017</v>
      </c>
      <c r="C8547" s="3">
        <f t="shared" si="267"/>
        <v>9</v>
      </c>
      <c r="D8547" t="s">
        <v>1335</v>
      </c>
      <c r="E8547" t="s">
        <v>27</v>
      </c>
      <c r="F8547" t="s">
        <v>34</v>
      </c>
      <c r="G8547" t="s">
        <v>35</v>
      </c>
      <c r="H8547" t="s">
        <v>699</v>
      </c>
      <c r="I8547" s="2">
        <v>184.75</v>
      </c>
      <c r="J8547" s="3">
        <v>3</v>
      </c>
      <c r="K8547" s="2">
        <v>-20.78</v>
      </c>
    </row>
    <row r="8548" spans="1:11" ht="13.8" x14ac:dyDescent="0.25">
      <c r="A8548" s="1">
        <v>42993</v>
      </c>
      <c r="B8548" s="3">
        <f t="shared" si="266"/>
        <v>2017</v>
      </c>
      <c r="C8548" s="3">
        <f t="shared" si="267"/>
        <v>9</v>
      </c>
      <c r="D8548" t="s">
        <v>1633</v>
      </c>
      <c r="E8548" t="s">
        <v>120</v>
      </c>
      <c r="F8548" t="s">
        <v>11</v>
      </c>
      <c r="G8548" t="s">
        <v>12</v>
      </c>
      <c r="H8548" t="s">
        <v>1601</v>
      </c>
      <c r="I8548" s="2">
        <v>163.96</v>
      </c>
      <c r="J8548" s="3">
        <v>5</v>
      </c>
      <c r="K8548" s="2">
        <v>59.44</v>
      </c>
    </row>
    <row r="8549" spans="1:11" ht="13.8" x14ac:dyDescent="0.25">
      <c r="A8549" s="1">
        <v>42993</v>
      </c>
      <c r="B8549" s="3">
        <f t="shared" si="266"/>
        <v>2017</v>
      </c>
      <c r="C8549" s="3">
        <f t="shared" si="267"/>
        <v>9</v>
      </c>
      <c r="D8549" t="s">
        <v>794</v>
      </c>
      <c r="E8549" t="s">
        <v>27</v>
      </c>
      <c r="F8549" t="s">
        <v>34</v>
      </c>
      <c r="G8549" t="s">
        <v>35</v>
      </c>
      <c r="H8549" t="s">
        <v>1379</v>
      </c>
      <c r="I8549" s="2">
        <v>218.35</v>
      </c>
      <c r="J8549" s="3">
        <v>3</v>
      </c>
      <c r="K8549" s="2">
        <v>0</v>
      </c>
    </row>
    <row r="8550" spans="1:11" ht="13.8" x14ac:dyDescent="0.25">
      <c r="A8550" s="1">
        <v>42993</v>
      </c>
      <c r="B8550" s="3">
        <f t="shared" si="266"/>
        <v>2017</v>
      </c>
      <c r="C8550" s="3">
        <f t="shared" si="267"/>
        <v>9</v>
      </c>
      <c r="D8550" t="s">
        <v>794</v>
      </c>
      <c r="E8550" t="s">
        <v>27</v>
      </c>
      <c r="F8550" t="s">
        <v>34</v>
      </c>
      <c r="G8550" t="s">
        <v>47</v>
      </c>
      <c r="H8550" t="s">
        <v>2196</v>
      </c>
      <c r="I8550" s="2">
        <v>529.9</v>
      </c>
      <c r="J8550" s="3">
        <v>5</v>
      </c>
      <c r="K8550" s="2">
        <v>105.98</v>
      </c>
    </row>
    <row r="8551" spans="1:11" ht="13.8" x14ac:dyDescent="0.25">
      <c r="A8551" s="1">
        <v>42993</v>
      </c>
      <c r="B8551" s="3">
        <f t="shared" si="266"/>
        <v>2017</v>
      </c>
      <c r="C8551" s="3">
        <f t="shared" si="267"/>
        <v>9</v>
      </c>
      <c r="D8551" t="s">
        <v>794</v>
      </c>
      <c r="E8551" t="s">
        <v>27</v>
      </c>
      <c r="F8551" t="s">
        <v>11</v>
      </c>
      <c r="G8551" t="s">
        <v>24</v>
      </c>
      <c r="H8551" t="s">
        <v>406</v>
      </c>
      <c r="I8551" s="2">
        <v>99.3</v>
      </c>
      <c r="J8551" s="3">
        <v>10</v>
      </c>
      <c r="K8551" s="2">
        <v>41.71</v>
      </c>
    </row>
    <row r="8552" spans="1:11" ht="13.8" x14ac:dyDescent="0.25">
      <c r="A8552" s="1">
        <v>42993</v>
      </c>
      <c r="B8552" s="3">
        <f t="shared" si="266"/>
        <v>2017</v>
      </c>
      <c r="C8552" s="3">
        <f t="shared" si="267"/>
        <v>9</v>
      </c>
      <c r="D8552" t="s">
        <v>794</v>
      </c>
      <c r="E8552" t="s">
        <v>27</v>
      </c>
      <c r="F8552" t="s">
        <v>11</v>
      </c>
      <c r="G8552" t="s">
        <v>92</v>
      </c>
      <c r="H8552" t="s">
        <v>1888</v>
      </c>
      <c r="I8552" s="2">
        <v>108.96</v>
      </c>
      <c r="J8552" s="3">
        <v>2</v>
      </c>
      <c r="K8552" s="2">
        <v>30.51</v>
      </c>
    </row>
    <row r="8553" spans="1:11" ht="13.8" x14ac:dyDescent="0.25">
      <c r="A8553" s="1">
        <v>42993</v>
      </c>
      <c r="B8553" s="3">
        <f t="shared" si="266"/>
        <v>2017</v>
      </c>
      <c r="C8553" s="3">
        <f t="shared" si="267"/>
        <v>9</v>
      </c>
      <c r="D8553" t="s">
        <v>794</v>
      </c>
      <c r="E8553" t="s">
        <v>27</v>
      </c>
      <c r="F8553" t="s">
        <v>11</v>
      </c>
      <c r="G8553" t="s">
        <v>20</v>
      </c>
      <c r="H8553" t="s">
        <v>893</v>
      </c>
      <c r="I8553" s="2">
        <v>2.69</v>
      </c>
      <c r="J8553" s="3">
        <v>1</v>
      </c>
      <c r="K8553" s="2">
        <v>0.84</v>
      </c>
    </row>
    <row r="8554" spans="1:11" ht="13.8" x14ac:dyDescent="0.25">
      <c r="A8554" s="1">
        <v>42993</v>
      </c>
      <c r="B8554" s="3">
        <f t="shared" si="266"/>
        <v>2017</v>
      </c>
      <c r="C8554" s="3">
        <f t="shared" si="267"/>
        <v>9</v>
      </c>
      <c r="D8554" t="s">
        <v>2700</v>
      </c>
      <c r="E8554" t="s">
        <v>177</v>
      </c>
      <c r="F8554" t="s">
        <v>34</v>
      </c>
      <c r="G8554" t="s">
        <v>47</v>
      </c>
      <c r="H8554" t="s">
        <v>2049</v>
      </c>
      <c r="I8554" s="2">
        <v>47.4</v>
      </c>
      <c r="J8554" s="3">
        <v>5</v>
      </c>
      <c r="K8554" s="2">
        <v>18.96</v>
      </c>
    </row>
    <row r="8555" spans="1:11" ht="13.8" x14ac:dyDescent="0.25">
      <c r="A8555" s="1">
        <v>42993</v>
      </c>
      <c r="B8555" s="3">
        <f t="shared" si="266"/>
        <v>2017</v>
      </c>
      <c r="C8555" s="3">
        <f t="shared" si="267"/>
        <v>9</v>
      </c>
      <c r="D8555" t="s">
        <v>2700</v>
      </c>
      <c r="E8555" t="s">
        <v>177</v>
      </c>
      <c r="F8555" t="s">
        <v>34</v>
      </c>
      <c r="G8555" t="s">
        <v>35</v>
      </c>
      <c r="H8555" t="s">
        <v>2612</v>
      </c>
      <c r="I8555" s="2">
        <v>512.96</v>
      </c>
      <c r="J8555" s="3">
        <v>4</v>
      </c>
      <c r="K8555" s="2">
        <v>143.63</v>
      </c>
    </row>
    <row r="8556" spans="1:11" ht="13.8" x14ac:dyDescent="0.25">
      <c r="A8556" s="1">
        <v>42993</v>
      </c>
      <c r="B8556" s="3">
        <f t="shared" si="266"/>
        <v>2017</v>
      </c>
      <c r="C8556" s="3">
        <f t="shared" si="267"/>
        <v>9</v>
      </c>
      <c r="D8556" t="s">
        <v>2700</v>
      </c>
      <c r="E8556" t="s">
        <v>177</v>
      </c>
      <c r="F8556" t="s">
        <v>39</v>
      </c>
      <c r="G8556" t="s">
        <v>40</v>
      </c>
      <c r="H8556" t="s">
        <v>876</v>
      </c>
      <c r="I8556" s="2">
        <v>395.94</v>
      </c>
      <c r="J8556" s="3">
        <v>6</v>
      </c>
      <c r="K8556" s="2">
        <v>102.94</v>
      </c>
    </row>
    <row r="8557" spans="1:11" ht="13.8" x14ac:dyDescent="0.25">
      <c r="A8557" s="1">
        <v>42993</v>
      </c>
      <c r="B8557" s="3">
        <f t="shared" si="266"/>
        <v>2017</v>
      </c>
      <c r="C8557" s="3">
        <f t="shared" si="267"/>
        <v>9</v>
      </c>
      <c r="D8557" t="s">
        <v>2700</v>
      </c>
      <c r="E8557" t="s">
        <v>177</v>
      </c>
      <c r="F8557" t="s">
        <v>11</v>
      </c>
      <c r="G8557" t="s">
        <v>18</v>
      </c>
      <c r="H8557" t="s">
        <v>272</v>
      </c>
      <c r="I8557" s="2">
        <v>81.96</v>
      </c>
      <c r="J8557" s="3">
        <v>2</v>
      </c>
      <c r="K8557" s="2">
        <v>0</v>
      </c>
    </row>
    <row r="8558" spans="1:11" ht="13.8" x14ac:dyDescent="0.25">
      <c r="A8558" s="1">
        <v>42993</v>
      </c>
      <c r="B8558" s="3">
        <f t="shared" si="266"/>
        <v>2017</v>
      </c>
      <c r="C8558" s="3">
        <f t="shared" si="267"/>
        <v>9</v>
      </c>
      <c r="D8558" t="s">
        <v>978</v>
      </c>
      <c r="E8558" t="s">
        <v>10</v>
      </c>
      <c r="F8558" t="s">
        <v>11</v>
      </c>
      <c r="G8558" t="s">
        <v>24</v>
      </c>
      <c r="H8558" t="s">
        <v>526</v>
      </c>
      <c r="I8558" s="2">
        <v>31.74</v>
      </c>
      <c r="J8558" s="3">
        <v>2</v>
      </c>
      <c r="K8558" s="2">
        <v>8.33</v>
      </c>
    </row>
    <row r="8559" spans="1:11" ht="13.8" x14ac:dyDescent="0.25">
      <c r="A8559" s="1">
        <v>42993</v>
      </c>
      <c r="B8559" s="3">
        <f t="shared" si="266"/>
        <v>2017</v>
      </c>
      <c r="C8559" s="3">
        <f t="shared" si="267"/>
        <v>9</v>
      </c>
      <c r="D8559" t="s">
        <v>1104</v>
      </c>
      <c r="E8559" t="s">
        <v>164</v>
      </c>
      <c r="F8559" t="s">
        <v>11</v>
      </c>
      <c r="G8559" t="s">
        <v>24</v>
      </c>
      <c r="H8559" t="s">
        <v>1235</v>
      </c>
      <c r="I8559" s="2">
        <v>12.42</v>
      </c>
      <c r="J8559" s="3">
        <v>3</v>
      </c>
      <c r="K8559" s="2">
        <v>5.22</v>
      </c>
    </row>
    <row r="8560" spans="1:11" ht="13.8" x14ac:dyDescent="0.25">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ht="13.8" x14ac:dyDescent="0.25">
      <c r="A8561" s="1">
        <v>42993</v>
      </c>
      <c r="B8561" s="3">
        <f t="shared" si="266"/>
        <v>2017</v>
      </c>
      <c r="C8561" s="3">
        <f t="shared" si="267"/>
        <v>9</v>
      </c>
      <c r="D8561" t="s">
        <v>724</v>
      </c>
      <c r="E8561" t="s">
        <v>613</v>
      </c>
      <c r="F8561" t="s">
        <v>39</v>
      </c>
      <c r="G8561" t="s">
        <v>52</v>
      </c>
      <c r="H8561" t="s">
        <v>2337</v>
      </c>
      <c r="I8561" s="2">
        <v>59.98</v>
      </c>
      <c r="J8561" s="3">
        <v>2</v>
      </c>
      <c r="K8561" s="2">
        <v>10.8</v>
      </c>
    </row>
    <row r="8562" spans="1:11" ht="13.8" x14ac:dyDescent="0.25">
      <c r="A8562" s="1">
        <v>42993</v>
      </c>
      <c r="B8562" s="3">
        <f t="shared" si="266"/>
        <v>2017</v>
      </c>
      <c r="C8562" s="3">
        <f t="shared" si="267"/>
        <v>9</v>
      </c>
      <c r="D8562" t="s">
        <v>2323</v>
      </c>
      <c r="E8562" t="s">
        <v>296</v>
      </c>
      <c r="F8562" t="s">
        <v>11</v>
      </c>
      <c r="G8562" t="s">
        <v>20</v>
      </c>
      <c r="H8562" t="s">
        <v>485</v>
      </c>
      <c r="I8562" s="2">
        <v>295.06</v>
      </c>
      <c r="J8562" s="3">
        <v>9</v>
      </c>
      <c r="K8562" s="2">
        <v>106.96</v>
      </c>
    </row>
    <row r="8563" spans="1:11" ht="13.8" x14ac:dyDescent="0.25">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ht="13.8" x14ac:dyDescent="0.25">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ht="13.8" x14ac:dyDescent="0.25">
      <c r="A8565" s="1">
        <v>42994</v>
      </c>
      <c r="B8565" s="3">
        <f t="shared" si="266"/>
        <v>2017</v>
      </c>
      <c r="C8565" s="3">
        <f t="shared" si="267"/>
        <v>9</v>
      </c>
      <c r="D8565" t="s">
        <v>1035</v>
      </c>
      <c r="E8565" t="s">
        <v>27</v>
      </c>
      <c r="F8565" t="s">
        <v>11</v>
      </c>
      <c r="G8565" t="s">
        <v>24</v>
      </c>
      <c r="H8565" t="s">
        <v>266</v>
      </c>
      <c r="I8565" s="2">
        <v>5.98</v>
      </c>
      <c r="J8565" s="3">
        <v>1</v>
      </c>
      <c r="K8565" s="2">
        <v>1.55</v>
      </c>
    </row>
    <row r="8566" spans="1:11" ht="13.8" x14ac:dyDescent="0.25">
      <c r="A8566" s="1">
        <v>42994</v>
      </c>
      <c r="B8566" s="3">
        <f t="shared" si="266"/>
        <v>2017</v>
      </c>
      <c r="C8566" s="3">
        <f t="shared" si="267"/>
        <v>9</v>
      </c>
      <c r="D8566" t="s">
        <v>2294</v>
      </c>
      <c r="E8566" t="s">
        <v>10</v>
      </c>
      <c r="F8566" t="s">
        <v>11</v>
      </c>
      <c r="G8566" t="s">
        <v>63</v>
      </c>
      <c r="H8566" t="s">
        <v>2521</v>
      </c>
      <c r="I8566" s="2">
        <v>17.57</v>
      </c>
      <c r="J8566" s="3">
        <v>2</v>
      </c>
      <c r="K8566" s="2">
        <v>6.37</v>
      </c>
    </row>
    <row r="8567" spans="1:11" ht="13.8" x14ac:dyDescent="0.25">
      <c r="A8567" s="1">
        <v>42994</v>
      </c>
      <c r="B8567" s="3">
        <f t="shared" si="266"/>
        <v>2017</v>
      </c>
      <c r="C8567" s="3">
        <f t="shared" si="267"/>
        <v>9</v>
      </c>
      <c r="D8567" t="s">
        <v>2294</v>
      </c>
      <c r="E8567" t="s">
        <v>10</v>
      </c>
      <c r="F8567" t="s">
        <v>39</v>
      </c>
      <c r="G8567" t="s">
        <v>40</v>
      </c>
      <c r="H8567" t="s">
        <v>1708</v>
      </c>
      <c r="I8567" s="2">
        <v>55.99</v>
      </c>
      <c r="J8567" s="3">
        <v>1</v>
      </c>
      <c r="K8567" s="2">
        <v>5.6</v>
      </c>
    </row>
    <row r="8568" spans="1:11" ht="13.8" x14ac:dyDescent="0.25">
      <c r="A8568" s="1">
        <v>42994</v>
      </c>
      <c r="B8568" s="3">
        <f t="shared" si="266"/>
        <v>2017</v>
      </c>
      <c r="C8568" s="3">
        <f t="shared" si="267"/>
        <v>9</v>
      </c>
      <c r="D8568" t="s">
        <v>2253</v>
      </c>
      <c r="E8568" t="s">
        <v>23</v>
      </c>
      <c r="F8568" t="s">
        <v>11</v>
      </c>
      <c r="G8568" t="s">
        <v>12</v>
      </c>
      <c r="H8568" t="s">
        <v>2122</v>
      </c>
      <c r="I8568" s="2">
        <v>20.74</v>
      </c>
      <c r="J8568" s="3">
        <v>4</v>
      </c>
      <c r="K8568" s="2">
        <v>7.26</v>
      </c>
    </row>
    <row r="8569" spans="1:11" ht="13.8" x14ac:dyDescent="0.25">
      <c r="A8569" s="1">
        <v>42994</v>
      </c>
      <c r="B8569" s="3">
        <f t="shared" si="266"/>
        <v>2017</v>
      </c>
      <c r="C8569" s="3">
        <f t="shared" si="267"/>
        <v>9</v>
      </c>
      <c r="D8569" t="s">
        <v>1361</v>
      </c>
      <c r="E8569" t="s">
        <v>23</v>
      </c>
      <c r="F8569" t="s">
        <v>39</v>
      </c>
      <c r="G8569" t="s">
        <v>52</v>
      </c>
      <c r="H8569" t="s">
        <v>1314</v>
      </c>
      <c r="I8569" s="2">
        <v>71.98</v>
      </c>
      <c r="J8569" s="3">
        <v>3</v>
      </c>
      <c r="K8569" s="2">
        <v>19.79</v>
      </c>
    </row>
    <row r="8570" spans="1:11" ht="13.8" x14ac:dyDescent="0.25">
      <c r="A8570" s="1">
        <v>42994</v>
      </c>
      <c r="B8570" s="3">
        <f t="shared" si="266"/>
        <v>2017</v>
      </c>
      <c r="C8570" s="3">
        <f t="shared" si="267"/>
        <v>9</v>
      </c>
      <c r="D8570" t="s">
        <v>1361</v>
      </c>
      <c r="E8570" t="s">
        <v>23</v>
      </c>
      <c r="F8570" t="s">
        <v>34</v>
      </c>
      <c r="G8570" t="s">
        <v>47</v>
      </c>
      <c r="H8570" t="s">
        <v>1976</v>
      </c>
      <c r="I8570" s="2">
        <v>22.51</v>
      </c>
      <c r="J8570" s="3">
        <v>3</v>
      </c>
      <c r="K8570" s="2">
        <v>2.25</v>
      </c>
    </row>
    <row r="8571" spans="1:11" ht="13.8" x14ac:dyDescent="0.25">
      <c r="A8571" s="1">
        <v>42994</v>
      </c>
      <c r="B8571" s="3">
        <f t="shared" si="266"/>
        <v>2017</v>
      </c>
      <c r="C8571" s="3">
        <f t="shared" si="267"/>
        <v>9</v>
      </c>
      <c r="D8571" t="s">
        <v>1361</v>
      </c>
      <c r="E8571" t="s">
        <v>23</v>
      </c>
      <c r="F8571" t="s">
        <v>11</v>
      </c>
      <c r="G8571" t="s">
        <v>20</v>
      </c>
      <c r="H8571" t="s">
        <v>2329</v>
      </c>
      <c r="I8571" s="2">
        <v>3.44</v>
      </c>
      <c r="J8571" s="3">
        <v>2</v>
      </c>
      <c r="K8571" s="2">
        <v>-2.76</v>
      </c>
    </row>
    <row r="8572" spans="1:11" ht="13.8" x14ac:dyDescent="0.25">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ht="13.8" x14ac:dyDescent="0.25">
      <c r="A8573" s="1">
        <v>42994</v>
      </c>
      <c r="B8573" s="3">
        <f t="shared" si="266"/>
        <v>2017</v>
      </c>
      <c r="C8573" s="3">
        <f t="shared" si="267"/>
        <v>9</v>
      </c>
      <c r="D8573" t="s">
        <v>1361</v>
      </c>
      <c r="E8573" t="s">
        <v>23</v>
      </c>
      <c r="F8573" t="s">
        <v>39</v>
      </c>
      <c r="G8573" t="s">
        <v>52</v>
      </c>
      <c r="H8573" t="s">
        <v>84</v>
      </c>
      <c r="I8573" s="2">
        <v>47.98</v>
      </c>
      <c r="J8573" s="3">
        <v>2</v>
      </c>
      <c r="K8573" s="2">
        <v>14.4</v>
      </c>
    </row>
    <row r="8574" spans="1:11" ht="13.8" x14ac:dyDescent="0.25">
      <c r="A8574" s="1">
        <v>42994</v>
      </c>
      <c r="B8574" s="3">
        <f t="shared" si="266"/>
        <v>2017</v>
      </c>
      <c r="C8574" s="3">
        <f t="shared" si="267"/>
        <v>9</v>
      </c>
      <c r="D8574" t="s">
        <v>702</v>
      </c>
      <c r="E8574" t="s">
        <v>23</v>
      </c>
      <c r="F8574" t="s">
        <v>11</v>
      </c>
      <c r="G8574" t="s">
        <v>12</v>
      </c>
      <c r="H8574" t="s">
        <v>1845</v>
      </c>
      <c r="I8574" s="2">
        <v>20.54</v>
      </c>
      <c r="J8574" s="3">
        <v>6</v>
      </c>
      <c r="K8574" s="2">
        <v>6.42</v>
      </c>
    </row>
    <row r="8575" spans="1:11" ht="13.8" x14ac:dyDescent="0.25">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ht="13.8" x14ac:dyDescent="0.25">
      <c r="A8576" s="1">
        <v>42994</v>
      </c>
      <c r="B8576" s="3">
        <f t="shared" si="266"/>
        <v>2017</v>
      </c>
      <c r="C8576" s="3">
        <f t="shared" si="267"/>
        <v>9</v>
      </c>
      <c r="D8576" t="s">
        <v>2501</v>
      </c>
      <c r="E8576" t="s">
        <v>33</v>
      </c>
      <c r="F8576" t="s">
        <v>39</v>
      </c>
      <c r="G8576" t="s">
        <v>52</v>
      </c>
      <c r="H8576" t="s">
        <v>2229</v>
      </c>
      <c r="I8576" s="2">
        <v>18</v>
      </c>
      <c r="J8576" s="3">
        <v>1</v>
      </c>
      <c r="K8576" s="2">
        <v>3.24</v>
      </c>
    </row>
    <row r="8577" spans="1:11" ht="13.8" x14ac:dyDescent="0.25">
      <c r="A8577" s="1">
        <v>42995</v>
      </c>
      <c r="B8577" s="3">
        <f t="shared" si="266"/>
        <v>2017</v>
      </c>
      <c r="C8577" s="3">
        <f t="shared" si="267"/>
        <v>9</v>
      </c>
      <c r="D8577" t="s">
        <v>2365</v>
      </c>
      <c r="E8577" t="s">
        <v>164</v>
      </c>
      <c r="F8577" t="s">
        <v>11</v>
      </c>
      <c r="G8577" t="s">
        <v>12</v>
      </c>
      <c r="H8577" t="s">
        <v>2701</v>
      </c>
      <c r="I8577" s="2">
        <v>12.96</v>
      </c>
      <c r="J8577" s="3">
        <v>2</v>
      </c>
      <c r="K8577" s="2">
        <v>6.35</v>
      </c>
    </row>
    <row r="8578" spans="1:11" ht="13.8" x14ac:dyDescent="0.25">
      <c r="A8578" s="1">
        <v>42995</v>
      </c>
      <c r="B8578" s="3">
        <f t="shared" si="266"/>
        <v>2017</v>
      </c>
      <c r="C8578" s="3">
        <f t="shared" si="267"/>
        <v>9</v>
      </c>
      <c r="D8578" t="s">
        <v>2248</v>
      </c>
      <c r="E8578" t="s">
        <v>30</v>
      </c>
      <c r="F8578" t="s">
        <v>34</v>
      </c>
      <c r="G8578" t="s">
        <v>35</v>
      </c>
      <c r="H8578" t="s">
        <v>2182</v>
      </c>
      <c r="I8578" s="2">
        <v>723.92</v>
      </c>
      <c r="J8578" s="3">
        <v>4</v>
      </c>
      <c r="K8578" s="2">
        <v>188.22</v>
      </c>
    </row>
    <row r="8579" spans="1:11" ht="13.8" x14ac:dyDescent="0.25">
      <c r="A8579" s="1">
        <v>42995</v>
      </c>
      <c r="B8579" s="3">
        <f t="shared" ref="B8579:B8642" si="268">YEAR(A8579)</f>
        <v>2017</v>
      </c>
      <c r="C8579" s="3">
        <f t="shared" ref="C8579:C8642" si="269">MONTH(A8579)</f>
        <v>9</v>
      </c>
      <c r="D8579" t="s">
        <v>2248</v>
      </c>
      <c r="E8579" t="s">
        <v>30</v>
      </c>
      <c r="F8579" t="s">
        <v>11</v>
      </c>
      <c r="G8579" t="s">
        <v>12</v>
      </c>
      <c r="H8579" t="s">
        <v>625</v>
      </c>
      <c r="I8579" s="2">
        <v>106.32</v>
      </c>
      <c r="J8579" s="3">
        <v>3</v>
      </c>
      <c r="K8579" s="2">
        <v>49.97</v>
      </c>
    </row>
    <row r="8580" spans="1:11" ht="13.8" x14ac:dyDescent="0.25">
      <c r="A8580" s="1">
        <v>42995</v>
      </c>
      <c r="B8580" s="3">
        <f t="shared" si="268"/>
        <v>2017</v>
      </c>
      <c r="C8580" s="3">
        <f t="shared" si="269"/>
        <v>9</v>
      </c>
      <c r="D8580" t="s">
        <v>1478</v>
      </c>
      <c r="E8580" t="s">
        <v>296</v>
      </c>
      <c r="F8580" t="s">
        <v>11</v>
      </c>
      <c r="G8580" t="s">
        <v>20</v>
      </c>
      <c r="H8580" t="s">
        <v>451</v>
      </c>
      <c r="I8580" s="2">
        <v>10.78</v>
      </c>
      <c r="J8580" s="3">
        <v>3</v>
      </c>
      <c r="K8580" s="2">
        <v>3.5</v>
      </c>
    </row>
    <row r="8581" spans="1:11" ht="13.8" x14ac:dyDescent="0.25">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ht="13.8" x14ac:dyDescent="0.25">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ht="13.8" x14ac:dyDescent="0.25">
      <c r="A8583" s="1">
        <v>42995</v>
      </c>
      <c r="B8583" s="3">
        <f t="shared" si="268"/>
        <v>2017</v>
      </c>
      <c r="C8583" s="3">
        <f t="shared" si="269"/>
        <v>9</v>
      </c>
      <c r="D8583" t="s">
        <v>1478</v>
      </c>
      <c r="E8583" t="s">
        <v>296</v>
      </c>
      <c r="F8583" t="s">
        <v>34</v>
      </c>
      <c r="G8583" t="s">
        <v>74</v>
      </c>
      <c r="H8583" t="s">
        <v>2702</v>
      </c>
      <c r="I8583" s="2">
        <v>1292.94</v>
      </c>
      <c r="J8583" s="3">
        <v>3</v>
      </c>
      <c r="K8583" s="2">
        <v>77.58</v>
      </c>
    </row>
    <row r="8584" spans="1:11" ht="13.8" x14ac:dyDescent="0.25">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ht="13.8" x14ac:dyDescent="0.25">
      <c r="A8585" s="1">
        <v>42995</v>
      </c>
      <c r="B8585" s="3">
        <f t="shared" si="268"/>
        <v>2017</v>
      </c>
      <c r="C8585" s="3">
        <f t="shared" si="269"/>
        <v>9</v>
      </c>
      <c r="D8585" t="s">
        <v>1478</v>
      </c>
      <c r="E8585" t="s">
        <v>296</v>
      </c>
      <c r="F8585" t="s">
        <v>11</v>
      </c>
      <c r="G8585" t="s">
        <v>18</v>
      </c>
      <c r="H8585" t="s">
        <v>2368</v>
      </c>
      <c r="I8585" s="2">
        <v>261.74</v>
      </c>
      <c r="J8585" s="3">
        <v>2</v>
      </c>
      <c r="K8585" s="2">
        <v>65.44</v>
      </c>
    </row>
    <row r="8586" spans="1:11" ht="13.8" x14ac:dyDescent="0.25">
      <c r="A8586" s="1">
        <v>42995</v>
      </c>
      <c r="B8586" s="3">
        <f t="shared" si="268"/>
        <v>2017</v>
      </c>
      <c r="C8586" s="3">
        <f t="shared" si="269"/>
        <v>9</v>
      </c>
      <c r="D8586" t="s">
        <v>1478</v>
      </c>
      <c r="E8586" t="s">
        <v>296</v>
      </c>
      <c r="F8586" t="s">
        <v>11</v>
      </c>
      <c r="G8586" t="s">
        <v>16</v>
      </c>
      <c r="H8586" t="s">
        <v>932</v>
      </c>
      <c r="I8586" s="2">
        <v>14.4</v>
      </c>
      <c r="J8586" s="3">
        <v>5</v>
      </c>
      <c r="K8586" s="2">
        <v>7.06</v>
      </c>
    </row>
    <row r="8587" spans="1:11" ht="13.8" x14ac:dyDescent="0.25">
      <c r="A8587" s="1">
        <v>42995</v>
      </c>
      <c r="B8587" s="3">
        <f t="shared" si="268"/>
        <v>2017</v>
      </c>
      <c r="C8587" s="3">
        <f t="shared" si="269"/>
        <v>9</v>
      </c>
      <c r="D8587" t="s">
        <v>2259</v>
      </c>
      <c r="E8587" t="s">
        <v>10</v>
      </c>
      <c r="F8587" t="s">
        <v>11</v>
      </c>
      <c r="G8587" t="s">
        <v>24</v>
      </c>
      <c r="H8587" t="s">
        <v>271</v>
      </c>
      <c r="I8587" s="2">
        <v>9.91</v>
      </c>
      <c r="J8587" s="3">
        <v>3</v>
      </c>
      <c r="K8587" s="2">
        <v>3.22</v>
      </c>
    </row>
    <row r="8588" spans="1:11" ht="13.8" x14ac:dyDescent="0.25">
      <c r="A8588" s="1">
        <v>42995</v>
      </c>
      <c r="B8588" s="3">
        <f t="shared" si="268"/>
        <v>2017</v>
      </c>
      <c r="C8588" s="3">
        <f t="shared" si="269"/>
        <v>9</v>
      </c>
      <c r="D8588" t="s">
        <v>2259</v>
      </c>
      <c r="E8588" t="s">
        <v>10</v>
      </c>
      <c r="F8588" t="s">
        <v>34</v>
      </c>
      <c r="G8588" t="s">
        <v>35</v>
      </c>
      <c r="H8588" t="s">
        <v>1480</v>
      </c>
      <c r="I8588" s="2">
        <v>318.43</v>
      </c>
      <c r="J8588" s="3">
        <v>5</v>
      </c>
      <c r="K8588" s="2">
        <v>-77.33</v>
      </c>
    </row>
    <row r="8589" spans="1:11" ht="13.8" x14ac:dyDescent="0.25">
      <c r="A8589" s="1">
        <v>42995</v>
      </c>
      <c r="B8589" s="3">
        <f t="shared" si="268"/>
        <v>2017</v>
      </c>
      <c r="C8589" s="3">
        <f t="shared" si="269"/>
        <v>9</v>
      </c>
      <c r="D8589" t="s">
        <v>2259</v>
      </c>
      <c r="E8589" t="s">
        <v>10</v>
      </c>
      <c r="F8589" t="s">
        <v>11</v>
      </c>
      <c r="G8589" t="s">
        <v>20</v>
      </c>
      <c r="H8589" t="s">
        <v>2200</v>
      </c>
      <c r="I8589" s="2">
        <v>5.8</v>
      </c>
      <c r="J8589" s="3">
        <v>5</v>
      </c>
      <c r="K8589" s="2">
        <v>-10.15</v>
      </c>
    </row>
    <row r="8590" spans="1:11" ht="13.8" x14ac:dyDescent="0.25">
      <c r="A8590" s="1">
        <v>42995</v>
      </c>
      <c r="B8590" s="3">
        <f t="shared" si="268"/>
        <v>2017</v>
      </c>
      <c r="C8590" s="3">
        <f t="shared" si="269"/>
        <v>9</v>
      </c>
      <c r="D8590" t="s">
        <v>2259</v>
      </c>
      <c r="E8590" t="s">
        <v>10</v>
      </c>
      <c r="F8590" t="s">
        <v>39</v>
      </c>
      <c r="G8590" t="s">
        <v>40</v>
      </c>
      <c r="H8590" t="s">
        <v>313</v>
      </c>
      <c r="I8590" s="2">
        <v>1415.76</v>
      </c>
      <c r="J8590" s="3">
        <v>6</v>
      </c>
      <c r="K8590" s="2">
        <v>88.49</v>
      </c>
    </row>
    <row r="8591" spans="1:11" ht="13.8" x14ac:dyDescent="0.25">
      <c r="A8591" s="1">
        <v>42995</v>
      </c>
      <c r="B8591" s="3">
        <f t="shared" si="268"/>
        <v>2017</v>
      </c>
      <c r="C8591" s="3">
        <f t="shared" si="269"/>
        <v>9</v>
      </c>
      <c r="D8591" t="s">
        <v>1074</v>
      </c>
      <c r="E8591" t="s">
        <v>177</v>
      </c>
      <c r="F8591" t="s">
        <v>39</v>
      </c>
      <c r="G8591" t="s">
        <v>302</v>
      </c>
      <c r="H8591" t="s">
        <v>2703</v>
      </c>
      <c r="I8591" s="2">
        <v>480</v>
      </c>
      <c r="J8591" s="3">
        <v>4</v>
      </c>
      <c r="K8591" s="2">
        <v>225.6</v>
      </c>
    </row>
    <row r="8592" spans="1:11" ht="13.8" x14ac:dyDescent="0.25">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ht="13.8" x14ac:dyDescent="0.25">
      <c r="A8593" s="1">
        <v>42995</v>
      </c>
      <c r="B8593" s="3">
        <f t="shared" si="268"/>
        <v>2017</v>
      </c>
      <c r="C8593" s="3">
        <f t="shared" si="269"/>
        <v>9</v>
      </c>
      <c r="D8593" t="s">
        <v>233</v>
      </c>
      <c r="E8593" t="s">
        <v>510</v>
      </c>
      <c r="F8593" t="s">
        <v>39</v>
      </c>
      <c r="G8593" t="s">
        <v>52</v>
      </c>
      <c r="H8593" t="s">
        <v>1314</v>
      </c>
      <c r="I8593" s="2">
        <v>89.97</v>
      </c>
      <c r="J8593" s="3">
        <v>3</v>
      </c>
      <c r="K8593" s="2">
        <v>37.79</v>
      </c>
    </row>
    <row r="8594" spans="1:11" ht="13.8" x14ac:dyDescent="0.25">
      <c r="A8594" s="1">
        <v>42996</v>
      </c>
      <c r="B8594" s="3">
        <f t="shared" si="268"/>
        <v>2017</v>
      </c>
      <c r="C8594" s="3">
        <f t="shared" si="269"/>
        <v>9</v>
      </c>
      <c r="D8594" t="s">
        <v>1771</v>
      </c>
      <c r="E8594" t="s">
        <v>27</v>
      </c>
      <c r="F8594" t="s">
        <v>11</v>
      </c>
      <c r="G8594" t="s">
        <v>24</v>
      </c>
      <c r="H8594" t="s">
        <v>1569</v>
      </c>
      <c r="I8594" s="2">
        <v>8.82</v>
      </c>
      <c r="J8594" s="3">
        <v>3</v>
      </c>
      <c r="K8594" s="2">
        <v>2.38</v>
      </c>
    </row>
    <row r="8595" spans="1:11" ht="13.8" x14ac:dyDescent="0.25">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ht="13.8" x14ac:dyDescent="0.25">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ht="13.8" x14ac:dyDescent="0.25">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ht="13.8" x14ac:dyDescent="0.25">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ht="13.8" x14ac:dyDescent="0.25">
      <c r="A8599" s="1">
        <v>42996</v>
      </c>
      <c r="B8599" s="3">
        <f t="shared" si="268"/>
        <v>2017</v>
      </c>
      <c r="C8599" s="3">
        <f t="shared" si="269"/>
        <v>9</v>
      </c>
      <c r="D8599" t="s">
        <v>907</v>
      </c>
      <c r="E8599" t="s">
        <v>10</v>
      </c>
      <c r="F8599" t="s">
        <v>11</v>
      </c>
      <c r="G8599" t="s">
        <v>18</v>
      </c>
      <c r="H8599" t="s">
        <v>2598</v>
      </c>
      <c r="I8599" s="2">
        <v>47.58</v>
      </c>
      <c r="J8599" s="3">
        <v>2</v>
      </c>
      <c r="K8599" s="2">
        <v>-2.97</v>
      </c>
    </row>
    <row r="8600" spans="1:11" ht="13.8" x14ac:dyDescent="0.25">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ht="13.8" x14ac:dyDescent="0.25">
      <c r="A8601" s="1">
        <v>42996</v>
      </c>
      <c r="B8601" s="3">
        <f t="shared" si="268"/>
        <v>2017</v>
      </c>
      <c r="C8601" s="3">
        <f t="shared" si="269"/>
        <v>9</v>
      </c>
      <c r="D8601" t="s">
        <v>119</v>
      </c>
      <c r="E8601" t="s">
        <v>149</v>
      </c>
      <c r="F8601" t="s">
        <v>34</v>
      </c>
      <c r="G8601" t="s">
        <v>47</v>
      </c>
      <c r="H8601" t="s">
        <v>117</v>
      </c>
      <c r="I8601" s="2">
        <v>9.82</v>
      </c>
      <c r="J8601" s="3">
        <v>2</v>
      </c>
      <c r="K8601" s="2">
        <v>3.24</v>
      </c>
    </row>
    <row r="8602" spans="1:11" ht="13.8" x14ac:dyDescent="0.25">
      <c r="A8602" s="1">
        <v>42996</v>
      </c>
      <c r="B8602" s="3">
        <f t="shared" si="268"/>
        <v>2017</v>
      </c>
      <c r="C8602" s="3">
        <f t="shared" si="269"/>
        <v>9</v>
      </c>
      <c r="D8602" t="s">
        <v>217</v>
      </c>
      <c r="E8602" t="s">
        <v>996</v>
      </c>
      <c r="F8602" t="s">
        <v>11</v>
      </c>
      <c r="G8602" t="s">
        <v>12</v>
      </c>
      <c r="H8602" t="s">
        <v>754</v>
      </c>
      <c r="I8602" s="2">
        <v>15.96</v>
      </c>
      <c r="J8602" s="3">
        <v>2</v>
      </c>
      <c r="K8602" s="2">
        <v>7.98</v>
      </c>
    </row>
    <row r="8603" spans="1:11" ht="13.8" x14ac:dyDescent="0.25">
      <c r="A8603" s="1">
        <v>42996</v>
      </c>
      <c r="B8603" s="3">
        <f t="shared" si="268"/>
        <v>2017</v>
      </c>
      <c r="C8603" s="3">
        <f t="shared" si="269"/>
        <v>9</v>
      </c>
      <c r="D8603" t="s">
        <v>1813</v>
      </c>
      <c r="E8603" t="s">
        <v>399</v>
      </c>
      <c r="F8603" t="s">
        <v>11</v>
      </c>
      <c r="G8603" t="s">
        <v>20</v>
      </c>
      <c r="H8603" t="s">
        <v>205</v>
      </c>
      <c r="I8603" s="2">
        <v>10.08</v>
      </c>
      <c r="J8603" s="3">
        <v>7</v>
      </c>
      <c r="K8603" s="2">
        <v>3.53</v>
      </c>
    </row>
    <row r="8604" spans="1:11" ht="13.8" x14ac:dyDescent="0.25">
      <c r="A8604" s="1">
        <v>42996</v>
      </c>
      <c r="B8604" s="3">
        <f t="shared" si="268"/>
        <v>2017</v>
      </c>
      <c r="C8604" s="3">
        <f t="shared" si="269"/>
        <v>9</v>
      </c>
      <c r="D8604" t="s">
        <v>1813</v>
      </c>
      <c r="E8604" t="s">
        <v>399</v>
      </c>
      <c r="F8604" t="s">
        <v>39</v>
      </c>
      <c r="G8604" t="s">
        <v>52</v>
      </c>
      <c r="H8604" t="s">
        <v>2686</v>
      </c>
      <c r="I8604" s="2">
        <v>101.34</v>
      </c>
      <c r="J8604" s="3">
        <v>3</v>
      </c>
      <c r="K8604" s="2">
        <v>8.11</v>
      </c>
    </row>
    <row r="8605" spans="1:11" ht="13.8" x14ac:dyDescent="0.25">
      <c r="A8605" s="1">
        <v>42996</v>
      </c>
      <c r="B8605" s="3">
        <f t="shared" si="268"/>
        <v>2017</v>
      </c>
      <c r="C8605" s="3">
        <f t="shared" si="269"/>
        <v>9</v>
      </c>
      <c r="D8605" t="s">
        <v>1680</v>
      </c>
      <c r="E8605" t="s">
        <v>30</v>
      </c>
      <c r="F8605" t="s">
        <v>39</v>
      </c>
      <c r="G8605" t="s">
        <v>40</v>
      </c>
      <c r="H8605" t="s">
        <v>735</v>
      </c>
      <c r="I8605" s="2">
        <v>95.68</v>
      </c>
      <c r="J8605" s="3">
        <v>8</v>
      </c>
      <c r="K8605" s="2">
        <v>26.79</v>
      </c>
    </row>
    <row r="8606" spans="1:11" ht="13.8" x14ac:dyDescent="0.25">
      <c r="A8606" s="1">
        <v>42996</v>
      </c>
      <c r="B8606" s="3">
        <f t="shared" si="268"/>
        <v>2017</v>
      </c>
      <c r="C8606" s="3">
        <f t="shared" si="269"/>
        <v>9</v>
      </c>
      <c r="D8606" t="s">
        <v>1680</v>
      </c>
      <c r="E8606" t="s">
        <v>30</v>
      </c>
      <c r="F8606" t="s">
        <v>11</v>
      </c>
      <c r="G8606" t="s">
        <v>12</v>
      </c>
      <c r="H8606" t="s">
        <v>2704</v>
      </c>
      <c r="I8606" s="2">
        <v>50.96</v>
      </c>
      <c r="J8606" s="3">
        <v>7</v>
      </c>
      <c r="K8606" s="2">
        <v>24.46</v>
      </c>
    </row>
    <row r="8607" spans="1:11" ht="13.8" x14ac:dyDescent="0.25">
      <c r="A8607" s="1">
        <v>42996</v>
      </c>
      <c r="B8607" s="3">
        <f t="shared" si="268"/>
        <v>2017</v>
      </c>
      <c r="C8607" s="3">
        <f t="shared" si="269"/>
        <v>9</v>
      </c>
      <c r="D8607" t="s">
        <v>1680</v>
      </c>
      <c r="E8607" t="s">
        <v>30</v>
      </c>
      <c r="F8607" t="s">
        <v>11</v>
      </c>
      <c r="G8607" t="s">
        <v>24</v>
      </c>
      <c r="H8607" t="s">
        <v>1253</v>
      </c>
      <c r="I8607" s="2">
        <v>113.94</v>
      </c>
      <c r="J8607" s="3">
        <v>3</v>
      </c>
      <c r="K8607" s="2">
        <v>34.18</v>
      </c>
    </row>
    <row r="8608" spans="1:11" ht="13.8" x14ac:dyDescent="0.25">
      <c r="A8608" s="1">
        <v>42996</v>
      </c>
      <c r="B8608" s="3">
        <f t="shared" si="268"/>
        <v>2017</v>
      </c>
      <c r="C8608" s="3">
        <f t="shared" si="269"/>
        <v>9</v>
      </c>
      <c r="D8608" t="s">
        <v>1680</v>
      </c>
      <c r="E8608" t="s">
        <v>30</v>
      </c>
      <c r="F8608" t="s">
        <v>11</v>
      </c>
      <c r="G8608" t="s">
        <v>12</v>
      </c>
      <c r="H8608" t="s">
        <v>1944</v>
      </c>
      <c r="I8608" s="2">
        <v>25.92</v>
      </c>
      <c r="J8608" s="3">
        <v>4</v>
      </c>
      <c r="K8608" s="2">
        <v>12.44</v>
      </c>
    </row>
    <row r="8609" spans="1:11" ht="13.8" x14ac:dyDescent="0.25">
      <c r="A8609" s="1">
        <v>42996</v>
      </c>
      <c r="B8609" s="3">
        <f t="shared" si="268"/>
        <v>2017</v>
      </c>
      <c r="C8609" s="3">
        <f t="shared" si="269"/>
        <v>9</v>
      </c>
      <c r="D8609" t="s">
        <v>1680</v>
      </c>
      <c r="E8609" t="s">
        <v>30</v>
      </c>
      <c r="F8609" t="s">
        <v>34</v>
      </c>
      <c r="G8609" t="s">
        <v>47</v>
      </c>
      <c r="H8609" t="s">
        <v>2397</v>
      </c>
      <c r="I8609" s="2">
        <v>20.32</v>
      </c>
      <c r="J8609" s="3">
        <v>4</v>
      </c>
      <c r="K8609" s="2">
        <v>6.91</v>
      </c>
    </row>
    <row r="8610" spans="1:11" ht="13.8" x14ac:dyDescent="0.25">
      <c r="A8610" s="1">
        <v>42996</v>
      </c>
      <c r="B8610" s="3">
        <f t="shared" si="268"/>
        <v>2017</v>
      </c>
      <c r="C8610" s="3">
        <f t="shared" si="269"/>
        <v>9</v>
      </c>
      <c r="D8610" t="s">
        <v>1680</v>
      </c>
      <c r="E8610" t="s">
        <v>30</v>
      </c>
      <c r="F8610" t="s">
        <v>39</v>
      </c>
      <c r="G8610" t="s">
        <v>40</v>
      </c>
      <c r="H8610" t="s">
        <v>2597</v>
      </c>
      <c r="I8610" s="2">
        <v>411.98</v>
      </c>
      <c r="J8610" s="3">
        <v>2</v>
      </c>
      <c r="K8610" s="2">
        <v>119.47</v>
      </c>
    </row>
    <row r="8611" spans="1:11" ht="13.8" x14ac:dyDescent="0.25">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ht="13.8" x14ac:dyDescent="0.25">
      <c r="A8612" s="1">
        <v>42996</v>
      </c>
      <c r="B8612" s="3">
        <f t="shared" si="268"/>
        <v>2017</v>
      </c>
      <c r="C8612" s="3">
        <f t="shared" si="269"/>
        <v>9</v>
      </c>
      <c r="D8612" t="s">
        <v>1680</v>
      </c>
      <c r="E8612" t="s">
        <v>30</v>
      </c>
      <c r="F8612" t="s">
        <v>11</v>
      </c>
      <c r="G8612" t="s">
        <v>12</v>
      </c>
      <c r="H8612" t="s">
        <v>1492</v>
      </c>
      <c r="I8612" s="2">
        <v>244.55</v>
      </c>
      <c r="J8612" s="3">
        <v>5</v>
      </c>
      <c r="K8612" s="2">
        <v>114.94</v>
      </c>
    </row>
    <row r="8613" spans="1:11" ht="13.8" x14ac:dyDescent="0.25">
      <c r="A8613" s="1">
        <v>42996</v>
      </c>
      <c r="B8613" s="3">
        <f t="shared" si="268"/>
        <v>2017</v>
      </c>
      <c r="C8613" s="3">
        <f t="shared" si="269"/>
        <v>9</v>
      </c>
      <c r="D8613" t="s">
        <v>674</v>
      </c>
      <c r="E8613" t="s">
        <v>10</v>
      </c>
      <c r="F8613" t="s">
        <v>11</v>
      </c>
      <c r="G8613" t="s">
        <v>63</v>
      </c>
      <c r="H8613" t="s">
        <v>2072</v>
      </c>
      <c r="I8613" s="2">
        <v>114.85</v>
      </c>
      <c r="J8613" s="3">
        <v>4</v>
      </c>
      <c r="K8613" s="2">
        <v>35.89</v>
      </c>
    </row>
    <row r="8614" spans="1:11" ht="13.8" x14ac:dyDescent="0.25">
      <c r="A8614" s="1">
        <v>42997</v>
      </c>
      <c r="B8614" s="3">
        <f t="shared" si="268"/>
        <v>2017</v>
      </c>
      <c r="C8614" s="3">
        <f t="shared" si="269"/>
        <v>9</v>
      </c>
      <c r="D8614" t="s">
        <v>1417</v>
      </c>
      <c r="E8614" t="s">
        <v>123</v>
      </c>
      <c r="F8614" t="s">
        <v>11</v>
      </c>
      <c r="G8614" t="s">
        <v>18</v>
      </c>
      <c r="H8614" t="s">
        <v>2332</v>
      </c>
      <c r="I8614" s="2">
        <v>95.62</v>
      </c>
      <c r="J8614" s="3">
        <v>2</v>
      </c>
      <c r="K8614" s="2">
        <v>9.56</v>
      </c>
    </row>
    <row r="8615" spans="1:11" ht="13.8" x14ac:dyDescent="0.25">
      <c r="A8615" s="1">
        <v>42997</v>
      </c>
      <c r="B8615" s="3">
        <f t="shared" si="268"/>
        <v>2017</v>
      </c>
      <c r="C8615" s="3">
        <f t="shared" si="269"/>
        <v>9</v>
      </c>
      <c r="D8615" t="s">
        <v>2252</v>
      </c>
      <c r="E8615" t="s">
        <v>91</v>
      </c>
      <c r="F8615" t="s">
        <v>39</v>
      </c>
      <c r="G8615" t="s">
        <v>40</v>
      </c>
      <c r="H8615" t="s">
        <v>767</v>
      </c>
      <c r="I8615" s="2">
        <v>191.98</v>
      </c>
      <c r="J8615" s="3">
        <v>3</v>
      </c>
      <c r="K8615" s="2">
        <v>19.2</v>
      </c>
    </row>
    <row r="8616" spans="1:11" ht="13.8" x14ac:dyDescent="0.25">
      <c r="A8616" s="1">
        <v>42997</v>
      </c>
      <c r="B8616" s="3">
        <f t="shared" si="268"/>
        <v>2017</v>
      </c>
      <c r="C8616" s="3">
        <f t="shared" si="269"/>
        <v>9</v>
      </c>
      <c r="D8616" t="s">
        <v>2252</v>
      </c>
      <c r="E8616" t="s">
        <v>91</v>
      </c>
      <c r="F8616" t="s">
        <v>11</v>
      </c>
      <c r="G8616" t="s">
        <v>24</v>
      </c>
      <c r="H8616" t="s">
        <v>406</v>
      </c>
      <c r="I8616" s="2">
        <v>23.83</v>
      </c>
      <c r="J8616" s="3">
        <v>3</v>
      </c>
      <c r="K8616" s="2">
        <v>6.55</v>
      </c>
    </row>
    <row r="8617" spans="1:11" ht="13.8" x14ac:dyDescent="0.25">
      <c r="A8617" s="1">
        <v>42997</v>
      </c>
      <c r="B8617" s="3">
        <f t="shared" si="268"/>
        <v>2017</v>
      </c>
      <c r="C8617" s="3">
        <f t="shared" si="269"/>
        <v>9</v>
      </c>
      <c r="D8617" t="s">
        <v>2252</v>
      </c>
      <c r="E8617" t="s">
        <v>91</v>
      </c>
      <c r="F8617" t="s">
        <v>34</v>
      </c>
      <c r="G8617" t="s">
        <v>47</v>
      </c>
      <c r="H8617" t="s">
        <v>48</v>
      </c>
      <c r="I8617" s="2">
        <v>409.22</v>
      </c>
      <c r="J8617" s="3">
        <v>8</v>
      </c>
      <c r="K8617" s="2">
        <v>61.38</v>
      </c>
    </row>
    <row r="8618" spans="1:11" ht="13.8" x14ac:dyDescent="0.25">
      <c r="A8618" s="1">
        <v>42997</v>
      </c>
      <c r="B8618" s="3">
        <f t="shared" si="268"/>
        <v>2017</v>
      </c>
      <c r="C8618" s="3">
        <f t="shared" si="269"/>
        <v>9</v>
      </c>
      <c r="D8618" t="s">
        <v>2252</v>
      </c>
      <c r="E8618" t="s">
        <v>91</v>
      </c>
      <c r="F8618" t="s">
        <v>34</v>
      </c>
      <c r="G8618" t="s">
        <v>74</v>
      </c>
      <c r="H8618" t="s">
        <v>99</v>
      </c>
      <c r="I8618" s="2">
        <v>72.59</v>
      </c>
      <c r="J8618" s="3">
        <v>2</v>
      </c>
      <c r="K8618" s="2">
        <v>-128.24</v>
      </c>
    </row>
    <row r="8619" spans="1:11" ht="13.8" x14ac:dyDescent="0.25">
      <c r="A8619" s="1">
        <v>42997</v>
      </c>
      <c r="B8619" s="3">
        <f t="shared" si="268"/>
        <v>2017</v>
      </c>
      <c r="C8619" s="3">
        <f t="shared" si="269"/>
        <v>9</v>
      </c>
      <c r="D8619" t="s">
        <v>1288</v>
      </c>
      <c r="E8619" t="s">
        <v>149</v>
      </c>
      <c r="F8619" t="s">
        <v>11</v>
      </c>
      <c r="G8619" t="s">
        <v>12</v>
      </c>
      <c r="H8619" t="s">
        <v>2169</v>
      </c>
      <c r="I8619" s="2">
        <v>32.4</v>
      </c>
      <c r="J8619" s="3">
        <v>5</v>
      </c>
      <c r="K8619" s="2">
        <v>15.55</v>
      </c>
    </row>
    <row r="8620" spans="1:11" ht="13.8" x14ac:dyDescent="0.25">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ht="13.8" x14ac:dyDescent="0.25">
      <c r="A8621" s="1">
        <v>42997</v>
      </c>
      <c r="B8621" s="3">
        <f t="shared" si="268"/>
        <v>2017</v>
      </c>
      <c r="C8621" s="3">
        <f t="shared" si="269"/>
        <v>9</v>
      </c>
      <c r="D8621" t="s">
        <v>2205</v>
      </c>
      <c r="E8621" t="s">
        <v>27</v>
      </c>
      <c r="F8621" t="s">
        <v>11</v>
      </c>
      <c r="G8621" t="s">
        <v>24</v>
      </c>
      <c r="H8621" t="s">
        <v>2571</v>
      </c>
      <c r="I8621" s="2">
        <v>23.32</v>
      </c>
      <c r="J8621" s="3">
        <v>2</v>
      </c>
      <c r="K8621" s="2">
        <v>6.06</v>
      </c>
    </row>
    <row r="8622" spans="1:11" ht="13.8" x14ac:dyDescent="0.25">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ht="13.8" x14ac:dyDescent="0.25">
      <c r="A8623" s="1">
        <v>42997</v>
      </c>
      <c r="B8623" s="3">
        <f t="shared" si="268"/>
        <v>2017</v>
      </c>
      <c r="C8623" s="3">
        <f t="shared" si="269"/>
        <v>9</v>
      </c>
      <c r="D8623" t="s">
        <v>1369</v>
      </c>
      <c r="E8623" t="s">
        <v>30</v>
      </c>
      <c r="F8623" t="s">
        <v>11</v>
      </c>
      <c r="G8623" t="s">
        <v>24</v>
      </c>
      <c r="H8623" t="s">
        <v>1206</v>
      </c>
      <c r="I8623" s="2">
        <v>35.4</v>
      </c>
      <c r="J8623" s="3">
        <v>5</v>
      </c>
      <c r="K8623" s="2">
        <v>13.45</v>
      </c>
    </row>
    <row r="8624" spans="1:11" ht="13.8" x14ac:dyDescent="0.25">
      <c r="A8624" s="1">
        <v>42997</v>
      </c>
      <c r="B8624" s="3">
        <f t="shared" si="268"/>
        <v>2017</v>
      </c>
      <c r="C8624" s="3">
        <f t="shared" si="269"/>
        <v>9</v>
      </c>
      <c r="D8624" t="s">
        <v>1817</v>
      </c>
      <c r="E8624" t="s">
        <v>95</v>
      </c>
      <c r="F8624" t="s">
        <v>11</v>
      </c>
      <c r="G8624" t="s">
        <v>18</v>
      </c>
      <c r="H8624" t="s">
        <v>211</v>
      </c>
      <c r="I8624" s="2">
        <v>12.62</v>
      </c>
      <c r="J8624" s="3">
        <v>2</v>
      </c>
      <c r="K8624" s="2">
        <v>-2.52</v>
      </c>
    </row>
    <row r="8625" spans="1:11" ht="13.8" x14ac:dyDescent="0.25">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ht="13.8" x14ac:dyDescent="0.25">
      <c r="A8626" s="1">
        <v>42997</v>
      </c>
      <c r="B8626" s="3">
        <f t="shared" si="268"/>
        <v>2017</v>
      </c>
      <c r="C8626" s="3">
        <f t="shared" si="269"/>
        <v>9</v>
      </c>
      <c r="D8626" t="s">
        <v>1817</v>
      </c>
      <c r="E8626" t="s">
        <v>95</v>
      </c>
      <c r="F8626" t="s">
        <v>39</v>
      </c>
      <c r="G8626" t="s">
        <v>40</v>
      </c>
      <c r="H8626" t="s">
        <v>313</v>
      </c>
      <c r="I8626" s="2">
        <v>471.92</v>
      </c>
      <c r="J8626" s="3">
        <v>2</v>
      </c>
      <c r="K8626" s="2">
        <v>29.5</v>
      </c>
    </row>
    <row r="8627" spans="1:11" ht="13.8" x14ac:dyDescent="0.25">
      <c r="A8627" s="1">
        <v>42997</v>
      </c>
      <c r="B8627" s="3">
        <f t="shared" si="268"/>
        <v>2017</v>
      </c>
      <c r="C8627" s="3">
        <f t="shared" si="269"/>
        <v>9</v>
      </c>
      <c r="D8627" t="s">
        <v>1817</v>
      </c>
      <c r="E8627" t="s">
        <v>95</v>
      </c>
      <c r="F8627" t="s">
        <v>11</v>
      </c>
      <c r="G8627" t="s">
        <v>20</v>
      </c>
      <c r="H8627" t="s">
        <v>1503</v>
      </c>
      <c r="I8627" s="2">
        <v>18.18</v>
      </c>
      <c r="J8627" s="3">
        <v>4</v>
      </c>
      <c r="K8627" s="2">
        <v>-13.94</v>
      </c>
    </row>
    <row r="8628" spans="1:11" ht="13.8" x14ac:dyDescent="0.25">
      <c r="A8628" s="1">
        <v>42997</v>
      </c>
      <c r="B8628" s="3">
        <f t="shared" si="268"/>
        <v>2017</v>
      </c>
      <c r="C8628" s="3">
        <f t="shared" si="269"/>
        <v>9</v>
      </c>
      <c r="D8628" t="s">
        <v>696</v>
      </c>
      <c r="E8628" t="s">
        <v>23</v>
      </c>
      <c r="F8628" t="s">
        <v>11</v>
      </c>
      <c r="G8628" t="s">
        <v>20</v>
      </c>
      <c r="H8628" t="s">
        <v>1763</v>
      </c>
      <c r="I8628" s="2">
        <v>4.84</v>
      </c>
      <c r="J8628" s="3">
        <v>3</v>
      </c>
      <c r="K8628" s="2">
        <v>-3.39</v>
      </c>
    </row>
    <row r="8629" spans="1:11" ht="13.8" x14ac:dyDescent="0.25">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ht="13.8" x14ac:dyDescent="0.25">
      <c r="A8630" s="1">
        <v>42998</v>
      </c>
      <c r="B8630" s="3">
        <f t="shared" si="268"/>
        <v>2017</v>
      </c>
      <c r="C8630" s="3">
        <f t="shared" si="269"/>
        <v>9</v>
      </c>
      <c r="D8630" t="s">
        <v>58</v>
      </c>
      <c r="E8630" t="s">
        <v>149</v>
      </c>
      <c r="F8630" t="s">
        <v>39</v>
      </c>
      <c r="G8630" t="s">
        <v>52</v>
      </c>
      <c r="H8630" t="s">
        <v>351</v>
      </c>
      <c r="I8630" s="2">
        <v>212.8</v>
      </c>
      <c r="J8630" s="3">
        <v>2</v>
      </c>
      <c r="K8630" s="2">
        <v>95.76</v>
      </c>
    </row>
    <row r="8631" spans="1:11" ht="13.8" x14ac:dyDescent="0.25">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ht="13.8" x14ac:dyDescent="0.25">
      <c r="A8632" s="1">
        <v>42998</v>
      </c>
      <c r="B8632" s="3">
        <f t="shared" si="268"/>
        <v>2017</v>
      </c>
      <c r="C8632" s="3">
        <f t="shared" si="269"/>
        <v>9</v>
      </c>
      <c r="D8632" t="s">
        <v>58</v>
      </c>
      <c r="E8632" t="s">
        <v>149</v>
      </c>
      <c r="F8632" t="s">
        <v>39</v>
      </c>
      <c r="G8632" t="s">
        <v>52</v>
      </c>
      <c r="H8632" t="s">
        <v>652</v>
      </c>
      <c r="I8632" s="2">
        <v>72.64</v>
      </c>
      <c r="J8632" s="3">
        <v>2</v>
      </c>
      <c r="K8632" s="2">
        <v>21.79</v>
      </c>
    </row>
    <row r="8633" spans="1:11" ht="13.8" x14ac:dyDescent="0.25">
      <c r="A8633" s="1">
        <v>42998</v>
      </c>
      <c r="B8633" s="3">
        <f t="shared" si="268"/>
        <v>2017</v>
      </c>
      <c r="C8633" s="3">
        <f t="shared" si="269"/>
        <v>9</v>
      </c>
      <c r="D8633" t="s">
        <v>58</v>
      </c>
      <c r="E8633" t="s">
        <v>149</v>
      </c>
      <c r="F8633" t="s">
        <v>11</v>
      </c>
      <c r="G8633" t="s">
        <v>18</v>
      </c>
      <c r="H8633" t="s">
        <v>1472</v>
      </c>
      <c r="I8633" s="2">
        <v>45.4</v>
      </c>
      <c r="J8633" s="3">
        <v>4</v>
      </c>
      <c r="K8633" s="2">
        <v>12.71</v>
      </c>
    </row>
    <row r="8634" spans="1:11" ht="13.8" x14ac:dyDescent="0.25">
      <c r="A8634" s="1">
        <v>42998</v>
      </c>
      <c r="B8634" s="3">
        <f t="shared" si="268"/>
        <v>2017</v>
      </c>
      <c r="C8634" s="3">
        <f t="shared" si="269"/>
        <v>9</v>
      </c>
      <c r="D8634" t="s">
        <v>58</v>
      </c>
      <c r="E8634" t="s">
        <v>149</v>
      </c>
      <c r="F8634" t="s">
        <v>11</v>
      </c>
      <c r="G8634" t="s">
        <v>12</v>
      </c>
      <c r="H8634" t="s">
        <v>2387</v>
      </c>
      <c r="I8634" s="2">
        <v>13.76</v>
      </c>
      <c r="J8634" s="3">
        <v>2</v>
      </c>
      <c r="K8634" s="2">
        <v>6.33</v>
      </c>
    </row>
    <row r="8635" spans="1:11" ht="13.8" x14ac:dyDescent="0.25">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ht="13.8" x14ac:dyDescent="0.25">
      <c r="A8636" s="1">
        <v>42998</v>
      </c>
      <c r="B8636" s="3">
        <f t="shared" si="268"/>
        <v>2017</v>
      </c>
      <c r="C8636" s="3">
        <f t="shared" si="269"/>
        <v>9</v>
      </c>
      <c r="D8636" t="s">
        <v>58</v>
      </c>
      <c r="E8636" t="s">
        <v>149</v>
      </c>
      <c r="F8636" t="s">
        <v>11</v>
      </c>
      <c r="G8636" t="s">
        <v>20</v>
      </c>
      <c r="H8636" t="s">
        <v>150</v>
      </c>
      <c r="I8636" s="2">
        <v>11.78</v>
      </c>
      <c r="J8636" s="3">
        <v>3</v>
      </c>
      <c r="K8636" s="2">
        <v>3.98</v>
      </c>
    </row>
    <row r="8637" spans="1:11" ht="13.8" x14ac:dyDescent="0.25">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ht="13.8" x14ac:dyDescent="0.25">
      <c r="A8638" s="1">
        <v>42998</v>
      </c>
      <c r="B8638" s="3">
        <f t="shared" si="268"/>
        <v>2017</v>
      </c>
      <c r="C8638" s="3">
        <f t="shared" si="269"/>
        <v>9</v>
      </c>
      <c r="D8638" t="s">
        <v>58</v>
      </c>
      <c r="E8638" t="s">
        <v>149</v>
      </c>
      <c r="F8638" t="s">
        <v>34</v>
      </c>
      <c r="G8638" t="s">
        <v>35</v>
      </c>
      <c r="H8638" t="s">
        <v>1982</v>
      </c>
      <c r="I8638" s="2">
        <v>2888.13</v>
      </c>
      <c r="J8638" s="3">
        <v>11</v>
      </c>
      <c r="K8638" s="2">
        <v>609.72</v>
      </c>
    </row>
    <row r="8639" spans="1:11" ht="13.8" x14ac:dyDescent="0.25">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ht="13.8" x14ac:dyDescent="0.25">
      <c r="A8640" s="1">
        <v>42998</v>
      </c>
      <c r="B8640" s="3">
        <f t="shared" si="268"/>
        <v>2017</v>
      </c>
      <c r="C8640" s="3">
        <f t="shared" si="269"/>
        <v>9</v>
      </c>
      <c r="D8640" t="s">
        <v>58</v>
      </c>
      <c r="E8640" t="s">
        <v>149</v>
      </c>
      <c r="F8640" t="s">
        <v>34</v>
      </c>
      <c r="G8640" t="s">
        <v>35</v>
      </c>
      <c r="H8640" t="s">
        <v>991</v>
      </c>
      <c r="I8640" s="2">
        <v>2254.41</v>
      </c>
      <c r="J8640" s="3">
        <v>5</v>
      </c>
      <c r="K8640" s="2">
        <v>375.74</v>
      </c>
    </row>
    <row r="8641" spans="1:11" ht="13.8" x14ac:dyDescent="0.25">
      <c r="A8641" s="1">
        <v>42998</v>
      </c>
      <c r="B8641" s="3">
        <f t="shared" si="268"/>
        <v>2017</v>
      </c>
      <c r="C8641" s="3">
        <f t="shared" si="269"/>
        <v>9</v>
      </c>
      <c r="D8641" t="s">
        <v>58</v>
      </c>
      <c r="E8641" t="s">
        <v>149</v>
      </c>
      <c r="F8641" t="s">
        <v>39</v>
      </c>
      <c r="G8641" t="s">
        <v>40</v>
      </c>
      <c r="H8641" t="s">
        <v>832</v>
      </c>
      <c r="I8641" s="2">
        <v>104.85</v>
      </c>
      <c r="J8641" s="3">
        <v>3</v>
      </c>
      <c r="K8641" s="2">
        <v>28.31</v>
      </c>
    </row>
    <row r="8642" spans="1:11" ht="13.8" x14ac:dyDescent="0.25">
      <c r="A8642" s="1">
        <v>42998</v>
      </c>
      <c r="B8642" s="3">
        <f t="shared" si="268"/>
        <v>2017</v>
      </c>
      <c r="C8642" s="3">
        <f t="shared" si="269"/>
        <v>9</v>
      </c>
      <c r="D8642" t="s">
        <v>58</v>
      </c>
      <c r="E8642" t="s">
        <v>149</v>
      </c>
      <c r="F8642" t="s">
        <v>39</v>
      </c>
      <c r="G8642" t="s">
        <v>52</v>
      </c>
      <c r="H8642" t="s">
        <v>2235</v>
      </c>
      <c r="I8642" s="2">
        <v>59.97</v>
      </c>
      <c r="J8642" s="3">
        <v>3</v>
      </c>
      <c r="K8642" s="2">
        <v>20.39</v>
      </c>
    </row>
    <row r="8643" spans="1:11" ht="13.8" x14ac:dyDescent="0.25">
      <c r="A8643" s="1">
        <v>42999</v>
      </c>
      <c r="B8643" s="3">
        <f t="shared" ref="B8643:B8706" si="270">YEAR(A8643)</f>
        <v>2017</v>
      </c>
      <c r="C8643" s="3">
        <f t="shared" ref="C8643:C8706" si="271">MONTH(A8643)</f>
        <v>9</v>
      </c>
      <c r="D8643" t="s">
        <v>1148</v>
      </c>
      <c r="E8643" t="s">
        <v>315</v>
      </c>
      <c r="F8643" t="s">
        <v>11</v>
      </c>
      <c r="G8643" t="s">
        <v>20</v>
      </c>
      <c r="H8643" t="s">
        <v>899</v>
      </c>
      <c r="I8643" s="2">
        <v>20.16</v>
      </c>
      <c r="J8643" s="3">
        <v>7</v>
      </c>
      <c r="K8643" s="2">
        <v>9.8800000000000008</v>
      </c>
    </row>
    <row r="8644" spans="1:11" ht="13.8" x14ac:dyDescent="0.25">
      <c r="A8644" s="1">
        <v>42999</v>
      </c>
      <c r="B8644" s="3">
        <f t="shared" si="270"/>
        <v>2017</v>
      </c>
      <c r="C8644" s="3">
        <f t="shared" si="271"/>
        <v>9</v>
      </c>
      <c r="D8644" t="s">
        <v>277</v>
      </c>
      <c r="E8644" t="s">
        <v>30</v>
      </c>
      <c r="F8644" t="s">
        <v>11</v>
      </c>
      <c r="G8644" t="s">
        <v>92</v>
      </c>
      <c r="H8644" t="s">
        <v>1640</v>
      </c>
      <c r="I8644" s="2">
        <v>80.48</v>
      </c>
      <c r="J8644" s="3">
        <v>1</v>
      </c>
      <c r="K8644" s="2">
        <v>24.14</v>
      </c>
    </row>
    <row r="8645" spans="1:11" ht="13.8" x14ac:dyDescent="0.25">
      <c r="A8645" s="1">
        <v>42999</v>
      </c>
      <c r="B8645" s="3">
        <f t="shared" si="270"/>
        <v>2017</v>
      </c>
      <c r="C8645" s="3">
        <f t="shared" si="271"/>
        <v>9</v>
      </c>
      <c r="D8645" t="s">
        <v>622</v>
      </c>
      <c r="E8645" t="s">
        <v>23</v>
      </c>
      <c r="F8645" t="s">
        <v>11</v>
      </c>
      <c r="G8645" t="s">
        <v>20</v>
      </c>
      <c r="H8645" t="s">
        <v>1176</v>
      </c>
      <c r="I8645" s="2">
        <v>1.91</v>
      </c>
      <c r="J8645" s="3">
        <v>2</v>
      </c>
      <c r="K8645" s="2">
        <v>-1.53</v>
      </c>
    </row>
    <row r="8646" spans="1:11" ht="13.8" x14ac:dyDescent="0.25">
      <c r="A8646" s="1">
        <v>42999</v>
      </c>
      <c r="B8646" s="3">
        <f t="shared" si="270"/>
        <v>2017</v>
      </c>
      <c r="C8646" s="3">
        <f t="shared" si="271"/>
        <v>9</v>
      </c>
      <c r="D8646" t="s">
        <v>2095</v>
      </c>
      <c r="E8646" t="s">
        <v>164</v>
      </c>
      <c r="F8646" t="s">
        <v>39</v>
      </c>
      <c r="G8646" t="s">
        <v>52</v>
      </c>
      <c r="H8646" t="s">
        <v>867</v>
      </c>
      <c r="I8646" s="2">
        <v>71.98</v>
      </c>
      <c r="J8646" s="3">
        <v>2</v>
      </c>
      <c r="K8646" s="2">
        <v>15.12</v>
      </c>
    </row>
    <row r="8647" spans="1:11" ht="13.8" x14ac:dyDescent="0.25">
      <c r="A8647" s="1">
        <v>42999</v>
      </c>
      <c r="B8647" s="3">
        <f t="shared" si="270"/>
        <v>2017</v>
      </c>
      <c r="C8647" s="3">
        <f t="shared" si="271"/>
        <v>9</v>
      </c>
      <c r="D8647" t="s">
        <v>2095</v>
      </c>
      <c r="E8647" t="s">
        <v>164</v>
      </c>
      <c r="F8647" t="s">
        <v>39</v>
      </c>
      <c r="G8647" t="s">
        <v>52</v>
      </c>
      <c r="H8647" t="s">
        <v>804</v>
      </c>
      <c r="I8647" s="2">
        <v>79.98</v>
      </c>
      <c r="J8647" s="3">
        <v>2</v>
      </c>
      <c r="K8647" s="2">
        <v>26.39</v>
      </c>
    </row>
    <row r="8648" spans="1:11" ht="13.8" x14ac:dyDescent="0.25">
      <c r="A8648" s="1">
        <v>42999</v>
      </c>
      <c r="B8648" s="3">
        <f t="shared" si="270"/>
        <v>2017</v>
      </c>
      <c r="C8648" s="3">
        <f t="shared" si="271"/>
        <v>9</v>
      </c>
      <c r="D8648" t="s">
        <v>884</v>
      </c>
      <c r="E8648" t="s">
        <v>123</v>
      </c>
      <c r="F8648" t="s">
        <v>11</v>
      </c>
      <c r="G8648" t="s">
        <v>20</v>
      </c>
      <c r="H8648" t="s">
        <v>485</v>
      </c>
      <c r="I8648" s="2">
        <v>12.29</v>
      </c>
      <c r="J8648" s="3">
        <v>1</v>
      </c>
      <c r="K8648" s="2">
        <v>-8.61</v>
      </c>
    </row>
    <row r="8649" spans="1:11" ht="13.8" x14ac:dyDescent="0.25">
      <c r="A8649" s="1">
        <v>42999</v>
      </c>
      <c r="B8649" s="3">
        <f t="shared" si="270"/>
        <v>2017</v>
      </c>
      <c r="C8649" s="3">
        <f t="shared" si="271"/>
        <v>9</v>
      </c>
      <c r="D8649" t="s">
        <v>2244</v>
      </c>
      <c r="E8649" t="s">
        <v>27</v>
      </c>
      <c r="F8649" t="s">
        <v>11</v>
      </c>
      <c r="G8649" t="s">
        <v>18</v>
      </c>
      <c r="H8649" t="s">
        <v>2422</v>
      </c>
      <c r="I8649" s="2">
        <v>15.51</v>
      </c>
      <c r="J8649" s="3">
        <v>1</v>
      </c>
      <c r="K8649" s="2">
        <v>3.88</v>
      </c>
    </row>
    <row r="8650" spans="1:11" ht="13.8" x14ac:dyDescent="0.25">
      <c r="A8650" s="1">
        <v>42999</v>
      </c>
      <c r="B8650" s="3">
        <f t="shared" si="270"/>
        <v>2017</v>
      </c>
      <c r="C8650" s="3">
        <f t="shared" si="271"/>
        <v>9</v>
      </c>
      <c r="D8650" t="s">
        <v>1413</v>
      </c>
      <c r="E8650" t="s">
        <v>27</v>
      </c>
      <c r="F8650" t="s">
        <v>11</v>
      </c>
      <c r="G8650" t="s">
        <v>12</v>
      </c>
      <c r="H8650" t="s">
        <v>754</v>
      </c>
      <c r="I8650" s="2">
        <v>55.86</v>
      </c>
      <c r="J8650" s="3">
        <v>7</v>
      </c>
      <c r="K8650" s="2">
        <v>27.93</v>
      </c>
    </row>
    <row r="8651" spans="1:11" ht="13.8" x14ac:dyDescent="0.25">
      <c r="A8651" s="1">
        <v>43000</v>
      </c>
      <c r="B8651" s="3">
        <f t="shared" si="270"/>
        <v>2017</v>
      </c>
      <c r="C8651" s="3">
        <f t="shared" si="271"/>
        <v>9</v>
      </c>
      <c r="D8651" t="s">
        <v>1466</v>
      </c>
      <c r="E8651" t="s">
        <v>157</v>
      </c>
      <c r="F8651" t="s">
        <v>11</v>
      </c>
      <c r="G8651" t="s">
        <v>12</v>
      </c>
      <c r="H8651" t="s">
        <v>1191</v>
      </c>
      <c r="I8651" s="2">
        <v>219.84</v>
      </c>
      <c r="J8651" s="3">
        <v>4</v>
      </c>
      <c r="K8651" s="2">
        <v>107.72</v>
      </c>
    </row>
    <row r="8652" spans="1:11" ht="13.8" x14ac:dyDescent="0.25">
      <c r="A8652" s="1">
        <v>43000</v>
      </c>
      <c r="B8652" s="3">
        <f t="shared" si="270"/>
        <v>2017</v>
      </c>
      <c r="C8652" s="3">
        <f t="shared" si="271"/>
        <v>9</v>
      </c>
      <c r="D8652" t="s">
        <v>1466</v>
      </c>
      <c r="E8652" t="s">
        <v>157</v>
      </c>
      <c r="F8652" t="s">
        <v>39</v>
      </c>
      <c r="G8652" t="s">
        <v>52</v>
      </c>
      <c r="H8652" t="s">
        <v>1068</v>
      </c>
      <c r="I8652" s="2">
        <v>98.16</v>
      </c>
      <c r="J8652" s="3">
        <v>6</v>
      </c>
      <c r="K8652" s="2">
        <v>9.82</v>
      </c>
    </row>
    <row r="8653" spans="1:11" ht="13.8" x14ac:dyDescent="0.25">
      <c r="A8653" s="1">
        <v>43000</v>
      </c>
      <c r="B8653" s="3">
        <f t="shared" si="270"/>
        <v>2017</v>
      </c>
      <c r="C8653" s="3">
        <f t="shared" si="271"/>
        <v>9</v>
      </c>
      <c r="D8653" t="s">
        <v>1466</v>
      </c>
      <c r="E8653" t="s">
        <v>157</v>
      </c>
      <c r="F8653" t="s">
        <v>11</v>
      </c>
      <c r="G8653" t="s">
        <v>20</v>
      </c>
      <c r="H8653" t="s">
        <v>555</v>
      </c>
      <c r="I8653" s="2">
        <v>33.04</v>
      </c>
      <c r="J8653" s="3">
        <v>8</v>
      </c>
      <c r="K8653" s="2">
        <v>15.53</v>
      </c>
    </row>
    <row r="8654" spans="1:11" ht="13.8" x14ac:dyDescent="0.25">
      <c r="A8654" s="1">
        <v>43000</v>
      </c>
      <c r="B8654" s="3">
        <f t="shared" si="270"/>
        <v>2017</v>
      </c>
      <c r="C8654" s="3">
        <f t="shared" si="271"/>
        <v>9</v>
      </c>
      <c r="D8654" t="s">
        <v>1466</v>
      </c>
      <c r="E8654" t="s">
        <v>157</v>
      </c>
      <c r="F8654" t="s">
        <v>39</v>
      </c>
      <c r="G8654" t="s">
        <v>40</v>
      </c>
      <c r="H8654" t="s">
        <v>174</v>
      </c>
      <c r="I8654" s="2">
        <v>86.97</v>
      </c>
      <c r="J8654" s="3">
        <v>3</v>
      </c>
      <c r="K8654" s="2">
        <v>25.22</v>
      </c>
    </row>
    <row r="8655" spans="1:11" ht="13.8" x14ac:dyDescent="0.25">
      <c r="A8655" s="1">
        <v>43000</v>
      </c>
      <c r="B8655" s="3">
        <f t="shared" si="270"/>
        <v>2017</v>
      </c>
      <c r="C8655" s="3">
        <f t="shared" si="271"/>
        <v>9</v>
      </c>
      <c r="D8655" t="s">
        <v>1320</v>
      </c>
      <c r="E8655" t="s">
        <v>23</v>
      </c>
      <c r="F8655" t="s">
        <v>11</v>
      </c>
      <c r="G8655" t="s">
        <v>20</v>
      </c>
      <c r="H8655" t="s">
        <v>984</v>
      </c>
      <c r="I8655" s="2">
        <v>5.61</v>
      </c>
      <c r="J8655" s="3">
        <v>1</v>
      </c>
      <c r="K8655" s="2">
        <v>-4.3</v>
      </c>
    </row>
    <row r="8656" spans="1:11" ht="13.8" x14ac:dyDescent="0.25">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ht="13.8" x14ac:dyDescent="0.25">
      <c r="A8657" s="1">
        <v>43000</v>
      </c>
      <c r="B8657" s="3">
        <f t="shared" si="270"/>
        <v>2017</v>
      </c>
      <c r="C8657" s="3">
        <f t="shared" si="271"/>
        <v>9</v>
      </c>
      <c r="D8657" t="s">
        <v>1320</v>
      </c>
      <c r="E8657" t="s">
        <v>23</v>
      </c>
      <c r="F8657" t="s">
        <v>39</v>
      </c>
      <c r="G8657" t="s">
        <v>52</v>
      </c>
      <c r="H8657" t="s">
        <v>454</v>
      </c>
      <c r="I8657" s="2">
        <v>79.98</v>
      </c>
      <c r="J8657" s="3">
        <v>2</v>
      </c>
      <c r="K8657" s="2">
        <v>23</v>
      </c>
    </row>
    <row r="8658" spans="1:11" ht="13.8" x14ac:dyDescent="0.25">
      <c r="A8658" s="1">
        <v>43000</v>
      </c>
      <c r="B8658" s="3">
        <f t="shared" si="270"/>
        <v>2017</v>
      </c>
      <c r="C8658" s="3">
        <f t="shared" si="271"/>
        <v>9</v>
      </c>
      <c r="D8658" t="s">
        <v>665</v>
      </c>
      <c r="E8658" t="s">
        <v>110</v>
      </c>
      <c r="F8658" t="s">
        <v>34</v>
      </c>
      <c r="G8658" t="s">
        <v>74</v>
      </c>
      <c r="H8658" t="s">
        <v>99</v>
      </c>
      <c r="I8658" s="2">
        <v>241.96</v>
      </c>
      <c r="J8658" s="3">
        <v>2</v>
      </c>
      <c r="K8658" s="2">
        <v>41.13</v>
      </c>
    </row>
    <row r="8659" spans="1:11" ht="13.8" x14ac:dyDescent="0.25">
      <c r="A8659" s="1">
        <v>43000</v>
      </c>
      <c r="B8659" s="3">
        <f t="shared" si="270"/>
        <v>2017</v>
      </c>
      <c r="C8659" s="3">
        <f t="shared" si="271"/>
        <v>9</v>
      </c>
      <c r="D8659" t="s">
        <v>665</v>
      </c>
      <c r="E8659" t="s">
        <v>110</v>
      </c>
      <c r="F8659" t="s">
        <v>11</v>
      </c>
      <c r="G8659" t="s">
        <v>16</v>
      </c>
      <c r="H8659" t="s">
        <v>2216</v>
      </c>
      <c r="I8659" s="2">
        <v>27.72</v>
      </c>
      <c r="J8659" s="3">
        <v>9</v>
      </c>
      <c r="K8659" s="2">
        <v>13.31</v>
      </c>
    </row>
    <row r="8660" spans="1:11" ht="13.8" x14ac:dyDescent="0.25">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ht="13.8" x14ac:dyDescent="0.25">
      <c r="A8661" s="1">
        <v>43000</v>
      </c>
      <c r="B8661" s="3">
        <f t="shared" si="270"/>
        <v>2017</v>
      </c>
      <c r="C8661" s="3">
        <f t="shared" si="271"/>
        <v>9</v>
      </c>
      <c r="D8661" t="s">
        <v>1771</v>
      </c>
      <c r="E8661" t="s">
        <v>10</v>
      </c>
      <c r="F8661" t="s">
        <v>11</v>
      </c>
      <c r="G8661" t="s">
        <v>20</v>
      </c>
      <c r="H8661" t="s">
        <v>310</v>
      </c>
      <c r="I8661" s="2">
        <v>11.23</v>
      </c>
      <c r="J8661" s="3">
        <v>7</v>
      </c>
      <c r="K8661" s="2">
        <v>-18.53</v>
      </c>
    </row>
    <row r="8662" spans="1:11" ht="13.8" x14ac:dyDescent="0.25">
      <c r="A8662" s="1">
        <v>43000</v>
      </c>
      <c r="B8662" s="3">
        <f t="shared" si="270"/>
        <v>2017</v>
      </c>
      <c r="C8662" s="3">
        <f t="shared" si="271"/>
        <v>9</v>
      </c>
      <c r="D8662" t="s">
        <v>857</v>
      </c>
      <c r="E8662" t="s">
        <v>101</v>
      </c>
      <c r="F8662" t="s">
        <v>11</v>
      </c>
      <c r="G8662" t="s">
        <v>20</v>
      </c>
      <c r="H8662" t="s">
        <v>2461</v>
      </c>
      <c r="I8662" s="2">
        <v>691.96</v>
      </c>
      <c r="J8662" s="3">
        <v>4</v>
      </c>
      <c r="K8662" s="2">
        <v>318.3</v>
      </c>
    </row>
    <row r="8663" spans="1:11" ht="13.8" x14ac:dyDescent="0.25">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ht="13.8" x14ac:dyDescent="0.25">
      <c r="A8664" s="1">
        <v>43000</v>
      </c>
      <c r="B8664" s="3">
        <f t="shared" si="270"/>
        <v>2017</v>
      </c>
      <c r="C8664" s="3">
        <f t="shared" si="271"/>
        <v>9</v>
      </c>
      <c r="D8664" t="s">
        <v>90</v>
      </c>
      <c r="E8664" t="s">
        <v>399</v>
      </c>
      <c r="F8664" t="s">
        <v>11</v>
      </c>
      <c r="G8664" t="s">
        <v>12</v>
      </c>
      <c r="H8664" t="s">
        <v>2499</v>
      </c>
      <c r="I8664" s="2">
        <v>27.18</v>
      </c>
      <c r="J8664" s="3">
        <v>3</v>
      </c>
      <c r="K8664" s="2">
        <v>12.23</v>
      </c>
    </row>
    <row r="8665" spans="1:11" ht="13.8" x14ac:dyDescent="0.25">
      <c r="A8665" s="1">
        <v>43000</v>
      </c>
      <c r="B8665" s="3">
        <f t="shared" si="270"/>
        <v>2017</v>
      </c>
      <c r="C8665" s="3">
        <f t="shared" si="271"/>
        <v>9</v>
      </c>
      <c r="D8665" t="s">
        <v>383</v>
      </c>
      <c r="E8665" t="s">
        <v>59</v>
      </c>
      <c r="F8665" t="s">
        <v>39</v>
      </c>
      <c r="G8665" t="s">
        <v>40</v>
      </c>
      <c r="H8665" t="s">
        <v>41</v>
      </c>
      <c r="I8665" s="2">
        <v>391.98</v>
      </c>
      <c r="J8665" s="3">
        <v>2</v>
      </c>
      <c r="K8665" s="2">
        <v>113.67</v>
      </c>
    </row>
    <row r="8666" spans="1:11" ht="13.8" x14ac:dyDescent="0.25">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ht="13.8" x14ac:dyDescent="0.25">
      <c r="A8667" s="1">
        <v>43000</v>
      </c>
      <c r="B8667" s="3">
        <f t="shared" si="270"/>
        <v>2017</v>
      </c>
      <c r="C8667" s="3">
        <f t="shared" si="271"/>
        <v>9</v>
      </c>
      <c r="D8667" t="s">
        <v>2199</v>
      </c>
      <c r="E8667" t="s">
        <v>149</v>
      </c>
      <c r="F8667" t="s">
        <v>11</v>
      </c>
      <c r="G8667" t="s">
        <v>20</v>
      </c>
      <c r="H8667" t="s">
        <v>608</v>
      </c>
      <c r="I8667" s="2">
        <v>40.18</v>
      </c>
      <c r="J8667" s="3">
        <v>3</v>
      </c>
      <c r="K8667" s="2">
        <v>14.56</v>
      </c>
    </row>
    <row r="8668" spans="1:11" ht="13.8" x14ac:dyDescent="0.25">
      <c r="A8668" s="1">
        <v>43000</v>
      </c>
      <c r="B8668" s="3">
        <f t="shared" si="270"/>
        <v>2017</v>
      </c>
      <c r="C8668" s="3">
        <f t="shared" si="271"/>
        <v>9</v>
      </c>
      <c r="D8668" t="s">
        <v>1625</v>
      </c>
      <c r="E8668" t="s">
        <v>30</v>
      </c>
      <c r="F8668" t="s">
        <v>11</v>
      </c>
      <c r="G8668" t="s">
        <v>12</v>
      </c>
      <c r="H8668" t="s">
        <v>2085</v>
      </c>
      <c r="I8668" s="2">
        <v>12.96</v>
      </c>
      <c r="J8668" s="3">
        <v>2</v>
      </c>
      <c r="K8668" s="2">
        <v>6.22</v>
      </c>
    </row>
    <row r="8669" spans="1:11" ht="13.8" x14ac:dyDescent="0.25">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ht="13.8" x14ac:dyDescent="0.25">
      <c r="A8670" s="1">
        <v>43000</v>
      </c>
      <c r="B8670" s="3">
        <f t="shared" si="270"/>
        <v>2017</v>
      </c>
      <c r="C8670" s="3">
        <f t="shared" si="271"/>
        <v>9</v>
      </c>
      <c r="D8670" t="s">
        <v>1051</v>
      </c>
      <c r="E8670" t="s">
        <v>27</v>
      </c>
      <c r="F8670" t="s">
        <v>11</v>
      </c>
      <c r="G8670" t="s">
        <v>200</v>
      </c>
      <c r="H8670" t="s">
        <v>2215</v>
      </c>
      <c r="I8670" s="2">
        <v>21.96</v>
      </c>
      <c r="J8670" s="3">
        <v>2</v>
      </c>
      <c r="K8670" s="2">
        <v>6.15</v>
      </c>
    </row>
    <row r="8671" spans="1:11" ht="13.8" x14ac:dyDescent="0.25">
      <c r="A8671" s="1">
        <v>43000</v>
      </c>
      <c r="B8671" s="3">
        <f t="shared" si="270"/>
        <v>2017</v>
      </c>
      <c r="C8671" s="3">
        <f t="shared" si="271"/>
        <v>9</v>
      </c>
      <c r="D8671" t="s">
        <v>1263</v>
      </c>
      <c r="E8671" t="s">
        <v>149</v>
      </c>
      <c r="F8671" t="s">
        <v>39</v>
      </c>
      <c r="G8671" t="s">
        <v>52</v>
      </c>
      <c r="H8671" t="s">
        <v>1032</v>
      </c>
      <c r="I8671" s="2">
        <v>1071</v>
      </c>
      <c r="J8671" s="3">
        <v>9</v>
      </c>
      <c r="K8671" s="2">
        <v>171.36</v>
      </c>
    </row>
    <row r="8672" spans="1:11" ht="13.8" x14ac:dyDescent="0.25">
      <c r="A8672" s="1">
        <v>43000</v>
      </c>
      <c r="B8672" s="3">
        <f t="shared" si="270"/>
        <v>2017</v>
      </c>
      <c r="C8672" s="3">
        <f t="shared" si="271"/>
        <v>9</v>
      </c>
      <c r="D8672" t="s">
        <v>1263</v>
      </c>
      <c r="E8672" t="s">
        <v>149</v>
      </c>
      <c r="F8672" t="s">
        <v>34</v>
      </c>
      <c r="G8672" t="s">
        <v>47</v>
      </c>
      <c r="H8672" t="s">
        <v>2576</v>
      </c>
      <c r="I8672" s="2">
        <v>12.07</v>
      </c>
      <c r="J8672" s="3">
        <v>1</v>
      </c>
      <c r="K8672" s="2">
        <v>3.98</v>
      </c>
    </row>
    <row r="8673" spans="1:11" ht="13.8" x14ac:dyDescent="0.25">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ht="13.8" x14ac:dyDescent="0.25">
      <c r="A8674" s="1">
        <v>43001</v>
      </c>
      <c r="B8674" s="3">
        <f t="shared" si="270"/>
        <v>2017</v>
      </c>
      <c r="C8674" s="3">
        <f t="shared" si="271"/>
        <v>9</v>
      </c>
      <c r="D8674" t="s">
        <v>2447</v>
      </c>
      <c r="E8674" t="s">
        <v>164</v>
      </c>
      <c r="F8674" t="s">
        <v>11</v>
      </c>
      <c r="G8674" t="s">
        <v>18</v>
      </c>
      <c r="H8674" t="s">
        <v>2219</v>
      </c>
      <c r="I8674" s="2">
        <v>31.44</v>
      </c>
      <c r="J8674" s="3">
        <v>3</v>
      </c>
      <c r="K8674" s="2">
        <v>8.49</v>
      </c>
    </row>
    <row r="8675" spans="1:11" ht="13.8" x14ac:dyDescent="0.25">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ht="13.8" x14ac:dyDescent="0.25">
      <c r="A8676" s="1">
        <v>43001</v>
      </c>
      <c r="B8676" s="3">
        <f t="shared" si="270"/>
        <v>2017</v>
      </c>
      <c r="C8676" s="3">
        <f t="shared" si="271"/>
        <v>9</v>
      </c>
      <c r="D8676" t="s">
        <v>657</v>
      </c>
      <c r="E8676" t="s">
        <v>278</v>
      </c>
      <c r="F8676" t="s">
        <v>34</v>
      </c>
      <c r="G8676" t="s">
        <v>47</v>
      </c>
      <c r="H8676" t="s">
        <v>766</v>
      </c>
      <c r="I8676" s="2">
        <v>29.33</v>
      </c>
      <c r="J8676" s="3">
        <v>3</v>
      </c>
      <c r="K8676" s="2">
        <v>3.67</v>
      </c>
    </row>
    <row r="8677" spans="1:11" ht="13.8" x14ac:dyDescent="0.25">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ht="13.8" x14ac:dyDescent="0.25">
      <c r="A8678" s="1">
        <v>43001</v>
      </c>
      <c r="B8678" s="3">
        <f t="shared" si="270"/>
        <v>2017</v>
      </c>
      <c r="C8678" s="3">
        <f t="shared" si="271"/>
        <v>9</v>
      </c>
      <c r="D8678" t="s">
        <v>239</v>
      </c>
      <c r="E8678" t="s">
        <v>278</v>
      </c>
      <c r="F8678" t="s">
        <v>11</v>
      </c>
      <c r="G8678" t="s">
        <v>63</v>
      </c>
      <c r="H8678" t="s">
        <v>2074</v>
      </c>
      <c r="I8678" s="2">
        <v>14.35</v>
      </c>
      <c r="J8678" s="3">
        <v>3</v>
      </c>
      <c r="K8678" s="2">
        <v>5.2</v>
      </c>
    </row>
    <row r="8679" spans="1:11" ht="13.8" x14ac:dyDescent="0.25">
      <c r="A8679" s="1">
        <v>43001</v>
      </c>
      <c r="B8679" s="3">
        <f t="shared" si="270"/>
        <v>2017</v>
      </c>
      <c r="C8679" s="3">
        <f t="shared" si="271"/>
        <v>9</v>
      </c>
      <c r="D8679" t="s">
        <v>1152</v>
      </c>
      <c r="E8679" t="s">
        <v>278</v>
      </c>
      <c r="F8679" t="s">
        <v>34</v>
      </c>
      <c r="G8679" t="s">
        <v>74</v>
      </c>
      <c r="H8679" t="s">
        <v>1930</v>
      </c>
      <c r="I8679" s="2">
        <v>180.59</v>
      </c>
      <c r="J8679" s="3">
        <v>2</v>
      </c>
      <c r="K8679" s="2">
        <v>-240.78</v>
      </c>
    </row>
    <row r="8680" spans="1:11" ht="13.8" x14ac:dyDescent="0.25">
      <c r="A8680" s="1">
        <v>43001</v>
      </c>
      <c r="B8680" s="3">
        <f t="shared" si="270"/>
        <v>2017</v>
      </c>
      <c r="C8680" s="3">
        <f t="shared" si="271"/>
        <v>9</v>
      </c>
      <c r="D8680" t="s">
        <v>1152</v>
      </c>
      <c r="E8680" t="s">
        <v>278</v>
      </c>
      <c r="F8680" t="s">
        <v>39</v>
      </c>
      <c r="G8680" t="s">
        <v>52</v>
      </c>
      <c r="H8680" t="s">
        <v>1556</v>
      </c>
      <c r="I8680" s="2">
        <v>47.98</v>
      </c>
      <c r="J8680" s="3">
        <v>2</v>
      </c>
      <c r="K8680" s="2">
        <v>0.6</v>
      </c>
    </row>
    <row r="8681" spans="1:11" ht="13.8" x14ac:dyDescent="0.25">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ht="13.8" x14ac:dyDescent="0.25">
      <c r="A8682" s="1">
        <v>43001</v>
      </c>
      <c r="B8682" s="3">
        <f t="shared" si="270"/>
        <v>2017</v>
      </c>
      <c r="C8682" s="3">
        <f t="shared" si="271"/>
        <v>9</v>
      </c>
      <c r="D8682" t="s">
        <v>675</v>
      </c>
      <c r="E8682" t="s">
        <v>27</v>
      </c>
      <c r="F8682" t="s">
        <v>11</v>
      </c>
      <c r="G8682" t="s">
        <v>92</v>
      </c>
      <c r="H8682" t="s">
        <v>1640</v>
      </c>
      <c r="I8682" s="2">
        <v>160.96</v>
      </c>
      <c r="J8682" s="3">
        <v>2</v>
      </c>
      <c r="K8682" s="2">
        <v>48.29</v>
      </c>
    </row>
    <row r="8683" spans="1:11" ht="13.8" x14ac:dyDescent="0.25">
      <c r="A8683" s="1">
        <v>43001</v>
      </c>
      <c r="B8683" s="3">
        <f t="shared" si="270"/>
        <v>2017</v>
      </c>
      <c r="C8683" s="3">
        <f t="shared" si="271"/>
        <v>9</v>
      </c>
      <c r="D8683" t="s">
        <v>2444</v>
      </c>
      <c r="E8683" t="s">
        <v>123</v>
      </c>
      <c r="F8683" t="s">
        <v>11</v>
      </c>
      <c r="G8683" t="s">
        <v>12</v>
      </c>
      <c r="H8683" t="s">
        <v>882</v>
      </c>
      <c r="I8683" s="2">
        <v>251.64</v>
      </c>
      <c r="J8683" s="3">
        <v>3</v>
      </c>
      <c r="K8683" s="2">
        <v>88.07</v>
      </c>
    </row>
    <row r="8684" spans="1:11" ht="13.8" x14ac:dyDescent="0.25">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ht="13.8" x14ac:dyDescent="0.25">
      <c r="A8685" s="1">
        <v>43001</v>
      </c>
      <c r="B8685" s="3">
        <f t="shared" si="270"/>
        <v>2017</v>
      </c>
      <c r="C8685" s="3">
        <f t="shared" si="271"/>
        <v>9</v>
      </c>
      <c r="D8685" t="s">
        <v>2060</v>
      </c>
      <c r="E8685" t="s">
        <v>15</v>
      </c>
      <c r="F8685" t="s">
        <v>11</v>
      </c>
      <c r="G8685" t="s">
        <v>12</v>
      </c>
      <c r="H8685" t="s">
        <v>1365</v>
      </c>
      <c r="I8685" s="2">
        <v>20.74</v>
      </c>
      <c r="J8685" s="3">
        <v>4</v>
      </c>
      <c r="K8685" s="2">
        <v>7.26</v>
      </c>
    </row>
    <row r="8686" spans="1:11" ht="13.8" x14ac:dyDescent="0.25">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ht="13.8" x14ac:dyDescent="0.25">
      <c r="A8687" s="1">
        <v>43001</v>
      </c>
      <c r="B8687" s="3">
        <f t="shared" si="270"/>
        <v>2017</v>
      </c>
      <c r="C8687" s="3">
        <f t="shared" si="271"/>
        <v>9</v>
      </c>
      <c r="D8687" t="s">
        <v>2323</v>
      </c>
      <c r="E8687" t="s">
        <v>101</v>
      </c>
      <c r="F8687" t="s">
        <v>39</v>
      </c>
      <c r="G8687" t="s">
        <v>52</v>
      </c>
      <c r="H8687" t="s">
        <v>2656</v>
      </c>
      <c r="I8687" s="2">
        <v>199.95</v>
      </c>
      <c r="J8687" s="3">
        <v>5</v>
      </c>
      <c r="K8687" s="2">
        <v>63.98</v>
      </c>
    </row>
    <row r="8688" spans="1:11" ht="13.8" x14ac:dyDescent="0.25">
      <c r="A8688" s="1">
        <v>43001</v>
      </c>
      <c r="B8688" s="3">
        <f t="shared" si="270"/>
        <v>2017</v>
      </c>
      <c r="C8688" s="3">
        <f t="shared" si="271"/>
        <v>9</v>
      </c>
      <c r="D8688" t="s">
        <v>2323</v>
      </c>
      <c r="E8688" t="s">
        <v>101</v>
      </c>
      <c r="F8688" t="s">
        <v>11</v>
      </c>
      <c r="G8688" t="s">
        <v>12</v>
      </c>
      <c r="H8688" t="s">
        <v>28</v>
      </c>
      <c r="I8688" s="2">
        <v>12.96</v>
      </c>
      <c r="J8688" s="3">
        <v>2</v>
      </c>
      <c r="K8688" s="2">
        <v>6.22</v>
      </c>
    </row>
    <row r="8689" spans="1:11" ht="13.8" x14ac:dyDescent="0.25">
      <c r="A8689" s="1">
        <v>43001</v>
      </c>
      <c r="B8689" s="3">
        <f t="shared" si="270"/>
        <v>2017</v>
      </c>
      <c r="C8689" s="3">
        <f t="shared" si="271"/>
        <v>9</v>
      </c>
      <c r="D8689" t="s">
        <v>824</v>
      </c>
      <c r="E8689" t="s">
        <v>27</v>
      </c>
      <c r="F8689" t="s">
        <v>11</v>
      </c>
      <c r="G8689" t="s">
        <v>12</v>
      </c>
      <c r="H8689" t="s">
        <v>335</v>
      </c>
      <c r="I8689" s="2">
        <v>211.04</v>
      </c>
      <c r="J8689" s="3">
        <v>8</v>
      </c>
      <c r="K8689" s="2">
        <v>97.08</v>
      </c>
    </row>
    <row r="8690" spans="1:11" ht="13.8" x14ac:dyDescent="0.25">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ht="13.8" x14ac:dyDescent="0.25">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ht="13.8" x14ac:dyDescent="0.25">
      <c r="A8692" s="1">
        <v>43001</v>
      </c>
      <c r="B8692" s="3">
        <f t="shared" si="270"/>
        <v>2017</v>
      </c>
      <c r="C8692" s="3">
        <f t="shared" si="271"/>
        <v>9</v>
      </c>
      <c r="D8692" t="s">
        <v>727</v>
      </c>
      <c r="E8692" t="s">
        <v>10</v>
      </c>
      <c r="F8692" t="s">
        <v>11</v>
      </c>
      <c r="G8692" t="s">
        <v>12</v>
      </c>
      <c r="H8692" t="s">
        <v>1147</v>
      </c>
      <c r="I8692" s="2">
        <v>9.25</v>
      </c>
      <c r="J8692" s="3">
        <v>2</v>
      </c>
      <c r="K8692" s="2">
        <v>3.35</v>
      </c>
    </row>
    <row r="8693" spans="1:11" ht="13.8" x14ac:dyDescent="0.25">
      <c r="A8693" s="1">
        <v>43002</v>
      </c>
      <c r="B8693" s="3">
        <f t="shared" si="270"/>
        <v>2017</v>
      </c>
      <c r="C8693" s="3">
        <f t="shared" si="271"/>
        <v>9</v>
      </c>
      <c r="D8693" t="s">
        <v>72</v>
      </c>
      <c r="E8693" t="s">
        <v>123</v>
      </c>
      <c r="F8693" t="s">
        <v>39</v>
      </c>
      <c r="G8693" t="s">
        <v>52</v>
      </c>
      <c r="H8693" t="s">
        <v>946</v>
      </c>
      <c r="I8693" s="2">
        <v>17.88</v>
      </c>
      <c r="J8693" s="3">
        <v>3</v>
      </c>
      <c r="K8693" s="2">
        <v>2.46</v>
      </c>
    </row>
    <row r="8694" spans="1:11" ht="13.8" x14ac:dyDescent="0.25">
      <c r="A8694" s="1">
        <v>43002</v>
      </c>
      <c r="B8694" s="3">
        <f t="shared" si="270"/>
        <v>2017</v>
      </c>
      <c r="C8694" s="3">
        <f t="shared" si="271"/>
        <v>9</v>
      </c>
      <c r="D8694" t="s">
        <v>72</v>
      </c>
      <c r="E8694" t="s">
        <v>123</v>
      </c>
      <c r="F8694" t="s">
        <v>11</v>
      </c>
      <c r="G8694" t="s">
        <v>16</v>
      </c>
      <c r="H8694" t="s">
        <v>814</v>
      </c>
      <c r="I8694" s="2">
        <v>235.94</v>
      </c>
      <c r="J8694" s="3">
        <v>3</v>
      </c>
      <c r="K8694" s="2">
        <v>85.53</v>
      </c>
    </row>
    <row r="8695" spans="1:11" ht="13.8" x14ac:dyDescent="0.25">
      <c r="A8695" s="1">
        <v>43002</v>
      </c>
      <c r="B8695" s="3">
        <f t="shared" si="270"/>
        <v>2017</v>
      </c>
      <c r="C8695" s="3">
        <f t="shared" si="271"/>
        <v>9</v>
      </c>
      <c r="D8695" t="s">
        <v>2308</v>
      </c>
      <c r="E8695" t="s">
        <v>78</v>
      </c>
      <c r="F8695" t="s">
        <v>34</v>
      </c>
      <c r="G8695" t="s">
        <v>47</v>
      </c>
      <c r="H8695" t="s">
        <v>1545</v>
      </c>
      <c r="I8695" s="2">
        <v>103.06</v>
      </c>
      <c r="J8695" s="3">
        <v>3</v>
      </c>
      <c r="K8695" s="2">
        <v>24.48</v>
      </c>
    </row>
    <row r="8696" spans="1:11" ht="13.8" x14ac:dyDescent="0.25">
      <c r="A8696" s="1">
        <v>43002</v>
      </c>
      <c r="B8696" s="3">
        <f t="shared" si="270"/>
        <v>2017</v>
      </c>
      <c r="C8696" s="3">
        <f t="shared" si="271"/>
        <v>9</v>
      </c>
      <c r="D8696" t="s">
        <v>427</v>
      </c>
      <c r="E8696" t="s">
        <v>315</v>
      </c>
      <c r="F8696" t="s">
        <v>39</v>
      </c>
      <c r="G8696" t="s">
        <v>52</v>
      </c>
      <c r="H8696" t="s">
        <v>2229</v>
      </c>
      <c r="I8696" s="2">
        <v>72</v>
      </c>
      <c r="J8696" s="3">
        <v>4</v>
      </c>
      <c r="K8696" s="2">
        <v>12.96</v>
      </c>
    </row>
    <row r="8697" spans="1:11" ht="13.8" x14ac:dyDescent="0.25">
      <c r="A8697" s="1">
        <v>43002</v>
      </c>
      <c r="B8697" s="3">
        <f t="shared" si="270"/>
        <v>2017</v>
      </c>
      <c r="C8697" s="3">
        <f t="shared" si="271"/>
        <v>9</v>
      </c>
      <c r="D8697" t="s">
        <v>427</v>
      </c>
      <c r="E8697" t="s">
        <v>315</v>
      </c>
      <c r="F8697" t="s">
        <v>39</v>
      </c>
      <c r="G8697" t="s">
        <v>52</v>
      </c>
      <c r="H8697" t="s">
        <v>2353</v>
      </c>
      <c r="I8697" s="2">
        <v>655.9</v>
      </c>
      <c r="J8697" s="3">
        <v>5</v>
      </c>
      <c r="K8697" s="2">
        <v>275.48</v>
      </c>
    </row>
    <row r="8698" spans="1:11" ht="13.8" x14ac:dyDescent="0.25">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ht="13.8" x14ac:dyDescent="0.25">
      <c r="A8699" s="1">
        <v>43002</v>
      </c>
      <c r="B8699" s="3">
        <f t="shared" si="270"/>
        <v>2017</v>
      </c>
      <c r="C8699" s="3">
        <f t="shared" si="271"/>
        <v>9</v>
      </c>
      <c r="D8699" t="s">
        <v>2585</v>
      </c>
      <c r="E8699" t="s">
        <v>78</v>
      </c>
      <c r="F8699" t="s">
        <v>39</v>
      </c>
      <c r="G8699" t="s">
        <v>40</v>
      </c>
      <c r="H8699" t="s">
        <v>676</v>
      </c>
      <c r="I8699" s="2">
        <v>1169.69</v>
      </c>
      <c r="J8699" s="3">
        <v>3</v>
      </c>
      <c r="K8699" s="2">
        <v>-253.43</v>
      </c>
    </row>
    <row r="8700" spans="1:11" ht="13.8" x14ac:dyDescent="0.25">
      <c r="A8700" s="1">
        <v>43002</v>
      </c>
      <c r="B8700" s="3">
        <f t="shared" si="270"/>
        <v>2017</v>
      </c>
      <c r="C8700" s="3">
        <f t="shared" si="271"/>
        <v>9</v>
      </c>
      <c r="D8700" t="s">
        <v>2065</v>
      </c>
      <c r="E8700" t="s">
        <v>30</v>
      </c>
      <c r="F8700" t="s">
        <v>11</v>
      </c>
      <c r="G8700" t="s">
        <v>18</v>
      </c>
      <c r="H8700" t="s">
        <v>1656</v>
      </c>
      <c r="I8700" s="2">
        <v>40.29</v>
      </c>
      <c r="J8700" s="3">
        <v>3</v>
      </c>
      <c r="K8700" s="2">
        <v>10.07</v>
      </c>
    </row>
    <row r="8701" spans="1:11" ht="13.8" x14ac:dyDescent="0.25">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ht="13.8" x14ac:dyDescent="0.25">
      <c r="A8702" s="1">
        <v>43002</v>
      </c>
      <c r="B8702" s="3">
        <f t="shared" si="270"/>
        <v>2017</v>
      </c>
      <c r="C8702" s="3">
        <f t="shared" si="271"/>
        <v>9</v>
      </c>
      <c r="D8702" t="s">
        <v>788</v>
      </c>
      <c r="E8702" t="s">
        <v>434</v>
      </c>
      <c r="F8702" t="s">
        <v>39</v>
      </c>
      <c r="G8702" t="s">
        <v>40</v>
      </c>
      <c r="H8702" t="s">
        <v>287</v>
      </c>
      <c r="I8702" s="2">
        <v>391.98</v>
      </c>
      <c r="J8702" s="3">
        <v>2</v>
      </c>
      <c r="K8702" s="2">
        <v>109.75</v>
      </c>
    </row>
    <row r="8703" spans="1:11" ht="13.8" x14ac:dyDescent="0.25">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ht="13.8" x14ac:dyDescent="0.25">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ht="13.8" x14ac:dyDescent="0.25">
      <c r="A8705" s="1">
        <v>43002</v>
      </c>
      <c r="B8705" s="3">
        <f t="shared" si="270"/>
        <v>2017</v>
      </c>
      <c r="C8705" s="3">
        <f t="shared" si="271"/>
        <v>9</v>
      </c>
      <c r="D8705" t="s">
        <v>1327</v>
      </c>
      <c r="E8705" t="s">
        <v>27</v>
      </c>
      <c r="F8705" t="s">
        <v>39</v>
      </c>
      <c r="G8705" t="s">
        <v>302</v>
      </c>
      <c r="H8705" t="s">
        <v>2706</v>
      </c>
      <c r="I8705" s="2">
        <v>506.28</v>
      </c>
      <c r="J8705" s="3">
        <v>3</v>
      </c>
      <c r="K8705" s="2">
        <v>177.2</v>
      </c>
    </row>
    <row r="8706" spans="1:11" ht="13.8" x14ac:dyDescent="0.25">
      <c r="A8706" s="1">
        <v>43002</v>
      </c>
      <c r="B8706" s="3">
        <f t="shared" si="270"/>
        <v>2017</v>
      </c>
      <c r="C8706" s="3">
        <f t="shared" si="271"/>
        <v>9</v>
      </c>
      <c r="D8706" t="s">
        <v>1181</v>
      </c>
      <c r="E8706" t="s">
        <v>123</v>
      </c>
      <c r="F8706" t="s">
        <v>39</v>
      </c>
      <c r="G8706" t="s">
        <v>40</v>
      </c>
      <c r="H8706" t="s">
        <v>1306</v>
      </c>
      <c r="I8706" s="2">
        <v>383.96</v>
      </c>
      <c r="J8706" s="3">
        <v>5</v>
      </c>
      <c r="K8706" s="2">
        <v>38.4</v>
      </c>
    </row>
    <row r="8707" spans="1:11" ht="13.8" x14ac:dyDescent="0.25">
      <c r="A8707" s="1">
        <v>43002</v>
      </c>
      <c r="B8707" s="3">
        <f t="shared" ref="B8707:B8770" si="272">YEAR(A8707)</f>
        <v>2017</v>
      </c>
      <c r="C8707" s="3">
        <f t="shared" ref="C8707:C8770" si="273">MONTH(A8707)</f>
        <v>9</v>
      </c>
      <c r="D8707" t="s">
        <v>1181</v>
      </c>
      <c r="E8707" t="s">
        <v>123</v>
      </c>
      <c r="F8707" t="s">
        <v>11</v>
      </c>
      <c r="G8707" t="s">
        <v>20</v>
      </c>
      <c r="H8707" t="s">
        <v>2119</v>
      </c>
      <c r="I8707" s="2">
        <v>15.57</v>
      </c>
      <c r="J8707" s="3">
        <v>3</v>
      </c>
      <c r="K8707" s="2">
        <v>-11.42</v>
      </c>
    </row>
    <row r="8708" spans="1:11" ht="13.8" x14ac:dyDescent="0.25">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ht="13.8" x14ac:dyDescent="0.25">
      <c r="A8709" s="1">
        <v>43002</v>
      </c>
      <c r="B8709" s="3">
        <f t="shared" si="272"/>
        <v>2017</v>
      </c>
      <c r="C8709" s="3">
        <f t="shared" si="273"/>
        <v>9</v>
      </c>
      <c r="D8709" t="s">
        <v>1385</v>
      </c>
      <c r="E8709" t="s">
        <v>30</v>
      </c>
      <c r="F8709" t="s">
        <v>11</v>
      </c>
      <c r="G8709" t="s">
        <v>18</v>
      </c>
      <c r="H8709" t="s">
        <v>2422</v>
      </c>
      <c r="I8709" s="2">
        <v>15.51</v>
      </c>
      <c r="J8709" s="3">
        <v>1</v>
      </c>
      <c r="K8709" s="2">
        <v>3.88</v>
      </c>
    </row>
    <row r="8710" spans="1:11" ht="13.8" x14ac:dyDescent="0.25">
      <c r="A8710" s="1">
        <v>43002</v>
      </c>
      <c r="B8710" s="3">
        <f t="shared" si="272"/>
        <v>2017</v>
      </c>
      <c r="C8710" s="3">
        <f t="shared" si="273"/>
        <v>9</v>
      </c>
      <c r="D8710" t="s">
        <v>1385</v>
      </c>
      <c r="E8710" t="s">
        <v>30</v>
      </c>
      <c r="F8710" t="s">
        <v>39</v>
      </c>
      <c r="G8710" t="s">
        <v>40</v>
      </c>
      <c r="H8710" t="s">
        <v>704</v>
      </c>
      <c r="I8710" s="2">
        <v>89.9</v>
      </c>
      <c r="J8710" s="3">
        <v>2</v>
      </c>
      <c r="K8710" s="2">
        <v>25.17</v>
      </c>
    </row>
    <row r="8711" spans="1:11" ht="13.8" x14ac:dyDescent="0.25">
      <c r="A8711" s="1">
        <v>43002</v>
      </c>
      <c r="B8711" s="3">
        <f t="shared" si="272"/>
        <v>2017</v>
      </c>
      <c r="C8711" s="3">
        <f t="shared" si="273"/>
        <v>9</v>
      </c>
      <c r="D8711" t="s">
        <v>1385</v>
      </c>
      <c r="E8711" t="s">
        <v>30</v>
      </c>
      <c r="F8711" t="s">
        <v>11</v>
      </c>
      <c r="G8711" t="s">
        <v>24</v>
      </c>
      <c r="H8711" t="s">
        <v>2028</v>
      </c>
      <c r="I8711" s="2">
        <v>14.28</v>
      </c>
      <c r="J8711" s="3">
        <v>4</v>
      </c>
      <c r="K8711" s="2">
        <v>3.71</v>
      </c>
    </row>
    <row r="8712" spans="1:11" ht="13.8" x14ac:dyDescent="0.25">
      <c r="A8712" s="1">
        <v>43002</v>
      </c>
      <c r="B8712" s="3">
        <f t="shared" si="272"/>
        <v>2017</v>
      </c>
      <c r="C8712" s="3">
        <f t="shared" si="273"/>
        <v>9</v>
      </c>
      <c r="D8712" t="s">
        <v>1385</v>
      </c>
      <c r="E8712" t="s">
        <v>30</v>
      </c>
      <c r="F8712" t="s">
        <v>11</v>
      </c>
      <c r="G8712" t="s">
        <v>24</v>
      </c>
      <c r="H8712" t="s">
        <v>386</v>
      </c>
      <c r="I8712" s="2">
        <v>12.72</v>
      </c>
      <c r="J8712" s="3">
        <v>3</v>
      </c>
      <c r="K8712" s="2">
        <v>4.96</v>
      </c>
    </row>
    <row r="8713" spans="1:11" ht="13.8" x14ac:dyDescent="0.25">
      <c r="A8713" s="1">
        <v>43002</v>
      </c>
      <c r="B8713" s="3">
        <f t="shared" si="272"/>
        <v>2017</v>
      </c>
      <c r="C8713" s="3">
        <f t="shared" si="273"/>
        <v>9</v>
      </c>
      <c r="D8713" t="s">
        <v>1385</v>
      </c>
      <c r="E8713" t="s">
        <v>30</v>
      </c>
      <c r="F8713" t="s">
        <v>11</v>
      </c>
      <c r="G8713" t="s">
        <v>16</v>
      </c>
      <c r="H8713" t="s">
        <v>2077</v>
      </c>
      <c r="I8713" s="2">
        <v>15.75</v>
      </c>
      <c r="J8713" s="3">
        <v>5</v>
      </c>
      <c r="K8713" s="2">
        <v>7.56</v>
      </c>
    </row>
    <row r="8714" spans="1:11" ht="13.8" x14ac:dyDescent="0.25">
      <c r="A8714" s="1">
        <v>43002</v>
      </c>
      <c r="B8714" s="3">
        <f t="shared" si="272"/>
        <v>2017</v>
      </c>
      <c r="C8714" s="3">
        <f t="shared" si="273"/>
        <v>9</v>
      </c>
      <c r="D8714" t="s">
        <v>2071</v>
      </c>
      <c r="E8714" t="s">
        <v>15</v>
      </c>
      <c r="F8714" t="s">
        <v>34</v>
      </c>
      <c r="G8714" t="s">
        <v>35</v>
      </c>
      <c r="H8714" t="s">
        <v>572</v>
      </c>
      <c r="I8714" s="2">
        <v>520.46</v>
      </c>
      <c r="J8714" s="3">
        <v>2</v>
      </c>
      <c r="K8714" s="2">
        <v>-14.87</v>
      </c>
    </row>
    <row r="8715" spans="1:11" ht="13.8" x14ac:dyDescent="0.25">
      <c r="A8715" s="1">
        <v>43002</v>
      </c>
      <c r="B8715" s="3">
        <f t="shared" si="272"/>
        <v>2017</v>
      </c>
      <c r="C8715" s="3">
        <f t="shared" si="273"/>
        <v>9</v>
      </c>
      <c r="D8715" t="s">
        <v>2071</v>
      </c>
      <c r="E8715" t="s">
        <v>15</v>
      </c>
      <c r="F8715" t="s">
        <v>11</v>
      </c>
      <c r="G8715" t="s">
        <v>12</v>
      </c>
      <c r="H8715" t="s">
        <v>1499</v>
      </c>
      <c r="I8715" s="2">
        <v>11.42</v>
      </c>
      <c r="J8715" s="3">
        <v>3</v>
      </c>
      <c r="K8715" s="2">
        <v>3.71</v>
      </c>
    </row>
    <row r="8716" spans="1:11" ht="13.8" x14ac:dyDescent="0.25">
      <c r="A8716" s="1">
        <v>43002</v>
      </c>
      <c r="B8716" s="3">
        <f t="shared" si="272"/>
        <v>2017</v>
      </c>
      <c r="C8716" s="3">
        <f t="shared" si="273"/>
        <v>9</v>
      </c>
      <c r="D8716" t="s">
        <v>2083</v>
      </c>
      <c r="E8716" t="s">
        <v>27</v>
      </c>
      <c r="F8716" t="s">
        <v>11</v>
      </c>
      <c r="G8716" t="s">
        <v>12</v>
      </c>
      <c r="H8716" t="s">
        <v>2582</v>
      </c>
      <c r="I8716" s="2">
        <v>31.08</v>
      </c>
      <c r="J8716" s="3">
        <v>6</v>
      </c>
      <c r="K8716" s="2">
        <v>15.23</v>
      </c>
    </row>
    <row r="8717" spans="1:11" ht="13.8" x14ac:dyDescent="0.25">
      <c r="A8717" s="1">
        <v>43002</v>
      </c>
      <c r="B8717" s="3">
        <f t="shared" si="272"/>
        <v>2017</v>
      </c>
      <c r="C8717" s="3">
        <f t="shared" si="273"/>
        <v>9</v>
      </c>
      <c r="D8717" t="s">
        <v>2083</v>
      </c>
      <c r="E8717" t="s">
        <v>27</v>
      </c>
      <c r="F8717" t="s">
        <v>11</v>
      </c>
      <c r="G8717" t="s">
        <v>200</v>
      </c>
      <c r="H8717" t="s">
        <v>1292</v>
      </c>
      <c r="I8717" s="2">
        <v>7.3</v>
      </c>
      <c r="J8717" s="3">
        <v>2</v>
      </c>
      <c r="K8717" s="2">
        <v>2.19</v>
      </c>
    </row>
    <row r="8718" spans="1:11" ht="13.8" x14ac:dyDescent="0.25">
      <c r="A8718" s="1">
        <v>43003</v>
      </c>
      <c r="B8718" s="3">
        <f t="shared" si="272"/>
        <v>2017</v>
      </c>
      <c r="C8718" s="3">
        <f t="shared" si="273"/>
        <v>9</v>
      </c>
      <c r="D8718" t="s">
        <v>2212</v>
      </c>
      <c r="E8718" t="s">
        <v>149</v>
      </c>
      <c r="F8718" t="s">
        <v>11</v>
      </c>
      <c r="G8718" t="s">
        <v>16</v>
      </c>
      <c r="H8718" t="s">
        <v>1709</v>
      </c>
      <c r="I8718" s="2">
        <v>20.7</v>
      </c>
      <c r="J8718" s="3">
        <v>2</v>
      </c>
      <c r="K8718" s="2">
        <v>9.94</v>
      </c>
    </row>
    <row r="8719" spans="1:11" ht="13.8" x14ac:dyDescent="0.25">
      <c r="A8719" s="1">
        <v>43003</v>
      </c>
      <c r="B8719" s="3">
        <f t="shared" si="272"/>
        <v>2017</v>
      </c>
      <c r="C8719" s="3">
        <f t="shared" si="273"/>
        <v>9</v>
      </c>
      <c r="D8719" t="s">
        <v>2212</v>
      </c>
      <c r="E8719" t="s">
        <v>149</v>
      </c>
      <c r="F8719" t="s">
        <v>34</v>
      </c>
      <c r="G8719" t="s">
        <v>35</v>
      </c>
      <c r="H8719" t="s">
        <v>2182</v>
      </c>
      <c r="I8719" s="2">
        <v>488.65</v>
      </c>
      <c r="J8719" s="3">
        <v>3</v>
      </c>
      <c r="K8719" s="2">
        <v>86.87</v>
      </c>
    </row>
    <row r="8720" spans="1:11" ht="13.8" x14ac:dyDescent="0.25">
      <c r="A8720" s="1">
        <v>43003</v>
      </c>
      <c r="B8720" s="3">
        <f t="shared" si="272"/>
        <v>2017</v>
      </c>
      <c r="C8720" s="3">
        <f t="shared" si="273"/>
        <v>9</v>
      </c>
      <c r="D8720" t="s">
        <v>2212</v>
      </c>
      <c r="E8720" t="s">
        <v>149</v>
      </c>
      <c r="F8720" t="s">
        <v>11</v>
      </c>
      <c r="G8720" t="s">
        <v>24</v>
      </c>
      <c r="H8720" t="s">
        <v>326</v>
      </c>
      <c r="I8720" s="2">
        <v>5.56</v>
      </c>
      <c r="J8720" s="3">
        <v>2</v>
      </c>
      <c r="K8720" s="2">
        <v>1.45</v>
      </c>
    </row>
    <row r="8721" spans="1:11" ht="13.8" x14ac:dyDescent="0.25">
      <c r="A8721" s="1">
        <v>43003</v>
      </c>
      <c r="B8721" s="3">
        <f t="shared" si="272"/>
        <v>2017</v>
      </c>
      <c r="C8721" s="3">
        <f t="shared" si="273"/>
        <v>9</v>
      </c>
      <c r="D8721" t="s">
        <v>2212</v>
      </c>
      <c r="E8721" t="s">
        <v>149</v>
      </c>
      <c r="F8721" t="s">
        <v>34</v>
      </c>
      <c r="G8721" t="s">
        <v>47</v>
      </c>
      <c r="H8721" t="s">
        <v>281</v>
      </c>
      <c r="I8721" s="2">
        <v>47.12</v>
      </c>
      <c r="J8721" s="3">
        <v>8</v>
      </c>
      <c r="K8721" s="2">
        <v>20.73</v>
      </c>
    </row>
    <row r="8722" spans="1:11" ht="13.8" x14ac:dyDescent="0.25">
      <c r="A8722" s="1">
        <v>43003</v>
      </c>
      <c r="B8722" s="3">
        <f t="shared" si="272"/>
        <v>2017</v>
      </c>
      <c r="C8722" s="3">
        <f t="shared" si="273"/>
        <v>9</v>
      </c>
      <c r="D8722" t="s">
        <v>630</v>
      </c>
      <c r="E8722" t="s">
        <v>315</v>
      </c>
      <c r="F8722" t="s">
        <v>11</v>
      </c>
      <c r="G8722" t="s">
        <v>20</v>
      </c>
      <c r="H8722" t="s">
        <v>555</v>
      </c>
      <c r="I8722" s="2">
        <v>8.26</v>
      </c>
      <c r="J8722" s="3">
        <v>2</v>
      </c>
      <c r="K8722" s="2">
        <v>3.88</v>
      </c>
    </row>
    <row r="8723" spans="1:11" ht="13.8" x14ac:dyDescent="0.25">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ht="13.8" x14ac:dyDescent="0.25">
      <c r="A8724" s="1">
        <v>43003</v>
      </c>
      <c r="B8724" s="3">
        <f t="shared" si="272"/>
        <v>2017</v>
      </c>
      <c r="C8724" s="3">
        <f t="shared" si="273"/>
        <v>9</v>
      </c>
      <c r="D8724" t="s">
        <v>2474</v>
      </c>
      <c r="E8724" t="s">
        <v>78</v>
      </c>
      <c r="F8724" t="s">
        <v>39</v>
      </c>
      <c r="G8724" t="s">
        <v>52</v>
      </c>
      <c r="H8724" t="s">
        <v>84</v>
      </c>
      <c r="I8724" s="2">
        <v>119.96</v>
      </c>
      <c r="J8724" s="3">
        <v>5</v>
      </c>
      <c r="K8724" s="2">
        <v>35.99</v>
      </c>
    </row>
    <row r="8725" spans="1:11" ht="13.8" x14ac:dyDescent="0.25">
      <c r="A8725" s="1">
        <v>43003</v>
      </c>
      <c r="B8725" s="3">
        <f t="shared" si="272"/>
        <v>2017</v>
      </c>
      <c r="C8725" s="3">
        <f t="shared" si="273"/>
        <v>9</v>
      </c>
      <c r="D8725" t="s">
        <v>2474</v>
      </c>
      <c r="E8725" t="s">
        <v>78</v>
      </c>
      <c r="F8725" t="s">
        <v>11</v>
      </c>
      <c r="G8725" t="s">
        <v>24</v>
      </c>
      <c r="H8725" t="s">
        <v>2084</v>
      </c>
      <c r="I8725" s="2">
        <v>10.61</v>
      </c>
      <c r="J8725" s="3">
        <v>6</v>
      </c>
      <c r="K8725" s="2">
        <v>0.93</v>
      </c>
    </row>
    <row r="8726" spans="1:11" ht="13.8" x14ac:dyDescent="0.25">
      <c r="A8726" s="1">
        <v>43003</v>
      </c>
      <c r="B8726" s="3">
        <f t="shared" si="272"/>
        <v>2017</v>
      </c>
      <c r="C8726" s="3">
        <f t="shared" si="273"/>
        <v>9</v>
      </c>
      <c r="D8726" t="s">
        <v>1483</v>
      </c>
      <c r="E8726" t="s">
        <v>515</v>
      </c>
      <c r="F8726" t="s">
        <v>11</v>
      </c>
      <c r="G8726" t="s">
        <v>18</v>
      </c>
      <c r="H8726" t="s">
        <v>1453</v>
      </c>
      <c r="I8726" s="2">
        <v>39.9</v>
      </c>
      <c r="J8726" s="3">
        <v>5</v>
      </c>
      <c r="K8726" s="2">
        <v>10.37</v>
      </c>
    </row>
    <row r="8727" spans="1:11" ht="13.8" x14ac:dyDescent="0.25">
      <c r="A8727" s="1">
        <v>43003</v>
      </c>
      <c r="B8727" s="3">
        <f t="shared" si="272"/>
        <v>2017</v>
      </c>
      <c r="C8727" s="3">
        <f t="shared" si="273"/>
        <v>9</v>
      </c>
      <c r="D8727" t="s">
        <v>1005</v>
      </c>
      <c r="E8727" t="s">
        <v>55</v>
      </c>
      <c r="F8727" t="s">
        <v>11</v>
      </c>
      <c r="G8727" t="s">
        <v>18</v>
      </c>
      <c r="H8727" t="s">
        <v>2005</v>
      </c>
      <c r="I8727" s="2">
        <v>177.55</v>
      </c>
      <c r="J8727" s="3">
        <v>5</v>
      </c>
      <c r="K8727" s="2">
        <v>47.94</v>
      </c>
    </row>
    <row r="8728" spans="1:11" ht="13.8" x14ac:dyDescent="0.25">
      <c r="A8728" s="1">
        <v>43003</v>
      </c>
      <c r="B8728" s="3">
        <f t="shared" si="272"/>
        <v>2017</v>
      </c>
      <c r="C8728" s="3">
        <f t="shared" si="273"/>
        <v>9</v>
      </c>
      <c r="D8728" t="s">
        <v>1631</v>
      </c>
      <c r="E8728" t="s">
        <v>23</v>
      </c>
      <c r="F8728" t="s">
        <v>11</v>
      </c>
      <c r="G8728" t="s">
        <v>20</v>
      </c>
      <c r="H8728" t="s">
        <v>80</v>
      </c>
      <c r="I8728" s="2">
        <v>8.6</v>
      </c>
      <c r="J8728" s="3">
        <v>5</v>
      </c>
      <c r="K8728" s="2">
        <v>-6.3</v>
      </c>
    </row>
    <row r="8729" spans="1:11" ht="13.8" x14ac:dyDescent="0.25">
      <c r="A8729" s="1">
        <v>43003</v>
      </c>
      <c r="B8729" s="3">
        <f t="shared" si="272"/>
        <v>2017</v>
      </c>
      <c r="C8729" s="3">
        <f t="shared" si="273"/>
        <v>9</v>
      </c>
      <c r="D8729" t="s">
        <v>1631</v>
      </c>
      <c r="E8729" t="s">
        <v>23</v>
      </c>
      <c r="F8729" t="s">
        <v>11</v>
      </c>
      <c r="G8729" t="s">
        <v>200</v>
      </c>
      <c r="H8729" t="s">
        <v>201</v>
      </c>
      <c r="I8729" s="2">
        <v>190.9</v>
      </c>
      <c r="J8729" s="3">
        <v>2</v>
      </c>
      <c r="K8729" s="2">
        <v>-42.95</v>
      </c>
    </row>
    <row r="8730" spans="1:11" ht="13.8" x14ac:dyDescent="0.25">
      <c r="A8730" s="1">
        <v>43003</v>
      </c>
      <c r="B8730" s="3">
        <f t="shared" si="272"/>
        <v>2017</v>
      </c>
      <c r="C8730" s="3">
        <f t="shared" si="273"/>
        <v>9</v>
      </c>
      <c r="D8730" t="s">
        <v>139</v>
      </c>
      <c r="E8730" t="s">
        <v>78</v>
      </c>
      <c r="F8730" t="s">
        <v>11</v>
      </c>
      <c r="G8730" t="s">
        <v>63</v>
      </c>
      <c r="H8730" t="s">
        <v>770</v>
      </c>
      <c r="I8730" s="2">
        <v>24.45</v>
      </c>
      <c r="J8730" s="3">
        <v>4</v>
      </c>
      <c r="K8730" s="2">
        <v>8.86</v>
      </c>
    </row>
    <row r="8731" spans="1:11" ht="13.8" x14ac:dyDescent="0.25">
      <c r="A8731" s="1">
        <v>43004</v>
      </c>
      <c r="B8731" s="3">
        <f t="shared" si="272"/>
        <v>2017</v>
      </c>
      <c r="C8731" s="3">
        <f t="shared" si="273"/>
        <v>9</v>
      </c>
      <c r="D8731" t="s">
        <v>2259</v>
      </c>
      <c r="E8731" t="s">
        <v>123</v>
      </c>
      <c r="F8731" t="s">
        <v>34</v>
      </c>
      <c r="G8731" t="s">
        <v>35</v>
      </c>
      <c r="H8731" t="s">
        <v>1435</v>
      </c>
      <c r="I8731" s="2">
        <v>419.14</v>
      </c>
      <c r="J8731" s="3">
        <v>4</v>
      </c>
      <c r="K8731" s="2">
        <v>-57.63</v>
      </c>
    </row>
    <row r="8732" spans="1:11" ht="13.8" x14ac:dyDescent="0.25">
      <c r="A8732" s="1">
        <v>43004</v>
      </c>
      <c r="B8732" s="3">
        <f t="shared" si="272"/>
        <v>2017</v>
      </c>
      <c r="C8732" s="3">
        <f t="shared" si="273"/>
        <v>9</v>
      </c>
      <c r="D8732" t="s">
        <v>498</v>
      </c>
      <c r="E8732" t="s">
        <v>27</v>
      </c>
      <c r="F8732" t="s">
        <v>11</v>
      </c>
      <c r="G8732" t="s">
        <v>63</v>
      </c>
      <c r="H8732" t="s">
        <v>64</v>
      </c>
      <c r="I8732" s="2">
        <v>71.88</v>
      </c>
      <c r="J8732" s="3">
        <v>6</v>
      </c>
      <c r="K8732" s="2">
        <v>33.06</v>
      </c>
    </row>
    <row r="8733" spans="1:11" ht="13.8" x14ac:dyDescent="0.25">
      <c r="A8733" s="1">
        <v>43004</v>
      </c>
      <c r="B8733" s="3">
        <f t="shared" si="272"/>
        <v>2017</v>
      </c>
      <c r="C8733" s="3">
        <f t="shared" si="273"/>
        <v>9</v>
      </c>
      <c r="D8733" t="s">
        <v>498</v>
      </c>
      <c r="E8733" t="s">
        <v>27</v>
      </c>
      <c r="F8733" t="s">
        <v>34</v>
      </c>
      <c r="G8733" t="s">
        <v>47</v>
      </c>
      <c r="H8733" t="s">
        <v>1790</v>
      </c>
      <c r="I8733" s="2">
        <v>9.24</v>
      </c>
      <c r="J8733" s="3">
        <v>3</v>
      </c>
      <c r="K8733" s="2">
        <v>2.96</v>
      </c>
    </row>
    <row r="8734" spans="1:11" ht="13.8" x14ac:dyDescent="0.25">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ht="13.8" x14ac:dyDescent="0.25">
      <c r="A8735" s="1">
        <v>43004</v>
      </c>
      <c r="B8735" s="3">
        <f t="shared" si="272"/>
        <v>2017</v>
      </c>
      <c r="C8735" s="3">
        <f t="shared" si="273"/>
        <v>9</v>
      </c>
      <c r="D8735" t="s">
        <v>498</v>
      </c>
      <c r="E8735" t="s">
        <v>27</v>
      </c>
      <c r="F8735" t="s">
        <v>11</v>
      </c>
      <c r="G8735" t="s">
        <v>20</v>
      </c>
      <c r="H8735" t="s">
        <v>1185</v>
      </c>
      <c r="I8735" s="2">
        <v>17.04</v>
      </c>
      <c r="J8735" s="3">
        <v>3</v>
      </c>
      <c r="K8735" s="2">
        <v>5.54</v>
      </c>
    </row>
    <row r="8736" spans="1:11" ht="13.8" x14ac:dyDescent="0.25">
      <c r="A8736" s="1">
        <v>43004</v>
      </c>
      <c r="B8736" s="3">
        <f t="shared" si="272"/>
        <v>2017</v>
      </c>
      <c r="C8736" s="3">
        <f t="shared" si="273"/>
        <v>9</v>
      </c>
      <c r="D8736" t="s">
        <v>498</v>
      </c>
      <c r="E8736" t="s">
        <v>27</v>
      </c>
      <c r="F8736" t="s">
        <v>11</v>
      </c>
      <c r="G8736" t="s">
        <v>20</v>
      </c>
      <c r="H8736" t="s">
        <v>693</v>
      </c>
      <c r="I8736" s="2">
        <v>931.18</v>
      </c>
      <c r="J8736" s="3">
        <v>3</v>
      </c>
      <c r="K8736" s="2">
        <v>314.27</v>
      </c>
    </row>
    <row r="8737" spans="1:11" ht="13.8" x14ac:dyDescent="0.25">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ht="13.8" x14ac:dyDescent="0.25">
      <c r="A8738" s="1">
        <v>43006</v>
      </c>
      <c r="B8738" s="3">
        <f t="shared" si="272"/>
        <v>2017</v>
      </c>
      <c r="C8738" s="3">
        <f t="shared" si="273"/>
        <v>9</v>
      </c>
      <c r="D8738" t="s">
        <v>2614</v>
      </c>
      <c r="E8738" t="s">
        <v>10</v>
      </c>
      <c r="F8738" t="s">
        <v>11</v>
      </c>
      <c r="G8738" t="s">
        <v>200</v>
      </c>
      <c r="H8738" t="s">
        <v>807</v>
      </c>
      <c r="I8738" s="2">
        <v>1.74</v>
      </c>
      <c r="J8738" s="3">
        <v>1</v>
      </c>
      <c r="K8738" s="2">
        <v>-0.35</v>
      </c>
    </row>
    <row r="8739" spans="1:11" ht="13.8" x14ac:dyDescent="0.25">
      <c r="A8739" s="1">
        <v>43006</v>
      </c>
      <c r="B8739" s="3">
        <f t="shared" si="272"/>
        <v>2017</v>
      </c>
      <c r="C8739" s="3">
        <f t="shared" si="273"/>
        <v>9</v>
      </c>
      <c r="D8739" t="s">
        <v>928</v>
      </c>
      <c r="E8739" t="s">
        <v>278</v>
      </c>
      <c r="F8739" t="s">
        <v>34</v>
      </c>
      <c r="G8739" t="s">
        <v>47</v>
      </c>
      <c r="H8739" t="s">
        <v>1083</v>
      </c>
      <c r="I8739" s="2">
        <v>32.78</v>
      </c>
      <c r="J8739" s="3">
        <v>1</v>
      </c>
      <c r="K8739" s="2">
        <v>3.28</v>
      </c>
    </row>
    <row r="8740" spans="1:11" ht="13.8" x14ac:dyDescent="0.25">
      <c r="A8740" s="1">
        <v>43006</v>
      </c>
      <c r="B8740" s="3">
        <f t="shared" si="272"/>
        <v>2017</v>
      </c>
      <c r="C8740" s="3">
        <f t="shared" si="273"/>
        <v>9</v>
      </c>
      <c r="D8740" t="s">
        <v>928</v>
      </c>
      <c r="E8740" t="s">
        <v>278</v>
      </c>
      <c r="F8740" t="s">
        <v>11</v>
      </c>
      <c r="G8740" t="s">
        <v>18</v>
      </c>
      <c r="H8740" t="s">
        <v>908</v>
      </c>
      <c r="I8740" s="2">
        <v>147.18</v>
      </c>
      <c r="J8740" s="3">
        <v>2</v>
      </c>
      <c r="K8740" s="2">
        <v>-29.44</v>
      </c>
    </row>
    <row r="8741" spans="1:11" ht="13.8" x14ac:dyDescent="0.25">
      <c r="A8741" s="1">
        <v>43006</v>
      </c>
      <c r="B8741" s="3">
        <f t="shared" si="272"/>
        <v>2017</v>
      </c>
      <c r="C8741" s="3">
        <f t="shared" si="273"/>
        <v>9</v>
      </c>
      <c r="D8741" t="s">
        <v>928</v>
      </c>
      <c r="E8741" t="s">
        <v>278</v>
      </c>
      <c r="F8741" t="s">
        <v>39</v>
      </c>
      <c r="G8741" t="s">
        <v>52</v>
      </c>
      <c r="H8741" t="s">
        <v>2113</v>
      </c>
      <c r="I8741" s="2">
        <v>54.38</v>
      </c>
      <c r="J8741" s="3">
        <v>2</v>
      </c>
      <c r="K8741" s="2">
        <v>1.36</v>
      </c>
    </row>
    <row r="8742" spans="1:11" ht="13.8" x14ac:dyDescent="0.25">
      <c r="A8742" s="1">
        <v>43006</v>
      </c>
      <c r="B8742" s="3">
        <f t="shared" si="272"/>
        <v>2017</v>
      </c>
      <c r="C8742" s="3">
        <f t="shared" si="273"/>
        <v>9</v>
      </c>
      <c r="D8742" t="s">
        <v>928</v>
      </c>
      <c r="E8742" t="s">
        <v>278</v>
      </c>
      <c r="F8742" t="s">
        <v>11</v>
      </c>
      <c r="G8742" t="s">
        <v>20</v>
      </c>
      <c r="H8742" t="s">
        <v>1136</v>
      </c>
      <c r="I8742" s="2">
        <v>76.78</v>
      </c>
      <c r="J8742" s="3">
        <v>4</v>
      </c>
      <c r="K8742" s="2">
        <v>-58.86</v>
      </c>
    </row>
    <row r="8743" spans="1:11" ht="13.8" x14ac:dyDescent="0.25">
      <c r="A8743" s="1">
        <v>43006</v>
      </c>
      <c r="B8743" s="3">
        <f t="shared" si="272"/>
        <v>2017</v>
      </c>
      <c r="C8743" s="3">
        <f t="shared" si="273"/>
        <v>9</v>
      </c>
      <c r="D8743" t="s">
        <v>928</v>
      </c>
      <c r="E8743" t="s">
        <v>278</v>
      </c>
      <c r="F8743" t="s">
        <v>11</v>
      </c>
      <c r="G8743" t="s">
        <v>12</v>
      </c>
      <c r="H8743" t="s">
        <v>698</v>
      </c>
      <c r="I8743" s="2">
        <v>14.35</v>
      </c>
      <c r="J8743" s="3">
        <v>3</v>
      </c>
      <c r="K8743" s="2">
        <v>5.2</v>
      </c>
    </row>
    <row r="8744" spans="1:11" ht="13.8" x14ac:dyDescent="0.25">
      <c r="A8744" s="1">
        <v>43006</v>
      </c>
      <c r="B8744" s="3">
        <f t="shared" si="272"/>
        <v>2017</v>
      </c>
      <c r="C8744" s="3">
        <f t="shared" si="273"/>
        <v>9</v>
      </c>
      <c r="D8744" t="s">
        <v>928</v>
      </c>
      <c r="E8744" t="s">
        <v>278</v>
      </c>
      <c r="F8744" t="s">
        <v>11</v>
      </c>
      <c r="G8744" t="s">
        <v>92</v>
      </c>
      <c r="H8744" t="s">
        <v>1296</v>
      </c>
      <c r="I8744" s="2">
        <v>209.79</v>
      </c>
      <c r="J8744" s="3">
        <v>2</v>
      </c>
      <c r="K8744" s="2">
        <v>26.22</v>
      </c>
    </row>
    <row r="8745" spans="1:11" ht="13.8" x14ac:dyDescent="0.25">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ht="13.8" x14ac:dyDescent="0.25">
      <c r="A8746" s="1">
        <v>43006</v>
      </c>
      <c r="B8746" s="3">
        <f t="shared" si="272"/>
        <v>2017</v>
      </c>
      <c r="C8746" s="3">
        <f t="shared" si="273"/>
        <v>9</v>
      </c>
      <c r="D8746" t="s">
        <v>1791</v>
      </c>
      <c r="E8746" t="s">
        <v>123</v>
      </c>
      <c r="F8746" t="s">
        <v>11</v>
      </c>
      <c r="G8746" t="s">
        <v>12</v>
      </c>
      <c r="H8746" t="s">
        <v>219</v>
      </c>
      <c r="I8746" s="2">
        <v>10.37</v>
      </c>
      <c r="J8746" s="3">
        <v>2</v>
      </c>
      <c r="K8746" s="2">
        <v>3.63</v>
      </c>
    </row>
    <row r="8747" spans="1:11" ht="13.8" x14ac:dyDescent="0.25">
      <c r="A8747" s="1">
        <v>43006</v>
      </c>
      <c r="B8747" s="3">
        <f t="shared" si="272"/>
        <v>2017</v>
      </c>
      <c r="C8747" s="3">
        <f t="shared" si="273"/>
        <v>9</v>
      </c>
      <c r="D8747" t="s">
        <v>1502</v>
      </c>
      <c r="E8747" t="s">
        <v>23</v>
      </c>
      <c r="F8747" t="s">
        <v>11</v>
      </c>
      <c r="G8747" t="s">
        <v>20</v>
      </c>
      <c r="H8747" t="s">
        <v>21</v>
      </c>
      <c r="I8747" s="2">
        <v>2.66</v>
      </c>
      <c r="J8747" s="3">
        <v>1</v>
      </c>
      <c r="K8747" s="2">
        <v>-1.86</v>
      </c>
    </row>
    <row r="8748" spans="1:11" ht="13.8" x14ac:dyDescent="0.25">
      <c r="A8748" s="1">
        <v>43007</v>
      </c>
      <c r="B8748" s="3">
        <f t="shared" si="272"/>
        <v>2017</v>
      </c>
      <c r="C8748" s="3">
        <f t="shared" si="273"/>
        <v>9</v>
      </c>
      <c r="D8748" t="s">
        <v>1044</v>
      </c>
      <c r="E8748" t="s">
        <v>10</v>
      </c>
      <c r="F8748" t="s">
        <v>11</v>
      </c>
      <c r="G8748" t="s">
        <v>16</v>
      </c>
      <c r="H8748" t="s">
        <v>1336</v>
      </c>
      <c r="I8748" s="2">
        <v>7.97</v>
      </c>
      <c r="J8748" s="3">
        <v>2</v>
      </c>
      <c r="K8748" s="2">
        <v>2.59</v>
      </c>
    </row>
    <row r="8749" spans="1:11" ht="13.8" x14ac:dyDescent="0.25">
      <c r="A8749" s="1">
        <v>43007</v>
      </c>
      <c r="B8749" s="3">
        <f t="shared" si="272"/>
        <v>2017</v>
      </c>
      <c r="C8749" s="3">
        <f t="shared" si="273"/>
        <v>9</v>
      </c>
      <c r="D8749" t="s">
        <v>1044</v>
      </c>
      <c r="E8749" t="s">
        <v>10</v>
      </c>
      <c r="F8749" t="s">
        <v>11</v>
      </c>
      <c r="G8749" t="s">
        <v>63</v>
      </c>
      <c r="H8749" t="s">
        <v>785</v>
      </c>
      <c r="I8749" s="2">
        <v>27.97</v>
      </c>
      <c r="J8749" s="3">
        <v>4</v>
      </c>
      <c r="K8749" s="2">
        <v>9.44</v>
      </c>
    </row>
    <row r="8750" spans="1:11" ht="13.8" x14ac:dyDescent="0.25">
      <c r="A8750" s="1">
        <v>43007</v>
      </c>
      <c r="B8750" s="3">
        <f t="shared" si="272"/>
        <v>2017</v>
      </c>
      <c r="C8750" s="3">
        <f t="shared" si="273"/>
        <v>9</v>
      </c>
      <c r="D8750" t="s">
        <v>1044</v>
      </c>
      <c r="E8750" t="s">
        <v>10</v>
      </c>
      <c r="F8750" t="s">
        <v>39</v>
      </c>
      <c r="G8750" t="s">
        <v>302</v>
      </c>
      <c r="H8750" t="s">
        <v>2707</v>
      </c>
      <c r="I8750" s="2">
        <v>336.51</v>
      </c>
      <c r="J8750" s="3">
        <v>3</v>
      </c>
      <c r="K8750" s="2">
        <v>44.87</v>
      </c>
    </row>
    <row r="8751" spans="1:11" ht="13.8" x14ac:dyDescent="0.25">
      <c r="A8751" s="1">
        <v>43007</v>
      </c>
      <c r="B8751" s="3">
        <f t="shared" si="272"/>
        <v>2017</v>
      </c>
      <c r="C8751" s="3">
        <f t="shared" si="273"/>
        <v>9</v>
      </c>
      <c r="D8751" t="s">
        <v>1505</v>
      </c>
      <c r="E8751" t="s">
        <v>78</v>
      </c>
      <c r="F8751" t="s">
        <v>34</v>
      </c>
      <c r="G8751" t="s">
        <v>35</v>
      </c>
      <c r="H8751" t="s">
        <v>1480</v>
      </c>
      <c r="I8751" s="2">
        <v>63.69</v>
      </c>
      <c r="J8751" s="3">
        <v>1</v>
      </c>
      <c r="K8751" s="2">
        <v>-15.47</v>
      </c>
    </row>
    <row r="8752" spans="1:11" ht="13.8" x14ac:dyDescent="0.25">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ht="13.8" x14ac:dyDescent="0.25">
      <c r="A8753" s="1">
        <v>43007</v>
      </c>
      <c r="B8753" s="3">
        <f t="shared" si="272"/>
        <v>2017</v>
      </c>
      <c r="C8753" s="3">
        <f t="shared" si="273"/>
        <v>9</v>
      </c>
      <c r="D8753" t="s">
        <v>1505</v>
      </c>
      <c r="E8753" t="s">
        <v>78</v>
      </c>
      <c r="F8753" t="s">
        <v>34</v>
      </c>
      <c r="G8753" t="s">
        <v>145</v>
      </c>
      <c r="H8753" t="s">
        <v>504</v>
      </c>
      <c r="I8753" s="2">
        <v>344.22</v>
      </c>
      <c r="J8753" s="3">
        <v>2</v>
      </c>
      <c r="K8753" s="2">
        <v>-189.32</v>
      </c>
    </row>
    <row r="8754" spans="1:11" ht="13.8" x14ac:dyDescent="0.25">
      <c r="A8754" s="1">
        <v>43007</v>
      </c>
      <c r="B8754" s="3">
        <f t="shared" si="272"/>
        <v>2017</v>
      </c>
      <c r="C8754" s="3">
        <f t="shared" si="273"/>
        <v>9</v>
      </c>
      <c r="D8754" t="s">
        <v>1505</v>
      </c>
      <c r="E8754" t="s">
        <v>78</v>
      </c>
      <c r="F8754" t="s">
        <v>11</v>
      </c>
      <c r="G8754" t="s">
        <v>12</v>
      </c>
      <c r="H8754" t="s">
        <v>2195</v>
      </c>
      <c r="I8754" s="2">
        <v>15.55</v>
      </c>
      <c r="J8754" s="3">
        <v>3</v>
      </c>
      <c r="K8754" s="2">
        <v>5.44</v>
      </c>
    </row>
    <row r="8755" spans="1:11" ht="13.8" x14ac:dyDescent="0.25">
      <c r="A8755" s="1">
        <v>43007</v>
      </c>
      <c r="B8755" s="3">
        <f t="shared" si="272"/>
        <v>2017</v>
      </c>
      <c r="C8755" s="3">
        <f t="shared" si="273"/>
        <v>9</v>
      </c>
      <c r="D8755" t="s">
        <v>1505</v>
      </c>
      <c r="E8755" t="s">
        <v>78</v>
      </c>
      <c r="F8755" t="s">
        <v>34</v>
      </c>
      <c r="G8755" t="s">
        <v>47</v>
      </c>
      <c r="H8755" t="s">
        <v>1162</v>
      </c>
      <c r="I8755" s="2">
        <v>21.25</v>
      </c>
      <c r="J8755" s="3">
        <v>4</v>
      </c>
      <c r="K8755" s="2">
        <v>7.44</v>
      </c>
    </row>
    <row r="8756" spans="1:11" ht="13.8" x14ac:dyDescent="0.25">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ht="13.8" x14ac:dyDescent="0.25">
      <c r="A8757" s="1">
        <v>43007</v>
      </c>
      <c r="B8757" s="3">
        <f t="shared" si="272"/>
        <v>2017</v>
      </c>
      <c r="C8757" s="3">
        <f t="shared" si="273"/>
        <v>9</v>
      </c>
      <c r="D8757" t="s">
        <v>422</v>
      </c>
      <c r="E8757" t="s">
        <v>120</v>
      </c>
      <c r="F8757" t="s">
        <v>11</v>
      </c>
      <c r="G8757" t="s">
        <v>18</v>
      </c>
      <c r="H8757" t="s">
        <v>2344</v>
      </c>
      <c r="I8757" s="2">
        <v>243.92</v>
      </c>
      <c r="J8757" s="3">
        <v>5</v>
      </c>
      <c r="K8757" s="2">
        <v>-54.88</v>
      </c>
    </row>
    <row r="8758" spans="1:11" ht="13.8" x14ac:dyDescent="0.25">
      <c r="A8758" s="1">
        <v>43007</v>
      </c>
      <c r="B8758" s="3">
        <f t="shared" si="272"/>
        <v>2017</v>
      </c>
      <c r="C8758" s="3">
        <f t="shared" si="273"/>
        <v>9</v>
      </c>
      <c r="D8758" t="s">
        <v>1320</v>
      </c>
      <c r="E8758" t="s">
        <v>149</v>
      </c>
      <c r="F8758" t="s">
        <v>11</v>
      </c>
      <c r="G8758" t="s">
        <v>63</v>
      </c>
      <c r="H8758" t="s">
        <v>64</v>
      </c>
      <c r="I8758" s="2">
        <v>23.34</v>
      </c>
      <c r="J8758" s="3">
        <v>3</v>
      </c>
      <c r="K8758" s="2">
        <v>10.97</v>
      </c>
    </row>
    <row r="8759" spans="1:11" ht="13.8" x14ac:dyDescent="0.25">
      <c r="A8759" s="1">
        <v>43007</v>
      </c>
      <c r="B8759" s="3">
        <f t="shared" si="272"/>
        <v>2017</v>
      </c>
      <c r="C8759" s="3">
        <f t="shared" si="273"/>
        <v>9</v>
      </c>
      <c r="D8759" t="s">
        <v>1320</v>
      </c>
      <c r="E8759" t="s">
        <v>149</v>
      </c>
      <c r="F8759" t="s">
        <v>11</v>
      </c>
      <c r="G8759" t="s">
        <v>12</v>
      </c>
      <c r="H8759" t="s">
        <v>1890</v>
      </c>
      <c r="I8759" s="2">
        <v>51.55</v>
      </c>
      <c r="J8759" s="3">
        <v>5</v>
      </c>
      <c r="K8759" s="2">
        <v>24.23</v>
      </c>
    </row>
    <row r="8760" spans="1:11" ht="13.8" x14ac:dyDescent="0.25">
      <c r="A8760" s="1">
        <v>43007</v>
      </c>
      <c r="B8760" s="3">
        <f t="shared" si="272"/>
        <v>2017</v>
      </c>
      <c r="C8760" s="3">
        <f t="shared" si="273"/>
        <v>9</v>
      </c>
      <c r="D8760" t="s">
        <v>635</v>
      </c>
      <c r="E8760" t="s">
        <v>27</v>
      </c>
      <c r="F8760" t="s">
        <v>11</v>
      </c>
      <c r="G8760" t="s">
        <v>43</v>
      </c>
      <c r="H8760" t="s">
        <v>1247</v>
      </c>
      <c r="I8760" s="2">
        <v>35</v>
      </c>
      <c r="J8760" s="3">
        <v>7</v>
      </c>
      <c r="K8760" s="2">
        <v>16.8</v>
      </c>
    </row>
    <row r="8761" spans="1:11" ht="13.8" x14ac:dyDescent="0.25">
      <c r="A8761" s="1">
        <v>43007</v>
      </c>
      <c r="B8761" s="3">
        <f t="shared" si="272"/>
        <v>2017</v>
      </c>
      <c r="C8761" s="3">
        <f t="shared" si="273"/>
        <v>9</v>
      </c>
      <c r="D8761" t="s">
        <v>635</v>
      </c>
      <c r="E8761" t="s">
        <v>27</v>
      </c>
      <c r="F8761" t="s">
        <v>34</v>
      </c>
      <c r="G8761" t="s">
        <v>35</v>
      </c>
      <c r="H8761" t="s">
        <v>1379</v>
      </c>
      <c r="I8761" s="2">
        <v>72.78</v>
      </c>
      <c r="J8761" s="3">
        <v>1</v>
      </c>
      <c r="K8761" s="2">
        <v>0</v>
      </c>
    </row>
    <row r="8762" spans="1:11" ht="13.8" x14ac:dyDescent="0.25">
      <c r="A8762" s="1">
        <v>43007</v>
      </c>
      <c r="B8762" s="3">
        <f t="shared" si="272"/>
        <v>2017</v>
      </c>
      <c r="C8762" s="3">
        <f t="shared" si="273"/>
        <v>9</v>
      </c>
      <c r="D8762" t="s">
        <v>635</v>
      </c>
      <c r="E8762" t="s">
        <v>27</v>
      </c>
      <c r="F8762" t="s">
        <v>11</v>
      </c>
      <c r="G8762" t="s">
        <v>92</v>
      </c>
      <c r="H8762" t="s">
        <v>286</v>
      </c>
      <c r="I8762" s="2">
        <v>97.84</v>
      </c>
      <c r="J8762" s="3">
        <v>2</v>
      </c>
      <c r="K8762" s="2">
        <v>25.44</v>
      </c>
    </row>
    <row r="8763" spans="1:11" ht="13.8" x14ac:dyDescent="0.25">
      <c r="A8763" s="1">
        <v>43007</v>
      </c>
      <c r="B8763" s="3">
        <f t="shared" si="272"/>
        <v>2017</v>
      </c>
      <c r="C8763" s="3">
        <f t="shared" si="273"/>
        <v>9</v>
      </c>
      <c r="D8763" t="s">
        <v>635</v>
      </c>
      <c r="E8763" t="s">
        <v>27</v>
      </c>
      <c r="F8763" t="s">
        <v>34</v>
      </c>
      <c r="G8763" t="s">
        <v>47</v>
      </c>
      <c r="H8763" t="s">
        <v>2153</v>
      </c>
      <c r="I8763" s="2">
        <v>51.75</v>
      </c>
      <c r="J8763" s="3">
        <v>1</v>
      </c>
      <c r="K8763" s="2">
        <v>15.53</v>
      </c>
    </row>
    <row r="8764" spans="1:11" ht="13.8" x14ac:dyDescent="0.25">
      <c r="A8764" s="1">
        <v>43007</v>
      </c>
      <c r="B8764" s="3">
        <f t="shared" si="272"/>
        <v>2017</v>
      </c>
      <c r="C8764" s="3">
        <f t="shared" si="273"/>
        <v>9</v>
      </c>
      <c r="D8764" t="s">
        <v>635</v>
      </c>
      <c r="E8764" t="s">
        <v>27</v>
      </c>
      <c r="F8764" t="s">
        <v>11</v>
      </c>
      <c r="G8764" t="s">
        <v>20</v>
      </c>
      <c r="H8764" t="s">
        <v>1896</v>
      </c>
      <c r="I8764" s="2">
        <v>46.67</v>
      </c>
      <c r="J8764" s="3">
        <v>2</v>
      </c>
      <c r="K8764" s="2">
        <v>16.34</v>
      </c>
    </row>
    <row r="8765" spans="1:11" ht="13.8" x14ac:dyDescent="0.25">
      <c r="A8765" s="1">
        <v>43007</v>
      </c>
      <c r="B8765" s="3">
        <f t="shared" si="272"/>
        <v>2017</v>
      </c>
      <c r="C8765" s="3">
        <f t="shared" si="273"/>
        <v>9</v>
      </c>
      <c r="D8765" t="s">
        <v>989</v>
      </c>
      <c r="E8765" t="s">
        <v>78</v>
      </c>
      <c r="F8765" t="s">
        <v>11</v>
      </c>
      <c r="G8765" t="s">
        <v>18</v>
      </c>
      <c r="H8765" t="s">
        <v>909</v>
      </c>
      <c r="I8765" s="2">
        <v>51.17</v>
      </c>
      <c r="J8765" s="3">
        <v>2</v>
      </c>
      <c r="K8765" s="2">
        <v>-6.4</v>
      </c>
    </row>
    <row r="8766" spans="1:11" ht="13.8" x14ac:dyDescent="0.25">
      <c r="A8766" s="1">
        <v>43007</v>
      </c>
      <c r="B8766" s="3">
        <f t="shared" si="272"/>
        <v>2017</v>
      </c>
      <c r="C8766" s="3">
        <f t="shared" si="273"/>
        <v>9</v>
      </c>
      <c r="D8766" t="s">
        <v>822</v>
      </c>
      <c r="E8766" t="s">
        <v>27</v>
      </c>
      <c r="F8766" t="s">
        <v>11</v>
      </c>
      <c r="G8766" t="s">
        <v>24</v>
      </c>
      <c r="H8766" t="s">
        <v>990</v>
      </c>
      <c r="I8766" s="2">
        <v>99.2</v>
      </c>
      <c r="J8766" s="3">
        <v>5</v>
      </c>
      <c r="K8766" s="2">
        <v>25.79</v>
      </c>
    </row>
    <row r="8767" spans="1:11" ht="13.8" x14ac:dyDescent="0.25">
      <c r="A8767" s="1">
        <v>43007</v>
      </c>
      <c r="B8767" s="3">
        <f t="shared" si="272"/>
        <v>2017</v>
      </c>
      <c r="C8767" s="3">
        <f t="shared" si="273"/>
        <v>9</v>
      </c>
      <c r="D8767" t="s">
        <v>1495</v>
      </c>
      <c r="E8767" t="s">
        <v>149</v>
      </c>
      <c r="F8767" t="s">
        <v>11</v>
      </c>
      <c r="G8767" t="s">
        <v>63</v>
      </c>
      <c r="H8767" t="s">
        <v>1420</v>
      </c>
      <c r="I8767" s="2">
        <v>7.98</v>
      </c>
      <c r="J8767" s="3">
        <v>3</v>
      </c>
      <c r="K8767" s="2">
        <v>3.91</v>
      </c>
    </row>
    <row r="8768" spans="1:11" ht="13.8" x14ac:dyDescent="0.25">
      <c r="A8768" s="1">
        <v>43007</v>
      </c>
      <c r="B8768" s="3">
        <f t="shared" si="272"/>
        <v>2017</v>
      </c>
      <c r="C8768" s="3">
        <f t="shared" si="273"/>
        <v>9</v>
      </c>
      <c r="D8768" t="s">
        <v>1652</v>
      </c>
      <c r="E8768" t="s">
        <v>27</v>
      </c>
      <c r="F8768" t="s">
        <v>11</v>
      </c>
      <c r="G8768" t="s">
        <v>200</v>
      </c>
      <c r="H8768" t="s">
        <v>1458</v>
      </c>
      <c r="I8768" s="2">
        <v>97.3</v>
      </c>
      <c r="J8768" s="3">
        <v>7</v>
      </c>
      <c r="K8768" s="2">
        <v>28.22</v>
      </c>
    </row>
    <row r="8769" spans="1:11" ht="13.8" x14ac:dyDescent="0.25">
      <c r="A8769" s="1">
        <v>43008</v>
      </c>
      <c r="B8769" s="3">
        <f t="shared" si="272"/>
        <v>2017</v>
      </c>
      <c r="C8769" s="3">
        <f t="shared" si="273"/>
        <v>9</v>
      </c>
      <c r="D8769" t="s">
        <v>1788</v>
      </c>
      <c r="E8769" t="s">
        <v>164</v>
      </c>
      <c r="F8769" t="s">
        <v>11</v>
      </c>
      <c r="G8769" t="s">
        <v>12</v>
      </c>
      <c r="H8769" t="s">
        <v>1418</v>
      </c>
      <c r="I8769" s="2">
        <v>11.76</v>
      </c>
      <c r="J8769" s="3">
        <v>2</v>
      </c>
      <c r="K8769" s="2">
        <v>5.76</v>
      </c>
    </row>
    <row r="8770" spans="1:11" ht="13.8" x14ac:dyDescent="0.25">
      <c r="A8770" s="1">
        <v>43008</v>
      </c>
      <c r="B8770" s="3">
        <f t="shared" si="272"/>
        <v>2017</v>
      </c>
      <c r="C8770" s="3">
        <f t="shared" si="273"/>
        <v>9</v>
      </c>
      <c r="D8770" t="s">
        <v>1788</v>
      </c>
      <c r="E8770" t="s">
        <v>164</v>
      </c>
      <c r="F8770" t="s">
        <v>11</v>
      </c>
      <c r="G8770" t="s">
        <v>12</v>
      </c>
      <c r="H8770" t="s">
        <v>1609</v>
      </c>
      <c r="I8770" s="2">
        <v>167.94</v>
      </c>
      <c r="J8770" s="3">
        <v>3</v>
      </c>
      <c r="K8770" s="2">
        <v>82.29</v>
      </c>
    </row>
    <row r="8771" spans="1:11" ht="13.8" x14ac:dyDescent="0.25">
      <c r="A8771" s="1">
        <v>43008</v>
      </c>
      <c r="B8771" s="3">
        <f t="shared" ref="B8771:B8834" si="274">YEAR(A8771)</f>
        <v>2017</v>
      </c>
      <c r="C8771" s="3">
        <f t="shared" ref="C8771:C8834" si="275">MONTH(A8771)</f>
        <v>9</v>
      </c>
      <c r="D8771" t="s">
        <v>1788</v>
      </c>
      <c r="E8771" t="s">
        <v>164</v>
      </c>
      <c r="F8771" t="s">
        <v>11</v>
      </c>
      <c r="G8771" t="s">
        <v>92</v>
      </c>
      <c r="H8771" t="s">
        <v>776</v>
      </c>
      <c r="I8771" s="2">
        <v>3.89</v>
      </c>
      <c r="J8771" s="3">
        <v>1</v>
      </c>
      <c r="K8771" s="2">
        <v>1.01</v>
      </c>
    </row>
    <row r="8772" spans="1:11" ht="13.8" x14ac:dyDescent="0.25">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ht="13.8" x14ac:dyDescent="0.25">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ht="13.8" x14ac:dyDescent="0.25">
      <c r="A8774" s="1">
        <v>43008</v>
      </c>
      <c r="B8774" s="3">
        <f t="shared" si="274"/>
        <v>2017</v>
      </c>
      <c r="C8774" s="3">
        <f t="shared" si="275"/>
        <v>9</v>
      </c>
      <c r="D8774" t="s">
        <v>959</v>
      </c>
      <c r="E8774" t="s">
        <v>23</v>
      </c>
      <c r="F8774" t="s">
        <v>11</v>
      </c>
      <c r="G8774" t="s">
        <v>16</v>
      </c>
      <c r="H8774" t="s">
        <v>2123</v>
      </c>
      <c r="I8774" s="2">
        <v>20.66</v>
      </c>
      <c r="J8774" s="3">
        <v>7</v>
      </c>
      <c r="K8774" s="2">
        <v>6.97</v>
      </c>
    </row>
    <row r="8775" spans="1:11" ht="13.8" x14ac:dyDescent="0.25">
      <c r="A8775" s="1">
        <v>43008</v>
      </c>
      <c r="B8775" s="3">
        <f t="shared" si="274"/>
        <v>2017</v>
      </c>
      <c r="C8775" s="3">
        <f t="shared" si="275"/>
        <v>9</v>
      </c>
      <c r="D8775" t="s">
        <v>343</v>
      </c>
      <c r="E8775" t="s">
        <v>10</v>
      </c>
      <c r="F8775" t="s">
        <v>11</v>
      </c>
      <c r="G8775" t="s">
        <v>20</v>
      </c>
      <c r="H8775" t="s">
        <v>1367</v>
      </c>
      <c r="I8775" s="2">
        <v>11.65</v>
      </c>
      <c r="J8775" s="3">
        <v>9</v>
      </c>
      <c r="K8775" s="2">
        <v>-17.47</v>
      </c>
    </row>
    <row r="8776" spans="1:11" ht="13.8" x14ac:dyDescent="0.25">
      <c r="A8776" s="1">
        <v>43009</v>
      </c>
      <c r="B8776" s="3">
        <f t="shared" si="274"/>
        <v>2017</v>
      </c>
      <c r="C8776" s="3">
        <f t="shared" si="275"/>
        <v>10</v>
      </c>
      <c r="D8776" t="s">
        <v>1538</v>
      </c>
      <c r="E8776" t="s">
        <v>10</v>
      </c>
      <c r="F8776" t="s">
        <v>11</v>
      </c>
      <c r="G8776" t="s">
        <v>24</v>
      </c>
      <c r="H8776" t="s">
        <v>2305</v>
      </c>
      <c r="I8776" s="2">
        <v>6.67</v>
      </c>
      <c r="J8776" s="3">
        <v>6</v>
      </c>
      <c r="K8776" s="2">
        <v>0.5</v>
      </c>
    </row>
    <row r="8777" spans="1:11" ht="13.8" x14ac:dyDescent="0.25">
      <c r="A8777" s="1">
        <v>43009</v>
      </c>
      <c r="B8777" s="3">
        <f t="shared" si="274"/>
        <v>2017</v>
      </c>
      <c r="C8777" s="3">
        <f t="shared" si="275"/>
        <v>10</v>
      </c>
      <c r="D8777" t="s">
        <v>738</v>
      </c>
      <c r="E8777" t="s">
        <v>164</v>
      </c>
      <c r="F8777" t="s">
        <v>11</v>
      </c>
      <c r="G8777" t="s">
        <v>12</v>
      </c>
      <c r="H8777" t="s">
        <v>1150</v>
      </c>
      <c r="I8777" s="2">
        <v>91.84</v>
      </c>
      <c r="J8777" s="3">
        <v>8</v>
      </c>
      <c r="K8777" s="2">
        <v>45</v>
      </c>
    </row>
    <row r="8778" spans="1:11" ht="13.8" x14ac:dyDescent="0.25">
      <c r="A8778" s="1">
        <v>43009</v>
      </c>
      <c r="B8778" s="3">
        <f t="shared" si="274"/>
        <v>2017</v>
      </c>
      <c r="C8778" s="3">
        <f t="shared" si="275"/>
        <v>10</v>
      </c>
      <c r="D8778" t="s">
        <v>738</v>
      </c>
      <c r="E8778" t="s">
        <v>164</v>
      </c>
      <c r="F8778" t="s">
        <v>11</v>
      </c>
      <c r="G8778" t="s">
        <v>20</v>
      </c>
      <c r="H8778" t="s">
        <v>1649</v>
      </c>
      <c r="I8778" s="2">
        <v>81.09</v>
      </c>
      <c r="J8778" s="3">
        <v>7</v>
      </c>
      <c r="K8778" s="2">
        <v>27.37</v>
      </c>
    </row>
    <row r="8779" spans="1:11" ht="13.8" x14ac:dyDescent="0.25">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ht="13.8" x14ac:dyDescent="0.25">
      <c r="A8780" s="1">
        <v>43009</v>
      </c>
      <c r="B8780" s="3">
        <f t="shared" si="274"/>
        <v>2017</v>
      </c>
      <c r="C8780" s="3">
        <f t="shared" si="275"/>
        <v>10</v>
      </c>
      <c r="D8780" t="s">
        <v>738</v>
      </c>
      <c r="E8780" t="s">
        <v>164</v>
      </c>
      <c r="F8780" t="s">
        <v>34</v>
      </c>
      <c r="G8780" t="s">
        <v>35</v>
      </c>
      <c r="H8780" t="s">
        <v>994</v>
      </c>
      <c r="I8780" s="2">
        <v>451.15</v>
      </c>
      <c r="J8780" s="3">
        <v>3</v>
      </c>
      <c r="K8780" s="2">
        <v>0</v>
      </c>
    </row>
    <row r="8781" spans="1:11" ht="13.8" x14ac:dyDescent="0.25">
      <c r="A8781" s="1">
        <v>43009</v>
      </c>
      <c r="B8781" s="3">
        <f t="shared" si="274"/>
        <v>2017</v>
      </c>
      <c r="C8781" s="3">
        <f t="shared" si="275"/>
        <v>10</v>
      </c>
      <c r="D8781" t="s">
        <v>2631</v>
      </c>
      <c r="E8781" t="s">
        <v>27</v>
      </c>
      <c r="F8781" t="s">
        <v>11</v>
      </c>
      <c r="G8781" t="s">
        <v>20</v>
      </c>
      <c r="H8781" t="s">
        <v>205</v>
      </c>
      <c r="I8781" s="2">
        <v>1.44</v>
      </c>
      <c r="J8781" s="3">
        <v>1</v>
      </c>
      <c r="K8781" s="2">
        <v>0.5</v>
      </c>
    </row>
    <row r="8782" spans="1:11" ht="13.8" x14ac:dyDescent="0.25">
      <c r="A8782" s="1">
        <v>43009</v>
      </c>
      <c r="B8782" s="3">
        <f t="shared" si="274"/>
        <v>2017</v>
      </c>
      <c r="C8782" s="3">
        <f t="shared" si="275"/>
        <v>10</v>
      </c>
      <c r="D8782" t="s">
        <v>2631</v>
      </c>
      <c r="E8782" t="s">
        <v>27</v>
      </c>
      <c r="F8782" t="s">
        <v>11</v>
      </c>
      <c r="G8782" t="s">
        <v>20</v>
      </c>
      <c r="H8782" t="s">
        <v>118</v>
      </c>
      <c r="I8782" s="2">
        <v>61.78</v>
      </c>
      <c r="J8782" s="3">
        <v>13</v>
      </c>
      <c r="K8782" s="2">
        <v>20.85</v>
      </c>
    </row>
    <row r="8783" spans="1:11" ht="13.8" x14ac:dyDescent="0.25">
      <c r="A8783" s="1">
        <v>43009</v>
      </c>
      <c r="B8783" s="3">
        <f t="shared" si="274"/>
        <v>2017</v>
      </c>
      <c r="C8783" s="3">
        <f t="shared" si="275"/>
        <v>10</v>
      </c>
      <c r="D8783" t="s">
        <v>2631</v>
      </c>
      <c r="E8783" t="s">
        <v>27</v>
      </c>
      <c r="F8783" t="s">
        <v>11</v>
      </c>
      <c r="G8783" t="s">
        <v>92</v>
      </c>
      <c r="H8783" t="s">
        <v>2316</v>
      </c>
      <c r="I8783" s="2">
        <v>241.96</v>
      </c>
      <c r="J8783" s="3">
        <v>2</v>
      </c>
      <c r="K8783" s="2">
        <v>60.49</v>
      </c>
    </row>
    <row r="8784" spans="1:11" ht="13.8" x14ac:dyDescent="0.25">
      <c r="A8784" s="1">
        <v>43009</v>
      </c>
      <c r="B8784" s="3">
        <f t="shared" si="274"/>
        <v>2017</v>
      </c>
      <c r="C8784" s="3">
        <f t="shared" si="275"/>
        <v>10</v>
      </c>
      <c r="D8784" t="s">
        <v>2631</v>
      </c>
      <c r="E8784" t="s">
        <v>27</v>
      </c>
      <c r="F8784" t="s">
        <v>34</v>
      </c>
      <c r="G8784" t="s">
        <v>35</v>
      </c>
      <c r="H8784" t="s">
        <v>1024</v>
      </c>
      <c r="I8784" s="2">
        <v>108.61</v>
      </c>
      <c r="J8784" s="3">
        <v>4</v>
      </c>
      <c r="K8784" s="2">
        <v>9.5</v>
      </c>
    </row>
    <row r="8785" spans="1:11" ht="13.8" x14ac:dyDescent="0.25">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ht="13.8" x14ac:dyDescent="0.25">
      <c r="A8786" s="1">
        <v>43009</v>
      </c>
      <c r="B8786" s="3">
        <f t="shared" si="274"/>
        <v>2017</v>
      </c>
      <c r="C8786" s="3">
        <f t="shared" si="275"/>
        <v>10</v>
      </c>
      <c r="D8786" t="s">
        <v>1933</v>
      </c>
      <c r="E8786" t="s">
        <v>996</v>
      </c>
      <c r="F8786" t="s">
        <v>11</v>
      </c>
      <c r="G8786" t="s">
        <v>12</v>
      </c>
      <c r="H8786" t="s">
        <v>2243</v>
      </c>
      <c r="I8786" s="2">
        <v>104.85</v>
      </c>
      <c r="J8786" s="3">
        <v>1</v>
      </c>
      <c r="K8786" s="2">
        <v>50.33</v>
      </c>
    </row>
    <row r="8787" spans="1:11" ht="13.8" x14ac:dyDescent="0.25">
      <c r="A8787" s="1">
        <v>43009</v>
      </c>
      <c r="B8787" s="3">
        <f t="shared" si="274"/>
        <v>2017</v>
      </c>
      <c r="C8787" s="3">
        <f t="shared" si="275"/>
        <v>10</v>
      </c>
      <c r="D8787" t="s">
        <v>1443</v>
      </c>
      <c r="E8787" t="s">
        <v>27</v>
      </c>
      <c r="F8787" t="s">
        <v>39</v>
      </c>
      <c r="G8787" t="s">
        <v>52</v>
      </c>
      <c r="H8787" t="s">
        <v>1836</v>
      </c>
      <c r="I8787" s="2">
        <v>104.75</v>
      </c>
      <c r="J8787" s="3">
        <v>5</v>
      </c>
      <c r="K8787" s="2">
        <v>22</v>
      </c>
    </row>
    <row r="8788" spans="1:11" ht="13.8" x14ac:dyDescent="0.25">
      <c r="A8788" s="1">
        <v>43010</v>
      </c>
      <c r="B8788" s="3">
        <f t="shared" si="274"/>
        <v>2017</v>
      </c>
      <c r="C8788" s="3">
        <f t="shared" si="275"/>
        <v>10</v>
      </c>
      <c r="D8788" t="s">
        <v>1076</v>
      </c>
      <c r="E8788" t="s">
        <v>110</v>
      </c>
      <c r="F8788" t="s">
        <v>11</v>
      </c>
      <c r="G8788" t="s">
        <v>20</v>
      </c>
      <c r="H8788" t="s">
        <v>548</v>
      </c>
      <c r="I8788" s="2">
        <v>58.05</v>
      </c>
      <c r="J8788" s="3">
        <v>3</v>
      </c>
      <c r="K8788" s="2">
        <v>26.7</v>
      </c>
    </row>
    <row r="8789" spans="1:11" ht="13.8" x14ac:dyDescent="0.25">
      <c r="A8789" s="1">
        <v>43010</v>
      </c>
      <c r="B8789" s="3">
        <f t="shared" si="274"/>
        <v>2017</v>
      </c>
      <c r="C8789" s="3">
        <f t="shared" si="275"/>
        <v>10</v>
      </c>
      <c r="D8789" t="s">
        <v>1076</v>
      </c>
      <c r="E8789" t="s">
        <v>110</v>
      </c>
      <c r="F8789" t="s">
        <v>34</v>
      </c>
      <c r="G8789" t="s">
        <v>47</v>
      </c>
      <c r="H8789" t="s">
        <v>982</v>
      </c>
      <c r="I8789" s="2">
        <v>157.74</v>
      </c>
      <c r="J8789" s="3">
        <v>11</v>
      </c>
      <c r="K8789" s="2">
        <v>56.79</v>
      </c>
    </row>
    <row r="8790" spans="1:11" ht="13.8" x14ac:dyDescent="0.25">
      <c r="A8790" s="1">
        <v>43010</v>
      </c>
      <c r="B8790" s="3">
        <f t="shared" si="274"/>
        <v>2017</v>
      </c>
      <c r="C8790" s="3">
        <f t="shared" si="275"/>
        <v>10</v>
      </c>
      <c r="D8790" t="s">
        <v>1076</v>
      </c>
      <c r="E8790" t="s">
        <v>110</v>
      </c>
      <c r="F8790" t="s">
        <v>11</v>
      </c>
      <c r="G8790" t="s">
        <v>24</v>
      </c>
      <c r="H8790" t="s">
        <v>25</v>
      </c>
      <c r="I8790" s="2">
        <v>56.98</v>
      </c>
      <c r="J8790" s="3">
        <v>7</v>
      </c>
      <c r="K8790" s="2">
        <v>22.79</v>
      </c>
    </row>
    <row r="8791" spans="1:11" ht="13.8" x14ac:dyDescent="0.25">
      <c r="A8791" s="1">
        <v>43010</v>
      </c>
      <c r="B8791" s="3">
        <f t="shared" si="274"/>
        <v>2017</v>
      </c>
      <c r="C8791" s="3">
        <f t="shared" si="275"/>
        <v>10</v>
      </c>
      <c r="D8791" t="s">
        <v>1076</v>
      </c>
      <c r="E8791" t="s">
        <v>110</v>
      </c>
      <c r="F8791" t="s">
        <v>11</v>
      </c>
      <c r="G8791" t="s">
        <v>20</v>
      </c>
      <c r="H8791" t="s">
        <v>899</v>
      </c>
      <c r="I8791" s="2">
        <v>2.88</v>
      </c>
      <c r="J8791" s="3">
        <v>1</v>
      </c>
      <c r="K8791" s="2">
        <v>1.41</v>
      </c>
    </row>
    <row r="8792" spans="1:11" ht="13.8" x14ac:dyDescent="0.25">
      <c r="A8792" s="1">
        <v>43010</v>
      </c>
      <c r="B8792" s="3">
        <f t="shared" si="274"/>
        <v>2017</v>
      </c>
      <c r="C8792" s="3">
        <f t="shared" si="275"/>
        <v>10</v>
      </c>
      <c r="D8792" t="s">
        <v>2101</v>
      </c>
      <c r="E8792" t="s">
        <v>149</v>
      </c>
      <c r="F8792" t="s">
        <v>11</v>
      </c>
      <c r="G8792" t="s">
        <v>12</v>
      </c>
      <c r="H8792" t="s">
        <v>2645</v>
      </c>
      <c r="I8792" s="2">
        <v>49.12</v>
      </c>
      <c r="J8792" s="3">
        <v>4</v>
      </c>
      <c r="K8792" s="2">
        <v>23.09</v>
      </c>
    </row>
    <row r="8793" spans="1:11" ht="13.8" x14ac:dyDescent="0.25">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ht="13.8" x14ac:dyDescent="0.25">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ht="13.8" x14ac:dyDescent="0.25">
      <c r="A8795" s="1">
        <v>43010</v>
      </c>
      <c r="B8795" s="3">
        <f t="shared" si="274"/>
        <v>2017</v>
      </c>
      <c r="C8795" s="3">
        <f t="shared" si="275"/>
        <v>10</v>
      </c>
      <c r="D8795" t="s">
        <v>696</v>
      </c>
      <c r="E8795" t="s">
        <v>164</v>
      </c>
      <c r="F8795" t="s">
        <v>39</v>
      </c>
      <c r="G8795" t="s">
        <v>40</v>
      </c>
      <c r="H8795" t="s">
        <v>1925</v>
      </c>
      <c r="I8795" s="2">
        <v>84.78</v>
      </c>
      <c r="J8795" s="3">
        <v>2</v>
      </c>
      <c r="K8795" s="2">
        <v>-20.14</v>
      </c>
    </row>
    <row r="8796" spans="1:11" ht="13.8" x14ac:dyDescent="0.25">
      <c r="A8796" s="1">
        <v>43010</v>
      </c>
      <c r="B8796" s="3">
        <f t="shared" si="274"/>
        <v>2017</v>
      </c>
      <c r="C8796" s="3">
        <f t="shared" si="275"/>
        <v>10</v>
      </c>
      <c r="D8796" t="s">
        <v>947</v>
      </c>
      <c r="E8796" t="s">
        <v>27</v>
      </c>
      <c r="F8796" t="s">
        <v>11</v>
      </c>
      <c r="G8796" t="s">
        <v>20</v>
      </c>
      <c r="H8796" t="s">
        <v>1112</v>
      </c>
      <c r="I8796" s="2">
        <v>112.12</v>
      </c>
      <c r="J8796" s="3">
        <v>5</v>
      </c>
      <c r="K8796" s="2">
        <v>42.05</v>
      </c>
    </row>
    <row r="8797" spans="1:11" ht="13.8" x14ac:dyDescent="0.25">
      <c r="A8797" s="1">
        <v>43010</v>
      </c>
      <c r="B8797" s="3">
        <f t="shared" si="274"/>
        <v>2017</v>
      </c>
      <c r="C8797" s="3">
        <f t="shared" si="275"/>
        <v>10</v>
      </c>
      <c r="D8797" t="s">
        <v>947</v>
      </c>
      <c r="E8797" t="s">
        <v>27</v>
      </c>
      <c r="F8797" t="s">
        <v>11</v>
      </c>
      <c r="G8797" t="s">
        <v>18</v>
      </c>
      <c r="H8797" t="s">
        <v>1572</v>
      </c>
      <c r="I8797" s="2">
        <v>1575.14</v>
      </c>
      <c r="J8797" s="3">
        <v>7</v>
      </c>
      <c r="K8797" s="2">
        <v>204.77</v>
      </c>
    </row>
    <row r="8798" spans="1:11" ht="13.8" x14ac:dyDescent="0.25">
      <c r="A8798" s="1">
        <v>43010</v>
      </c>
      <c r="B8798" s="3">
        <f t="shared" si="274"/>
        <v>2017</v>
      </c>
      <c r="C8798" s="3">
        <f t="shared" si="275"/>
        <v>10</v>
      </c>
      <c r="D8798" t="s">
        <v>724</v>
      </c>
      <c r="E8798" t="s">
        <v>120</v>
      </c>
      <c r="F8798" t="s">
        <v>34</v>
      </c>
      <c r="G8798" t="s">
        <v>47</v>
      </c>
      <c r="H8798" t="s">
        <v>1532</v>
      </c>
      <c r="I8798" s="2">
        <v>11.81</v>
      </c>
      <c r="J8798" s="3">
        <v>2</v>
      </c>
      <c r="K8798" s="2">
        <v>1.33</v>
      </c>
    </row>
    <row r="8799" spans="1:11" ht="13.8" x14ac:dyDescent="0.25">
      <c r="A8799" s="1">
        <v>43010</v>
      </c>
      <c r="B8799" s="3">
        <f t="shared" si="274"/>
        <v>2017</v>
      </c>
      <c r="C8799" s="3">
        <f t="shared" si="275"/>
        <v>10</v>
      </c>
      <c r="D8799" t="s">
        <v>724</v>
      </c>
      <c r="E8799" t="s">
        <v>120</v>
      </c>
      <c r="F8799" t="s">
        <v>34</v>
      </c>
      <c r="G8799" t="s">
        <v>47</v>
      </c>
      <c r="H8799" t="s">
        <v>2576</v>
      </c>
      <c r="I8799" s="2">
        <v>9.66</v>
      </c>
      <c r="J8799" s="3">
        <v>1</v>
      </c>
      <c r="K8799" s="2">
        <v>1.57</v>
      </c>
    </row>
    <row r="8800" spans="1:11" ht="13.8" x14ac:dyDescent="0.25">
      <c r="A8800" s="1">
        <v>43010</v>
      </c>
      <c r="B8800" s="3">
        <f t="shared" si="274"/>
        <v>2017</v>
      </c>
      <c r="C8800" s="3">
        <f t="shared" si="275"/>
        <v>10</v>
      </c>
      <c r="D8800" t="s">
        <v>724</v>
      </c>
      <c r="E8800" t="s">
        <v>120</v>
      </c>
      <c r="F8800" t="s">
        <v>11</v>
      </c>
      <c r="G8800" t="s">
        <v>12</v>
      </c>
      <c r="H8800" t="s">
        <v>2272</v>
      </c>
      <c r="I8800" s="2">
        <v>20.74</v>
      </c>
      <c r="J8800" s="3">
        <v>4</v>
      </c>
      <c r="K8800" s="2">
        <v>7.26</v>
      </c>
    </row>
    <row r="8801" spans="1:11" ht="13.8" x14ac:dyDescent="0.25">
      <c r="A8801" s="1">
        <v>43010</v>
      </c>
      <c r="B8801" s="3">
        <f t="shared" si="274"/>
        <v>2017</v>
      </c>
      <c r="C8801" s="3">
        <f t="shared" si="275"/>
        <v>10</v>
      </c>
      <c r="D8801" t="s">
        <v>724</v>
      </c>
      <c r="E8801" t="s">
        <v>120</v>
      </c>
      <c r="F8801" t="s">
        <v>11</v>
      </c>
      <c r="G8801" t="s">
        <v>20</v>
      </c>
      <c r="H8801" t="s">
        <v>701</v>
      </c>
      <c r="I8801" s="2">
        <v>27.36</v>
      </c>
      <c r="J8801" s="3">
        <v>3</v>
      </c>
      <c r="K8801" s="2">
        <v>-21.89</v>
      </c>
    </row>
    <row r="8802" spans="1:11" ht="13.8" x14ac:dyDescent="0.25">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ht="13.8" x14ac:dyDescent="0.25">
      <c r="A8803" s="1">
        <v>43010</v>
      </c>
      <c r="B8803" s="3">
        <f t="shared" si="274"/>
        <v>2017</v>
      </c>
      <c r="C8803" s="3">
        <f t="shared" si="275"/>
        <v>10</v>
      </c>
      <c r="D8803" t="s">
        <v>724</v>
      </c>
      <c r="E8803" t="s">
        <v>120</v>
      </c>
      <c r="F8803" t="s">
        <v>11</v>
      </c>
      <c r="G8803" t="s">
        <v>20</v>
      </c>
      <c r="H8803" t="s">
        <v>1827</v>
      </c>
      <c r="I8803" s="2">
        <v>34.24</v>
      </c>
      <c r="J8803" s="3">
        <v>4</v>
      </c>
      <c r="K8803" s="2">
        <v>-26.25</v>
      </c>
    </row>
    <row r="8804" spans="1:11" ht="13.8" x14ac:dyDescent="0.25">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ht="13.8" x14ac:dyDescent="0.25">
      <c r="A8805" s="1">
        <v>43010</v>
      </c>
      <c r="B8805" s="3">
        <f t="shared" si="274"/>
        <v>2017</v>
      </c>
      <c r="C8805" s="3">
        <f t="shared" si="275"/>
        <v>10</v>
      </c>
      <c r="D8805" t="s">
        <v>2048</v>
      </c>
      <c r="E8805" t="s">
        <v>488</v>
      </c>
      <c r="F8805" t="s">
        <v>34</v>
      </c>
      <c r="G8805" t="s">
        <v>47</v>
      </c>
      <c r="H8805" t="s">
        <v>2397</v>
      </c>
      <c r="I8805" s="2">
        <v>10.16</v>
      </c>
      <c r="J8805" s="3">
        <v>2</v>
      </c>
      <c r="K8805" s="2">
        <v>3.45</v>
      </c>
    </row>
    <row r="8806" spans="1:11" ht="13.8" x14ac:dyDescent="0.25">
      <c r="A8806" s="1">
        <v>43010</v>
      </c>
      <c r="B8806" s="3">
        <f t="shared" si="274"/>
        <v>2017</v>
      </c>
      <c r="C8806" s="3">
        <f t="shared" si="275"/>
        <v>10</v>
      </c>
      <c r="D8806" t="s">
        <v>2039</v>
      </c>
      <c r="E8806" t="s">
        <v>91</v>
      </c>
      <c r="F8806" t="s">
        <v>34</v>
      </c>
      <c r="G8806" t="s">
        <v>74</v>
      </c>
      <c r="H8806" t="s">
        <v>99</v>
      </c>
      <c r="I8806" s="2">
        <v>217.76</v>
      </c>
      <c r="J8806" s="3">
        <v>6</v>
      </c>
      <c r="K8806" s="2">
        <v>-384.72</v>
      </c>
    </row>
    <row r="8807" spans="1:11" ht="13.8" x14ac:dyDescent="0.25">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ht="13.8" x14ac:dyDescent="0.25">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ht="13.8" x14ac:dyDescent="0.25">
      <c r="A8809" s="1">
        <v>43010</v>
      </c>
      <c r="B8809" s="3">
        <f t="shared" si="274"/>
        <v>2017</v>
      </c>
      <c r="C8809" s="3">
        <f t="shared" si="275"/>
        <v>10</v>
      </c>
      <c r="D8809" t="s">
        <v>2039</v>
      </c>
      <c r="E8809" t="s">
        <v>91</v>
      </c>
      <c r="F8809" t="s">
        <v>11</v>
      </c>
      <c r="G8809" t="s">
        <v>24</v>
      </c>
      <c r="H8809" t="s">
        <v>2453</v>
      </c>
      <c r="I8809" s="2">
        <v>95.14</v>
      </c>
      <c r="J8809" s="3">
        <v>7</v>
      </c>
      <c r="K8809" s="2">
        <v>10.7</v>
      </c>
    </row>
    <row r="8810" spans="1:11" ht="13.8" x14ac:dyDescent="0.25">
      <c r="A8810" s="1">
        <v>43010</v>
      </c>
      <c r="B8810" s="3">
        <f t="shared" si="274"/>
        <v>2017</v>
      </c>
      <c r="C8810" s="3">
        <f t="shared" si="275"/>
        <v>10</v>
      </c>
      <c r="D8810" t="s">
        <v>1986</v>
      </c>
      <c r="E8810" t="s">
        <v>27</v>
      </c>
      <c r="F8810" t="s">
        <v>34</v>
      </c>
      <c r="G8810" t="s">
        <v>47</v>
      </c>
      <c r="H8810" t="s">
        <v>591</v>
      </c>
      <c r="I8810" s="2">
        <v>17.46</v>
      </c>
      <c r="J8810" s="3">
        <v>2</v>
      </c>
      <c r="K8810" s="2">
        <v>5.94</v>
      </c>
    </row>
    <row r="8811" spans="1:11" ht="13.8" x14ac:dyDescent="0.25">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ht="13.8" x14ac:dyDescent="0.25">
      <c r="A8812" s="1">
        <v>43010</v>
      </c>
      <c r="B8812" s="3">
        <f t="shared" si="274"/>
        <v>2017</v>
      </c>
      <c r="C8812" s="3">
        <f t="shared" si="275"/>
        <v>10</v>
      </c>
      <c r="D8812" t="s">
        <v>1797</v>
      </c>
      <c r="E8812" t="s">
        <v>10</v>
      </c>
      <c r="F8812" t="s">
        <v>11</v>
      </c>
      <c r="G8812" t="s">
        <v>92</v>
      </c>
      <c r="H8812" t="s">
        <v>1080</v>
      </c>
      <c r="I8812" s="2">
        <v>15.22</v>
      </c>
      <c r="J8812" s="3">
        <v>2</v>
      </c>
      <c r="K8812" s="2">
        <v>-38.82</v>
      </c>
    </row>
    <row r="8813" spans="1:11" ht="13.8" x14ac:dyDescent="0.25">
      <c r="A8813" s="1">
        <v>43010</v>
      </c>
      <c r="B8813" s="3">
        <f t="shared" si="274"/>
        <v>2017</v>
      </c>
      <c r="C8813" s="3">
        <f t="shared" si="275"/>
        <v>10</v>
      </c>
      <c r="D8813" t="s">
        <v>1797</v>
      </c>
      <c r="E8813" t="s">
        <v>10</v>
      </c>
      <c r="F8813" t="s">
        <v>11</v>
      </c>
      <c r="G8813" t="s">
        <v>92</v>
      </c>
      <c r="H8813" t="s">
        <v>1983</v>
      </c>
      <c r="I8813" s="2">
        <v>21.98</v>
      </c>
      <c r="J8813" s="3">
        <v>6</v>
      </c>
      <c r="K8813" s="2">
        <v>-56.06</v>
      </c>
    </row>
    <row r="8814" spans="1:11" ht="13.8" x14ac:dyDescent="0.25">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ht="13.8" x14ac:dyDescent="0.25">
      <c r="A8815" s="1">
        <v>43011</v>
      </c>
      <c r="B8815" s="3">
        <f t="shared" si="274"/>
        <v>2017</v>
      </c>
      <c r="C8815" s="3">
        <f t="shared" si="275"/>
        <v>10</v>
      </c>
      <c r="D8815" t="s">
        <v>100</v>
      </c>
      <c r="E8815" t="s">
        <v>149</v>
      </c>
      <c r="F8815" t="s">
        <v>11</v>
      </c>
      <c r="G8815" t="s">
        <v>18</v>
      </c>
      <c r="H8815" t="s">
        <v>585</v>
      </c>
      <c r="I8815" s="2">
        <v>22.58</v>
      </c>
      <c r="J8815" s="3">
        <v>2</v>
      </c>
      <c r="K8815" s="2">
        <v>5.87</v>
      </c>
    </row>
    <row r="8816" spans="1:11" ht="13.8" x14ac:dyDescent="0.25">
      <c r="A8816" s="1">
        <v>43011</v>
      </c>
      <c r="B8816" s="3">
        <f t="shared" si="274"/>
        <v>2017</v>
      </c>
      <c r="C8816" s="3">
        <f t="shared" si="275"/>
        <v>10</v>
      </c>
      <c r="D8816" t="s">
        <v>1033</v>
      </c>
      <c r="E8816" t="s">
        <v>27</v>
      </c>
      <c r="F8816" t="s">
        <v>34</v>
      </c>
      <c r="G8816" t="s">
        <v>145</v>
      </c>
      <c r="H8816" t="s">
        <v>818</v>
      </c>
      <c r="I8816" s="2">
        <v>171.29</v>
      </c>
      <c r="J8816" s="3">
        <v>3</v>
      </c>
      <c r="K8816" s="2">
        <v>-6.42</v>
      </c>
    </row>
    <row r="8817" spans="1:11" ht="13.8" x14ac:dyDescent="0.25">
      <c r="A8817" s="1">
        <v>43011</v>
      </c>
      <c r="B8817" s="3">
        <f t="shared" si="274"/>
        <v>2017</v>
      </c>
      <c r="C8817" s="3">
        <f t="shared" si="275"/>
        <v>10</v>
      </c>
      <c r="D8817" t="s">
        <v>1546</v>
      </c>
      <c r="E8817" t="s">
        <v>123</v>
      </c>
      <c r="F8817" t="s">
        <v>11</v>
      </c>
      <c r="G8817" t="s">
        <v>12</v>
      </c>
      <c r="H8817" t="s">
        <v>2238</v>
      </c>
      <c r="I8817" s="2">
        <v>15.55</v>
      </c>
      <c r="J8817" s="3">
        <v>3</v>
      </c>
      <c r="K8817" s="2">
        <v>5.44</v>
      </c>
    </row>
    <row r="8818" spans="1:11" ht="13.8" x14ac:dyDescent="0.25">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ht="13.8" x14ac:dyDescent="0.25">
      <c r="A8819" s="1">
        <v>43011</v>
      </c>
      <c r="B8819" s="3">
        <f t="shared" si="274"/>
        <v>2017</v>
      </c>
      <c r="C8819" s="3">
        <f t="shared" si="275"/>
        <v>10</v>
      </c>
      <c r="D8819" t="s">
        <v>2225</v>
      </c>
      <c r="E8819" t="s">
        <v>149</v>
      </c>
      <c r="F8819" t="s">
        <v>34</v>
      </c>
      <c r="G8819" t="s">
        <v>47</v>
      </c>
      <c r="H8819" t="s">
        <v>2623</v>
      </c>
      <c r="I8819" s="2">
        <v>83.92</v>
      </c>
      <c r="J8819" s="3">
        <v>4</v>
      </c>
      <c r="K8819" s="2">
        <v>21.82</v>
      </c>
    </row>
    <row r="8820" spans="1:11" ht="13.8" x14ac:dyDescent="0.25">
      <c r="A8820" s="1">
        <v>43011</v>
      </c>
      <c r="B8820" s="3">
        <f t="shared" si="274"/>
        <v>2017</v>
      </c>
      <c r="C8820" s="3">
        <f t="shared" si="275"/>
        <v>10</v>
      </c>
      <c r="D8820" t="s">
        <v>2225</v>
      </c>
      <c r="E8820" t="s">
        <v>149</v>
      </c>
      <c r="F8820" t="s">
        <v>11</v>
      </c>
      <c r="G8820" t="s">
        <v>24</v>
      </c>
      <c r="H8820" t="s">
        <v>2691</v>
      </c>
      <c r="I8820" s="2">
        <v>6.63</v>
      </c>
      <c r="J8820" s="3">
        <v>3</v>
      </c>
      <c r="K8820" s="2">
        <v>3.12</v>
      </c>
    </row>
    <row r="8821" spans="1:11" ht="13.8" x14ac:dyDescent="0.25">
      <c r="A8821" s="1">
        <v>43011</v>
      </c>
      <c r="B8821" s="3">
        <f t="shared" si="274"/>
        <v>2017</v>
      </c>
      <c r="C8821" s="3">
        <f t="shared" si="275"/>
        <v>10</v>
      </c>
      <c r="D8821" t="s">
        <v>2225</v>
      </c>
      <c r="E8821" t="s">
        <v>149</v>
      </c>
      <c r="F8821" t="s">
        <v>39</v>
      </c>
      <c r="G8821" t="s">
        <v>52</v>
      </c>
      <c r="H8821" t="s">
        <v>2221</v>
      </c>
      <c r="I8821" s="2">
        <v>371.97</v>
      </c>
      <c r="J8821" s="3">
        <v>3</v>
      </c>
      <c r="K8821" s="2">
        <v>66.95</v>
      </c>
    </row>
    <row r="8822" spans="1:11" ht="13.8" x14ac:dyDescent="0.25">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ht="13.8" x14ac:dyDescent="0.25">
      <c r="A8823" s="1">
        <v>43012</v>
      </c>
      <c r="B8823" s="3">
        <f t="shared" si="274"/>
        <v>2017</v>
      </c>
      <c r="C8823" s="3">
        <f t="shared" si="275"/>
        <v>10</v>
      </c>
      <c r="D8823" t="s">
        <v>533</v>
      </c>
      <c r="E8823" t="s">
        <v>531</v>
      </c>
      <c r="F8823" t="s">
        <v>34</v>
      </c>
      <c r="G8823" t="s">
        <v>47</v>
      </c>
      <c r="H8823" t="s">
        <v>688</v>
      </c>
      <c r="I8823" s="2">
        <v>19.98</v>
      </c>
      <c r="J8823" s="3">
        <v>1</v>
      </c>
      <c r="K8823" s="2">
        <v>8.59</v>
      </c>
    </row>
    <row r="8824" spans="1:11" ht="13.8" x14ac:dyDescent="0.25">
      <c r="A8824" s="1">
        <v>43013</v>
      </c>
      <c r="B8824" s="3">
        <f t="shared" si="274"/>
        <v>2017</v>
      </c>
      <c r="C8824" s="3">
        <f t="shared" si="275"/>
        <v>10</v>
      </c>
      <c r="D8824" t="s">
        <v>14</v>
      </c>
      <c r="E8824" t="s">
        <v>149</v>
      </c>
      <c r="F8824" t="s">
        <v>39</v>
      </c>
      <c r="G8824" t="s">
        <v>40</v>
      </c>
      <c r="H8824" t="s">
        <v>2275</v>
      </c>
      <c r="I8824" s="2">
        <v>160.93</v>
      </c>
      <c r="J8824" s="3">
        <v>7</v>
      </c>
      <c r="K8824" s="2">
        <v>3.22</v>
      </c>
    </row>
    <row r="8825" spans="1:11" ht="13.8" x14ac:dyDescent="0.25">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ht="13.8" x14ac:dyDescent="0.25">
      <c r="A8826" s="1">
        <v>43013</v>
      </c>
      <c r="B8826" s="3">
        <f t="shared" si="274"/>
        <v>2017</v>
      </c>
      <c r="C8826" s="3">
        <f t="shared" si="275"/>
        <v>10</v>
      </c>
      <c r="D8826" t="s">
        <v>401</v>
      </c>
      <c r="E8826" t="s">
        <v>27</v>
      </c>
      <c r="F8826" t="s">
        <v>11</v>
      </c>
      <c r="G8826" t="s">
        <v>20</v>
      </c>
      <c r="H8826" t="s">
        <v>1523</v>
      </c>
      <c r="I8826" s="2">
        <v>39.92</v>
      </c>
      <c r="J8826" s="3">
        <v>5</v>
      </c>
      <c r="K8826" s="2">
        <v>13.47</v>
      </c>
    </row>
    <row r="8827" spans="1:11" ht="13.8" x14ac:dyDescent="0.25">
      <c r="A8827" s="1">
        <v>43013</v>
      </c>
      <c r="B8827" s="3">
        <f t="shared" si="274"/>
        <v>2017</v>
      </c>
      <c r="C8827" s="3">
        <f t="shared" si="275"/>
        <v>10</v>
      </c>
      <c r="D8827" t="s">
        <v>401</v>
      </c>
      <c r="E8827" t="s">
        <v>27</v>
      </c>
      <c r="F8827" t="s">
        <v>11</v>
      </c>
      <c r="G8827" t="s">
        <v>12</v>
      </c>
      <c r="H8827" t="s">
        <v>370</v>
      </c>
      <c r="I8827" s="2">
        <v>61.96</v>
      </c>
      <c r="J8827" s="3">
        <v>2</v>
      </c>
      <c r="K8827" s="2">
        <v>27.88</v>
      </c>
    </row>
    <row r="8828" spans="1:11" ht="13.8" x14ac:dyDescent="0.25">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ht="13.8" x14ac:dyDescent="0.25">
      <c r="A8829" s="1">
        <v>43013</v>
      </c>
      <c r="B8829" s="3">
        <f t="shared" si="274"/>
        <v>2017</v>
      </c>
      <c r="C8829" s="3">
        <f t="shared" si="275"/>
        <v>10</v>
      </c>
      <c r="D8829" t="s">
        <v>1514</v>
      </c>
      <c r="E8829" t="s">
        <v>149</v>
      </c>
      <c r="F8829" t="s">
        <v>39</v>
      </c>
      <c r="G8829" t="s">
        <v>40</v>
      </c>
      <c r="H8829" t="s">
        <v>1764</v>
      </c>
      <c r="I8829" s="2">
        <v>87.8</v>
      </c>
      <c r="J8829" s="3">
        <v>4</v>
      </c>
      <c r="K8829" s="2">
        <v>43.9</v>
      </c>
    </row>
    <row r="8830" spans="1:11" ht="13.8" x14ac:dyDescent="0.25">
      <c r="A8830" s="1">
        <v>43013</v>
      </c>
      <c r="B8830" s="3">
        <f t="shared" si="274"/>
        <v>2017</v>
      </c>
      <c r="C8830" s="3">
        <f t="shared" si="275"/>
        <v>10</v>
      </c>
      <c r="D8830" t="s">
        <v>1514</v>
      </c>
      <c r="E8830" t="s">
        <v>149</v>
      </c>
      <c r="F8830" t="s">
        <v>34</v>
      </c>
      <c r="G8830" t="s">
        <v>35</v>
      </c>
      <c r="H8830" t="s">
        <v>919</v>
      </c>
      <c r="I8830" s="2">
        <v>221.38</v>
      </c>
      <c r="J8830" s="3">
        <v>2</v>
      </c>
      <c r="K8830" s="2">
        <v>2.46</v>
      </c>
    </row>
    <row r="8831" spans="1:11" ht="13.8" x14ac:dyDescent="0.25">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ht="13.8" x14ac:dyDescent="0.25">
      <c r="A8832" s="1">
        <v>43013</v>
      </c>
      <c r="B8832" s="3">
        <f t="shared" si="274"/>
        <v>2017</v>
      </c>
      <c r="C8832" s="3">
        <f t="shared" si="275"/>
        <v>10</v>
      </c>
      <c r="D8832" t="s">
        <v>769</v>
      </c>
      <c r="E8832" t="s">
        <v>278</v>
      </c>
      <c r="F8832" t="s">
        <v>39</v>
      </c>
      <c r="G8832" t="s">
        <v>52</v>
      </c>
      <c r="H8832" t="s">
        <v>2425</v>
      </c>
      <c r="I8832" s="2">
        <v>63.82</v>
      </c>
      <c r="J8832" s="3">
        <v>2</v>
      </c>
      <c r="K8832" s="2">
        <v>13.56</v>
      </c>
    </row>
    <row r="8833" spans="1:11" ht="13.8" x14ac:dyDescent="0.25">
      <c r="A8833" s="1">
        <v>43013</v>
      </c>
      <c r="B8833" s="3">
        <f t="shared" si="274"/>
        <v>2017</v>
      </c>
      <c r="C8833" s="3">
        <f t="shared" si="275"/>
        <v>10</v>
      </c>
      <c r="D8833" t="s">
        <v>1521</v>
      </c>
      <c r="E8833" t="s">
        <v>27</v>
      </c>
      <c r="F8833" t="s">
        <v>34</v>
      </c>
      <c r="G8833" t="s">
        <v>35</v>
      </c>
      <c r="H8833" t="s">
        <v>2438</v>
      </c>
      <c r="I8833" s="2">
        <v>435.17</v>
      </c>
      <c r="J8833" s="3">
        <v>4</v>
      </c>
      <c r="K8833" s="2">
        <v>-59.84</v>
      </c>
    </row>
    <row r="8834" spans="1:11" ht="13.8" x14ac:dyDescent="0.25">
      <c r="A8834" s="1">
        <v>43013</v>
      </c>
      <c r="B8834" s="3">
        <f t="shared" si="274"/>
        <v>2017</v>
      </c>
      <c r="C8834" s="3">
        <f t="shared" si="275"/>
        <v>10</v>
      </c>
      <c r="D8834" t="s">
        <v>1521</v>
      </c>
      <c r="E8834" t="s">
        <v>27</v>
      </c>
      <c r="F8834" t="s">
        <v>11</v>
      </c>
      <c r="G8834" t="s">
        <v>43</v>
      </c>
      <c r="H8834" t="s">
        <v>160</v>
      </c>
      <c r="I8834" s="2">
        <v>14.9</v>
      </c>
      <c r="J8834" s="3">
        <v>5</v>
      </c>
      <c r="K8834" s="2">
        <v>6.85</v>
      </c>
    </row>
    <row r="8835" spans="1:11" ht="13.8" x14ac:dyDescent="0.25">
      <c r="A8835" s="1">
        <v>43013</v>
      </c>
      <c r="B8835" s="3">
        <f t="shared" ref="B8835:B8898" si="276">YEAR(A8835)</f>
        <v>2017</v>
      </c>
      <c r="C8835" s="3">
        <f t="shared" ref="C8835:C8898" si="277">MONTH(A8835)</f>
        <v>10</v>
      </c>
      <c r="D8835" t="s">
        <v>1521</v>
      </c>
      <c r="E8835" t="s">
        <v>27</v>
      </c>
      <c r="F8835" t="s">
        <v>11</v>
      </c>
      <c r="G8835" t="s">
        <v>92</v>
      </c>
      <c r="H8835" t="s">
        <v>1468</v>
      </c>
      <c r="I8835" s="2">
        <v>15.8</v>
      </c>
      <c r="J8835" s="3">
        <v>4</v>
      </c>
      <c r="K8835" s="2">
        <v>4.1100000000000003</v>
      </c>
    </row>
    <row r="8836" spans="1:11" ht="13.8" x14ac:dyDescent="0.25">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ht="13.8" x14ac:dyDescent="0.25">
      <c r="A8837" s="1">
        <v>43013</v>
      </c>
      <c r="B8837" s="3">
        <f t="shared" si="276"/>
        <v>2017</v>
      </c>
      <c r="C8837" s="3">
        <f t="shared" si="277"/>
        <v>10</v>
      </c>
      <c r="D8837" t="s">
        <v>1521</v>
      </c>
      <c r="E8837" t="s">
        <v>27</v>
      </c>
      <c r="F8837" t="s">
        <v>34</v>
      </c>
      <c r="G8837" t="s">
        <v>145</v>
      </c>
      <c r="H8837" t="s">
        <v>473</v>
      </c>
      <c r="I8837" s="2">
        <v>206.35</v>
      </c>
      <c r="J8837" s="3">
        <v>3</v>
      </c>
      <c r="K8837" s="2">
        <v>5.16</v>
      </c>
    </row>
    <row r="8838" spans="1:11" ht="13.8" x14ac:dyDescent="0.25">
      <c r="A8838" s="1">
        <v>43013</v>
      </c>
      <c r="B8838" s="3">
        <f t="shared" si="276"/>
        <v>2017</v>
      </c>
      <c r="C8838" s="3">
        <f t="shared" si="277"/>
        <v>10</v>
      </c>
      <c r="D8838" t="s">
        <v>1521</v>
      </c>
      <c r="E8838" t="s">
        <v>27</v>
      </c>
      <c r="F8838" t="s">
        <v>39</v>
      </c>
      <c r="G8838" t="s">
        <v>40</v>
      </c>
      <c r="H8838" t="s">
        <v>529</v>
      </c>
      <c r="I8838" s="2">
        <v>7.99</v>
      </c>
      <c r="J8838" s="3">
        <v>1</v>
      </c>
      <c r="K8838" s="2">
        <v>2.7</v>
      </c>
    </row>
    <row r="8839" spans="1:11" ht="13.8" x14ac:dyDescent="0.25">
      <c r="A8839" s="1">
        <v>43014</v>
      </c>
      <c r="B8839" s="3">
        <f t="shared" si="276"/>
        <v>2017</v>
      </c>
      <c r="C8839" s="3">
        <f t="shared" si="277"/>
        <v>10</v>
      </c>
      <c r="D8839" t="s">
        <v>1046</v>
      </c>
      <c r="E8839" t="s">
        <v>510</v>
      </c>
      <c r="F8839" t="s">
        <v>34</v>
      </c>
      <c r="G8839" t="s">
        <v>47</v>
      </c>
      <c r="H8839" t="s">
        <v>1936</v>
      </c>
      <c r="I8839" s="2">
        <v>41.96</v>
      </c>
      <c r="J8839" s="3">
        <v>2</v>
      </c>
      <c r="K8839" s="2">
        <v>2.94</v>
      </c>
    </row>
    <row r="8840" spans="1:11" ht="13.8" x14ac:dyDescent="0.25">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ht="13.8" x14ac:dyDescent="0.25">
      <c r="A8841" s="1">
        <v>43014</v>
      </c>
      <c r="B8841" s="3">
        <f t="shared" si="276"/>
        <v>2017</v>
      </c>
      <c r="C8841" s="3">
        <f t="shared" si="277"/>
        <v>10</v>
      </c>
      <c r="D8841" t="s">
        <v>1046</v>
      </c>
      <c r="E8841" t="s">
        <v>510</v>
      </c>
      <c r="F8841" t="s">
        <v>11</v>
      </c>
      <c r="G8841" t="s">
        <v>12</v>
      </c>
      <c r="H8841" t="s">
        <v>1832</v>
      </c>
      <c r="I8841" s="2">
        <v>37.94</v>
      </c>
      <c r="J8841" s="3">
        <v>2</v>
      </c>
      <c r="K8841" s="2">
        <v>18.21</v>
      </c>
    </row>
    <row r="8842" spans="1:11" ht="13.8" x14ac:dyDescent="0.25">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ht="13.8" x14ac:dyDescent="0.25">
      <c r="A8843" s="1">
        <v>43014</v>
      </c>
      <c r="B8843" s="3">
        <f t="shared" si="276"/>
        <v>2017</v>
      </c>
      <c r="C8843" s="3">
        <f t="shared" si="277"/>
        <v>10</v>
      </c>
      <c r="D8843" t="s">
        <v>1900</v>
      </c>
      <c r="E8843" t="s">
        <v>149</v>
      </c>
      <c r="F8843" t="s">
        <v>11</v>
      </c>
      <c r="G8843" t="s">
        <v>12</v>
      </c>
      <c r="H8843" t="s">
        <v>1924</v>
      </c>
      <c r="I8843" s="2">
        <v>17.04</v>
      </c>
      <c r="J8843" s="3">
        <v>3</v>
      </c>
      <c r="K8843" s="2">
        <v>7.67</v>
      </c>
    </row>
    <row r="8844" spans="1:11" ht="13.8" x14ac:dyDescent="0.25">
      <c r="A8844" s="1">
        <v>43014</v>
      </c>
      <c r="B8844" s="3">
        <f t="shared" si="276"/>
        <v>2017</v>
      </c>
      <c r="C8844" s="3">
        <f t="shared" si="277"/>
        <v>10</v>
      </c>
      <c r="D8844" t="s">
        <v>1900</v>
      </c>
      <c r="E8844" t="s">
        <v>149</v>
      </c>
      <c r="F8844" t="s">
        <v>11</v>
      </c>
      <c r="G8844" t="s">
        <v>18</v>
      </c>
      <c r="H8844" t="s">
        <v>153</v>
      </c>
      <c r="I8844" s="2">
        <v>344.91</v>
      </c>
      <c r="J8844" s="3">
        <v>3</v>
      </c>
      <c r="K8844" s="2">
        <v>10.35</v>
      </c>
    </row>
    <row r="8845" spans="1:11" ht="13.8" x14ac:dyDescent="0.25">
      <c r="A8845" s="1">
        <v>43014</v>
      </c>
      <c r="B8845" s="3">
        <f t="shared" si="276"/>
        <v>2017</v>
      </c>
      <c r="C8845" s="3">
        <f t="shared" si="277"/>
        <v>10</v>
      </c>
      <c r="D8845" t="s">
        <v>119</v>
      </c>
      <c r="E8845" t="s">
        <v>149</v>
      </c>
      <c r="F8845" t="s">
        <v>11</v>
      </c>
      <c r="G8845" t="s">
        <v>12</v>
      </c>
      <c r="H8845" t="s">
        <v>1601</v>
      </c>
      <c r="I8845" s="2">
        <v>40.99</v>
      </c>
      <c r="J8845" s="3">
        <v>1</v>
      </c>
      <c r="K8845" s="2">
        <v>20.09</v>
      </c>
    </row>
    <row r="8846" spans="1:11" ht="13.8" x14ac:dyDescent="0.25">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ht="13.8" x14ac:dyDescent="0.25">
      <c r="A8847" s="1">
        <v>43014</v>
      </c>
      <c r="B8847" s="3">
        <f t="shared" si="276"/>
        <v>2017</v>
      </c>
      <c r="C8847" s="3">
        <f t="shared" si="277"/>
        <v>10</v>
      </c>
      <c r="D8847" t="s">
        <v>109</v>
      </c>
      <c r="E8847" t="s">
        <v>177</v>
      </c>
      <c r="F8847" t="s">
        <v>11</v>
      </c>
      <c r="G8847" t="s">
        <v>12</v>
      </c>
      <c r="H8847" t="s">
        <v>1365</v>
      </c>
      <c r="I8847" s="2">
        <v>6.48</v>
      </c>
      <c r="J8847" s="3">
        <v>1</v>
      </c>
      <c r="K8847" s="2">
        <v>3.11</v>
      </c>
    </row>
    <row r="8848" spans="1:11" ht="13.8" x14ac:dyDescent="0.25">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ht="13.8" x14ac:dyDescent="0.25">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ht="13.8" x14ac:dyDescent="0.25">
      <c r="A8850" s="1">
        <v>43014</v>
      </c>
      <c r="B8850" s="3">
        <f t="shared" si="276"/>
        <v>2017</v>
      </c>
      <c r="C8850" s="3">
        <f t="shared" si="277"/>
        <v>10</v>
      </c>
      <c r="D8850" t="s">
        <v>244</v>
      </c>
      <c r="E8850" t="s">
        <v>95</v>
      </c>
      <c r="F8850" t="s">
        <v>11</v>
      </c>
      <c r="G8850" t="s">
        <v>24</v>
      </c>
      <c r="H8850" t="s">
        <v>1954</v>
      </c>
      <c r="I8850" s="2">
        <v>9.34</v>
      </c>
      <c r="J8850" s="3">
        <v>2</v>
      </c>
      <c r="K8850" s="2">
        <v>1.87</v>
      </c>
    </row>
    <row r="8851" spans="1:11" ht="13.8" x14ac:dyDescent="0.25">
      <c r="A8851" s="1">
        <v>43015</v>
      </c>
      <c r="B8851" s="3">
        <f t="shared" si="276"/>
        <v>2017</v>
      </c>
      <c r="C8851" s="3">
        <f t="shared" si="277"/>
        <v>10</v>
      </c>
      <c r="D8851" t="s">
        <v>1856</v>
      </c>
      <c r="E8851" t="s">
        <v>27</v>
      </c>
      <c r="F8851" t="s">
        <v>34</v>
      </c>
      <c r="G8851" t="s">
        <v>74</v>
      </c>
      <c r="H8851" t="s">
        <v>2175</v>
      </c>
      <c r="I8851" s="2">
        <v>307.67</v>
      </c>
      <c r="J8851" s="3">
        <v>2</v>
      </c>
      <c r="K8851" s="2">
        <v>-14.48</v>
      </c>
    </row>
    <row r="8852" spans="1:11" ht="13.8" x14ac:dyDescent="0.25">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ht="13.8" x14ac:dyDescent="0.25">
      <c r="A8853" s="1">
        <v>43015</v>
      </c>
      <c r="B8853" s="3">
        <f t="shared" si="276"/>
        <v>2017</v>
      </c>
      <c r="C8853" s="3">
        <f t="shared" si="277"/>
        <v>10</v>
      </c>
      <c r="D8853" t="s">
        <v>403</v>
      </c>
      <c r="E8853" t="s">
        <v>27</v>
      </c>
      <c r="F8853" t="s">
        <v>39</v>
      </c>
      <c r="G8853" t="s">
        <v>40</v>
      </c>
      <c r="H8853" t="s">
        <v>2275</v>
      </c>
      <c r="I8853" s="2">
        <v>128.74</v>
      </c>
      <c r="J8853" s="3">
        <v>7</v>
      </c>
      <c r="K8853" s="2">
        <v>-28.97</v>
      </c>
    </row>
    <row r="8854" spans="1:11" ht="13.8" x14ac:dyDescent="0.25">
      <c r="A8854" s="1">
        <v>43015</v>
      </c>
      <c r="B8854" s="3">
        <f t="shared" si="276"/>
        <v>2017</v>
      </c>
      <c r="C8854" s="3">
        <f t="shared" si="277"/>
        <v>10</v>
      </c>
      <c r="D8854" t="s">
        <v>403</v>
      </c>
      <c r="E8854" t="s">
        <v>27</v>
      </c>
      <c r="F8854" t="s">
        <v>39</v>
      </c>
      <c r="G8854" t="s">
        <v>40</v>
      </c>
      <c r="H8854" t="s">
        <v>529</v>
      </c>
      <c r="I8854" s="2">
        <v>79.92</v>
      </c>
      <c r="J8854" s="3">
        <v>10</v>
      </c>
      <c r="K8854" s="2">
        <v>26.97</v>
      </c>
    </row>
    <row r="8855" spans="1:11" ht="13.8" x14ac:dyDescent="0.25">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ht="13.8" x14ac:dyDescent="0.25">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ht="13.8" x14ac:dyDescent="0.25">
      <c r="A8857" s="1">
        <v>43015</v>
      </c>
      <c r="B8857" s="3">
        <f t="shared" si="276"/>
        <v>2017</v>
      </c>
      <c r="C8857" s="3">
        <f t="shared" si="277"/>
        <v>10</v>
      </c>
      <c r="D8857" t="s">
        <v>724</v>
      </c>
      <c r="E8857" t="s">
        <v>245</v>
      </c>
      <c r="F8857" t="s">
        <v>39</v>
      </c>
      <c r="G8857" t="s">
        <v>40</v>
      </c>
      <c r="H8857" t="s">
        <v>1580</v>
      </c>
      <c r="I8857" s="2">
        <v>222.38</v>
      </c>
      <c r="J8857" s="3">
        <v>2</v>
      </c>
      <c r="K8857" s="2">
        <v>16.68</v>
      </c>
    </row>
    <row r="8858" spans="1:11" ht="13.8" x14ac:dyDescent="0.25">
      <c r="A8858" s="1">
        <v>43015</v>
      </c>
      <c r="B8858" s="3">
        <f t="shared" si="276"/>
        <v>2017</v>
      </c>
      <c r="C8858" s="3">
        <f t="shared" si="277"/>
        <v>10</v>
      </c>
      <c r="D8858" t="s">
        <v>724</v>
      </c>
      <c r="E8858" t="s">
        <v>245</v>
      </c>
      <c r="F8858" t="s">
        <v>11</v>
      </c>
      <c r="G8858" t="s">
        <v>20</v>
      </c>
      <c r="H8858" t="s">
        <v>1112</v>
      </c>
      <c r="I8858" s="2">
        <v>50.45</v>
      </c>
      <c r="J8858" s="3">
        <v>6</v>
      </c>
      <c r="K8858" s="2">
        <v>-33.64</v>
      </c>
    </row>
    <row r="8859" spans="1:11" ht="13.8" x14ac:dyDescent="0.25">
      <c r="A8859" s="1">
        <v>43015</v>
      </c>
      <c r="B8859" s="3">
        <f t="shared" si="276"/>
        <v>2017</v>
      </c>
      <c r="C8859" s="3">
        <f t="shared" si="277"/>
        <v>10</v>
      </c>
      <c r="D8859" t="s">
        <v>724</v>
      </c>
      <c r="E8859" t="s">
        <v>245</v>
      </c>
      <c r="F8859" t="s">
        <v>34</v>
      </c>
      <c r="G8859" t="s">
        <v>145</v>
      </c>
      <c r="H8859" t="s">
        <v>473</v>
      </c>
      <c r="I8859" s="2">
        <v>154.76</v>
      </c>
      <c r="J8859" s="3">
        <v>3</v>
      </c>
      <c r="K8859" s="2">
        <v>-36.11</v>
      </c>
    </row>
    <row r="8860" spans="1:11" ht="13.8" x14ac:dyDescent="0.25">
      <c r="A8860" s="1">
        <v>43015</v>
      </c>
      <c r="B8860" s="3">
        <f t="shared" si="276"/>
        <v>2017</v>
      </c>
      <c r="C8860" s="3">
        <f t="shared" si="277"/>
        <v>10</v>
      </c>
      <c r="D8860" t="s">
        <v>1652</v>
      </c>
      <c r="E8860" t="s">
        <v>10</v>
      </c>
      <c r="F8860" t="s">
        <v>11</v>
      </c>
      <c r="G8860" t="s">
        <v>20</v>
      </c>
      <c r="H8860" t="s">
        <v>834</v>
      </c>
      <c r="I8860" s="2">
        <v>4.24</v>
      </c>
      <c r="J8860" s="3">
        <v>5</v>
      </c>
      <c r="K8860" s="2">
        <v>-6.36</v>
      </c>
    </row>
    <row r="8861" spans="1:11" ht="13.8" x14ac:dyDescent="0.25">
      <c r="A8861" s="1">
        <v>43015</v>
      </c>
      <c r="B8861" s="3">
        <f t="shared" si="276"/>
        <v>2017</v>
      </c>
      <c r="C8861" s="3">
        <f t="shared" si="277"/>
        <v>10</v>
      </c>
      <c r="D8861" t="s">
        <v>1968</v>
      </c>
      <c r="E8861" t="s">
        <v>110</v>
      </c>
      <c r="F8861" t="s">
        <v>11</v>
      </c>
      <c r="G8861" t="s">
        <v>18</v>
      </c>
      <c r="H8861" t="s">
        <v>725</v>
      </c>
      <c r="I8861" s="2">
        <v>85.52</v>
      </c>
      <c r="J8861" s="3">
        <v>2</v>
      </c>
      <c r="K8861" s="2">
        <v>22.24</v>
      </c>
    </row>
    <row r="8862" spans="1:11" ht="13.8" x14ac:dyDescent="0.25">
      <c r="A8862" s="1">
        <v>43016</v>
      </c>
      <c r="B8862" s="3">
        <f t="shared" si="276"/>
        <v>2017</v>
      </c>
      <c r="C8862" s="3">
        <f t="shared" si="277"/>
        <v>10</v>
      </c>
      <c r="D8862" t="s">
        <v>61</v>
      </c>
      <c r="E8862" t="s">
        <v>27</v>
      </c>
      <c r="F8862" t="s">
        <v>39</v>
      </c>
      <c r="G8862" t="s">
        <v>40</v>
      </c>
      <c r="H8862" t="s">
        <v>1518</v>
      </c>
      <c r="I8862" s="2">
        <v>103.19</v>
      </c>
      <c r="J8862" s="3">
        <v>1</v>
      </c>
      <c r="K8862" s="2">
        <v>11.61</v>
      </c>
    </row>
    <row r="8863" spans="1:11" ht="13.8" x14ac:dyDescent="0.25">
      <c r="A8863" s="1">
        <v>43016</v>
      </c>
      <c r="B8863" s="3">
        <f t="shared" si="276"/>
        <v>2017</v>
      </c>
      <c r="C8863" s="3">
        <f t="shared" si="277"/>
        <v>10</v>
      </c>
      <c r="D8863" t="s">
        <v>61</v>
      </c>
      <c r="E8863" t="s">
        <v>27</v>
      </c>
      <c r="F8863" t="s">
        <v>39</v>
      </c>
      <c r="G8863" t="s">
        <v>52</v>
      </c>
      <c r="H8863" t="s">
        <v>2229</v>
      </c>
      <c r="I8863" s="2">
        <v>36</v>
      </c>
      <c r="J8863" s="3">
        <v>2</v>
      </c>
      <c r="K8863" s="2">
        <v>6.48</v>
      </c>
    </row>
    <row r="8864" spans="1:11" ht="13.8" x14ac:dyDescent="0.25">
      <c r="A8864" s="1">
        <v>43016</v>
      </c>
      <c r="B8864" s="3">
        <f t="shared" si="276"/>
        <v>2017</v>
      </c>
      <c r="C8864" s="3">
        <f t="shared" si="277"/>
        <v>10</v>
      </c>
      <c r="D8864" t="s">
        <v>61</v>
      </c>
      <c r="E8864" t="s">
        <v>27</v>
      </c>
      <c r="F8864" t="s">
        <v>39</v>
      </c>
      <c r="G8864" t="s">
        <v>52</v>
      </c>
      <c r="H8864" t="s">
        <v>1476</v>
      </c>
      <c r="I8864" s="2">
        <v>239.96</v>
      </c>
      <c r="J8864" s="3">
        <v>4</v>
      </c>
      <c r="K8864" s="2">
        <v>115.18</v>
      </c>
    </row>
    <row r="8865" spans="1:11" ht="13.8" x14ac:dyDescent="0.25">
      <c r="A8865" s="1">
        <v>43016</v>
      </c>
      <c r="B8865" s="3">
        <f t="shared" si="276"/>
        <v>2017</v>
      </c>
      <c r="C8865" s="3">
        <f t="shared" si="277"/>
        <v>10</v>
      </c>
      <c r="D8865" t="s">
        <v>61</v>
      </c>
      <c r="E8865" t="s">
        <v>27</v>
      </c>
      <c r="F8865" t="s">
        <v>11</v>
      </c>
      <c r="G8865" t="s">
        <v>18</v>
      </c>
      <c r="H8865" t="s">
        <v>356</v>
      </c>
      <c r="I8865" s="2">
        <v>40.68</v>
      </c>
      <c r="J8865" s="3">
        <v>2</v>
      </c>
      <c r="K8865" s="2">
        <v>0.41</v>
      </c>
    </row>
    <row r="8866" spans="1:11" ht="13.8" x14ac:dyDescent="0.25">
      <c r="A8866" s="1">
        <v>43016</v>
      </c>
      <c r="B8866" s="3">
        <f t="shared" si="276"/>
        <v>2017</v>
      </c>
      <c r="C8866" s="3">
        <f t="shared" si="277"/>
        <v>10</v>
      </c>
      <c r="D8866" t="s">
        <v>1457</v>
      </c>
      <c r="E8866" t="s">
        <v>1529</v>
      </c>
      <c r="F8866" t="s">
        <v>11</v>
      </c>
      <c r="G8866" t="s">
        <v>18</v>
      </c>
      <c r="H8866" t="s">
        <v>725</v>
      </c>
      <c r="I8866" s="2">
        <v>42.76</v>
      </c>
      <c r="J8866" s="3">
        <v>1</v>
      </c>
      <c r="K8866" s="2">
        <v>11.12</v>
      </c>
    </row>
    <row r="8867" spans="1:11" ht="13.8" x14ac:dyDescent="0.25">
      <c r="A8867" s="1">
        <v>43016</v>
      </c>
      <c r="B8867" s="3">
        <f t="shared" si="276"/>
        <v>2017</v>
      </c>
      <c r="C8867" s="3">
        <f t="shared" si="277"/>
        <v>10</v>
      </c>
      <c r="D8867" t="s">
        <v>363</v>
      </c>
      <c r="E8867" t="s">
        <v>149</v>
      </c>
      <c r="F8867" t="s">
        <v>34</v>
      </c>
      <c r="G8867" t="s">
        <v>35</v>
      </c>
      <c r="H8867" t="s">
        <v>964</v>
      </c>
      <c r="I8867" s="2">
        <v>145.76</v>
      </c>
      <c r="J8867" s="3">
        <v>2</v>
      </c>
      <c r="K8867" s="2">
        <v>3.24</v>
      </c>
    </row>
    <row r="8868" spans="1:11" ht="13.8" x14ac:dyDescent="0.25">
      <c r="A8868" s="1">
        <v>43017</v>
      </c>
      <c r="B8868" s="3">
        <f t="shared" si="276"/>
        <v>2017</v>
      </c>
      <c r="C8868" s="3">
        <f t="shared" si="277"/>
        <v>10</v>
      </c>
      <c r="D8868" t="s">
        <v>1408</v>
      </c>
      <c r="E8868" t="s">
        <v>245</v>
      </c>
      <c r="F8868" t="s">
        <v>11</v>
      </c>
      <c r="G8868" t="s">
        <v>12</v>
      </c>
      <c r="H8868" t="s">
        <v>1180</v>
      </c>
      <c r="I8868" s="2">
        <v>10.82</v>
      </c>
      <c r="J8868" s="3">
        <v>4</v>
      </c>
      <c r="K8868" s="2">
        <v>3.52</v>
      </c>
    </row>
    <row r="8869" spans="1:11" ht="13.8" x14ac:dyDescent="0.25">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ht="13.8" x14ac:dyDescent="0.25">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ht="13.8" x14ac:dyDescent="0.25">
      <c r="A8871" s="1">
        <v>43017</v>
      </c>
      <c r="B8871" s="3">
        <f t="shared" si="276"/>
        <v>2017</v>
      </c>
      <c r="C8871" s="3">
        <f t="shared" si="277"/>
        <v>10</v>
      </c>
      <c r="D8871" t="s">
        <v>1744</v>
      </c>
      <c r="E8871" t="s">
        <v>78</v>
      </c>
      <c r="F8871" t="s">
        <v>34</v>
      </c>
      <c r="G8871" t="s">
        <v>47</v>
      </c>
      <c r="H8871" t="s">
        <v>982</v>
      </c>
      <c r="I8871" s="2">
        <v>45.89</v>
      </c>
      <c r="J8871" s="3">
        <v>4</v>
      </c>
      <c r="K8871" s="2">
        <v>9.18</v>
      </c>
    </row>
    <row r="8872" spans="1:11" ht="13.8" x14ac:dyDescent="0.25">
      <c r="A8872" s="1">
        <v>43017</v>
      </c>
      <c r="B8872" s="3">
        <f t="shared" si="276"/>
        <v>2017</v>
      </c>
      <c r="C8872" s="3">
        <f t="shared" si="277"/>
        <v>10</v>
      </c>
      <c r="D8872" t="s">
        <v>592</v>
      </c>
      <c r="E8872" t="s">
        <v>149</v>
      </c>
      <c r="F8872" t="s">
        <v>11</v>
      </c>
      <c r="G8872" t="s">
        <v>20</v>
      </c>
      <c r="H8872" t="s">
        <v>203</v>
      </c>
      <c r="I8872" s="2">
        <v>12.82</v>
      </c>
      <c r="J8872" s="3">
        <v>3</v>
      </c>
      <c r="K8872" s="2">
        <v>4.33</v>
      </c>
    </row>
    <row r="8873" spans="1:11" ht="13.8" x14ac:dyDescent="0.25">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ht="13.8" x14ac:dyDescent="0.25">
      <c r="A8874" s="1">
        <v>43017</v>
      </c>
      <c r="B8874" s="3">
        <f t="shared" si="276"/>
        <v>2017</v>
      </c>
      <c r="C8874" s="3">
        <f t="shared" si="277"/>
        <v>10</v>
      </c>
      <c r="D8874" t="s">
        <v>592</v>
      </c>
      <c r="E8874" t="s">
        <v>149</v>
      </c>
      <c r="F8874" t="s">
        <v>11</v>
      </c>
      <c r="G8874" t="s">
        <v>12</v>
      </c>
      <c r="H8874" t="s">
        <v>224</v>
      </c>
      <c r="I8874" s="2">
        <v>18.98</v>
      </c>
      <c r="J8874" s="3">
        <v>2</v>
      </c>
      <c r="K8874" s="2">
        <v>8.92</v>
      </c>
    </row>
    <row r="8875" spans="1:11" ht="13.8" x14ac:dyDescent="0.25">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ht="13.8" x14ac:dyDescent="0.25">
      <c r="A8876" s="1">
        <v>43017</v>
      </c>
      <c r="B8876" s="3">
        <f t="shared" si="276"/>
        <v>2017</v>
      </c>
      <c r="C8876" s="3">
        <f t="shared" si="277"/>
        <v>10</v>
      </c>
      <c r="D8876" t="s">
        <v>1084</v>
      </c>
      <c r="E8876" t="s">
        <v>10</v>
      </c>
      <c r="F8876" t="s">
        <v>11</v>
      </c>
      <c r="G8876" t="s">
        <v>24</v>
      </c>
      <c r="H8876" t="s">
        <v>1117</v>
      </c>
      <c r="I8876" s="2">
        <v>67.14</v>
      </c>
      <c r="J8876" s="3">
        <v>7</v>
      </c>
      <c r="K8876" s="2">
        <v>5.88</v>
      </c>
    </row>
    <row r="8877" spans="1:11" ht="13.8" x14ac:dyDescent="0.25">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ht="13.8" x14ac:dyDescent="0.25">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ht="13.8" x14ac:dyDescent="0.25">
      <c r="A8879" s="1">
        <v>43018</v>
      </c>
      <c r="B8879" s="3">
        <f t="shared" si="276"/>
        <v>2017</v>
      </c>
      <c r="C8879" s="3">
        <f t="shared" si="277"/>
        <v>10</v>
      </c>
      <c r="D8879" t="s">
        <v>977</v>
      </c>
      <c r="E8879" t="s">
        <v>15</v>
      </c>
      <c r="F8879" t="s">
        <v>34</v>
      </c>
      <c r="G8879" t="s">
        <v>35</v>
      </c>
      <c r="H8879" t="s">
        <v>2266</v>
      </c>
      <c r="I8879" s="2">
        <v>239.36</v>
      </c>
      <c r="J8879" s="3">
        <v>3</v>
      </c>
      <c r="K8879" s="2">
        <v>-47.87</v>
      </c>
    </row>
    <row r="8880" spans="1:11" ht="13.8" x14ac:dyDescent="0.25">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ht="13.8" x14ac:dyDescent="0.25">
      <c r="A8881" s="1">
        <v>43020</v>
      </c>
      <c r="B8881" s="3">
        <f t="shared" si="276"/>
        <v>2017</v>
      </c>
      <c r="C8881" s="3">
        <f t="shared" si="277"/>
        <v>10</v>
      </c>
      <c r="D8881" t="s">
        <v>336</v>
      </c>
      <c r="E8881" t="s">
        <v>245</v>
      </c>
      <c r="F8881" t="s">
        <v>11</v>
      </c>
      <c r="G8881" t="s">
        <v>12</v>
      </c>
      <c r="H8881" t="s">
        <v>2708</v>
      </c>
      <c r="I8881" s="2">
        <v>7.97</v>
      </c>
      <c r="J8881" s="3">
        <v>2</v>
      </c>
      <c r="K8881" s="2">
        <v>2.69</v>
      </c>
    </row>
    <row r="8882" spans="1:11" ht="13.8" x14ac:dyDescent="0.25">
      <c r="A8882" s="1">
        <v>43020</v>
      </c>
      <c r="B8882" s="3">
        <f t="shared" si="276"/>
        <v>2017</v>
      </c>
      <c r="C8882" s="3">
        <f t="shared" si="277"/>
        <v>10</v>
      </c>
      <c r="D8882" t="s">
        <v>2661</v>
      </c>
      <c r="E8882" t="s">
        <v>399</v>
      </c>
      <c r="F8882" t="s">
        <v>39</v>
      </c>
      <c r="G8882" t="s">
        <v>52</v>
      </c>
      <c r="H8882" t="s">
        <v>1032</v>
      </c>
      <c r="I8882" s="2">
        <v>595</v>
      </c>
      <c r="J8882" s="3">
        <v>5</v>
      </c>
      <c r="K8882" s="2">
        <v>95.2</v>
      </c>
    </row>
    <row r="8883" spans="1:11" ht="13.8" x14ac:dyDescent="0.25">
      <c r="A8883" s="1">
        <v>43020</v>
      </c>
      <c r="B8883" s="3">
        <f t="shared" si="276"/>
        <v>2017</v>
      </c>
      <c r="C8883" s="3">
        <f t="shared" si="277"/>
        <v>10</v>
      </c>
      <c r="D8883" t="s">
        <v>2661</v>
      </c>
      <c r="E8883" t="s">
        <v>399</v>
      </c>
      <c r="F8883" t="s">
        <v>11</v>
      </c>
      <c r="G8883" t="s">
        <v>20</v>
      </c>
      <c r="H8883" t="s">
        <v>2075</v>
      </c>
      <c r="I8883" s="2">
        <v>79.87</v>
      </c>
      <c r="J8883" s="3">
        <v>3</v>
      </c>
      <c r="K8883" s="2">
        <v>29.95</v>
      </c>
    </row>
    <row r="8884" spans="1:11" ht="13.8" x14ac:dyDescent="0.25">
      <c r="A8884" s="1">
        <v>43020</v>
      </c>
      <c r="B8884" s="3">
        <f t="shared" si="276"/>
        <v>2017</v>
      </c>
      <c r="C8884" s="3">
        <f t="shared" si="277"/>
        <v>10</v>
      </c>
      <c r="D8884" t="s">
        <v>2083</v>
      </c>
      <c r="E8884" t="s">
        <v>27</v>
      </c>
      <c r="F8884" t="s">
        <v>39</v>
      </c>
      <c r="G8884" t="s">
        <v>52</v>
      </c>
      <c r="H8884" t="s">
        <v>961</v>
      </c>
      <c r="I8884" s="2">
        <v>0.99</v>
      </c>
      <c r="J8884" s="3">
        <v>1</v>
      </c>
      <c r="K8884" s="2">
        <v>0.44</v>
      </c>
    </row>
    <row r="8885" spans="1:11" ht="13.8" x14ac:dyDescent="0.25">
      <c r="A8885" s="1">
        <v>43020</v>
      </c>
      <c r="B8885" s="3">
        <f t="shared" si="276"/>
        <v>2017</v>
      </c>
      <c r="C8885" s="3">
        <f t="shared" si="277"/>
        <v>10</v>
      </c>
      <c r="D8885" t="s">
        <v>2083</v>
      </c>
      <c r="E8885" t="s">
        <v>27</v>
      </c>
      <c r="F8885" t="s">
        <v>11</v>
      </c>
      <c r="G8885" t="s">
        <v>20</v>
      </c>
      <c r="H8885" t="s">
        <v>1804</v>
      </c>
      <c r="I8885" s="2">
        <v>101.84</v>
      </c>
      <c r="J8885" s="3">
        <v>5</v>
      </c>
      <c r="K8885" s="2">
        <v>36.92</v>
      </c>
    </row>
    <row r="8886" spans="1:11" ht="13.8" x14ac:dyDescent="0.25">
      <c r="A8886" s="1">
        <v>43020</v>
      </c>
      <c r="B8886" s="3">
        <f t="shared" si="276"/>
        <v>2017</v>
      </c>
      <c r="C8886" s="3">
        <f t="shared" si="277"/>
        <v>10</v>
      </c>
      <c r="D8886" t="s">
        <v>2534</v>
      </c>
      <c r="E8886" t="s">
        <v>27</v>
      </c>
      <c r="F8886" t="s">
        <v>39</v>
      </c>
      <c r="G8886" t="s">
        <v>52</v>
      </c>
      <c r="H8886" t="s">
        <v>652</v>
      </c>
      <c r="I8886" s="2">
        <v>435.84</v>
      </c>
      <c r="J8886" s="3">
        <v>12</v>
      </c>
      <c r="K8886" s="2">
        <v>130.75</v>
      </c>
    </row>
    <row r="8887" spans="1:11" ht="13.8" x14ac:dyDescent="0.25">
      <c r="A8887" s="1">
        <v>43020</v>
      </c>
      <c r="B8887" s="3">
        <f t="shared" si="276"/>
        <v>2017</v>
      </c>
      <c r="C8887" s="3">
        <f t="shared" si="277"/>
        <v>10</v>
      </c>
      <c r="D8887" t="s">
        <v>2534</v>
      </c>
      <c r="E8887" t="s">
        <v>27</v>
      </c>
      <c r="F8887" t="s">
        <v>11</v>
      </c>
      <c r="G8887" t="s">
        <v>24</v>
      </c>
      <c r="H8887" t="s">
        <v>1569</v>
      </c>
      <c r="I8887" s="2">
        <v>5.88</v>
      </c>
      <c r="J8887" s="3">
        <v>2</v>
      </c>
      <c r="K8887" s="2">
        <v>1.59</v>
      </c>
    </row>
    <row r="8888" spans="1:11" ht="13.8" x14ac:dyDescent="0.25">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ht="13.8" x14ac:dyDescent="0.25">
      <c r="A8889" s="1">
        <v>43020</v>
      </c>
      <c r="B8889" s="3">
        <f t="shared" si="276"/>
        <v>2017</v>
      </c>
      <c r="C8889" s="3">
        <f t="shared" si="277"/>
        <v>10</v>
      </c>
      <c r="D8889" t="s">
        <v>1926</v>
      </c>
      <c r="E8889" t="s">
        <v>177</v>
      </c>
      <c r="F8889" t="s">
        <v>39</v>
      </c>
      <c r="G8889" t="s">
        <v>52</v>
      </c>
      <c r="H8889" t="s">
        <v>1011</v>
      </c>
      <c r="I8889" s="2">
        <v>45</v>
      </c>
      <c r="J8889" s="3">
        <v>3</v>
      </c>
      <c r="K8889" s="2">
        <v>4.95</v>
      </c>
    </row>
    <row r="8890" spans="1:11" ht="13.8" x14ac:dyDescent="0.25">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ht="13.8" x14ac:dyDescent="0.25">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ht="13.8" x14ac:dyDescent="0.25">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ht="13.8" x14ac:dyDescent="0.25">
      <c r="A8893" s="1">
        <v>43020</v>
      </c>
      <c r="B8893" s="3">
        <f t="shared" si="276"/>
        <v>2017</v>
      </c>
      <c r="C8893" s="3">
        <f t="shared" si="277"/>
        <v>10</v>
      </c>
      <c r="D8893" t="s">
        <v>1099</v>
      </c>
      <c r="E8893" t="s">
        <v>10</v>
      </c>
      <c r="F8893" t="s">
        <v>39</v>
      </c>
      <c r="G8893" t="s">
        <v>40</v>
      </c>
      <c r="H8893" t="s">
        <v>1808</v>
      </c>
      <c r="I8893" s="2">
        <v>369.54</v>
      </c>
      <c r="J8893" s="3">
        <v>7</v>
      </c>
      <c r="K8893" s="2">
        <v>27.72</v>
      </c>
    </row>
    <row r="8894" spans="1:11" ht="13.8" x14ac:dyDescent="0.25">
      <c r="A8894" s="1">
        <v>43020</v>
      </c>
      <c r="B8894" s="3">
        <f t="shared" si="276"/>
        <v>2017</v>
      </c>
      <c r="C8894" s="3">
        <f t="shared" si="277"/>
        <v>10</v>
      </c>
      <c r="D8894" t="s">
        <v>1099</v>
      </c>
      <c r="E8894" t="s">
        <v>10</v>
      </c>
      <c r="F8894" t="s">
        <v>11</v>
      </c>
      <c r="G8894" t="s">
        <v>12</v>
      </c>
      <c r="H8894" t="s">
        <v>1159</v>
      </c>
      <c r="I8894" s="2">
        <v>10.37</v>
      </c>
      <c r="J8894" s="3">
        <v>2</v>
      </c>
      <c r="K8894" s="2">
        <v>3.76</v>
      </c>
    </row>
    <row r="8895" spans="1:11" ht="13.8" x14ac:dyDescent="0.25">
      <c r="A8895" s="1">
        <v>43020</v>
      </c>
      <c r="B8895" s="3">
        <f t="shared" si="276"/>
        <v>2017</v>
      </c>
      <c r="C8895" s="3">
        <f t="shared" si="277"/>
        <v>10</v>
      </c>
      <c r="D8895" t="s">
        <v>1099</v>
      </c>
      <c r="E8895" t="s">
        <v>10</v>
      </c>
      <c r="F8895" t="s">
        <v>39</v>
      </c>
      <c r="G8895" t="s">
        <v>52</v>
      </c>
      <c r="H8895" t="s">
        <v>1787</v>
      </c>
      <c r="I8895" s="2">
        <v>791.88</v>
      </c>
      <c r="J8895" s="3">
        <v>3</v>
      </c>
      <c r="K8895" s="2">
        <v>128.68</v>
      </c>
    </row>
    <row r="8896" spans="1:11" ht="13.8" x14ac:dyDescent="0.25">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ht="13.8" x14ac:dyDescent="0.25">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ht="13.8" x14ac:dyDescent="0.25">
      <c r="A8898" s="1">
        <v>43021</v>
      </c>
      <c r="B8898" s="3">
        <f t="shared" si="276"/>
        <v>2017</v>
      </c>
      <c r="C8898" s="3">
        <f t="shared" si="277"/>
        <v>10</v>
      </c>
      <c r="D8898" t="s">
        <v>1886</v>
      </c>
      <c r="E8898" t="s">
        <v>23</v>
      </c>
      <c r="F8898" t="s">
        <v>11</v>
      </c>
      <c r="G8898" t="s">
        <v>12</v>
      </c>
      <c r="H8898" t="s">
        <v>2704</v>
      </c>
      <c r="I8898" s="2">
        <v>11.65</v>
      </c>
      <c r="J8898" s="3">
        <v>2</v>
      </c>
      <c r="K8898" s="2">
        <v>4.08</v>
      </c>
    </row>
    <row r="8899" spans="1:11" ht="13.8" x14ac:dyDescent="0.25">
      <c r="A8899" s="1">
        <v>43021</v>
      </c>
      <c r="B8899" s="3">
        <f t="shared" ref="B8899:B8962" si="278">YEAR(A8899)</f>
        <v>2017</v>
      </c>
      <c r="C8899" s="3">
        <f t="shared" ref="C8899:C8962" si="279">MONTH(A8899)</f>
        <v>10</v>
      </c>
      <c r="D8899" t="s">
        <v>1886</v>
      </c>
      <c r="E8899" t="s">
        <v>23</v>
      </c>
      <c r="F8899" t="s">
        <v>11</v>
      </c>
      <c r="G8899" t="s">
        <v>12</v>
      </c>
      <c r="H8899" t="s">
        <v>1621</v>
      </c>
      <c r="I8899" s="2">
        <v>18.18</v>
      </c>
      <c r="J8899" s="3">
        <v>4</v>
      </c>
      <c r="K8899" s="2">
        <v>5.91</v>
      </c>
    </row>
    <row r="8900" spans="1:11" ht="13.8" x14ac:dyDescent="0.25">
      <c r="A8900" s="1">
        <v>43021</v>
      </c>
      <c r="B8900" s="3">
        <f t="shared" si="278"/>
        <v>2017</v>
      </c>
      <c r="C8900" s="3">
        <f t="shared" si="279"/>
        <v>10</v>
      </c>
      <c r="D8900" t="s">
        <v>1886</v>
      </c>
      <c r="E8900" t="s">
        <v>23</v>
      </c>
      <c r="F8900" t="s">
        <v>11</v>
      </c>
      <c r="G8900" t="s">
        <v>18</v>
      </c>
      <c r="H8900" t="s">
        <v>516</v>
      </c>
      <c r="I8900" s="2">
        <v>59.71</v>
      </c>
      <c r="J8900" s="3">
        <v>6</v>
      </c>
      <c r="K8900" s="2">
        <v>5.97</v>
      </c>
    </row>
    <row r="8901" spans="1:11" ht="13.8" x14ac:dyDescent="0.25">
      <c r="A8901" s="1">
        <v>43021</v>
      </c>
      <c r="B8901" s="3">
        <f t="shared" si="278"/>
        <v>2017</v>
      </c>
      <c r="C8901" s="3">
        <f t="shared" si="279"/>
        <v>10</v>
      </c>
      <c r="D8901" t="s">
        <v>1886</v>
      </c>
      <c r="E8901" t="s">
        <v>23</v>
      </c>
      <c r="F8901" t="s">
        <v>11</v>
      </c>
      <c r="G8901" t="s">
        <v>16</v>
      </c>
      <c r="H8901" t="s">
        <v>1716</v>
      </c>
      <c r="I8901" s="2">
        <v>24.84</v>
      </c>
      <c r="J8901" s="3">
        <v>3</v>
      </c>
      <c r="K8901" s="2">
        <v>8.69</v>
      </c>
    </row>
    <row r="8902" spans="1:11" ht="13.8" x14ac:dyDescent="0.25">
      <c r="A8902" s="1">
        <v>43021</v>
      </c>
      <c r="B8902" s="3">
        <f t="shared" si="278"/>
        <v>2017</v>
      </c>
      <c r="C8902" s="3">
        <f t="shared" si="279"/>
        <v>10</v>
      </c>
      <c r="D8902" t="s">
        <v>1140</v>
      </c>
      <c r="E8902" t="s">
        <v>149</v>
      </c>
      <c r="F8902" t="s">
        <v>11</v>
      </c>
      <c r="G8902" t="s">
        <v>92</v>
      </c>
      <c r="H8902" t="s">
        <v>1835</v>
      </c>
      <c r="I8902" s="2">
        <v>904.9</v>
      </c>
      <c r="J8902" s="3">
        <v>5</v>
      </c>
      <c r="K8902" s="2">
        <v>253.37</v>
      </c>
    </row>
    <row r="8903" spans="1:11" ht="13.8" x14ac:dyDescent="0.25">
      <c r="A8903" s="1">
        <v>43021</v>
      </c>
      <c r="B8903" s="3">
        <f t="shared" si="278"/>
        <v>2017</v>
      </c>
      <c r="C8903" s="3">
        <f t="shared" si="279"/>
        <v>10</v>
      </c>
      <c r="D8903" t="s">
        <v>1129</v>
      </c>
      <c r="E8903" t="s">
        <v>15</v>
      </c>
      <c r="F8903" t="s">
        <v>11</v>
      </c>
      <c r="G8903" t="s">
        <v>12</v>
      </c>
      <c r="H8903" t="s">
        <v>625</v>
      </c>
      <c r="I8903" s="2">
        <v>63.31</v>
      </c>
      <c r="J8903" s="3">
        <v>3</v>
      </c>
      <c r="K8903" s="2">
        <v>20.58</v>
      </c>
    </row>
    <row r="8904" spans="1:11" ht="13.8" x14ac:dyDescent="0.25">
      <c r="A8904" s="1">
        <v>43021</v>
      </c>
      <c r="B8904" s="3">
        <f t="shared" si="278"/>
        <v>2017</v>
      </c>
      <c r="C8904" s="3">
        <f t="shared" si="279"/>
        <v>10</v>
      </c>
      <c r="D8904" t="s">
        <v>1129</v>
      </c>
      <c r="E8904" t="s">
        <v>15</v>
      </c>
      <c r="F8904" t="s">
        <v>11</v>
      </c>
      <c r="G8904" t="s">
        <v>20</v>
      </c>
      <c r="H8904" t="s">
        <v>2269</v>
      </c>
      <c r="I8904" s="2">
        <v>96.78</v>
      </c>
      <c r="J8904" s="3">
        <v>4</v>
      </c>
      <c r="K8904" s="2">
        <v>-145.18</v>
      </c>
    </row>
    <row r="8905" spans="1:11" ht="13.8" x14ac:dyDescent="0.25">
      <c r="A8905" s="1">
        <v>43021</v>
      </c>
      <c r="B8905" s="3">
        <f t="shared" si="278"/>
        <v>2017</v>
      </c>
      <c r="C8905" s="3">
        <f t="shared" si="279"/>
        <v>10</v>
      </c>
      <c r="D8905" t="s">
        <v>1129</v>
      </c>
      <c r="E8905" t="s">
        <v>15</v>
      </c>
      <c r="F8905" t="s">
        <v>34</v>
      </c>
      <c r="G8905" t="s">
        <v>47</v>
      </c>
      <c r="H8905" t="s">
        <v>591</v>
      </c>
      <c r="I8905" s="2">
        <v>10.48</v>
      </c>
      <c r="J8905" s="3">
        <v>3</v>
      </c>
      <c r="K8905" s="2">
        <v>-6.81</v>
      </c>
    </row>
    <row r="8906" spans="1:11" ht="13.8" x14ac:dyDescent="0.25">
      <c r="A8906" s="1">
        <v>43021</v>
      </c>
      <c r="B8906" s="3">
        <f t="shared" si="278"/>
        <v>2017</v>
      </c>
      <c r="C8906" s="3">
        <f t="shared" si="279"/>
        <v>10</v>
      </c>
      <c r="D8906" t="s">
        <v>2048</v>
      </c>
      <c r="E8906" t="s">
        <v>27</v>
      </c>
      <c r="F8906" t="s">
        <v>39</v>
      </c>
      <c r="G8906" t="s">
        <v>52</v>
      </c>
      <c r="H8906" t="s">
        <v>2361</v>
      </c>
      <c r="I8906" s="2">
        <v>209.94</v>
      </c>
      <c r="J8906" s="3">
        <v>6</v>
      </c>
      <c r="K8906" s="2">
        <v>39.89</v>
      </c>
    </row>
    <row r="8907" spans="1:11" ht="13.8" x14ac:dyDescent="0.25">
      <c r="A8907" s="1">
        <v>43021</v>
      </c>
      <c r="B8907" s="3">
        <f t="shared" si="278"/>
        <v>2017</v>
      </c>
      <c r="C8907" s="3">
        <f t="shared" si="279"/>
        <v>10</v>
      </c>
      <c r="D8907" t="s">
        <v>2048</v>
      </c>
      <c r="E8907" t="s">
        <v>27</v>
      </c>
      <c r="F8907" t="s">
        <v>39</v>
      </c>
      <c r="G8907" t="s">
        <v>40</v>
      </c>
      <c r="H8907" t="s">
        <v>2245</v>
      </c>
      <c r="I8907" s="2">
        <v>31.98</v>
      </c>
      <c r="J8907" s="3">
        <v>2</v>
      </c>
      <c r="K8907" s="2">
        <v>-8</v>
      </c>
    </row>
    <row r="8908" spans="1:11" ht="13.8" x14ac:dyDescent="0.25">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ht="13.8" x14ac:dyDescent="0.25">
      <c r="A8909" s="1">
        <v>43021</v>
      </c>
      <c r="B8909" s="3">
        <f t="shared" si="278"/>
        <v>2017</v>
      </c>
      <c r="C8909" s="3">
        <f t="shared" si="279"/>
        <v>10</v>
      </c>
      <c r="D8909" t="s">
        <v>1723</v>
      </c>
      <c r="E8909" t="s">
        <v>33</v>
      </c>
      <c r="F8909" t="s">
        <v>11</v>
      </c>
      <c r="G8909" t="s">
        <v>18</v>
      </c>
      <c r="H8909" t="s">
        <v>1560</v>
      </c>
      <c r="I8909" s="2">
        <v>348.56</v>
      </c>
      <c r="J8909" s="3">
        <v>8</v>
      </c>
      <c r="K8909" s="2">
        <v>104.57</v>
      </c>
    </row>
    <row r="8910" spans="1:11" ht="13.8" x14ac:dyDescent="0.25">
      <c r="A8910" s="1">
        <v>43021</v>
      </c>
      <c r="B8910" s="3">
        <f t="shared" si="278"/>
        <v>2017</v>
      </c>
      <c r="C8910" s="3">
        <f t="shared" si="279"/>
        <v>10</v>
      </c>
      <c r="D8910" t="s">
        <v>921</v>
      </c>
      <c r="E8910" t="s">
        <v>62</v>
      </c>
      <c r="F8910" t="s">
        <v>11</v>
      </c>
      <c r="G8910" t="s">
        <v>16</v>
      </c>
      <c r="H8910" t="s">
        <v>1704</v>
      </c>
      <c r="I8910" s="2">
        <v>11.07</v>
      </c>
      <c r="J8910" s="3">
        <v>3</v>
      </c>
      <c r="K8910" s="2">
        <v>5.2</v>
      </c>
    </row>
    <row r="8911" spans="1:11" ht="13.8" x14ac:dyDescent="0.25">
      <c r="A8911" s="1">
        <v>43021</v>
      </c>
      <c r="B8911" s="3">
        <f t="shared" si="278"/>
        <v>2017</v>
      </c>
      <c r="C8911" s="3">
        <f t="shared" si="279"/>
        <v>10</v>
      </c>
      <c r="D8911" t="s">
        <v>921</v>
      </c>
      <c r="E8911" t="s">
        <v>62</v>
      </c>
      <c r="F8911" t="s">
        <v>34</v>
      </c>
      <c r="G8911" t="s">
        <v>145</v>
      </c>
      <c r="H8911" t="s">
        <v>320</v>
      </c>
      <c r="I8911" s="2">
        <v>1504.52</v>
      </c>
      <c r="J8911" s="3">
        <v>4</v>
      </c>
      <c r="K8911" s="2">
        <v>346.04</v>
      </c>
    </row>
    <row r="8912" spans="1:11" ht="13.8" x14ac:dyDescent="0.25">
      <c r="A8912" s="1">
        <v>43021</v>
      </c>
      <c r="B8912" s="3">
        <f t="shared" si="278"/>
        <v>2017</v>
      </c>
      <c r="C8912" s="3">
        <f t="shared" si="279"/>
        <v>10</v>
      </c>
      <c r="D8912" t="s">
        <v>921</v>
      </c>
      <c r="E8912" t="s">
        <v>62</v>
      </c>
      <c r="F8912" t="s">
        <v>11</v>
      </c>
      <c r="G8912" t="s">
        <v>12</v>
      </c>
      <c r="H8912" t="s">
        <v>2122</v>
      </c>
      <c r="I8912" s="2">
        <v>25.92</v>
      </c>
      <c r="J8912" s="3">
        <v>4</v>
      </c>
      <c r="K8912" s="2">
        <v>12.44</v>
      </c>
    </row>
    <row r="8913" spans="1:11" ht="13.8" x14ac:dyDescent="0.25">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ht="13.8" x14ac:dyDescent="0.25">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ht="13.8" x14ac:dyDescent="0.25">
      <c r="A8915" s="1">
        <v>43022</v>
      </c>
      <c r="B8915" s="3">
        <f t="shared" si="278"/>
        <v>2017</v>
      </c>
      <c r="C8915" s="3">
        <f t="shared" si="279"/>
        <v>10</v>
      </c>
      <c r="D8915" t="s">
        <v>1312</v>
      </c>
      <c r="E8915" t="s">
        <v>15</v>
      </c>
      <c r="F8915" t="s">
        <v>11</v>
      </c>
      <c r="G8915" t="s">
        <v>20</v>
      </c>
      <c r="H8915" t="s">
        <v>330</v>
      </c>
      <c r="I8915" s="2">
        <v>27.4</v>
      </c>
      <c r="J8915" s="3">
        <v>9</v>
      </c>
      <c r="K8915" s="2">
        <v>-42.46</v>
      </c>
    </row>
    <row r="8916" spans="1:11" ht="13.8" x14ac:dyDescent="0.25">
      <c r="A8916" s="1">
        <v>43022</v>
      </c>
      <c r="B8916" s="3">
        <f t="shared" si="278"/>
        <v>2017</v>
      </c>
      <c r="C8916" s="3">
        <f t="shared" si="279"/>
        <v>10</v>
      </c>
      <c r="D8916" t="s">
        <v>1312</v>
      </c>
      <c r="E8916" t="s">
        <v>15</v>
      </c>
      <c r="F8916" t="s">
        <v>11</v>
      </c>
      <c r="G8916" t="s">
        <v>20</v>
      </c>
      <c r="H8916" t="s">
        <v>269</v>
      </c>
      <c r="I8916" s="2">
        <v>13.46</v>
      </c>
      <c r="J8916" s="3">
        <v>1</v>
      </c>
      <c r="K8916" s="2">
        <v>-23.55</v>
      </c>
    </row>
    <row r="8917" spans="1:11" ht="13.8" x14ac:dyDescent="0.25">
      <c r="A8917" s="1">
        <v>43022</v>
      </c>
      <c r="B8917" s="3">
        <f t="shared" si="278"/>
        <v>2017</v>
      </c>
      <c r="C8917" s="3">
        <f t="shared" si="279"/>
        <v>10</v>
      </c>
      <c r="D8917" t="s">
        <v>1051</v>
      </c>
      <c r="E8917" t="s">
        <v>27</v>
      </c>
      <c r="F8917" t="s">
        <v>39</v>
      </c>
      <c r="G8917" t="s">
        <v>52</v>
      </c>
      <c r="H8917" t="s">
        <v>1879</v>
      </c>
      <c r="I8917" s="2">
        <v>46.36</v>
      </c>
      <c r="J8917" s="3">
        <v>4</v>
      </c>
      <c r="K8917" s="2">
        <v>15.3</v>
      </c>
    </row>
    <row r="8918" spans="1:11" ht="13.8" x14ac:dyDescent="0.25">
      <c r="A8918" s="1">
        <v>43023</v>
      </c>
      <c r="B8918" s="3">
        <f t="shared" si="278"/>
        <v>2017</v>
      </c>
      <c r="C8918" s="3">
        <f t="shared" si="279"/>
        <v>10</v>
      </c>
      <c r="D8918" t="s">
        <v>696</v>
      </c>
      <c r="E8918" t="s">
        <v>27</v>
      </c>
      <c r="F8918" t="s">
        <v>11</v>
      </c>
      <c r="G8918" t="s">
        <v>24</v>
      </c>
      <c r="H8918" t="s">
        <v>2709</v>
      </c>
      <c r="I8918" s="2">
        <v>87.92</v>
      </c>
      <c r="J8918" s="3">
        <v>4</v>
      </c>
      <c r="K8918" s="2">
        <v>26.38</v>
      </c>
    </row>
    <row r="8919" spans="1:11" ht="13.8" x14ac:dyDescent="0.25">
      <c r="A8919" s="1">
        <v>43023</v>
      </c>
      <c r="B8919" s="3">
        <f t="shared" si="278"/>
        <v>2017</v>
      </c>
      <c r="C8919" s="3">
        <f t="shared" si="279"/>
        <v>10</v>
      </c>
      <c r="D8919" t="s">
        <v>490</v>
      </c>
      <c r="E8919" t="s">
        <v>27</v>
      </c>
      <c r="F8919" t="s">
        <v>34</v>
      </c>
      <c r="G8919" t="s">
        <v>145</v>
      </c>
      <c r="H8919" t="s">
        <v>550</v>
      </c>
      <c r="I8919" s="2">
        <v>510.24</v>
      </c>
      <c r="J8919" s="3">
        <v>3</v>
      </c>
      <c r="K8919" s="2">
        <v>6.38</v>
      </c>
    </row>
    <row r="8920" spans="1:11" ht="13.8" x14ac:dyDescent="0.25">
      <c r="A8920" s="1">
        <v>43023</v>
      </c>
      <c r="B8920" s="3">
        <f t="shared" si="278"/>
        <v>2017</v>
      </c>
      <c r="C8920" s="3">
        <f t="shared" si="279"/>
        <v>10</v>
      </c>
      <c r="D8920" t="s">
        <v>490</v>
      </c>
      <c r="E8920" t="s">
        <v>27</v>
      </c>
      <c r="F8920" t="s">
        <v>11</v>
      </c>
      <c r="G8920" t="s">
        <v>12</v>
      </c>
      <c r="H8920" t="s">
        <v>360</v>
      </c>
      <c r="I8920" s="2">
        <v>204.95</v>
      </c>
      <c r="J8920" s="3">
        <v>5</v>
      </c>
      <c r="K8920" s="2">
        <v>100.43</v>
      </c>
    </row>
    <row r="8921" spans="1:11" ht="13.8" x14ac:dyDescent="0.25">
      <c r="A8921" s="1">
        <v>43023</v>
      </c>
      <c r="B8921" s="3">
        <f t="shared" si="278"/>
        <v>2017</v>
      </c>
      <c r="C8921" s="3">
        <f t="shared" si="279"/>
        <v>10</v>
      </c>
      <c r="D8921" t="s">
        <v>1070</v>
      </c>
      <c r="E8921" t="s">
        <v>613</v>
      </c>
      <c r="F8921" t="s">
        <v>11</v>
      </c>
      <c r="G8921" t="s">
        <v>16</v>
      </c>
      <c r="H8921" t="s">
        <v>1632</v>
      </c>
      <c r="I8921" s="2">
        <v>13.05</v>
      </c>
      <c r="J8921" s="3">
        <v>5</v>
      </c>
      <c r="K8921" s="2">
        <v>6</v>
      </c>
    </row>
    <row r="8922" spans="1:11" ht="13.8" x14ac:dyDescent="0.25">
      <c r="A8922" s="1">
        <v>43023</v>
      </c>
      <c r="B8922" s="3">
        <f t="shared" si="278"/>
        <v>2017</v>
      </c>
      <c r="C8922" s="3">
        <f t="shared" si="279"/>
        <v>10</v>
      </c>
      <c r="D8922" t="s">
        <v>2412</v>
      </c>
      <c r="E8922" t="s">
        <v>27</v>
      </c>
      <c r="F8922" t="s">
        <v>11</v>
      </c>
      <c r="G8922" t="s">
        <v>16</v>
      </c>
      <c r="H8922" t="s">
        <v>1500</v>
      </c>
      <c r="I8922" s="2">
        <v>152.65</v>
      </c>
      <c r="J8922" s="3">
        <v>5</v>
      </c>
      <c r="K8922" s="2">
        <v>70.22</v>
      </c>
    </row>
    <row r="8923" spans="1:11" ht="13.8" x14ac:dyDescent="0.25">
      <c r="A8923" s="1">
        <v>43023</v>
      </c>
      <c r="B8923" s="3">
        <f t="shared" si="278"/>
        <v>2017</v>
      </c>
      <c r="C8923" s="3">
        <f t="shared" si="279"/>
        <v>10</v>
      </c>
      <c r="D8923" t="s">
        <v>2412</v>
      </c>
      <c r="E8923" t="s">
        <v>27</v>
      </c>
      <c r="F8923" t="s">
        <v>34</v>
      </c>
      <c r="G8923" t="s">
        <v>47</v>
      </c>
      <c r="H8923" t="s">
        <v>2009</v>
      </c>
      <c r="I8923" s="2">
        <v>22.72</v>
      </c>
      <c r="J8923" s="3">
        <v>1</v>
      </c>
      <c r="K8923" s="2">
        <v>9.32</v>
      </c>
    </row>
    <row r="8924" spans="1:11" ht="13.8" x14ac:dyDescent="0.25">
      <c r="A8924" s="1">
        <v>43023</v>
      </c>
      <c r="B8924" s="3">
        <f t="shared" si="278"/>
        <v>2017</v>
      </c>
      <c r="C8924" s="3">
        <f t="shared" si="279"/>
        <v>10</v>
      </c>
      <c r="D8924" t="s">
        <v>1251</v>
      </c>
      <c r="E8924" t="s">
        <v>27</v>
      </c>
      <c r="F8924" t="s">
        <v>11</v>
      </c>
      <c r="G8924" t="s">
        <v>16</v>
      </c>
      <c r="H8924" t="s">
        <v>2581</v>
      </c>
      <c r="I8924" s="2">
        <v>14.73</v>
      </c>
      <c r="J8924" s="3">
        <v>3</v>
      </c>
      <c r="K8924" s="2">
        <v>7.22</v>
      </c>
    </row>
    <row r="8925" spans="1:11" ht="13.8" x14ac:dyDescent="0.25">
      <c r="A8925" s="1">
        <v>43023</v>
      </c>
      <c r="B8925" s="3">
        <f t="shared" si="278"/>
        <v>2017</v>
      </c>
      <c r="C8925" s="3">
        <f t="shared" si="279"/>
        <v>10</v>
      </c>
      <c r="D8925" t="s">
        <v>2064</v>
      </c>
      <c r="E8925" t="s">
        <v>296</v>
      </c>
      <c r="F8925" t="s">
        <v>11</v>
      </c>
      <c r="G8925" t="s">
        <v>24</v>
      </c>
      <c r="H8925" t="s">
        <v>1954</v>
      </c>
      <c r="I8925" s="2">
        <v>11.68</v>
      </c>
      <c r="J8925" s="3">
        <v>2</v>
      </c>
      <c r="K8925" s="2">
        <v>4.2</v>
      </c>
    </row>
    <row r="8926" spans="1:11" ht="13.8" x14ac:dyDescent="0.25">
      <c r="A8926" s="1">
        <v>43024</v>
      </c>
      <c r="B8926" s="3">
        <f t="shared" si="278"/>
        <v>2017</v>
      </c>
      <c r="C8926" s="3">
        <f t="shared" si="279"/>
        <v>10</v>
      </c>
      <c r="D8926" t="s">
        <v>2232</v>
      </c>
      <c r="E8926" t="s">
        <v>33</v>
      </c>
      <c r="F8926" t="s">
        <v>11</v>
      </c>
      <c r="G8926" t="s">
        <v>20</v>
      </c>
      <c r="H8926" t="s">
        <v>471</v>
      </c>
      <c r="I8926" s="2">
        <v>124.75</v>
      </c>
      <c r="J8926" s="3">
        <v>5</v>
      </c>
      <c r="K8926" s="2">
        <v>57.39</v>
      </c>
    </row>
    <row r="8927" spans="1:11" ht="13.8" x14ac:dyDescent="0.25">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ht="13.8" x14ac:dyDescent="0.25">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ht="13.8" x14ac:dyDescent="0.25">
      <c r="A8929" s="1">
        <v>43024</v>
      </c>
      <c r="B8929" s="3">
        <f t="shared" si="278"/>
        <v>2017</v>
      </c>
      <c r="C8929" s="3">
        <f t="shared" si="279"/>
        <v>10</v>
      </c>
      <c r="D8929" t="s">
        <v>925</v>
      </c>
      <c r="E8929" t="s">
        <v>95</v>
      </c>
      <c r="F8929" t="s">
        <v>39</v>
      </c>
      <c r="G8929" t="s">
        <v>302</v>
      </c>
      <c r="H8929" t="s">
        <v>345</v>
      </c>
      <c r="I8929" s="2">
        <v>599.99</v>
      </c>
      <c r="J8929" s="3">
        <v>5</v>
      </c>
      <c r="K8929" s="2">
        <v>-479.99</v>
      </c>
    </row>
    <row r="8930" spans="1:11" ht="13.8" x14ac:dyDescent="0.25">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ht="13.8" x14ac:dyDescent="0.25">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ht="13.8" x14ac:dyDescent="0.25">
      <c r="A8932" s="1">
        <v>43025</v>
      </c>
      <c r="B8932" s="3">
        <f t="shared" si="278"/>
        <v>2017</v>
      </c>
      <c r="C8932" s="3">
        <f t="shared" si="279"/>
        <v>10</v>
      </c>
      <c r="D8932" t="s">
        <v>1680</v>
      </c>
      <c r="E8932" t="s">
        <v>1529</v>
      </c>
      <c r="F8932" t="s">
        <v>11</v>
      </c>
      <c r="G8932" t="s">
        <v>18</v>
      </c>
      <c r="H8932" t="s">
        <v>595</v>
      </c>
      <c r="I8932" s="2">
        <v>49.96</v>
      </c>
      <c r="J8932" s="3">
        <v>2</v>
      </c>
      <c r="K8932" s="2">
        <v>9.49</v>
      </c>
    </row>
    <row r="8933" spans="1:11" ht="13.8" x14ac:dyDescent="0.25">
      <c r="A8933" s="1">
        <v>43025</v>
      </c>
      <c r="B8933" s="3">
        <f t="shared" si="278"/>
        <v>2017</v>
      </c>
      <c r="C8933" s="3">
        <f t="shared" si="279"/>
        <v>10</v>
      </c>
      <c r="D8933" t="s">
        <v>1680</v>
      </c>
      <c r="E8933" t="s">
        <v>1529</v>
      </c>
      <c r="F8933" t="s">
        <v>11</v>
      </c>
      <c r="G8933" t="s">
        <v>12</v>
      </c>
      <c r="H8933" t="s">
        <v>2646</v>
      </c>
      <c r="I8933" s="2">
        <v>12.96</v>
      </c>
      <c r="J8933" s="3">
        <v>2</v>
      </c>
      <c r="K8933" s="2">
        <v>6.22</v>
      </c>
    </row>
    <row r="8934" spans="1:11" ht="13.8" x14ac:dyDescent="0.25">
      <c r="A8934" s="1">
        <v>43025</v>
      </c>
      <c r="B8934" s="3">
        <f t="shared" si="278"/>
        <v>2017</v>
      </c>
      <c r="C8934" s="3">
        <f t="shared" si="279"/>
        <v>10</v>
      </c>
      <c r="D8934" t="s">
        <v>1298</v>
      </c>
      <c r="E8934" t="s">
        <v>27</v>
      </c>
      <c r="F8934" t="s">
        <v>11</v>
      </c>
      <c r="G8934" t="s">
        <v>24</v>
      </c>
      <c r="H8934" t="s">
        <v>290</v>
      </c>
      <c r="I8934" s="2">
        <v>10.64</v>
      </c>
      <c r="J8934" s="3">
        <v>4</v>
      </c>
      <c r="K8934" s="2">
        <v>2.77</v>
      </c>
    </row>
    <row r="8935" spans="1:11" ht="13.8" x14ac:dyDescent="0.25">
      <c r="A8935" s="1">
        <v>43025</v>
      </c>
      <c r="B8935" s="3">
        <f t="shared" si="278"/>
        <v>2017</v>
      </c>
      <c r="C8935" s="3">
        <f t="shared" si="279"/>
        <v>10</v>
      </c>
      <c r="D8935" t="s">
        <v>202</v>
      </c>
      <c r="E8935" t="s">
        <v>27</v>
      </c>
      <c r="F8935" t="s">
        <v>39</v>
      </c>
      <c r="G8935" t="s">
        <v>40</v>
      </c>
      <c r="H8935" t="s">
        <v>2300</v>
      </c>
      <c r="I8935" s="2">
        <v>52.79</v>
      </c>
      <c r="J8935" s="3">
        <v>1</v>
      </c>
      <c r="K8935" s="2">
        <v>4.62</v>
      </c>
    </row>
    <row r="8936" spans="1:11" ht="13.8" x14ac:dyDescent="0.25">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ht="13.8" x14ac:dyDescent="0.25">
      <c r="A8937" s="1">
        <v>43027</v>
      </c>
      <c r="B8937" s="3">
        <f t="shared" si="278"/>
        <v>2017</v>
      </c>
      <c r="C8937" s="3">
        <f t="shared" si="279"/>
        <v>10</v>
      </c>
      <c r="D8937" t="s">
        <v>2033</v>
      </c>
      <c r="E8937" t="s">
        <v>434</v>
      </c>
      <c r="F8937" t="s">
        <v>34</v>
      </c>
      <c r="G8937" t="s">
        <v>47</v>
      </c>
      <c r="H8937" t="s">
        <v>2460</v>
      </c>
      <c r="I8937" s="2">
        <v>56.56</v>
      </c>
      <c r="J8937" s="3">
        <v>4</v>
      </c>
      <c r="K8937" s="2">
        <v>14.71</v>
      </c>
    </row>
    <row r="8938" spans="1:11" ht="13.8" x14ac:dyDescent="0.25">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ht="13.8" x14ac:dyDescent="0.25">
      <c r="A8939" s="1">
        <v>43027</v>
      </c>
      <c r="B8939" s="3">
        <f t="shared" si="278"/>
        <v>2017</v>
      </c>
      <c r="C8939" s="3">
        <f t="shared" si="279"/>
        <v>10</v>
      </c>
      <c r="D8939" t="s">
        <v>992</v>
      </c>
      <c r="E8939" t="s">
        <v>23</v>
      </c>
      <c r="F8939" t="s">
        <v>11</v>
      </c>
      <c r="G8939" t="s">
        <v>24</v>
      </c>
      <c r="H8939" t="s">
        <v>1358</v>
      </c>
      <c r="I8939" s="2">
        <v>123.26</v>
      </c>
      <c r="J8939" s="3">
        <v>7</v>
      </c>
      <c r="K8939" s="2">
        <v>9.24</v>
      </c>
    </row>
    <row r="8940" spans="1:11" ht="13.8" x14ac:dyDescent="0.25">
      <c r="A8940" s="1">
        <v>43027</v>
      </c>
      <c r="B8940" s="3">
        <f t="shared" si="278"/>
        <v>2017</v>
      </c>
      <c r="C8940" s="3">
        <f t="shared" si="279"/>
        <v>10</v>
      </c>
      <c r="D8940" t="s">
        <v>992</v>
      </c>
      <c r="E8940" t="s">
        <v>23</v>
      </c>
      <c r="F8940" t="s">
        <v>11</v>
      </c>
      <c r="G8940" t="s">
        <v>12</v>
      </c>
      <c r="H8940" t="s">
        <v>1887</v>
      </c>
      <c r="I8940" s="2">
        <v>23.68</v>
      </c>
      <c r="J8940" s="3">
        <v>4</v>
      </c>
      <c r="K8940" s="2">
        <v>7.4</v>
      </c>
    </row>
    <row r="8941" spans="1:11" ht="13.8" x14ac:dyDescent="0.25">
      <c r="A8941" s="1">
        <v>43027</v>
      </c>
      <c r="B8941" s="3">
        <f t="shared" si="278"/>
        <v>2017</v>
      </c>
      <c r="C8941" s="3">
        <f t="shared" si="279"/>
        <v>10</v>
      </c>
      <c r="D8941" t="s">
        <v>992</v>
      </c>
      <c r="E8941" t="s">
        <v>23</v>
      </c>
      <c r="F8941" t="s">
        <v>39</v>
      </c>
      <c r="G8941" t="s">
        <v>40</v>
      </c>
      <c r="H8941" t="s">
        <v>1518</v>
      </c>
      <c r="I8941" s="2">
        <v>309.58</v>
      </c>
      <c r="J8941" s="3">
        <v>4</v>
      </c>
      <c r="K8941" s="2">
        <v>-56.76</v>
      </c>
    </row>
    <row r="8942" spans="1:11" ht="13.8" x14ac:dyDescent="0.25">
      <c r="A8942" s="1">
        <v>43027</v>
      </c>
      <c r="B8942" s="3">
        <f t="shared" si="278"/>
        <v>2017</v>
      </c>
      <c r="C8942" s="3">
        <f t="shared" si="279"/>
        <v>10</v>
      </c>
      <c r="D8942" t="s">
        <v>794</v>
      </c>
      <c r="E8942" t="s">
        <v>10</v>
      </c>
      <c r="F8942" t="s">
        <v>39</v>
      </c>
      <c r="G8942" t="s">
        <v>40</v>
      </c>
      <c r="H8942" t="s">
        <v>1342</v>
      </c>
      <c r="I8942" s="2">
        <v>16.68</v>
      </c>
      <c r="J8942" s="3">
        <v>3</v>
      </c>
      <c r="K8942" s="2">
        <v>5.21</v>
      </c>
    </row>
    <row r="8943" spans="1:11" ht="13.8" x14ac:dyDescent="0.25">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ht="13.8" x14ac:dyDescent="0.25">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ht="13.8" x14ac:dyDescent="0.25">
      <c r="A8945" s="1">
        <v>43027</v>
      </c>
      <c r="B8945" s="3">
        <f t="shared" si="278"/>
        <v>2017</v>
      </c>
      <c r="C8945" s="3">
        <f t="shared" si="279"/>
        <v>10</v>
      </c>
      <c r="D8945" t="s">
        <v>1190</v>
      </c>
      <c r="E8945" t="s">
        <v>27</v>
      </c>
      <c r="F8945" t="s">
        <v>11</v>
      </c>
      <c r="G8945" t="s">
        <v>16</v>
      </c>
      <c r="H8945" t="s">
        <v>447</v>
      </c>
      <c r="I8945" s="2">
        <v>31.5</v>
      </c>
      <c r="J8945" s="3">
        <v>10</v>
      </c>
      <c r="K8945" s="2">
        <v>15.12</v>
      </c>
    </row>
    <row r="8946" spans="1:11" ht="13.8" x14ac:dyDescent="0.25">
      <c r="A8946" s="1">
        <v>43027</v>
      </c>
      <c r="B8946" s="3">
        <f t="shared" si="278"/>
        <v>2017</v>
      </c>
      <c r="C8946" s="3">
        <f t="shared" si="279"/>
        <v>10</v>
      </c>
      <c r="D8946" t="s">
        <v>1190</v>
      </c>
      <c r="E8946" t="s">
        <v>27</v>
      </c>
      <c r="F8946" t="s">
        <v>34</v>
      </c>
      <c r="G8946" t="s">
        <v>47</v>
      </c>
      <c r="H8946" t="s">
        <v>1732</v>
      </c>
      <c r="I8946" s="2">
        <v>30.56</v>
      </c>
      <c r="J8946" s="3">
        <v>2</v>
      </c>
      <c r="K8946" s="2">
        <v>10.39</v>
      </c>
    </row>
    <row r="8947" spans="1:11" ht="13.8" x14ac:dyDescent="0.25">
      <c r="A8947" s="1">
        <v>43027</v>
      </c>
      <c r="B8947" s="3">
        <f t="shared" si="278"/>
        <v>2017</v>
      </c>
      <c r="C8947" s="3">
        <f t="shared" si="279"/>
        <v>10</v>
      </c>
      <c r="D8947" t="s">
        <v>1190</v>
      </c>
      <c r="E8947" t="s">
        <v>27</v>
      </c>
      <c r="F8947" t="s">
        <v>34</v>
      </c>
      <c r="G8947" t="s">
        <v>145</v>
      </c>
      <c r="H8947" t="s">
        <v>2227</v>
      </c>
      <c r="I8947" s="2">
        <v>24.37</v>
      </c>
      <c r="J8947" s="3">
        <v>2</v>
      </c>
      <c r="K8947" s="2">
        <v>-3.35</v>
      </c>
    </row>
    <row r="8948" spans="1:11" ht="13.8" x14ac:dyDescent="0.25">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ht="13.8" x14ac:dyDescent="0.25">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ht="13.8" x14ac:dyDescent="0.25">
      <c r="A8950" s="1">
        <v>43027</v>
      </c>
      <c r="B8950" s="3">
        <f t="shared" si="278"/>
        <v>2017</v>
      </c>
      <c r="C8950" s="3">
        <f t="shared" si="279"/>
        <v>10</v>
      </c>
      <c r="D8950" t="s">
        <v>383</v>
      </c>
      <c r="E8950" t="s">
        <v>10</v>
      </c>
      <c r="F8950" t="s">
        <v>34</v>
      </c>
      <c r="G8950" t="s">
        <v>74</v>
      </c>
      <c r="H8950" t="s">
        <v>2413</v>
      </c>
      <c r="I8950" s="2">
        <v>328.4</v>
      </c>
      <c r="J8950" s="3">
        <v>3</v>
      </c>
      <c r="K8950" s="2">
        <v>-91.76</v>
      </c>
    </row>
    <row r="8951" spans="1:11" ht="13.8" x14ac:dyDescent="0.25">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ht="13.8" x14ac:dyDescent="0.25">
      <c r="A8952" s="1">
        <v>43028</v>
      </c>
      <c r="B8952" s="3">
        <f t="shared" si="278"/>
        <v>2017</v>
      </c>
      <c r="C8952" s="3">
        <f t="shared" si="279"/>
        <v>10</v>
      </c>
      <c r="D8952" t="s">
        <v>922</v>
      </c>
      <c r="E8952" t="s">
        <v>78</v>
      </c>
      <c r="F8952" t="s">
        <v>34</v>
      </c>
      <c r="G8952" t="s">
        <v>145</v>
      </c>
      <c r="H8952" t="s">
        <v>741</v>
      </c>
      <c r="I8952" s="2">
        <v>284.36</v>
      </c>
      <c r="J8952" s="3">
        <v>2</v>
      </c>
      <c r="K8952" s="2">
        <v>-75.83</v>
      </c>
    </row>
    <row r="8953" spans="1:11" ht="13.8" x14ac:dyDescent="0.25">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ht="13.8" x14ac:dyDescent="0.25">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ht="13.8" x14ac:dyDescent="0.25">
      <c r="A8955" s="1">
        <v>43028</v>
      </c>
      <c r="B8955" s="3">
        <f t="shared" si="278"/>
        <v>2017</v>
      </c>
      <c r="C8955" s="3">
        <f t="shared" si="279"/>
        <v>10</v>
      </c>
      <c r="D8955" t="s">
        <v>1485</v>
      </c>
      <c r="E8955" t="s">
        <v>101</v>
      </c>
      <c r="F8955" t="s">
        <v>11</v>
      </c>
      <c r="G8955" t="s">
        <v>12</v>
      </c>
      <c r="H8955" t="s">
        <v>1052</v>
      </c>
      <c r="I8955" s="2">
        <v>39.96</v>
      </c>
      <c r="J8955" s="3">
        <v>2</v>
      </c>
      <c r="K8955" s="2">
        <v>18.78</v>
      </c>
    </row>
    <row r="8956" spans="1:11" ht="13.8" x14ac:dyDescent="0.25">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ht="13.8" x14ac:dyDescent="0.25">
      <c r="A8957" s="1">
        <v>43028</v>
      </c>
      <c r="B8957" s="3">
        <f t="shared" si="278"/>
        <v>2017</v>
      </c>
      <c r="C8957" s="3">
        <f t="shared" si="279"/>
        <v>10</v>
      </c>
      <c r="D8957" t="s">
        <v>2641</v>
      </c>
      <c r="E8957" t="s">
        <v>27</v>
      </c>
      <c r="F8957" t="s">
        <v>11</v>
      </c>
      <c r="G8957" t="s">
        <v>16</v>
      </c>
      <c r="H8957" t="s">
        <v>2260</v>
      </c>
      <c r="I8957" s="2">
        <v>3.75</v>
      </c>
      <c r="J8957" s="3">
        <v>1</v>
      </c>
      <c r="K8957" s="2">
        <v>1.8</v>
      </c>
    </row>
    <row r="8958" spans="1:11" ht="13.8" x14ac:dyDescent="0.25">
      <c r="A8958" s="1">
        <v>43028</v>
      </c>
      <c r="B8958" s="3">
        <f t="shared" si="278"/>
        <v>2017</v>
      </c>
      <c r="C8958" s="3">
        <f t="shared" si="279"/>
        <v>10</v>
      </c>
      <c r="D8958" t="s">
        <v>2641</v>
      </c>
      <c r="E8958" t="s">
        <v>27</v>
      </c>
      <c r="F8958" t="s">
        <v>11</v>
      </c>
      <c r="G8958" t="s">
        <v>20</v>
      </c>
      <c r="H8958" t="s">
        <v>914</v>
      </c>
      <c r="I8958" s="2">
        <v>20.93</v>
      </c>
      <c r="J8958" s="3">
        <v>4</v>
      </c>
      <c r="K8958" s="2">
        <v>7.59</v>
      </c>
    </row>
    <row r="8959" spans="1:11" ht="13.8" x14ac:dyDescent="0.25">
      <c r="A8959" s="1">
        <v>43028</v>
      </c>
      <c r="B8959" s="3">
        <f t="shared" si="278"/>
        <v>2017</v>
      </c>
      <c r="C8959" s="3">
        <f t="shared" si="279"/>
        <v>10</v>
      </c>
      <c r="D8959" t="s">
        <v>1088</v>
      </c>
      <c r="E8959" t="s">
        <v>23</v>
      </c>
      <c r="F8959" t="s">
        <v>11</v>
      </c>
      <c r="G8959" t="s">
        <v>12</v>
      </c>
      <c r="H8959" t="s">
        <v>306</v>
      </c>
      <c r="I8959" s="2">
        <v>45.53</v>
      </c>
      <c r="J8959" s="3">
        <v>3</v>
      </c>
      <c r="K8959" s="2">
        <v>15.93</v>
      </c>
    </row>
    <row r="8960" spans="1:11" ht="13.8" x14ac:dyDescent="0.25">
      <c r="A8960" s="1">
        <v>43028</v>
      </c>
      <c r="B8960" s="3">
        <f t="shared" si="278"/>
        <v>2017</v>
      </c>
      <c r="C8960" s="3">
        <f t="shared" si="279"/>
        <v>10</v>
      </c>
      <c r="D8960" t="s">
        <v>301</v>
      </c>
      <c r="E8960" t="s">
        <v>149</v>
      </c>
      <c r="F8960" t="s">
        <v>11</v>
      </c>
      <c r="G8960" t="s">
        <v>16</v>
      </c>
      <c r="H8960" t="s">
        <v>2581</v>
      </c>
      <c r="I8960" s="2">
        <v>24.55</v>
      </c>
      <c r="J8960" s="3">
        <v>5</v>
      </c>
      <c r="K8960" s="2">
        <v>12.03</v>
      </c>
    </row>
    <row r="8961" spans="1:11" ht="13.8" x14ac:dyDescent="0.25">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ht="13.8" x14ac:dyDescent="0.25">
      <c r="A8962" s="1">
        <v>43028</v>
      </c>
      <c r="B8962" s="3">
        <f t="shared" si="278"/>
        <v>2017</v>
      </c>
      <c r="C8962" s="3">
        <f t="shared" si="279"/>
        <v>10</v>
      </c>
      <c r="D8962" t="s">
        <v>1279</v>
      </c>
      <c r="E8962" t="s">
        <v>123</v>
      </c>
      <c r="F8962" t="s">
        <v>11</v>
      </c>
      <c r="G8962" t="s">
        <v>12</v>
      </c>
      <c r="H8962" t="s">
        <v>135</v>
      </c>
      <c r="I8962" s="2">
        <v>6.67</v>
      </c>
      <c r="J8962" s="3">
        <v>1</v>
      </c>
      <c r="K8962" s="2">
        <v>2.5</v>
      </c>
    </row>
    <row r="8963" spans="1:11" ht="13.8" x14ac:dyDescent="0.25">
      <c r="A8963" s="1">
        <v>43028</v>
      </c>
      <c r="B8963" s="3">
        <f t="shared" ref="B8963:B9026" si="280">YEAR(A8963)</f>
        <v>2017</v>
      </c>
      <c r="C8963" s="3">
        <f t="shared" ref="C8963:C9026" si="281">MONTH(A8963)</f>
        <v>10</v>
      </c>
      <c r="D8963" t="s">
        <v>1279</v>
      </c>
      <c r="E8963" t="s">
        <v>123</v>
      </c>
      <c r="F8963" t="s">
        <v>11</v>
      </c>
      <c r="G8963" t="s">
        <v>24</v>
      </c>
      <c r="H8963" t="s">
        <v>869</v>
      </c>
      <c r="I8963" s="2">
        <v>4.45</v>
      </c>
      <c r="J8963" s="3">
        <v>2</v>
      </c>
      <c r="K8963" s="2">
        <v>1.1100000000000001</v>
      </c>
    </row>
    <row r="8964" spans="1:11" ht="13.8" x14ac:dyDescent="0.25">
      <c r="A8964" s="1">
        <v>43028</v>
      </c>
      <c r="B8964" s="3">
        <f t="shared" si="280"/>
        <v>2017</v>
      </c>
      <c r="C8964" s="3">
        <f t="shared" si="281"/>
        <v>10</v>
      </c>
      <c r="D8964" t="s">
        <v>1279</v>
      </c>
      <c r="E8964" t="s">
        <v>123</v>
      </c>
      <c r="F8964" t="s">
        <v>34</v>
      </c>
      <c r="G8964" t="s">
        <v>47</v>
      </c>
      <c r="H8964" t="s">
        <v>1607</v>
      </c>
      <c r="I8964" s="2">
        <v>43.94</v>
      </c>
      <c r="J8964" s="3">
        <v>4</v>
      </c>
      <c r="K8964" s="2">
        <v>6.04</v>
      </c>
    </row>
    <row r="8965" spans="1:11" ht="13.8" x14ac:dyDescent="0.25">
      <c r="A8965" s="1">
        <v>43028</v>
      </c>
      <c r="B8965" s="3">
        <f t="shared" si="280"/>
        <v>2017</v>
      </c>
      <c r="C8965" s="3">
        <f t="shared" si="281"/>
        <v>10</v>
      </c>
      <c r="D8965" t="s">
        <v>578</v>
      </c>
      <c r="E8965" t="s">
        <v>245</v>
      </c>
      <c r="F8965" t="s">
        <v>39</v>
      </c>
      <c r="G8965" t="s">
        <v>40</v>
      </c>
      <c r="H8965" t="s">
        <v>2603</v>
      </c>
      <c r="I8965" s="2">
        <v>15.98</v>
      </c>
      <c r="J8965" s="3">
        <v>2</v>
      </c>
      <c r="K8965" s="2">
        <v>1.4</v>
      </c>
    </row>
    <row r="8966" spans="1:11" ht="13.8" x14ac:dyDescent="0.25">
      <c r="A8966" s="1">
        <v>43028</v>
      </c>
      <c r="B8966" s="3">
        <f t="shared" si="280"/>
        <v>2017</v>
      </c>
      <c r="C8966" s="3">
        <f t="shared" si="281"/>
        <v>10</v>
      </c>
      <c r="D8966" t="s">
        <v>578</v>
      </c>
      <c r="E8966" t="s">
        <v>245</v>
      </c>
      <c r="F8966" t="s">
        <v>11</v>
      </c>
      <c r="G8966" t="s">
        <v>12</v>
      </c>
      <c r="H8966" t="s">
        <v>1105</v>
      </c>
      <c r="I8966" s="2">
        <v>14.35</v>
      </c>
      <c r="J8966" s="3">
        <v>3</v>
      </c>
      <c r="K8966" s="2">
        <v>4.49</v>
      </c>
    </row>
    <row r="8967" spans="1:11" ht="13.8" x14ac:dyDescent="0.25">
      <c r="A8967" s="1">
        <v>43029</v>
      </c>
      <c r="B8967" s="3">
        <f t="shared" si="280"/>
        <v>2017</v>
      </c>
      <c r="C8967" s="3">
        <f t="shared" si="281"/>
        <v>10</v>
      </c>
      <c r="D8967" t="s">
        <v>2710</v>
      </c>
      <c r="E8967" t="s">
        <v>123</v>
      </c>
      <c r="F8967" t="s">
        <v>34</v>
      </c>
      <c r="G8967" t="s">
        <v>35</v>
      </c>
      <c r="H8967" t="s">
        <v>294</v>
      </c>
      <c r="I8967" s="2">
        <v>683.95</v>
      </c>
      <c r="J8967" s="3">
        <v>3</v>
      </c>
      <c r="K8967" s="2">
        <v>42.75</v>
      </c>
    </row>
    <row r="8968" spans="1:11" ht="13.8" x14ac:dyDescent="0.25">
      <c r="A8968" s="1">
        <v>43029</v>
      </c>
      <c r="B8968" s="3">
        <f t="shared" si="280"/>
        <v>2017</v>
      </c>
      <c r="C8968" s="3">
        <f t="shared" si="281"/>
        <v>10</v>
      </c>
      <c r="D8968" t="s">
        <v>2710</v>
      </c>
      <c r="E8968" t="s">
        <v>123</v>
      </c>
      <c r="F8968" t="s">
        <v>34</v>
      </c>
      <c r="G8968" t="s">
        <v>47</v>
      </c>
      <c r="H8968" t="s">
        <v>309</v>
      </c>
      <c r="I8968" s="2">
        <v>45.7</v>
      </c>
      <c r="J8968" s="3">
        <v>3</v>
      </c>
      <c r="K8968" s="2">
        <v>5.14</v>
      </c>
    </row>
    <row r="8969" spans="1:11" ht="13.8" x14ac:dyDescent="0.25">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ht="13.8" x14ac:dyDescent="0.25">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ht="13.8" x14ac:dyDescent="0.25">
      <c r="A8971" s="1">
        <v>43029</v>
      </c>
      <c r="B8971" s="3">
        <f t="shared" si="280"/>
        <v>2017</v>
      </c>
      <c r="C8971" s="3">
        <f t="shared" si="281"/>
        <v>10</v>
      </c>
      <c r="D8971" t="s">
        <v>389</v>
      </c>
      <c r="E8971" t="s">
        <v>91</v>
      </c>
      <c r="F8971" t="s">
        <v>11</v>
      </c>
      <c r="G8971" t="s">
        <v>12</v>
      </c>
      <c r="H8971" t="s">
        <v>2384</v>
      </c>
      <c r="I8971" s="2">
        <v>5.18</v>
      </c>
      <c r="J8971" s="3">
        <v>1</v>
      </c>
      <c r="K8971" s="2">
        <v>1.81</v>
      </c>
    </row>
    <row r="8972" spans="1:11" ht="13.8" x14ac:dyDescent="0.25">
      <c r="A8972" s="1">
        <v>43029</v>
      </c>
      <c r="B8972" s="3">
        <f t="shared" si="280"/>
        <v>2017</v>
      </c>
      <c r="C8972" s="3">
        <f t="shared" si="281"/>
        <v>10</v>
      </c>
      <c r="D8972" t="s">
        <v>389</v>
      </c>
      <c r="E8972" t="s">
        <v>91</v>
      </c>
      <c r="F8972" t="s">
        <v>34</v>
      </c>
      <c r="G8972" t="s">
        <v>35</v>
      </c>
      <c r="H8972" t="s">
        <v>918</v>
      </c>
      <c r="I8972" s="2">
        <v>478.48</v>
      </c>
      <c r="J8972" s="3">
        <v>2</v>
      </c>
      <c r="K8972" s="2">
        <v>47.85</v>
      </c>
    </row>
    <row r="8973" spans="1:11" ht="13.8" x14ac:dyDescent="0.25">
      <c r="A8973" s="1">
        <v>43029</v>
      </c>
      <c r="B8973" s="3">
        <f t="shared" si="280"/>
        <v>2017</v>
      </c>
      <c r="C8973" s="3">
        <f t="shared" si="281"/>
        <v>10</v>
      </c>
      <c r="D8973" t="s">
        <v>389</v>
      </c>
      <c r="E8973" t="s">
        <v>91</v>
      </c>
      <c r="F8973" t="s">
        <v>39</v>
      </c>
      <c r="G8973" t="s">
        <v>52</v>
      </c>
      <c r="H8973" t="s">
        <v>1985</v>
      </c>
      <c r="I8973" s="2">
        <v>28.4</v>
      </c>
      <c r="J8973" s="3">
        <v>2</v>
      </c>
      <c r="K8973" s="2">
        <v>6.75</v>
      </c>
    </row>
    <row r="8974" spans="1:11" ht="13.8" x14ac:dyDescent="0.25">
      <c r="A8974" s="1">
        <v>43029</v>
      </c>
      <c r="B8974" s="3">
        <f t="shared" si="280"/>
        <v>2017</v>
      </c>
      <c r="C8974" s="3">
        <f t="shared" si="281"/>
        <v>10</v>
      </c>
      <c r="D8974" t="s">
        <v>1734</v>
      </c>
      <c r="E8974" t="s">
        <v>129</v>
      </c>
      <c r="F8974" t="s">
        <v>11</v>
      </c>
      <c r="G8974" t="s">
        <v>18</v>
      </c>
      <c r="H8974" t="s">
        <v>19</v>
      </c>
      <c r="I8974" s="2">
        <v>909.12</v>
      </c>
      <c r="J8974" s="3">
        <v>8</v>
      </c>
      <c r="K8974" s="2">
        <v>9.09</v>
      </c>
    </row>
    <row r="8975" spans="1:11" ht="13.8" x14ac:dyDescent="0.25">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ht="13.8" x14ac:dyDescent="0.25">
      <c r="A8976" s="1">
        <v>43029</v>
      </c>
      <c r="B8976" s="3">
        <f t="shared" si="280"/>
        <v>2017</v>
      </c>
      <c r="C8976" s="3">
        <f t="shared" si="281"/>
        <v>10</v>
      </c>
      <c r="D8976" t="s">
        <v>1677</v>
      </c>
      <c r="E8976" t="s">
        <v>15</v>
      </c>
      <c r="F8976" t="s">
        <v>11</v>
      </c>
      <c r="G8976" t="s">
        <v>92</v>
      </c>
      <c r="H8976" t="s">
        <v>1382</v>
      </c>
      <c r="I8976" s="2">
        <v>23.99</v>
      </c>
      <c r="J8976" s="3">
        <v>2</v>
      </c>
      <c r="K8976" s="2">
        <v>-62.38</v>
      </c>
    </row>
    <row r="8977" spans="1:11" ht="13.8" x14ac:dyDescent="0.25">
      <c r="A8977" s="1">
        <v>43029</v>
      </c>
      <c r="B8977" s="3">
        <f t="shared" si="280"/>
        <v>2017</v>
      </c>
      <c r="C8977" s="3">
        <f t="shared" si="281"/>
        <v>10</v>
      </c>
      <c r="D8977" t="s">
        <v>69</v>
      </c>
      <c r="E8977" t="s">
        <v>95</v>
      </c>
      <c r="F8977" t="s">
        <v>11</v>
      </c>
      <c r="G8977" t="s">
        <v>20</v>
      </c>
      <c r="H8977" t="s">
        <v>1827</v>
      </c>
      <c r="I8977" s="2">
        <v>8.56</v>
      </c>
      <c r="J8977" s="3">
        <v>1</v>
      </c>
      <c r="K8977" s="2">
        <v>-6.56</v>
      </c>
    </row>
    <row r="8978" spans="1:11" ht="13.8" x14ac:dyDescent="0.25">
      <c r="A8978" s="1">
        <v>43029</v>
      </c>
      <c r="B8978" s="3">
        <f t="shared" si="280"/>
        <v>2017</v>
      </c>
      <c r="C8978" s="3">
        <f t="shared" si="281"/>
        <v>10</v>
      </c>
      <c r="D8978" t="s">
        <v>2115</v>
      </c>
      <c r="E8978" t="s">
        <v>78</v>
      </c>
      <c r="F8978" t="s">
        <v>11</v>
      </c>
      <c r="G8978" t="s">
        <v>92</v>
      </c>
      <c r="H8978" t="s">
        <v>2560</v>
      </c>
      <c r="I8978" s="2">
        <v>161.57</v>
      </c>
      <c r="J8978" s="3">
        <v>2</v>
      </c>
      <c r="K8978" s="2">
        <v>16.16</v>
      </c>
    </row>
    <row r="8979" spans="1:11" ht="13.8" x14ac:dyDescent="0.25">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ht="13.8" x14ac:dyDescent="0.25">
      <c r="A8980" s="1">
        <v>43029</v>
      </c>
      <c r="B8980" s="3">
        <f t="shared" si="280"/>
        <v>2017</v>
      </c>
      <c r="C8980" s="3">
        <f t="shared" si="281"/>
        <v>10</v>
      </c>
      <c r="D8980" t="s">
        <v>2115</v>
      </c>
      <c r="E8980" t="s">
        <v>78</v>
      </c>
      <c r="F8980" t="s">
        <v>11</v>
      </c>
      <c r="G8980" t="s">
        <v>20</v>
      </c>
      <c r="H8980" t="s">
        <v>1160</v>
      </c>
      <c r="I8980" s="2">
        <v>6.22</v>
      </c>
      <c r="J8980" s="3">
        <v>4</v>
      </c>
      <c r="K8980" s="2">
        <v>-4.97</v>
      </c>
    </row>
    <row r="8981" spans="1:11" ht="13.8" x14ac:dyDescent="0.25">
      <c r="A8981" s="1">
        <v>43029</v>
      </c>
      <c r="B8981" s="3">
        <f t="shared" si="280"/>
        <v>2017</v>
      </c>
      <c r="C8981" s="3">
        <f t="shared" si="281"/>
        <v>10</v>
      </c>
      <c r="D8981" t="s">
        <v>2614</v>
      </c>
      <c r="E8981" t="s">
        <v>23</v>
      </c>
      <c r="F8981" t="s">
        <v>39</v>
      </c>
      <c r="G8981" t="s">
        <v>40</v>
      </c>
      <c r="H8981" t="s">
        <v>2143</v>
      </c>
      <c r="I8981" s="2">
        <v>329.99</v>
      </c>
      <c r="J8981" s="3">
        <v>2</v>
      </c>
      <c r="K8981" s="2">
        <v>-77</v>
      </c>
    </row>
    <row r="8982" spans="1:11" ht="13.8" x14ac:dyDescent="0.25">
      <c r="A8982" s="1">
        <v>43029</v>
      </c>
      <c r="B8982" s="3">
        <f t="shared" si="280"/>
        <v>2017</v>
      </c>
      <c r="C8982" s="3">
        <f t="shared" si="281"/>
        <v>10</v>
      </c>
      <c r="D8982" t="s">
        <v>2614</v>
      </c>
      <c r="E8982" t="s">
        <v>23</v>
      </c>
      <c r="F8982" t="s">
        <v>11</v>
      </c>
      <c r="G8982" t="s">
        <v>18</v>
      </c>
      <c r="H8982" t="s">
        <v>2598</v>
      </c>
      <c r="I8982" s="2">
        <v>71.38</v>
      </c>
      <c r="J8982" s="3">
        <v>3</v>
      </c>
      <c r="K8982" s="2">
        <v>-4.46</v>
      </c>
    </row>
    <row r="8983" spans="1:11" ht="13.8" x14ac:dyDescent="0.25">
      <c r="A8983" s="1">
        <v>43029</v>
      </c>
      <c r="B8983" s="3">
        <f t="shared" si="280"/>
        <v>2017</v>
      </c>
      <c r="C8983" s="3">
        <f t="shared" si="281"/>
        <v>10</v>
      </c>
      <c r="D8983" t="s">
        <v>1295</v>
      </c>
      <c r="E8983" t="s">
        <v>157</v>
      </c>
      <c r="F8983" t="s">
        <v>11</v>
      </c>
      <c r="G8983" t="s">
        <v>20</v>
      </c>
      <c r="H8983" t="s">
        <v>1367</v>
      </c>
      <c r="I8983" s="2">
        <v>38.82</v>
      </c>
      <c r="J8983" s="3">
        <v>6</v>
      </c>
      <c r="K8983" s="2">
        <v>19.41</v>
      </c>
    </row>
    <row r="8984" spans="1:11" ht="13.8" x14ac:dyDescent="0.25">
      <c r="A8984" s="1">
        <v>43029</v>
      </c>
      <c r="B8984" s="3">
        <f t="shared" si="280"/>
        <v>2017</v>
      </c>
      <c r="C8984" s="3">
        <f t="shared" si="281"/>
        <v>10</v>
      </c>
      <c r="D8984" t="s">
        <v>1295</v>
      </c>
      <c r="E8984" t="s">
        <v>157</v>
      </c>
      <c r="F8984" t="s">
        <v>11</v>
      </c>
      <c r="G8984" t="s">
        <v>20</v>
      </c>
      <c r="H8984" t="s">
        <v>1380</v>
      </c>
      <c r="I8984" s="2">
        <v>21.9</v>
      </c>
      <c r="J8984" s="3">
        <v>5</v>
      </c>
      <c r="K8984" s="2">
        <v>10.51</v>
      </c>
    </row>
    <row r="8985" spans="1:11" ht="13.8" x14ac:dyDescent="0.25">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ht="13.8" x14ac:dyDescent="0.25">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ht="13.8" x14ac:dyDescent="0.25">
      <c r="A8987" s="1">
        <v>43030</v>
      </c>
      <c r="B8987" s="3">
        <f t="shared" si="280"/>
        <v>2017</v>
      </c>
      <c r="C8987" s="3">
        <f t="shared" si="281"/>
        <v>10</v>
      </c>
      <c r="D8987" t="s">
        <v>1282</v>
      </c>
      <c r="E8987" t="s">
        <v>149</v>
      </c>
      <c r="F8987" t="s">
        <v>11</v>
      </c>
      <c r="G8987" t="s">
        <v>63</v>
      </c>
      <c r="H8987" t="s">
        <v>1091</v>
      </c>
      <c r="I8987" s="2">
        <v>63.9</v>
      </c>
      <c r="J8987" s="3">
        <v>5</v>
      </c>
      <c r="K8987" s="2">
        <v>28.76</v>
      </c>
    </row>
    <row r="8988" spans="1:11" ht="13.8" x14ac:dyDescent="0.25">
      <c r="A8988" s="1">
        <v>43030</v>
      </c>
      <c r="B8988" s="3">
        <f t="shared" si="280"/>
        <v>2017</v>
      </c>
      <c r="C8988" s="3">
        <f t="shared" si="281"/>
        <v>10</v>
      </c>
      <c r="D8988" t="s">
        <v>1282</v>
      </c>
      <c r="E8988" t="s">
        <v>149</v>
      </c>
      <c r="F8988" t="s">
        <v>39</v>
      </c>
      <c r="G8988" t="s">
        <v>40</v>
      </c>
      <c r="H8988" t="s">
        <v>1925</v>
      </c>
      <c r="I8988" s="2">
        <v>52.99</v>
      </c>
      <c r="J8988" s="3">
        <v>1</v>
      </c>
      <c r="K8988" s="2">
        <v>0.53</v>
      </c>
    </row>
    <row r="8989" spans="1:11" ht="13.8" x14ac:dyDescent="0.25">
      <c r="A8989" s="1">
        <v>43030</v>
      </c>
      <c r="B8989" s="3">
        <f t="shared" si="280"/>
        <v>2017</v>
      </c>
      <c r="C8989" s="3">
        <f t="shared" si="281"/>
        <v>10</v>
      </c>
      <c r="D8989" t="s">
        <v>90</v>
      </c>
      <c r="E8989" t="s">
        <v>91</v>
      </c>
      <c r="F8989" t="s">
        <v>34</v>
      </c>
      <c r="G8989" t="s">
        <v>145</v>
      </c>
      <c r="H8989" t="s">
        <v>728</v>
      </c>
      <c r="I8989" s="2">
        <v>177.23</v>
      </c>
      <c r="J8989" s="3">
        <v>5</v>
      </c>
      <c r="K8989" s="2">
        <v>-120.51</v>
      </c>
    </row>
    <row r="8990" spans="1:11" ht="13.8" x14ac:dyDescent="0.25">
      <c r="A8990" s="1">
        <v>43030</v>
      </c>
      <c r="B8990" s="3">
        <f t="shared" si="280"/>
        <v>2017</v>
      </c>
      <c r="C8990" s="3">
        <f t="shared" si="281"/>
        <v>10</v>
      </c>
      <c r="D8990" t="s">
        <v>895</v>
      </c>
      <c r="E8990" t="s">
        <v>840</v>
      </c>
      <c r="F8990" t="s">
        <v>11</v>
      </c>
      <c r="G8990" t="s">
        <v>18</v>
      </c>
      <c r="H8990" t="s">
        <v>2324</v>
      </c>
      <c r="I8990" s="2">
        <v>333.09</v>
      </c>
      <c r="J8990" s="3">
        <v>3</v>
      </c>
      <c r="K8990" s="2">
        <v>23.32</v>
      </c>
    </row>
    <row r="8991" spans="1:11" ht="13.8" x14ac:dyDescent="0.25">
      <c r="A8991" s="1">
        <v>43030</v>
      </c>
      <c r="B8991" s="3">
        <f t="shared" si="280"/>
        <v>2017</v>
      </c>
      <c r="C8991" s="3">
        <f t="shared" si="281"/>
        <v>10</v>
      </c>
      <c r="D8991" t="s">
        <v>895</v>
      </c>
      <c r="E8991" t="s">
        <v>840</v>
      </c>
      <c r="F8991" t="s">
        <v>34</v>
      </c>
      <c r="G8991" t="s">
        <v>145</v>
      </c>
      <c r="H8991" t="s">
        <v>501</v>
      </c>
      <c r="I8991" s="2">
        <v>248.98</v>
      </c>
      <c r="J8991" s="3">
        <v>2</v>
      </c>
      <c r="K8991" s="2">
        <v>54.78</v>
      </c>
    </row>
    <row r="8992" spans="1:11" ht="13.8" x14ac:dyDescent="0.25">
      <c r="A8992" s="1">
        <v>43030</v>
      </c>
      <c r="B8992" s="3">
        <f t="shared" si="280"/>
        <v>2017</v>
      </c>
      <c r="C8992" s="3">
        <f t="shared" si="281"/>
        <v>10</v>
      </c>
      <c r="D8992" t="s">
        <v>533</v>
      </c>
      <c r="E8992" t="s">
        <v>840</v>
      </c>
      <c r="F8992" t="s">
        <v>11</v>
      </c>
      <c r="G8992" t="s">
        <v>24</v>
      </c>
      <c r="H8992" t="s">
        <v>147</v>
      </c>
      <c r="I8992" s="2">
        <v>36.44</v>
      </c>
      <c r="J8992" s="3">
        <v>4</v>
      </c>
      <c r="K8992" s="2">
        <v>12.03</v>
      </c>
    </row>
    <row r="8993" spans="1:11" ht="13.8" x14ac:dyDescent="0.25">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ht="13.8" x14ac:dyDescent="0.25">
      <c r="A8994" s="1">
        <v>43030</v>
      </c>
      <c r="B8994" s="3">
        <f t="shared" si="280"/>
        <v>2017</v>
      </c>
      <c r="C8994" s="3">
        <f t="shared" si="281"/>
        <v>10</v>
      </c>
      <c r="D8994" t="s">
        <v>887</v>
      </c>
      <c r="E8994" t="s">
        <v>278</v>
      </c>
      <c r="F8994" t="s">
        <v>34</v>
      </c>
      <c r="G8994" t="s">
        <v>35</v>
      </c>
      <c r="H8994" t="s">
        <v>1473</v>
      </c>
      <c r="I8994" s="2">
        <v>579.14</v>
      </c>
      <c r="J8994" s="3">
        <v>4</v>
      </c>
      <c r="K8994" s="2">
        <v>-28.96</v>
      </c>
    </row>
    <row r="8995" spans="1:11" ht="13.8" x14ac:dyDescent="0.25">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ht="13.8" x14ac:dyDescent="0.25">
      <c r="A8996" s="1">
        <v>43030</v>
      </c>
      <c r="B8996" s="3">
        <f t="shared" si="280"/>
        <v>2017</v>
      </c>
      <c r="C8996" s="3">
        <f t="shared" si="281"/>
        <v>10</v>
      </c>
      <c r="D8996" t="s">
        <v>197</v>
      </c>
      <c r="E8996" t="s">
        <v>23</v>
      </c>
      <c r="F8996" t="s">
        <v>11</v>
      </c>
      <c r="G8996" t="s">
        <v>63</v>
      </c>
      <c r="H8996" t="s">
        <v>2263</v>
      </c>
      <c r="I8996" s="2">
        <v>31.68</v>
      </c>
      <c r="J8996" s="3">
        <v>4</v>
      </c>
      <c r="K8996" s="2">
        <v>11.09</v>
      </c>
    </row>
    <row r="8997" spans="1:11" ht="13.8" x14ac:dyDescent="0.25">
      <c r="A8997" s="1">
        <v>43031</v>
      </c>
      <c r="B8997" s="3">
        <f t="shared" si="280"/>
        <v>2017</v>
      </c>
      <c r="C8997" s="3">
        <f t="shared" si="281"/>
        <v>10</v>
      </c>
      <c r="D8997" t="s">
        <v>2711</v>
      </c>
      <c r="E8997" t="s">
        <v>123</v>
      </c>
      <c r="F8997" t="s">
        <v>39</v>
      </c>
      <c r="G8997" t="s">
        <v>40</v>
      </c>
      <c r="H8997" t="s">
        <v>898</v>
      </c>
      <c r="I8997" s="2">
        <v>863.88</v>
      </c>
      <c r="J8997" s="3">
        <v>3</v>
      </c>
      <c r="K8997" s="2">
        <v>107.99</v>
      </c>
    </row>
    <row r="8998" spans="1:11" ht="13.8" x14ac:dyDescent="0.25">
      <c r="A8998" s="1">
        <v>43031</v>
      </c>
      <c r="B8998" s="3">
        <f t="shared" si="280"/>
        <v>2017</v>
      </c>
      <c r="C8998" s="3">
        <f t="shared" si="281"/>
        <v>10</v>
      </c>
      <c r="D8998" t="s">
        <v>1655</v>
      </c>
      <c r="E8998" t="s">
        <v>149</v>
      </c>
      <c r="F8998" t="s">
        <v>11</v>
      </c>
      <c r="G8998" t="s">
        <v>12</v>
      </c>
      <c r="H8998" t="s">
        <v>2712</v>
      </c>
      <c r="I8998" s="2">
        <v>11.56</v>
      </c>
      <c r="J8998" s="3">
        <v>2</v>
      </c>
      <c r="K8998" s="2">
        <v>5.66</v>
      </c>
    </row>
    <row r="8999" spans="1:11" ht="13.8" x14ac:dyDescent="0.25">
      <c r="A8999" s="1">
        <v>43031</v>
      </c>
      <c r="B8999" s="3">
        <f t="shared" si="280"/>
        <v>2017</v>
      </c>
      <c r="C8999" s="3">
        <f t="shared" si="281"/>
        <v>10</v>
      </c>
      <c r="D8999" t="s">
        <v>1655</v>
      </c>
      <c r="E8999" t="s">
        <v>149</v>
      </c>
      <c r="F8999" t="s">
        <v>11</v>
      </c>
      <c r="G8999" t="s">
        <v>12</v>
      </c>
      <c r="H8999" t="s">
        <v>1591</v>
      </c>
      <c r="I8999" s="2">
        <v>26.4</v>
      </c>
      <c r="J8999" s="3">
        <v>5</v>
      </c>
      <c r="K8999" s="2">
        <v>11.88</v>
      </c>
    </row>
    <row r="9000" spans="1:11" ht="13.8" x14ac:dyDescent="0.25">
      <c r="A9000" s="1">
        <v>43031</v>
      </c>
      <c r="B9000" s="3">
        <f t="shared" si="280"/>
        <v>2017</v>
      </c>
      <c r="C9000" s="3">
        <f t="shared" si="281"/>
        <v>10</v>
      </c>
      <c r="D9000" t="s">
        <v>1655</v>
      </c>
      <c r="E9000" t="s">
        <v>149</v>
      </c>
      <c r="F9000" t="s">
        <v>34</v>
      </c>
      <c r="G9000" t="s">
        <v>47</v>
      </c>
      <c r="H9000" t="s">
        <v>1168</v>
      </c>
      <c r="I9000" s="2">
        <v>69.08</v>
      </c>
      <c r="J9000" s="3">
        <v>11</v>
      </c>
      <c r="K9000" s="2">
        <v>29.01</v>
      </c>
    </row>
    <row r="9001" spans="1:11" ht="13.8" x14ac:dyDescent="0.25">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ht="13.8" x14ac:dyDescent="0.25">
      <c r="A9002" s="1">
        <v>43031</v>
      </c>
      <c r="B9002" s="3">
        <f t="shared" si="280"/>
        <v>2017</v>
      </c>
      <c r="C9002" s="3">
        <f t="shared" si="281"/>
        <v>10</v>
      </c>
      <c r="D9002" t="s">
        <v>1303</v>
      </c>
      <c r="E9002" t="s">
        <v>10</v>
      </c>
      <c r="F9002" t="s">
        <v>11</v>
      </c>
      <c r="G9002" t="s">
        <v>20</v>
      </c>
      <c r="H9002" t="s">
        <v>118</v>
      </c>
      <c r="I9002" s="2">
        <v>3.56</v>
      </c>
      <c r="J9002" s="3">
        <v>3</v>
      </c>
      <c r="K9002" s="2">
        <v>-6.24</v>
      </c>
    </row>
    <row r="9003" spans="1:11" ht="13.8" x14ac:dyDescent="0.25">
      <c r="A9003" s="1">
        <v>43031</v>
      </c>
      <c r="B9003" s="3">
        <f t="shared" si="280"/>
        <v>2017</v>
      </c>
      <c r="C9003" s="3">
        <f t="shared" si="281"/>
        <v>10</v>
      </c>
      <c r="D9003" t="s">
        <v>1303</v>
      </c>
      <c r="E9003" t="s">
        <v>10</v>
      </c>
      <c r="F9003" t="s">
        <v>39</v>
      </c>
      <c r="G9003" t="s">
        <v>40</v>
      </c>
      <c r="H9003" t="s">
        <v>2561</v>
      </c>
      <c r="I9003" s="2">
        <v>823.96</v>
      </c>
      <c r="J9003" s="3">
        <v>5</v>
      </c>
      <c r="K9003" s="2">
        <v>51.5</v>
      </c>
    </row>
    <row r="9004" spans="1:11" ht="13.8" x14ac:dyDescent="0.25">
      <c r="A9004" s="1">
        <v>43031</v>
      </c>
      <c r="B9004" s="3">
        <f t="shared" si="280"/>
        <v>2017</v>
      </c>
      <c r="C9004" s="3">
        <f t="shared" si="281"/>
        <v>10</v>
      </c>
      <c r="D9004" t="s">
        <v>1303</v>
      </c>
      <c r="E9004" t="s">
        <v>10</v>
      </c>
      <c r="F9004" t="s">
        <v>11</v>
      </c>
      <c r="G9004" t="s">
        <v>24</v>
      </c>
      <c r="H9004" t="s">
        <v>1270</v>
      </c>
      <c r="I9004" s="2">
        <v>10.27</v>
      </c>
      <c r="J9004" s="3">
        <v>3</v>
      </c>
      <c r="K9004" s="2">
        <v>0.9</v>
      </c>
    </row>
    <row r="9005" spans="1:11" ht="13.8" x14ac:dyDescent="0.25">
      <c r="A9005" s="1">
        <v>43031</v>
      </c>
      <c r="B9005" s="3">
        <f t="shared" si="280"/>
        <v>2017</v>
      </c>
      <c r="C9005" s="3">
        <f t="shared" si="281"/>
        <v>10</v>
      </c>
      <c r="D9005" t="s">
        <v>1641</v>
      </c>
      <c r="E9005" t="s">
        <v>10</v>
      </c>
      <c r="F9005" t="s">
        <v>11</v>
      </c>
      <c r="G9005" t="s">
        <v>20</v>
      </c>
      <c r="H9005" t="s">
        <v>1567</v>
      </c>
      <c r="I9005" s="2">
        <v>9.76</v>
      </c>
      <c r="J9005" s="3">
        <v>3</v>
      </c>
      <c r="K9005" s="2">
        <v>-15.13</v>
      </c>
    </row>
    <row r="9006" spans="1:11" ht="13.8" x14ac:dyDescent="0.25">
      <c r="A9006" s="1">
        <v>43031</v>
      </c>
      <c r="B9006" s="3">
        <f t="shared" si="280"/>
        <v>2017</v>
      </c>
      <c r="C9006" s="3">
        <f t="shared" si="281"/>
        <v>10</v>
      </c>
      <c r="D9006" t="s">
        <v>1641</v>
      </c>
      <c r="E9006" t="s">
        <v>10</v>
      </c>
      <c r="F9006" t="s">
        <v>11</v>
      </c>
      <c r="G9006" t="s">
        <v>18</v>
      </c>
      <c r="H9006" t="s">
        <v>1847</v>
      </c>
      <c r="I9006" s="2">
        <v>13.72</v>
      </c>
      <c r="J9006" s="3">
        <v>1</v>
      </c>
      <c r="K9006" s="2">
        <v>1.2</v>
      </c>
    </row>
    <row r="9007" spans="1:11" ht="13.8" x14ac:dyDescent="0.25">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ht="13.8" x14ac:dyDescent="0.25">
      <c r="A9008" s="1">
        <v>43031</v>
      </c>
      <c r="B9008" s="3">
        <f t="shared" si="280"/>
        <v>2017</v>
      </c>
      <c r="C9008" s="3">
        <f t="shared" si="281"/>
        <v>10</v>
      </c>
      <c r="D9008" t="s">
        <v>1641</v>
      </c>
      <c r="E9008" t="s">
        <v>10</v>
      </c>
      <c r="F9008" t="s">
        <v>11</v>
      </c>
      <c r="G9008" t="s">
        <v>18</v>
      </c>
      <c r="H9008" t="s">
        <v>267</v>
      </c>
      <c r="I9008" s="2">
        <v>259.14</v>
      </c>
      <c r="J9008" s="3">
        <v>4</v>
      </c>
      <c r="K9008" s="2">
        <v>-58.31</v>
      </c>
    </row>
    <row r="9009" spans="1:11" ht="13.8" x14ac:dyDescent="0.25">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ht="13.8" x14ac:dyDescent="0.25">
      <c r="A9010" s="1">
        <v>43031</v>
      </c>
      <c r="B9010" s="3">
        <f t="shared" si="280"/>
        <v>2017</v>
      </c>
      <c r="C9010" s="3">
        <f t="shared" si="281"/>
        <v>10</v>
      </c>
      <c r="D9010" t="s">
        <v>1631</v>
      </c>
      <c r="E9010" t="s">
        <v>1529</v>
      </c>
      <c r="F9010" t="s">
        <v>34</v>
      </c>
      <c r="G9010" t="s">
        <v>47</v>
      </c>
      <c r="H9010" t="s">
        <v>2604</v>
      </c>
      <c r="I9010" s="2">
        <v>35</v>
      </c>
      <c r="J9010" s="3">
        <v>4</v>
      </c>
      <c r="K9010" s="2">
        <v>14.7</v>
      </c>
    </row>
    <row r="9011" spans="1:11" ht="13.8" x14ac:dyDescent="0.25">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ht="13.8" x14ac:dyDescent="0.25">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ht="13.8" x14ac:dyDescent="0.25">
      <c r="A9013" s="1">
        <v>43031</v>
      </c>
      <c r="B9013" s="3">
        <f t="shared" si="280"/>
        <v>2017</v>
      </c>
      <c r="C9013" s="3">
        <f t="shared" si="281"/>
        <v>10</v>
      </c>
      <c r="D9013" t="s">
        <v>1631</v>
      </c>
      <c r="E9013" t="s">
        <v>1529</v>
      </c>
      <c r="F9013" t="s">
        <v>11</v>
      </c>
      <c r="G9013" t="s">
        <v>12</v>
      </c>
      <c r="H9013" t="s">
        <v>1337</v>
      </c>
      <c r="I9013" s="2">
        <v>43.44</v>
      </c>
      <c r="J9013" s="3">
        <v>8</v>
      </c>
      <c r="K9013" s="2">
        <v>21.29</v>
      </c>
    </row>
    <row r="9014" spans="1:11" ht="13.8" x14ac:dyDescent="0.25">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ht="13.8" x14ac:dyDescent="0.25">
      <c r="A9015" s="1">
        <v>43032</v>
      </c>
      <c r="B9015" s="3">
        <f t="shared" si="280"/>
        <v>2017</v>
      </c>
      <c r="C9015" s="3">
        <f t="shared" si="281"/>
        <v>10</v>
      </c>
      <c r="D9015" t="s">
        <v>1546</v>
      </c>
      <c r="E9015" t="s">
        <v>10</v>
      </c>
      <c r="F9015" t="s">
        <v>34</v>
      </c>
      <c r="G9015" t="s">
        <v>145</v>
      </c>
      <c r="H9015" t="s">
        <v>1333</v>
      </c>
      <c r="I9015" s="2">
        <v>517.41</v>
      </c>
      <c r="J9015" s="3">
        <v>5</v>
      </c>
      <c r="K9015" s="2">
        <v>-81.31</v>
      </c>
    </row>
    <row r="9016" spans="1:11" ht="13.8" x14ac:dyDescent="0.25">
      <c r="A9016" s="1">
        <v>43032</v>
      </c>
      <c r="B9016" s="3">
        <f t="shared" si="280"/>
        <v>2017</v>
      </c>
      <c r="C9016" s="3">
        <f t="shared" si="281"/>
        <v>10</v>
      </c>
      <c r="D9016" t="s">
        <v>791</v>
      </c>
      <c r="E9016" t="s">
        <v>329</v>
      </c>
      <c r="F9016" t="s">
        <v>11</v>
      </c>
      <c r="G9016" t="s">
        <v>43</v>
      </c>
      <c r="H9016" t="s">
        <v>160</v>
      </c>
      <c r="I9016" s="2">
        <v>11.68</v>
      </c>
      <c r="J9016" s="3">
        <v>4</v>
      </c>
      <c r="K9016" s="2">
        <v>5.26</v>
      </c>
    </row>
    <row r="9017" spans="1:11" ht="13.8" x14ac:dyDescent="0.25">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ht="13.8" x14ac:dyDescent="0.25">
      <c r="A9018" s="1">
        <v>43034</v>
      </c>
      <c r="B9018" s="3">
        <f t="shared" si="280"/>
        <v>2017</v>
      </c>
      <c r="C9018" s="3">
        <f t="shared" si="281"/>
        <v>10</v>
      </c>
      <c r="D9018" t="s">
        <v>651</v>
      </c>
      <c r="E9018" t="s">
        <v>315</v>
      </c>
      <c r="F9018" t="s">
        <v>11</v>
      </c>
      <c r="G9018" t="s">
        <v>16</v>
      </c>
      <c r="H9018" t="s">
        <v>2216</v>
      </c>
      <c r="I9018" s="2">
        <v>6.16</v>
      </c>
      <c r="J9018" s="3">
        <v>2</v>
      </c>
      <c r="K9018" s="2">
        <v>2.96</v>
      </c>
    </row>
    <row r="9019" spans="1:11" ht="13.8" x14ac:dyDescent="0.25">
      <c r="A9019" s="1">
        <v>43034</v>
      </c>
      <c r="B9019" s="3">
        <f t="shared" si="280"/>
        <v>2017</v>
      </c>
      <c r="C9019" s="3">
        <f t="shared" si="281"/>
        <v>10</v>
      </c>
      <c r="D9019" t="s">
        <v>2037</v>
      </c>
      <c r="E9019" t="s">
        <v>55</v>
      </c>
      <c r="F9019" t="s">
        <v>34</v>
      </c>
      <c r="G9019" t="s">
        <v>145</v>
      </c>
      <c r="H9019" t="s">
        <v>818</v>
      </c>
      <c r="I9019" s="2">
        <v>356.85</v>
      </c>
      <c r="J9019" s="3">
        <v>5</v>
      </c>
      <c r="K9019" s="2">
        <v>60.66</v>
      </c>
    </row>
    <row r="9020" spans="1:11" ht="13.8" x14ac:dyDescent="0.25">
      <c r="A9020" s="1">
        <v>43034</v>
      </c>
      <c r="B9020" s="3">
        <f t="shared" si="280"/>
        <v>2017</v>
      </c>
      <c r="C9020" s="3">
        <f t="shared" si="281"/>
        <v>10</v>
      </c>
      <c r="D9020" t="s">
        <v>2037</v>
      </c>
      <c r="E9020" t="s">
        <v>55</v>
      </c>
      <c r="F9020" t="s">
        <v>11</v>
      </c>
      <c r="G9020" t="s">
        <v>63</v>
      </c>
      <c r="H9020" t="s">
        <v>2370</v>
      </c>
      <c r="I9020" s="2">
        <v>251.58</v>
      </c>
      <c r="J9020" s="3">
        <v>7</v>
      </c>
      <c r="K9020" s="2">
        <v>113.21</v>
      </c>
    </row>
    <row r="9021" spans="1:11" ht="13.8" x14ac:dyDescent="0.25">
      <c r="A9021" s="1">
        <v>43034</v>
      </c>
      <c r="B9021" s="3">
        <f t="shared" si="280"/>
        <v>2017</v>
      </c>
      <c r="C9021" s="3">
        <f t="shared" si="281"/>
        <v>10</v>
      </c>
      <c r="D9021" t="s">
        <v>2199</v>
      </c>
      <c r="E9021" t="s">
        <v>23</v>
      </c>
      <c r="F9021" t="s">
        <v>39</v>
      </c>
      <c r="G9021" t="s">
        <v>40</v>
      </c>
      <c r="H9021" t="s">
        <v>2403</v>
      </c>
      <c r="I9021" s="2">
        <v>61.54</v>
      </c>
      <c r="J9021" s="3">
        <v>1</v>
      </c>
      <c r="K9021" s="2">
        <v>-13.33</v>
      </c>
    </row>
    <row r="9022" spans="1:11" ht="13.8" x14ac:dyDescent="0.25">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ht="13.8" x14ac:dyDescent="0.25">
      <c r="A9023" s="1">
        <v>43034</v>
      </c>
      <c r="B9023" s="3">
        <f t="shared" si="280"/>
        <v>2017</v>
      </c>
      <c r="C9023" s="3">
        <f t="shared" si="281"/>
        <v>10</v>
      </c>
      <c r="D9023" t="s">
        <v>1623</v>
      </c>
      <c r="E9023" t="s">
        <v>23</v>
      </c>
      <c r="F9023" t="s">
        <v>11</v>
      </c>
      <c r="G9023" t="s">
        <v>20</v>
      </c>
      <c r="H9023" t="s">
        <v>2022</v>
      </c>
      <c r="I9023" s="2">
        <v>33.28</v>
      </c>
      <c r="J9023" s="3">
        <v>3</v>
      </c>
      <c r="K9023" s="2">
        <v>-27.74</v>
      </c>
    </row>
    <row r="9024" spans="1:11" ht="13.8" x14ac:dyDescent="0.25">
      <c r="A9024" s="1">
        <v>43034</v>
      </c>
      <c r="B9024" s="3">
        <f t="shared" si="280"/>
        <v>2017</v>
      </c>
      <c r="C9024" s="3">
        <f t="shared" si="281"/>
        <v>10</v>
      </c>
      <c r="D9024" t="s">
        <v>1623</v>
      </c>
      <c r="E9024" t="s">
        <v>23</v>
      </c>
      <c r="F9024" t="s">
        <v>39</v>
      </c>
      <c r="G9024" t="s">
        <v>40</v>
      </c>
      <c r="H9024" t="s">
        <v>2369</v>
      </c>
      <c r="I9024" s="2">
        <v>118.65</v>
      </c>
      <c r="J9024" s="3">
        <v>5</v>
      </c>
      <c r="K9024" s="2">
        <v>19.78</v>
      </c>
    </row>
    <row r="9025" spans="1:11" ht="13.8" x14ac:dyDescent="0.25">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ht="13.8" x14ac:dyDescent="0.25">
      <c r="A9026" s="1">
        <v>43034</v>
      </c>
      <c r="B9026" s="3">
        <f t="shared" si="280"/>
        <v>2017</v>
      </c>
      <c r="C9026" s="3">
        <f t="shared" si="281"/>
        <v>10</v>
      </c>
      <c r="D9026" t="s">
        <v>1584</v>
      </c>
      <c r="E9026" t="s">
        <v>10</v>
      </c>
      <c r="F9026" t="s">
        <v>11</v>
      </c>
      <c r="G9026" t="s">
        <v>18</v>
      </c>
      <c r="H9026" t="s">
        <v>1540</v>
      </c>
      <c r="I9026" s="2">
        <v>55.62</v>
      </c>
      <c r="J9026" s="3">
        <v>2</v>
      </c>
      <c r="K9026" s="2">
        <v>5.56</v>
      </c>
    </row>
    <row r="9027" spans="1:11" ht="13.8" x14ac:dyDescent="0.25">
      <c r="A9027" s="1">
        <v>43035</v>
      </c>
      <c r="B9027" s="3">
        <f t="shared" ref="B9027:B9090" si="282">YEAR(A9027)</f>
        <v>2017</v>
      </c>
      <c r="C9027" s="3">
        <f t="shared" ref="C9027:C9090" si="283">MONTH(A9027)</f>
        <v>10</v>
      </c>
      <c r="D9027" t="s">
        <v>1088</v>
      </c>
      <c r="E9027" t="s">
        <v>15</v>
      </c>
      <c r="F9027" t="s">
        <v>11</v>
      </c>
      <c r="G9027" t="s">
        <v>24</v>
      </c>
      <c r="H9027" t="s">
        <v>1252</v>
      </c>
      <c r="I9027" s="2">
        <v>7.06</v>
      </c>
      <c r="J9027" s="3">
        <v>3</v>
      </c>
      <c r="K9027" s="2">
        <v>2.21</v>
      </c>
    </row>
    <row r="9028" spans="1:11" ht="13.8" x14ac:dyDescent="0.25">
      <c r="A9028" s="1">
        <v>43035</v>
      </c>
      <c r="B9028" s="3">
        <f t="shared" si="282"/>
        <v>2017</v>
      </c>
      <c r="C9028" s="3">
        <f t="shared" si="283"/>
        <v>10</v>
      </c>
      <c r="D9028" t="s">
        <v>1088</v>
      </c>
      <c r="E9028" t="s">
        <v>15</v>
      </c>
      <c r="F9028" t="s">
        <v>39</v>
      </c>
      <c r="G9028" t="s">
        <v>40</v>
      </c>
      <c r="H9028" t="s">
        <v>1305</v>
      </c>
      <c r="I9028" s="2">
        <v>27.18</v>
      </c>
      <c r="J9028" s="3">
        <v>2</v>
      </c>
      <c r="K9028" s="2">
        <v>2.04</v>
      </c>
    </row>
    <row r="9029" spans="1:11" ht="13.8" x14ac:dyDescent="0.25">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ht="13.8" x14ac:dyDescent="0.25">
      <c r="A9030" s="1">
        <v>43035</v>
      </c>
      <c r="B9030" s="3">
        <f t="shared" si="282"/>
        <v>2017</v>
      </c>
      <c r="C9030" s="3">
        <f t="shared" si="283"/>
        <v>10</v>
      </c>
      <c r="D9030" t="s">
        <v>29</v>
      </c>
      <c r="E9030" t="s">
        <v>27</v>
      </c>
      <c r="F9030" t="s">
        <v>39</v>
      </c>
      <c r="G9030" t="s">
        <v>40</v>
      </c>
      <c r="H9030" t="s">
        <v>1932</v>
      </c>
      <c r="I9030" s="2">
        <v>95.84</v>
      </c>
      <c r="J9030" s="3">
        <v>4</v>
      </c>
      <c r="K9030" s="2">
        <v>34.74</v>
      </c>
    </row>
    <row r="9031" spans="1:11" ht="13.8" x14ac:dyDescent="0.25">
      <c r="A9031" s="1">
        <v>43035</v>
      </c>
      <c r="B9031" s="3">
        <f t="shared" si="282"/>
        <v>2017</v>
      </c>
      <c r="C9031" s="3">
        <f t="shared" si="283"/>
        <v>10</v>
      </c>
      <c r="D9031" t="s">
        <v>1771</v>
      </c>
      <c r="E9031" t="s">
        <v>10</v>
      </c>
      <c r="F9031" t="s">
        <v>11</v>
      </c>
      <c r="G9031" t="s">
        <v>63</v>
      </c>
      <c r="H9031" t="s">
        <v>2263</v>
      </c>
      <c r="I9031" s="2">
        <v>15.84</v>
      </c>
      <c r="J9031" s="3">
        <v>2</v>
      </c>
      <c r="K9031" s="2">
        <v>5.54</v>
      </c>
    </row>
    <row r="9032" spans="1:11" ht="13.8" x14ac:dyDescent="0.25">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ht="13.8" x14ac:dyDescent="0.25">
      <c r="A9033" s="1">
        <v>43035</v>
      </c>
      <c r="B9033" s="3">
        <f t="shared" si="282"/>
        <v>2017</v>
      </c>
      <c r="C9033" s="3">
        <f t="shared" si="283"/>
        <v>10</v>
      </c>
      <c r="D9033" t="s">
        <v>495</v>
      </c>
      <c r="E9033" t="s">
        <v>27</v>
      </c>
      <c r="F9033" t="s">
        <v>34</v>
      </c>
      <c r="G9033" t="s">
        <v>145</v>
      </c>
      <c r="H9033" t="s">
        <v>741</v>
      </c>
      <c r="I9033" s="2">
        <v>189.58</v>
      </c>
      <c r="J9033" s="3">
        <v>1</v>
      </c>
      <c r="K9033" s="2">
        <v>9.48</v>
      </c>
    </row>
    <row r="9034" spans="1:11" ht="13.8" x14ac:dyDescent="0.25">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ht="13.8" x14ac:dyDescent="0.25">
      <c r="A9035" s="1">
        <v>43035</v>
      </c>
      <c r="B9035" s="3">
        <f t="shared" si="282"/>
        <v>2017</v>
      </c>
      <c r="C9035" s="3">
        <f t="shared" si="283"/>
        <v>10</v>
      </c>
      <c r="D9035" t="s">
        <v>1826</v>
      </c>
      <c r="E9035" t="s">
        <v>95</v>
      </c>
      <c r="F9035" t="s">
        <v>11</v>
      </c>
      <c r="G9035" t="s">
        <v>12</v>
      </c>
      <c r="H9035" t="s">
        <v>1609</v>
      </c>
      <c r="I9035" s="2">
        <v>44.78</v>
      </c>
      <c r="J9035" s="3">
        <v>1</v>
      </c>
      <c r="K9035" s="2">
        <v>16.23</v>
      </c>
    </row>
    <row r="9036" spans="1:11" ht="13.8" x14ac:dyDescent="0.25">
      <c r="A9036" s="1">
        <v>43035</v>
      </c>
      <c r="B9036" s="3">
        <f t="shared" si="282"/>
        <v>2017</v>
      </c>
      <c r="C9036" s="3">
        <f t="shared" si="283"/>
        <v>10</v>
      </c>
      <c r="D9036" t="s">
        <v>1748</v>
      </c>
      <c r="E9036" t="s">
        <v>123</v>
      </c>
      <c r="F9036" t="s">
        <v>11</v>
      </c>
      <c r="G9036" t="s">
        <v>12</v>
      </c>
      <c r="H9036" t="s">
        <v>625</v>
      </c>
      <c r="I9036" s="2">
        <v>56.78</v>
      </c>
      <c r="J9036" s="3">
        <v>7</v>
      </c>
      <c r="K9036" s="2">
        <v>20.58</v>
      </c>
    </row>
    <row r="9037" spans="1:11" ht="13.8" x14ac:dyDescent="0.25">
      <c r="A9037" s="1">
        <v>43035</v>
      </c>
      <c r="B9037" s="3">
        <f t="shared" si="282"/>
        <v>2017</v>
      </c>
      <c r="C9037" s="3">
        <f t="shared" si="283"/>
        <v>10</v>
      </c>
      <c r="D9037" t="s">
        <v>1748</v>
      </c>
      <c r="E9037" t="s">
        <v>123</v>
      </c>
      <c r="F9037" t="s">
        <v>11</v>
      </c>
      <c r="G9037" t="s">
        <v>20</v>
      </c>
      <c r="H9037" t="s">
        <v>428</v>
      </c>
      <c r="I9037" s="2">
        <v>5.61</v>
      </c>
      <c r="J9037" s="3">
        <v>3</v>
      </c>
      <c r="K9037" s="2">
        <v>-3.92</v>
      </c>
    </row>
    <row r="9038" spans="1:11" ht="13.8" x14ac:dyDescent="0.25">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ht="13.8" x14ac:dyDescent="0.25">
      <c r="A9039" s="1">
        <v>43036</v>
      </c>
      <c r="B9039" s="3">
        <f t="shared" si="282"/>
        <v>2017</v>
      </c>
      <c r="C9039" s="3">
        <f t="shared" si="283"/>
        <v>10</v>
      </c>
      <c r="D9039" t="s">
        <v>1912</v>
      </c>
      <c r="E9039" t="s">
        <v>149</v>
      </c>
      <c r="F9039" t="s">
        <v>11</v>
      </c>
      <c r="G9039" t="s">
        <v>63</v>
      </c>
      <c r="H9039" t="s">
        <v>1964</v>
      </c>
      <c r="I9039" s="2">
        <v>47.98</v>
      </c>
      <c r="J9039" s="3">
        <v>2</v>
      </c>
      <c r="K9039" s="2">
        <v>23.99</v>
      </c>
    </row>
    <row r="9040" spans="1:11" ht="13.8" x14ac:dyDescent="0.25">
      <c r="A9040" s="1">
        <v>43036</v>
      </c>
      <c r="B9040" s="3">
        <f t="shared" si="282"/>
        <v>2017</v>
      </c>
      <c r="C9040" s="3">
        <f t="shared" si="283"/>
        <v>10</v>
      </c>
      <c r="D9040" t="s">
        <v>1121</v>
      </c>
      <c r="E9040" t="s">
        <v>10</v>
      </c>
      <c r="F9040" t="s">
        <v>39</v>
      </c>
      <c r="G9040" t="s">
        <v>52</v>
      </c>
      <c r="H9040" t="s">
        <v>1011</v>
      </c>
      <c r="I9040" s="2">
        <v>24</v>
      </c>
      <c r="J9040" s="3">
        <v>2</v>
      </c>
      <c r="K9040" s="2">
        <v>-2.7</v>
      </c>
    </row>
    <row r="9041" spans="1:11" ht="13.8" x14ac:dyDescent="0.25">
      <c r="A9041" s="1">
        <v>43036</v>
      </c>
      <c r="B9041" s="3">
        <f t="shared" si="282"/>
        <v>2017</v>
      </c>
      <c r="C9041" s="3">
        <f t="shared" si="283"/>
        <v>10</v>
      </c>
      <c r="D9041" t="s">
        <v>1121</v>
      </c>
      <c r="E9041" t="s">
        <v>10</v>
      </c>
      <c r="F9041" t="s">
        <v>11</v>
      </c>
      <c r="G9041" t="s">
        <v>12</v>
      </c>
      <c r="H9041" t="s">
        <v>1096</v>
      </c>
      <c r="I9041" s="2">
        <v>15.55</v>
      </c>
      <c r="J9041" s="3">
        <v>3</v>
      </c>
      <c r="K9041" s="2">
        <v>5.44</v>
      </c>
    </row>
    <row r="9042" spans="1:11" ht="13.8" x14ac:dyDescent="0.25">
      <c r="A9042" s="1">
        <v>43036</v>
      </c>
      <c r="B9042" s="3">
        <f t="shared" si="282"/>
        <v>2017</v>
      </c>
      <c r="C9042" s="3">
        <f t="shared" si="283"/>
        <v>10</v>
      </c>
      <c r="D9042" t="s">
        <v>1121</v>
      </c>
      <c r="E9042" t="s">
        <v>10</v>
      </c>
      <c r="F9042" t="s">
        <v>39</v>
      </c>
      <c r="G9042" t="s">
        <v>52</v>
      </c>
      <c r="H9042" t="s">
        <v>1068</v>
      </c>
      <c r="I9042" s="2">
        <v>26.18</v>
      </c>
      <c r="J9042" s="3">
        <v>2</v>
      </c>
      <c r="K9042" s="2">
        <v>-3.27</v>
      </c>
    </row>
    <row r="9043" spans="1:11" ht="13.8" x14ac:dyDescent="0.25">
      <c r="A9043" s="1">
        <v>43036</v>
      </c>
      <c r="B9043" s="3">
        <f t="shared" si="282"/>
        <v>2017</v>
      </c>
      <c r="C9043" s="3">
        <f t="shared" si="283"/>
        <v>10</v>
      </c>
      <c r="D9043" t="s">
        <v>2472</v>
      </c>
      <c r="E9043" t="s">
        <v>245</v>
      </c>
      <c r="F9043" t="s">
        <v>34</v>
      </c>
      <c r="G9043" t="s">
        <v>47</v>
      </c>
      <c r="H9043" t="s">
        <v>1362</v>
      </c>
      <c r="I9043" s="2">
        <v>77.95</v>
      </c>
      <c r="J9043" s="3">
        <v>3</v>
      </c>
      <c r="K9043" s="2">
        <v>15.59</v>
      </c>
    </row>
    <row r="9044" spans="1:11" ht="13.8" x14ac:dyDescent="0.25">
      <c r="A9044" s="1">
        <v>43036</v>
      </c>
      <c r="B9044" s="3">
        <f t="shared" si="282"/>
        <v>2017</v>
      </c>
      <c r="C9044" s="3">
        <f t="shared" si="283"/>
        <v>10</v>
      </c>
      <c r="D9044" t="s">
        <v>2472</v>
      </c>
      <c r="E9044" t="s">
        <v>245</v>
      </c>
      <c r="F9044" t="s">
        <v>11</v>
      </c>
      <c r="G9044" t="s">
        <v>18</v>
      </c>
      <c r="H9044" t="s">
        <v>908</v>
      </c>
      <c r="I9044" s="2">
        <v>147.18</v>
      </c>
      <c r="J9044" s="3">
        <v>2</v>
      </c>
      <c r="K9044" s="2">
        <v>-29.44</v>
      </c>
    </row>
    <row r="9045" spans="1:11" ht="13.8" x14ac:dyDescent="0.25">
      <c r="A9045" s="1">
        <v>43036</v>
      </c>
      <c r="B9045" s="3">
        <f t="shared" si="282"/>
        <v>2017</v>
      </c>
      <c r="C9045" s="3">
        <f t="shared" si="283"/>
        <v>10</v>
      </c>
      <c r="D9045" t="s">
        <v>2472</v>
      </c>
      <c r="E9045" t="s">
        <v>245</v>
      </c>
      <c r="F9045" t="s">
        <v>11</v>
      </c>
      <c r="G9045" t="s">
        <v>12</v>
      </c>
      <c r="H9045" t="s">
        <v>2356</v>
      </c>
      <c r="I9045" s="2">
        <v>47.95</v>
      </c>
      <c r="J9045" s="3">
        <v>3</v>
      </c>
      <c r="K9045" s="2">
        <v>16.18</v>
      </c>
    </row>
    <row r="9046" spans="1:11" ht="13.8" x14ac:dyDescent="0.25">
      <c r="A9046" s="1">
        <v>43036</v>
      </c>
      <c r="B9046" s="3">
        <f t="shared" si="282"/>
        <v>2017</v>
      </c>
      <c r="C9046" s="3">
        <f t="shared" si="283"/>
        <v>10</v>
      </c>
      <c r="D9046" t="s">
        <v>218</v>
      </c>
      <c r="E9046" t="s">
        <v>434</v>
      </c>
      <c r="F9046" t="s">
        <v>11</v>
      </c>
      <c r="G9046" t="s">
        <v>16</v>
      </c>
      <c r="H9046" t="s">
        <v>1434</v>
      </c>
      <c r="I9046" s="2">
        <v>21.93</v>
      </c>
      <c r="J9046" s="3">
        <v>3</v>
      </c>
      <c r="K9046" s="2">
        <v>10.31</v>
      </c>
    </row>
    <row r="9047" spans="1:11" ht="13.8" x14ac:dyDescent="0.25">
      <c r="A9047" s="1">
        <v>43037</v>
      </c>
      <c r="B9047" s="3">
        <f t="shared" si="282"/>
        <v>2017</v>
      </c>
      <c r="C9047" s="3">
        <f t="shared" si="283"/>
        <v>10</v>
      </c>
      <c r="D9047" t="s">
        <v>583</v>
      </c>
      <c r="E9047" t="s">
        <v>149</v>
      </c>
      <c r="F9047" t="s">
        <v>11</v>
      </c>
      <c r="G9047" t="s">
        <v>12</v>
      </c>
      <c r="H9047" t="s">
        <v>2076</v>
      </c>
      <c r="I9047" s="2">
        <v>46.96</v>
      </c>
      <c r="J9047" s="3">
        <v>8</v>
      </c>
      <c r="K9047" s="2">
        <v>22.54</v>
      </c>
    </row>
    <row r="9048" spans="1:11" ht="13.8" x14ac:dyDescent="0.25">
      <c r="A9048" s="1">
        <v>43038</v>
      </c>
      <c r="B9048" s="3">
        <f t="shared" si="282"/>
        <v>2017</v>
      </c>
      <c r="C9048" s="3">
        <f t="shared" si="283"/>
        <v>10</v>
      </c>
      <c r="D9048" t="s">
        <v>2048</v>
      </c>
      <c r="E9048" t="s">
        <v>164</v>
      </c>
      <c r="F9048" t="s">
        <v>34</v>
      </c>
      <c r="G9048" t="s">
        <v>47</v>
      </c>
      <c r="H9048" t="s">
        <v>2302</v>
      </c>
      <c r="I9048" s="2">
        <v>9.64</v>
      </c>
      <c r="J9048" s="3">
        <v>2</v>
      </c>
      <c r="K9048" s="2">
        <v>3.66</v>
      </c>
    </row>
    <row r="9049" spans="1:11" ht="13.8" x14ac:dyDescent="0.25">
      <c r="A9049" s="1">
        <v>43038</v>
      </c>
      <c r="B9049" s="3">
        <f t="shared" si="282"/>
        <v>2017</v>
      </c>
      <c r="C9049" s="3">
        <f t="shared" si="283"/>
        <v>10</v>
      </c>
      <c r="D9049" t="s">
        <v>514</v>
      </c>
      <c r="E9049" t="s">
        <v>164</v>
      </c>
      <c r="F9049" t="s">
        <v>11</v>
      </c>
      <c r="G9049" t="s">
        <v>20</v>
      </c>
      <c r="H9049" t="s">
        <v>2022</v>
      </c>
      <c r="I9049" s="2">
        <v>88.75</v>
      </c>
      <c r="J9049" s="3">
        <v>3</v>
      </c>
      <c r="K9049" s="2">
        <v>27.74</v>
      </c>
    </row>
    <row r="9050" spans="1:11" ht="13.8" x14ac:dyDescent="0.25">
      <c r="A9050" s="1">
        <v>43038</v>
      </c>
      <c r="B9050" s="3">
        <f t="shared" si="282"/>
        <v>2017</v>
      </c>
      <c r="C9050" s="3">
        <f t="shared" si="283"/>
        <v>10</v>
      </c>
      <c r="D9050" t="s">
        <v>514</v>
      </c>
      <c r="E9050" t="s">
        <v>164</v>
      </c>
      <c r="F9050" t="s">
        <v>11</v>
      </c>
      <c r="G9050" t="s">
        <v>20</v>
      </c>
      <c r="H9050" t="s">
        <v>1998</v>
      </c>
      <c r="I9050" s="2">
        <v>13.9</v>
      </c>
      <c r="J9050" s="3">
        <v>2</v>
      </c>
      <c r="K9050" s="2">
        <v>5.21</v>
      </c>
    </row>
    <row r="9051" spans="1:11" ht="13.8" x14ac:dyDescent="0.25">
      <c r="A9051" s="1">
        <v>43038</v>
      </c>
      <c r="B9051" s="3">
        <f t="shared" si="282"/>
        <v>2017</v>
      </c>
      <c r="C9051" s="3">
        <f t="shared" si="283"/>
        <v>10</v>
      </c>
      <c r="D9051" t="s">
        <v>938</v>
      </c>
      <c r="E9051" t="s">
        <v>27</v>
      </c>
      <c r="F9051" t="s">
        <v>11</v>
      </c>
      <c r="G9051" t="s">
        <v>16</v>
      </c>
      <c r="H9051" t="s">
        <v>1899</v>
      </c>
      <c r="I9051" s="2">
        <v>43.86</v>
      </c>
      <c r="J9051" s="3">
        <v>6</v>
      </c>
      <c r="K9051" s="2">
        <v>20.61</v>
      </c>
    </row>
    <row r="9052" spans="1:11" ht="13.8" x14ac:dyDescent="0.25">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ht="13.8" x14ac:dyDescent="0.25">
      <c r="A9053" s="1">
        <v>43038</v>
      </c>
      <c r="B9053" s="3">
        <f t="shared" si="282"/>
        <v>2017</v>
      </c>
      <c r="C9053" s="3">
        <f t="shared" si="283"/>
        <v>10</v>
      </c>
      <c r="D9053" t="s">
        <v>938</v>
      </c>
      <c r="E9053" t="s">
        <v>27</v>
      </c>
      <c r="F9053" t="s">
        <v>11</v>
      </c>
      <c r="G9053" t="s">
        <v>12</v>
      </c>
      <c r="H9053" t="s">
        <v>2697</v>
      </c>
      <c r="I9053" s="2">
        <v>7.42</v>
      </c>
      <c r="J9053" s="3">
        <v>2</v>
      </c>
      <c r="K9053" s="2">
        <v>3.71</v>
      </c>
    </row>
    <row r="9054" spans="1:11" ht="13.8" x14ac:dyDescent="0.25">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ht="13.8" x14ac:dyDescent="0.25">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ht="13.8" x14ac:dyDescent="0.25">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ht="13.8" x14ac:dyDescent="0.25">
      <c r="A9057" s="1">
        <v>43038</v>
      </c>
      <c r="B9057" s="3">
        <f t="shared" si="282"/>
        <v>2017</v>
      </c>
      <c r="C9057" s="3">
        <f t="shared" si="283"/>
        <v>10</v>
      </c>
      <c r="D9057" t="s">
        <v>831</v>
      </c>
      <c r="E9057" t="s">
        <v>23</v>
      </c>
      <c r="F9057" t="s">
        <v>11</v>
      </c>
      <c r="G9057" t="s">
        <v>12</v>
      </c>
      <c r="H9057" t="s">
        <v>2122</v>
      </c>
      <c r="I9057" s="2">
        <v>20.74</v>
      </c>
      <c r="J9057" s="3">
        <v>4</v>
      </c>
      <c r="K9057" s="2">
        <v>7.26</v>
      </c>
    </row>
    <row r="9058" spans="1:11" ht="13.8" x14ac:dyDescent="0.25">
      <c r="A9058" s="1">
        <v>43038</v>
      </c>
      <c r="B9058" s="3">
        <f t="shared" si="282"/>
        <v>2017</v>
      </c>
      <c r="C9058" s="3">
        <f t="shared" si="283"/>
        <v>10</v>
      </c>
      <c r="D9058" t="s">
        <v>831</v>
      </c>
      <c r="E9058" t="s">
        <v>23</v>
      </c>
      <c r="F9058" t="s">
        <v>34</v>
      </c>
      <c r="G9058" t="s">
        <v>47</v>
      </c>
      <c r="H9058" t="s">
        <v>489</v>
      </c>
      <c r="I9058" s="2">
        <v>7.17</v>
      </c>
      <c r="J9058" s="3">
        <v>2</v>
      </c>
      <c r="K9058" s="2">
        <v>0.99</v>
      </c>
    </row>
    <row r="9059" spans="1:11" ht="13.8" x14ac:dyDescent="0.25">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ht="13.8" x14ac:dyDescent="0.25">
      <c r="A9060" s="1">
        <v>43038</v>
      </c>
      <c r="B9060" s="3">
        <f t="shared" si="282"/>
        <v>2017</v>
      </c>
      <c r="C9060" s="3">
        <f t="shared" si="283"/>
        <v>10</v>
      </c>
      <c r="D9060" t="s">
        <v>831</v>
      </c>
      <c r="E9060" t="s">
        <v>23</v>
      </c>
      <c r="F9060" t="s">
        <v>39</v>
      </c>
      <c r="G9060" t="s">
        <v>52</v>
      </c>
      <c r="H9060" t="s">
        <v>1795</v>
      </c>
      <c r="I9060" s="2">
        <v>442.4</v>
      </c>
      <c r="J9060" s="3">
        <v>7</v>
      </c>
      <c r="K9060" s="2">
        <v>-55.3</v>
      </c>
    </row>
    <row r="9061" spans="1:11" ht="13.8" x14ac:dyDescent="0.25">
      <c r="A9061" s="1">
        <v>43038</v>
      </c>
      <c r="B9061" s="3">
        <f t="shared" si="282"/>
        <v>2017</v>
      </c>
      <c r="C9061" s="3">
        <f t="shared" si="283"/>
        <v>10</v>
      </c>
      <c r="D9061" t="s">
        <v>749</v>
      </c>
      <c r="E9061" t="s">
        <v>164</v>
      </c>
      <c r="F9061" t="s">
        <v>34</v>
      </c>
      <c r="G9061" t="s">
        <v>35</v>
      </c>
      <c r="H9061" t="s">
        <v>1128</v>
      </c>
      <c r="I9061" s="2">
        <v>97.57</v>
      </c>
      <c r="J9061" s="3">
        <v>2</v>
      </c>
      <c r="K9061" s="2">
        <v>-6.1</v>
      </c>
    </row>
    <row r="9062" spans="1:11" ht="13.8" x14ac:dyDescent="0.25">
      <c r="A9062" s="1">
        <v>43038</v>
      </c>
      <c r="B9062" s="3">
        <f t="shared" si="282"/>
        <v>2017</v>
      </c>
      <c r="C9062" s="3">
        <f t="shared" si="283"/>
        <v>10</v>
      </c>
      <c r="D9062" t="s">
        <v>749</v>
      </c>
      <c r="E9062" t="s">
        <v>164</v>
      </c>
      <c r="F9062" t="s">
        <v>34</v>
      </c>
      <c r="G9062" t="s">
        <v>35</v>
      </c>
      <c r="H9062" t="s">
        <v>1256</v>
      </c>
      <c r="I9062" s="2">
        <v>614.27</v>
      </c>
      <c r="J9062" s="3">
        <v>8</v>
      </c>
      <c r="K9062" s="2">
        <v>-23.04</v>
      </c>
    </row>
    <row r="9063" spans="1:11" ht="13.8" x14ac:dyDescent="0.25">
      <c r="A9063" s="1">
        <v>43038</v>
      </c>
      <c r="B9063" s="3">
        <f t="shared" si="282"/>
        <v>2017</v>
      </c>
      <c r="C9063" s="3">
        <f t="shared" si="283"/>
        <v>10</v>
      </c>
      <c r="D9063" t="s">
        <v>749</v>
      </c>
      <c r="E9063" t="s">
        <v>164</v>
      </c>
      <c r="F9063" t="s">
        <v>34</v>
      </c>
      <c r="G9063" t="s">
        <v>74</v>
      </c>
      <c r="H9063" t="s">
        <v>644</v>
      </c>
      <c r="I9063" s="2">
        <v>199.98</v>
      </c>
      <c r="J9063" s="3">
        <v>2</v>
      </c>
      <c r="K9063" s="2">
        <v>38</v>
      </c>
    </row>
    <row r="9064" spans="1:11" ht="13.8" x14ac:dyDescent="0.25">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ht="13.8" x14ac:dyDescent="0.25">
      <c r="A9065" s="1">
        <v>43038</v>
      </c>
      <c r="B9065" s="3">
        <f t="shared" si="282"/>
        <v>2017</v>
      </c>
      <c r="C9065" s="3">
        <f t="shared" si="283"/>
        <v>10</v>
      </c>
      <c r="D9065" t="s">
        <v>1193</v>
      </c>
      <c r="E9065" t="s">
        <v>10</v>
      </c>
      <c r="F9065" t="s">
        <v>34</v>
      </c>
      <c r="G9065" t="s">
        <v>145</v>
      </c>
      <c r="H9065" t="s">
        <v>790</v>
      </c>
      <c r="I9065" s="2">
        <v>251.01</v>
      </c>
      <c r="J9065" s="3">
        <v>2</v>
      </c>
      <c r="K9065" s="2">
        <v>-68.13</v>
      </c>
    </row>
    <row r="9066" spans="1:11" ht="13.8" x14ac:dyDescent="0.25">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ht="13.8" x14ac:dyDescent="0.25">
      <c r="A9067" s="1">
        <v>43038</v>
      </c>
      <c r="B9067" s="3">
        <f t="shared" si="282"/>
        <v>2017</v>
      </c>
      <c r="C9067" s="3">
        <f t="shared" si="283"/>
        <v>10</v>
      </c>
      <c r="D9067" t="s">
        <v>1513</v>
      </c>
      <c r="E9067" t="s">
        <v>33</v>
      </c>
      <c r="F9067" t="s">
        <v>11</v>
      </c>
      <c r="G9067" t="s">
        <v>18</v>
      </c>
      <c r="H9067" t="s">
        <v>1316</v>
      </c>
      <c r="I9067" s="2">
        <v>105.98</v>
      </c>
      <c r="J9067" s="3">
        <v>7</v>
      </c>
      <c r="K9067" s="2">
        <v>4.24</v>
      </c>
    </row>
    <row r="9068" spans="1:11" ht="13.8" x14ac:dyDescent="0.25">
      <c r="A9068" s="1">
        <v>43038</v>
      </c>
      <c r="B9068" s="3">
        <f t="shared" si="282"/>
        <v>2017</v>
      </c>
      <c r="C9068" s="3">
        <f t="shared" si="283"/>
        <v>10</v>
      </c>
      <c r="D9068" t="s">
        <v>1513</v>
      </c>
      <c r="E9068" t="s">
        <v>33</v>
      </c>
      <c r="F9068" t="s">
        <v>11</v>
      </c>
      <c r="G9068" t="s">
        <v>200</v>
      </c>
      <c r="H9068" t="s">
        <v>2056</v>
      </c>
      <c r="I9068" s="2">
        <v>35.06</v>
      </c>
      <c r="J9068" s="3">
        <v>2</v>
      </c>
      <c r="K9068" s="2">
        <v>10.52</v>
      </c>
    </row>
    <row r="9069" spans="1:11" ht="13.8" x14ac:dyDescent="0.25">
      <c r="A9069" s="1">
        <v>43038</v>
      </c>
      <c r="B9069" s="3">
        <f t="shared" si="282"/>
        <v>2017</v>
      </c>
      <c r="C9069" s="3">
        <f t="shared" si="283"/>
        <v>10</v>
      </c>
      <c r="D9069" t="s">
        <v>1513</v>
      </c>
      <c r="E9069" t="s">
        <v>33</v>
      </c>
      <c r="F9069" t="s">
        <v>34</v>
      </c>
      <c r="G9069" t="s">
        <v>35</v>
      </c>
      <c r="H9069" t="s">
        <v>1024</v>
      </c>
      <c r="I9069" s="2">
        <v>33.94</v>
      </c>
      <c r="J9069" s="3">
        <v>1</v>
      </c>
      <c r="K9069" s="2">
        <v>9.16</v>
      </c>
    </row>
    <row r="9070" spans="1:11" ht="13.8" x14ac:dyDescent="0.25">
      <c r="A9070" s="1">
        <v>43038</v>
      </c>
      <c r="B9070" s="3">
        <f t="shared" si="282"/>
        <v>2017</v>
      </c>
      <c r="C9070" s="3">
        <f t="shared" si="283"/>
        <v>10</v>
      </c>
      <c r="D9070" t="s">
        <v>1513</v>
      </c>
      <c r="E9070" t="s">
        <v>33</v>
      </c>
      <c r="F9070" t="s">
        <v>11</v>
      </c>
      <c r="G9070" t="s">
        <v>16</v>
      </c>
      <c r="H9070" t="s">
        <v>393</v>
      </c>
      <c r="I9070" s="2">
        <v>30</v>
      </c>
      <c r="J9070" s="3">
        <v>8</v>
      </c>
      <c r="K9070" s="2">
        <v>14.4</v>
      </c>
    </row>
    <row r="9071" spans="1:11" ht="13.8" x14ac:dyDescent="0.25">
      <c r="A9071" s="1">
        <v>43039</v>
      </c>
      <c r="B9071" s="3">
        <f t="shared" si="282"/>
        <v>2017</v>
      </c>
      <c r="C9071" s="3">
        <f t="shared" si="283"/>
        <v>10</v>
      </c>
      <c r="D9071" t="s">
        <v>963</v>
      </c>
      <c r="E9071" t="s">
        <v>10</v>
      </c>
      <c r="F9071" t="s">
        <v>11</v>
      </c>
      <c r="G9071" t="s">
        <v>24</v>
      </c>
      <c r="H9071" t="s">
        <v>620</v>
      </c>
      <c r="I9071" s="2">
        <v>5.25</v>
      </c>
      <c r="J9071" s="3">
        <v>2</v>
      </c>
      <c r="K9071" s="2">
        <v>0.59</v>
      </c>
    </row>
    <row r="9072" spans="1:11" ht="13.8" x14ac:dyDescent="0.25">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ht="13.8" x14ac:dyDescent="0.25">
      <c r="A9073" s="1">
        <v>43039</v>
      </c>
      <c r="B9073" s="3">
        <f t="shared" si="282"/>
        <v>2017</v>
      </c>
      <c r="C9073" s="3">
        <f t="shared" si="283"/>
        <v>10</v>
      </c>
      <c r="D9073" t="s">
        <v>1776</v>
      </c>
      <c r="E9073" t="s">
        <v>15</v>
      </c>
      <c r="F9073" t="s">
        <v>11</v>
      </c>
      <c r="G9073" t="s">
        <v>63</v>
      </c>
      <c r="H9073" t="s">
        <v>2315</v>
      </c>
      <c r="I9073" s="2">
        <v>9.91</v>
      </c>
      <c r="J9073" s="3">
        <v>3</v>
      </c>
      <c r="K9073" s="2">
        <v>3.22</v>
      </c>
    </row>
    <row r="9074" spans="1:11" ht="13.8" x14ac:dyDescent="0.25">
      <c r="A9074" s="1">
        <v>43040</v>
      </c>
      <c r="B9074" s="3">
        <f t="shared" si="282"/>
        <v>2017</v>
      </c>
      <c r="C9074" s="3">
        <f t="shared" si="283"/>
        <v>11</v>
      </c>
      <c r="D9074" t="s">
        <v>1828</v>
      </c>
      <c r="E9074" t="s">
        <v>164</v>
      </c>
      <c r="F9074" t="s">
        <v>11</v>
      </c>
      <c r="G9074" t="s">
        <v>20</v>
      </c>
      <c r="H9074" t="s">
        <v>1409</v>
      </c>
      <c r="I9074" s="2">
        <v>25.12</v>
      </c>
      <c r="J9074" s="3">
        <v>5</v>
      </c>
      <c r="K9074" s="2">
        <v>7.85</v>
      </c>
    </row>
    <row r="9075" spans="1:11" ht="13.8" x14ac:dyDescent="0.25">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ht="13.8" x14ac:dyDescent="0.25">
      <c r="A9076" s="1">
        <v>43040</v>
      </c>
      <c r="B9076" s="3">
        <f t="shared" si="282"/>
        <v>2017</v>
      </c>
      <c r="C9076" s="3">
        <f t="shared" si="283"/>
        <v>11</v>
      </c>
      <c r="D9076" t="s">
        <v>1273</v>
      </c>
      <c r="E9076" t="s">
        <v>434</v>
      </c>
      <c r="F9076" t="s">
        <v>11</v>
      </c>
      <c r="G9076" t="s">
        <v>12</v>
      </c>
      <c r="H9076" t="s">
        <v>2477</v>
      </c>
      <c r="I9076" s="2">
        <v>189.7</v>
      </c>
      <c r="J9076" s="3">
        <v>10</v>
      </c>
      <c r="K9076" s="2">
        <v>91.06</v>
      </c>
    </row>
    <row r="9077" spans="1:11" ht="13.8" x14ac:dyDescent="0.25">
      <c r="A9077" s="1">
        <v>43040</v>
      </c>
      <c r="B9077" s="3">
        <f t="shared" si="282"/>
        <v>2017</v>
      </c>
      <c r="C9077" s="3">
        <f t="shared" si="283"/>
        <v>11</v>
      </c>
      <c r="D9077" t="s">
        <v>1273</v>
      </c>
      <c r="E9077" t="s">
        <v>434</v>
      </c>
      <c r="F9077" t="s">
        <v>11</v>
      </c>
      <c r="G9077" t="s">
        <v>12</v>
      </c>
      <c r="H9077" t="s">
        <v>1601</v>
      </c>
      <c r="I9077" s="2">
        <v>40.99</v>
      </c>
      <c r="J9077" s="3">
        <v>1</v>
      </c>
      <c r="K9077" s="2">
        <v>20.09</v>
      </c>
    </row>
    <row r="9078" spans="1:11" ht="13.8" x14ac:dyDescent="0.25">
      <c r="A9078" s="1">
        <v>43041</v>
      </c>
      <c r="B9078" s="3">
        <f t="shared" si="282"/>
        <v>2017</v>
      </c>
      <c r="C9078" s="3">
        <f t="shared" si="283"/>
        <v>11</v>
      </c>
      <c r="D9078" t="s">
        <v>1538</v>
      </c>
      <c r="E9078" t="s">
        <v>164</v>
      </c>
      <c r="F9078" t="s">
        <v>11</v>
      </c>
      <c r="G9078" t="s">
        <v>12</v>
      </c>
      <c r="H9078" t="s">
        <v>1914</v>
      </c>
      <c r="I9078" s="2">
        <v>23.85</v>
      </c>
      <c r="J9078" s="3">
        <v>5</v>
      </c>
      <c r="K9078" s="2">
        <v>10.73</v>
      </c>
    </row>
    <row r="9079" spans="1:11" ht="13.8" x14ac:dyDescent="0.25">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ht="13.8" x14ac:dyDescent="0.25">
      <c r="A9080" s="1">
        <v>43041</v>
      </c>
      <c r="B9080" s="3">
        <f t="shared" si="282"/>
        <v>2017</v>
      </c>
      <c r="C9080" s="3">
        <f t="shared" si="283"/>
        <v>11</v>
      </c>
      <c r="D9080" t="s">
        <v>2147</v>
      </c>
      <c r="E9080" t="s">
        <v>1283</v>
      </c>
      <c r="F9080" t="s">
        <v>11</v>
      </c>
      <c r="G9080" t="s">
        <v>24</v>
      </c>
      <c r="H9080" t="s">
        <v>353</v>
      </c>
      <c r="I9080" s="2">
        <v>27.78</v>
      </c>
      <c r="J9080" s="3">
        <v>6</v>
      </c>
      <c r="K9080" s="2">
        <v>9.17</v>
      </c>
    </row>
    <row r="9081" spans="1:11" ht="13.8" x14ac:dyDescent="0.25">
      <c r="A9081" s="1">
        <v>43041</v>
      </c>
      <c r="B9081" s="3">
        <f t="shared" si="282"/>
        <v>2017</v>
      </c>
      <c r="C9081" s="3">
        <f t="shared" si="283"/>
        <v>11</v>
      </c>
      <c r="D9081" t="s">
        <v>1535</v>
      </c>
      <c r="E9081" t="s">
        <v>27</v>
      </c>
      <c r="F9081" t="s">
        <v>11</v>
      </c>
      <c r="G9081" t="s">
        <v>63</v>
      </c>
      <c r="H9081" t="s">
        <v>1481</v>
      </c>
      <c r="I9081" s="2">
        <v>76.58</v>
      </c>
      <c r="J9081" s="3">
        <v>7</v>
      </c>
      <c r="K9081" s="2">
        <v>38.29</v>
      </c>
    </row>
    <row r="9082" spans="1:11" ht="13.8" x14ac:dyDescent="0.25">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ht="13.8" x14ac:dyDescent="0.25">
      <c r="A9083" s="1">
        <v>43041</v>
      </c>
      <c r="B9083" s="3">
        <f t="shared" si="282"/>
        <v>2017</v>
      </c>
      <c r="C9083" s="3">
        <f t="shared" si="283"/>
        <v>11</v>
      </c>
      <c r="D9083" t="s">
        <v>1535</v>
      </c>
      <c r="E9083" t="s">
        <v>27</v>
      </c>
      <c r="F9083" t="s">
        <v>11</v>
      </c>
      <c r="G9083" t="s">
        <v>20</v>
      </c>
      <c r="H9083" t="s">
        <v>2376</v>
      </c>
      <c r="I9083" s="2">
        <v>590.35</v>
      </c>
      <c r="J9083" s="3">
        <v>6</v>
      </c>
      <c r="K9083" s="2">
        <v>206.62</v>
      </c>
    </row>
    <row r="9084" spans="1:11" ht="13.8" x14ac:dyDescent="0.25">
      <c r="A9084" s="1">
        <v>43041</v>
      </c>
      <c r="B9084" s="3">
        <f t="shared" si="282"/>
        <v>2017</v>
      </c>
      <c r="C9084" s="3">
        <f t="shared" si="283"/>
        <v>11</v>
      </c>
      <c r="D9084" t="s">
        <v>1535</v>
      </c>
      <c r="E9084" t="s">
        <v>27</v>
      </c>
      <c r="F9084" t="s">
        <v>11</v>
      </c>
      <c r="G9084" t="s">
        <v>43</v>
      </c>
      <c r="H9084" t="s">
        <v>1106</v>
      </c>
      <c r="I9084" s="2">
        <v>5.58</v>
      </c>
      <c r="J9084" s="3">
        <v>3</v>
      </c>
      <c r="K9084" s="2">
        <v>0.17</v>
      </c>
    </row>
    <row r="9085" spans="1:11" ht="13.8" x14ac:dyDescent="0.25">
      <c r="A9085" s="1">
        <v>43041</v>
      </c>
      <c r="B9085" s="3">
        <f t="shared" si="282"/>
        <v>2017</v>
      </c>
      <c r="C9085" s="3">
        <f t="shared" si="283"/>
        <v>11</v>
      </c>
      <c r="D9085" t="s">
        <v>1535</v>
      </c>
      <c r="E9085" t="s">
        <v>27</v>
      </c>
      <c r="F9085" t="s">
        <v>34</v>
      </c>
      <c r="G9085" t="s">
        <v>47</v>
      </c>
      <c r="H9085" t="s">
        <v>350</v>
      </c>
      <c r="I9085" s="2">
        <v>25.02</v>
      </c>
      <c r="J9085" s="3">
        <v>3</v>
      </c>
      <c r="K9085" s="2">
        <v>10.51</v>
      </c>
    </row>
    <row r="9086" spans="1:11" ht="13.8" x14ac:dyDescent="0.25">
      <c r="A9086" s="1">
        <v>43041</v>
      </c>
      <c r="B9086" s="3">
        <f t="shared" si="282"/>
        <v>2017</v>
      </c>
      <c r="C9086" s="3">
        <f t="shared" si="283"/>
        <v>11</v>
      </c>
      <c r="D9086" t="s">
        <v>1535</v>
      </c>
      <c r="E9086" t="s">
        <v>27</v>
      </c>
      <c r="F9086" t="s">
        <v>11</v>
      </c>
      <c r="G9086" t="s">
        <v>18</v>
      </c>
      <c r="H9086" t="s">
        <v>418</v>
      </c>
      <c r="I9086" s="2">
        <v>452.55</v>
      </c>
      <c r="J9086" s="3">
        <v>7</v>
      </c>
      <c r="K9086" s="2">
        <v>22.63</v>
      </c>
    </row>
    <row r="9087" spans="1:11" ht="13.8" x14ac:dyDescent="0.25">
      <c r="A9087" s="1">
        <v>43041</v>
      </c>
      <c r="B9087" s="3">
        <f t="shared" si="282"/>
        <v>2017</v>
      </c>
      <c r="C9087" s="3">
        <f t="shared" si="283"/>
        <v>11</v>
      </c>
      <c r="D9087" t="s">
        <v>1760</v>
      </c>
      <c r="E9087" t="s">
        <v>33</v>
      </c>
      <c r="F9087" t="s">
        <v>11</v>
      </c>
      <c r="G9087" t="s">
        <v>63</v>
      </c>
      <c r="H9087" t="s">
        <v>1420</v>
      </c>
      <c r="I9087" s="2">
        <v>5.32</v>
      </c>
      <c r="J9087" s="3">
        <v>2</v>
      </c>
      <c r="K9087" s="2">
        <v>2.61</v>
      </c>
    </row>
    <row r="9088" spans="1:11" ht="13.8" x14ac:dyDescent="0.25">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ht="13.8" x14ac:dyDescent="0.25">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ht="13.8" x14ac:dyDescent="0.25">
      <c r="A9090" s="1">
        <v>43041</v>
      </c>
      <c r="B9090" s="3">
        <f t="shared" si="282"/>
        <v>2017</v>
      </c>
      <c r="C9090" s="3">
        <f t="shared" si="283"/>
        <v>11</v>
      </c>
      <c r="D9090" t="s">
        <v>1760</v>
      </c>
      <c r="E9090" t="s">
        <v>33</v>
      </c>
      <c r="F9090" t="s">
        <v>11</v>
      </c>
      <c r="G9090" t="s">
        <v>18</v>
      </c>
      <c r="H9090" t="s">
        <v>2505</v>
      </c>
      <c r="I9090" s="2">
        <v>59.92</v>
      </c>
      <c r="J9090" s="3">
        <v>4</v>
      </c>
      <c r="K9090" s="2">
        <v>16.78</v>
      </c>
    </row>
    <row r="9091" spans="1:11" ht="13.8" x14ac:dyDescent="0.25">
      <c r="A9091" s="1">
        <v>43041</v>
      </c>
      <c r="B9091" s="3">
        <f t="shared" ref="B9091:B9154" si="284">YEAR(A9091)</f>
        <v>2017</v>
      </c>
      <c r="C9091" s="3">
        <f t="shared" ref="C9091:C9154" si="285">MONTH(A9091)</f>
        <v>11</v>
      </c>
      <c r="D9091" t="s">
        <v>1368</v>
      </c>
      <c r="E9091" t="s">
        <v>23</v>
      </c>
      <c r="F9091" t="s">
        <v>34</v>
      </c>
      <c r="G9091" t="s">
        <v>47</v>
      </c>
      <c r="H9091" t="s">
        <v>137</v>
      </c>
      <c r="I9091" s="2">
        <v>3.31</v>
      </c>
      <c r="J9091" s="3">
        <v>1</v>
      </c>
      <c r="K9091" s="2">
        <v>0.66</v>
      </c>
    </row>
    <row r="9092" spans="1:11" ht="13.8" x14ac:dyDescent="0.25">
      <c r="A9092" s="1">
        <v>43041</v>
      </c>
      <c r="B9092" s="3">
        <f t="shared" si="284"/>
        <v>2017</v>
      </c>
      <c r="C9092" s="3">
        <f t="shared" si="285"/>
        <v>11</v>
      </c>
      <c r="D9092" t="s">
        <v>1368</v>
      </c>
      <c r="E9092" t="s">
        <v>23</v>
      </c>
      <c r="F9092" t="s">
        <v>11</v>
      </c>
      <c r="G9092" t="s">
        <v>92</v>
      </c>
      <c r="H9092" t="s">
        <v>1250</v>
      </c>
      <c r="I9092" s="2">
        <v>20.14</v>
      </c>
      <c r="J9092" s="3">
        <v>3</v>
      </c>
      <c r="K9092" s="2">
        <v>1.26</v>
      </c>
    </row>
    <row r="9093" spans="1:11" ht="13.8" x14ac:dyDescent="0.25">
      <c r="A9093" s="1">
        <v>43041</v>
      </c>
      <c r="B9093" s="3">
        <f t="shared" si="284"/>
        <v>2017</v>
      </c>
      <c r="C9093" s="3">
        <f t="shared" si="285"/>
        <v>11</v>
      </c>
      <c r="D9093" t="s">
        <v>1368</v>
      </c>
      <c r="E9093" t="s">
        <v>23</v>
      </c>
      <c r="F9093" t="s">
        <v>11</v>
      </c>
      <c r="G9093" t="s">
        <v>63</v>
      </c>
      <c r="H9093" t="s">
        <v>1299</v>
      </c>
      <c r="I9093" s="2">
        <v>8.86</v>
      </c>
      <c r="J9093" s="3">
        <v>3</v>
      </c>
      <c r="K9093" s="2">
        <v>2.88</v>
      </c>
    </row>
    <row r="9094" spans="1:11" ht="13.8" x14ac:dyDescent="0.25">
      <c r="A9094" s="1">
        <v>43041</v>
      </c>
      <c r="B9094" s="3">
        <f t="shared" si="284"/>
        <v>2017</v>
      </c>
      <c r="C9094" s="3">
        <f t="shared" si="285"/>
        <v>11</v>
      </c>
      <c r="D9094" t="s">
        <v>1368</v>
      </c>
      <c r="E9094" t="s">
        <v>23</v>
      </c>
      <c r="F9094" t="s">
        <v>39</v>
      </c>
      <c r="G9094" t="s">
        <v>40</v>
      </c>
      <c r="H9094" t="s">
        <v>648</v>
      </c>
      <c r="I9094" s="2">
        <v>859.2</v>
      </c>
      <c r="J9094" s="3">
        <v>4</v>
      </c>
      <c r="K9094" s="2">
        <v>-186.16</v>
      </c>
    </row>
    <row r="9095" spans="1:11" ht="13.8" x14ac:dyDescent="0.25">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ht="13.8" x14ac:dyDescent="0.25">
      <c r="A9096" s="1">
        <v>43041</v>
      </c>
      <c r="B9096" s="3">
        <f t="shared" si="284"/>
        <v>2017</v>
      </c>
      <c r="C9096" s="3">
        <f t="shared" si="285"/>
        <v>11</v>
      </c>
      <c r="D9096" t="s">
        <v>891</v>
      </c>
      <c r="E9096" t="s">
        <v>78</v>
      </c>
      <c r="F9096" t="s">
        <v>11</v>
      </c>
      <c r="G9096" t="s">
        <v>200</v>
      </c>
      <c r="H9096" t="s">
        <v>1516</v>
      </c>
      <c r="I9096" s="2">
        <v>384.59</v>
      </c>
      <c r="J9096" s="3">
        <v>2</v>
      </c>
      <c r="K9096" s="2">
        <v>-81.73</v>
      </c>
    </row>
    <row r="9097" spans="1:11" ht="13.8" x14ac:dyDescent="0.25">
      <c r="A9097" s="1">
        <v>43041</v>
      </c>
      <c r="B9097" s="3">
        <f t="shared" si="284"/>
        <v>2017</v>
      </c>
      <c r="C9097" s="3">
        <f t="shared" si="285"/>
        <v>11</v>
      </c>
      <c r="D9097" t="s">
        <v>392</v>
      </c>
      <c r="E9097" t="s">
        <v>27</v>
      </c>
      <c r="F9097" t="s">
        <v>11</v>
      </c>
      <c r="G9097" t="s">
        <v>92</v>
      </c>
      <c r="H9097" t="s">
        <v>2395</v>
      </c>
      <c r="I9097" s="2">
        <v>168.1</v>
      </c>
      <c r="J9097" s="3">
        <v>5</v>
      </c>
      <c r="K9097" s="2">
        <v>43.71</v>
      </c>
    </row>
    <row r="9098" spans="1:11" ht="13.8" x14ac:dyDescent="0.25">
      <c r="A9098" s="1">
        <v>43041</v>
      </c>
      <c r="B9098" s="3">
        <f t="shared" si="284"/>
        <v>2017</v>
      </c>
      <c r="C9098" s="3">
        <f t="shared" si="285"/>
        <v>11</v>
      </c>
      <c r="D9098" t="s">
        <v>1521</v>
      </c>
      <c r="E9098" t="s">
        <v>15</v>
      </c>
      <c r="F9098" t="s">
        <v>11</v>
      </c>
      <c r="G9098" t="s">
        <v>24</v>
      </c>
      <c r="H9098" t="s">
        <v>2410</v>
      </c>
      <c r="I9098" s="2">
        <v>54.34</v>
      </c>
      <c r="J9098" s="3">
        <v>4</v>
      </c>
      <c r="K9098" s="2">
        <v>5.43</v>
      </c>
    </row>
    <row r="9099" spans="1:11" ht="13.8" x14ac:dyDescent="0.25">
      <c r="A9099" s="1">
        <v>43041</v>
      </c>
      <c r="B9099" s="3">
        <f t="shared" si="284"/>
        <v>2017</v>
      </c>
      <c r="C9099" s="3">
        <f t="shared" si="285"/>
        <v>11</v>
      </c>
      <c r="D9099" t="s">
        <v>1926</v>
      </c>
      <c r="E9099" t="s">
        <v>186</v>
      </c>
      <c r="F9099" t="s">
        <v>11</v>
      </c>
      <c r="G9099" t="s">
        <v>92</v>
      </c>
      <c r="H9099" t="s">
        <v>1250</v>
      </c>
      <c r="I9099" s="2">
        <v>83.9</v>
      </c>
      <c r="J9099" s="3">
        <v>10</v>
      </c>
      <c r="K9099" s="2">
        <v>20.98</v>
      </c>
    </row>
    <row r="9100" spans="1:11" ht="13.8" x14ac:dyDescent="0.25">
      <c r="A9100" s="1">
        <v>43041</v>
      </c>
      <c r="B9100" s="3">
        <f t="shared" si="284"/>
        <v>2017</v>
      </c>
      <c r="C9100" s="3">
        <f t="shared" si="285"/>
        <v>11</v>
      </c>
      <c r="D9100" t="s">
        <v>1926</v>
      </c>
      <c r="E9100" t="s">
        <v>186</v>
      </c>
      <c r="F9100" t="s">
        <v>11</v>
      </c>
      <c r="G9100" t="s">
        <v>12</v>
      </c>
      <c r="H9100" t="s">
        <v>1418</v>
      </c>
      <c r="I9100" s="2">
        <v>11.76</v>
      </c>
      <c r="J9100" s="3">
        <v>2</v>
      </c>
      <c r="K9100" s="2">
        <v>5.76</v>
      </c>
    </row>
    <row r="9101" spans="1:11" ht="13.8" x14ac:dyDescent="0.25">
      <c r="A9101" s="1">
        <v>43041</v>
      </c>
      <c r="B9101" s="3">
        <f t="shared" si="284"/>
        <v>2017</v>
      </c>
      <c r="C9101" s="3">
        <f t="shared" si="285"/>
        <v>11</v>
      </c>
      <c r="D9101" t="s">
        <v>815</v>
      </c>
      <c r="E9101" t="s">
        <v>78</v>
      </c>
      <c r="F9101" t="s">
        <v>34</v>
      </c>
      <c r="G9101" t="s">
        <v>35</v>
      </c>
      <c r="H9101" t="s">
        <v>1685</v>
      </c>
      <c r="I9101" s="2">
        <v>155.37</v>
      </c>
      <c r="J9101" s="3">
        <v>2</v>
      </c>
      <c r="K9101" s="2">
        <v>-35.51</v>
      </c>
    </row>
    <row r="9102" spans="1:11" ht="13.8" x14ac:dyDescent="0.25">
      <c r="A9102" s="1">
        <v>43041</v>
      </c>
      <c r="B9102" s="3">
        <f t="shared" si="284"/>
        <v>2017</v>
      </c>
      <c r="C9102" s="3">
        <f t="shared" si="285"/>
        <v>11</v>
      </c>
      <c r="D9102" t="s">
        <v>1574</v>
      </c>
      <c r="E9102" t="s">
        <v>55</v>
      </c>
      <c r="F9102" t="s">
        <v>11</v>
      </c>
      <c r="G9102" t="s">
        <v>24</v>
      </c>
      <c r="H9102" t="s">
        <v>2642</v>
      </c>
      <c r="I9102" s="2">
        <v>5.56</v>
      </c>
      <c r="J9102" s="3">
        <v>2</v>
      </c>
      <c r="K9102" s="2">
        <v>1.45</v>
      </c>
    </row>
    <row r="9103" spans="1:11" ht="13.8" x14ac:dyDescent="0.25">
      <c r="A9103" s="1">
        <v>43042</v>
      </c>
      <c r="B9103" s="3">
        <f t="shared" si="284"/>
        <v>2017</v>
      </c>
      <c r="C9103" s="3">
        <f t="shared" si="285"/>
        <v>11</v>
      </c>
      <c r="D9103" t="s">
        <v>1131</v>
      </c>
      <c r="E9103" t="s">
        <v>120</v>
      </c>
      <c r="F9103" t="s">
        <v>34</v>
      </c>
      <c r="G9103" t="s">
        <v>47</v>
      </c>
      <c r="H9103" t="s">
        <v>1213</v>
      </c>
      <c r="I9103" s="2">
        <v>15.99</v>
      </c>
      <c r="J9103" s="3">
        <v>1</v>
      </c>
      <c r="K9103" s="2">
        <v>1</v>
      </c>
    </row>
    <row r="9104" spans="1:11" ht="13.8" x14ac:dyDescent="0.25">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ht="13.8" x14ac:dyDescent="0.25">
      <c r="A9105" s="1">
        <v>43042</v>
      </c>
      <c r="B9105" s="3">
        <f t="shared" si="284"/>
        <v>2017</v>
      </c>
      <c r="C9105" s="3">
        <f t="shared" si="285"/>
        <v>11</v>
      </c>
      <c r="D9105" t="s">
        <v>1783</v>
      </c>
      <c r="E9105" t="s">
        <v>164</v>
      </c>
      <c r="F9105" t="s">
        <v>34</v>
      </c>
      <c r="G9105" t="s">
        <v>35</v>
      </c>
      <c r="H9105" t="s">
        <v>1839</v>
      </c>
      <c r="I9105" s="2">
        <v>307.14</v>
      </c>
      <c r="J9105" s="3">
        <v>4</v>
      </c>
      <c r="K9105" s="2">
        <v>26.87</v>
      </c>
    </row>
    <row r="9106" spans="1:11" ht="13.8" x14ac:dyDescent="0.25">
      <c r="A9106" s="1">
        <v>43042</v>
      </c>
      <c r="B9106" s="3">
        <f t="shared" si="284"/>
        <v>2017</v>
      </c>
      <c r="C9106" s="3">
        <f t="shared" si="285"/>
        <v>11</v>
      </c>
      <c r="D9106" t="s">
        <v>1655</v>
      </c>
      <c r="E9106" t="s">
        <v>30</v>
      </c>
      <c r="F9106" t="s">
        <v>11</v>
      </c>
      <c r="G9106" t="s">
        <v>16</v>
      </c>
      <c r="H9106" t="s">
        <v>377</v>
      </c>
      <c r="I9106" s="2">
        <v>12.39</v>
      </c>
      <c r="J9106" s="3">
        <v>3</v>
      </c>
      <c r="K9106" s="2">
        <v>5.7</v>
      </c>
    </row>
    <row r="9107" spans="1:11" ht="13.8" x14ac:dyDescent="0.25">
      <c r="A9107" s="1">
        <v>43042</v>
      </c>
      <c r="B9107" s="3">
        <f t="shared" si="284"/>
        <v>2017</v>
      </c>
      <c r="C9107" s="3">
        <f t="shared" si="285"/>
        <v>11</v>
      </c>
      <c r="D9107" t="s">
        <v>868</v>
      </c>
      <c r="E9107" t="s">
        <v>399</v>
      </c>
      <c r="F9107" t="s">
        <v>34</v>
      </c>
      <c r="G9107" t="s">
        <v>47</v>
      </c>
      <c r="H9107" t="s">
        <v>931</v>
      </c>
      <c r="I9107" s="2">
        <v>41.37</v>
      </c>
      <c r="J9107" s="3">
        <v>3</v>
      </c>
      <c r="K9107" s="2">
        <v>17.38</v>
      </c>
    </row>
    <row r="9108" spans="1:11" ht="13.8" x14ac:dyDescent="0.25">
      <c r="A9108" s="1">
        <v>43042</v>
      </c>
      <c r="B9108" s="3">
        <f t="shared" si="284"/>
        <v>2017</v>
      </c>
      <c r="C9108" s="3">
        <f t="shared" si="285"/>
        <v>11</v>
      </c>
      <c r="D9108" t="s">
        <v>1267</v>
      </c>
      <c r="E9108" t="s">
        <v>315</v>
      </c>
      <c r="F9108" t="s">
        <v>11</v>
      </c>
      <c r="G9108" t="s">
        <v>12</v>
      </c>
      <c r="H9108" t="s">
        <v>242</v>
      </c>
      <c r="I9108" s="2">
        <v>8.56</v>
      </c>
      <c r="J9108" s="3">
        <v>2</v>
      </c>
      <c r="K9108" s="2">
        <v>3.85</v>
      </c>
    </row>
    <row r="9109" spans="1:11" ht="13.8" x14ac:dyDescent="0.25">
      <c r="A9109" s="1">
        <v>43042</v>
      </c>
      <c r="B9109" s="3">
        <f t="shared" si="284"/>
        <v>2017</v>
      </c>
      <c r="C9109" s="3">
        <f t="shared" si="285"/>
        <v>11</v>
      </c>
      <c r="D9109" t="s">
        <v>1267</v>
      </c>
      <c r="E9109" t="s">
        <v>315</v>
      </c>
      <c r="F9109" t="s">
        <v>11</v>
      </c>
      <c r="G9109" t="s">
        <v>18</v>
      </c>
      <c r="H9109" t="s">
        <v>2219</v>
      </c>
      <c r="I9109" s="2">
        <v>52.4</v>
      </c>
      <c r="J9109" s="3">
        <v>5</v>
      </c>
      <c r="K9109" s="2">
        <v>14.15</v>
      </c>
    </row>
    <row r="9110" spans="1:11" ht="13.8" x14ac:dyDescent="0.25">
      <c r="A9110" s="1">
        <v>43042</v>
      </c>
      <c r="B9110" s="3">
        <f t="shared" si="284"/>
        <v>2017</v>
      </c>
      <c r="C9110" s="3">
        <f t="shared" si="285"/>
        <v>11</v>
      </c>
      <c r="D9110" t="s">
        <v>1267</v>
      </c>
      <c r="E9110" t="s">
        <v>315</v>
      </c>
      <c r="F9110" t="s">
        <v>11</v>
      </c>
      <c r="G9110" t="s">
        <v>16</v>
      </c>
      <c r="H9110" t="s">
        <v>772</v>
      </c>
      <c r="I9110" s="2">
        <v>14.94</v>
      </c>
      <c r="J9110" s="3">
        <v>3</v>
      </c>
      <c r="K9110" s="2">
        <v>6.87</v>
      </c>
    </row>
    <row r="9111" spans="1:11" ht="13.8" x14ac:dyDescent="0.25">
      <c r="A9111" s="1">
        <v>43042</v>
      </c>
      <c r="B9111" s="3">
        <f t="shared" si="284"/>
        <v>2017</v>
      </c>
      <c r="C9111" s="3">
        <f t="shared" si="285"/>
        <v>11</v>
      </c>
      <c r="D9111" t="s">
        <v>1303</v>
      </c>
      <c r="E9111" t="s">
        <v>23</v>
      </c>
      <c r="F9111" t="s">
        <v>11</v>
      </c>
      <c r="G9111" t="s">
        <v>20</v>
      </c>
      <c r="H9111" t="s">
        <v>2694</v>
      </c>
      <c r="I9111" s="2">
        <v>11.67</v>
      </c>
      <c r="J9111" s="3">
        <v>3</v>
      </c>
      <c r="K9111" s="2">
        <v>-7.78</v>
      </c>
    </row>
    <row r="9112" spans="1:11" ht="13.8" x14ac:dyDescent="0.25">
      <c r="A9112" s="1">
        <v>43042</v>
      </c>
      <c r="B9112" s="3">
        <f t="shared" si="284"/>
        <v>2017</v>
      </c>
      <c r="C9112" s="3">
        <f t="shared" si="285"/>
        <v>11</v>
      </c>
      <c r="D9112" t="s">
        <v>254</v>
      </c>
      <c r="E9112" t="s">
        <v>164</v>
      </c>
      <c r="F9112" t="s">
        <v>39</v>
      </c>
      <c r="G9112" t="s">
        <v>52</v>
      </c>
      <c r="H9112" t="s">
        <v>1660</v>
      </c>
      <c r="I9112" s="2">
        <v>43.5</v>
      </c>
      <c r="J9112" s="3">
        <v>3</v>
      </c>
      <c r="K9112" s="2">
        <v>10.88</v>
      </c>
    </row>
    <row r="9113" spans="1:11" ht="13.8" x14ac:dyDescent="0.25">
      <c r="A9113" s="1">
        <v>43042</v>
      </c>
      <c r="B9113" s="3">
        <f t="shared" si="284"/>
        <v>2017</v>
      </c>
      <c r="C9113" s="3">
        <f t="shared" si="285"/>
        <v>11</v>
      </c>
      <c r="D9113" t="s">
        <v>734</v>
      </c>
      <c r="E9113" t="s">
        <v>33</v>
      </c>
      <c r="F9113" t="s">
        <v>11</v>
      </c>
      <c r="G9113" t="s">
        <v>12</v>
      </c>
      <c r="H9113" t="s">
        <v>304</v>
      </c>
      <c r="I9113" s="2">
        <v>26.4</v>
      </c>
      <c r="J9113" s="3">
        <v>5</v>
      </c>
      <c r="K9113" s="2">
        <v>11.88</v>
      </c>
    </row>
    <row r="9114" spans="1:11" ht="13.8" x14ac:dyDescent="0.25">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ht="13.8" x14ac:dyDescent="0.25">
      <c r="A9115" s="1">
        <v>43042</v>
      </c>
      <c r="B9115" s="3">
        <f t="shared" si="284"/>
        <v>2017</v>
      </c>
      <c r="C9115" s="3">
        <f t="shared" si="285"/>
        <v>11</v>
      </c>
      <c r="D9115" t="s">
        <v>369</v>
      </c>
      <c r="E9115" t="s">
        <v>123</v>
      </c>
      <c r="F9115" t="s">
        <v>39</v>
      </c>
      <c r="G9115" t="s">
        <v>40</v>
      </c>
      <c r="H9115" t="s">
        <v>1266</v>
      </c>
      <c r="I9115" s="2">
        <v>361.38</v>
      </c>
      <c r="J9115" s="3">
        <v>2</v>
      </c>
      <c r="K9115" s="2">
        <v>27.1</v>
      </c>
    </row>
    <row r="9116" spans="1:11" ht="13.8" x14ac:dyDescent="0.25">
      <c r="A9116" s="1">
        <v>43042</v>
      </c>
      <c r="B9116" s="3">
        <f t="shared" si="284"/>
        <v>2017</v>
      </c>
      <c r="C9116" s="3">
        <f t="shared" si="285"/>
        <v>11</v>
      </c>
      <c r="D9116" t="s">
        <v>1625</v>
      </c>
      <c r="E9116" t="s">
        <v>23</v>
      </c>
      <c r="F9116" t="s">
        <v>39</v>
      </c>
      <c r="G9116" t="s">
        <v>52</v>
      </c>
      <c r="H9116" t="s">
        <v>1510</v>
      </c>
      <c r="I9116" s="2">
        <v>40.78</v>
      </c>
      <c r="J9116" s="3">
        <v>3</v>
      </c>
      <c r="K9116" s="2">
        <v>0.51</v>
      </c>
    </row>
    <row r="9117" spans="1:11" ht="13.8" x14ac:dyDescent="0.25">
      <c r="A9117" s="1">
        <v>43042</v>
      </c>
      <c r="B9117" s="3">
        <f t="shared" si="284"/>
        <v>2017</v>
      </c>
      <c r="C9117" s="3">
        <f t="shared" si="285"/>
        <v>11</v>
      </c>
      <c r="D9117" t="s">
        <v>2496</v>
      </c>
      <c r="E9117" t="s">
        <v>27</v>
      </c>
      <c r="F9117" t="s">
        <v>39</v>
      </c>
      <c r="G9117" t="s">
        <v>52</v>
      </c>
      <c r="H9117" t="s">
        <v>1939</v>
      </c>
      <c r="I9117" s="2">
        <v>199.75</v>
      </c>
      <c r="J9117" s="3">
        <v>5</v>
      </c>
      <c r="K9117" s="2">
        <v>87.89</v>
      </c>
    </row>
    <row r="9118" spans="1:11" ht="13.8" x14ac:dyDescent="0.25">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ht="13.8" x14ac:dyDescent="0.25">
      <c r="A9119" s="1">
        <v>43042</v>
      </c>
      <c r="B9119" s="3">
        <f t="shared" si="284"/>
        <v>2017</v>
      </c>
      <c r="C9119" s="3">
        <f t="shared" si="285"/>
        <v>11</v>
      </c>
      <c r="D9119" t="s">
        <v>599</v>
      </c>
      <c r="E9119" t="s">
        <v>245</v>
      </c>
      <c r="F9119" t="s">
        <v>11</v>
      </c>
      <c r="G9119" t="s">
        <v>12</v>
      </c>
      <c r="H9119" t="s">
        <v>2648</v>
      </c>
      <c r="I9119" s="2">
        <v>16.27</v>
      </c>
      <c r="J9119" s="3">
        <v>3</v>
      </c>
      <c r="K9119" s="2">
        <v>5.29</v>
      </c>
    </row>
    <row r="9120" spans="1:11" ht="13.8" x14ac:dyDescent="0.25">
      <c r="A9120" s="1">
        <v>43042</v>
      </c>
      <c r="B9120" s="3">
        <f t="shared" si="284"/>
        <v>2017</v>
      </c>
      <c r="C9120" s="3">
        <f t="shared" si="285"/>
        <v>11</v>
      </c>
      <c r="D9120" t="s">
        <v>29</v>
      </c>
      <c r="E9120" t="s">
        <v>164</v>
      </c>
      <c r="F9120" t="s">
        <v>11</v>
      </c>
      <c r="G9120" t="s">
        <v>20</v>
      </c>
      <c r="H9120" t="s">
        <v>2329</v>
      </c>
      <c r="I9120" s="2">
        <v>18.37</v>
      </c>
      <c r="J9120" s="3">
        <v>4</v>
      </c>
      <c r="K9120" s="2">
        <v>5.97</v>
      </c>
    </row>
    <row r="9121" spans="1:11" ht="13.8" x14ac:dyDescent="0.25">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ht="13.8" x14ac:dyDescent="0.25">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ht="13.8" x14ac:dyDescent="0.25">
      <c r="A9123" s="1">
        <v>43042</v>
      </c>
      <c r="B9123" s="3">
        <f t="shared" si="284"/>
        <v>2017</v>
      </c>
      <c r="C9123" s="3">
        <f t="shared" si="285"/>
        <v>11</v>
      </c>
      <c r="D9123" t="s">
        <v>1933</v>
      </c>
      <c r="E9123" t="s">
        <v>123</v>
      </c>
      <c r="F9123" t="s">
        <v>11</v>
      </c>
      <c r="G9123" t="s">
        <v>20</v>
      </c>
      <c r="H9123" t="s">
        <v>1377</v>
      </c>
      <c r="I9123" s="2">
        <v>4.09</v>
      </c>
      <c r="J9123" s="3">
        <v>2</v>
      </c>
      <c r="K9123" s="2">
        <v>-3</v>
      </c>
    </row>
    <row r="9124" spans="1:11" ht="13.8" x14ac:dyDescent="0.25">
      <c r="A9124" s="1">
        <v>43042</v>
      </c>
      <c r="B9124" s="3">
        <f t="shared" si="284"/>
        <v>2017</v>
      </c>
      <c r="C9124" s="3">
        <f t="shared" si="285"/>
        <v>11</v>
      </c>
      <c r="D9124" t="s">
        <v>1933</v>
      </c>
      <c r="E9124" t="s">
        <v>123</v>
      </c>
      <c r="F9124" t="s">
        <v>11</v>
      </c>
      <c r="G9124" t="s">
        <v>24</v>
      </c>
      <c r="H9124" t="s">
        <v>600</v>
      </c>
      <c r="I9124" s="2">
        <v>55.98</v>
      </c>
      <c r="J9124" s="3">
        <v>2</v>
      </c>
      <c r="K9124" s="2">
        <v>4.2</v>
      </c>
    </row>
    <row r="9125" spans="1:11" ht="13.8" x14ac:dyDescent="0.25">
      <c r="A9125" s="1">
        <v>43042</v>
      </c>
      <c r="B9125" s="3">
        <f t="shared" si="284"/>
        <v>2017</v>
      </c>
      <c r="C9125" s="3">
        <f t="shared" si="285"/>
        <v>11</v>
      </c>
      <c r="D9125" t="s">
        <v>1933</v>
      </c>
      <c r="E9125" t="s">
        <v>123</v>
      </c>
      <c r="F9125" t="s">
        <v>11</v>
      </c>
      <c r="G9125" t="s">
        <v>12</v>
      </c>
      <c r="H9125" t="s">
        <v>79</v>
      </c>
      <c r="I9125" s="2">
        <v>10.69</v>
      </c>
      <c r="J9125" s="3">
        <v>2</v>
      </c>
      <c r="K9125" s="2">
        <v>3.74</v>
      </c>
    </row>
    <row r="9126" spans="1:11" ht="13.8" x14ac:dyDescent="0.25">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ht="13.8" x14ac:dyDescent="0.25">
      <c r="A9127" s="1">
        <v>43043</v>
      </c>
      <c r="B9127" s="3">
        <f t="shared" si="284"/>
        <v>2017</v>
      </c>
      <c r="C9127" s="3">
        <f t="shared" si="285"/>
        <v>11</v>
      </c>
      <c r="D9127" t="s">
        <v>780</v>
      </c>
      <c r="E9127" t="s">
        <v>245</v>
      </c>
      <c r="F9127" t="s">
        <v>11</v>
      </c>
      <c r="G9127" t="s">
        <v>92</v>
      </c>
      <c r="H9127" t="s">
        <v>2340</v>
      </c>
      <c r="I9127" s="2">
        <v>167.44</v>
      </c>
      <c r="J9127" s="3">
        <v>2</v>
      </c>
      <c r="K9127" s="2">
        <v>14.65</v>
      </c>
    </row>
    <row r="9128" spans="1:11" ht="13.8" x14ac:dyDescent="0.25">
      <c r="A9128" s="1">
        <v>43043</v>
      </c>
      <c r="B9128" s="3">
        <f t="shared" si="284"/>
        <v>2017</v>
      </c>
      <c r="C9128" s="3">
        <f t="shared" si="285"/>
        <v>11</v>
      </c>
      <c r="D9128" t="s">
        <v>1877</v>
      </c>
      <c r="E9128" t="s">
        <v>120</v>
      </c>
      <c r="F9128" t="s">
        <v>11</v>
      </c>
      <c r="G9128" t="s">
        <v>12</v>
      </c>
      <c r="H9128" t="s">
        <v>700</v>
      </c>
      <c r="I9128" s="2">
        <v>9.66</v>
      </c>
      <c r="J9128" s="3">
        <v>2</v>
      </c>
      <c r="K9128" s="2">
        <v>3.26</v>
      </c>
    </row>
    <row r="9129" spans="1:11" ht="13.8" x14ac:dyDescent="0.25">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ht="13.8" x14ac:dyDescent="0.25">
      <c r="A9130" s="1">
        <v>43043</v>
      </c>
      <c r="B9130" s="3">
        <f t="shared" si="284"/>
        <v>2017</v>
      </c>
      <c r="C9130" s="3">
        <f t="shared" si="285"/>
        <v>11</v>
      </c>
      <c r="D9130" t="s">
        <v>817</v>
      </c>
      <c r="E9130" t="s">
        <v>245</v>
      </c>
      <c r="F9130" t="s">
        <v>34</v>
      </c>
      <c r="G9130" t="s">
        <v>145</v>
      </c>
      <c r="H9130" t="s">
        <v>942</v>
      </c>
      <c r="I9130" s="2">
        <v>523.76</v>
      </c>
      <c r="J9130" s="3">
        <v>3</v>
      </c>
      <c r="K9130" s="2">
        <v>-192.05</v>
      </c>
    </row>
    <row r="9131" spans="1:11" ht="13.8" x14ac:dyDescent="0.25">
      <c r="A9131" s="1">
        <v>43043</v>
      </c>
      <c r="B9131" s="3">
        <f t="shared" si="284"/>
        <v>2017</v>
      </c>
      <c r="C9131" s="3">
        <f t="shared" si="285"/>
        <v>11</v>
      </c>
      <c r="D9131" t="s">
        <v>817</v>
      </c>
      <c r="E9131" t="s">
        <v>245</v>
      </c>
      <c r="F9131" t="s">
        <v>39</v>
      </c>
      <c r="G9131" t="s">
        <v>40</v>
      </c>
      <c r="H9131" t="s">
        <v>2637</v>
      </c>
      <c r="I9131" s="2">
        <v>1359.96</v>
      </c>
      <c r="J9131" s="3">
        <v>5</v>
      </c>
      <c r="K9131" s="2">
        <v>119</v>
      </c>
    </row>
    <row r="9132" spans="1:11" ht="13.8" x14ac:dyDescent="0.25">
      <c r="A9132" s="1">
        <v>43043</v>
      </c>
      <c r="B9132" s="3">
        <f t="shared" si="284"/>
        <v>2017</v>
      </c>
      <c r="C9132" s="3">
        <f t="shared" si="285"/>
        <v>11</v>
      </c>
      <c r="D9132" t="s">
        <v>383</v>
      </c>
      <c r="E9132" t="s">
        <v>120</v>
      </c>
      <c r="F9132" t="s">
        <v>39</v>
      </c>
      <c r="G9132" t="s">
        <v>52</v>
      </c>
      <c r="H9132" t="s">
        <v>804</v>
      </c>
      <c r="I9132" s="2">
        <v>95.98</v>
      </c>
      <c r="J9132" s="3">
        <v>3</v>
      </c>
      <c r="K9132" s="2">
        <v>15.6</v>
      </c>
    </row>
    <row r="9133" spans="1:11" ht="13.8" x14ac:dyDescent="0.25">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ht="13.8" x14ac:dyDescent="0.25">
      <c r="A9134" s="1">
        <v>43043</v>
      </c>
      <c r="B9134" s="3">
        <f t="shared" si="284"/>
        <v>2017</v>
      </c>
      <c r="C9134" s="3">
        <f t="shared" si="285"/>
        <v>11</v>
      </c>
      <c r="D9134" t="s">
        <v>383</v>
      </c>
      <c r="E9134" t="s">
        <v>120</v>
      </c>
      <c r="F9134" t="s">
        <v>11</v>
      </c>
      <c r="G9134" t="s">
        <v>20</v>
      </c>
      <c r="H9134" t="s">
        <v>118</v>
      </c>
      <c r="I9134" s="2">
        <v>3.56</v>
      </c>
      <c r="J9134" s="3">
        <v>2</v>
      </c>
      <c r="K9134" s="2">
        <v>-2.97</v>
      </c>
    </row>
    <row r="9135" spans="1:11" ht="13.8" x14ac:dyDescent="0.25">
      <c r="A9135" s="1">
        <v>43043</v>
      </c>
      <c r="B9135" s="3">
        <f t="shared" si="284"/>
        <v>2017</v>
      </c>
      <c r="C9135" s="3">
        <f t="shared" si="285"/>
        <v>11</v>
      </c>
      <c r="D9135" t="s">
        <v>383</v>
      </c>
      <c r="E9135" t="s">
        <v>120</v>
      </c>
      <c r="F9135" t="s">
        <v>11</v>
      </c>
      <c r="G9135" t="s">
        <v>16</v>
      </c>
      <c r="H9135" t="s">
        <v>606</v>
      </c>
      <c r="I9135" s="2">
        <v>4.93</v>
      </c>
      <c r="J9135" s="3">
        <v>2</v>
      </c>
      <c r="K9135" s="2">
        <v>1.72</v>
      </c>
    </row>
    <row r="9136" spans="1:11" ht="13.8" x14ac:dyDescent="0.25">
      <c r="A9136" s="1">
        <v>43043</v>
      </c>
      <c r="B9136" s="3">
        <f t="shared" si="284"/>
        <v>2017</v>
      </c>
      <c r="C9136" s="3">
        <f t="shared" si="285"/>
        <v>11</v>
      </c>
      <c r="D9136" t="s">
        <v>1177</v>
      </c>
      <c r="E9136" t="s">
        <v>10</v>
      </c>
      <c r="F9136" t="s">
        <v>11</v>
      </c>
      <c r="G9136" t="s">
        <v>20</v>
      </c>
      <c r="H9136" t="s">
        <v>1409</v>
      </c>
      <c r="I9136" s="2">
        <v>7.54</v>
      </c>
      <c r="J9136" s="3">
        <v>6</v>
      </c>
      <c r="K9136" s="2">
        <v>-13.19</v>
      </c>
    </row>
    <row r="9137" spans="1:11" ht="13.8" x14ac:dyDescent="0.25">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ht="13.8" x14ac:dyDescent="0.25">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ht="13.8" x14ac:dyDescent="0.25">
      <c r="A9139" s="1">
        <v>43043</v>
      </c>
      <c r="B9139" s="3">
        <f t="shared" si="284"/>
        <v>2017</v>
      </c>
      <c r="C9139" s="3">
        <f t="shared" si="285"/>
        <v>11</v>
      </c>
      <c r="D9139" t="s">
        <v>1177</v>
      </c>
      <c r="E9139" t="s">
        <v>10</v>
      </c>
      <c r="F9139" t="s">
        <v>11</v>
      </c>
      <c r="G9139" t="s">
        <v>18</v>
      </c>
      <c r="H9139" t="s">
        <v>1756</v>
      </c>
      <c r="I9139" s="2">
        <v>52.75</v>
      </c>
      <c r="J9139" s="3">
        <v>3</v>
      </c>
      <c r="K9139" s="2">
        <v>-12.53</v>
      </c>
    </row>
    <row r="9140" spans="1:11" ht="13.8" x14ac:dyDescent="0.25">
      <c r="A9140" s="1">
        <v>43043</v>
      </c>
      <c r="B9140" s="3">
        <f t="shared" si="284"/>
        <v>2017</v>
      </c>
      <c r="C9140" s="3">
        <f t="shared" si="285"/>
        <v>11</v>
      </c>
      <c r="D9140" t="s">
        <v>1343</v>
      </c>
      <c r="E9140" t="s">
        <v>78</v>
      </c>
      <c r="F9140" t="s">
        <v>39</v>
      </c>
      <c r="G9140" t="s">
        <v>52</v>
      </c>
      <c r="H9140" t="s">
        <v>388</v>
      </c>
      <c r="I9140" s="2">
        <v>70.72</v>
      </c>
      <c r="J9140" s="3">
        <v>4</v>
      </c>
      <c r="K9140" s="2">
        <v>-6.19</v>
      </c>
    </row>
    <row r="9141" spans="1:11" ht="13.8" x14ac:dyDescent="0.25">
      <c r="A9141" s="1">
        <v>43043</v>
      </c>
      <c r="B9141" s="3">
        <f t="shared" si="284"/>
        <v>2017</v>
      </c>
      <c r="C9141" s="3">
        <f t="shared" si="285"/>
        <v>11</v>
      </c>
      <c r="D9141" t="s">
        <v>1343</v>
      </c>
      <c r="E9141" t="s">
        <v>78</v>
      </c>
      <c r="F9141" t="s">
        <v>11</v>
      </c>
      <c r="G9141" t="s">
        <v>18</v>
      </c>
      <c r="H9141" t="s">
        <v>267</v>
      </c>
      <c r="I9141" s="2">
        <v>194.35</v>
      </c>
      <c r="J9141" s="3">
        <v>3</v>
      </c>
      <c r="K9141" s="2">
        <v>-43.73</v>
      </c>
    </row>
    <row r="9142" spans="1:11" ht="13.8" x14ac:dyDescent="0.25">
      <c r="A9142" s="1">
        <v>43043</v>
      </c>
      <c r="B9142" s="3">
        <f t="shared" si="284"/>
        <v>2017</v>
      </c>
      <c r="C9142" s="3">
        <f t="shared" si="285"/>
        <v>11</v>
      </c>
      <c r="D9142" t="s">
        <v>973</v>
      </c>
      <c r="E9142" t="s">
        <v>101</v>
      </c>
      <c r="F9142" t="s">
        <v>11</v>
      </c>
      <c r="G9142" t="s">
        <v>24</v>
      </c>
      <c r="H9142" t="s">
        <v>539</v>
      </c>
      <c r="I9142" s="2">
        <v>4.3</v>
      </c>
      <c r="J9142" s="3">
        <v>2</v>
      </c>
      <c r="K9142" s="2">
        <v>1.42</v>
      </c>
    </row>
    <row r="9143" spans="1:11" ht="13.8" x14ac:dyDescent="0.25">
      <c r="A9143" s="1">
        <v>43044</v>
      </c>
      <c r="B9143" s="3">
        <f t="shared" si="284"/>
        <v>2017</v>
      </c>
      <c r="C9143" s="3">
        <f t="shared" si="285"/>
        <v>11</v>
      </c>
      <c r="D9143" t="s">
        <v>1129</v>
      </c>
      <c r="E9143" t="s">
        <v>95</v>
      </c>
      <c r="F9143" t="s">
        <v>11</v>
      </c>
      <c r="G9143" t="s">
        <v>20</v>
      </c>
      <c r="H9143" t="s">
        <v>1386</v>
      </c>
      <c r="I9143" s="2">
        <v>2.39</v>
      </c>
      <c r="J9143" s="3">
        <v>2</v>
      </c>
      <c r="K9143" s="2">
        <v>-1.83</v>
      </c>
    </row>
    <row r="9144" spans="1:11" ht="13.8" x14ac:dyDescent="0.25">
      <c r="A9144" s="1">
        <v>43044</v>
      </c>
      <c r="B9144" s="3">
        <f t="shared" si="284"/>
        <v>2017</v>
      </c>
      <c r="C9144" s="3">
        <f t="shared" si="285"/>
        <v>11</v>
      </c>
      <c r="D9144" t="s">
        <v>1129</v>
      </c>
      <c r="E9144" t="s">
        <v>95</v>
      </c>
      <c r="F9144" t="s">
        <v>11</v>
      </c>
      <c r="G9144" t="s">
        <v>18</v>
      </c>
      <c r="H9144" t="s">
        <v>1560</v>
      </c>
      <c r="I9144" s="2">
        <v>243.99</v>
      </c>
      <c r="J9144" s="3">
        <v>7</v>
      </c>
      <c r="K9144" s="2">
        <v>30.5</v>
      </c>
    </row>
    <row r="9145" spans="1:11" ht="13.8" x14ac:dyDescent="0.25">
      <c r="A9145" s="1">
        <v>43044</v>
      </c>
      <c r="B9145" s="3">
        <f t="shared" si="284"/>
        <v>2017</v>
      </c>
      <c r="C9145" s="3">
        <f t="shared" si="285"/>
        <v>11</v>
      </c>
      <c r="D9145" t="s">
        <v>498</v>
      </c>
      <c r="E9145" t="s">
        <v>399</v>
      </c>
      <c r="F9145" t="s">
        <v>39</v>
      </c>
      <c r="G9145" t="s">
        <v>52</v>
      </c>
      <c r="H9145" t="s">
        <v>905</v>
      </c>
      <c r="I9145" s="2">
        <v>159.99</v>
      </c>
      <c r="J9145" s="3">
        <v>1</v>
      </c>
      <c r="K9145" s="2">
        <v>54.4</v>
      </c>
    </row>
    <row r="9146" spans="1:11" ht="13.8" x14ac:dyDescent="0.25">
      <c r="A9146" s="1">
        <v>43044</v>
      </c>
      <c r="B9146" s="3">
        <f t="shared" si="284"/>
        <v>2017</v>
      </c>
      <c r="C9146" s="3">
        <f t="shared" si="285"/>
        <v>11</v>
      </c>
      <c r="D9146" t="s">
        <v>2466</v>
      </c>
      <c r="E9146" t="s">
        <v>149</v>
      </c>
      <c r="F9146" t="s">
        <v>39</v>
      </c>
      <c r="G9146" t="s">
        <v>52</v>
      </c>
      <c r="H9146" t="s">
        <v>158</v>
      </c>
      <c r="I9146" s="2">
        <v>390.75</v>
      </c>
      <c r="J9146" s="3">
        <v>5</v>
      </c>
      <c r="K9146" s="2">
        <v>171.93</v>
      </c>
    </row>
    <row r="9147" spans="1:11" ht="13.8" x14ac:dyDescent="0.25">
      <c r="A9147" s="1">
        <v>43044</v>
      </c>
      <c r="B9147" s="3">
        <f t="shared" si="284"/>
        <v>2017</v>
      </c>
      <c r="C9147" s="3">
        <f t="shared" si="285"/>
        <v>11</v>
      </c>
      <c r="D9147" t="s">
        <v>1935</v>
      </c>
      <c r="E9147" t="s">
        <v>15</v>
      </c>
      <c r="F9147" t="s">
        <v>11</v>
      </c>
      <c r="G9147" t="s">
        <v>20</v>
      </c>
      <c r="H9147" t="s">
        <v>1228</v>
      </c>
      <c r="I9147" s="2">
        <v>16.03</v>
      </c>
      <c r="J9147" s="3">
        <v>5</v>
      </c>
      <c r="K9147" s="2">
        <v>-25.65</v>
      </c>
    </row>
    <row r="9148" spans="1:11" ht="13.8" x14ac:dyDescent="0.25">
      <c r="A9148" s="1">
        <v>43044</v>
      </c>
      <c r="B9148" s="3">
        <f t="shared" si="284"/>
        <v>2017</v>
      </c>
      <c r="C9148" s="3">
        <f t="shared" si="285"/>
        <v>11</v>
      </c>
      <c r="D9148" t="s">
        <v>1741</v>
      </c>
      <c r="E9148" t="s">
        <v>10</v>
      </c>
      <c r="F9148" t="s">
        <v>39</v>
      </c>
      <c r="G9148" t="s">
        <v>40</v>
      </c>
      <c r="H9148" t="s">
        <v>1347</v>
      </c>
      <c r="I9148" s="2">
        <v>492.77</v>
      </c>
      <c r="J9148" s="3">
        <v>4</v>
      </c>
      <c r="K9148" s="2">
        <v>55.44</v>
      </c>
    </row>
    <row r="9149" spans="1:11" ht="13.8" x14ac:dyDescent="0.25">
      <c r="A9149" s="1">
        <v>43044</v>
      </c>
      <c r="B9149" s="3">
        <f t="shared" si="284"/>
        <v>2017</v>
      </c>
      <c r="C9149" s="3">
        <f t="shared" si="285"/>
        <v>11</v>
      </c>
      <c r="D9149" t="s">
        <v>861</v>
      </c>
      <c r="E9149" t="s">
        <v>27</v>
      </c>
      <c r="F9149" t="s">
        <v>11</v>
      </c>
      <c r="G9149" t="s">
        <v>12</v>
      </c>
      <c r="H9149" t="s">
        <v>2272</v>
      </c>
      <c r="I9149" s="2">
        <v>12.96</v>
      </c>
      <c r="J9149" s="3">
        <v>2</v>
      </c>
      <c r="K9149" s="2">
        <v>6.22</v>
      </c>
    </row>
    <row r="9150" spans="1:11" ht="13.8" x14ac:dyDescent="0.25">
      <c r="A9150" s="1">
        <v>43044</v>
      </c>
      <c r="B9150" s="3">
        <f t="shared" si="284"/>
        <v>2017</v>
      </c>
      <c r="C9150" s="3">
        <f t="shared" si="285"/>
        <v>11</v>
      </c>
      <c r="D9150" t="s">
        <v>2714</v>
      </c>
      <c r="E9150" t="s">
        <v>149</v>
      </c>
      <c r="F9150" t="s">
        <v>11</v>
      </c>
      <c r="G9150" t="s">
        <v>20</v>
      </c>
      <c r="H9150" t="s">
        <v>368</v>
      </c>
      <c r="I9150" s="2">
        <v>164.69</v>
      </c>
      <c r="J9150" s="3">
        <v>6</v>
      </c>
      <c r="K9150" s="2">
        <v>55.58</v>
      </c>
    </row>
    <row r="9151" spans="1:11" ht="13.8" x14ac:dyDescent="0.25">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ht="13.8" x14ac:dyDescent="0.25">
      <c r="A9152" s="1">
        <v>43044</v>
      </c>
      <c r="B9152" s="3">
        <f t="shared" si="284"/>
        <v>2017</v>
      </c>
      <c r="C9152" s="3">
        <f t="shared" si="285"/>
        <v>11</v>
      </c>
      <c r="D9152" t="s">
        <v>2714</v>
      </c>
      <c r="E9152" t="s">
        <v>149</v>
      </c>
      <c r="F9152" t="s">
        <v>11</v>
      </c>
      <c r="G9152" t="s">
        <v>12</v>
      </c>
      <c r="H9152" t="s">
        <v>2114</v>
      </c>
      <c r="I9152" s="2">
        <v>12.96</v>
      </c>
      <c r="J9152" s="3">
        <v>2</v>
      </c>
      <c r="K9152" s="2">
        <v>6.22</v>
      </c>
    </row>
    <row r="9153" spans="1:11" ht="13.8" x14ac:dyDescent="0.25">
      <c r="A9153" s="1">
        <v>43044</v>
      </c>
      <c r="B9153" s="3">
        <f t="shared" si="284"/>
        <v>2017</v>
      </c>
      <c r="C9153" s="3">
        <f t="shared" si="285"/>
        <v>11</v>
      </c>
      <c r="D9153" t="s">
        <v>2714</v>
      </c>
      <c r="E9153" t="s">
        <v>149</v>
      </c>
      <c r="F9153" t="s">
        <v>11</v>
      </c>
      <c r="G9153" t="s">
        <v>12</v>
      </c>
      <c r="H9153" t="s">
        <v>457</v>
      </c>
      <c r="I9153" s="2">
        <v>110.96</v>
      </c>
      <c r="J9153" s="3">
        <v>2</v>
      </c>
      <c r="K9153" s="2">
        <v>53.26</v>
      </c>
    </row>
    <row r="9154" spans="1:11" ht="13.8" x14ac:dyDescent="0.25">
      <c r="A9154" s="1">
        <v>43044</v>
      </c>
      <c r="B9154" s="3">
        <f t="shared" si="284"/>
        <v>2017</v>
      </c>
      <c r="C9154" s="3">
        <f t="shared" si="285"/>
        <v>11</v>
      </c>
      <c r="D9154" t="s">
        <v>2714</v>
      </c>
      <c r="E9154" t="s">
        <v>149</v>
      </c>
      <c r="F9154" t="s">
        <v>39</v>
      </c>
      <c r="G9154" t="s">
        <v>40</v>
      </c>
      <c r="H9154" t="s">
        <v>2443</v>
      </c>
      <c r="I9154" s="2">
        <v>99.98</v>
      </c>
      <c r="J9154" s="3">
        <v>2</v>
      </c>
      <c r="K9154" s="2">
        <v>4</v>
      </c>
    </row>
    <row r="9155" spans="1:11" ht="13.8" x14ac:dyDescent="0.25">
      <c r="A9155" s="1">
        <v>43044</v>
      </c>
      <c r="B9155" s="3">
        <f t="shared" ref="B9155:B9218" si="286">YEAR(A9155)</f>
        <v>2017</v>
      </c>
      <c r="C9155" s="3">
        <f t="shared" ref="C9155:C9218" si="287">MONTH(A9155)</f>
        <v>11</v>
      </c>
      <c r="D9155" t="s">
        <v>2714</v>
      </c>
      <c r="E9155" t="s">
        <v>149</v>
      </c>
      <c r="F9155" t="s">
        <v>11</v>
      </c>
      <c r="G9155" t="s">
        <v>20</v>
      </c>
      <c r="H9155" t="s">
        <v>819</v>
      </c>
      <c r="I9155" s="2">
        <v>11.42</v>
      </c>
      <c r="J9155" s="3">
        <v>1</v>
      </c>
      <c r="K9155" s="2">
        <v>3.71</v>
      </c>
    </row>
    <row r="9156" spans="1:11" ht="13.8" x14ac:dyDescent="0.25">
      <c r="A9156" s="1">
        <v>43044</v>
      </c>
      <c r="B9156" s="3">
        <f t="shared" si="286"/>
        <v>2017</v>
      </c>
      <c r="C9156" s="3">
        <f t="shared" si="287"/>
        <v>11</v>
      </c>
      <c r="D9156" t="s">
        <v>2714</v>
      </c>
      <c r="E9156" t="s">
        <v>149</v>
      </c>
      <c r="F9156" t="s">
        <v>34</v>
      </c>
      <c r="G9156" t="s">
        <v>35</v>
      </c>
      <c r="H9156" t="s">
        <v>1821</v>
      </c>
      <c r="I9156" s="2">
        <v>128.12</v>
      </c>
      <c r="J9156" s="3">
        <v>2</v>
      </c>
      <c r="K9156" s="2">
        <v>24.2</v>
      </c>
    </row>
    <row r="9157" spans="1:11" ht="13.8" x14ac:dyDescent="0.25">
      <c r="A9157" s="1">
        <v>43044</v>
      </c>
      <c r="B9157" s="3">
        <f t="shared" si="286"/>
        <v>2017</v>
      </c>
      <c r="C9157" s="3">
        <f t="shared" si="287"/>
        <v>11</v>
      </c>
      <c r="D9157" t="s">
        <v>2714</v>
      </c>
      <c r="E9157" t="s">
        <v>149</v>
      </c>
      <c r="F9157" t="s">
        <v>34</v>
      </c>
      <c r="G9157" t="s">
        <v>47</v>
      </c>
      <c r="H9157" t="s">
        <v>2662</v>
      </c>
      <c r="I9157" s="2">
        <v>101.4</v>
      </c>
      <c r="J9157" s="3">
        <v>5</v>
      </c>
      <c r="K9157" s="2">
        <v>38.53</v>
      </c>
    </row>
    <row r="9158" spans="1:11" ht="13.8" x14ac:dyDescent="0.25">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ht="13.8" x14ac:dyDescent="0.25">
      <c r="A9159" s="1">
        <v>43044</v>
      </c>
      <c r="B9159" s="3">
        <f t="shared" si="286"/>
        <v>2017</v>
      </c>
      <c r="C9159" s="3">
        <f t="shared" si="287"/>
        <v>11</v>
      </c>
      <c r="D9159" t="s">
        <v>2253</v>
      </c>
      <c r="E9159" t="s">
        <v>129</v>
      </c>
      <c r="F9159" t="s">
        <v>11</v>
      </c>
      <c r="G9159" t="s">
        <v>12</v>
      </c>
      <c r="H9159" t="s">
        <v>625</v>
      </c>
      <c r="I9159" s="2">
        <v>167.94</v>
      </c>
      <c r="J9159" s="3">
        <v>3</v>
      </c>
      <c r="K9159" s="2">
        <v>82.29</v>
      </c>
    </row>
    <row r="9160" spans="1:11" ht="13.8" x14ac:dyDescent="0.25">
      <c r="A9160" s="1">
        <v>43044</v>
      </c>
      <c r="B9160" s="3">
        <f t="shared" si="286"/>
        <v>2017</v>
      </c>
      <c r="C9160" s="3">
        <f t="shared" si="287"/>
        <v>11</v>
      </c>
      <c r="D9160" t="s">
        <v>2253</v>
      </c>
      <c r="E9160" t="s">
        <v>129</v>
      </c>
      <c r="F9160" t="s">
        <v>11</v>
      </c>
      <c r="G9160" t="s">
        <v>12</v>
      </c>
      <c r="H9160" t="s">
        <v>2648</v>
      </c>
      <c r="I9160" s="2">
        <v>67.8</v>
      </c>
      <c r="J9160" s="3">
        <v>10</v>
      </c>
      <c r="K9160" s="2">
        <v>31.19</v>
      </c>
    </row>
    <row r="9161" spans="1:11" ht="13.8" x14ac:dyDescent="0.25">
      <c r="A9161" s="1">
        <v>43045</v>
      </c>
      <c r="B9161" s="3">
        <f t="shared" si="286"/>
        <v>2017</v>
      </c>
      <c r="C9161" s="3">
        <f t="shared" si="287"/>
        <v>11</v>
      </c>
      <c r="D9161" t="s">
        <v>2206</v>
      </c>
      <c r="E9161" t="s">
        <v>91</v>
      </c>
      <c r="F9161" t="s">
        <v>11</v>
      </c>
      <c r="G9161" t="s">
        <v>20</v>
      </c>
      <c r="H9161" t="s">
        <v>1462</v>
      </c>
      <c r="I9161" s="2">
        <v>5.68</v>
      </c>
      <c r="J9161" s="3">
        <v>1</v>
      </c>
      <c r="K9161" s="2">
        <v>-3.79</v>
      </c>
    </row>
    <row r="9162" spans="1:11" ht="13.8" x14ac:dyDescent="0.25">
      <c r="A9162" s="1">
        <v>43045</v>
      </c>
      <c r="B9162" s="3">
        <f t="shared" si="286"/>
        <v>2017</v>
      </c>
      <c r="C9162" s="3">
        <f t="shared" si="287"/>
        <v>11</v>
      </c>
      <c r="D9162" t="s">
        <v>492</v>
      </c>
      <c r="E9162" t="s">
        <v>177</v>
      </c>
      <c r="F9162" t="s">
        <v>11</v>
      </c>
      <c r="G9162" t="s">
        <v>18</v>
      </c>
      <c r="H9162" t="s">
        <v>2715</v>
      </c>
      <c r="I9162" s="2">
        <v>46.26</v>
      </c>
      <c r="J9162" s="3">
        <v>3</v>
      </c>
      <c r="K9162" s="2">
        <v>12.03</v>
      </c>
    </row>
    <row r="9163" spans="1:11" ht="13.8" x14ac:dyDescent="0.25">
      <c r="A9163" s="1">
        <v>43045</v>
      </c>
      <c r="B9163" s="3">
        <f t="shared" si="286"/>
        <v>2017</v>
      </c>
      <c r="C9163" s="3">
        <f t="shared" si="287"/>
        <v>11</v>
      </c>
      <c r="D9163" t="s">
        <v>2162</v>
      </c>
      <c r="E9163" t="s">
        <v>33</v>
      </c>
      <c r="F9163" t="s">
        <v>11</v>
      </c>
      <c r="G9163" t="s">
        <v>12</v>
      </c>
      <c r="H9163" t="s">
        <v>1767</v>
      </c>
      <c r="I9163" s="2">
        <v>5.78</v>
      </c>
      <c r="J9163" s="3">
        <v>1</v>
      </c>
      <c r="K9163" s="2">
        <v>2.83</v>
      </c>
    </row>
    <row r="9164" spans="1:11" ht="13.8" x14ac:dyDescent="0.25">
      <c r="A9164" s="1">
        <v>43045</v>
      </c>
      <c r="B9164" s="3">
        <f t="shared" si="286"/>
        <v>2017</v>
      </c>
      <c r="C9164" s="3">
        <f t="shared" si="287"/>
        <v>11</v>
      </c>
      <c r="D9164" t="s">
        <v>1459</v>
      </c>
      <c r="E9164" t="s">
        <v>27</v>
      </c>
      <c r="F9164" t="s">
        <v>11</v>
      </c>
      <c r="G9164" t="s">
        <v>63</v>
      </c>
      <c r="H9164" t="s">
        <v>1444</v>
      </c>
      <c r="I9164" s="2">
        <v>15.28</v>
      </c>
      <c r="J9164" s="3">
        <v>2</v>
      </c>
      <c r="K9164" s="2">
        <v>7.49</v>
      </c>
    </row>
    <row r="9165" spans="1:11" ht="13.8" x14ac:dyDescent="0.25">
      <c r="A9165" s="1">
        <v>43045</v>
      </c>
      <c r="B9165" s="3">
        <f t="shared" si="286"/>
        <v>2017</v>
      </c>
      <c r="C9165" s="3">
        <f t="shared" si="287"/>
        <v>11</v>
      </c>
      <c r="D9165" t="s">
        <v>1459</v>
      </c>
      <c r="E9165" t="s">
        <v>27</v>
      </c>
      <c r="F9165" t="s">
        <v>34</v>
      </c>
      <c r="G9165" t="s">
        <v>47</v>
      </c>
      <c r="H9165" t="s">
        <v>591</v>
      </c>
      <c r="I9165" s="2">
        <v>8.73</v>
      </c>
      <c r="J9165" s="3">
        <v>1</v>
      </c>
      <c r="K9165" s="2">
        <v>2.97</v>
      </c>
    </row>
    <row r="9166" spans="1:11" ht="13.8" x14ac:dyDescent="0.25">
      <c r="A9166" s="1">
        <v>43045</v>
      </c>
      <c r="B9166" s="3">
        <f t="shared" si="286"/>
        <v>2017</v>
      </c>
      <c r="C9166" s="3">
        <f t="shared" si="287"/>
        <v>11</v>
      </c>
      <c r="D9166" t="s">
        <v>1459</v>
      </c>
      <c r="E9166" t="s">
        <v>27</v>
      </c>
      <c r="F9166" t="s">
        <v>11</v>
      </c>
      <c r="G9166" t="s">
        <v>24</v>
      </c>
      <c r="H9166" t="s">
        <v>1504</v>
      </c>
      <c r="I9166" s="2">
        <v>5.68</v>
      </c>
      <c r="J9166" s="3">
        <v>2</v>
      </c>
      <c r="K9166" s="2">
        <v>1.76</v>
      </c>
    </row>
    <row r="9167" spans="1:11" ht="13.8" x14ac:dyDescent="0.25">
      <c r="A9167" s="1">
        <v>43045</v>
      </c>
      <c r="B9167" s="3">
        <f t="shared" si="286"/>
        <v>2017</v>
      </c>
      <c r="C9167" s="3">
        <f t="shared" si="287"/>
        <v>11</v>
      </c>
      <c r="D9167" t="s">
        <v>1448</v>
      </c>
      <c r="E9167" t="s">
        <v>245</v>
      </c>
      <c r="F9167" t="s">
        <v>11</v>
      </c>
      <c r="G9167" t="s">
        <v>92</v>
      </c>
      <c r="H9167" t="s">
        <v>711</v>
      </c>
      <c r="I9167" s="2">
        <v>499.58</v>
      </c>
      <c r="J9167" s="3">
        <v>3</v>
      </c>
      <c r="K9167" s="2">
        <v>43.71</v>
      </c>
    </row>
    <row r="9168" spans="1:11" ht="13.8" x14ac:dyDescent="0.25">
      <c r="A9168" s="1">
        <v>43045</v>
      </c>
      <c r="B9168" s="3">
        <f t="shared" si="286"/>
        <v>2017</v>
      </c>
      <c r="C9168" s="3">
        <f t="shared" si="287"/>
        <v>11</v>
      </c>
      <c r="D9168" t="s">
        <v>1448</v>
      </c>
      <c r="E9168" t="s">
        <v>245</v>
      </c>
      <c r="F9168" t="s">
        <v>11</v>
      </c>
      <c r="G9168" t="s">
        <v>12</v>
      </c>
      <c r="H9168" t="s">
        <v>219</v>
      </c>
      <c r="I9168" s="2">
        <v>31.1</v>
      </c>
      <c r="J9168" s="3">
        <v>6</v>
      </c>
      <c r="K9168" s="2">
        <v>10.89</v>
      </c>
    </row>
    <row r="9169" spans="1:11" ht="13.8" x14ac:dyDescent="0.25">
      <c r="A9169" s="1">
        <v>43045</v>
      </c>
      <c r="B9169" s="3">
        <f t="shared" si="286"/>
        <v>2017</v>
      </c>
      <c r="C9169" s="3">
        <f t="shared" si="287"/>
        <v>11</v>
      </c>
      <c r="D9169" t="s">
        <v>1448</v>
      </c>
      <c r="E9169" t="s">
        <v>245</v>
      </c>
      <c r="F9169" t="s">
        <v>11</v>
      </c>
      <c r="G9169" t="s">
        <v>20</v>
      </c>
      <c r="H9169" t="s">
        <v>166</v>
      </c>
      <c r="I9169" s="2">
        <v>13.27</v>
      </c>
      <c r="J9169" s="3">
        <v>8</v>
      </c>
      <c r="K9169" s="2">
        <v>-10.62</v>
      </c>
    </row>
    <row r="9170" spans="1:11" ht="13.8" x14ac:dyDescent="0.25">
      <c r="A9170" s="1">
        <v>43045</v>
      </c>
      <c r="B9170" s="3">
        <f t="shared" si="286"/>
        <v>2017</v>
      </c>
      <c r="C9170" s="3">
        <f t="shared" si="287"/>
        <v>11</v>
      </c>
      <c r="D9170" t="s">
        <v>1448</v>
      </c>
      <c r="E9170" t="s">
        <v>245</v>
      </c>
      <c r="F9170" t="s">
        <v>34</v>
      </c>
      <c r="G9170" t="s">
        <v>47</v>
      </c>
      <c r="H9170" t="s">
        <v>1318</v>
      </c>
      <c r="I9170" s="2">
        <v>28.27</v>
      </c>
      <c r="J9170" s="3">
        <v>2</v>
      </c>
      <c r="K9170" s="2">
        <v>6.36</v>
      </c>
    </row>
    <row r="9171" spans="1:11" ht="13.8" x14ac:dyDescent="0.25">
      <c r="A9171" s="1">
        <v>43045</v>
      </c>
      <c r="B9171" s="3">
        <f t="shared" si="286"/>
        <v>2017</v>
      </c>
      <c r="C9171" s="3">
        <f t="shared" si="287"/>
        <v>11</v>
      </c>
      <c r="D9171" t="s">
        <v>1448</v>
      </c>
      <c r="E9171" t="s">
        <v>245</v>
      </c>
      <c r="F9171" t="s">
        <v>11</v>
      </c>
      <c r="G9171" t="s">
        <v>18</v>
      </c>
      <c r="H9171" t="s">
        <v>297</v>
      </c>
      <c r="I9171" s="2">
        <v>259.14</v>
      </c>
      <c r="J9171" s="3">
        <v>4</v>
      </c>
      <c r="K9171" s="2">
        <v>-51.83</v>
      </c>
    </row>
    <row r="9172" spans="1:11" ht="13.8" x14ac:dyDescent="0.25">
      <c r="A9172" s="1">
        <v>43045</v>
      </c>
      <c r="B9172" s="3">
        <f t="shared" si="286"/>
        <v>2017</v>
      </c>
      <c r="C9172" s="3">
        <f t="shared" si="287"/>
        <v>11</v>
      </c>
      <c r="D9172" t="s">
        <v>2225</v>
      </c>
      <c r="E9172" t="s">
        <v>315</v>
      </c>
      <c r="F9172" t="s">
        <v>11</v>
      </c>
      <c r="G9172" t="s">
        <v>24</v>
      </c>
      <c r="H9172" t="s">
        <v>2572</v>
      </c>
      <c r="I9172" s="2">
        <v>13.9</v>
      </c>
      <c r="J9172" s="3">
        <v>5</v>
      </c>
      <c r="K9172" s="2">
        <v>3.61</v>
      </c>
    </row>
    <row r="9173" spans="1:11" ht="13.8" x14ac:dyDescent="0.25">
      <c r="A9173" s="1">
        <v>43045</v>
      </c>
      <c r="B9173" s="3">
        <f t="shared" si="286"/>
        <v>2017</v>
      </c>
      <c r="C9173" s="3">
        <f t="shared" si="287"/>
        <v>11</v>
      </c>
      <c r="D9173" t="s">
        <v>2225</v>
      </c>
      <c r="E9173" t="s">
        <v>315</v>
      </c>
      <c r="F9173" t="s">
        <v>11</v>
      </c>
      <c r="G9173" t="s">
        <v>12</v>
      </c>
      <c r="H9173" t="s">
        <v>625</v>
      </c>
      <c r="I9173" s="2">
        <v>26.38</v>
      </c>
      <c r="J9173" s="3">
        <v>1</v>
      </c>
      <c r="K9173" s="2">
        <v>12.13</v>
      </c>
    </row>
    <row r="9174" spans="1:11" ht="13.8" x14ac:dyDescent="0.25">
      <c r="A9174" s="1">
        <v>43045</v>
      </c>
      <c r="B9174" s="3">
        <f t="shared" si="286"/>
        <v>2017</v>
      </c>
      <c r="C9174" s="3">
        <f t="shared" si="287"/>
        <v>11</v>
      </c>
      <c r="D9174" t="s">
        <v>1616</v>
      </c>
      <c r="E9174" t="s">
        <v>23</v>
      </c>
      <c r="F9174" t="s">
        <v>34</v>
      </c>
      <c r="G9174" t="s">
        <v>35</v>
      </c>
      <c r="H9174" t="s">
        <v>1480</v>
      </c>
      <c r="I9174" s="2">
        <v>127.37</v>
      </c>
      <c r="J9174" s="3">
        <v>2</v>
      </c>
      <c r="K9174" s="2">
        <v>-30.93</v>
      </c>
    </row>
    <row r="9175" spans="1:11" ht="13.8" x14ac:dyDescent="0.25">
      <c r="A9175" s="1">
        <v>43045</v>
      </c>
      <c r="B9175" s="3">
        <f t="shared" si="286"/>
        <v>2017</v>
      </c>
      <c r="C9175" s="3">
        <f t="shared" si="287"/>
        <v>11</v>
      </c>
      <c r="D9175" t="s">
        <v>1616</v>
      </c>
      <c r="E9175" t="s">
        <v>23</v>
      </c>
      <c r="F9175" t="s">
        <v>11</v>
      </c>
      <c r="G9175" t="s">
        <v>12</v>
      </c>
      <c r="H9175" t="s">
        <v>2202</v>
      </c>
      <c r="I9175" s="2">
        <v>47.95</v>
      </c>
      <c r="J9175" s="3">
        <v>3</v>
      </c>
      <c r="K9175" s="2">
        <v>16.18</v>
      </c>
    </row>
    <row r="9176" spans="1:11" ht="13.8" x14ac:dyDescent="0.25">
      <c r="A9176" s="1">
        <v>43045</v>
      </c>
      <c r="B9176" s="3">
        <f t="shared" si="286"/>
        <v>2017</v>
      </c>
      <c r="C9176" s="3">
        <f t="shared" si="287"/>
        <v>11</v>
      </c>
      <c r="D9176" t="s">
        <v>1177</v>
      </c>
      <c r="E9176" t="s">
        <v>27</v>
      </c>
      <c r="F9176" t="s">
        <v>11</v>
      </c>
      <c r="G9176" t="s">
        <v>12</v>
      </c>
      <c r="H9176" t="s">
        <v>2202</v>
      </c>
      <c r="I9176" s="2">
        <v>59.94</v>
      </c>
      <c r="J9176" s="3">
        <v>3</v>
      </c>
      <c r="K9176" s="2">
        <v>28.17</v>
      </c>
    </row>
    <row r="9177" spans="1:11" ht="13.8" x14ac:dyDescent="0.25">
      <c r="A9177" s="1">
        <v>43045</v>
      </c>
      <c r="B9177" s="3">
        <f t="shared" si="286"/>
        <v>2017</v>
      </c>
      <c r="C9177" s="3">
        <f t="shared" si="287"/>
        <v>11</v>
      </c>
      <c r="D9177" t="s">
        <v>1177</v>
      </c>
      <c r="E9177" t="s">
        <v>27</v>
      </c>
      <c r="F9177" t="s">
        <v>11</v>
      </c>
      <c r="G9177" t="s">
        <v>12</v>
      </c>
      <c r="H9177" t="s">
        <v>625</v>
      </c>
      <c r="I9177" s="2">
        <v>45.36</v>
      </c>
      <c r="J9177" s="3">
        <v>4</v>
      </c>
      <c r="K9177" s="2">
        <v>22.23</v>
      </c>
    </row>
    <row r="9178" spans="1:11" ht="13.8" x14ac:dyDescent="0.25">
      <c r="A9178" s="1">
        <v>43045</v>
      </c>
      <c r="B9178" s="3">
        <f t="shared" si="286"/>
        <v>2017</v>
      </c>
      <c r="C9178" s="3">
        <f t="shared" si="287"/>
        <v>11</v>
      </c>
      <c r="D9178" t="s">
        <v>1177</v>
      </c>
      <c r="E9178" t="s">
        <v>27</v>
      </c>
      <c r="F9178" t="s">
        <v>11</v>
      </c>
      <c r="G9178" t="s">
        <v>12</v>
      </c>
      <c r="H9178" t="s">
        <v>1768</v>
      </c>
      <c r="I9178" s="2">
        <v>26.4</v>
      </c>
      <c r="J9178" s="3">
        <v>5</v>
      </c>
      <c r="K9178" s="2">
        <v>12.67</v>
      </c>
    </row>
    <row r="9179" spans="1:11" ht="13.8" x14ac:dyDescent="0.25">
      <c r="A9179" s="1">
        <v>43045</v>
      </c>
      <c r="B9179" s="3">
        <f t="shared" si="286"/>
        <v>2017</v>
      </c>
      <c r="C9179" s="3">
        <f t="shared" si="287"/>
        <v>11</v>
      </c>
      <c r="D9179" t="s">
        <v>1177</v>
      </c>
      <c r="E9179" t="s">
        <v>27</v>
      </c>
      <c r="F9179" t="s">
        <v>11</v>
      </c>
      <c r="G9179" t="s">
        <v>16</v>
      </c>
      <c r="H9179" t="s">
        <v>2237</v>
      </c>
      <c r="I9179" s="2">
        <v>41.4</v>
      </c>
      <c r="J9179" s="3">
        <v>4</v>
      </c>
      <c r="K9179" s="2">
        <v>19.87</v>
      </c>
    </row>
    <row r="9180" spans="1:11" ht="13.8" x14ac:dyDescent="0.25">
      <c r="A9180" s="1">
        <v>43045</v>
      </c>
      <c r="B9180" s="3">
        <f t="shared" si="286"/>
        <v>2017</v>
      </c>
      <c r="C9180" s="3">
        <f t="shared" si="287"/>
        <v>11</v>
      </c>
      <c r="D9180" t="s">
        <v>1177</v>
      </c>
      <c r="E9180" t="s">
        <v>27</v>
      </c>
      <c r="F9180" t="s">
        <v>39</v>
      </c>
      <c r="G9180" t="s">
        <v>52</v>
      </c>
      <c r="H9180" t="s">
        <v>477</v>
      </c>
      <c r="I9180" s="2">
        <v>16.95</v>
      </c>
      <c r="J9180" s="3">
        <v>1</v>
      </c>
      <c r="K9180" s="2">
        <v>1.02</v>
      </c>
    </row>
    <row r="9181" spans="1:11" ht="13.8" x14ac:dyDescent="0.25">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ht="13.8" x14ac:dyDescent="0.25">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ht="13.8" x14ac:dyDescent="0.25">
      <c r="A9183" s="1">
        <v>43045</v>
      </c>
      <c r="B9183" s="3">
        <f t="shared" si="286"/>
        <v>2017</v>
      </c>
      <c r="C9183" s="3">
        <f t="shared" si="287"/>
        <v>11</v>
      </c>
      <c r="D9183" t="s">
        <v>2253</v>
      </c>
      <c r="E9183" t="s">
        <v>164</v>
      </c>
      <c r="F9183" t="s">
        <v>34</v>
      </c>
      <c r="G9183" t="s">
        <v>35</v>
      </c>
      <c r="H9183" t="s">
        <v>1019</v>
      </c>
      <c r="I9183" s="2">
        <v>449.57</v>
      </c>
      <c r="J9183" s="3">
        <v>2</v>
      </c>
      <c r="K9183" s="2">
        <v>-73.05</v>
      </c>
    </row>
    <row r="9184" spans="1:11" ht="13.8" x14ac:dyDescent="0.25">
      <c r="A9184" s="1">
        <v>43045</v>
      </c>
      <c r="B9184" s="3">
        <f t="shared" si="286"/>
        <v>2017</v>
      </c>
      <c r="C9184" s="3">
        <f t="shared" si="287"/>
        <v>11</v>
      </c>
      <c r="D9184" t="s">
        <v>2253</v>
      </c>
      <c r="E9184" t="s">
        <v>164</v>
      </c>
      <c r="F9184" t="s">
        <v>39</v>
      </c>
      <c r="G9184" t="s">
        <v>52</v>
      </c>
      <c r="H9184" t="s">
        <v>652</v>
      </c>
      <c r="I9184" s="2">
        <v>108.96</v>
      </c>
      <c r="J9184" s="3">
        <v>3</v>
      </c>
      <c r="K9184" s="2">
        <v>32.69</v>
      </c>
    </row>
    <row r="9185" spans="1:11" ht="13.8" x14ac:dyDescent="0.25">
      <c r="A9185" s="1">
        <v>43045</v>
      </c>
      <c r="B9185" s="3">
        <f t="shared" si="286"/>
        <v>2017</v>
      </c>
      <c r="C9185" s="3">
        <f t="shared" si="287"/>
        <v>11</v>
      </c>
      <c r="D9185" t="s">
        <v>154</v>
      </c>
      <c r="E9185" t="s">
        <v>10</v>
      </c>
      <c r="F9185" t="s">
        <v>34</v>
      </c>
      <c r="G9185" t="s">
        <v>47</v>
      </c>
      <c r="H9185" t="s">
        <v>1732</v>
      </c>
      <c r="I9185" s="2">
        <v>30.56</v>
      </c>
      <c r="J9185" s="3">
        <v>5</v>
      </c>
      <c r="K9185" s="2">
        <v>-19.86</v>
      </c>
    </row>
    <row r="9186" spans="1:11" ht="13.8" x14ac:dyDescent="0.25">
      <c r="A9186" s="1">
        <v>43045</v>
      </c>
      <c r="B9186" s="3">
        <f t="shared" si="286"/>
        <v>2017</v>
      </c>
      <c r="C9186" s="3">
        <f t="shared" si="287"/>
        <v>11</v>
      </c>
      <c r="D9186" t="s">
        <v>2528</v>
      </c>
      <c r="E9186" t="s">
        <v>10</v>
      </c>
      <c r="F9186" t="s">
        <v>11</v>
      </c>
      <c r="G9186" t="s">
        <v>20</v>
      </c>
      <c r="H9186" t="s">
        <v>436</v>
      </c>
      <c r="I9186" s="2">
        <v>1.25</v>
      </c>
      <c r="J9186" s="3">
        <v>2</v>
      </c>
      <c r="K9186" s="2">
        <v>-1.93</v>
      </c>
    </row>
    <row r="9187" spans="1:11" ht="13.8" x14ac:dyDescent="0.25">
      <c r="A9187" s="1">
        <v>43045</v>
      </c>
      <c r="B9187" s="3">
        <f t="shared" si="286"/>
        <v>2017</v>
      </c>
      <c r="C9187" s="3">
        <f t="shared" si="287"/>
        <v>11</v>
      </c>
      <c r="D9187" t="s">
        <v>592</v>
      </c>
      <c r="E9187" t="s">
        <v>10</v>
      </c>
      <c r="F9187" t="s">
        <v>11</v>
      </c>
      <c r="G9187" t="s">
        <v>18</v>
      </c>
      <c r="H9187" t="s">
        <v>1472</v>
      </c>
      <c r="I9187" s="2">
        <v>18.16</v>
      </c>
      <c r="J9187" s="3">
        <v>2</v>
      </c>
      <c r="K9187" s="2">
        <v>1.82</v>
      </c>
    </row>
    <row r="9188" spans="1:11" ht="13.8" x14ac:dyDescent="0.25">
      <c r="A9188" s="1">
        <v>43046</v>
      </c>
      <c r="B9188" s="3">
        <f t="shared" si="286"/>
        <v>2017</v>
      </c>
      <c r="C9188" s="3">
        <f t="shared" si="287"/>
        <v>11</v>
      </c>
      <c r="D9188" t="s">
        <v>167</v>
      </c>
      <c r="E9188" t="s">
        <v>27</v>
      </c>
      <c r="F9188" t="s">
        <v>39</v>
      </c>
      <c r="G9188" t="s">
        <v>52</v>
      </c>
      <c r="H9188" t="s">
        <v>1992</v>
      </c>
      <c r="I9188" s="2">
        <v>59.97</v>
      </c>
      <c r="J9188" s="3">
        <v>3</v>
      </c>
      <c r="K9188" s="2">
        <v>13.79</v>
      </c>
    </row>
    <row r="9189" spans="1:11" ht="13.8" x14ac:dyDescent="0.25">
      <c r="A9189" s="1">
        <v>43046</v>
      </c>
      <c r="B9189" s="3">
        <f t="shared" si="286"/>
        <v>2017</v>
      </c>
      <c r="C9189" s="3">
        <f t="shared" si="287"/>
        <v>11</v>
      </c>
      <c r="D9189" t="s">
        <v>167</v>
      </c>
      <c r="E9189" t="s">
        <v>27</v>
      </c>
      <c r="F9189" t="s">
        <v>39</v>
      </c>
      <c r="G9189" t="s">
        <v>40</v>
      </c>
      <c r="H9189" t="s">
        <v>1073</v>
      </c>
      <c r="I9189" s="2">
        <v>761.54</v>
      </c>
      <c r="J9189" s="3">
        <v>7</v>
      </c>
      <c r="K9189" s="2">
        <v>66.64</v>
      </c>
    </row>
    <row r="9190" spans="1:11" ht="13.8" x14ac:dyDescent="0.25">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ht="13.8" x14ac:dyDescent="0.25">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ht="13.8" x14ac:dyDescent="0.25">
      <c r="A9192" s="1">
        <v>43046</v>
      </c>
      <c r="B9192" s="3">
        <f t="shared" si="286"/>
        <v>2017</v>
      </c>
      <c r="C9192" s="3">
        <f t="shared" si="287"/>
        <v>11</v>
      </c>
      <c r="D9192" t="s">
        <v>1813</v>
      </c>
      <c r="E9192" t="s">
        <v>27</v>
      </c>
      <c r="F9192" t="s">
        <v>11</v>
      </c>
      <c r="G9192" t="s">
        <v>20</v>
      </c>
      <c r="H9192" t="s">
        <v>1377</v>
      </c>
      <c r="I9192" s="2">
        <v>21.79</v>
      </c>
      <c r="J9192" s="3">
        <v>4</v>
      </c>
      <c r="K9192" s="2">
        <v>7.63</v>
      </c>
    </row>
    <row r="9193" spans="1:11" ht="13.8" x14ac:dyDescent="0.25">
      <c r="A9193" s="1">
        <v>43046</v>
      </c>
      <c r="B9193" s="3">
        <f t="shared" si="286"/>
        <v>2017</v>
      </c>
      <c r="C9193" s="3">
        <f t="shared" si="287"/>
        <v>11</v>
      </c>
      <c r="D9193" t="s">
        <v>1813</v>
      </c>
      <c r="E9193" t="s">
        <v>27</v>
      </c>
      <c r="F9193" t="s">
        <v>39</v>
      </c>
      <c r="G9193" t="s">
        <v>52</v>
      </c>
      <c r="H9193" t="s">
        <v>2285</v>
      </c>
      <c r="I9193" s="2">
        <v>439.8</v>
      </c>
      <c r="J9193" s="3">
        <v>4</v>
      </c>
      <c r="K9193" s="2">
        <v>145.13</v>
      </c>
    </row>
    <row r="9194" spans="1:11" ht="13.8" x14ac:dyDescent="0.25">
      <c r="A9194" s="1">
        <v>43046</v>
      </c>
      <c r="B9194" s="3">
        <f t="shared" si="286"/>
        <v>2017</v>
      </c>
      <c r="C9194" s="3">
        <f t="shared" si="287"/>
        <v>11</v>
      </c>
      <c r="D9194" t="s">
        <v>1593</v>
      </c>
      <c r="E9194" t="s">
        <v>59</v>
      </c>
      <c r="F9194" t="s">
        <v>11</v>
      </c>
      <c r="G9194" t="s">
        <v>92</v>
      </c>
      <c r="H9194" t="s">
        <v>617</v>
      </c>
      <c r="I9194" s="2">
        <v>100.94</v>
      </c>
      <c r="J9194" s="3">
        <v>7</v>
      </c>
      <c r="K9194" s="2">
        <v>33.31</v>
      </c>
    </row>
    <row r="9195" spans="1:11" ht="13.8" x14ac:dyDescent="0.25">
      <c r="A9195" s="1">
        <v>43046</v>
      </c>
      <c r="B9195" s="3">
        <f t="shared" si="286"/>
        <v>2017</v>
      </c>
      <c r="C9195" s="3">
        <f t="shared" si="287"/>
        <v>11</v>
      </c>
      <c r="D9195" t="s">
        <v>1758</v>
      </c>
      <c r="E9195" t="s">
        <v>149</v>
      </c>
      <c r="F9195" t="s">
        <v>39</v>
      </c>
      <c r="G9195" t="s">
        <v>52</v>
      </c>
      <c r="H9195" t="s">
        <v>1389</v>
      </c>
      <c r="I9195" s="2">
        <v>7.88</v>
      </c>
      <c r="J9195" s="3">
        <v>4</v>
      </c>
      <c r="K9195" s="2">
        <v>2.52</v>
      </c>
    </row>
    <row r="9196" spans="1:11" ht="13.8" x14ac:dyDescent="0.25">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ht="13.8" x14ac:dyDescent="0.25">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ht="13.8" x14ac:dyDescent="0.25">
      <c r="A9198" s="1">
        <v>43047</v>
      </c>
      <c r="B9198" s="3">
        <f t="shared" si="286"/>
        <v>2017</v>
      </c>
      <c r="C9198" s="3">
        <f t="shared" si="287"/>
        <v>11</v>
      </c>
      <c r="D9198" t="s">
        <v>815</v>
      </c>
      <c r="E9198" t="s">
        <v>149</v>
      </c>
      <c r="F9198" t="s">
        <v>11</v>
      </c>
      <c r="G9198" t="s">
        <v>24</v>
      </c>
      <c r="H9198" t="s">
        <v>2709</v>
      </c>
      <c r="I9198" s="2">
        <v>109.9</v>
      </c>
      <c r="J9198" s="3">
        <v>5</v>
      </c>
      <c r="K9198" s="2">
        <v>32.97</v>
      </c>
    </row>
    <row r="9199" spans="1:11" ht="13.8" x14ac:dyDescent="0.25">
      <c r="A9199" s="1">
        <v>43047</v>
      </c>
      <c r="B9199" s="3">
        <f t="shared" si="286"/>
        <v>2017</v>
      </c>
      <c r="C9199" s="3">
        <f t="shared" si="287"/>
        <v>11</v>
      </c>
      <c r="D9199" t="s">
        <v>519</v>
      </c>
      <c r="E9199" t="s">
        <v>531</v>
      </c>
      <c r="F9199" t="s">
        <v>34</v>
      </c>
      <c r="G9199" t="s">
        <v>47</v>
      </c>
      <c r="H9199" t="s">
        <v>2249</v>
      </c>
      <c r="I9199" s="2">
        <v>274.2</v>
      </c>
      <c r="J9199" s="3">
        <v>10</v>
      </c>
      <c r="K9199" s="2">
        <v>112.42</v>
      </c>
    </row>
    <row r="9200" spans="1:11" ht="13.8" x14ac:dyDescent="0.25">
      <c r="A9200" s="1">
        <v>43048</v>
      </c>
      <c r="B9200" s="3">
        <f t="shared" si="286"/>
        <v>2017</v>
      </c>
      <c r="C9200" s="3">
        <f t="shared" si="287"/>
        <v>11</v>
      </c>
      <c r="D9200" t="s">
        <v>2176</v>
      </c>
      <c r="E9200" t="s">
        <v>149</v>
      </c>
      <c r="F9200" t="s">
        <v>34</v>
      </c>
      <c r="G9200" t="s">
        <v>47</v>
      </c>
      <c r="H9200" t="s">
        <v>931</v>
      </c>
      <c r="I9200" s="2">
        <v>96.53</v>
      </c>
      <c r="J9200" s="3">
        <v>7</v>
      </c>
      <c r="K9200" s="2">
        <v>40.54</v>
      </c>
    </row>
    <row r="9201" spans="1:11" ht="13.8" x14ac:dyDescent="0.25">
      <c r="A9201" s="1">
        <v>43048</v>
      </c>
      <c r="B9201" s="3">
        <f t="shared" si="286"/>
        <v>2017</v>
      </c>
      <c r="C9201" s="3">
        <f t="shared" si="287"/>
        <v>11</v>
      </c>
      <c r="D9201" t="s">
        <v>1295</v>
      </c>
      <c r="E9201" t="s">
        <v>27</v>
      </c>
      <c r="F9201" t="s">
        <v>34</v>
      </c>
      <c r="G9201" t="s">
        <v>35</v>
      </c>
      <c r="H9201" t="s">
        <v>2029</v>
      </c>
      <c r="I9201" s="2">
        <v>215.98</v>
      </c>
      <c r="J9201" s="3">
        <v>3</v>
      </c>
      <c r="K9201" s="2">
        <v>-2.7</v>
      </c>
    </row>
    <row r="9202" spans="1:11" ht="13.8" x14ac:dyDescent="0.25">
      <c r="A9202" s="1">
        <v>43048</v>
      </c>
      <c r="B9202" s="3">
        <f t="shared" si="286"/>
        <v>2017</v>
      </c>
      <c r="C9202" s="3">
        <f t="shared" si="287"/>
        <v>11</v>
      </c>
      <c r="D9202" t="s">
        <v>689</v>
      </c>
      <c r="E9202" t="s">
        <v>27</v>
      </c>
      <c r="F9202" t="s">
        <v>11</v>
      </c>
      <c r="G9202" t="s">
        <v>18</v>
      </c>
      <c r="H9202" t="s">
        <v>1060</v>
      </c>
      <c r="I9202" s="2">
        <v>63.56</v>
      </c>
      <c r="J9202" s="3">
        <v>2</v>
      </c>
      <c r="K9202" s="2">
        <v>3.18</v>
      </c>
    </row>
    <row r="9203" spans="1:11" ht="13.8" x14ac:dyDescent="0.25">
      <c r="A9203" s="1">
        <v>43048</v>
      </c>
      <c r="B9203" s="3">
        <f t="shared" si="286"/>
        <v>2017</v>
      </c>
      <c r="C9203" s="3">
        <f t="shared" si="287"/>
        <v>11</v>
      </c>
      <c r="D9203" t="s">
        <v>689</v>
      </c>
      <c r="E9203" t="s">
        <v>27</v>
      </c>
      <c r="F9203" t="s">
        <v>39</v>
      </c>
      <c r="G9203" t="s">
        <v>52</v>
      </c>
      <c r="H9203" t="s">
        <v>486</v>
      </c>
      <c r="I9203" s="2">
        <v>99.99</v>
      </c>
      <c r="J9203" s="3">
        <v>1</v>
      </c>
      <c r="K9203" s="2">
        <v>44</v>
      </c>
    </row>
    <row r="9204" spans="1:11" ht="13.8" x14ac:dyDescent="0.25">
      <c r="A9204" s="1">
        <v>43048</v>
      </c>
      <c r="B9204" s="3">
        <f t="shared" si="286"/>
        <v>2017</v>
      </c>
      <c r="C9204" s="3">
        <f t="shared" si="287"/>
        <v>11</v>
      </c>
      <c r="D9204" t="s">
        <v>923</v>
      </c>
      <c r="E9204" t="s">
        <v>531</v>
      </c>
      <c r="F9204" t="s">
        <v>11</v>
      </c>
      <c r="G9204" t="s">
        <v>20</v>
      </c>
      <c r="H9204" t="s">
        <v>189</v>
      </c>
      <c r="I9204" s="2">
        <v>9.64</v>
      </c>
      <c r="J9204" s="3">
        <v>2</v>
      </c>
      <c r="K9204" s="2">
        <v>4.43</v>
      </c>
    </row>
    <row r="9205" spans="1:11" ht="13.8" x14ac:dyDescent="0.25">
      <c r="A9205" s="1">
        <v>43048</v>
      </c>
      <c r="B9205" s="3">
        <f t="shared" si="286"/>
        <v>2017</v>
      </c>
      <c r="C9205" s="3">
        <f t="shared" si="287"/>
        <v>11</v>
      </c>
      <c r="D9205" t="s">
        <v>923</v>
      </c>
      <c r="E9205" t="s">
        <v>531</v>
      </c>
      <c r="F9205" t="s">
        <v>39</v>
      </c>
      <c r="G9205" t="s">
        <v>52</v>
      </c>
      <c r="H9205" t="s">
        <v>2696</v>
      </c>
      <c r="I9205" s="2">
        <v>826.62</v>
      </c>
      <c r="J9205" s="3">
        <v>3</v>
      </c>
      <c r="K9205" s="2">
        <v>355.45</v>
      </c>
    </row>
    <row r="9206" spans="1:11" ht="13.8" x14ac:dyDescent="0.25">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ht="13.8" x14ac:dyDescent="0.25">
      <c r="A9207" s="1">
        <v>43048</v>
      </c>
      <c r="B9207" s="3">
        <f t="shared" si="286"/>
        <v>2017</v>
      </c>
      <c r="C9207" s="3">
        <f t="shared" si="287"/>
        <v>11</v>
      </c>
      <c r="D9207" t="s">
        <v>923</v>
      </c>
      <c r="E9207" t="s">
        <v>531</v>
      </c>
      <c r="F9207" t="s">
        <v>11</v>
      </c>
      <c r="G9207" t="s">
        <v>18</v>
      </c>
      <c r="H9207" t="s">
        <v>1549</v>
      </c>
      <c r="I9207" s="2">
        <v>544.38</v>
      </c>
      <c r="J9207" s="3">
        <v>3</v>
      </c>
      <c r="K9207" s="2">
        <v>157.87</v>
      </c>
    </row>
    <row r="9208" spans="1:11" ht="13.8" x14ac:dyDescent="0.25">
      <c r="A9208" s="1">
        <v>43048</v>
      </c>
      <c r="B9208" s="3">
        <f t="shared" si="286"/>
        <v>2017</v>
      </c>
      <c r="C9208" s="3">
        <f t="shared" si="287"/>
        <v>11</v>
      </c>
      <c r="D9208" t="s">
        <v>857</v>
      </c>
      <c r="E9208" t="s">
        <v>27</v>
      </c>
      <c r="F9208" t="s">
        <v>34</v>
      </c>
      <c r="G9208" t="s">
        <v>47</v>
      </c>
      <c r="H9208" t="s">
        <v>281</v>
      </c>
      <c r="I9208" s="2">
        <v>47.12</v>
      </c>
      <c r="J9208" s="3">
        <v>8</v>
      </c>
      <c r="K9208" s="2">
        <v>20.73</v>
      </c>
    </row>
    <row r="9209" spans="1:11" ht="13.8" x14ac:dyDescent="0.25">
      <c r="A9209" s="1">
        <v>43048</v>
      </c>
      <c r="B9209" s="3">
        <f t="shared" si="286"/>
        <v>2017</v>
      </c>
      <c r="C9209" s="3">
        <f t="shared" si="287"/>
        <v>11</v>
      </c>
      <c r="D9209" t="s">
        <v>1466</v>
      </c>
      <c r="E9209" t="s">
        <v>27</v>
      </c>
      <c r="F9209" t="s">
        <v>34</v>
      </c>
      <c r="G9209" t="s">
        <v>35</v>
      </c>
      <c r="H9209" t="s">
        <v>633</v>
      </c>
      <c r="I9209" s="2">
        <v>523.39</v>
      </c>
      <c r="J9209" s="3">
        <v>3</v>
      </c>
      <c r="K9209" s="2">
        <v>52.34</v>
      </c>
    </row>
    <row r="9210" spans="1:11" ht="13.8" x14ac:dyDescent="0.25">
      <c r="A9210" s="1">
        <v>43048</v>
      </c>
      <c r="B9210" s="3">
        <f t="shared" si="286"/>
        <v>2017</v>
      </c>
      <c r="C9210" s="3">
        <f t="shared" si="287"/>
        <v>11</v>
      </c>
      <c r="D9210" t="s">
        <v>2405</v>
      </c>
      <c r="E9210" t="s">
        <v>123</v>
      </c>
      <c r="F9210" t="s">
        <v>39</v>
      </c>
      <c r="G9210" t="s">
        <v>52</v>
      </c>
      <c r="H9210" t="s">
        <v>999</v>
      </c>
      <c r="I9210" s="2">
        <v>191.98</v>
      </c>
      <c r="J9210" s="3">
        <v>3</v>
      </c>
      <c r="K9210" s="2">
        <v>38.4</v>
      </c>
    </row>
    <row r="9211" spans="1:11" ht="13.8" x14ac:dyDescent="0.25">
      <c r="A9211" s="1">
        <v>43048</v>
      </c>
      <c r="B9211" s="3">
        <f t="shared" si="286"/>
        <v>2017</v>
      </c>
      <c r="C9211" s="3">
        <f t="shared" si="287"/>
        <v>11</v>
      </c>
      <c r="D9211" t="s">
        <v>2405</v>
      </c>
      <c r="E9211" t="s">
        <v>123</v>
      </c>
      <c r="F9211" t="s">
        <v>39</v>
      </c>
      <c r="G9211" t="s">
        <v>40</v>
      </c>
      <c r="H9211" t="s">
        <v>2171</v>
      </c>
      <c r="I9211" s="2">
        <v>499.17</v>
      </c>
      <c r="J9211" s="3">
        <v>4</v>
      </c>
      <c r="K9211" s="2">
        <v>31.2</v>
      </c>
    </row>
    <row r="9212" spans="1:11" ht="13.8" x14ac:dyDescent="0.25">
      <c r="A9212" s="1">
        <v>43049</v>
      </c>
      <c r="B9212" s="3">
        <f t="shared" si="286"/>
        <v>2017</v>
      </c>
      <c r="C9212" s="3">
        <f t="shared" si="287"/>
        <v>11</v>
      </c>
      <c r="D9212" t="s">
        <v>1648</v>
      </c>
      <c r="E9212" t="s">
        <v>95</v>
      </c>
      <c r="F9212" t="s">
        <v>11</v>
      </c>
      <c r="G9212" t="s">
        <v>20</v>
      </c>
      <c r="H9212" t="s">
        <v>1565</v>
      </c>
      <c r="I9212" s="2">
        <v>38.39</v>
      </c>
      <c r="J9212" s="3">
        <v>14</v>
      </c>
      <c r="K9212" s="2">
        <v>-25.59</v>
      </c>
    </row>
    <row r="9213" spans="1:11" ht="13.8" x14ac:dyDescent="0.25">
      <c r="A9213" s="1">
        <v>43049</v>
      </c>
      <c r="B9213" s="3">
        <f t="shared" si="286"/>
        <v>2017</v>
      </c>
      <c r="C9213" s="3">
        <f t="shared" si="287"/>
        <v>11</v>
      </c>
      <c r="D9213" t="s">
        <v>1648</v>
      </c>
      <c r="E9213" t="s">
        <v>95</v>
      </c>
      <c r="F9213" t="s">
        <v>39</v>
      </c>
      <c r="G9213" t="s">
        <v>302</v>
      </c>
      <c r="H9213" t="s">
        <v>1858</v>
      </c>
      <c r="I9213" s="2">
        <v>95.99</v>
      </c>
      <c r="J9213" s="3">
        <v>2</v>
      </c>
      <c r="K9213" s="2">
        <v>-64</v>
      </c>
    </row>
    <row r="9214" spans="1:11" ht="13.8" x14ac:dyDescent="0.25">
      <c r="A9214" s="1">
        <v>43049</v>
      </c>
      <c r="B9214" s="3">
        <f t="shared" si="286"/>
        <v>2017</v>
      </c>
      <c r="C9214" s="3">
        <f t="shared" si="287"/>
        <v>11</v>
      </c>
      <c r="D9214" t="s">
        <v>1648</v>
      </c>
      <c r="E9214" t="s">
        <v>95</v>
      </c>
      <c r="F9214" t="s">
        <v>39</v>
      </c>
      <c r="G9214" t="s">
        <v>52</v>
      </c>
      <c r="H9214" t="s">
        <v>1008</v>
      </c>
      <c r="I9214" s="2">
        <v>239.95</v>
      </c>
      <c r="J9214" s="3">
        <v>6</v>
      </c>
      <c r="K9214" s="2">
        <v>-35.99</v>
      </c>
    </row>
    <row r="9215" spans="1:11" ht="13.8" x14ac:dyDescent="0.25">
      <c r="A9215" s="1">
        <v>43049</v>
      </c>
      <c r="B9215" s="3">
        <f t="shared" si="286"/>
        <v>2017</v>
      </c>
      <c r="C9215" s="3">
        <f t="shared" si="287"/>
        <v>11</v>
      </c>
      <c r="D9215" t="s">
        <v>1648</v>
      </c>
      <c r="E9215" t="s">
        <v>95</v>
      </c>
      <c r="F9215" t="s">
        <v>39</v>
      </c>
      <c r="G9215" t="s">
        <v>40</v>
      </c>
      <c r="H9215" t="s">
        <v>762</v>
      </c>
      <c r="I9215" s="2">
        <v>201.58</v>
      </c>
      <c r="J9215" s="3">
        <v>2</v>
      </c>
      <c r="K9215" s="2">
        <v>15.12</v>
      </c>
    </row>
    <row r="9216" spans="1:11" ht="13.8" x14ac:dyDescent="0.25">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ht="13.8" x14ac:dyDescent="0.25">
      <c r="A9217" s="1">
        <v>43049</v>
      </c>
      <c r="B9217" s="3">
        <f t="shared" si="286"/>
        <v>2017</v>
      </c>
      <c r="C9217" s="3">
        <f t="shared" si="287"/>
        <v>11</v>
      </c>
      <c r="D9217" t="s">
        <v>483</v>
      </c>
      <c r="E9217" t="s">
        <v>149</v>
      </c>
      <c r="F9217" t="s">
        <v>11</v>
      </c>
      <c r="G9217" t="s">
        <v>20</v>
      </c>
      <c r="H9217" t="s">
        <v>693</v>
      </c>
      <c r="I9217" s="2">
        <v>931.18</v>
      </c>
      <c r="J9217" s="3">
        <v>3</v>
      </c>
      <c r="K9217" s="2">
        <v>314.27</v>
      </c>
    </row>
    <row r="9218" spans="1:11" ht="13.8" x14ac:dyDescent="0.25">
      <c r="A9218" s="1">
        <v>43049</v>
      </c>
      <c r="B9218" s="3">
        <f t="shared" si="286"/>
        <v>2017</v>
      </c>
      <c r="C9218" s="3">
        <f t="shared" si="287"/>
        <v>11</v>
      </c>
      <c r="D9218" t="s">
        <v>483</v>
      </c>
      <c r="E9218" t="s">
        <v>149</v>
      </c>
      <c r="F9218" t="s">
        <v>39</v>
      </c>
      <c r="G9218" t="s">
        <v>40</v>
      </c>
      <c r="H9218" t="s">
        <v>2312</v>
      </c>
      <c r="I9218" s="2">
        <v>430.88</v>
      </c>
      <c r="J9218" s="3">
        <v>2</v>
      </c>
      <c r="K9218" s="2">
        <v>124.96</v>
      </c>
    </row>
    <row r="9219" spans="1:11" ht="13.8" x14ac:dyDescent="0.25">
      <c r="A9219" s="1">
        <v>43049</v>
      </c>
      <c r="B9219" s="3">
        <f t="shared" ref="B9219:B9282" si="288">YEAR(A9219)</f>
        <v>2017</v>
      </c>
      <c r="C9219" s="3">
        <f t="shared" ref="C9219:C9282" si="289">MONTH(A9219)</f>
        <v>11</v>
      </c>
      <c r="D9219" t="s">
        <v>1946</v>
      </c>
      <c r="E9219" t="s">
        <v>10</v>
      </c>
      <c r="F9219" t="s">
        <v>34</v>
      </c>
      <c r="G9219" t="s">
        <v>47</v>
      </c>
      <c r="H9219" t="s">
        <v>1554</v>
      </c>
      <c r="I9219" s="2">
        <v>341.96</v>
      </c>
      <c r="J9219" s="3">
        <v>5</v>
      </c>
      <c r="K9219" s="2">
        <v>-427.45</v>
      </c>
    </row>
    <row r="9220" spans="1:11" ht="13.8" x14ac:dyDescent="0.25">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ht="13.8" x14ac:dyDescent="0.25">
      <c r="A9221" s="1">
        <v>43049</v>
      </c>
      <c r="B9221" s="3">
        <f t="shared" si="288"/>
        <v>2017</v>
      </c>
      <c r="C9221" s="3">
        <f t="shared" si="289"/>
        <v>11</v>
      </c>
      <c r="D9221" t="s">
        <v>398</v>
      </c>
      <c r="E9221" t="s">
        <v>123</v>
      </c>
      <c r="F9221" t="s">
        <v>11</v>
      </c>
      <c r="G9221" t="s">
        <v>20</v>
      </c>
      <c r="H9221" t="s">
        <v>1210</v>
      </c>
      <c r="I9221" s="2">
        <v>11.52</v>
      </c>
      <c r="J9221" s="3">
        <v>5</v>
      </c>
      <c r="K9221" s="2">
        <v>-7.68</v>
      </c>
    </row>
    <row r="9222" spans="1:11" ht="13.8" x14ac:dyDescent="0.25">
      <c r="A9222" s="1">
        <v>43049</v>
      </c>
      <c r="B9222" s="3">
        <f t="shared" si="288"/>
        <v>2017</v>
      </c>
      <c r="C9222" s="3">
        <f t="shared" si="289"/>
        <v>11</v>
      </c>
      <c r="D9222" t="s">
        <v>1846</v>
      </c>
      <c r="E9222" t="s">
        <v>27</v>
      </c>
      <c r="F9222" t="s">
        <v>11</v>
      </c>
      <c r="G9222" t="s">
        <v>24</v>
      </c>
      <c r="H9222" t="s">
        <v>566</v>
      </c>
      <c r="I9222" s="2">
        <v>7.8</v>
      </c>
      <c r="J9222" s="3">
        <v>3</v>
      </c>
      <c r="K9222" s="2">
        <v>2.11</v>
      </c>
    </row>
    <row r="9223" spans="1:11" ht="13.8" x14ac:dyDescent="0.25">
      <c r="A9223" s="1">
        <v>43049</v>
      </c>
      <c r="B9223" s="3">
        <f t="shared" si="288"/>
        <v>2017</v>
      </c>
      <c r="C9223" s="3">
        <f t="shared" si="289"/>
        <v>11</v>
      </c>
      <c r="D9223" t="s">
        <v>904</v>
      </c>
      <c r="E9223" t="s">
        <v>164</v>
      </c>
      <c r="F9223" t="s">
        <v>11</v>
      </c>
      <c r="G9223" t="s">
        <v>92</v>
      </c>
      <c r="H9223" t="s">
        <v>2090</v>
      </c>
      <c r="I9223" s="2">
        <v>400.8</v>
      </c>
      <c r="J9223" s="3">
        <v>5</v>
      </c>
      <c r="K9223" s="2">
        <v>112.22</v>
      </c>
    </row>
    <row r="9224" spans="1:11" ht="13.8" x14ac:dyDescent="0.25">
      <c r="A9224" s="1">
        <v>43049</v>
      </c>
      <c r="B9224" s="3">
        <f t="shared" si="288"/>
        <v>2017</v>
      </c>
      <c r="C9224" s="3">
        <f t="shared" si="289"/>
        <v>11</v>
      </c>
      <c r="D9224" t="s">
        <v>904</v>
      </c>
      <c r="E9224" t="s">
        <v>164</v>
      </c>
      <c r="F9224" t="s">
        <v>11</v>
      </c>
      <c r="G9224" t="s">
        <v>20</v>
      </c>
      <c r="H9224" t="s">
        <v>311</v>
      </c>
      <c r="I9224" s="2">
        <v>28.79</v>
      </c>
      <c r="J9224" s="3">
        <v>1</v>
      </c>
      <c r="K9224" s="2">
        <v>10.08</v>
      </c>
    </row>
    <row r="9225" spans="1:11" ht="13.8" x14ac:dyDescent="0.25">
      <c r="A9225" s="1">
        <v>43049</v>
      </c>
      <c r="B9225" s="3">
        <f t="shared" si="288"/>
        <v>2017</v>
      </c>
      <c r="C9225" s="3">
        <f t="shared" si="289"/>
        <v>11</v>
      </c>
      <c r="D9225" t="s">
        <v>826</v>
      </c>
      <c r="E9225" t="s">
        <v>27</v>
      </c>
      <c r="F9225" t="s">
        <v>39</v>
      </c>
      <c r="G9225" t="s">
        <v>52</v>
      </c>
      <c r="H9225" t="s">
        <v>1690</v>
      </c>
      <c r="I9225" s="2">
        <v>111.79</v>
      </c>
      <c r="J9225" s="3">
        <v>7</v>
      </c>
      <c r="K9225" s="2">
        <v>43.6</v>
      </c>
    </row>
    <row r="9226" spans="1:11" ht="13.8" x14ac:dyDescent="0.25">
      <c r="A9226" s="1">
        <v>43049</v>
      </c>
      <c r="B9226" s="3">
        <f t="shared" si="288"/>
        <v>2017</v>
      </c>
      <c r="C9226" s="3">
        <f t="shared" si="289"/>
        <v>11</v>
      </c>
      <c r="D9226" t="s">
        <v>32</v>
      </c>
      <c r="E9226" t="s">
        <v>27</v>
      </c>
      <c r="F9226" t="s">
        <v>34</v>
      </c>
      <c r="G9226" t="s">
        <v>35</v>
      </c>
      <c r="H9226" t="s">
        <v>1691</v>
      </c>
      <c r="I9226" s="2">
        <v>241.42</v>
      </c>
      <c r="J9226" s="3">
        <v>2</v>
      </c>
      <c r="K9226" s="2">
        <v>-36.21</v>
      </c>
    </row>
    <row r="9227" spans="1:11" ht="13.8" x14ac:dyDescent="0.25">
      <c r="A9227" s="1">
        <v>43050</v>
      </c>
      <c r="B9227" s="3">
        <f t="shared" si="288"/>
        <v>2017</v>
      </c>
      <c r="C9227" s="3">
        <f t="shared" si="289"/>
        <v>11</v>
      </c>
      <c r="D9227" t="s">
        <v>683</v>
      </c>
      <c r="E9227" t="s">
        <v>10</v>
      </c>
      <c r="F9227" t="s">
        <v>11</v>
      </c>
      <c r="G9227" t="s">
        <v>16</v>
      </c>
      <c r="H9227" t="s">
        <v>1632</v>
      </c>
      <c r="I9227" s="2">
        <v>10.44</v>
      </c>
      <c r="J9227" s="3">
        <v>5</v>
      </c>
      <c r="K9227" s="2">
        <v>3.39</v>
      </c>
    </row>
    <row r="9228" spans="1:11" ht="13.8" x14ac:dyDescent="0.25">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ht="13.8" x14ac:dyDescent="0.25">
      <c r="A9229" s="1">
        <v>43050</v>
      </c>
      <c r="B9229" s="3">
        <f t="shared" si="288"/>
        <v>2017</v>
      </c>
      <c r="C9229" s="3">
        <f t="shared" si="289"/>
        <v>11</v>
      </c>
      <c r="D9229" t="s">
        <v>2580</v>
      </c>
      <c r="E9229" t="s">
        <v>78</v>
      </c>
      <c r="F9229" t="s">
        <v>11</v>
      </c>
      <c r="G9229" t="s">
        <v>12</v>
      </c>
      <c r="H9229" t="s">
        <v>2108</v>
      </c>
      <c r="I9229" s="2">
        <v>10.37</v>
      </c>
      <c r="J9229" s="3">
        <v>2</v>
      </c>
      <c r="K9229" s="2">
        <v>3.63</v>
      </c>
    </row>
    <row r="9230" spans="1:11" ht="13.8" x14ac:dyDescent="0.25">
      <c r="A9230" s="1">
        <v>43050</v>
      </c>
      <c r="B9230" s="3">
        <f t="shared" si="288"/>
        <v>2017</v>
      </c>
      <c r="C9230" s="3">
        <f t="shared" si="289"/>
        <v>11</v>
      </c>
      <c r="D9230" t="s">
        <v>185</v>
      </c>
      <c r="E9230" t="s">
        <v>27</v>
      </c>
      <c r="F9230" t="s">
        <v>11</v>
      </c>
      <c r="G9230" t="s">
        <v>92</v>
      </c>
      <c r="H9230" t="s">
        <v>333</v>
      </c>
      <c r="I9230" s="2">
        <v>10.89</v>
      </c>
      <c r="J9230" s="3">
        <v>1</v>
      </c>
      <c r="K9230" s="2">
        <v>2.83</v>
      </c>
    </row>
    <row r="9231" spans="1:11" ht="13.8" x14ac:dyDescent="0.25">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ht="13.8" x14ac:dyDescent="0.25">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ht="13.8" x14ac:dyDescent="0.25">
      <c r="A9233" s="1">
        <v>43050</v>
      </c>
      <c r="B9233" s="3">
        <f t="shared" si="288"/>
        <v>2017</v>
      </c>
      <c r="C9233" s="3">
        <f t="shared" si="289"/>
        <v>11</v>
      </c>
      <c r="D9233" t="s">
        <v>915</v>
      </c>
      <c r="E9233" t="s">
        <v>110</v>
      </c>
      <c r="F9233" t="s">
        <v>11</v>
      </c>
      <c r="G9233" t="s">
        <v>24</v>
      </c>
      <c r="H9233" t="s">
        <v>2682</v>
      </c>
      <c r="I9233" s="2">
        <v>181.86</v>
      </c>
      <c r="J9233" s="3">
        <v>7</v>
      </c>
      <c r="K9233" s="2">
        <v>50.92</v>
      </c>
    </row>
    <row r="9234" spans="1:11" ht="13.8" x14ac:dyDescent="0.25">
      <c r="A9234" s="1">
        <v>43050</v>
      </c>
      <c r="B9234" s="3">
        <f t="shared" si="288"/>
        <v>2017</v>
      </c>
      <c r="C9234" s="3">
        <f t="shared" si="289"/>
        <v>11</v>
      </c>
      <c r="D9234" t="s">
        <v>1563</v>
      </c>
      <c r="E9234" t="s">
        <v>395</v>
      </c>
      <c r="F9234" t="s">
        <v>11</v>
      </c>
      <c r="G9234" t="s">
        <v>43</v>
      </c>
      <c r="H9234" t="s">
        <v>1109</v>
      </c>
      <c r="I9234" s="2">
        <v>45.92</v>
      </c>
      <c r="J9234" s="3">
        <v>4</v>
      </c>
      <c r="K9234" s="2">
        <v>21.58</v>
      </c>
    </row>
    <row r="9235" spans="1:11" ht="13.8" x14ac:dyDescent="0.25">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ht="13.8" x14ac:dyDescent="0.25">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ht="13.8" x14ac:dyDescent="0.25">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ht="13.8" x14ac:dyDescent="0.25">
      <c r="A9238" s="1">
        <v>43050</v>
      </c>
      <c r="B9238" s="3">
        <f t="shared" si="288"/>
        <v>2017</v>
      </c>
      <c r="C9238" s="3">
        <f t="shared" si="289"/>
        <v>11</v>
      </c>
      <c r="D9238" t="s">
        <v>921</v>
      </c>
      <c r="E9238" t="s">
        <v>120</v>
      </c>
      <c r="F9238" t="s">
        <v>34</v>
      </c>
      <c r="G9238" t="s">
        <v>47</v>
      </c>
      <c r="H9238" t="s">
        <v>1794</v>
      </c>
      <c r="I9238" s="2">
        <v>88.92</v>
      </c>
      <c r="J9238" s="3">
        <v>5</v>
      </c>
      <c r="K9238" s="2">
        <v>14.45</v>
      </c>
    </row>
    <row r="9239" spans="1:11" ht="13.8" x14ac:dyDescent="0.25">
      <c r="A9239" s="1">
        <v>43050</v>
      </c>
      <c r="B9239" s="3">
        <f t="shared" si="288"/>
        <v>2017</v>
      </c>
      <c r="C9239" s="3">
        <f t="shared" si="289"/>
        <v>11</v>
      </c>
      <c r="D9239" t="s">
        <v>1846</v>
      </c>
      <c r="E9239" t="s">
        <v>27</v>
      </c>
      <c r="F9239" t="s">
        <v>34</v>
      </c>
      <c r="G9239" t="s">
        <v>47</v>
      </c>
      <c r="H9239" t="s">
        <v>591</v>
      </c>
      <c r="I9239" s="2">
        <v>34.92</v>
      </c>
      <c r="J9239" s="3">
        <v>4</v>
      </c>
      <c r="K9239" s="2">
        <v>11.87</v>
      </c>
    </row>
    <row r="9240" spans="1:11" ht="13.8" x14ac:dyDescent="0.25">
      <c r="A9240" s="1">
        <v>43050</v>
      </c>
      <c r="B9240" s="3">
        <f t="shared" si="288"/>
        <v>2017</v>
      </c>
      <c r="C9240" s="3">
        <f t="shared" si="289"/>
        <v>11</v>
      </c>
      <c r="D9240" t="s">
        <v>635</v>
      </c>
      <c r="E9240" t="s">
        <v>10</v>
      </c>
      <c r="F9240" t="s">
        <v>39</v>
      </c>
      <c r="G9240" t="s">
        <v>40</v>
      </c>
      <c r="H9240" t="s">
        <v>2006</v>
      </c>
      <c r="I9240" s="2">
        <v>35.18</v>
      </c>
      <c r="J9240" s="3">
        <v>2</v>
      </c>
      <c r="K9240" s="2">
        <v>12.31</v>
      </c>
    </row>
    <row r="9241" spans="1:11" ht="13.8" x14ac:dyDescent="0.25">
      <c r="A9241" s="1">
        <v>43050</v>
      </c>
      <c r="B9241" s="3">
        <f t="shared" si="288"/>
        <v>2017</v>
      </c>
      <c r="C9241" s="3">
        <f t="shared" si="289"/>
        <v>11</v>
      </c>
      <c r="D9241" t="s">
        <v>1617</v>
      </c>
      <c r="E9241" t="s">
        <v>140</v>
      </c>
      <c r="F9241" t="s">
        <v>11</v>
      </c>
      <c r="G9241" t="s">
        <v>200</v>
      </c>
      <c r="H9241" t="s">
        <v>1154</v>
      </c>
      <c r="I9241" s="2">
        <v>25.5</v>
      </c>
      <c r="J9241" s="3">
        <v>3</v>
      </c>
      <c r="K9241" s="2">
        <v>6.63</v>
      </c>
    </row>
    <row r="9242" spans="1:11" ht="13.8" x14ac:dyDescent="0.25">
      <c r="A9242" s="1">
        <v>43051</v>
      </c>
      <c r="B9242" s="3">
        <f t="shared" si="288"/>
        <v>2017</v>
      </c>
      <c r="C9242" s="3">
        <f t="shared" si="289"/>
        <v>11</v>
      </c>
      <c r="D9242" t="s">
        <v>2053</v>
      </c>
      <c r="E9242" t="s">
        <v>27</v>
      </c>
      <c r="F9242" t="s">
        <v>11</v>
      </c>
      <c r="G9242" t="s">
        <v>12</v>
      </c>
      <c r="H9242" t="s">
        <v>1591</v>
      </c>
      <c r="I9242" s="2">
        <v>10.56</v>
      </c>
      <c r="J9242" s="3">
        <v>2</v>
      </c>
      <c r="K9242" s="2">
        <v>4.75</v>
      </c>
    </row>
    <row r="9243" spans="1:11" ht="13.8" x14ac:dyDescent="0.25">
      <c r="A9243" s="1">
        <v>43051</v>
      </c>
      <c r="B9243" s="3">
        <f t="shared" si="288"/>
        <v>2017</v>
      </c>
      <c r="C9243" s="3">
        <f t="shared" si="289"/>
        <v>11</v>
      </c>
      <c r="D9243" t="s">
        <v>922</v>
      </c>
      <c r="E9243" t="s">
        <v>149</v>
      </c>
      <c r="F9243" t="s">
        <v>11</v>
      </c>
      <c r="G9243" t="s">
        <v>20</v>
      </c>
      <c r="H9243" t="s">
        <v>1386</v>
      </c>
      <c r="I9243" s="2">
        <v>15.92</v>
      </c>
      <c r="J9243" s="3">
        <v>5</v>
      </c>
      <c r="K9243" s="2">
        <v>5.37</v>
      </c>
    </row>
    <row r="9244" spans="1:11" ht="13.8" x14ac:dyDescent="0.25">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ht="13.8" x14ac:dyDescent="0.25">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ht="13.8" x14ac:dyDescent="0.25">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ht="13.8" x14ac:dyDescent="0.25">
      <c r="A9247" s="1">
        <v>43051</v>
      </c>
      <c r="B9247" s="3">
        <f t="shared" si="288"/>
        <v>2017</v>
      </c>
      <c r="C9247" s="3">
        <f t="shared" si="289"/>
        <v>11</v>
      </c>
      <c r="D9247" t="s">
        <v>1696</v>
      </c>
      <c r="E9247" t="s">
        <v>78</v>
      </c>
      <c r="F9247" t="s">
        <v>39</v>
      </c>
      <c r="G9247" t="s">
        <v>40</v>
      </c>
      <c r="H9247" t="s">
        <v>2561</v>
      </c>
      <c r="I9247" s="2">
        <v>370.78</v>
      </c>
      <c r="J9247" s="3">
        <v>3</v>
      </c>
      <c r="K9247" s="2">
        <v>-92.7</v>
      </c>
    </row>
    <row r="9248" spans="1:11" ht="13.8" x14ac:dyDescent="0.25">
      <c r="A9248" s="1">
        <v>43051</v>
      </c>
      <c r="B9248" s="3">
        <f t="shared" si="288"/>
        <v>2017</v>
      </c>
      <c r="C9248" s="3">
        <f t="shared" si="289"/>
        <v>11</v>
      </c>
      <c r="D9248" t="s">
        <v>971</v>
      </c>
      <c r="E9248" t="s">
        <v>95</v>
      </c>
      <c r="F9248" t="s">
        <v>39</v>
      </c>
      <c r="G9248" t="s">
        <v>52</v>
      </c>
      <c r="H9248" t="s">
        <v>53</v>
      </c>
      <c r="I9248" s="2">
        <v>41.6</v>
      </c>
      <c r="J9248" s="3">
        <v>4</v>
      </c>
      <c r="K9248" s="2">
        <v>13</v>
      </c>
    </row>
    <row r="9249" spans="1:11" ht="13.8" x14ac:dyDescent="0.25">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ht="13.8" x14ac:dyDescent="0.25">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ht="13.8" x14ac:dyDescent="0.25">
      <c r="A9251" s="1">
        <v>43051</v>
      </c>
      <c r="B9251" s="3">
        <f t="shared" si="288"/>
        <v>2017</v>
      </c>
      <c r="C9251" s="3">
        <f t="shared" si="289"/>
        <v>11</v>
      </c>
      <c r="D9251" t="s">
        <v>971</v>
      </c>
      <c r="E9251" t="s">
        <v>95</v>
      </c>
      <c r="F9251" t="s">
        <v>34</v>
      </c>
      <c r="G9251" t="s">
        <v>47</v>
      </c>
      <c r="H9251" t="s">
        <v>2178</v>
      </c>
      <c r="I9251" s="2">
        <v>113.57</v>
      </c>
      <c r="J9251" s="3">
        <v>2</v>
      </c>
      <c r="K9251" s="2">
        <v>-5.68</v>
      </c>
    </row>
    <row r="9252" spans="1:11" ht="13.8" x14ac:dyDescent="0.25">
      <c r="A9252" s="1">
        <v>43051</v>
      </c>
      <c r="B9252" s="3">
        <f t="shared" si="288"/>
        <v>2017</v>
      </c>
      <c r="C9252" s="3">
        <f t="shared" si="289"/>
        <v>11</v>
      </c>
      <c r="D9252" t="s">
        <v>971</v>
      </c>
      <c r="E9252" t="s">
        <v>95</v>
      </c>
      <c r="F9252" t="s">
        <v>39</v>
      </c>
      <c r="G9252" t="s">
        <v>40</v>
      </c>
      <c r="H9252" t="s">
        <v>1999</v>
      </c>
      <c r="I9252" s="2">
        <v>7.92</v>
      </c>
      <c r="J9252" s="3">
        <v>2</v>
      </c>
      <c r="K9252" s="2">
        <v>0.69</v>
      </c>
    </row>
    <row r="9253" spans="1:11" ht="13.8" x14ac:dyDescent="0.25">
      <c r="A9253" s="1">
        <v>43051</v>
      </c>
      <c r="B9253" s="3">
        <f t="shared" si="288"/>
        <v>2017</v>
      </c>
      <c r="C9253" s="3">
        <f t="shared" si="289"/>
        <v>11</v>
      </c>
      <c r="D9253" t="s">
        <v>971</v>
      </c>
      <c r="E9253" t="s">
        <v>95</v>
      </c>
      <c r="F9253" t="s">
        <v>39</v>
      </c>
      <c r="G9253" t="s">
        <v>40</v>
      </c>
      <c r="H9253" t="s">
        <v>588</v>
      </c>
      <c r="I9253" s="2">
        <v>671.98</v>
      </c>
      <c r="J9253" s="3">
        <v>2</v>
      </c>
      <c r="K9253" s="2">
        <v>50.4</v>
      </c>
    </row>
    <row r="9254" spans="1:11" ht="13.8" x14ac:dyDescent="0.25">
      <c r="A9254" s="1">
        <v>43051</v>
      </c>
      <c r="B9254" s="3">
        <f t="shared" si="288"/>
        <v>2017</v>
      </c>
      <c r="C9254" s="3">
        <f t="shared" si="289"/>
        <v>11</v>
      </c>
      <c r="D9254" t="s">
        <v>1497</v>
      </c>
      <c r="E9254" t="s">
        <v>10</v>
      </c>
      <c r="F9254" t="s">
        <v>11</v>
      </c>
      <c r="G9254" t="s">
        <v>20</v>
      </c>
      <c r="H9254" t="s">
        <v>162</v>
      </c>
      <c r="I9254" s="2">
        <v>30.56</v>
      </c>
      <c r="J9254" s="3">
        <v>5</v>
      </c>
      <c r="K9254" s="2">
        <v>-45.84</v>
      </c>
    </row>
    <row r="9255" spans="1:11" ht="13.8" x14ac:dyDescent="0.25">
      <c r="A9255" s="1">
        <v>43051</v>
      </c>
      <c r="B9255" s="3">
        <f t="shared" si="288"/>
        <v>2017</v>
      </c>
      <c r="C9255" s="3">
        <f t="shared" si="289"/>
        <v>11</v>
      </c>
      <c r="D9255" t="s">
        <v>1497</v>
      </c>
      <c r="E9255" t="s">
        <v>10</v>
      </c>
      <c r="F9255" t="s">
        <v>11</v>
      </c>
      <c r="G9255" t="s">
        <v>18</v>
      </c>
      <c r="H9255" t="s">
        <v>192</v>
      </c>
      <c r="I9255" s="2">
        <v>77.95</v>
      </c>
      <c r="J9255" s="3">
        <v>3</v>
      </c>
      <c r="K9255" s="2">
        <v>-15.59</v>
      </c>
    </row>
    <row r="9256" spans="1:11" ht="13.8" x14ac:dyDescent="0.25">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ht="13.8" x14ac:dyDescent="0.25">
      <c r="A9257" s="1">
        <v>43051</v>
      </c>
      <c r="B9257" s="3">
        <f t="shared" si="288"/>
        <v>2017</v>
      </c>
      <c r="C9257" s="3">
        <f t="shared" si="289"/>
        <v>11</v>
      </c>
      <c r="D9257" t="s">
        <v>1497</v>
      </c>
      <c r="E9257" t="s">
        <v>10</v>
      </c>
      <c r="F9257" t="s">
        <v>11</v>
      </c>
      <c r="G9257" t="s">
        <v>63</v>
      </c>
      <c r="H9257" t="s">
        <v>1444</v>
      </c>
      <c r="I9257" s="2">
        <v>12.22</v>
      </c>
      <c r="J9257" s="3">
        <v>2</v>
      </c>
      <c r="K9257" s="2">
        <v>4.43</v>
      </c>
    </row>
    <row r="9258" spans="1:11" ht="13.8" x14ac:dyDescent="0.25">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ht="13.8" x14ac:dyDescent="0.25">
      <c r="A9259" s="1">
        <v>43051</v>
      </c>
      <c r="B9259" s="3">
        <f t="shared" si="288"/>
        <v>2017</v>
      </c>
      <c r="C9259" s="3">
        <f t="shared" si="289"/>
        <v>11</v>
      </c>
      <c r="D9259" t="s">
        <v>1497</v>
      </c>
      <c r="E9259" t="s">
        <v>10</v>
      </c>
      <c r="F9259" t="s">
        <v>34</v>
      </c>
      <c r="G9259" t="s">
        <v>47</v>
      </c>
      <c r="H9259" t="s">
        <v>309</v>
      </c>
      <c r="I9259" s="2">
        <v>22.85</v>
      </c>
      <c r="J9259" s="3">
        <v>3</v>
      </c>
      <c r="K9259" s="2">
        <v>-17.71</v>
      </c>
    </row>
    <row r="9260" spans="1:11" ht="13.8" x14ac:dyDescent="0.25">
      <c r="A9260" s="1">
        <v>43051</v>
      </c>
      <c r="B9260" s="3">
        <f t="shared" si="288"/>
        <v>2017</v>
      </c>
      <c r="C9260" s="3">
        <f t="shared" si="289"/>
        <v>11</v>
      </c>
      <c r="D9260" t="s">
        <v>1502</v>
      </c>
      <c r="E9260" t="s">
        <v>78</v>
      </c>
      <c r="F9260" t="s">
        <v>11</v>
      </c>
      <c r="G9260" t="s">
        <v>12</v>
      </c>
      <c r="H9260" t="s">
        <v>2648</v>
      </c>
      <c r="I9260" s="2">
        <v>10.85</v>
      </c>
      <c r="J9260" s="3">
        <v>2</v>
      </c>
      <c r="K9260" s="2">
        <v>3.53</v>
      </c>
    </row>
    <row r="9261" spans="1:11" ht="13.8" x14ac:dyDescent="0.25">
      <c r="A9261" s="1">
        <v>43051</v>
      </c>
      <c r="B9261" s="3">
        <f t="shared" si="288"/>
        <v>2017</v>
      </c>
      <c r="C9261" s="3">
        <f t="shared" si="289"/>
        <v>11</v>
      </c>
      <c r="D9261" t="s">
        <v>1502</v>
      </c>
      <c r="E9261" t="s">
        <v>78</v>
      </c>
      <c r="F9261" t="s">
        <v>39</v>
      </c>
      <c r="G9261" t="s">
        <v>52</v>
      </c>
      <c r="H9261" t="s">
        <v>1879</v>
      </c>
      <c r="I9261" s="2">
        <v>18.54</v>
      </c>
      <c r="J9261" s="3">
        <v>2</v>
      </c>
      <c r="K9261" s="2">
        <v>3.01</v>
      </c>
    </row>
    <row r="9262" spans="1:11" ht="13.8" x14ac:dyDescent="0.25">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ht="13.8" x14ac:dyDescent="0.25">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ht="13.8" x14ac:dyDescent="0.25">
      <c r="A9264" s="1">
        <v>43051</v>
      </c>
      <c r="B9264" s="3">
        <f t="shared" si="288"/>
        <v>2017</v>
      </c>
      <c r="C9264" s="3">
        <f t="shared" si="289"/>
        <v>11</v>
      </c>
      <c r="D9264" t="s">
        <v>1122</v>
      </c>
      <c r="E9264" t="s">
        <v>164</v>
      </c>
      <c r="F9264" t="s">
        <v>11</v>
      </c>
      <c r="G9264" t="s">
        <v>200</v>
      </c>
      <c r="H9264" t="s">
        <v>262</v>
      </c>
      <c r="I9264" s="2">
        <v>27.93</v>
      </c>
      <c r="J9264" s="3">
        <v>3</v>
      </c>
      <c r="K9264" s="2">
        <v>8.1</v>
      </c>
    </row>
    <row r="9265" spans="1:11" ht="13.8" x14ac:dyDescent="0.25">
      <c r="A9265" s="1">
        <v>43051</v>
      </c>
      <c r="B9265" s="3">
        <f t="shared" si="288"/>
        <v>2017</v>
      </c>
      <c r="C9265" s="3">
        <f t="shared" si="289"/>
        <v>11</v>
      </c>
      <c r="D9265" t="s">
        <v>1466</v>
      </c>
      <c r="E9265" t="s">
        <v>27</v>
      </c>
      <c r="F9265" t="s">
        <v>11</v>
      </c>
      <c r="G9265" t="s">
        <v>20</v>
      </c>
      <c r="H9265" t="s">
        <v>1380</v>
      </c>
      <c r="I9265" s="2">
        <v>14.02</v>
      </c>
      <c r="J9265" s="3">
        <v>4</v>
      </c>
      <c r="K9265" s="2">
        <v>4.91</v>
      </c>
    </row>
    <row r="9266" spans="1:11" ht="13.8" x14ac:dyDescent="0.25">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ht="13.8" x14ac:dyDescent="0.25">
      <c r="A9267" s="1">
        <v>43051</v>
      </c>
      <c r="B9267" s="3">
        <f t="shared" si="288"/>
        <v>2017</v>
      </c>
      <c r="C9267" s="3">
        <f t="shared" si="289"/>
        <v>11</v>
      </c>
      <c r="D9267" t="s">
        <v>1084</v>
      </c>
      <c r="E9267" t="s">
        <v>164</v>
      </c>
      <c r="F9267" t="s">
        <v>11</v>
      </c>
      <c r="G9267" t="s">
        <v>92</v>
      </c>
      <c r="H9267" t="s">
        <v>1080</v>
      </c>
      <c r="I9267" s="2">
        <v>76.12</v>
      </c>
      <c r="J9267" s="3">
        <v>2</v>
      </c>
      <c r="K9267" s="2">
        <v>22.07</v>
      </c>
    </row>
    <row r="9268" spans="1:11" ht="13.8" x14ac:dyDescent="0.25">
      <c r="A9268" s="1">
        <v>43051</v>
      </c>
      <c r="B9268" s="3">
        <f t="shared" si="288"/>
        <v>2017</v>
      </c>
      <c r="C9268" s="3">
        <f t="shared" si="289"/>
        <v>11</v>
      </c>
      <c r="D9268" t="s">
        <v>2573</v>
      </c>
      <c r="E9268" t="s">
        <v>123</v>
      </c>
      <c r="F9268" t="s">
        <v>11</v>
      </c>
      <c r="G9268" t="s">
        <v>12</v>
      </c>
      <c r="H9268" t="s">
        <v>2600</v>
      </c>
      <c r="I9268" s="2">
        <v>26.72</v>
      </c>
      <c r="J9268" s="3">
        <v>5</v>
      </c>
      <c r="K9268" s="2">
        <v>9.35</v>
      </c>
    </row>
    <row r="9269" spans="1:11" ht="13.8" x14ac:dyDescent="0.25">
      <c r="A9269" s="1">
        <v>43051</v>
      </c>
      <c r="B9269" s="3">
        <f t="shared" si="288"/>
        <v>2017</v>
      </c>
      <c r="C9269" s="3">
        <f t="shared" si="289"/>
        <v>11</v>
      </c>
      <c r="D9269" t="s">
        <v>1131</v>
      </c>
      <c r="E9269" t="s">
        <v>95</v>
      </c>
      <c r="F9269" t="s">
        <v>39</v>
      </c>
      <c r="G9269" t="s">
        <v>52</v>
      </c>
      <c r="H9269" t="s">
        <v>691</v>
      </c>
      <c r="I9269" s="2">
        <v>62.35</v>
      </c>
      <c r="J9269" s="3">
        <v>6</v>
      </c>
      <c r="K9269" s="2">
        <v>-10.91</v>
      </c>
    </row>
    <row r="9270" spans="1:11" ht="13.8" x14ac:dyDescent="0.25">
      <c r="A9270" s="1">
        <v>43051</v>
      </c>
      <c r="B9270" s="3">
        <f t="shared" si="288"/>
        <v>2017</v>
      </c>
      <c r="C9270" s="3">
        <f t="shared" si="289"/>
        <v>11</v>
      </c>
      <c r="D9270" t="s">
        <v>915</v>
      </c>
      <c r="E9270" t="s">
        <v>27</v>
      </c>
      <c r="F9270" t="s">
        <v>11</v>
      </c>
      <c r="G9270" t="s">
        <v>12</v>
      </c>
      <c r="H9270" t="s">
        <v>1147</v>
      </c>
      <c r="I9270" s="2">
        <v>11.56</v>
      </c>
      <c r="J9270" s="3">
        <v>2</v>
      </c>
      <c r="K9270" s="2">
        <v>5.66</v>
      </c>
    </row>
    <row r="9271" spans="1:11" ht="13.8" x14ac:dyDescent="0.25">
      <c r="A9271" s="1">
        <v>43051</v>
      </c>
      <c r="B9271" s="3">
        <f t="shared" si="288"/>
        <v>2017</v>
      </c>
      <c r="C9271" s="3">
        <f t="shared" si="289"/>
        <v>11</v>
      </c>
      <c r="D9271" t="s">
        <v>1221</v>
      </c>
      <c r="E9271" t="s">
        <v>23</v>
      </c>
      <c r="F9271" t="s">
        <v>11</v>
      </c>
      <c r="G9271" t="s">
        <v>18</v>
      </c>
      <c r="H9271" t="s">
        <v>557</v>
      </c>
      <c r="I9271" s="2">
        <v>221.02</v>
      </c>
      <c r="J9271" s="3">
        <v>2</v>
      </c>
      <c r="K9271" s="2">
        <v>-55.26</v>
      </c>
    </row>
    <row r="9272" spans="1:11" ht="13.8" x14ac:dyDescent="0.25">
      <c r="A9272" s="1">
        <v>43052</v>
      </c>
      <c r="B9272" s="3">
        <f t="shared" si="288"/>
        <v>2017</v>
      </c>
      <c r="C9272" s="3">
        <f t="shared" si="289"/>
        <v>11</v>
      </c>
      <c r="D9272" t="s">
        <v>1383</v>
      </c>
      <c r="E9272" t="s">
        <v>15</v>
      </c>
      <c r="F9272" t="s">
        <v>11</v>
      </c>
      <c r="G9272" t="s">
        <v>18</v>
      </c>
      <c r="H9272" t="s">
        <v>1645</v>
      </c>
      <c r="I9272" s="2">
        <v>230.38</v>
      </c>
      <c r="J9272" s="3">
        <v>3</v>
      </c>
      <c r="K9272" s="2">
        <v>-48.95</v>
      </c>
    </row>
    <row r="9273" spans="1:11" ht="13.8" x14ac:dyDescent="0.25">
      <c r="A9273" s="1">
        <v>43052</v>
      </c>
      <c r="B9273" s="3">
        <f t="shared" si="288"/>
        <v>2017</v>
      </c>
      <c r="C9273" s="3">
        <f t="shared" si="289"/>
        <v>11</v>
      </c>
      <c r="D9273" t="s">
        <v>32</v>
      </c>
      <c r="E9273" t="s">
        <v>10</v>
      </c>
      <c r="F9273" t="s">
        <v>11</v>
      </c>
      <c r="G9273" t="s">
        <v>92</v>
      </c>
      <c r="H9273" t="s">
        <v>1814</v>
      </c>
      <c r="I9273" s="2">
        <v>9.32</v>
      </c>
      <c r="J9273" s="3">
        <v>6</v>
      </c>
      <c r="K9273" s="2">
        <v>-24.71</v>
      </c>
    </row>
    <row r="9274" spans="1:11" ht="13.8" x14ac:dyDescent="0.25">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ht="13.8" x14ac:dyDescent="0.25">
      <c r="A9275" s="1">
        <v>43052</v>
      </c>
      <c r="B9275" s="3">
        <f t="shared" si="288"/>
        <v>2017</v>
      </c>
      <c r="C9275" s="3">
        <f t="shared" si="289"/>
        <v>11</v>
      </c>
      <c r="D9275" t="s">
        <v>637</v>
      </c>
      <c r="E9275" t="s">
        <v>78</v>
      </c>
      <c r="F9275" t="s">
        <v>39</v>
      </c>
      <c r="G9275" t="s">
        <v>302</v>
      </c>
      <c r="H9275" t="s">
        <v>1208</v>
      </c>
      <c r="I9275" s="2">
        <v>653</v>
      </c>
      <c r="J9275" s="3">
        <v>7</v>
      </c>
      <c r="K9275" s="2">
        <v>-935.96</v>
      </c>
    </row>
    <row r="9276" spans="1:11" ht="13.8" x14ac:dyDescent="0.25">
      <c r="A9276" s="1">
        <v>43052</v>
      </c>
      <c r="B9276" s="3">
        <f t="shared" si="288"/>
        <v>2017</v>
      </c>
      <c r="C9276" s="3">
        <f t="shared" si="289"/>
        <v>11</v>
      </c>
      <c r="D9276" t="s">
        <v>637</v>
      </c>
      <c r="E9276" t="s">
        <v>78</v>
      </c>
      <c r="F9276" t="s">
        <v>11</v>
      </c>
      <c r="G9276" t="s">
        <v>20</v>
      </c>
      <c r="H9276" t="s">
        <v>1490</v>
      </c>
      <c r="I9276" s="2">
        <v>11.22</v>
      </c>
      <c r="J9276" s="3">
        <v>10</v>
      </c>
      <c r="K9276" s="2">
        <v>-7.48</v>
      </c>
    </row>
    <row r="9277" spans="1:11" ht="13.8" x14ac:dyDescent="0.25">
      <c r="A9277" s="1">
        <v>43052</v>
      </c>
      <c r="B9277" s="3">
        <f t="shared" si="288"/>
        <v>2017</v>
      </c>
      <c r="C9277" s="3">
        <f t="shared" si="289"/>
        <v>11</v>
      </c>
      <c r="D9277" t="s">
        <v>1665</v>
      </c>
      <c r="E9277" t="s">
        <v>149</v>
      </c>
      <c r="F9277" t="s">
        <v>39</v>
      </c>
      <c r="G9277" t="s">
        <v>52</v>
      </c>
      <c r="H9277" t="s">
        <v>858</v>
      </c>
      <c r="I9277" s="2">
        <v>163.96</v>
      </c>
      <c r="J9277" s="3">
        <v>4</v>
      </c>
      <c r="K9277" s="2">
        <v>70.5</v>
      </c>
    </row>
    <row r="9278" spans="1:11" ht="13.8" x14ac:dyDescent="0.25">
      <c r="A9278" s="1">
        <v>43052</v>
      </c>
      <c r="B9278" s="3">
        <f t="shared" si="288"/>
        <v>2017</v>
      </c>
      <c r="C9278" s="3">
        <f t="shared" si="289"/>
        <v>11</v>
      </c>
      <c r="D9278" t="s">
        <v>204</v>
      </c>
      <c r="E9278" t="s">
        <v>120</v>
      </c>
      <c r="F9278" t="s">
        <v>11</v>
      </c>
      <c r="G9278" t="s">
        <v>12</v>
      </c>
      <c r="H9278" t="s">
        <v>2697</v>
      </c>
      <c r="I9278" s="2">
        <v>8.9</v>
      </c>
      <c r="J9278" s="3">
        <v>3</v>
      </c>
      <c r="K9278" s="2">
        <v>3.34</v>
      </c>
    </row>
    <row r="9279" spans="1:11" ht="13.8" x14ac:dyDescent="0.25">
      <c r="A9279" s="1">
        <v>43052</v>
      </c>
      <c r="B9279" s="3">
        <f t="shared" si="288"/>
        <v>2017</v>
      </c>
      <c r="C9279" s="3">
        <f t="shared" si="289"/>
        <v>11</v>
      </c>
      <c r="D9279" t="s">
        <v>204</v>
      </c>
      <c r="E9279" t="s">
        <v>120</v>
      </c>
      <c r="F9279" t="s">
        <v>11</v>
      </c>
      <c r="G9279" t="s">
        <v>18</v>
      </c>
      <c r="H9279" t="s">
        <v>1572</v>
      </c>
      <c r="I9279" s="2">
        <v>720.06</v>
      </c>
      <c r="J9279" s="3">
        <v>4</v>
      </c>
      <c r="K9279" s="2">
        <v>-63.01</v>
      </c>
    </row>
    <row r="9280" spans="1:11" ht="13.8" x14ac:dyDescent="0.25">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ht="13.8" x14ac:dyDescent="0.25">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ht="13.8" x14ac:dyDescent="0.25">
      <c r="A9282" s="1">
        <v>43052</v>
      </c>
      <c r="B9282" s="3">
        <f t="shared" si="288"/>
        <v>2017</v>
      </c>
      <c r="C9282" s="3">
        <f t="shared" si="289"/>
        <v>11</v>
      </c>
      <c r="D9282" t="s">
        <v>677</v>
      </c>
      <c r="E9282" t="s">
        <v>164</v>
      </c>
      <c r="F9282" t="s">
        <v>11</v>
      </c>
      <c r="G9282" t="s">
        <v>18</v>
      </c>
      <c r="H9282" t="s">
        <v>153</v>
      </c>
      <c r="I9282" s="2">
        <v>344.91</v>
      </c>
      <c r="J9282" s="3">
        <v>3</v>
      </c>
      <c r="K9282" s="2">
        <v>10.35</v>
      </c>
    </row>
    <row r="9283" spans="1:11" ht="13.8" x14ac:dyDescent="0.25">
      <c r="A9283" s="1">
        <v>43052</v>
      </c>
      <c r="B9283" s="3">
        <f t="shared" ref="B9283:B9346" si="290">YEAR(A9283)</f>
        <v>2017</v>
      </c>
      <c r="C9283" s="3">
        <f t="shared" ref="C9283:C9346" si="291">MONTH(A9283)</f>
        <v>11</v>
      </c>
      <c r="D9283" t="s">
        <v>677</v>
      </c>
      <c r="E9283" t="s">
        <v>164</v>
      </c>
      <c r="F9283" t="s">
        <v>11</v>
      </c>
      <c r="G9283" t="s">
        <v>16</v>
      </c>
      <c r="H9283" t="s">
        <v>584</v>
      </c>
      <c r="I9283" s="2">
        <v>8.64</v>
      </c>
      <c r="J9283" s="3">
        <v>3</v>
      </c>
      <c r="K9283" s="2">
        <v>4.2300000000000004</v>
      </c>
    </row>
    <row r="9284" spans="1:11" ht="13.8" x14ac:dyDescent="0.25">
      <c r="A9284" s="1">
        <v>43052</v>
      </c>
      <c r="B9284" s="3">
        <f t="shared" si="290"/>
        <v>2017</v>
      </c>
      <c r="C9284" s="3">
        <f t="shared" si="291"/>
        <v>11</v>
      </c>
      <c r="D9284" t="s">
        <v>1471</v>
      </c>
      <c r="E9284" t="s">
        <v>123</v>
      </c>
      <c r="F9284" t="s">
        <v>11</v>
      </c>
      <c r="G9284" t="s">
        <v>24</v>
      </c>
      <c r="H9284" t="s">
        <v>811</v>
      </c>
      <c r="I9284" s="2">
        <v>2.06</v>
      </c>
      <c r="J9284" s="3">
        <v>1</v>
      </c>
      <c r="K9284" s="2">
        <v>0.15</v>
      </c>
    </row>
    <row r="9285" spans="1:11" ht="13.8" x14ac:dyDescent="0.25">
      <c r="A9285" s="1">
        <v>43052</v>
      </c>
      <c r="B9285" s="3">
        <f t="shared" si="290"/>
        <v>2017</v>
      </c>
      <c r="C9285" s="3">
        <f t="shared" si="291"/>
        <v>11</v>
      </c>
      <c r="D9285" t="s">
        <v>445</v>
      </c>
      <c r="E9285" t="s">
        <v>10</v>
      </c>
      <c r="F9285" t="s">
        <v>11</v>
      </c>
      <c r="G9285" t="s">
        <v>18</v>
      </c>
      <c r="H9285" t="s">
        <v>1317</v>
      </c>
      <c r="I9285" s="2">
        <v>61.79</v>
      </c>
      <c r="J9285" s="3">
        <v>4</v>
      </c>
      <c r="K9285" s="2">
        <v>6.18</v>
      </c>
    </row>
    <row r="9286" spans="1:11" ht="13.8" x14ac:dyDescent="0.25">
      <c r="A9286" s="1">
        <v>43052</v>
      </c>
      <c r="B9286" s="3">
        <f t="shared" si="290"/>
        <v>2017</v>
      </c>
      <c r="C9286" s="3">
        <f t="shared" si="291"/>
        <v>11</v>
      </c>
      <c r="D9286" t="s">
        <v>445</v>
      </c>
      <c r="E9286" t="s">
        <v>10</v>
      </c>
      <c r="F9286" t="s">
        <v>34</v>
      </c>
      <c r="G9286" t="s">
        <v>74</v>
      </c>
      <c r="H9286" t="s">
        <v>2494</v>
      </c>
      <c r="I9286" s="2">
        <v>206</v>
      </c>
      <c r="J9286" s="3">
        <v>3</v>
      </c>
      <c r="K9286" s="2">
        <v>-27.26</v>
      </c>
    </row>
    <row r="9287" spans="1:11" ht="13.8" x14ac:dyDescent="0.25">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ht="13.8" x14ac:dyDescent="0.25">
      <c r="A9288" s="1">
        <v>43052</v>
      </c>
      <c r="B9288" s="3">
        <f t="shared" si="290"/>
        <v>2017</v>
      </c>
      <c r="C9288" s="3">
        <f t="shared" si="291"/>
        <v>11</v>
      </c>
      <c r="D9288" t="s">
        <v>1249</v>
      </c>
      <c r="E9288" t="s">
        <v>149</v>
      </c>
      <c r="F9288" t="s">
        <v>39</v>
      </c>
      <c r="G9288" t="s">
        <v>40</v>
      </c>
      <c r="H9288" t="s">
        <v>642</v>
      </c>
      <c r="I9288" s="2">
        <v>43.6</v>
      </c>
      <c r="J9288" s="3">
        <v>4</v>
      </c>
      <c r="K9288" s="2">
        <v>12.21</v>
      </c>
    </row>
    <row r="9289" spans="1:11" ht="13.8" x14ac:dyDescent="0.25">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ht="13.8" x14ac:dyDescent="0.25">
      <c r="A9290" s="1">
        <v>43052</v>
      </c>
      <c r="B9290" s="3">
        <f t="shared" si="290"/>
        <v>2017</v>
      </c>
      <c r="C9290" s="3">
        <f t="shared" si="291"/>
        <v>11</v>
      </c>
      <c r="D9290" t="s">
        <v>997</v>
      </c>
      <c r="E9290" t="s">
        <v>149</v>
      </c>
      <c r="F9290" t="s">
        <v>11</v>
      </c>
      <c r="G9290" t="s">
        <v>18</v>
      </c>
      <c r="H9290" t="s">
        <v>551</v>
      </c>
      <c r="I9290" s="2">
        <v>11.21</v>
      </c>
      <c r="J9290" s="3">
        <v>1</v>
      </c>
      <c r="K9290" s="2">
        <v>3.36</v>
      </c>
    </row>
    <row r="9291" spans="1:11" ht="13.8" x14ac:dyDescent="0.25">
      <c r="A9291" s="1">
        <v>43052</v>
      </c>
      <c r="B9291" s="3">
        <f t="shared" si="290"/>
        <v>2017</v>
      </c>
      <c r="C9291" s="3">
        <f t="shared" si="291"/>
        <v>11</v>
      </c>
      <c r="D9291" t="s">
        <v>352</v>
      </c>
      <c r="E9291" t="s">
        <v>488</v>
      </c>
      <c r="F9291" t="s">
        <v>39</v>
      </c>
      <c r="G9291" t="s">
        <v>52</v>
      </c>
      <c r="H9291" t="s">
        <v>1921</v>
      </c>
      <c r="I9291" s="2">
        <v>239.92</v>
      </c>
      <c r="J9291" s="3">
        <v>8</v>
      </c>
      <c r="K9291" s="2">
        <v>23.99</v>
      </c>
    </row>
    <row r="9292" spans="1:11" ht="13.8" x14ac:dyDescent="0.25">
      <c r="A9292" s="1">
        <v>43052</v>
      </c>
      <c r="B9292" s="3">
        <f t="shared" si="290"/>
        <v>2017</v>
      </c>
      <c r="C9292" s="3">
        <f t="shared" si="291"/>
        <v>11</v>
      </c>
      <c r="D9292" t="s">
        <v>509</v>
      </c>
      <c r="E9292" t="s">
        <v>27</v>
      </c>
      <c r="F9292" t="s">
        <v>39</v>
      </c>
      <c r="G9292" t="s">
        <v>52</v>
      </c>
      <c r="H9292" t="s">
        <v>2255</v>
      </c>
      <c r="I9292" s="2">
        <v>82.95</v>
      </c>
      <c r="J9292" s="3">
        <v>5</v>
      </c>
      <c r="K9292" s="2">
        <v>29.03</v>
      </c>
    </row>
    <row r="9293" spans="1:11" ht="13.8" x14ac:dyDescent="0.25">
      <c r="A9293" s="1">
        <v>43052</v>
      </c>
      <c r="B9293" s="3">
        <f t="shared" si="290"/>
        <v>2017</v>
      </c>
      <c r="C9293" s="3">
        <f t="shared" si="291"/>
        <v>11</v>
      </c>
      <c r="D9293" t="s">
        <v>1012</v>
      </c>
      <c r="E9293" t="s">
        <v>27</v>
      </c>
      <c r="F9293" t="s">
        <v>39</v>
      </c>
      <c r="G9293" t="s">
        <v>40</v>
      </c>
      <c r="H9293" t="s">
        <v>2588</v>
      </c>
      <c r="I9293" s="2">
        <v>22</v>
      </c>
      <c r="J9293" s="3">
        <v>5</v>
      </c>
      <c r="K9293" s="2">
        <v>1.38</v>
      </c>
    </row>
    <row r="9294" spans="1:11" ht="13.8" x14ac:dyDescent="0.25">
      <c r="A9294" s="1">
        <v>43053</v>
      </c>
      <c r="B9294" s="3">
        <f t="shared" si="290"/>
        <v>2017</v>
      </c>
      <c r="C9294" s="3">
        <f t="shared" si="291"/>
        <v>11</v>
      </c>
      <c r="D9294" t="s">
        <v>1840</v>
      </c>
      <c r="E9294" t="s">
        <v>78</v>
      </c>
      <c r="F9294" t="s">
        <v>39</v>
      </c>
      <c r="G9294" t="s">
        <v>40</v>
      </c>
      <c r="H9294" t="s">
        <v>1988</v>
      </c>
      <c r="I9294" s="2">
        <v>119.94</v>
      </c>
      <c r="J9294" s="3">
        <v>10</v>
      </c>
      <c r="K9294" s="2">
        <v>15.99</v>
      </c>
    </row>
    <row r="9295" spans="1:11" ht="13.8" x14ac:dyDescent="0.25">
      <c r="A9295" s="1">
        <v>43053</v>
      </c>
      <c r="B9295" s="3">
        <f t="shared" si="290"/>
        <v>2017</v>
      </c>
      <c r="C9295" s="3">
        <f t="shared" si="291"/>
        <v>11</v>
      </c>
      <c r="D9295" t="s">
        <v>1840</v>
      </c>
      <c r="E9295" t="s">
        <v>78</v>
      </c>
      <c r="F9295" t="s">
        <v>11</v>
      </c>
      <c r="G9295" t="s">
        <v>20</v>
      </c>
      <c r="H9295" t="s">
        <v>1202</v>
      </c>
      <c r="I9295" s="2">
        <v>3.65</v>
      </c>
      <c r="J9295" s="3">
        <v>2</v>
      </c>
      <c r="K9295" s="2">
        <v>-2.8</v>
      </c>
    </row>
    <row r="9296" spans="1:11" ht="13.8" x14ac:dyDescent="0.25">
      <c r="A9296" s="1">
        <v>43053</v>
      </c>
      <c r="B9296" s="3">
        <f t="shared" si="290"/>
        <v>2017</v>
      </c>
      <c r="C9296" s="3">
        <f t="shared" si="291"/>
        <v>11</v>
      </c>
      <c r="D9296" t="s">
        <v>2510</v>
      </c>
      <c r="E9296" t="s">
        <v>27</v>
      </c>
      <c r="F9296" t="s">
        <v>34</v>
      </c>
      <c r="G9296" t="s">
        <v>35</v>
      </c>
      <c r="H9296" t="s">
        <v>430</v>
      </c>
      <c r="I9296" s="2">
        <v>321.57</v>
      </c>
      <c r="J9296" s="3">
        <v>2</v>
      </c>
      <c r="K9296" s="2">
        <v>28.14</v>
      </c>
    </row>
    <row r="9297" spans="1:11" ht="13.8" x14ac:dyDescent="0.25">
      <c r="A9297" s="1">
        <v>43053</v>
      </c>
      <c r="B9297" s="3">
        <f t="shared" si="290"/>
        <v>2017</v>
      </c>
      <c r="C9297" s="3">
        <f t="shared" si="291"/>
        <v>11</v>
      </c>
      <c r="D9297" t="s">
        <v>809</v>
      </c>
      <c r="E9297" t="s">
        <v>149</v>
      </c>
      <c r="F9297" t="s">
        <v>11</v>
      </c>
      <c r="G9297" t="s">
        <v>20</v>
      </c>
      <c r="H9297" t="s">
        <v>1668</v>
      </c>
      <c r="I9297" s="2">
        <v>8.64</v>
      </c>
      <c r="J9297" s="3">
        <v>2</v>
      </c>
      <c r="K9297" s="2">
        <v>3.02</v>
      </c>
    </row>
    <row r="9298" spans="1:11" ht="13.8" x14ac:dyDescent="0.25">
      <c r="A9298" s="1">
        <v>43053</v>
      </c>
      <c r="B9298" s="3">
        <f t="shared" si="290"/>
        <v>2017</v>
      </c>
      <c r="C9298" s="3">
        <f t="shared" si="291"/>
        <v>11</v>
      </c>
      <c r="D9298" t="s">
        <v>109</v>
      </c>
      <c r="E9298" t="s">
        <v>10</v>
      </c>
      <c r="F9298" t="s">
        <v>39</v>
      </c>
      <c r="G9298" t="s">
        <v>52</v>
      </c>
      <c r="H9298" t="s">
        <v>2464</v>
      </c>
      <c r="I9298" s="2">
        <v>167.95</v>
      </c>
      <c r="J9298" s="3">
        <v>6</v>
      </c>
      <c r="K9298" s="2">
        <v>-27.29</v>
      </c>
    </row>
    <row r="9299" spans="1:11" ht="13.8" x14ac:dyDescent="0.25">
      <c r="A9299" s="1">
        <v>43053</v>
      </c>
      <c r="B9299" s="3">
        <f t="shared" si="290"/>
        <v>2017</v>
      </c>
      <c r="C9299" s="3">
        <f t="shared" si="291"/>
        <v>11</v>
      </c>
      <c r="D9299" t="s">
        <v>109</v>
      </c>
      <c r="E9299" t="s">
        <v>10</v>
      </c>
      <c r="F9299" t="s">
        <v>11</v>
      </c>
      <c r="G9299" t="s">
        <v>24</v>
      </c>
      <c r="H9299" t="s">
        <v>1600</v>
      </c>
      <c r="I9299" s="2">
        <v>45.04</v>
      </c>
      <c r="J9299" s="3">
        <v>2</v>
      </c>
      <c r="K9299" s="2">
        <v>4.5</v>
      </c>
    </row>
    <row r="9300" spans="1:11" ht="13.8" x14ac:dyDescent="0.25">
      <c r="A9300" s="1">
        <v>43053</v>
      </c>
      <c r="B9300" s="3">
        <f t="shared" si="290"/>
        <v>2017</v>
      </c>
      <c r="C9300" s="3">
        <f t="shared" si="291"/>
        <v>11</v>
      </c>
      <c r="D9300" t="s">
        <v>671</v>
      </c>
      <c r="E9300" t="s">
        <v>149</v>
      </c>
      <c r="F9300" t="s">
        <v>11</v>
      </c>
      <c r="G9300" t="s">
        <v>18</v>
      </c>
      <c r="H9300" t="s">
        <v>1522</v>
      </c>
      <c r="I9300" s="2">
        <v>96.36</v>
      </c>
      <c r="J9300" s="3">
        <v>6</v>
      </c>
      <c r="K9300" s="2">
        <v>25.05</v>
      </c>
    </row>
    <row r="9301" spans="1:11" ht="13.8" x14ac:dyDescent="0.25">
      <c r="A9301" s="1">
        <v>43053</v>
      </c>
      <c r="B9301" s="3">
        <f t="shared" si="290"/>
        <v>2017</v>
      </c>
      <c r="C9301" s="3">
        <f t="shared" si="291"/>
        <v>11</v>
      </c>
      <c r="D9301" t="s">
        <v>1471</v>
      </c>
      <c r="E9301" t="s">
        <v>10</v>
      </c>
      <c r="F9301" t="s">
        <v>11</v>
      </c>
      <c r="G9301" t="s">
        <v>20</v>
      </c>
      <c r="H9301" t="s">
        <v>627</v>
      </c>
      <c r="I9301" s="2">
        <v>21.99</v>
      </c>
      <c r="J9301" s="3">
        <v>5</v>
      </c>
      <c r="K9301" s="2">
        <v>-32.99</v>
      </c>
    </row>
    <row r="9302" spans="1:11" ht="13.8" x14ac:dyDescent="0.25">
      <c r="A9302" s="1">
        <v>43053</v>
      </c>
      <c r="B9302" s="3">
        <f t="shared" si="290"/>
        <v>2017</v>
      </c>
      <c r="C9302" s="3">
        <f t="shared" si="291"/>
        <v>11</v>
      </c>
      <c r="D9302" t="s">
        <v>951</v>
      </c>
      <c r="E9302" t="s">
        <v>315</v>
      </c>
      <c r="F9302" t="s">
        <v>11</v>
      </c>
      <c r="G9302" t="s">
        <v>63</v>
      </c>
      <c r="H9302" t="s">
        <v>770</v>
      </c>
      <c r="I9302" s="2">
        <v>15.28</v>
      </c>
      <c r="J9302" s="3">
        <v>2</v>
      </c>
      <c r="K9302" s="2">
        <v>7.49</v>
      </c>
    </row>
    <row r="9303" spans="1:11" ht="13.8" x14ac:dyDescent="0.25">
      <c r="A9303" s="1">
        <v>43053</v>
      </c>
      <c r="B9303" s="3">
        <f t="shared" si="290"/>
        <v>2017</v>
      </c>
      <c r="C9303" s="3">
        <f t="shared" si="291"/>
        <v>11</v>
      </c>
      <c r="D9303" t="s">
        <v>1173</v>
      </c>
      <c r="E9303" t="s">
        <v>27</v>
      </c>
      <c r="F9303" t="s">
        <v>11</v>
      </c>
      <c r="G9303" t="s">
        <v>24</v>
      </c>
      <c r="H9303" t="s">
        <v>577</v>
      </c>
      <c r="I9303" s="2">
        <v>34.24</v>
      </c>
      <c r="J9303" s="3">
        <v>8</v>
      </c>
      <c r="K9303" s="2">
        <v>9.93</v>
      </c>
    </row>
    <row r="9304" spans="1:11" ht="13.8" x14ac:dyDescent="0.25">
      <c r="A9304" s="1">
        <v>43054</v>
      </c>
      <c r="B9304" s="3">
        <f t="shared" si="290"/>
        <v>2017</v>
      </c>
      <c r="C9304" s="3">
        <f t="shared" si="291"/>
        <v>11</v>
      </c>
      <c r="D9304" t="s">
        <v>1941</v>
      </c>
      <c r="E9304" t="s">
        <v>123</v>
      </c>
      <c r="F9304" t="s">
        <v>34</v>
      </c>
      <c r="G9304" t="s">
        <v>47</v>
      </c>
      <c r="H9304" t="s">
        <v>1658</v>
      </c>
      <c r="I9304" s="2">
        <v>220.06</v>
      </c>
      <c r="J9304" s="3">
        <v>4</v>
      </c>
      <c r="K9304" s="2">
        <v>55.02</v>
      </c>
    </row>
    <row r="9305" spans="1:11" ht="13.8" x14ac:dyDescent="0.25">
      <c r="A9305" s="1">
        <v>43054</v>
      </c>
      <c r="B9305" s="3">
        <f t="shared" si="290"/>
        <v>2017</v>
      </c>
      <c r="C9305" s="3">
        <f t="shared" si="291"/>
        <v>11</v>
      </c>
      <c r="D9305" t="s">
        <v>1941</v>
      </c>
      <c r="E9305" t="s">
        <v>123</v>
      </c>
      <c r="F9305" t="s">
        <v>34</v>
      </c>
      <c r="G9305" t="s">
        <v>47</v>
      </c>
      <c r="H9305" t="s">
        <v>2196</v>
      </c>
      <c r="I9305" s="2">
        <v>339.14</v>
      </c>
      <c r="J9305" s="3">
        <v>4</v>
      </c>
      <c r="K9305" s="2">
        <v>0</v>
      </c>
    </row>
    <row r="9306" spans="1:11" ht="13.8" x14ac:dyDescent="0.25">
      <c r="A9306" s="1">
        <v>43055</v>
      </c>
      <c r="B9306" s="3">
        <f t="shared" si="290"/>
        <v>2017</v>
      </c>
      <c r="C9306" s="3">
        <f t="shared" si="291"/>
        <v>11</v>
      </c>
      <c r="D9306" t="s">
        <v>2318</v>
      </c>
      <c r="E9306" t="s">
        <v>149</v>
      </c>
      <c r="F9306" t="s">
        <v>11</v>
      </c>
      <c r="G9306" t="s">
        <v>12</v>
      </c>
      <c r="H9306" t="s">
        <v>1411</v>
      </c>
      <c r="I9306" s="2">
        <v>146.82</v>
      </c>
      <c r="J9306" s="3">
        <v>3</v>
      </c>
      <c r="K9306" s="2">
        <v>73.41</v>
      </c>
    </row>
    <row r="9307" spans="1:11" ht="13.8" x14ac:dyDescent="0.25">
      <c r="A9307" s="1">
        <v>43055</v>
      </c>
      <c r="B9307" s="3">
        <f t="shared" si="290"/>
        <v>2017</v>
      </c>
      <c r="C9307" s="3">
        <f t="shared" si="291"/>
        <v>11</v>
      </c>
      <c r="D9307" t="s">
        <v>275</v>
      </c>
      <c r="E9307" t="s">
        <v>27</v>
      </c>
      <c r="F9307" t="s">
        <v>11</v>
      </c>
      <c r="G9307" t="s">
        <v>18</v>
      </c>
      <c r="H9307" t="s">
        <v>1525</v>
      </c>
      <c r="I9307" s="2">
        <v>811.28</v>
      </c>
      <c r="J9307" s="3">
        <v>8</v>
      </c>
      <c r="K9307" s="2">
        <v>24.34</v>
      </c>
    </row>
    <row r="9308" spans="1:11" ht="13.8" x14ac:dyDescent="0.25">
      <c r="A9308" s="1">
        <v>43055</v>
      </c>
      <c r="B9308" s="3">
        <f t="shared" si="290"/>
        <v>2017</v>
      </c>
      <c r="C9308" s="3">
        <f t="shared" si="291"/>
        <v>11</v>
      </c>
      <c r="D9308" t="s">
        <v>692</v>
      </c>
      <c r="E9308" t="s">
        <v>27</v>
      </c>
      <c r="F9308" t="s">
        <v>39</v>
      </c>
      <c r="G9308" t="s">
        <v>302</v>
      </c>
      <c r="H9308" t="s">
        <v>1904</v>
      </c>
      <c r="I9308" s="2">
        <v>1919.98</v>
      </c>
      <c r="J9308" s="3">
        <v>3</v>
      </c>
      <c r="K9308" s="2">
        <v>216</v>
      </c>
    </row>
    <row r="9309" spans="1:11" ht="13.8" x14ac:dyDescent="0.25">
      <c r="A9309" s="1">
        <v>43055</v>
      </c>
      <c r="B9309" s="3">
        <f t="shared" si="290"/>
        <v>2017</v>
      </c>
      <c r="C9309" s="3">
        <f t="shared" si="291"/>
        <v>11</v>
      </c>
      <c r="D9309" t="s">
        <v>505</v>
      </c>
      <c r="E9309" t="s">
        <v>27</v>
      </c>
      <c r="F9309" t="s">
        <v>11</v>
      </c>
      <c r="G9309" t="s">
        <v>18</v>
      </c>
      <c r="H9309" t="s">
        <v>251</v>
      </c>
      <c r="I9309" s="2">
        <v>48.86</v>
      </c>
      <c r="J9309" s="3">
        <v>7</v>
      </c>
      <c r="K9309" s="2">
        <v>0.98</v>
      </c>
    </row>
    <row r="9310" spans="1:11" ht="13.8" x14ac:dyDescent="0.25">
      <c r="A9310" s="1">
        <v>43055</v>
      </c>
      <c r="B9310" s="3">
        <f t="shared" si="290"/>
        <v>2017</v>
      </c>
      <c r="C9310" s="3">
        <f t="shared" si="291"/>
        <v>11</v>
      </c>
      <c r="D9310" t="s">
        <v>341</v>
      </c>
      <c r="E9310" t="s">
        <v>27</v>
      </c>
      <c r="F9310" t="s">
        <v>11</v>
      </c>
      <c r="G9310" t="s">
        <v>24</v>
      </c>
      <c r="H9310" t="s">
        <v>2607</v>
      </c>
      <c r="I9310" s="2">
        <v>23.36</v>
      </c>
      <c r="J9310" s="3">
        <v>4</v>
      </c>
      <c r="K9310" s="2">
        <v>6.07</v>
      </c>
    </row>
    <row r="9311" spans="1:11" ht="13.8" x14ac:dyDescent="0.25">
      <c r="A9311" s="1">
        <v>43055</v>
      </c>
      <c r="B9311" s="3">
        <f t="shared" si="290"/>
        <v>2017</v>
      </c>
      <c r="C9311" s="3">
        <f t="shared" si="291"/>
        <v>11</v>
      </c>
      <c r="D9311" t="s">
        <v>2585</v>
      </c>
      <c r="E9311" t="s">
        <v>149</v>
      </c>
      <c r="F9311" t="s">
        <v>39</v>
      </c>
      <c r="G9311" t="s">
        <v>302</v>
      </c>
      <c r="H9311" t="s">
        <v>2679</v>
      </c>
      <c r="I9311" s="2">
        <v>52.44</v>
      </c>
      <c r="J9311" s="3">
        <v>4</v>
      </c>
      <c r="K9311" s="2">
        <v>24.12</v>
      </c>
    </row>
    <row r="9312" spans="1:11" ht="13.8" x14ac:dyDescent="0.25">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ht="13.8" x14ac:dyDescent="0.25">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ht="13.8" x14ac:dyDescent="0.25">
      <c r="A9314" s="1">
        <v>43055</v>
      </c>
      <c r="B9314" s="3">
        <f t="shared" si="290"/>
        <v>2017</v>
      </c>
      <c r="C9314" s="3">
        <f t="shared" si="291"/>
        <v>11</v>
      </c>
      <c r="D9314" t="s">
        <v>1271</v>
      </c>
      <c r="E9314" t="s">
        <v>164</v>
      </c>
      <c r="F9314" t="s">
        <v>39</v>
      </c>
      <c r="G9314" t="s">
        <v>40</v>
      </c>
      <c r="H9314" t="s">
        <v>704</v>
      </c>
      <c r="I9314" s="2">
        <v>107.88</v>
      </c>
      <c r="J9314" s="3">
        <v>3</v>
      </c>
      <c r="K9314" s="2">
        <v>10.79</v>
      </c>
    </row>
    <row r="9315" spans="1:11" ht="13.8" x14ac:dyDescent="0.25">
      <c r="A9315" s="1">
        <v>43055</v>
      </c>
      <c r="B9315" s="3">
        <f t="shared" si="290"/>
        <v>2017</v>
      </c>
      <c r="C9315" s="3">
        <f t="shared" si="291"/>
        <v>11</v>
      </c>
      <c r="D9315" t="s">
        <v>1271</v>
      </c>
      <c r="E9315" t="s">
        <v>164</v>
      </c>
      <c r="F9315" t="s">
        <v>11</v>
      </c>
      <c r="G9315" t="s">
        <v>18</v>
      </c>
      <c r="H9315" t="s">
        <v>115</v>
      </c>
      <c r="I9315" s="2">
        <v>33.29</v>
      </c>
      <c r="J9315" s="3">
        <v>1</v>
      </c>
      <c r="K9315" s="2">
        <v>7.99</v>
      </c>
    </row>
    <row r="9316" spans="1:11" ht="13.8" x14ac:dyDescent="0.25">
      <c r="A9316" s="1">
        <v>43055</v>
      </c>
      <c r="B9316" s="3">
        <f t="shared" si="290"/>
        <v>2017</v>
      </c>
      <c r="C9316" s="3">
        <f t="shared" si="291"/>
        <v>11</v>
      </c>
      <c r="D9316" t="s">
        <v>2254</v>
      </c>
      <c r="E9316" t="s">
        <v>149</v>
      </c>
      <c r="F9316" t="s">
        <v>39</v>
      </c>
      <c r="G9316" t="s">
        <v>40</v>
      </c>
      <c r="H9316" t="s">
        <v>955</v>
      </c>
      <c r="I9316" s="2">
        <v>119.94</v>
      </c>
      <c r="J9316" s="3">
        <v>6</v>
      </c>
      <c r="K9316" s="2">
        <v>6</v>
      </c>
    </row>
    <row r="9317" spans="1:11" ht="13.8" x14ac:dyDescent="0.25">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ht="13.8" x14ac:dyDescent="0.25">
      <c r="A9318" s="1">
        <v>43055</v>
      </c>
      <c r="B9318" s="3">
        <f t="shared" si="290"/>
        <v>2017</v>
      </c>
      <c r="C9318" s="3">
        <f t="shared" si="291"/>
        <v>11</v>
      </c>
      <c r="D9318" t="s">
        <v>923</v>
      </c>
      <c r="E9318" t="s">
        <v>78</v>
      </c>
      <c r="F9318" t="s">
        <v>11</v>
      </c>
      <c r="G9318" t="s">
        <v>20</v>
      </c>
      <c r="H9318" t="s">
        <v>1202</v>
      </c>
      <c r="I9318" s="2">
        <v>1.82</v>
      </c>
      <c r="J9318" s="3">
        <v>1</v>
      </c>
      <c r="K9318" s="2">
        <v>-1.4</v>
      </c>
    </row>
    <row r="9319" spans="1:11" ht="13.8" x14ac:dyDescent="0.25">
      <c r="A9319" s="1">
        <v>43055</v>
      </c>
      <c r="B9319" s="3">
        <f t="shared" si="290"/>
        <v>2017</v>
      </c>
      <c r="C9319" s="3">
        <f t="shared" si="291"/>
        <v>11</v>
      </c>
      <c r="D9319" t="s">
        <v>1722</v>
      </c>
      <c r="E9319" t="s">
        <v>78</v>
      </c>
      <c r="F9319" t="s">
        <v>39</v>
      </c>
      <c r="G9319" t="s">
        <v>603</v>
      </c>
      <c r="H9319" t="s">
        <v>1469</v>
      </c>
      <c r="I9319" s="2">
        <v>899.98</v>
      </c>
      <c r="J9319" s="3">
        <v>3</v>
      </c>
      <c r="K9319" s="2">
        <v>75</v>
      </c>
    </row>
    <row r="9320" spans="1:11" ht="13.8" x14ac:dyDescent="0.25">
      <c r="A9320" s="1">
        <v>43055</v>
      </c>
      <c r="B9320" s="3">
        <f t="shared" si="290"/>
        <v>2017</v>
      </c>
      <c r="C9320" s="3">
        <f t="shared" si="291"/>
        <v>11</v>
      </c>
      <c r="D9320" t="s">
        <v>1722</v>
      </c>
      <c r="E9320" t="s">
        <v>78</v>
      </c>
      <c r="F9320" t="s">
        <v>11</v>
      </c>
      <c r="G9320" t="s">
        <v>24</v>
      </c>
      <c r="H9320" t="s">
        <v>2055</v>
      </c>
      <c r="I9320" s="2">
        <v>86.35</v>
      </c>
      <c r="J9320" s="3">
        <v>3</v>
      </c>
      <c r="K9320" s="2">
        <v>5.4</v>
      </c>
    </row>
    <row r="9321" spans="1:11" ht="13.8" x14ac:dyDescent="0.25">
      <c r="A9321" s="1">
        <v>43055</v>
      </c>
      <c r="B9321" s="3">
        <f t="shared" si="290"/>
        <v>2017</v>
      </c>
      <c r="C9321" s="3">
        <f t="shared" si="291"/>
        <v>11</v>
      </c>
      <c r="D9321" t="s">
        <v>1722</v>
      </c>
      <c r="E9321" t="s">
        <v>78</v>
      </c>
      <c r="F9321" t="s">
        <v>39</v>
      </c>
      <c r="G9321" t="s">
        <v>52</v>
      </c>
      <c r="H9321" t="s">
        <v>2361</v>
      </c>
      <c r="I9321" s="2">
        <v>139.96</v>
      </c>
      <c r="J9321" s="3">
        <v>5</v>
      </c>
      <c r="K9321" s="2">
        <v>-1.75</v>
      </c>
    </row>
    <row r="9322" spans="1:11" ht="13.8" x14ac:dyDescent="0.25">
      <c r="A9322" s="1">
        <v>43055</v>
      </c>
      <c r="B9322" s="3">
        <f t="shared" si="290"/>
        <v>2017</v>
      </c>
      <c r="C9322" s="3">
        <f t="shared" si="291"/>
        <v>11</v>
      </c>
      <c r="D9322" t="s">
        <v>567</v>
      </c>
      <c r="E9322" t="s">
        <v>27</v>
      </c>
      <c r="F9322" t="s">
        <v>34</v>
      </c>
      <c r="G9322" t="s">
        <v>47</v>
      </c>
      <c r="H9322" t="s">
        <v>1711</v>
      </c>
      <c r="I9322" s="2">
        <v>119.94</v>
      </c>
      <c r="J9322" s="3">
        <v>3</v>
      </c>
      <c r="K9322" s="2">
        <v>23.99</v>
      </c>
    </row>
    <row r="9323" spans="1:11" ht="13.8" x14ac:dyDescent="0.25">
      <c r="A9323" s="1">
        <v>43055</v>
      </c>
      <c r="B9323" s="3">
        <f t="shared" si="290"/>
        <v>2017</v>
      </c>
      <c r="C9323" s="3">
        <f t="shared" si="291"/>
        <v>11</v>
      </c>
      <c r="D9323" t="s">
        <v>567</v>
      </c>
      <c r="E9323" t="s">
        <v>27</v>
      </c>
      <c r="F9323" t="s">
        <v>34</v>
      </c>
      <c r="G9323" t="s">
        <v>47</v>
      </c>
      <c r="H9323" t="s">
        <v>137</v>
      </c>
      <c r="I9323" s="2">
        <v>12.42</v>
      </c>
      <c r="J9323" s="3">
        <v>3</v>
      </c>
      <c r="K9323" s="2">
        <v>4.47</v>
      </c>
    </row>
    <row r="9324" spans="1:11" ht="13.8" x14ac:dyDescent="0.25">
      <c r="A9324" s="1">
        <v>43056</v>
      </c>
      <c r="B9324" s="3">
        <f t="shared" si="290"/>
        <v>2017</v>
      </c>
      <c r="C9324" s="3">
        <f t="shared" si="291"/>
        <v>11</v>
      </c>
      <c r="D9324" t="s">
        <v>1122</v>
      </c>
      <c r="E9324" t="s">
        <v>55</v>
      </c>
      <c r="F9324" t="s">
        <v>11</v>
      </c>
      <c r="G9324" t="s">
        <v>92</v>
      </c>
      <c r="H9324" t="s">
        <v>1754</v>
      </c>
      <c r="I9324" s="2">
        <v>35.04</v>
      </c>
      <c r="J9324" s="3">
        <v>2</v>
      </c>
      <c r="K9324" s="2">
        <v>12.26</v>
      </c>
    </row>
    <row r="9325" spans="1:11" ht="13.8" x14ac:dyDescent="0.25">
      <c r="A9325" s="1">
        <v>43056</v>
      </c>
      <c r="B9325" s="3">
        <f t="shared" si="290"/>
        <v>2017</v>
      </c>
      <c r="C9325" s="3">
        <f t="shared" si="291"/>
        <v>11</v>
      </c>
      <c r="D9325" t="s">
        <v>109</v>
      </c>
      <c r="E9325" t="s">
        <v>434</v>
      </c>
      <c r="F9325" t="s">
        <v>11</v>
      </c>
      <c r="G9325" t="s">
        <v>24</v>
      </c>
      <c r="H9325" t="s">
        <v>2410</v>
      </c>
      <c r="I9325" s="2">
        <v>50.94</v>
      </c>
      <c r="J9325" s="3">
        <v>3</v>
      </c>
      <c r="K9325" s="2">
        <v>14.26</v>
      </c>
    </row>
    <row r="9326" spans="1:11" ht="13.8" x14ac:dyDescent="0.25">
      <c r="A9326" s="1">
        <v>43056</v>
      </c>
      <c r="B9326" s="3">
        <f t="shared" si="290"/>
        <v>2017</v>
      </c>
      <c r="C9326" s="3">
        <f t="shared" si="291"/>
        <v>11</v>
      </c>
      <c r="D9326" t="s">
        <v>2429</v>
      </c>
      <c r="E9326" t="s">
        <v>10</v>
      </c>
      <c r="F9326" t="s">
        <v>34</v>
      </c>
      <c r="G9326" t="s">
        <v>74</v>
      </c>
      <c r="H9326" t="s">
        <v>2465</v>
      </c>
      <c r="I9326" s="2">
        <v>327.73</v>
      </c>
      <c r="J9326" s="3">
        <v>2</v>
      </c>
      <c r="K9326" s="2">
        <v>-14.46</v>
      </c>
    </row>
    <row r="9327" spans="1:11" ht="13.8" x14ac:dyDescent="0.25">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ht="13.8" x14ac:dyDescent="0.25">
      <c r="A9328" s="1">
        <v>43056</v>
      </c>
      <c r="B9328" s="3">
        <f t="shared" si="290"/>
        <v>2017</v>
      </c>
      <c r="C9328" s="3">
        <f t="shared" si="291"/>
        <v>11</v>
      </c>
      <c r="D9328" t="s">
        <v>2313</v>
      </c>
      <c r="E9328" t="s">
        <v>15</v>
      </c>
      <c r="F9328" t="s">
        <v>39</v>
      </c>
      <c r="G9328" t="s">
        <v>52</v>
      </c>
      <c r="H9328" t="s">
        <v>1476</v>
      </c>
      <c r="I9328" s="2">
        <v>239.96</v>
      </c>
      <c r="J9328" s="3">
        <v>5</v>
      </c>
      <c r="K9328" s="2">
        <v>83.99</v>
      </c>
    </row>
    <row r="9329" spans="1:11" ht="13.8" x14ac:dyDescent="0.25">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ht="13.8" x14ac:dyDescent="0.25">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ht="13.8" x14ac:dyDescent="0.25">
      <c r="A9331" s="1">
        <v>43056</v>
      </c>
      <c r="B9331" s="3">
        <f t="shared" si="290"/>
        <v>2017</v>
      </c>
      <c r="C9331" s="3">
        <f t="shared" si="291"/>
        <v>11</v>
      </c>
      <c r="D9331" t="s">
        <v>433</v>
      </c>
      <c r="E9331" t="s">
        <v>91</v>
      </c>
      <c r="F9331" t="s">
        <v>11</v>
      </c>
      <c r="G9331" t="s">
        <v>12</v>
      </c>
      <c r="H9331" t="s">
        <v>2692</v>
      </c>
      <c r="I9331" s="2">
        <v>19.61</v>
      </c>
      <c r="J9331" s="3">
        <v>3</v>
      </c>
      <c r="K9331" s="2">
        <v>6.62</v>
      </c>
    </row>
    <row r="9332" spans="1:11" ht="13.8" x14ac:dyDescent="0.25">
      <c r="A9332" s="1">
        <v>43056</v>
      </c>
      <c r="B9332" s="3">
        <f t="shared" si="290"/>
        <v>2017</v>
      </c>
      <c r="C9332" s="3">
        <f t="shared" si="291"/>
        <v>11</v>
      </c>
      <c r="D9332" t="s">
        <v>433</v>
      </c>
      <c r="E9332" t="s">
        <v>91</v>
      </c>
      <c r="F9332" t="s">
        <v>11</v>
      </c>
      <c r="G9332" t="s">
        <v>20</v>
      </c>
      <c r="H9332" t="s">
        <v>2287</v>
      </c>
      <c r="I9332" s="2">
        <v>4.16</v>
      </c>
      <c r="J9332" s="3">
        <v>7</v>
      </c>
      <c r="K9332" s="2">
        <v>-3.47</v>
      </c>
    </row>
    <row r="9333" spans="1:11" ht="13.8" x14ac:dyDescent="0.25">
      <c r="A9333" s="1">
        <v>43056</v>
      </c>
      <c r="B9333" s="3">
        <f t="shared" si="290"/>
        <v>2017</v>
      </c>
      <c r="C9333" s="3">
        <f t="shared" si="291"/>
        <v>11</v>
      </c>
      <c r="D9333" t="s">
        <v>1840</v>
      </c>
      <c r="E9333" t="s">
        <v>245</v>
      </c>
      <c r="F9333" t="s">
        <v>11</v>
      </c>
      <c r="G9333" t="s">
        <v>12</v>
      </c>
      <c r="H9333" t="s">
        <v>2716</v>
      </c>
      <c r="I9333" s="2">
        <v>268.24</v>
      </c>
      <c r="J9333" s="3">
        <v>7</v>
      </c>
      <c r="K9333" s="2">
        <v>93.88</v>
      </c>
    </row>
    <row r="9334" spans="1:11" ht="13.8" x14ac:dyDescent="0.25">
      <c r="A9334" s="1">
        <v>43056</v>
      </c>
      <c r="B9334" s="3">
        <f t="shared" si="290"/>
        <v>2017</v>
      </c>
      <c r="C9334" s="3">
        <f t="shared" si="291"/>
        <v>11</v>
      </c>
      <c r="D9334" t="s">
        <v>1840</v>
      </c>
      <c r="E9334" t="s">
        <v>245</v>
      </c>
      <c r="F9334" t="s">
        <v>39</v>
      </c>
      <c r="G9334" t="s">
        <v>52</v>
      </c>
      <c r="H9334" t="s">
        <v>66</v>
      </c>
      <c r="I9334" s="2">
        <v>431.16</v>
      </c>
      <c r="J9334" s="3">
        <v>5</v>
      </c>
      <c r="K9334" s="2">
        <v>107.79</v>
      </c>
    </row>
    <row r="9335" spans="1:11" ht="13.8" x14ac:dyDescent="0.25">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ht="13.8" x14ac:dyDescent="0.25">
      <c r="A9336" s="1">
        <v>43056</v>
      </c>
      <c r="B9336" s="3">
        <f t="shared" si="290"/>
        <v>2017</v>
      </c>
      <c r="C9336" s="3">
        <f t="shared" si="291"/>
        <v>11</v>
      </c>
      <c r="D9336" t="s">
        <v>2528</v>
      </c>
      <c r="E9336" t="s">
        <v>149</v>
      </c>
      <c r="F9336" t="s">
        <v>34</v>
      </c>
      <c r="G9336" t="s">
        <v>47</v>
      </c>
      <c r="H9336" t="s">
        <v>535</v>
      </c>
      <c r="I9336" s="2">
        <v>187.76</v>
      </c>
      <c r="J9336" s="3">
        <v>4</v>
      </c>
      <c r="K9336" s="2">
        <v>76.98</v>
      </c>
    </row>
    <row r="9337" spans="1:11" ht="13.8" x14ac:dyDescent="0.25">
      <c r="A9337" s="1">
        <v>43056</v>
      </c>
      <c r="B9337" s="3">
        <f t="shared" si="290"/>
        <v>2017</v>
      </c>
      <c r="C9337" s="3">
        <f t="shared" si="291"/>
        <v>11</v>
      </c>
      <c r="D9337" t="s">
        <v>1077</v>
      </c>
      <c r="E9337" t="s">
        <v>531</v>
      </c>
      <c r="F9337" t="s">
        <v>11</v>
      </c>
      <c r="G9337" t="s">
        <v>20</v>
      </c>
      <c r="H9337" t="s">
        <v>1225</v>
      </c>
      <c r="I9337" s="2">
        <v>43.8</v>
      </c>
      <c r="J9337" s="3">
        <v>6</v>
      </c>
      <c r="K9337" s="2">
        <v>20.59</v>
      </c>
    </row>
    <row r="9338" spans="1:11" ht="13.8" x14ac:dyDescent="0.25">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ht="13.8" x14ac:dyDescent="0.25">
      <c r="A9339" s="1">
        <v>43056</v>
      </c>
      <c r="B9339" s="3">
        <f t="shared" si="290"/>
        <v>2017</v>
      </c>
      <c r="C9339" s="3">
        <f t="shared" si="291"/>
        <v>11</v>
      </c>
      <c r="D9339" t="s">
        <v>498</v>
      </c>
      <c r="E9339" t="s">
        <v>30</v>
      </c>
      <c r="F9339" t="s">
        <v>39</v>
      </c>
      <c r="G9339" t="s">
        <v>40</v>
      </c>
      <c r="H9339" t="s">
        <v>2664</v>
      </c>
      <c r="I9339" s="2">
        <v>206.1</v>
      </c>
      <c r="J9339" s="3">
        <v>5</v>
      </c>
      <c r="K9339" s="2">
        <v>55.65</v>
      </c>
    </row>
    <row r="9340" spans="1:11" ht="13.8" x14ac:dyDescent="0.25">
      <c r="A9340" s="1">
        <v>43057</v>
      </c>
      <c r="B9340" s="3">
        <f t="shared" si="290"/>
        <v>2017</v>
      </c>
      <c r="C9340" s="3">
        <f t="shared" si="291"/>
        <v>11</v>
      </c>
      <c r="D9340" t="s">
        <v>2714</v>
      </c>
      <c r="E9340" t="s">
        <v>164</v>
      </c>
      <c r="F9340" t="s">
        <v>11</v>
      </c>
      <c r="G9340" t="s">
        <v>18</v>
      </c>
      <c r="H9340" t="s">
        <v>623</v>
      </c>
      <c r="I9340" s="2">
        <v>169.68</v>
      </c>
      <c r="J9340" s="3">
        <v>6</v>
      </c>
      <c r="K9340" s="2">
        <v>45.81</v>
      </c>
    </row>
    <row r="9341" spans="1:11" ht="13.8" x14ac:dyDescent="0.25">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ht="13.8" x14ac:dyDescent="0.25">
      <c r="A9342" s="1">
        <v>43057</v>
      </c>
      <c r="B9342" s="3">
        <f t="shared" si="290"/>
        <v>2017</v>
      </c>
      <c r="C9342" s="3">
        <f t="shared" si="291"/>
        <v>11</v>
      </c>
      <c r="D9342" t="s">
        <v>2714</v>
      </c>
      <c r="E9342" t="s">
        <v>164</v>
      </c>
      <c r="F9342" t="s">
        <v>11</v>
      </c>
      <c r="G9342" t="s">
        <v>43</v>
      </c>
      <c r="H9342" t="s">
        <v>496</v>
      </c>
      <c r="I9342" s="2">
        <v>2.96</v>
      </c>
      <c r="J9342" s="3">
        <v>2</v>
      </c>
      <c r="K9342" s="2">
        <v>1.42</v>
      </c>
    </row>
    <row r="9343" spans="1:11" ht="13.8" x14ac:dyDescent="0.25">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ht="13.8" x14ac:dyDescent="0.25">
      <c r="A9344" s="1">
        <v>43057</v>
      </c>
      <c r="B9344" s="3">
        <f t="shared" si="290"/>
        <v>2017</v>
      </c>
      <c r="C9344" s="3">
        <f t="shared" si="291"/>
        <v>11</v>
      </c>
      <c r="D9344" t="s">
        <v>2714</v>
      </c>
      <c r="E9344" t="s">
        <v>164</v>
      </c>
      <c r="F9344" t="s">
        <v>11</v>
      </c>
      <c r="G9344" t="s">
        <v>18</v>
      </c>
      <c r="H9344" t="s">
        <v>909</v>
      </c>
      <c r="I9344" s="2">
        <v>95.94</v>
      </c>
      <c r="J9344" s="3">
        <v>3</v>
      </c>
      <c r="K9344" s="2">
        <v>9.59</v>
      </c>
    </row>
    <row r="9345" spans="1:11" ht="13.8" x14ac:dyDescent="0.25">
      <c r="A9345" s="1">
        <v>43057</v>
      </c>
      <c r="B9345" s="3">
        <f t="shared" si="290"/>
        <v>2017</v>
      </c>
      <c r="C9345" s="3">
        <f t="shared" si="291"/>
        <v>11</v>
      </c>
      <c r="D9345" t="s">
        <v>2048</v>
      </c>
      <c r="E9345" t="s">
        <v>78</v>
      </c>
      <c r="F9345" t="s">
        <v>11</v>
      </c>
      <c r="G9345" t="s">
        <v>24</v>
      </c>
      <c r="H9345" t="s">
        <v>2530</v>
      </c>
      <c r="I9345" s="2">
        <v>38.86</v>
      </c>
      <c r="J9345" s="3">
        <v>7</v>
      </c>
      <c r="K9345" s="2">
        <v>7.77</v>
      </c>
    </row>
    <row r="9346" spans="1:11" ht="13.8" x14ac:dyDescent="0.25">
      <c r="A9346" s="1">
        <v>43057</v>
      </c>
      <c r="B9346" s="3">
        <f t="shared" si="290"/>
        <v>2017</v>
      </c>
      <c r="C9346" s="3">
        <f t="shared" si="291"/>
        <v>11</v>
      </c>
      <c r="D9346" t="s">
        <v>32</v>
      </c>
      <c r="E9346" t="s">
        <v>110</v>
      </c>
      <c r="F9346" t="s">
        <v>34</v>
      </c>
      <c r="G9346" t="s">
        <v>47</v>
      </c>
      <c r="H9346" t="s">
        <v>2480</v>
      </c>
      <c r="I9346" s="2">
        <v>19.760000000000002</v>
      </c>
      <c r="J9346" s="3">
        <v>4</v>
      </c>
      <c r="K9346" s="2">
        <v>8.3000000000000007</v>
      </c>
    </row>
    <row r="9347" spans="1:11" ht="13.8" x14ac:dyDescent="0.25">
      <c r="A9347" s="1">
        <v>43057</v>
      </c>
      <c r="B9347" s="3">
        <f t="shared" ref="B9347:B9410" si="292">YEAR(A9347)</f>
        <v>2017</v>
      </c>
      <c r="C9347" s="3">
        <f t="shared" ref="C9347:C9410" si="293">MONTH(A9347)</f>
        <v>11</v>
      </c>
      <c r="D9347" t="s">
        <v>2383</v>
      </c>
      <c r="E9347" t="s">
        <v>123</v>
      </c>
      <c r="F9347" t="s">
        <v>11</v>
      </c>
      <c r="G9347" t="s">
        <v>12</v>
      </c>
      <c r="H9347" t="s">
        <v>482</v>
      </c>
      <c r="I9347" s="2">
        <v>44.38</v>
      </c>
      <c r="J9347" s="3">
        <v>1</v>
      </c>
      <c r="K9347" s="2">
        <v>15.53</v>
      </c>
    </row>
    <row r="9348" spans="1:11" ht="13.8" x14ac:dyDescent="0.25">
      <c r="A9348" s="1">
        <v>43057</v>
      </c>
      <c r="B9348" s="3">
        <f t="shared" si="292"/>
        <v>2017</v>
      </c>
      <c r="C9348" s="3">
        <f t="shared" si="293"/>
        <v>11</v>
      </c>
      <c r="D9348" t="s">
        <v>2383</v>
      </c>
      <c r="E9348" t="s">
        <v>123</v>
      </c>
      <c r="F9348" t="s">
        <v>11</v>
      </c>
      <c r="G9348" t="s">
        <v>200</v>
      </c>
      <c r="H9348" t="s">
        <v>807</v>
      </c>
      <c r="I9348" s="2">
        <v>2.94</v>
      </c>
      <c r="J9348" s="3">
        <v>1</v>
      </c>
      <c r="K9348" s="2">
        <v>-0.66</v>
      </c>
    </row>
    <row r="9349" spans="1:11" ht="13.8" x14ac:dyDescent="0.25">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ht="13.8" x14ac:dyDescent="0.25">
      <c r="A9350" s="1">
        <v>43057</v>
      </c>
      <c r="B9350" s="3">
        <f t="shared" si="292"/>
        <v>2017</v>
      </c>
      <c r="C9350" s="3">
        <f t="shared" si="293"/>
        <v>11</v>
      </c>
      <c r="D9350" t="s">
        <v>2548</v>
      </c>
      <c r="E9350" t="s">
        <v>123</v>
      </c>
      <c r="F9350" t="s">
        <v>11</v>
      </c>
      <c r="G9350" t="s">
        <v>18</v>
      </c>
      <c r="H9350" t="s">
        <v>356</v>
      </c>
      <c r="I9350" s="2">
        <v>81.36</v>
      </c>
      <c r="J9350" s="3">
        <v>5</v>
      </c>
      <c r="K9350" s="2">
        <v>-19.32</v>
      </c>
    </row>
    <row r="9351" spans="1:11" ht="13.8" x14ac:dyDescent="0.25">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ht="13.8" x14ac:dyDescent="0.25">
      <c r="A9352" s="1">
        <v>43057</v>
      </c>
      <c r="B9352" s="3">
        <f t="shared" si="292"/>
        <v>2017</v>
      </c>
      <c r="C9352" s="3">
        <f t="shared" si="293"/>
        <v>11</v>
      </c>
      <c r="D9352" t="s">
        <v>2548</v>
      </c>
      <c r="E9352" t="s">
        <v>123</v>
      </c>
      <c r="F9352" t="s">
        <v>11</v>
      </c>
      <c r="G9352" t="s">
        <v>92</v>
      </c>
      <c r="H9352" t="s">
        <v>2152</v>
      </c>
      <c r="I9352" s="2">
        <v>389.06</v>
      </c>
      <c r="J9352" s="3">
        <v>4</v>
      </c>
      <c r="K9352" s="2">
        <v>48.63</v>
      </c>
    </row>
    <row r="9353" spans="1:11" ht="13.8" x14ac:dyDescent="0.25">
      <c r="A9353" s="1">
        <v>43057</v>
      </c>
      <c r="B9353" s="3">
        <f t="shared" si="292"/>
        <v>2017</v>
      </c>
      <c r="C9353" s="3">
        <f t="shared" si="293"/>
        <v>11</v>
      </c>
      <c r="D9353" t="s">
        <v>2548</v>
      </c>
      <c r="E9353" t="s">
        <v>123</v>
      </c>
      <c r="F9353" t="s">
        <v>11</v>
      </c>
      <c r="G9353" t="s">
        <v>12</v>
      </c>
      <c r="H9353" t="s">
        <v>1619</v>
      </c>
      <c r="I9353" s="2">
        <v>20.74</v>
      </c>
      <c r="J9353" s="3">
        <v>4</v>
      </c>
      <c r="K9353" s="2">
        <v>7.26</v>
      </c>
    </row>
    <row r="9354" spans="1:11" ht="13.8" x14ac:dyDescent="0.25">
      <c r="A9354" s="1">
        <v>43057</v>
      </c>
      <c r="B9354" s="3">
        <f t="shared" si="292"/>
        <v>2017</v>
      </c>
      <c r="C9354" s="3">
        <f t="shared" si="293"/>
        <v>11</v>
      </c>
      <c r="D9354" t="s">
        <v>2548</v>
      </c>
      <c r="E9354" t="s">
        <v>123</v>
      </c>
      <c r="F9354" t="s">
        <v>11</v>
      </c>
      <c r="G9354" t="s">
        <v>12</v>
      </c>
      <c r="H9354" t="s">
        <v>481</v>
      </c>
      <c r="I9354" s="2">
        <v>41.47</v>
      </c>
      <c r="J9354" s="3">
        <v>8</v>
      </c>
      <c r="K9354" s="2">
        <v>14.52</v>
      </c>
    </row>
    <row r="9355" spans="1:11" ht="13.8" x14ac:dyDescent="0.25">
      <c r="A9355" s="1">
        <v>43057</v>
      </c>
      <c r="B9355" s="3">
        <f t="shared" si="292"/>
        <v>2017</v>
      </c>
      <c r="C9355" s="3">
        <f t="shared" si="293"/>
        <v>11</v>
      </c>
      <c r="D9355" t="s">
        <v>1429</v>
      </c>
      <c r="E9355" t="s">
        <v>15</v>
      </c>
      <c r="F9355" t="s">
        <v>11</v>
      </c>
      <c r="G9355" t="s">
        <v>63</v>
      </c>
      <c r="H9355" t="s">
        <v>1667</v>
      </c>
      <c r="I9355" s="2">
        <v>55.58</v>
      </c>
      <c r="J9355" s="3">
        <v>6</v>
      </c>
      <c r="K9355" s="2">
        <v>20.84</v>
      </c>
    </row>
    <row r="9356" spans="1:11" ht="13.8" x14ac:dyDescent="0.25">
      <c r="A9356" s="1">
        <v>43057</v>
      </c>
      <c r="B9356" s="3">
        <f t="shared" si="292"/>
        <v>2017</v>
      </c>
      <c r="C9356" s="3">
        <f t="shared" si="293"/>
        <v>11</v>
      </c>
      <c r="D9356" t="s">
        <v>1429</v>
      </c>
      <c r="E9356" t="s">
        <v>15</v>
      </c>
      <c r="F9356" t="s">
        <v>34</v>
      </c>
      <c r="G9356" t="s">
        <v>35</v>
      </c>
      <c r="H9356" t="s">
        <v>71</v>
      </c>
      <c r="I9356" s="2">
        <v>127.39</v>
      </c>
      <c r="J9356" s="3">
        <v>2</v>
      </c>
      <c r="K9356" s="2">
        <v>-25.48</v>
      </c>
    </row>
    <row r="9357" spans="1:11" ht="13.8" x14ac:dyDescent="0.25">
      <c r="A9357" s="1">
        <v>43057</v>
      </c>
      <c r="B9357" s="3">
        <f t="shared" si="292"/>
        <v>2017</v>
      </c>
      <c r="C9357" s="3">
        <f t="shared" si="293"/>
        <v>11</v>
      </c>
      <c r="D9357" t="s">
        <v>1748</v>
      </c>
      <c r="E9357" t="s">
        <v>157</v>
      </c>
      <c r="F9357" t="s">
        <v>11</v>
      </c>
      <c r="G9357" t="s">
        <v>18</v>
      </c>
      <c r="H9357" t="s">
        <v>1331</v>
      </c>
      <c r="I9357" s="2">
        <v>92.52</v>
      </c>
      <c r="J9357" s="3">
        <v>6</v>
      </c>
      <c r="K9357" s="2">
        <v>24.98</v>
      </c>
    </row>
    <row r="9358" spans="1:11" ht="13.8" x14ac:dyDescent="0.25">
      <c r="A9358" s="1">
        <v>43057</v>
      </c>
      <c r="B9358" s="3">
        <f t="shared" si="292"/>
        <v>2017</v>
      </c>
      <c r="C9358" s="3">
        <f t="shared" si="293"/>
        <v>11</v>
      </c>
      <c r="D9358" t="s">
        <v>1748</v>
      </c>
      <c r="E9358" t="s">
        <v>157</v>
      </c>
      <c r="F9358" t="s">
        <v>11</v>
      </c>
      <c r="G9358" t="s">
        <v>18</v>
      </c>
      <c r="H9358" t="s">
        <v>1761</v>
      </c>
      <c r="I9358" s="2">
        <v>37.76</v>
      </c>
      <c r="J9358" s="3">
        <v>1</v>
      </c>
      <c r="K9358" s="2">
        <v>10.57</v>
      </c>
    </row>
    <row r="9359" spans="1:11" ht="13.8" x14ac:dyDescent="0.25">
      <c r="A9359" s="1">
        <v>43057</v>
      </c>
      <c r="B9359" s="3">
        <f t="shared" si="292"/>
        <v>2017</v>
      </c>
      <c r="C9359" s="3">
        <f t="shared" si="293"/>
        <v>11</v>
      </c>
      <c r="D9359" t="s">
        <v>1748</v>
      </c>
      <c r="E9359" t="s">
        <v>157</v>
      </c>
      <c r="F9359" t="s">
        <v>11</v>
      </c>
      <c r="G9359" t="s">
        <v>16</v>
      </c>
      <c r="H9359" t="s">
        <v>1818</v>
      </c>
      <c r="I9359" s="2">
        <v>7.38</v>
      </c>
      <c r="J9359" s="3">
        <v>2</v>
      </c>
      <c r="K9359" s="2">
        <v>3.47</v>
      </c>
    </row>
    <row r="9360" spans="1:11" ht="13.8" x14ac:dyDescent="0.25">
      <c r="A9360" s="1">
        <v>43057</v>
      </c>
      <c r="B9360" s="3">
        <f t="shared" si="292"/>
        <v>2017</v>
      </c>
      <c r="C9360" s="3">
        <f t="shared" si="293"/>
        <v>11</v>
      </c>
      <c r="D9360" t="s">
        <v>1748</v>
      </c>
      <c r="E9360" t="s">
        <v>157</v>
      </c>
      <c r="F9360" t="s">
        <v>34</v>
      </c>
      <c r="G9360" t="s">
        <v>47</v>
      </c>
      <c r="H9360" t="s">
        <v>2493</v>
      </c>
      <c r="I9360" s="2">
        <v>5.82</v>
      </c>
      <c r="J9360" s="3">
        <v>2</v>
      </c>
      <c r="K9360" s="2">
        <v>2.74</v>
      </c>
    </row>
    <row r="9361" spans="1:11" ht="13.8" x14ac:dyDescent="0.25">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ht="13.8" x14ac:dyDescent="0.25">
      <c r="A9362" s="1">
        <v>43058</v>
      </c>
      <c r="B9362" s="3">
        <f t="shared" si="292"/>
        <v>2017</v>
      </c>
      <c r="C9362" s="3">
        <f t="shared" si="293"/>
        <v>11</v>
      </c>
      <c r="D9362" t="s">
        <v>2625</v>
      </c>
      <c r="E9362" t="s">
        <v>149</v>
      </c>
      <c r="F9362" t="s">
        <v>11</v>
      </c>
      <c r="G9362" t="s">
        <v>20</v>
      </c>
      <c r="H9362" t="s">
        <v>2292</v>
      </c>
      <c r="I9362" s="2">
        <v>41.28</v>
      </c>
      <c r="J9362" s="3">
        <v>6</v>
      </c>
      <c r="K9362" s="2">
        <v>13.93</v>
      </c>
    </row>
    <row r="9363" spans="1:11" ht="13.8" x14ac:dyDescent="0.25">
      <c r="A9363" s="1">
        <v>43058</v>
      </c>
      <c r="B9363" s="3">
        <f t="shared" si="292"/>
        <v>2017</v>
      </c>
      <c r="C9363" s="3">
        <f t="shared" si="293"/>
        <v>11</v>
      </c>
      <c r="D9363" t="s">
        <v>2625</v>
      </c>
      <c r="E9363" t="s">
        <v>149</v>
      </c>
      <c r="F9363" t="s">
        <v>11</v>
      </c>
      <c r="G9363" t="s">
        <v>12</v>
      </c>
      <c r="H9363" t="s">
        <v>441</v>
      </c>
      <c r="I9363" s="2">
        <v>13.36</v>
      </c>
      <c r="J9363" s="3">
        <v>2</v>
      </c>
      <c r="K9363" s="2">
        <v>6.41</v>
      </c>
    </row>
    <row r="9364" spans="1:11" ht="13.8" x14ac:dyDescent="0.25">
      <c r="A9364" s="1">
        <v>43058</v>
      </c>
      <c r="B9364" s="3">
        <f t="shared" si="292"/>
        <v>2017</v>
      </c>
      <c r="C9364" s="3">
        <f t="shared" si="293"/>
        <v>11</v>
      </c>
      <c r="D9364" t="s">
        <v>1207</v>
      </c>
      <c r="E9364" t="s">
        <v>27</v>
      </c>
      <c r="F9364" t="s">
        <v>39</v>
      </c>
      <c r="G9364" t="s">
        <v>40</v>
      </c>
      <c r="H9364" t="s">
        <v>597</v>
      </c>
      <c r="I9364" s="2">
        <v>31.97</v>
      </c>
      <c r="J9364" s="3">
        <v>4</v>
      </c>
      <c r="K9364" s="2">
        <v>2.4</v>
      </c>
    </row>
    <row r="9365" spans="1:11" ht="13.8" x14ac:dyDescent="0.25">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ht="13.8" x14ac:dyDescent="0.25">
      <c r="A9366" s="1">
        <v>43058</v>
      </c>
      <c r="B9366" s="3">
        <f t="shared" si="292"/>
        <v>2017</v>
      </c>
      <c r="C9366" s="3">
        <f t="shared" si="293"/>
        <v>11</v>
      </c>
      <c r="D9366" t="s">
        <v>259</v>
      </c>
      <c r="E9366" t="s">
        <v>10</v>
      </c>
      <c r="F9366" t="s">
        <v>11</v>
      </c>
      <c r="G9366" t="s">
        <v>200</v>
      </c>
      <c r="H9366" t="s">
        <v>1960</v>
      </c>
      <c r="I9366" s="2">
        <v>6.67</v>
      </c>
      <c r="J9366" s="3">
        <v>1</v>
      </c>
      <c r="K9366" s="2">
        <v>0.5</v>
      </c>
    </row>
    <row r="9367" spans="1:11" ht="13.8" x14ac:dyDescent="0.25">
      <c r="A9367" s="1">
        <v>43058</v>
      </c>
      <c r="B9367" s="3">
        <f t="shared" si="292"/>
        <v>2017</v>
      </c>
      <c r="C9367" s="3">
        <f t="shared" si="293"/>
        <v>11</v>
      </c>
      <c r="D9367" t="s">
        <v>259</v>
      </c>
      <c r="E9367" t="s">
        <v>10</v>
      </c>
      <c r="F9367" t="s">
        <v>11</v>
      </c>
      <c r="G9367" t="s">
        <v>24</v>
      </c>
      <c r="H9367" t="s">
        <v>1852</v>
      </c>
      <c r="I9367" s="2">
        <v>99.14</v>
      </c>
      <c r="J9367" s="3">
        <v>4</v>
      </c>
      <c r="K9367" s="2">
        <v>8.67</v>
      </c>
    </row>
    <row r="9368" spans="1:11" ht="13.8" x14ac:dyDescent="0.25">
      <c r="A9368" s="1">
        <v>43058</v>
      </c>
      <c r="B9368" s="3">
        <f t="shared" si="292"/>
        <v>2017</v>
      </c>
      <c r="C9368" s="3">
        <f t="shared" si="293"/>
        <v>11</v>
      </c>
      <c r="D9368" t="s">
        <v>259</v>
      </c>
      <c r="E9368" t="s">
        <v>10</v>
      </c>
      <c r="F9368" t="s">
        <v>34</v>
      </c>
      <c r="G9368" t="s">
        <v>47</v>
      </c>
      <c r="H9368" t="s">
        <v>1213</v>
      </c>
      <c r="I9368" s="2">
        <v>15.99</v>
      </c>
      <c r="J9368" s="3">
        <v>2</v>
      </c>
      <c r="K9368" s="2">
        <v>-13.99</v>
      </c>
    </row>
    <row r="9369" spans="1:11" ht="13.8" x14ac:dyDescent="0.25">
      <c r="A9369" s="1">
        <v>43058</v>
      </c>
      <c r="B9369" s="3">
        <f t="shared" si="292"/>
        <v>2017</v>
      </c>
      <c r="C9369" s="3">
        <f t="shared" si="293"/>
        <v>11</v>
      </c>
      <c r="D9369" t="s">
        <v>2383</v>
      </c>
      <c r="E9369" t="s">
        <v>10</v>
      </c>
      <c r="F9369" t="s">
        <v>34</v>
      </c>
      <c r="G9369" t="s">
        <v>35</v>
      </c>
      <c r="H9369" t="s">
        <v>1685</v>
      </c>
      <c r="I9369" s="2">
        <v>233.06</v>
      </c>
      <c r="J9369" s="3">
        <v>3</v>
      </c>
      <c r="K9369" s="2">
        <v>-53.27</v>
      </c>
    </row>
    <row r="9370" spans="1:11" ht="13.8" x14ac:dyDescent="0.25">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ht="13.8" x14ac:dyDescent="0.25">
      <c r="A9371" s="1">
        <v>43058</v>
      </c>
      <c r="B9371" s="3">
        <f t="shared" si="292"/>
        <v>2017</v>
      </c>
      <c r="C9371" s="3">
        <f t="shared" si="293"/>
        <v>11</v>
      </c>
      <c r="D9371" t="s">
        <v>1817</v>
      </c>
      <c r="E9371" t="s">
        <v>33</v>
      </c>
      <c r="F9371" t="s">
        <v>34</v>
      </c>
      <c r="G9371" t="s">
        <v>47</v>
      </c>
      <c r="H9371" t="s">
        <v>1220</v>
      </c>
      <c r="I9371" s="2">
        <v>821.88</v>
      </c>
      <c r="J9371" s="3">
        <v>6</v>
      </c>
      <c r="K9371" s="2">
        <v>213.69</v>
      </c>
    </row>
    <row r="9372" spans="1:11" ht="13.8" x14ac:dyDescent="0.25">
      <c r="A9372" s="1">
        <v>43058</v>
      </c>
      <c r="B9372" s="3">
        <f t="shared" si="292"/>
        <v>2017</v>
      </c>
      <c r="C9372" s="3">
        <f t="shared" si="293"/>
        <v>11</v>
      </c>
      <c r="D9372" t="s">
        <v>1817</v>
      </c>
      <c r="E9372" t="s">
        <v>33</v>
      </c>
      <c r="F9372" t="s">
        <v>11</v>
      </c>
      <c r="G9372" t="s">
        <v>20</v>
      </c>
      <c r="H9372" t="s">
        <v>1959</v>
      </c>
      <c r="I9372" s="2">
        <v>21.96</v>
      </c>
      <c r="J9372" s="3">
        <v>2</v>
      </c>
      <c r="K9372" s="2">
        <v>10.76</v>
      </c>
    </row>
    <row r="9373" spans="1:11" ht="13.8" x14ac:dyDescent="0.25">
      <c r="A9373" s="1">
        <v>43058</v>
      </c>
      <c r="B9373" s="3">
        <f t="shared" si="292"/>
        <v>2017</v>
      </c>
      <c r="C9373" s="3">
        <f t="shared" si="293"/>
        <v>11</v>
      </c>
      <c r="D9373" t="s">
        <v>831</v>
      </c>
      <c r="E9373" t="s">
        <v>27</v>
      </c>
      <c r="F9373" t="s">
        <v>11</v>
      </c>
      <c r="G9373" t="s">
        <v>18</v>
      </c>
      <c r="H9373" t="s">
        <v>1360</v>
      </c>
      <c r="I9373" s="2">
        <v>305.01</v>
      </c>
      <c r="J9373" s="3">
        <v>9</v>
      </c>
      <c r="K9373" s="2">
        <v>76.25</v>
      </c>
    </row>
    <row r="9374" spans="1:11" ht="13.8" x14ac:dyDescent="0.25">
      <c r="A9374" s="1">
        <v>43058</v>
      </c>
      <c r="B9374" s="3">
        <f t="shared" si="292"/>
        <v>2017</v>
      </c>
      <c r="C9374" s="3">
        <f t="shared" si="293"/>
        <v>11</v>
      </c>
      <c r="D9374" t="s">
        <v>831</v>
      </c>
      <c r="E9374" t="s">
        <v>27</v>
      </c>
      <c r="F9374" t="s">
        <v>34</v>
      </c>
      <c r="G9374" t="s">
        <v>47</v>
      </c>
      <c r="H9374" t="s">
        <v>812</v>
      </c>
      <c r="I9374" s="2">
        <v>18.7</v>
      </c>
      <c r="J9374" s="3">
        <v>1</v>
      </c>
      <c r="K9374" s="2">
        <v>7.11</v>
      </c>
    </row>
    <row r="9375" spans="1:11" ht="13.8" x14ac:dyDescent="0.25">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ht="13.8" x14ac:dyDescent="0.25">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ht="13.8" x14ac:dyDescent="0.25">
      <c r="A9377" s="1">
        <v>43058</v>
      </c>
      <c r="B9377" s="3">
        <f t="shared" si="292"/>
        <v>2017</v>
      </c>
      <c r="C9377" s="3">
        <f t="shared" si="293"/>
        <v>11</v>
      </c>
      <c r="D9377" t="s">
        <v>2124</v>
      </c>
      <c r="E9377" t="s">
        <v>10</v>
      </c>
      <c r="F9377" t="s">
        <v>34</v>
      </c>
      <c r="G9377" t="s">
        <v>145</v>
      </c>
      <c r="H9377" t="s">
        <v>2400</v>
      </c>
      <c r="I9377" s="2">
        <v>718.12</v>
      </c>
      <c r="J9377" s="3">
        <v>6</v>
      </c>
      <c r="K9377" s="2">
        <v>-71.81</v>
      </c>
    </row>
    <row r="9378" spans="1:11" ht="13.8" x14ac:dyDescent="0.25">
      <c r="A9378" s="1">
        <v>43058</v>
      </c>
      <c r="B9378" s="3">
        <f t="shared" si="292"/>
        <v>2017</v>
      </c>
      <c r="C9378" s="3">
        <f t="shared" si="293"/>
        <v>11</v>
      </c>
      <c r="D9378" t="s">
        <v>2124</v>
      </c>
      <c r="E9378" t="s">
        <v>10</v>
      </c>
      <c r="F9378" t="s">
        <v>11</v>
      </c>
      <c r="G9378" t="s">
        <v>24</v>
      </c>
      <c r="H9378" t="s">
        <v>406</v>
      </c>
      <c r="I9378" s="2">
        <v>31.78</v>
      </c>
      <c r="J9378" s="3">
        <v>4</v>
      </c>
      <c r="K9378" s="2">
        <v>8.74</v>
      </c>
    </row>
    <row r="9379" spans="1:11" ht="13.8" x14ac:dyDescent="0.25">
      <c r="A9379" s="1">
        <v>43058</v>
      </c>
      <c r="B9379" s="3">
        <f t="shared" si="292"/>
        <v>2017</v>
      </c>
      <c r="C9379" s="3">
        <f t="shared" si="293"/>
        <v>11</v>
      </c>
      <c r="D9379" t="s">
        <v>424</v>
      </c>
      <c r="E9379" t="s">
        <v>55</v>
      </c>
      <c r="F9379" t="s">
        <v>11</v>
      </c>
      <c r="G9379" t="s">
        <v>43</v>
      </c>
      <c r="H9379" t="s">
        <v>827</v>
      </c>
      <c r="I9379" s="2">
        <v>25.06</v>
      </c>
      <c r="J9379" s="3">
        <v>7</v>
      </c>
      <c r="K9379" s="2">
        <v>12.53</v>
      </c>
    </row>
    <row r="9380" spans="1:11" ht="13.8" x14ac:dyDescent="0.25">
      <c r="A9380" s="1">
        <v>43058</v>
      </c>
      <c r="B9380" s="3">
        <f t="shared" si="292"/>
        <v>2017</v>
      </c>
      <c r="C9380" s="3">
        <f t="shared" si="293"/>
        <v>11</v>
      </c>
      <c r="D9380" t="s">
        <v>607</v>
      </c>
      <c r="E9380" t="s">
        <v>10</v>
      </c>
      <c r="F9380" t="s">
        <v>34</v>
      </c>
      <c r="G9380" t="s">
        <v>35</v>
      </c>
      <c r="H9380" t="s">
        <v>1480</v>
      </c>
      <c r="I9380" s="2">
        <v>191.06</v>
      </c>
      <c r="J9380" s="3">
        <v>3</v>
      </c>
      <c r="K9380" s="2">
        <v>-46.4</v>
      </c>
    </row>
    <row r="9381" spans="1:11" ht="13.8" x14ac:dyDescent="0.25">
      <c r="A9381" s="1">
        <v>43058</v>
      </c>
      <c r="B9381" s="3">
        <f t="shared" si="292"/>
        <v>2017</v>
      </c>
      <c r="C9381" s="3">
        <f t="shared" si="293"/>
        <v>11</v>
      </c>
      <c r="D9381" t="s">
        <v>607</v>
      </c>
      <c r="E9381" t="s">
        <v>10</v>
      </c>
      <c r="F9381" t="s">
        <v>11</v>
      </c>
      <c r="G9381" t="s">
        <v>24</v>
      </c>
      <c r="H9381" t="s">
        <v>1363</v>
      </c>
      <c r="I9381" s="2">
        <v>13.04</v>
      </c>
      <c r="J9381" s="3">
        <v>5</v>
      </c>
      <c r="K9381" s="2">
        <v>3.91</v>
      </c>
    </row>
    <row r="9382" spans="1:11" ht="13.8" x14ac:dyDescent="0.25">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ht="13.8" x14ac:dyDescent="0.25">
      <c r="A9383" s="1">
        <v>43058</v>
      </c>
      <c r="B9383" s="3">
        <f t="shared" si="292"/>
        <v>2017</v>
      </c>
      <c r="C9383" s="3">
        <f t="shared" si="293"/>
        <v>11</v>
      </c>
      <c r="D9383" t="s">
        <v>223</v>
      </c>
      <c r="E9383" t="s">
        <v>78</v>
      </c>
      <c r="F9383" t="s">
        <v>11</v>
      </c>
      <c r="G9383" t="s">
        <v>20</v>
      </c>
      <c r="H9383" t="s">
        <v>1827</v>
      </c>
      <c r="I9383" s="2">
        <v>59.91</v>
      </c>
      <c r="J9383" s="3">
        <v>7</v>
      </c>
      <c r="K9383" s="2">
        <v>-45.93</v>
      </c>
    </row>
    <row r="9384" spans="1:11" ht="13.8" x14ac:dyDescent="0.25">
      <c r="A9384" s="1">
        <v>43058</v>
      </c>
      <c r="B9384" s="3">
        <f t="shared" si="292"/>
        <v>2017</v>
      </c>
      <c r="C9384" s="3">
        <f t="shared" si="293"/>
        <v>11</v>
      </c>
      <c r="D9384" t="s">
        <v>289</v>
      </c>
      <c r="E9384" t="s">
        <v>55</v>
      </c>
      <c r="F9384" t="s">
        <v>11</v>
      </c>
      <c r="G9384" t="s">
        <v>24</v>
      </c>
      <c r="H9384" t="s">
        <v>2360</v>
      </c>
      <c r="I9384" s="2">
        <v>22.96</v>
      </c>
      <c r="J9384" s="3">
        <v>7</v>
      </c>
      <c r="K9384" s="2">
        <v>6.66</v>
      </c>
    </row>
    <row r="9385" spans="1:11" ht="13.8" x14ac:dyDescent="0.25">
      <c r="A9385" s="1">
        <v>43058</v>
      </c>
      <c r="B9385" s="3">
        <f t="shared" si="292"/>
        <v>2017</v>
      </c>
      <c r="C9385" s="3">
        <f t="shared" si="293"/>
        <v>11</v>
      </c>
      <c r="D9385" t="s">
        <v>246</v>
      </c>
      <c r="E9385" t="s">
        <v>149</v>
      </c>
      <c r="F9385" t="s">
        <v>11</v>
      </c>
      <c r="G9385" t="s">
        <v>20</v>
      </c>
      <c r="H9385" t="s">
        <v>579</v>
      </c>
      <c r="I9385" s="2">
        <v>58.41</v>
      </c>
      <c r="J9385" s="3">
        <v>7</v>
      </c>
      <c r="K9385" s="2">
        <v>18.25</v>
      </c>
    </row>
    <row r="9386" spans="1:11" ht="13.8" x14ac:dyDescent="0.25">
      <c r="A9386" s="1">
        <v>43058</v>
      </c>
      <c r="B9386" s="3">
        <f t="shared" si="292"/>
        <v>2017</v>
      </c>
      <c r="C9386" s="3">
        <f t="shared" si="293"/>
        <v>11</v>
      </c>
      <c r="D9386" t="s">
        <v>246</v>
      </c>
      <c r="E9386" t="s">
        <v>149</v>
      </c>
      <c r="F9386" t="s">
        <v>34</v>
      </c>
      <c r="G9386" t="s">
        <v>145</v>
      </c>
      <c r="H9386" t="s">
        <v>1830</v>
      </c>
      <c r="I9386" s="2">
        <v>79.97</v>
      </c>
      <c r="J9386" s="3">
        <v>3</v>
      </c>
      <c r="K9386" s="2">
        <v>-29.32</v>
      </c>
    </row>
    <row r="9387" spans="1:11" ht="13.8" x14ac:dyDescent="0.25">
      <c r="A9387" s="1">
        <v>43059</v>
      </c>
      <c r="B9387" s="3">
        <f t="shared" si="292"/>
        <v>2017</v>
      </c>
      <c r="C9387" s="3">
        <f t="shared" si="293"/>
        <v>11</v>
      </c>
      <c r="D9387" t="s">
        <v>871</v>
      </c>
      <c r="E9387" t="s">
        <v>27</v>
      </c>
      <c r="F9387" t="s">
        <v>34</v>
      </c>
      <c r="G9387" t="s">
        <v>47</v>
      </c>
      <c r="H9387" t="s">
        <v>1906</v>
      </c>
      <c r="I9387" s="2">
        <v>42.6</v>
      </c>
      <c r="J9387" s="3">
        <v>3</v>
      </c>
      <c r="K9387" s="2">
        <v>16.61</v>
      </c>
    </row>
    <row r="9388" spans="1:11" ht="13.8" x14ac:dyDescent="0.25">
      <c r="A9388" s="1">
        <v>43059</v>
      </c>
      <c r="B9388" s="3">
        <f t="shared" si="292"/>
        <v>2017</v>
      </c>
      <c r="C9388" s="3">
        <f t="shared" si="293"/>
        <v>11</v>
      </c>
      <c r="D9388" t="s">
        <v>871</v>
      </c>
      <c r="E9388" t="s">
        <v>27</v>
      </c>
      <c r="F9388" t="s">
        <v>11</v>
      </c>
      <c r="G9388" t="s">
        <v>20</v>
      </c>
      <c r="H9388" t="s">
        <v>852</v>
      </c>
      <c r="I9388" s="2">
        <v>84.06</v>
      </c>
      <c r="J9388" s="3">
        <v>7</v>
      </c>
      <c r="K9388" s="2">
        <v>27.32</v>
      </c>
    </row>
    <row r="9389" spans="1:11" ht="13.8" x14ac:dyDescent="0.25">
      <c r="A9389" s="1">
        <v>43059</v>
      </c>
      <c r="B9389" s="3">
        <f t="shared" si="292"/>
        <v>2017</v>
      </c>
      <c r="C9389" s="3">
        <f t="shared" si="293"/>
        <v>11</v>
      </c>
      <c r="D9389" t="s">
        <v>223</v>
      </c>
      <c r="E9389" t="s">
        <v>245</v>
      </c>
      <c r="F9389" t="s">
        <v>11</v>
      </c>
      <c r="G9389" t="s">
        <v>24</v>
      </c>
      <c r="H9389" t="s">
        <v>2201</v>
      </c>
      <c r="I9389" s="2">
        <v>23.97</v>
      </c>
      <c r="J9389" s="3">
        <v>7</v>
      </c>
      <c r="K9389" s="2">
        <v>2.7</v>
      </c>
    </row>
    <row r="9390" spans="1:11" ht="13.8" x14ac:dyDescent="0.25">
      <c r="A9390" s="1">
        <v>43059</v>
      </c>
      <c r="B9390" s="3">
        <f t="shared" si="292"/>
        <v>2017</v>
      </c>
      <c r="C9390" s="3">
        <f t="shared" si="293"/>
        <v>11</v>
      </c>
      <c r="D9390" t="s">
        <v>223</v>
      </c>
      <c r="E9390" t="s">
        <v>245</v>
      </c>
      <c r="F9390" t="s">
        <v>11</v>
      </c>
      <c r="G9390" t="s">
        <v>24</v>
      </c>
      <c r="H9390" t="s">
        <v>207</v>
      </c>
      <c r="I9390" s="2">
        <v>28.73</v>
      </c>
      <c r="J9390" s="3">
        <v>3</v>
      </c>
      <c r="K9390" s="2">
        <v>1.8</v>
      </c>
    </row>
    <row r="9391" spans="1:11" ht="13.8" x14ac:dyDescent="0.25">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ht="13.8" x14ac:dyDescent="0.25">
      <c r="A9392" s="1">
        <v>43059</v>
      </c>
      <c r="B9392" s="3">
        <f t="shared" si="292"/>
        <v>2017</v>
      </c>
      <c r="C9392" s="3">
        <f t="shared" si="293"/>
        <v>11</v>
      </c>
      <c r="D9392" t="s">
        <v>1719</v>
      </c>
      <c r="E9392" t="s">
        <v>78</v>
      </c>
      <c r="F9392" t="s">
        <v>34</v>
      </c>
      <c r="G9392" t="s">
        <v>47</v>
      </c>
      <c r="H9392" t="s">
        <v>2493</v>
      </c>
      <c r="I9392" s="2">
        <v>4.66</v>
      </c>
      <c r="J9392" s="3">
        <v>2</v>
      </c>
      <c r="K9392" s="2">
        <v>1.57</v>
      </c>
    </row>
    <row r="9393" spans="1:11" ht="13.8" x14ac:dyDescent="0.25">
      <c r="A9393" s="1">
        <v>43059</v>
      </c>
      <c r="B9393" s="3">
        <f t="shared" si="292"/>
        <v>2017</v>
      </c>
      <c r="C9393" s="3">
        <f t="shared" si="293"/>
        <v>11</v>
      </c>
      <c r="D9393" t="s">
        <v>283</v>
      </c>
      <c r="E9393" t="s">
        <v>27</v>
      </c>
      <c r="F9393" t="s">
        <v>34</v>
      </c>
      <c r="G9393" t="s">
        <v>35</v>
      </c>
      <c r="H9393" t="s">
        <v>2139</v>
      </c>
      <c r="I9393" s="2">
        <v>283.92</v>
      </c>
      <c r="J9393" s="3">
        <v>5</v>
      </c>
      <c r="K9393" s="2">
        <v>-46.14</v>
      </c>
    </row>
    <row r="9394" spans="1:11" ht="13.8" x14ac:dyDescent="0.25">
      <c r="A9394" s="1">
        <v>43059</v>
      </c>
      <c r="B9394" s="3">
        <f t="shared" si="292"/>
        <v>2017</v>
      </c>
      <c r="C9394" s="3">
        <f t="shared" si="293"/>
        <v>11</v>
      </c>
      <c r="D9394" t="s">
        <v>1467</v>
      </c>
      <c r="E9394" t="s">
        <v>315</v>
      </c>
      <c r="F9394" t="s">
        <v>11</v>
      </c>
      <c r="G9394" t="s">
        <v>24</v>
      </c>
      <c r="H9394" t="s">
        <v>894</v>
      </c>
      <c r="I9394" s="2">
        <v>22</v>
      </c>
      <c r="J9394" s="3">
        <v>10</v>
      </c>
      <c r="K9394" s="2">
        <v>9.68</v>
      </c>
    </row>
    <row r="9395" spans="1:11" ht="13.8" x14ac:dyDescent="0.25">
      <c r="A9395" s="1">
        <v>43059</v>
      </c>
      <c r="B9395" s="3">
        <f t="shared" si="292"/>
        <v>2017</v>
      </c>
      <c r="C9395" s="3">
        <f t="shared" si="293"/>
        <v>11</v>
      </c>
      <c r="D9395" t="s">
        <v>378</v>
      </c>
      <c r="E9395" t="s">
        <v>149</v>
      </c>
      <c r="F9395" t="s">
        <v>11</v>
      </c>
      <c r="G9395" t="s">
        <v>12</v>
      </c>
      <c r="H9395" t="s">
        <v>2600</v>
      </c>
      <c r="I9395" s="2">
        <v>46.76</v>
      </c>
      <c r="J9395" s="3">
        <v>7</v>
      </c>
      <c r="K9395" s="2">
        <v>22.44</v>
      </c>
    </row>
    <row r="9396" spans="1:11" ht="13.8" x14ac:dyDescent="0.25">
      <c r="A9396" s="1">
        <v>43059</v>
      </c>
      <c r="B9396" s="3">
        <f t="shared" si="292"/>
        <v>2017</v>
      </c>
      <c r="C9396" s="3">
        <f t="shared" si="293"/>
        <v>11</v>
      </c>
      <c r="D9396" t="s">
        <v>378</v>
      </c>
      <c r="E9396" t="s">
        <v>149</v>
      </c>
      <c r="F9396" t="s">
        <v>34</v>
      </c>
      <c r="G9396" t="s">
        <v>74</v>
      </c>
      <c r="H9396" t="s">
        <v>1706</v>
      </c>
      <c r="I9396" s="2">
        <v>183.97</v>
      </c>
      <c r="J9396" s="3">
        <v>2</v>
      </c>
      <c r="K9396" s="2">
        <v>-25.3</v>
      </c>
    </row>
    <row r="9397" spans="1:11" ht="13.8" x14ac:dyDescent="0.25">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ht="13.8" x14ac:dyDescent="0.25">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ht="13.8" x14ac:dyDescent="0.25">
      <c r="A9399" s="1">
        <v>43059</v>
      </c>
      <c r="B9399" s="3">
        <f t="shared" si="292"/>
        <v>2017</v>
      </c>
      <c r="C9399" s="3">
        <f t="shared" si="293"/>
        <v>11</v>
      </c>
      <c r="D9399" t="s">
        <v>1335</v>
      </c>
      <c r="E9399" t="s">
        <v>120</v>
      </c>
      <c r="F9399" t="s">
        <v>34</v>
      </c>
      <c r="G9399" t="s">
        <v>35</v>
      </c>
      <c r="H9399" t="s">
        <v>371</v>
      </c>
      <c r="I9399" s="2">
        <v>209.57</v>
      </c>
      <c r="J9399" s="3">
        <v>2</v>
      </c>
      <c r="K9399" s="2">
        <v>-23.58</v>
      </c>
    </row>
    <row r="9400" spans="1:11" ht="13.8" x14ac:dyDescent="0.25">
      <c r="A9400" s="1">
        <v>43059</v>
      </c>
      <c r="B9400" s="3">
        <f t="shared" si="292"/>
        <v>2017</v>
      </c>
      <c r="C9400" s="3">
        <f t="shared" si="293"/>
        <v>11</v>
      </c>
      <c r="D9400" t="s">
        <v>343</v>
      </c>
      <c r="E9400" t="s">
        <v>33</v>
      </c>
      <c r="F9400" t="s">
        <v>34</v>
      </c>
      <c r="G9400" t="s">
        <v>47</v>
      </c>
      <c r="H9400" t="s">
        <v>931</v>
      </c>
      <c r="I9400" s="2">
        <v>27.58</v>
      </c>
      <c r="J9400" s="3">
        <v>2</v>
      </c>
      <c r="K9400" s="2">
        <v>11.58</v>
      </c>
    </row>
    <row r="9401" spans="1:11" ht="13.8" x14ac:dyDescent="0.25">
      <c r="A9401" s="1">
        <v>43059</v>
      </c>
      <c r="B9401" s="3">
        <f t="shared" si="292"/>
        <v>2017</v>
      </c>
      <c r="C9401" s="3">
        <f t="shared" si="293"/>
        <v>11</v>
      </c>
      <c r="D9401" t="s">
        <v>433</v>
      </c>
      <c r="E9401" t="s">
        <v>149</v>
      </c>
      <c r="F9401" t="s">
        <v>39</v>
      </c>
      <c r="G9401" t="s">
        <v>52</v>
      </c>
      <c r="H9401" t="s">
        <v>1520</v>
      </c>
      <c r="I9401" s="2">
        <v>2.97</v>
      </c>
      <c r="J9401" s="3">
        <v>3</v>
      </c>
      <c r="K9401" s="2">
        <v>1.34</v>
      </c>
    </row>
    <row r="9402" spans="1:11" ht="13.8" x14ac:dyDescent="0.25">
      <c r="A9402" s="1">
        <v>43059</v>
      </c>
      <c r="B9402" s="3">
        <f t="shared" si="292"/>
        <v>2017</v>
      </c>
      <c r="C9402" s="3">
        <f t="shared" si="293"/>
        <v>11</v>
      </c>
      <c r="D9402" t="s">
        <v>433</v>
      </c>
      <c r="E9402" t="s">
        <v>149</v>
      </c>
      <c r="F9402" t="s">
        <v>39</v>
      </c>
      <c r="G9402" t="s">
        <v>40</v>
      </c>
      <c r="H9402" t="s">
        <v>1018</v>
      </c>
      <c r="I9402" s="2">
        <v>569.99</v>
      </c>
      <c r="J9402" s="3">
        <v>1</v>
      </c>
      <c r="K9402" s="2">
        <v>171</v>
      </c>
    </row>
    <row r="9403" spans="1:11" ht="13.8" x14ac:dyDescent="0.25">
      <c r="A9403" s="1">
        <v>43059</v>
      </c>
      <c r="B9403" s="3">
        <f t="shared" si="292"/>
        <v>2017</v>
      </c>
      <c r="C9403" s="3">
        <f t="shared" si="293"/>
        <v>11</v>
      </c>
      <c r="D9403" t="s">
        <v>433</v>
      </c>
      <c r="E9403" t="s">
        <v>149</v>
      </c>
      <c r="F9403" t="s">
        <v>34</v>
      </c>
      <c r="G9403" t="s">
        <v>47</v>
      </c>
      <c r="H9403" t="s">
        <v>2223</v>
      </c>
      <c r="I9403" s="2">
        <v>50.97</v>
      </c>
      <c r="J9403" s="3">
        <v>3</v>
      </c>
      <c r="K9403" s="2">
        <v>9.17</v>
      </c>
    </row>
    <row r="9404" spans="1:11" ht="13.8" x14ac:dyDescent="0.25">
      <c r="A9404" s="1">
        <v>43060</v>
      </c>
      <c r="B9404" s="3">
        <f t="shared" si="292"/>
        <v>2017</v>
      </c>
      <c r="C9404" s="3">
        <f t="shared" si="293"/>
        <v>11</v>
      </c>
      <c r="D9404" t="s">
        <v>552</v>
      </c>
      <c r="E9404" t="s">
        <v>164</v>
      </c>
      <c r="F9404" t="s">
        <v>34</v>
      </c>
      <c r="G9404" t="s">
        <v>145</v>
      </c>
      <c r="H9404" t="s">
        <v>1002</v>
      </c>
      <c r="I9404" s="2">
        <v>70.98</v>
      </c>
      <c r="J9404" s="3">
        <v>1</v>
      </c>
      <c r="K9404" s="2">
        <v>20.58</v>
      </c>
    </row>
    <row r="9405" spans="1:11" ht="13.8" x14ac:dyDescent="0.25">
      <c r="A9405" s="1">
        <v>43060</v>
      </c>
      <c r="B9405" s="3">
        <f t="shared" si="292"/>
        <v>2017</v>
      </c>
      <c r="C9405" s="3">
        <f t="shared" si="293"/>
        <v>11</v>
      </c>
      <c r="D9405" t="s">
        <v>275</v>
      </c>
      <c r="E9405" t="s">
        <v>149</v>
      </c>
      <c r="F9405" t="s">
        <v>34</v>
      </c>
      <c r="G9405" t="s">
        <v>47</v>
      </c>
      <c r="H9405" t="s">
        <v>2249</v>
      </c>
      <c r="I9405" s="2">
        <v>27.42</v>
      </c>
      <c r="J9405" s="3">
        <v>1</v>
      </c>
      <c r="K9405" s="2">
        <v>11.24</v>
      </c>
    </row>
    <row r="9406" spans="1:11" ht="13.8" x14ac:dyDescent="0.25">
      <c r="A9406" s="1">
        <v>43060</v>
      </c>
      <c r="B9406" s="3">
        <f t="shared" si="292"/>
        <v>2017</v>
      </c>
      <c r="C9406" s="3">
        <f t="shared" si="293"/>
        <v>11</v>
      </c>
      <c r="D9406" t="s">
        <v>1378</v>
      </c>
      <c r="E9406" t="s">
        <v>27</v>
      </c>
      <c r="F9406" t="s">
        <v>11</v>
      </c>
      <c r="G9406" t="s">
        <v>18</v>
      </c>
      <c r="H9406" t="s">
        <v>623</v>
      </c>
      <c r="I9406" s="2">
        <v>56.56</v>
      </c>
      <c r="J9406" s="3">
        <v>2</v>
      </c>
      <c r="K9406" s="2">
        <v>15.27</v>
      </c>
    </row>
    <row r="9407" spans="1:11" ht="13.8" x14ac:dyDescent="0.25">
      <c r="A9407" s="1">
        <v>43060</v>
      </c>
      <c r="B9407" s="3">
        <f t="shared" si="292"/>
        <v>2017</v>
      </c>
      <c r="C9407" s="3">
        <f t="shared" si="293"/>
        <v>11</v>
      </c>
      <c r="D9407" t="s">
        <v>1378</v>
      </c>
      <c r="E9407" t="s">
        <v>27</v>
      </c>
      <c r="F9407" t="s">
        <v>11</v>
      </c>
      <c r="G9407" t="s">
        <v>24</v>
      </c>
      <c r="H9407" t="s">
        <v>1949</v>
      </c>
      <c r="I9407" s="2">
        <v>5.56</v>
      </c>
      <c r="J9407" s="3">
        <v>2</v>
      </c>
      <c r="K9407" s="2">
        <v>1.45</v>
      </c>
    </row>
    <row r="9408" spans="1:11" ht="13.8" x14ac:dyDescent="0.25">
      <c r="A9408" s="1">
        <v>43060</v>
      </c>
      <c r="B9408" s="3">
        <f t="shared" si="292"/>
        <v>2017</v>
      </c>
      <c r="C9408" s="3">
        <f t="shared" si="293"/>
        <v>11</v>
      </c>
      <c r="D9408" t="s">
        <v>1378</v>
      </c>
      <c r="E9408" t="s">
        <v>27</v>
      </c>
      <c r="F9408" t="s">
        <v>11</v>
      </c>
      <c r="G9408" t="s">
        <v>43</v>
      </c>
      <c r="H9408" t="s">
        <v>1806</v>
      </c>
      <c r="I9408" s="2">
        <v>9.02</v>
      </c>
      <c r="J9408" s="3">
        <v>2</v>
      </c>
      <c r="K9408" s="2">
        <v>3.52</v>
      </c>
    </row>
    <row r="9409" spans="1:11" ht="13.8" x14ac:dyDescent="0.25">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ht="13.8" x14ac:dyDescent="0.25">
      <c r="A9410" s="1">
        <v>43060</v>
      </c>
      <c r="B9410" s="3">
        <f t="shared" si="292"/>
        <v>2017</v>
      </c>
      <c r="C9410" s="3">
        <f t="shared" si="293"/>
        <v>11</v>
      </c>
      <c r="D9410" t="s">
        <v>1378</v>
      </c>
      <c r="E9410" t="s">
        <v>27</v>
      </c>
      <c r="F9410" t="s">
        <v>39</v>
      </c>
      <c r="G9410" t="s">
        <v>40</v>
      </c>
      <c r="H9410" t="s">
        <v>2143</v>
      </c>
      <c r="I9410" s="2">
        <v>659.98</v>
      </c>
      <c r="J9410" s="3">
        <v>3</v>
      </c>
      <c r="K9410" s="2">
        <v>49.5</v>
      </c>
    </row>
    <row r="9411" spans="1:11" ht="13.8" x14ac:dyDescent="0.25">
      <c r="A9411" s="1">
        <v>43060</v>
      </c>
      <c r="B9411" s="3">
        <f t="shared" ref="B9411:B9474" si="294">YEAR(A9411)</f>
        <v>2017</v>
      </c>
      <c r="C9411" s="3">
        <f t="shared" ref="C9411:C9474" si="295">MONTH(A9411)</f>
        <v>11</v>
      </c>
      <c r="D9411" t="s">
        <v>672</v>
      </c>
      <c r="E9411" t="s">
        <v>23</v>
      </c>
      <c r="F9411" t="s">
        <v>11</v>
      </c>
      <c r="G9411" t="s">
        <v>12</v>
      </c>
      <c r="H9411" t="s">
        <v>152</v>
      </c>
      <c r="I9411" s="2">
        <v>8.4499999999999993</v>
      </c>
      <c r="J9411" s="3">
        <v>2</v>
      </c>
      <c r="K9411" s="2">
        <v>2.64</v>
      </c>
    </row>
    <row r="9412" spans="1:11" ht="13.8" x14ac:dyDescent="0.25">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ht="13.8" x14ac:dyDescent="0.25">
      <c r="A9413" s="1">
        <v>43060</v>
      </c>
      <c r="B9413" s="3">
        <f t="shared" si="294"/>
        <v>2017</v>
      </c>
      <c r="C9413" s="3">
        <f t="shared" si="295"/>
        <v>11</v>
      </c>
      <c r="D9413" t="s">
        <v>734</v>
      </c>
      <c r="E9413" t="s">
        <v>27</v>
      </c>
      <c r="F9413" t="s">
        <v>11</v>
      </c>
      <c r="G9413" t="s">
        <v>24</v>
      </c>
      <c r="H9413" t="s">
        <v>1823</v>
      </c>
      <c r="I9413" s="2">
        <v>11.76</v>
      </c>
      <c r="J9413" s="3">
        <v>4</v>
      </c>
      <c r="K9413" s="2">
        <v>3.18</v>
      </c>
    </row>
    <row r="9414" spans="1:11" ht="13.8" x14ac:dyDescent="0.25">
      <c r="A9414" s="1">
        <v>43060</v>
      </c>
      <c r="B9414" s="3">
        <f t="shared" si="294"/>
        <v>2017</v>
      </c>
      <c r="C9414" s="3">
        <f t="shared" si="295"/>
        <v>11</v>
      </c>
      <c r="D9414" t="s">
        <v>734</v>
      </c>
      <c r="E9414" t="s">
        <v>27</v>
      </c>
      <c r="F9414" t="s">
        <v>11</v>
      </c>
      <c r="G9414" t="s">
        <v>20</v>
      </c>
      <c r="H9414" t="s">
        <v>1804</v>
      </c>
      <c r="I9414" s="2">
        <v>40.74</v>
      </c>
      <c r="J9414" s="3">
        <v>2</v>
      </c>
      <c r="K9414" s="2">
        <v>14.77</v>
      </c>
    </row>
    <row r="9415" spans="1:11" ht="13.8" x14ac:dyDescent="0.25">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ht="13.8" x14ac:dyDescent="0.25">
      <c r="A9416" s="1">
        <v>43060</v>
      </c>
      <c r="B9416" s="3">
        <f t="shared" si="294"/>
        <v>2017</v>
      </c>
      <c r="C9416" s="3">
        <f t="shared" si="295"/>
        <v>11</v>
      </c>
      <c r="D9416" t="s">
        <v>280</v>
      </c>
      <c r="E9416" t="s">
        <v>164</v>
      </c>
      <c r="F9416" t="s">
        <v>39</v>
      </c>
      <c r="G9416" t="s">
        <v>302</v>
      </c>
      <c r="H9416" t="s">
        <v>1268</v>
      </c>
      <c r="I9416" s="2">
        <v>1039.99</v>
      </c>
      <c r="J9416" s="3">
        <v>1</v>
      </c>
      <c r="K9416" s="2">
        <v>104</v>
      </c>
    </row>
    <row r="9417" spans="1:11" ht="13.8" x14ac:dyDescent="0.25">
      <c r="A9417" s="1">
        <v>43060</v>
      </c>
      <c r="B9417" s="3">
        <f t="shared" si="294"/>
        <v>2017</v>
      </c>
      <c r="C9417" s="3">
        <f t="shared" si="295"/>
        <v>11</v>
      </c>
      <c r="D9417" t="s">
        <v>280</v>
      </c>
      <c r="E9417" t="s">
        <v>164</v>
      </c>
      <c r="F9417" t="s">
        <v>11</v>
      </c>
      <c r="G9417" t="s">
        <v>12</v>
      </c>
      <c r="H9417" t="s">
        <v>455</v>
      </c>
      <c r="I9417" s="2">
        <v>51.84</v>
      </c>
      <c r="J9417" s="3">
        <v>8</v>
      </c>
      <c r="K9417" s="2">
        <v>24.88</v>
      </c>
    </row>
    <row r="9418" spans="1:11" ht="13.8" x14ac:dyDescent="0.25">
      <c r="A9418" s="1">
        <v>43060</v>
      </c>
      <c r="B9418" s="3">
        <f t="shared" si="294"/>
        <v>2017</v>
      </c>
      <c r="C9418" s="3">
        <f t="shared" si="295"/>
        <v>11</v>
      </c>
      <c r="D9418" t="s">
        <v>2463</v>
      </c>
      <c r="E9418" t="s">
        <v>10</v>
      </c>
      <c r="F9418" t="s">
        <v>39</v>
      </c>
      <c r="G9418" t="s">
        <v>40</v>
      </c>
      <c r="H9418" t="s">
        <v>2275</v>
      </c>
      <c r="I9418" s="2">
        <v>55.18</v>
      </c>
      <c r="J9418" s="3">
        <v>3</v>
      </c>
      <c r="K9418" s="2">
        <v>-12.41</v>
      </c>
    </row>
    <row r="9419" spans="1:11" ht="13.8" x14ac:dyDescent="0.25">
      <c r="A9419" s="1">
        <v>43061</v>
      </c>
      <c r="B9419" s="3">
        <f t="shared" si="294"/>
        <v>2017</v>
      </c>
      <c r="C9419" s="3">
        <f t="shared" si="295"/>
        <v>11</v>
      </c>
      <c r="D9419" t="s">
        <v>809</v>
      </c>
      <c r="E9419" t="s">
        <v>10</v>
      </c>
      <c r="F9419" t="s">
        <v>11</v>
      </c>
      <c r="G9419" t="s">
        <v>24</v>
      </c>
      <c r="H9419" t="s">
        <v>527</v>
      </c>
      <c r="I9419" s="2">
        <v>35.71</v>
      </c>
      <c r="J9419" s="3">
        <v>8</v>
      </c>
      <c r="K9419" s="2">
        <v>2.23</v>
      </c>
    </row>
    <row r="9420" spans="1:11" ht="13.8" x14ac:dyDescent="0.25">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ht="13.8" x14ac:dyDescent="0.25">
      <c r="A9421" s="1">
        <v>43062</v>
      </c>
      <c r="B9421" s="3">
        <f t="shared" si="294"/>
        <v>2017</v>
      </c>
      <c r="C9421" s="3">
        <f t="shared" si="295"/>
        <v>11</v>
      </c>
      <c r="D9421" t="s">
        <v>2472</v>
      </c>
      <c r="E9421" t="s">
        <v>245</v>
      </c>
      <c r="F9421" t="s">
        <v>39</v>
      </c>
      <c r="G9421" t="s">
        <v>40</v>
      </c>
      <c r="H9421" t="s">
        <v>1881</v>
      </c>
      <c r="I9421" s="2">
        <v>27.99</v>
      </c>
      <c r="J9421" s="3">
        <v>1</v>
      </c>
      <c r="K9421" s="2">
        <v>2.1</v>
      </c>
    </row>
    <row r="9422" spans="1:11" ht="13.8" x14ac:dyDescent="0.25">
      <c r="A9422" s="1">
        <v>43062</v>
      </c>
      <c r="B9422" s="3">
        <f t="shared" si="294"/>
        <v>2017</v>
      </c>
      <c r="C9422" s="3">
        <f t="shared" si="295"/>
        <v>11</v>
      </c>
      <c r="D9422" t="s">
        <v>2472</v>
      </c>
      <c r="E9422" t="s">
        <v>245</v>
      </c>
      <c r="F9422" t="s">
        <v>11</v>
      </c>
      <c r="G9422" t="s">
        <v>24</v>
      </c>
      <c r="H9422" t="s">
        <v>271</v>
      </c>
      <c r="I9422" s="2">
        <v>3.3</v>
      </c>
      <c r="J9422" s="3">
        <v>1</v>
      </c>
      <c r="K9422" s="2">
        <v>1.07</v>
      </c>
    </row>
    <row r="9423" spans="1:11" ht="13.8" x14ac:dyDescent="0.25">
      <c r="A9423" s="1">
        <v>43062</v>
      </c>
      <c r="B9423" s="3">
        <f t="shared" si="294"/>
        <v>2017</v>
      </c>
      <c r="C9423" s="3">
        <f t="shared" si="295"/>
        <v>11</v>
      </c>
      <c r="D9423" t="s">
        <v>1167</v>
      </c>
      <c r="E9423" t="s">
        <v>110</v>
      </c>
      <c r="F9423" t="s">
        <v>34</v>
      </c>
      <c r="G9423" t="s">
        <v>47</v>
      </c>
      <c r="H9423" t="s">
        <v>1906</v>
      </c>
      <c r="I9423" s="2">
        <v>28.4</v>
      </c>
      <c r="J9423" s="3">
        <v>2</v>
      </c>
      <c r="K9423" s="2">
        <v>11.08</v>
      </c>
    </row>
    <row r="9424" spans="1:11" ht="13.8" x14ac:dyDescent="0.25">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ht="13.8" x14ac:dyDescent="0.25">
      <c r="A9425" s="1">
        <v>43062</v>
      </c>
      <c r="B9425" s="3">
        <f t="shared" si="294"/>
        <v>2017</v>
      </c>
      <c r="C9425" s="3">
        <f t="shared" si="295"/>
        <v>11</v>
      </c>
      <c r="D9425" t="s">
        <v>683</v>
      </c>
      <c r="E9425" t="s">
        <v>23</v>
      </c>
      <c r="F9425" t="s">
        <v>34</v>
      </c>
      <c r="G9425" t="s">
        <v>47</v>
      </c>
      <c r="H9425" t="s">
        <v>1570</v>
      </c>
      <c r="I9425" s="2">
        <v>24.05</v>
      </c>
      <c r="J9425" s="3">
        <v>9</v>
      </c>
      <c r="K9425" s="2">
        <v>7.21</v>
      </c>
    </row>
    <row r="9426" spans="1:11" ht="13.8" x14ac:dyDescent="0.25">
      <c r="A9426" s="1">
        <v>43062</v>
      </c>
      <c r="B9426" s="3">
        <f t="shared" si="294"/>
        <v>2017</v>
      </c>
      <c r="C9426" s="3">
        <f t="shared" si="295"/>
        <v>11</v>
      </c>
      <c r="D9426" t="s">
        <v>483</v>
      </c>
      <c r="E9426" t="s">
        <v>23</v>
      </c>
      <c r="F9426" t="s">
        <v>11</v>
      </c>
      <c r="G9426" t="s">
        <v>20</v>
      </c>
      <c r="H9426" t="s">
        <v>765</v>
      </c>
      <c r="I9426" s="2">
        <v>7.48</v>
      </c>
      <c r="J9426" s="3">
        <v>1</v>
      </c>
      <c r="K9426" s="2">
        <v>-5.98</v>
      </c>
    </row>
    <row r="9427" spans="1:11" ht="13.8" x14ac:dyDescent="0.25">
      <c r="A9427" s="1">
        <v>43062</v>
      </c>
      <c r="B9427" s="3">
        <f t="shared" si="294"/>
        <v>2017</v>
      </c>
      <c r="C9427" s="3">
        <f t="shared" si="295"/>
        <v>11</v>
      </c>
      <c r="D9427" t="s">
        <v>1948</v>
      </c>
      <c r="E9427" t="s">
        <v>15</v>
      </c>
      <c r="F9427" t="s">
        <v>34</v>
      </c>
      <c r="G9427" t="s">
        <v>47</v>
      </c>
      <c r="H9427" t="s">
        <v>2310</v>
      </c>
      <c r="I9427" s="2">
        <v>6.46</v>
      </c>
      <c r="J9427" s="3">
        <v>1</v>
      </c>
      <c r="K9427" s="2">
        <v>-4.04</v>
      </c>
    </row>
    <row r="9428" spans="1:11" ht="13.8" x14ac:dyDescent="0.25">
      <c r="A9428" s="1">
        <v>43062</v>
      </c>
      <c r="B9428" s="3">
        <f t="shared" si="294"/>
        <v>2017</v>
      </c>
      <c r="C9428" s="3">
        <f t="shared" si="295"/>
        <v>11</v>
      </c>
      <c r="D9428" t="s">
        <v>1948</v>
      </c>
      <c r="E9428" t="s">
        <v>15</v>
      </c>
      <c r="F9428" t="s">
        <v>11</v>
      </c>
      <c r="G9428" t="s">
        <v>16</v>
      </c>
      <c r="H9428" t="s">
        <v>584</v>
      </c>
      <c r="I9428" s="2">
        <v>11.52</v>
      </c>
      <c r="J9428" s="3">
        <v>5</v>
      </c>
      <c r="K9428" s="2">
        <v>4.18</v>
      </c>
    </row>
    <row r="9429" spans="1:11" ht="13.8" x14ac:dyDescent="0.25">
      <c r="A9429" s="1">
        <v>43062</v>
      </c>
      <c r="B9429" s="3">
        <f t="shared" si="294"/>
        <v>2017</v>
      </c>
      <c r="C9429" s="3">
        <f t="shared" si="295"/>
        <v>11</v>
      </c>
      <c r="D9429" t="s">
        <v>1948</v>
      </c>
      <c r="E9429" t="s">
        <v>15</v>
      </c>
      <c r="F9429" t="s">
        <v>39</v>
      </c>
      <c r="G9429" t="s">
        <v>40</v>
      </c>
      <c r="H9429" t="s">
        <v>1580</v>
      </c>
      <c r="I9429" s="2">
        <v>222.38</v>
      </c>
      <c r="J9429" s="3">
        <v>2</v>
      </c>
      <c r="K9429" s="2">
        <v>16.68</v>
      </c>
    </row>
    <row r="9430" spans="1:11" ht="13.8" x14ac:dyDescent="0.25">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ht="13.8" x14ac:dyDescent="0.25">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ht="13.8" x14ac:dyDescent="0.25">
      <c r="A9432" s="1">
        <v>43062</v>
      </c>
      <c r="B9432" s="3">
        <f t="shared" si="294"/>
        <v>2017</v>
      </c>
      <c r="C9432" s="3">
        <f t="shared" si="295"/>
        <v>11</v>
      </c>
      <c r="D9432" t="s">
        <v>61</v>
      </c>
      <c r="E9432" t="s">
        <v>15</v>
      </c>
      <c r="F9432" t="s">
        <v>11</v>
      </c>
      <c r="G9432" t="s">
        <v>12</v>
      </c>
      <c r="H9432" t="s">
        <v>1884</v>
      </c>
      <c r="I9432" s="2">
        <v>10.69</v>
      </c>
      <c r="J9432" s="3">
        <v>2</v>
      </c>
      <c r="K9432" s="2">
        <v>3.74</v>
      </c>
    </row>
    <row r="9433" spans="1:11" ht="13.8" x14ac:dyDescent="0.25">
      <c r="A9433" s="1">
        <v>43062</v>
      </c>
      <c r="B9433" s="3">
        <f t="shared" si="294"/>
        <v>2017</v>
      </c>
      <c r="C9433" s="3">
        <f t="shared" si="295"/>
        <v>11</v>
      </c>
      <c r="D9433" t="s">
        <v>1161</v>
      </c>
      <c r="E9433" t="s">
        <v>10</v>
      </c>
      <c r="F9433" t="s">
        <v>11</v>
      </c>
      <c r="G9433" t="s">
        <v>12</v>
      </c>
      <c r="H9433" t="s">
        <v>1919</v>
      </c>
      <c r="I9433" s="2">
        <v>36.29</v>
      </c>
      <c r="J9433" s="3">
        <v>7</v>
      </c>
      <c r="K9433" s="2">
        <v>12.7</v>
      </c>
    </row>
    <row r="9434" spans="1:11" ht="13.8" x14ac:dyDescent="0.25">
      <c r="A9434" s="1">
        <v>43062</v>
      </c>
      <c r="B9434" s="3">
        <f t="shared" si="294"/>
        <v>2017</v>
      </c>
      <c r="C9434" s="3">
        <f t="shared" si="295"/>
        <v>11</v>
      </c>
      <c r="D9434" t="s">
        <v>1161</v>
      </c>
      <c r="E9434" t="s">
        <v>10</v>
      </c>
      <c r="F9434" t="s">
        <v>11</v>
      </c>
      <c r="G9434" t="s">
        <v>12</v>
      </c>
      <c r="H9434" t="s">
        <v>1294</v>
      </c>
      <c r="I9434" s="2">
        <v>78.3</v>
      </c>
      <c r="J9434" s="3">
        <v>2</v>
      </c>
      <c r="K9434" s="2">
        <v>29.36</v>
      </c>
    </row>
    <row r="9435" spans="1:11" ht="13.8" x14ac:dyDescent="0.25">
      <c r="A9435" s="1">
        <v>43062</v>
      </c>
      <c r="B9435" s="3">
        <f t="shared" si="294"/>
        <v>2017</v>
      </c>
      <c r="C9435" s="3">
        <f t="shared" si="295"/>
        <v>11</v>
      </c>
      <c r="D9435" t="s">
        <v>1161</v>
      </c>
      <c r="E9435" t="s">
        <v>10</v>
      </c>
      <c r="F9435" t="s">
        <v>34</v>
      </c>
      <c r="G9435" t="s">
        <v>145</v>
      </c>
      <c r="H9435" t="s">
        <v>1496</v>
      </c>
      <c r="I9435" s="2">
        <v>127.79</v>
      </c>
      <c r="J9435" s="3">
        <v>1</v>
      </c>
      <c r="K9435" s="2">
        <v>-31.03</v>
      </c>
    </row>
    <row r="9436" spans="1:11" ht="13.8" x14ac:dyDescent="0.25">
      <c r="A9436" s="1">
        <v>43062</v>
      </c>
      <c r="B9436" s="3">
        <f t="shared" si="294"/>
        <v>2017</v>
      </c>
      <c r="C9436" s="3">
        <f t="shared" si="295"/>
        <v>11</v>
      </c>
      <c r="D9436" t="s">
        <v>1161</v>
      </c>
      <c r="E9436" t="s">
        <v>10</v>
      </c>
      <c r="F9436" t="s">
        <v>11</v>
      </c>
      <c r="G9436" t="s">
        <v>20</v>
      </c>
      <c r="H9436" t="s">
        <v>1993</v>
      </c>
      <c r="I9436" s="2">
        <v>6.1</v>
      </c>
      <c r="J9436" s="3">
        <v>2</v>
      </c>
      <c r="K9436" s="2">
        <v>-9.16</v>
      </c>
    </row>
    <row r="9437" spans="1:11" ht="13.8" x14ac:dyDescent="0.25">
      <c r="A9437" s="1">
        <v>43063</v>
      </c>
      <c r="B9437" s="3">
        <f t="shared" si="294"/>
        <v>2017</v>
      </c>
      <c r="C9437" s="3">
        <f t="shared" si="295"/>
        <v>11</v>
      </c>
      <c r="D9437" t="s">
        <v>709</v>
      </c>
      <c r="E9437" t="s">
        <v>10</v>
      </c>
      <c r="F9437" t="s">
        <v>11</v>
      </c>
      <c r="G9437" t="s">
        <v>43</v>
      </c>
      <c r="H9437" t="s">
        <v>1806</v>
      </c>
      <c r="I9437" s="2">
        <v>10.82</v>
      </c>
      <c r="J9437" s="3">
        <v>3</v>
      </c>
      <c r="K9437" s="2">
        <v>2.57</v>
      </c>
    </row>
    <row r="9438" spans="1:11" ht="13.8" x14ac:dyDescent="0.25">
      <c r="A9438" s="1">
        <v>43063</v>
      </c>
      <c r="B9438" s="3">
        <f t="shared" si="294"/>
        <v>2017</v>
      </c>
      <c r="C9438" s="3">
        <f t="shared" si="295"/>
        <v>11</v>
      </c>
      <c r="D9438" t="s">
        <v>1514</v>
      </c>
      <c r="E9438" t="s">
        <v>149</v>
      </c>
      <c r="F9438" t="s">
        <v>11</v>
      </c>
      <c r="G9438" t="s">
        <v>12</v>
      </c>
      <c r="H9438" t="s">
        <v>1418</v>
      </c>
      <c r="I9438" s="2">
        <v>5.88</v>
      </c>
      <c r="J9438" s="3">
        <v>1</v>
      </c>
      <c r="K9438" s="2">
        <v>2.88</v>
      </c>
    </row>
    <row r="9439" spans="1:11" ht="13.8" x14ac:dyDescent="0.25">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ht="13.8" x14ac:dyDescent="0.25">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ht="13.8" x14ac:dyDescent="0.25">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ht="13.8" x14ac:dyDescent="0.25">
      <c r="A9442" s="1">
        <v>43063</v>
      </c>
      <c r="B9442" s="3">
        <f t="shared" si="294"/>
        <v>2017</v>
      </c>
      <c r="C9442" s="3">
        <f t="shared" si="295"/>
        <v>11</v>
      </c>
      <c r="D9442" t="s">
        <v>1177</v>
      </c>
      <c r="E9442" t="s">
        <v>33</v>
      </c>
      <c r="F9442" t="s">
        <v>11</v>
      </c>
      <c r="G9442" t="s">
        <v>20</v>
      </c>
      <c r="H9442" t="s">
        <v>899</v>
      </c>
      <c r="I9442" s="2">
        <v>2.88</v>
      </c>
      <c r="J9442" s="3">
        <v>1</v>
      </c>
      <c r="K9442" s="2">
        <v>1.41</v>
      </c>
    </row>
    <row r="9443" spans="1:11" ht="13.8" x14ac:dyDescent="0.25">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ht="13.8" x14ac:dyDescent="0.25">
      <c r="A9444" s="1">
        <v>43063</v>
      </c>
      <c r="B9444" s="3">
        <f t="shared" si="294"/>
        <v>2017</v>
      </c>
      <c r="C9444" s="3">
        <f t="shared" si="295"/>
        <v>11</v>
      </c>
      <c r="D9444" t="s">
        <v>107</v>
      </c>
      <c r="E9444" t="s">
        <v>95</v>
      </c>
      <c r="F9444" t="s">
        <v>11</v>
      </c>
      <c r="G9444" t="s">
        <v>20</v>
      </c>
      <c r="H9444" t="s">
        <v>168</v>
      </c>
      <c r="I9444" s="2">
        <v>20.72</v>
      </c>
      <c r="J9444" s="3">
        <v>2</v>
      </c>
      <c r="K9444" s="2">
        <v>-15.2</v>
      </c>
    </row>
    <row r="9445" spans="1:11" ht="13.8" x14ac:dyDescent="0.25">
      <c r="A9445" s="1">
        <v>43063</v>
      </c>
      <c r="B9445" s="3">
        <f t="shared" si="294"/>
        <v>2017</v>
      </c>
      <c r="C9445" s="3">
        <f t="shared" si="295"/>
        <v>11</v>
      </c>
      <c r="D9445" t="s">
        <v>107</v>
      </c>
      <c r="E9445" t="s">
        <v>95</v>
      </c>
      <c r="F9445" t="s">
        <v>11</v>
      </c>
      <c r="G9445" t="s">
        <v>18</v>
      </c>
      <c r="H9445" t="s">
        <v>2359</v>
      </c>
      <c r="I9445" s="2">
        <v>415.87</v>
      </c>
      <c r="J9445" s="3">
        <v>8</v>
      </c>
      <c r="K9445" s="2">
        <v>-41.59</v>
      </c>
    </row>
    <row r="9446" spans="1:11" ht="13.8" x14ac:dyDescent="0.25">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ht="13.8" x14ac:dyDescent="0.25">
      <c r="A9447" s="1">
        <v>43063</v>
      </c>
      <c r="B9447" s="3">
        <f t="shared" si="294"/>
        <v>2017</v>
      </c>
      <c r="C9447" s="3">
        <f t="shared" si="295"/>
        <v>11</v>
      </c>
      <c r="D9447" t="s">
        <v>283</v>
      </c>
      <c r="E9447" t="s">
        <v>149</v>
      </c>
      <c r="F9447" t="s">
        <v>11</v>
      </c>
      <c r="G9447" t="s">
        <v>24</v>
      </c>
      <c r="H9447" t="s">
        <v>2351</v>
      </c>
      <c r="I9447" s="2">
        <v>16.38</v>
      </c>
      <c r="J9447" s="3">
        <v>9</v>
      </c>
      <c r="K9447" s="2">
        <v>7.37</v>
      </c>
    </row>
    <row r="9448" spans="1:11" ht="13.8" x14ac:dyDescent="0.25">
      <c r="A9448" s="1">
        <v>43063</v>
      </c>
      <c r="B9448" s="3">
        <f t="shared" si="294"/>
        <v>2017</v>
      </c>
      <c r="C9448" s="3">
        <f t="shared" si="295"/>
        <v>11</v>
      </c>
      <c r="D9448" t="s">
        <v>283</v>
      </c>
      <c r="E9448" t="s">
        <v>149</v>
      </c>
      <c r="F9448" t="s">
        <v>11</v>
      </c>
      <c r="G9448" t="s">
        <v>63</v>
      </c>
      <c r="H9448" t="s">
        <v>1626</v>
      </c>
      <c r="I9448" s="2">
        <v>167.96</v>
      </c>
      <c r="J9448" s="3">
        <v>2</v>
      </c>
      <c r="K9448" s="2">
        <v>78.94</v>
      </c>
    </row>
    <row r="9449" spans="1:11" ht="13.8" x14ac:dyDescent="0.25">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ht="13.8" x14ac:dyDescent="0.25">
      <c r="A9450" s="1">
        <v>43063</v>
      </c>
      <c r="B9450" s="3">
        <f t="shared" si="294"/>
        <v>2017</v>
      </c>
      <c r="C9450" s="3">
        <f t="shared" si="295"/>
        <v>11</v>
      </c>
      <c r="D9450" t="s">
        <v>283</v>
      </c>
      <c r="E9450" t="s">
        <v>149</v>
      </c>
      <c r="F9450" t="s">
        <v>11</v>
      </c>
      <c r="G9450" t="s">
        <v>12</v>
      </c>
      <c r="H9450" t="s">
        <v>1730</v>
      </c>
      <c r="I9450" s="2">
        <v>12.96</v>
      </c>
      <c r="J9450" s="3">
        <v>2</v>
      </c>
      <c r="K9450" s="2">
        <v>6.22</v>
      </c>
    </row>
    <row r="9451" spans="1:11" ht="13.8" x14ac:dyDescent="0.25">
      <c r="A9451" s="1">
        <v>43063</v>
      </c>
      <c r="B9451" s="3">
        <f t="shared" si="294"/>
        <v>2017</v>
      </c>
      <c r="C9451" s="3">
        <f t="shared" si="295"/>
        <v>11</v>
      </c>
      <c r="D9451" t="s">
        <v>635</v>
      </c>
      <c r="E9451" t="s">
        <v>27</v>
      </c>
      <c r="F9451" t="s">
        <v>11</v>
      </c>
      <c r="G9451" t="s">
        <v>24</v>
      </c>
      <c r="H9451" t="s">
        <v>2530</v>
      </c>
      <c r="I9451" s="2">
        <v>27.76</v>
      </c>
      <c r="J9451" s="3">
        <v>4</v>
      </c>
      <c r="K9451" s="2">
        <v>9.99</v>
      </c>
    </row>
    <row r="9452" spans="1:11" ht="13.8" x14ac:dyDescent="0.25">
      <c r="A9452" s="1">
        <v>43063</v>
      </c>
      <c r="B9452" s="3">
        <f t="shared" si="294"/>
        <v>2017</v>
      </c>
      <c r="C9452" s="3">
        <f t="shared" si="295"/>
        <v>11</v>
      </c>
      <c r="D9452" t="s">
        <v>2199</v>
      </c>
      <c r="E9452" t="s">
        <v>23</v>
      </c>
      <c r="F9452" t="s">
        <v>39</v>
      </c>
      <c r="G9452" t="s">
        <v>40</v>
      </c>
      <c r="H9452" t="s">
        <v>2563</v>
      </c>
      <c r="I9452" s="2">
        <v>89.99</v>
      </c>
      <c r="J9452" s="3">
        <v>2</v>
      </c>
      <c r="K9452" s="2">
        <v>-15</v>
      </c>
    </row>
    <row r="9453" spans="1:11" ht="13.8" x14ac:dyDescent="0.25">
      <c r="A9453" s="1">
        <v>43063</v>
      </c>
      <c r="B9453" s="3">
        <f t="shared" si="294"/>
        <v>2017</v>
      </c>
      <c r="C9453" s="3">
        <f t="shared" si="295"/>
        <v>11</v>
      </c>
      <c r="D9453" t="s">
        <v>2199</v>
      </c>
      <c r="E9453" t="s">
        <v>23</v>
      </c>
      <c r="F9453" t="s">
        <v>11</v>
      </c>
      <c r="G9453" t="s">
        <v>12</v>
      </c>
      <c r="H9453" t="s">
        <v>360</v>
      </c>
      <c r="I9453" s="2">
        <v>229.54</v>
      </c>
      <c r="J9453" s="3">
        <v>7</v>
      </c>
      <c r="K9453" s="2">
        <v>83.21</v>
      </c>
    </row>
    <row r="9454" spans="1:11" ht="13.8" x14ac:dyDescent="0.25">
      <c r="A9454" s="1">
        <v>43063</v>
      </c>
      <c r="B9454" s="3">
        <f t="shared" si="294"/>
        <v>2017</v>
      </c>
      <c r="C9454" s="3">
        <f t="shared" si="295"/>
        <v>11</v>
      </c>
      <c r="D9454" t="s">
        <v>657</v>
      </c>
      <c r="E9454" t="s">
        <v>1283</v>
      </c>
      <c r="F9454" t="s">
        <v>11</v>
      </c>
      <c r="G9454" t="s">
        <v>18</v>
      </c>
      <c r="H9454" t="s">
        <v>115</v>
      </c>
      <c r="I9454" s="2">
        <v>33.29</v>
      </c>
      <c r="J9454" s="3">
        <v>1</v>
      </c>
      <c r="K9454" s="2">
        <v>7.99</v>
      </c>
    </row>
    <row r="9455" spans="1:11" ht="13.8" x14ac:dyDescent="0.25">
      <c r="A9455" s="1">
        <v>43063</v>
      </c>
      <c r="B9455" s="3">
        <f t="shared" si="294"/>
        <v>2017</v>
      </c>
      <c r="C9455" s="3">
        <f t="shared" si="295"/>
        <v>11</v>
      </c>
      <c r="D9455" t="s">
        <v>1212</v>
      </c>
      <c r="E9455" t="s">
        <v>27</v>
      </c>
      <c r="F9455" t="s">
        <v>11</v>
      </c>
      <c r="G9455" t="s">
        <v>12</v>
      </c>
      <c r="H9455" t="s">
        <v>284</v>
      </c>
      <c r="I9455" s="2">
        <v>7.78</v>
      </c>
      <c r="J9455" s="3">
        <v>1</v>
      </c>
      <c r="K9455" s="2">
        <v>3.5</v>
      </c>
    </row>
    <row r="9456" spans="1:11" ht="13.8" x14ac:dyDescent="0.25">
      <c r="A9456" s="1">
        <v>43063</v>
      </c>
      <c r="B9456" s="3">
        <f t="shared" si="294"/>
        <v>2017</v>
      </c>
      <c r="C9456" s="3">
        <f t="shared" si="295"/>
        <v>11</v>
      </c>
      <c r="D9456" t="s">
        <v>2450</v>
      </c>
      <c r="E9456" t="s">
        <v>10</v>
      </c>
      <c r="F9456" t="s">
        <v>11</v>
      </c>
      <c r="G9456" t="s">
        <v>92</v>
      </c>
      <c r="H9456" t="s">
        <v>114</v>
      </c>
      <c r="I9456" s="2">
        <v>13.76</v>
      </c>
      <c r="J9456" s="3">
        <v>1</v>
      </c>
      <c r="K9456" s="2">
        <v>-24.77</v>
      </c>
    </row>
    <row r="9457" spans="1:11" ht="13.8" x14ac:dyDescent="0.25">
      <c r="A9457" s="1">
        <v>43063</v>
      </c>
      <c r="B9457" s="3">
        <f t="shared" si="294"/>
        <v>2017</v>
      </c>
      <c r="C9457" s="3">
        <f t="shared" si="295"/>
        <v>11</v>
      </c>
      <c r="D9457" t="s">
        <v>2298</v>
      </c>
      <c r="E9457" t="s">
        <v>120</v>
      </c>
      <c r="F9457" t="s">
        <v>11</v>
      </c>
      <c r="G9457" t="s">
        <v>20</v>
      </c>
      <c r="H9457" t="s">
        <v>2694</v>
      </c>
      <c r="I9457" s="2">
        <v>11.67</v>
      </c>
      <c r="J9457" s="3">
        <v>3</v>
      </c>
      <c r="K9457" s="2">
        <v>-7.78</v>
      </c>
    </row>
    <row r="9458" spans="1:11" ht="13.8" x14ac:dyDescent="0.25">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ht="13.8" x14ac:dyDescent="0.25">
      <c r="A9459" s="1">
        <v>43063</v>
      </c>
      <c r="B9459" s="3">
        <f t="shared" si="294"/>
        <v>2017</v>
      </c>
      <c r="C9459" s="3">
        <f t="shared" si="295"/>
        <v>11</v>
      </c>
      <c r="D9459" t="s">
        <v>1423</v>
      </c>
      <c r="E9459" t="s">
        <v>27</v>
      </c>
      <c r="F9459" t="s">
        <v>34</v>
      </c>
      <c r="G9459" t="s">
        <v>145</v>
      </c>
      <c r="H9459" t="s">
        <v>1501</v>
      </c>
      <c r="I9459" s="2">
        <v>364.08</v>
      </c>
      <c r="J9459" s="3">
        <v>2</v>
      </c>
      <c r="K9459" s="2">
        <v>9.1</v>
      </c>
    </row>
    <row r="9460" spans="1:11" ht="13.8" x14ac:dyDescent="0.25">
      <c r="A9460" s="1">
        <v>43063</v>
      </c>
      <c r="B9460" s="3">
        <f t="shared" si="294"/>
        <v>2017</v>
      </c>
      <c r="C9460" s="3">
        <f t="shared" si="295"/>
        <v>11</v>
      </c>
      <c r="D9460" t="s">
        <v>1423</v>
      </c>
      <c r="E9460" t="s">
        <v>27</v>
      </c>
      <c r="F9460" t="s">
        <v>34</v>
      </c>
      <c r="G9460" t="s">
        <v>145</v>
      </c>
      <c r="H9460" t="s">
        <v>1830</v>
      </c>
      <c r="I9460" s="2">
        <v>71.09</v>
      </c>
      <c r="J9460" s="3">
        <v>2</v>
      </c>
      <c r="K9460" s="2">
        <v>-1.78</v>
      </c>
    </row>
    <row r="9461" spans="1:11" ht="13.8" x14ac:dyDescent="0.25">
      <c r="A9461" s="1">
        <v>43063</v>
      </c>
      <c r="B9461" s="3">
        <f t="shared" si="294"/>
        <v>2017</v>
      </c>
      <c r="C9461" s="3">
        <f t="shared" si="295"/>
        <v>11</v>
      </c>
      <c r="D9461" t="s">
        <v>537</v>
      </c>
      <c r="E9461" t="s">
        <v>27</v>
      </c>
      <c r="F9461" t="s">
        <v>39</v>
      </c>
      <c r="G9461" t="s">
        <v>52</v>
      </c>
      <c r="H9461" t="s">
        <v>1690</v>
      </c>
      <c r="I9461" s="2">
        <v>223.58</v>
      </c>
      <c r="J9461" s="3">
        <v>14</v>
      </c>
      <c r="K9461" s="2">
        <v>87.2</v>
      </c>
    </row>
    <row r="9462" spans="1:11" ht="13.8" x14ac:dyDescent="0.25">
      <c r="A9462" s="1">
        <v>43064</v>
      </c>
      <c r="B9462" s="3">
        <f t="shared" si="294"/>
        <v>2017</v>
      </c>
      <c r="C9462" s="3">
        <f t="shared" si="295"/>
        <v>11</v>
      </c>
      <c r="D9462" t="s">
        <v>1223</v>
      </c>
      <c r="E9462" t="s">
        <v>110</v>
      </c>
      <c r="F9462" t="s">
        <v>11</v>
      </c>
      <c r="G9462" t="s">
        <v>18</v>
      </c>
      <c r="H9462" t="s">
        <v>860</v>
      </c>
      <c r="I9462" s="2">
        <v>501.81</v>
      </c>
      <c r="J9462" s="3">
        <v>3</v>
      </c>
      <c r="K9462" s="2">
        <v>0</v>
      </c>
    </row>
    <row r="9463" spans="1:11" ht="13.8" x14ac:dyDescent="0.25">
      <c r="A9463" s="1">
        <v>43064</v>
      </c>
      <c r="B9463" s="3">
        <f t="shared" si="294"/>
        <v>2017</v>
      </c>
      <c r="C9463" s="3">
        <f t="shared" si="295"/>
        <v>11</v>
      </c>
      <c r="D9463" t="s">
        <v>156</v>
      </c>
      <c r="E9463" t="s">
        <v>27</v>
      </c>
      <c r="F9463" t="s">
        <v>34</v>
      </c>
      <c r="G9463" t="s">
        <v>74</v>
      </c>
      <c r="H9463" t="s">
        <v>2170</v>
      </c>
      <c r="I9463" s="2">
        <v>359.5</v>
      </c>
      <c r="J9463" s="3">
        <v>3</v>
      </c>
      <c r="K9463" s="2">
        <v>-29.61</v>
      </c>
    </row>
    <row r="9464" spans="1:11" ht="13.8" x14ac:dyDescent="0.25">
      <c r="A9464" s="1">
        <v>43064</v>
      </c>
      <c r="B9464" s="3">
        <f t="shared" si="294"/>
        <v>2017</v>
      </c>
      <c r="C9464" s="3">
        <f t="shared" si="295"/>
        <v>11</v>
      </c>
      <c r="D9464" t="s">
        <v>156</v>
      </c>
      <c r="E9464" t="s">
        <v>27</v>
      </c>
      <c r="F9464" t="s">
        <v>11</v>
      </c>
      <c r="G9464" t="s">
        <v>18</v>
      </c>
      <c r="H9464" t="s">
        <v>2219</v>
      </c>
      <c r="I9464" s="2">
        <v>10.48</v>
      </c>
      <c r="J9464" s="3">
        <v>1</v>
      </c>
      <c r="K9464" s="2">
        <v>2.83</v>
      </c>
    </row>
    <row r="9465" spans="1:11" ht="13.8" x14ac:dyDescent="0.25">
      <c r="A9465" s="1">
        <v>43064</v>
      </c>
      <c r="B9465" s="3">
        <f t="shared" si="294"/>
        <v>2017</v>
      </c>
      <c r="C9465" s="3">
        <f t="shared" si="295"/>
        <v>11</v>
      </c>
      <c r="D9465" t="s">
        <v>1946</v>
      </c>
      <c r="E9465" t="s">
        <v>27</v>
      </c>
      <c r="F9465" t="s">
        <v>39</v>
      </c>
      <c r="G9465" t="s">
        <v>40</v>
      </c>
      <c r="H9465" t="s">
        <v>2603</v>
      </c>
      <c r="I9465" s="2">
        <v>39.96</v>
      </c>
      <c r="J9465" s="3">
        <v>5</v>
      </c>
      <c r="K9465" s="2">
        <v>3.5</v>
      </c>
    </row>
    <row r="9466" spans="1:11" ht="13.8" x14ac:dyDescent="0.25">
      <c r="A9466" s="1">
        <v>43064</v>
      </c>
      <c r="B9466" s="3">
        <f t="shared" si="294"/>
        <v>2017</v>
      </c>
      <c r="C9466" s="3">
        <f t="shared" si="295"/>
        <v>11</v>
      </c>
      <c r="D9466" t="s">
        <v>1946</v>
      </c>
      <c r="E9466" t="s">
        <v>27</v>
      </c>
      <c r="F9466" t="s">
        <v>11</v>
      </c>
      <c r="G9466" t="s">
        <v>12</v>
      </c>
      <c r="H9466" t="s">
        <v>1924</v>
      </c>
      <c r="I9466" s="2">
        <v>34.08</v>
      </c>
      <c r="J9466" s="3">
        <v>6</v>
      </c>
      <c r="K9466" s="2">
        <v>15.34</v>
      </c>
    </row>
    <row r="9467" spans="1:11" ht="13.8" x14ac:dyDescent="0.25">
      <c r="A9467" s="1">
        <v>43064</v>
      </c>
      <c r="B9467" s="3">
        <f t="shared" si="294"/>
        <v>2017</v>
      </c>
      <c r="C9467" s="3">
        <f t="shared" si="295"/>
        <v>11</v>
      </c>
      <c r="D9467" t="s">
        <v>85</v>
      </c>
      <c r="E9467" t="s">
        <v>30</v>
      </c>
      <c r="F9467" t="s">
        <v>11</v>
      </c>
      <c r="G9467" t="s">
        <v>12</v>
      </c>
      <c r="H9467" t="s">
        <v>1337</v>
      </c>
      <c r="I9467" s="2">
        <v>48.87</v>
      </c>
      <c r="J9467" s="3">
        <v>9</v>
      </c>
      <c r="K9467" s="2">
        <v>23.95</v>
      </c>
    </row>
    <row r="9468" spans="1:11" ht="13.8" x14ac:dyDescent="0.25">
      <c r="A9468" s="1">
        <v>43064</v>
      </c>
      <c r="B9468" s="3">
        <f t="shared" si="294"/>
        <v>2017</v>
      </c>
      <c r="C9468" s="3">
        <f t="shared" si="295"/>
        <v>11</v>
      </c>
      <c r="D9468" t="s">
        <v>2463</v>
      </c>
      <c r="E9468" t="s">
        <v>123</v>
      </c>
      <c r="F9468" t="s">
        <v>34</v>
      </c>
      <c r="G9468" t="s">
        <v>74</v>
      </c>
      <c r="H9468" t="s">
        <v>2175</v>
      </c>
      <c r="I9468" s="2">
        <v>723.92</v>
      </c>
      <c r="J9468" s="3">
        <v>5</v>
      </c>
      <c r="K9468" s="2">
        <v>-81.44</v>
      </c>
    </row>
    <row r="9469" spans="1:11" ht="13.8" x14ac:dyDescent="0.25">
      <c r="A9469" s="1">
        <v>43064</v>
      </c>
      <c r="B9469" s="3">
        <f t="shared" si="294"/>
        <v>2017</v>
      </c>
      <c r="C9469" s="3">
        <f t="shared" si="295"/>
        <v>11</v>
      </c>
      <c r="D9469" t="s">
        <v>1595</v>
      </c>
      <c r="E9469" t="s">
        <v>27</v>
      </c>
      <c r="F9469" t="s">
        <v>11</v>
      </c>
      <c r="G9469" t="s">
        <v>24</v>
      </c>
      <c r="H9469" t="s">
        <v>811</v>
      </c>
      <c r="I9469" s="2">
        <v>5.16</v>
      </c>
      <c r="J9469" s="3">
        <v>2</v>
      </c>
      <c r="K9469" s="2">
        <v>1.34</v>
      </c>
    </row>
    <row r="9470" spans="1:11" ht="13.8" x14ac:dyDescent="0.25">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ht="13.8" x14ac:dyDescent="0.25">
      <c r="A9471" s="1">
        <v>43064</v>
      </c>
      <c r="B9471" s="3">
        <f t="shared" si="294"/>
        <v>2017</v>
      </c>
      <c r="C9471" s="3">
        <f t="shared" si="295"/>
        <v>11</v>
      </c>
      <c r="D9471" t="s">
        <v>2071</v>
      </c>
      <c r="E9471" t="s">
        <v>10</v>
      </c>
      <c r="F9471" t="s">
        <v>11</v>
      </c>
      <c r="G9471" t="s">
        <v>92</v>
      </c>
      <c r="H9471" t="s">
        <v>2354</v>
      </c>
      <c r="I9471" s="2">
        <v>67.84</v>
      </c>
      <c r="J9471" s="3">
        <v>5</v>
      </c>
      <c r="K9471" s="2">
        <v>-179.78</v>
      </c>
    </row>
    <row r="9472" spans="1:11" ht="13.8" x14ac:dyDescent="0.25">
      <c r="A9472" s="1">
        <v>43064</v>
      </c>
      <c r="B9472" s="3">
        <f t="shared" si="294"/>
        <v>2017</v>
      </c>
      <c r="C9472" s="3">
        <f t="shared" si="295"/>
        <v>11</v>
      </c>
      <c r="D9472" t="s">
        <v>2071</v>
      </c>
      <c r="E9472" t="s">
        <v>10</v>
      </c>
      <c r="F9472" t="s">
        <v>34</v>
      </c>
      <c r="G9472" t="s">
        <v>35</v>
      </c>
      <c r="H9472" t="s">
        <v>948</v>
      </c>
      <c r="I9472" s="2">
        <v>853.93</v>
      </c>
      <c r="J9472" s="3">
        <v>5</v>
      </c>
      <c r="K9472" s="2">
        <v>-24.4</v>
      </c>
    </row>
    <row r="9473" spans="1:11" ht="13.8" x14ac:dyDescent="0.25">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ht="13.8" x14ac:dyDescent="0.25">
      <c r="A9474" s="1">
        <v>43064</v>
      </c>
      <c r="B9474" s="3">
        <f t="shared" si="294"/>
        <v>2017</v>
      </c>
      <c r="C9474" s="3">
        <f t="shared" si="295"/>
        <v>11</v>
      </c>
      <c r="D9474" t="s">
        <v>81</v>
      </c>
      <c r="E9474" t="s">
        <v>33</v>
      </c>
      <c r="F9474" t="s">
        <v>34</v>
      </c>
      <c r="G9474" t="s">
        <v>35</v>
      </c>
      <c r="H9474" t="s">
        <v>1726</v>
      </c>
      <c r="I9474" s="2">
        <v>701.96</v>
      </c>
      <c r="J9474" s="3">
        <v>2</v>
      </c>
      <c r="K9474" s="2">
        <v>168.47</v>
      </c>
    </row>
    <row r="9475" spans="1:11" ht="13.8" x14ac:dyDescent="0.25">
      <c r="A9475" s="1">
        <v>43065</v>
      </c>
      <c r="B9475" s="3">
        <f t="shared" ref="B9475:B9538" si="296">YEAR(A9475)</f>
        <v>2017</v>
      </c>
      <c r="C9475" s="3">
        <f t="shared" ref="C9475:C9538" si="297">MONTH(A9475)</f>
        <v>11</v>
      </c>
      <c r="D9475" t="s">
        <v>1475</v>
      </c>
      <c r="E9475" t="s">
        <v>186</v>
      </c>
      <c r="F9475" t="s">
        <v>34</v>
      </c>
      <c r="G9475" t="s">
        <v>47</v>
      </c>
      <c r="H9475" t="s">
        <v>2008</v>
      </c>
      <c r="I9475" s="2">
        <v>126.3</v>
      </c>
      <c r="J9475" s="3">
        <v>3</v>
      </c>
      <c r="K9475" s="2">
        <v>40.42</v>
      </c>
    </row>
    <row r="9476" spans="1:11" ht="13.8" x14ac:dyDescent="0.25">
      <c r="A9476" s="1">
        <v>43065</v>
      </c>
      <c r="B9476" s="3">
        <f t="shared" si="296"/>
        <v>2017</v>
      </c>
      <c r="C9476" s="3">
        <f t="shared" si="297"/>
        <v>11</v>
      </c>
      <c r="D9476" t="s">
        <v>1475</v>
      </c>
      <c r="E9476" t="s">
        <v>186</v>
      </c>
      <c r="F9476" t="s">
        <v>39</v>
      </c>
      <c r="G9476" t="s">
        <v>52</v>
      </c>
      <c r="H9476" t="s">
        <v>1169</v>
      </c>
      <c r="I9476" s="2">
        <v>38.04</v>
      </c>
      <c r="J9476" s="3">
        <v>2</v>
      </c>
      <c r="K9476" s="2">
        <v>12.17</v>
      </c>
    </row>
    <row r="9477" spans="1:11" ht="13.8" x14ac:dyDescent="0.25">
      <c r="A9477" s="1">
        <v>43065</v>
      </c>
      <c r="B9477" s="3">
        <f t="shared" si="296"/>
        <v>2017</v>
      </c>
      <c r="C9477" s="3">
        <f t="shared" si="297"/>
        <v>11</v>
      </c>
      <c r="D9477" t="s">
        <v>760</v>
      </c>
      <c r="E9477" t="s">
        <v>78</v>
      </c>
      <c r="F9477" t="s">
        <v>39</v>
      </c>
      <c r="G9477" t="s">
        <v>40</v>
      </c>
      <c r="H9477" t="s">
        <v>707</v>
      </c>
      <c r="I9477" s="2">
        <v>220.75</v>
      </c>
      <c r="J9477" s="3">
        <v>8</v>
      </c>
      <c r="K9477" s="2">
        <v>-40.47</v>
      </c>
    </row>
    <row r="9478" spans="1:11" ht="13.8" x14ac:dyDescent="0.25">
      <c r="A9478" s="1">
        <v>43065</v>
      </c>
      <c r="B9478" s="3">
        <f t="shared" si="296"/>
        <v>2017</v>
      </c>
      <c r="C9478" s="3">
        <f t="shared" si="297"/>
        <v>11</v>
      </c>
      <c r="D9478" t="s">
        <v>1631</v>
      </c>
      <c r="E9478" t="s">
        <v>30</v>
      </c>
      <c r="F9478" t="s">
        <v>11</v>
      </c>
      <c r="G9478" t="s">
        <v>24</v>
      </c>
      <c r="H9478" t="s">
        <v>577</v>
      </c>
      <c r="I9478" s="2">
        <v>12.84</v>
      </c>
      <c r="J9478" s="3">
        <v>3</v>
      </c>
      <c r="K9478" s="2">
        <v>3.72</v>
      </c>
    </row>
    <row r="9479" spans="1:11" ht="13.8" x14ac:dyDescent="0.25">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ht="13.8" x14ac:dyDescent="0.25">
      <c r="A9480" s="1">
        <v>43065</v>
      </c>
      <c r="B9480" s="3">
        <f t="shared" si="296"/>
        <v>2017</v>
      </c>
      <c r="C9480" s="3">
        <f t="shared" si="297"/>
        <v>11</v>
      </c>
      <c r="D9480" t="s">
        <v>1186</v>
      </c>
      <c r="E9480" t="s">
        <v>78</v>
      </c>
      <c r="F9480" t="s">
        <v>11</v>
      </c>
      <c r="G9480" t="s">
        <v>92</v>
      </c>
      <c r="H9480" t="s">
        <v>1080</v>
      </c>
      <c r="I9480" s="2">
        <v>213.14</v>
      </c>
      <c r="J9480" s="3">
        <v>7</v>
      </c>
      <c r="K9480" s="2">
        <v>23.98</v>
      </c>
    </row>
    <row r="9481" spans="1:11" ht="13.8" x14ac:dyDescent="0.25">
      <c r="A9481" s="1">
        <v>43065</v>
      </c>
      <c r="B9481" s="3">
        <f t="shared" si="296"/>
        <v>2017</v>
      </c>
      <c r="C9481" s="3">
        <f t="shared" si="297"/>
        <v>11</v>
      </c>
      <c r="D9481" t="s">
        <v>1920</v>
      </c>
      <c r="E9481" t="s">
        <v>15</v>
      </c>
      <c r="F9481" t="s">
        <v>11</v>
      </c>
      <c r="G9481" t="s">
        <v>20</v>
      </c>
      <c r="H9481" t="s">
        <v>1029</v>
      </c>
      <c r="I9481" s="2">
        <v>33.57</v>
      </c>
      <c r="J9481" s="3">
        <v>8</v>
      </c>
      <c r="K9481" s="2">
        <v>-53.71</v>
      </c>
    </row>
    <row r="9482" spans="1:11" ht="13.8" x14ac:dyDescent="0.25">
      <c r="A9482" s="1">
        <v>43065</v>
      </c>
      <c r="B9482" s="3">
        <f t="shared" si="296"/>
        <v>2017</v>
      </c>
      <c r="C9482" s="3">
        <f t="shared" si="297"/>
        <v>11</v>
      </c>
      <c r="D9482" t="s">
        <v>696</v>
      </c>
      <c r="E9482" t="s">
        <v>149</v>
      </c>
      <c r="F9482" t="s">
        <v>11</v>
      </c>
      <c r="G9482" t="s">
        <v>92</v>
      </c>
      <c r="H9482" t="s">
        <v>1250</v>
      </c>
      <c r="I9482" s="2">
        <v>58.73</v>
      </c>
      <c r="J9482" s="3">
        <v>7</v>
      </c>
      <c r="K9482" s="2">
        <v>14.68</v>
      </c>
    </row>
    <row r="9483" spans="1:11" ht="13.8" x14ac:dyDescent="0.25">
      <c r="A9483" s="1">
        <v>43065</v>
      </c>
      <c r="B9483" s="3">
        <f t="shared" si="296"/>
        <v>2017</v>
      </c>
      <c r="C9483" s="3">
        <f t="shared" si="297"/>
        <v>11</v>
      </c>
      <c r="D9483" t="s">
        <v>696</v>
      </c>
      <c r="E9483" t="s">
        <v>149</v>
      </c>
      <c r="F9483" t="s">
        <v>11</v>
      </c>
      <c r="G9483" t="s">
        <v>20</v>
      </c>
      <c r="H9483" t="s">
        <v>1896</v>
      </c>
      <c r="I9483" s="2">
        <v>93.34</v>
      </c>
      <c r="J9483" s="3">
        <v>4</v>
      </c>
      <c r="K9483" s="2">
        <v>32.67</v>
      </c>
    </row>
    <row r="9484" spans="1:11" ht="13.8" x14ac:dyDescent="0.25">
      <c r="A9484" s="1">
        <v>43065</v>
      </c>
      <c r="B9484" s="3">
        <f t="shared" si="296"/>
        <v>2017</v>
      </c>
      <c r="C9484" s="3">
        <f t="shared" si="297"/>
        <v>11</v>
      </c>
      <c r="D9484" t="s">
        <v>2385</v>
      </c>
      <c r="E9484" t="s">
        <v>129</v>
      </c>
      <c r="F9484" t="s">
        <v>34</v>
      </c>
      <c r="G9484" t="s">
        <v>145</v>
      </c>
      <c r="H9484" t="s">
        <v>473</v>
      </c>
      <c r="I9484" s="2">
        <v>257.94</v>
      </c>
      <c r="J9484" s="3">
        <v>3</v>
      </c>
      <c r="K9484" s="2">
        <v>67.06</v>
      </c>
    </row>
    <row r="9485" spans="1:11" ht="13.8" x14ac:dyDescent="0.25">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ht="13.8" x14ac:dyDescent="0.25">
      <c r="A9486" s="1">
        <v>43065</v>
      </c>
      <c r="B9486" s="3">
        <f t="shared" si="296"/>
        <v>2017</v>
      </c>
      <c r="C9486" s="3">
        <f t="shared" si="297"/>
        <v>11</v>
      </c>
      <c r="D9486" t="s">
        <v>2385</v>
      </c>
      <c r="E9486" t="s">
        <v>129</v>
      </c>
      <c r="F9486" t="s">
        <v>34</v>
      </c>
      <c r="G9486" t="s">
        <v>47</v>
      </c>
      <c r="H9486" t="s">
        <v>365</v>
      </c>
      <c r="I9486" s="2">
        <v>27.46</v>
      </c>
      <c r="J9486" s="3">
        <v>2</v>
      </c>
      <c r="K9486" s="2">
        <v>9.89</v>
      </c>
    </row>
    <row r="9487" spans="1:11" ht="13.8" x14ac:dyDescent="0.25">
      <c r="A9487" s="1">
        <v>43065</v>
      </c>
      <c r="B9487" s="3">
        <f t="shared" si="296"/>
        <v>2017</v>
      </c>
      <c r="C9487" s="3">
        <f t="shared" si="297"/>
        <v>11</v>
      </c>
      <c r="D9487" t="s">
        <v>2385</v>
      </c>
      <c r="E9487" t="s">
        <v>129</v>
      </c>
      <c r="F9487" t="s">
        <v>39</v>
      </c>
      <c r="G9487" t="s">
        <v>40</v>
      </c>
      <c r="H9487" t="s">
        <v>415</v>
      </c>
      <c r="I9487" s="2">
        <v>89.98</v>
      </c>
      <c r="J9487" s="3">
        <v>2</v>
      </c>
      <c r="K9487" s="2">
        <v>43.19</v>
      </c>
    </row>
    <row r="9488" spans="1:11" ht="13.8" x14ac:dyDescent="0.25">
      <c r="A9488" s="1">
        <v>43065</v>
      </c>
      <c r="B9488" s="3">
        <f t="shared" si="296"/>
        <v>2017</v>
      </c>
      <c r="C9488" s="3">
        <f t="shared" si="297"/>
        <v>11</v>
      </c>
      <c r="D9488" t="s">
        <v>2385</v>
      </c>
      <c r="E9488" t="s">
        <v>129</v>
      </c>
      <c r="F9488" t="s">
        <v>34</v>
      </c>
      <c r="G9488" t="s">
        <v>35</v>
      </c>
      <c r="H9488" t="s">
        <v>1237</v>
      </c>
      <c r="I9488" s="2">
        <v>828.6</v>
      </c>
      <c r="J9488" s="3">
        <v>3</v>
      </c>
      <c r="K9488" s="2">
        <v>240.29</v>
      </c>
    </row>
    <row r="9489" spans="1:11" ht="13.8" x14ac:dyDescent="0.25">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ht="13.8" x14ac:dyDescent="0.25">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ht="13.8" x14ac:dyDescent="0.25">
      <c r="A9491" s="1">
        <v>43066</v>
      </c>
      <c r="B9491" s="3">
        <f t="shared" si="296"/>
        <v>2017</v>
      </c>
      <c r="C9491" s="3">
        <f t="shared" si="297"/>
        <v>11</v>
      </c>
      <c r="D9491" t="s">
        <v>923</v>
      </c>
      <c r="E9491" t="s">
        <v>157</v>
      </c>
      <c r="F9491" t="s">
        <v>34</v>
      </c>
      <c r="G9491" t="s">
        <v>47</v>
      </c>
      <c r="H9491" t="s">
        <v>535</v>
      </c>
      <c r="I9491" s="2">
        <v>46.94</v>
      </c>
      <c r="J9491" s="3">
        <v>1</v>
      </c>
      <c r="K9491" s="2">
        <v>19.25</v>
      </c>
    </row>
    <row r="9492" spans="1:11" ht="13.8" x14ac:dyDescent="0.25">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ht="13.8" x14ac:dyDescent="0.25">
      <c r="A9493" s="1">
        <v>43066</v>
      </c>
      <c r="B9493" s="3">
        <f t="shared" si="296"/>
        <v>2017</v>
      </c>
      <c r="C9493" s="3">
        <f t="shared" si="297"/>
        <v>11</v>
      </c>
      <c r="D9493" t="s">
        <v>2510</v>
      </c>
      <c r="E9493" t="s">
        <v>27</v>
      </c>
      <c r="F9493" t="s">
        <v>11</v>
      </c>
      <c r="G9493" t="s">
        <v>12</v>
      </c>
      <c r="H9493" t="s">
        <v>2167</v>
      </c>
      <c r="I9493" s="2">
        <v>244.55</v>
      </c>
      <c r="J9493" s="3">
        <v>5</v>
      </c>
      <c r="K9493" s="2">
        <v>114.94</v>
      </c>
    </row>
    <row r="9494" spans="1:11" ht="13.8" x14ac:dyDescent="0.25">
      <c r="A9494" s="1">
        <v>43066</v>
      </c>
      <c r="B9494" s="3">
        <f t="shared" si="296"/>
        <v>2017</v>
      </c>
      <c r="C9494" s="3">
        <f t="shared" si="297"/>
        <v>11</v>
      </c>
      <c r="D9494" t="s">
        <v>2510</v>
      </c>
      <c r="E9494" t="s">
        <v>27</v>
      </c>
      <c r="F9494" t="s">
        <v>39</v>
      </c>
      <c r="G9494" t="s">
        <v>52</v>
      </c>
      <c r="H9494" t="s">
        <v>213</v>
      </c>
      <c r="I9494" s="2">
        <v>166.16</v>
      </c>
      <c r="J9494" s="3">
        <v>8</v>
      </c>
      <c r="K9494" s="2">
        <v>59.82</v>
      </c>
    </row>
    <row r="9495" spans="1:11" ht="13.8" x14ac:dyDescent="0.25">
      <c r="A9495" s="1">
        <v>43066</v>
      </c>
      <c r="B9495" s="3">
        <f t="shared" si="296"/>
        <v>2017</v>
      </c>
      <c r="C9495" s="3">
        <f t="shared" si="297"/>
        <v>11</v>
      </c>
      <c r="D9495" t="s">
        <v>1413</v>
      </c>
      <c r="E9495" t="s">
        <v>245</v>
      </c>
      <c r="F9495" t="s">
        <v>11</v>
      </c>
      <c r="G9495" t="s">
        <v>24</v>
      </c>
      <c r="H9495" t="s">
        <v>2670</v>
      </c>
      <c r="I9495" s="2">
        <v>8.76</v>
      </c>
      <c r="J9495" s="3">
        <v>5</v>
      </c>
      <c r="K9495" s="2">
        <v>0.77</v>
      </c>
    </row>
    <row r="9496" spans="1:11" ht="13.8" x14ac:dyDescent="0.25">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ht="13.8" x14ac:dyDescent="0.25">
      <c r="A9497" s="1">
        <v>43066</v>
      </c>
      <c r="B9497" s="3">
        <f t="shared" si="296"/>
        <v>2017</v>
      </c>
      <c r="C9497" s="3">
        <f t="shared" si="297"/>
        <v>11</v>
      </c>
      <c r="D9497" t="s">
        <v>2094</v>
      </c>
      <c r="E9497" t="s">
        <v>27</v>
      </c>
      <c r="F9497" t="s">
        <v>11</v>
      </c>
      <c r="G9497" t="s">
        <v>20</v>
      </c>
      <c r="H9497" t="s">
        <v>1123</v>
      </c>
      <c r="I9497" s="2">
        <v>117.49</v>
      </c>
      <c r="J9497" s="3">
        <v>7</v>
      </c>
      <c r="K9497" s="2">
        <v>41.12</v>
      </c>
    </row>
    <row r="9498" spans="1:11" ht="13.8" x14ac:dyDescent="0.25">
      <c r="A9498" s="1">
        <v>43066</v>
      </c>
      <c r="B9498" s="3">
        <f t="shared" si="296"/>
        <v>2017</v>
      </c>
      <c r="C9498" s="3">
        <f t="shared" si="297"/>
        <v>11</v>
      </c>
      <c r="D9498" t="s">
        <v>2094</v>
      </c>
      <c r="E9498" t="s">
        <v>27</v>
      </c>
      <c r="F9498" t="s">
        <v>34</v>
      </c>
      <c r="G9498" t="s">
        <v>47</v>
      </c>
      <c r="H9498" t="s">
        <v>2121</v>
      </c>
      <c r="I9498" s="2">
        <v>18.84</v>
      </c>
      <c r="J9498" s="3">
        <v>3</v>
      </c>
      <c r="K9498" s="2">
        <v>6.03</v>
      </c>
    </row>
    <row r="9499" spans="1:11" ht="13.8" x14ac:dyDescent="0.25">
      <c r="A9499" s="1">
        <v>43066</v>
      </c>
      <c r="B9499" s="3">
        <f t="shared" si="296"/>
        <v>2017</v>
      </c>
      <c r="C9499" s="3">
        <f t="shared" si="297"/>
        <v>11</v>
      </c>
      <c r="D9499" t="s">
        <v>2323</v>
      </c>
      <c r="E9499" t="s">
        <v>27</v>
      </c>
      <c r="F9499" t="s">
        <v>39</v>
      </c>
      <c r="G9499" t="s">
        <v>40</v>
      </c>
      <c r="H9499" t="s">
        <v>391</v>
      </c>
      <c r="I9499" s="2">
        <v>57.57</v>
      </c>
      <c r="J9499" s="3">
        <v>4</v>
      </c>
      <c r="K9499" s="2">
        <v>5.76</v>
      </c>
    </row>
    <row r="9500" spans="1:11" ht="13.8" x14ac:dyDescent="0.25">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ht="13.8" x14ac:dyDescent="0.25">
      <c r="A9501" s="1">
        <v>43066</v>
      </c>
      <c r="B9501" s="3">
        <f t="shared" si="296"/>
        <v>2017</v>
      </c>
      <c r="C9501" s="3">
        <f t="shared" si="297"/>
        <v>11</v>
      </c>
      <c r="D9501" t="s">
        <v>712</v>
      </c>
      <c r="E9501" t="s">
        <v>149</v>
      </c>
      <c r="F9501" t="s">
        <v>11</v>
      </c>
      <c r="G9501" t="s">
        <v>20</v>
      </c>
      <c r="H9501" t="s">
        <v>175</v>
      </c>
      <c r="I9501" s="2">
        <v>107.42</v>
      </c>
      <c r="J9501" s="3">
        <v>6</v>
      </c>
      <c r="K9501" s="2">
        <v>36.26</v>
      </c>
    </row>
    <row r="9502" spans="1:11" ht="13.8" x14ac:dyDescent="0.25">
      <c r="A9502" s="1">
        <v>43066</v>
      </c>
      <c r="B9502" s="3">
        <f t="shared" si="296"/>
        <v>2017</v>
      </c>
      <c r="C9502" s="3">
        <f t="shared" si="297"/>
        <v>11</v>
      </c>
      <c r="D9502" t="s">
        <v>2252</v>
      </c>
      <c r="E9502" t="s">
        <v>129</v>
      </c>
      <c r="F9502" t="s">
        <v>11</v>
      </c>
      <c r="G9502" t="s">
        <v>12</v>
      </c>
      <c r="H9502" t="s">
        <v>335</v>
      </c>
      <c r="I9502" s="2">
        <v>158.28</v>
      </c>
      <c r="J9502" s="3">
        <v>6</v>
      </c>
      <c r="K9502" s="2">
        <v>72.81</v>
      </c>
    </row>
    <row r="9503" spans="1:11" ht="13.8" x14ac:dyDescent="0.25">
      <c r="A9503" s="1">
        <v>43066</v>
      </c>
      <c r="B9503" s="3">
        <f t="shared" si="296"/>
        <v>2017</v>
      </c>
      <c r="C9503" s="3">
        <f t="shared" si="297"/>
        <v>11</v>
      </c>
      <c r="D9503" t="s">
        <v>2252</v>
      </c>
      <c r="E9503" t="s">
        <v>129</v>
      </c>
      <c r="F9503" t="s">
        <v>11</v>
      </c>
      <c r="G9503" t="s">
        <v>20</v>
      </c>
      <c r="H9503" t="s">
        <v>666</v>
      </c>
      <c r="I9503" s="2">
        <v>497.94</v>
      </c>
      <c r="J9503" s="3">
        <v>3</v>
      </c>
      <c r="K9503" s="2">
        <v>224.07</v>
      </c>
    </row>
    <row r="9504" spans="1:11" ht="13.8" x14ac:dyDescent="0.25">
      <c r="A9504" s="1">
        <v>43067</v>
      </c>
      <c r="B9504" s="3">
        <f t="shared" si="296"/>
        <v>2017</v>
      </c>
      <c r="C9504" s="3">
        <f t="shared" si="297"/>
        <v>11</v>
      </c>
      <c r="D9504" t="s">
        <v>769</v>
      </c>
      <c r="E9504" t="s">
        <v>23</v>
      </c>
      <c r="F9504" t="s">
        <v>34</v>
      </c>
      <c r="G9504" t="s">
        <v>47</v>
      </c>
      <c r="H9504" t="s">
        <v>2442</v>
      </c>
      <c r="I9504" s="2">
        <v>516.49</v>
      </c>
      <c r="J9504" s="3">
        <v>7</v>
      </c>
      <c r="K9504" s="2">
        <v>-12.91</v>
      </c>
    </row>
    <row r="9505" spans="1:11" ht="13.8" x14ac:dyDescent="0.25">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ht="13.8" x14ac:dyDescent="0.25">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ht="13.8" x14ac:dyDescent="0.25">
      <c r="A9507" s="1">
        <v>43067</v>
      </c>
      <c r="B9507" s="3">
        <f t="shared" si="296"/>
        <v>2017</v>
      </c>
      <c r="C9507" s="3">
        <f t="shared" si="297"/>
        <v>11</v>
      </c>
      <c r="D9507" t="s">
        <v>769</v>
      </c>
      <c r="E9507" t="s">
        <v>23</v>
      </c>
      <c r="F9507" t="s">
        <v>11</v>
      </c>
      <c r="G9507" t="s">
        <v>12</v>
      </c>
      <c r="H9507" t="s">
        <v>1264</v>
      </c>
      <c r="I9507" s="2">
        <v>15.55</v>
      </c>
      <c r="J9507" s="3">
        <v>3</v>
      </c>
      <c r="K9507" s="2">
        <v>5.44</v>
      </c>
    </row>
    <row r="9508" spans="1:11" ht="13.8" x14ac:dyDescent="0.25">
      <c r="A9508" s="1">
        <v>43067</v>
      </c>
      <c r="B9508" s="3">
        <f t="shared" si="296"/>
        <v>2017</v>
      </c>
      <c r="C9508" s="3">
        <f t="shared" si="297"/>
        <v>11</v>
      </c>
      <c r="D9508" t="s">
        <v>769</v>
      </c>
      <c r="E9508" t="s">
        <v>23</v>
      </c>
      <c r="F9508" t="s">
        <v>11</v>
      </c>
      <c r="G9508" t="s">
        <v>12</v>
      </c>
      <c r="H9508" t="s">
        <v>1591</v>
      </c>
      <c r="I9508" s="2">
        <v>25.34</v>
      </c>
      <c r="J9508" s="3">
        <v>6</v>
      </c>
      <c r="K9508" s="2">
        <v>7.92</v>
      </c>
    </row>
    <row r="9509" spans="1:11" ht="13.8" x14ac:dyDescent="0.25">
      <c r="A9509" s="1">
        <v>43067</v>
      </c>
      <c r="B9509" s="3">
        <f t="shared" si="296"/>
        <v>2017</v>
      </c>
      <c r="C9509" s="3">
        <f t="shared" si="297"/>
        <v>11</v>
      </c>
      <c r="D9509" t="s">
        <v>1148</v>
      </c>
      <c r="E9509" t="s">
        <v>278</v>
      </c>
      <c r="F9509" t="s">
        <v>11</v>
      </c>
      <c r="G9509" t="s">
        <v>12</v>
      </c>
      <c r="H9509" t="s">
        <v>457</v>
      </c>
      <c r="I9509" s="2">
        <v>88.77</v>
      </c>
      <c r="J9509" s="3">
        <v>2</v>
      </c>
      <c r="K9509" s="2">
        <v>31.07</v>
      </c>
    </row>
    <row r="9510" spans="1:11" ht="13.8" x14ac:dyDescent="0.25">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ht="13.8" x14ac:dyDescent="0.25">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ht="13.8" x14ac:dyDescent="0.25">
      <c r="A9512" s="1">
        <v>43067</v>
      </c>
      <c r="B9512" s="3">
        <f t="shared" si="296"/>
        <v>2017</v>
      </c>
      <c r="C9512" s="3">
        <f t="shared" si="297"/>
        <v>11</v>
      </c>
      <c r="D9512" t="s">
        <v>1497</v>
      </c>
      <c r="E9512" t="s">
        <v>531</v>
      </c>
      <c r="F9512" t="s">
        <v>11</v>
      </c>
      <c r="G9512" t="s">
        <v>24</v>
      </c>
      <c r="H9512" t="s">
        <v>890</v>
      </c>
      <c r="I9512" s="2">
        <v>1.64</v>
      </c>
      <c r="J9512" s="3">
        <v>1</v>
      </c>
      <c r="K9512" s="2">
        <v>0.74</v>
      </c>
    </row>
    <row r="9513" spans="1:11" ht="13.8" x14ac:dyDescent="0.25">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ht="13.8" x14ac:dyDescent="0.25">
      <c r="A9514" s="1">
        <v>43067</v>
      </c>
      <c r="B9514" s="3">
        <f t="shared" si="296"/>
        <v>2017</v>
      </c>
      <c r="C9514" s="3">
        <f t="shared" si="297"/>
        <v>11</v>
      </c>
      <c r="D9514" t="s">
        <v>1497</v>
      </c>
      <c r="E9514" t="s">
        <v>531</v>
      </c>
      <c r="F9514" t="s">
        <v>34</v>
      </c>
      <c r="G9514" t="s">
        <v>47</v>
      </c>
      <c r="H9514" t="s">
        <v>1779</v>
      </c>
      <c r="I9514" s="2">
        <v>20.9</v>
      </c>
      <c r="J9514" s="3">
        <v>5</v>
      </c>
      <c r="K9514" s="2">
        <v>7.52</v>
      </c>
    </row>
    <row r="9515" spans="1:11" ht="13.8" x14ac:dyDescent="0.25">
      <c r="A9515" s="1">
        <v>43067</v>
      </c>
      <c r="B9515" s="3">
        <f t="shared" si="296"/>
        <v>2017</v>
      </c>
      <c r="C9515" s="3">
        <f t="shared" si="297"/>
        <v>11</v>
      </c>
      <c r="D9515" t="s">
        <v>915</v>
      </c>
      <c r="E9515" t="s">
        <v>27</v>
      </c>
      <c r="F9515" t="s">
        <v>11</v>
      </c>
      <c r="G9515" t="s">
        <v>16</v>
      </c>
      <c r="H9515" t="s">
        <v>89</v>
      </c>
      <c r="I9515" s="2">
        <v>62.65</v>
      </c>
      <c r="J9515" s="3">
        <v>5</v>
      </c>
      <c r="K9515" s="2">
        <v>29.45</v>
      </c>
    </row>
    <row r="9516" spans="1:11" ht="13.8" x14ac:dyDescent="0.25">
      <c r="A9516" s="1">
        <v>43068</v>
      </c>
      <c r="B9516" s="3">
        <f t="shared" si="296"/>
        <v>2017</v>
      </c>
      <c r="C9516" s="3">
        <f t="shared" si="297"/>
        <v>11</v>
      </c>
      <c r="D9516" t="s">
        <v>677</v>
      </c>
      <c r="E9516" t="s">
        <v>120</v>
      </c>
      <c r="F9516" t="s">
        <v>34</v>
      </c>
      <c r="G9516" t="s">
        <v>35</v>
      </c>
      <c r="H9516" t="s">
        <v>864</v>
      </c>
      <c r="I9516" s="2">
        <v>390.37</v>
      </c>
      <c r="J9516" s="3">
        <v>2</v>
      </c>
      <c r="K9516" s="2">
        <v>48.8</v>
      </c>
    </row>
    <row r="9517" spans="1:11" ht="13.8" x14ac:dyDescent="0.25">
      <c r="A9517" s="1">
        <v>43068</v>
      </c>
      <c r="B9517" s="3">
        <f t="shared" si="296"/>
        <v>2017</v>
      </c>
      <c r="C9517" s="3">
        <f t="shared" si="297"/>
        <v>11</v>
      </c>
      <c r="D9517" t="s">
        <v>677</v>
      </c>
      <c r="E9517" t="s">
        <v>120</v>
      </c>
      <c r="F9517" t="s">
        <v>34</v>
      </c>
      <c r="G9517" t="s">
        <v>47</v>
      </c>
      <c r="H9517" t="s">
        <v>546</v>
      </c>
      <c r="I9517" s="2">
        <v>101.52</v>
      </c>
      <c r="J9517" s="3">
        <v>5</v>
      </c>
      <c r="K9517" s="2">
        <v>19.04</v>
      </c>
    </row>
    <row r="9518" spans="1:11" ht="13.8" x14ac:dyDescent="0.25">
      <c r="A9518" s="1">
        <v>43069</v>
      </c>
      <c r="B9518" s="3">
        <f t="shared" si="296"/>
        <v>2017</v>
      </c>
      <c r="C9518" s="3">
        <f t="shared" si="297"/>
        <v>11</v>
      </c>
      <c r="D9518" t="s">
        <v>626</v>
      </c>
      <c r="E9518" t="s">
        <v>149</v>
      </c>
      <c r="F9518" t="s">
        <v>11</v>
      </c>
      <c r="G9518" t="s">
        <v>20</v>
      </c>
      <c r="H9518" t="s">
        <v>1827</v>
      </c>
      <c r="I9518" s="2">
        <v>68.47</v>
      </c>
      <c r="J9518" s="3">
        <v>3</v>
      </c>
      <c r="K9518" s="2">
        <v>23.11</v>
      </c>
    </row>
    <row r="9519" spans="1:11" ht="13.8" x14ac:dyDescent="0.25">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ht="13.8" x14ac:dyDescent="0.25">
      <c r="A9520" s="1">
        <v>43069</v>
      </c>
      <c r="B9520" s="3">
        <f t="shared" si="296"/>
        <v>2017</v>
      </c>
      <c r="C9520" s="3">
        <f t="shared" si="297"/>
        <v>11</v>
      </c>
      <c r="D9520" t="s">
        <v>275</v>
      </c>
      <c r="E9520" t="s">
        <v>329</v>
      </c>
      <c r="F9520" t="s">
        <v>11</v>
      </c>
      <c r="G9520" t="s">
        <v>18</v>
      </c>
      <c r="H9520" t="s">
        <v>2338</v>
      </c>
      <c r="I9520" s="2">
        <v>173.8</v>
      </c>
      <c r="J9520" s="3">
        <v>5</v>
      </c>
      <c r="K9520" s="2">
        <v>43.45</v>
      </c>
    </row>
    <row r="9521" spans="1:11" ht="13.8" x14ac:dyDescent="0.25">
      <c r="A9521" s="1">
        <v>43069</v>
      </c>
      <c r="B9521" s="3">
        <f t="shared" si="296"/>
        <v>2017</v>
      </c>
      <c r="C9521" s="3">
        <f t="shared" si="297"/>
        <v>11</v>
      </c>
      <c r="D9521" t="s">
        <v>945</v>
      </c>
      <c r="E9521" t="s">
        <v>59</v>
      </c>
      <c r="F9521" t="s">
        <v>11</v>
      </c>
      <c r="G9521" t="s">
        <v>24</v>
      </c>
      <c r="H9521" t="s">
        <v>279</v>
      </c>
      <c r="I9521" s="2">
        <v>155.94</v>
      </c>
      <c r="J9521" s="3">
        <v>6</v>
      </c>
      <c r="K9521" s="2">
        <v>45.22</v>
      </c>
    </row>
    <row r="9522" spans="1:11" ht="13.8" x14ac:dyDescent="0.25">
      <c r="A9522" s="1">
        <v>43069</v>
      </c>
      <c r="B9522" s="3">
        <f t="shared" si="296"/>
        <v>2017</v>
      </c>
      <c r="C9522" s="3">
        <f t="shared" si="297"/>
        <v>11</v>
      </c>
      <c r="D9522" t="s">
        <v>2580</v>
      </c>
      <c r="E9522" t="s">
        <v>78</v>
      </c>
      <c r="F9522" t="s">
        <v>11</v>
      </c>
      <c r="G9522" t="s">
        <v>92</v>
      </c>
      <c r="H9522" t="s">
        <v>2047</v>
      </c>
      <c r="I9522" s="2">
        <v>663.94</v>
      </c>
      <c r="J9522" s="3">
        <v>4</v>
      </c>
      <c r="K9522" s="2">
        <v>82.99</v>
      </c>
    </row>
    <row r="9523" spans="1:11" ht="13.8" x14ac:dyDescent="0.25">
      <c r="A9523" s="1">
        <v>43069</v>
      </c>
      <c r="B9523" s="3">
        <f t="shared" si="296"/>
        <v>2017</v>
      </c>
      <c r="C9523" s="3">
        <f t="shared" si="297"/>
        <v>11</v>
      </c>
      <c r="D9523" t="s">
        <v>2176</v>
      </c>
      <c r="E9523" t="s">
        <v>123</v>
      </c>
      <c r="F9523" t="s">
        <v>39</v>
      </c>
      <c r="G9523" t="s">
        <v>40</v>
      </c>
      <c r="H9523" t="s">
        <v>2290</v>
      </c>
      <c r="I9523" s="2">
        <v>71.98</v>
      </c>
      <c r="J9523" s="3">
        <v>3</v>
      </c>
      <c r="K9523" s="2">
        <v>9</v>
      </c>
    </row>
    <row r="9524" spans="1:11" ht="13.8" x14ac:dyDescent="0.25">
      <c r="A9524" s="1">
        <v>43069</v>
      </c>
      <c r="B9524" s="3">
        <f t="shared" si="296"/>
        <v>2017</v>
      </c>
      <c r="C9524" s="3">
        <f t="shared" si="297"/>
        <v>11</v>
      </c>
      <c r="D9524" t="s">
        <v>2388</v>
      </c>
      <c r="E9524" t="s">
        <v>10</v>
      </c>
      <c r="F9524" t="s">
        <v>11</v>
      </c>
      <c r="G9524" t="s">
        <v>43</v>
      </c>
      <c r="H9524" t="s">
        <v>496</v>
      </c>
      <c r="I9524" s="2">
        <v>2.37</v>
      </c>
      <c r="J9524" s="3">
        <v>2</v>
      </c>
      <c r="K9524" s="2">
        <v>0.83</v>
      </c>
    </row>
    <row r="9525" spans="1:11" ht="13.8" x14ac:dyDescent="0.25">
      <c r="A9525" s="1">
        <v>43069</v>
      </c>
      <c r="B9525" s="3">
        <f t="shared" si="296"/>
        <v>2017</v>
      </c>
      <c r="C9525" s="3">
        <f t="shared" si="297"/>
        <v>11</v>
      </c>
      <c r="D9525" t="s">
        <v>233</v>
      </c>
      <c r="E9525" t="s">
        <v>245</v>
      </c>
      <c r="F9525" t="s">
        <v>39</v>
      </c>
      <c r="G9525" t="s">
        <v>52</v>
      </c>
      <c r="H9525" t="s">
        <v>261</v>
      </c>
      <c r="I9525" s="2">
        <v>383.98</v>
      </c>
      <c r="J9525" s="3">
        <v>3</v>
      </c>
      <c r="K9525" s="2">
        <v>81.59</v>
      </c>
    </row>
    <row r="9526" spans="1:11" ht="13.8" x14ac:dyDescent="0.25">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ht="13.8" x14ac:dyDescent="0.25">
      <c r="A9527" s="1">
        <v>43069</v>
      </c>
      <c r="B9527" s="3">
        <f t="shared" si="296"/>
        <v>2017</v>
      </c>
      <c r="C9527" s="3">
        <f t="shared" si="297"/>
        <v>11</v>
      </c>
      <c r="D9527" t="s">
        <v>2145</v>
      </c>
      <c r="E9527" t="s">
        <v>149</v>
      </c>
      <c r="F9527" t="s">
        <v>11</v>
      </c>
      <c r="G9527" t="s">
        <v>18</v>
      </c>
      <c r="H9527" t="s">
        <v>1973</v>
      </c>
      <c r="I9527" s="2">
        <v>83.56</v>
      </c>
      <c r="J9527" s="3">
        <v>4</v>
      </c>
      <c r="K9527" s="2">
        <v>1.67</v>
      </c>
    </row>
    <row r="9528" spans="1:11" ht="13.8" x14ac:dyDescent="0.25">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ht="13.8" x14ac:dyDescent="0.25">
      <c r="A9529" s="1">
        <v>43069</v>
      </c>
      <c r="B9529" s="3">
        <f t="shared" si="296"/>
        <v>2017</v>
      </c>
      <c r="C9529" s="3">
        <f t="shared" si="297"/>
        <v>11</v>
      </c>
      <c r="D9529" t="s">
        <v>2145</v>
      </c>
      <c r="E9529" t="s">
        <v>149</v>
      </c>
      <c r="F9529" t="s">
        <v>11</v>
      </c>
      <c r="G9529" t="s">
        <v>18</v>
      </c>
      <c r="H9529" t="s">
        <v>729</v>
      </c>
      <c r="I9529" s="2">
        <v>269.49</v>
      </c>
      <c r="J9529" s="3">
        <v>3</v>
      </c>
      <c r="K9529" s="2">
        <v>5.39</v>
      </c>
    </row>
    <row r="9530" spans="1:11" ht="13.8" x14ac:dyDescent="0.25">
      <c r="A9530" s="1">
        <v>43069</v>
      </c>
      <c r="B9530" s="3">
        <f t="shared" si="296"/>
        <v>2017</v>
      </c>
      <c r="C9530" s="3">
        <f t="shared" si="297"/>
        <v>11</v>
      </c>
      <c r="D9530" t="s">
        <v>2326</v>
      </c>
      <c r="E9530" t="s">
        <v>27</v>
      </c>
      <c r="F9530" t="s">
        <v>34</v>
      </c>
      <c r="G9530" t="s">
        <v>47</v>
      </c>
      <c r="H9530" t="s">
        <v>690</v>
      </c>
      <c r="I9530" s="2">
        <v>25.83</v>
      </c>
      <c r="J9530" s="3">
        <v>3</v>
      </c>
      <c r="K9530" s="2">
        <v>9.56</v>
      </c>
    </row>
    <row r="9531" spans="1:11" ht="13.8" x14ac:dyDescent="0.25">
      <c r="A9531" s="1">
        <v>43069</v>
      </c>
      <c r="B9531" s="3">
        <f t="shared" si="296"/>
        <v>2017</v>
      </c>
      <c r="C9531" s="3">
        <f t="shared" si="297"/>
        <v>11</v>
      </c>
      <c r="D9531" t="s">
        <v>788</v>
      </c>
      <c r="E9531" t="s">
        <v>10</v>
      </c>
      <c r="F9531" t="s">
        <v>39</v>
      </c>
      <c r="G9531" t="s">
        <v>52</v>
      </c>
      <c r="H9531" t="s">
        <v>1086</v>
      </c>
      <c r="I9531" s="2">
        <v>95.98</v>
      </c>
      <c r="J9531" s="3">
        <v>3</v>
      </c>
      <c r="K9531" s="2">
        <v>-10.8</v>
      </c>
    </row>
    <row r="9532" spans="1:11" ht="13.8" x14ac:dyDescent="0.25">
      <c r="A9532" s="1">
        <v>43069</v>
      </c>
      <c r="B9532" s="3">
        <f t="shared" si="296"/>
        <v>2017</v>
      </c>
      <c r="C9532" s="3">
        <f t="shared" si="297"/>
        <v>11</v>
      </c>
      <c r="D9532" t="s">
        <v>1077</v>
      </c>
      <c r="E9532" t="s">
        <v>23</v>
      </c>
      <c r="F9532" t="s">
        <v>34</v>
      </c>
      <c r="G9532" t="s">
        <v>35</v>
      </c>
      <c r="H9532" t="s">
        <v>726</v>
      </c>
      <c r="I9532" s="2">
        <v>1079.32</v>
      </c>
      <c r="J9532" s="3">
        <v>6</v>
      </c>
      <c r="K9532" s="2">
        <v>-15.42</v>
      </c>
    </row>
    <row r="9533" spans="1:11" ht="13.8" x14ac:dyDescent="0.25">
      <c r="A9533" s="1">
        <v>43070</v>
      </c>
      <c r="B9533" s="3">
        <f t="shared" si="296"/>
        <v>2017</v>
      </c>
      <c r="C9533" s="3">
        <f t="shared" si="297"/>
        <v>12</v>
      </c>
      <c r="D9533" t="s">
        <v>1102</v>
      </c>
      <c r="E9533" t="s">
        <v>110</v>
      </c>
      <c r="F9533" t="s">
        <v>11</v>
      </c>
      <c r="G9533" t="s">
        <v>18</v>
      </c>
      <c r="H9533" t="s">
        <v>1439</v>
      </c>
      <c r="I9533" s="2">
        <v>83.92</v>
      </c>
      <c r="J9533" s="3">
        <v>4</v>
      </c>
      <c r="K9533" s="2">
        <v>5.87</v>
      </c>
    </row>
    <row r="9534" spans="1:11" ht="13.8" x14ac:dyDescent="0.25">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ht="13.8" x14ac:dyDescent="0.25">
      <c r="A9535" s="1">
        <v>43070</v>
      </c>
      <c r="B9535" s="3">
        <f t="shared" si="296"/>
        <v>2017</v>
      </c>
      <c r="C9535" s="3">
        <f t="shared" si="297"/>
        <v>12</v>
      </c>
      <c r="D9535" t="s">
        <v>1102</v>
      </c>
      <c r="E9535" t="s">
        <v>110</v>
      </c>
      <c r="F9535" t="s">
        <v>11</v>
      </c>
      <c r="G9535" t="s">
        <v>20</v>
      </c>
      <c r="H9535" t="s">
        <v>1386</v>
      </c>
      <c r="I9535" s="2">
        <v>15.92</v>
      </c>
      <c r="J9535" s="3">
        <v>4</v>
      </c>
      <c r="K9535" s="2">
        <v>7.48</v>
      </c>
    </row>
    <row r="9536" spans="1:11" ht="13.8" x14ac:dyDescent="0.25">
      <c r="A9536" s="1">
        <v>43070</v>
      </c>
      <c r="B9536" s="3">
        <f t="shared" si="296"/>
        <v>2017</v>
      </c>
      <c r="C9536" s="3">
        <f t="shared" si="297"/>
        <v>12</v>
      </c>
      <c r="D9536" t="s">
        <v>1102</v>
      </c>
      <c r="E9536" t="s">
        <v>110</v>
      </c>
      <c r="F9536" t="s">
        <v>11</v>
      </c>
      <c r="G9536" t="s">
        <v>43</v>
      </c>
      <c r="H9536" t="s">
        <v>540</v>
      </c>
      <c r="I9536" s="2">
        <v>52.29</v>
      </c>
      <c r="J9536" s="3">
        <v>9</v>
      </c>
      <c r="K9536" s="2">
        <v>16.21</v>
      </c>
    </row>
    <row r="9537" spans="1:11" ht="13.8" x14ac:dyDescent="0.25">
      <c r="A9537" s="1">
        <v>43070</v>
      </c>
      <c r="B9537" s="3">
        <f t="shared" si="296"/>
        <v>2017</v>
      </c>
      <c r="C9537" s="3">
        <f t="shared" si="297"/>
        <v>12</v>
      </c>
      <c r="D9537" t="s">
        <v>1102</v>
      </c>
      <c r="E9537" t="s">
        <v>110</v>
      </c>
      <c r="F9537" t="s">
        <v>11</v>
      </c>
      <c r="G9537" t="s">
        <v>18</v>
      </c>
      <c r="H9537" t="s">
        <v>908</v>
      </c>
      <c r="I9537" s="2">
        <v>91.99</v>
      </c>
      <c r="J9537" s="3">
        <v>1</v>
      </c>
      <c r="K9537" s="2">
        <v>3.68</v>
      </c>
    </row>
    <row r="9538" spans="1:11" ht="13.8" x14ac:dyDescent="0.25">
      <c r="A9538" s="1">
        <v>43070</v>
      </c>
      <c r="B9538" s="3">
        <f t="shared" si="296"/>
        <v>2017</v>
      </c>
      <c r="C9538" s="3">
        <f t="shared" si="297"/>
        <v>12</v>
      </c>
      <c r="D9538" t="s">
        <v>1831</v>
      </c>
      <c r="E9538" t="s">
        <v>149</v>
      </c>
      <c r="F9538" t="s">
        <v>39</v>
      </c>
      <c r="G9538" t="s">
        <v>52</v>
      </c>
      <c r="H9538" t="s">
        <v>1873</v>
      </c>
      <c r="I9538" s="2">
        <v>20.37</v>
      </c>
      <c r="J9538" s="3">
        <v>3</v>
      </c>
      <c r="K9538" s="2">
        <v>6.93</v>
      </c>
    </row>
    <row r="9539" spans="1:11" ht="13.8" x14ac:dyDescent="0.25">
      <c r="A9539" s="1">
        <v>43070</v>
      </c>
      <c r="B9539" s="3">
        <f t="shared" ref="B9539:B9602" si="298">YEAR(A9539)</f>
        <v>2017</v>
      </c>
      <c r="C9539" s="3">
        <f t="shared" ref="C9539:C9602" si="299">MONTH(A9539)</f>
        <v>12</v>
      </c>
      <c r="D9539" t="s">
        <v>1831</v>
      </c>
      <c r="E9539" t="s">
        <v>149</v>
      </c>
      <c r="F9539" t="s">
        <v>11</v>
      </c>
      <c r="G9539" t="s">
        <v>18</v>
      </c>
      <c r="H9539" t="s">
        <v>1851</v>
      </c>
      <c r="I9539" s="2">
        <v>221.55</v>
      </c>
      <c r="J9539" s="3">
        <v>3</v>
      </c>
      <c r="K9539" s="2">
        <v>6.65</v>
      </c>
    </row>
    <row r="9540" spans="1:11" ht="13.8" x14ac:dyDescent="0.25">
      <c r="A9540" s="1">
        <v>43070</v>
      </c>
      <c r="B9540" s="3">
        <f t="shared" si="298"/>
        <v>2017</v>
      </c>
      <c r="C9540" s="3">
        <f t="shared" si="299"/>
        <v>12</v>
      </c>
      <c r="D9540" t="s">
        <v>1831</v>
      </c>
      <c r="E9540" t="s">
        <v>149</v>
      </c>
      <c r="F9540" t="s">
        <v>11</v>
      </c>
      <c r="G9540" t="s">
        <v>20</v>
      </c>
      <c r="H9540" t="s">
        <v>1380</v>
      </c>
      <c r="I9540" s="2">
        <v>17.52</v>
      </c>
      <c r="J9540" s="3">
        <v>5</v>
      </c>
      <c r="K9540" s="2">
        <v>6.13</v>
      </c>
    </row>
    <row r="9541" spans="1:11" ht="13.8" x14ac:dyDescent="0.25">
      <c r="A9541" s="1">
        <v>43070</v>
      </c>
      <c r="B9541" s="3">
        <f t="shared" si="298"/>
        <v>2017</v>
      </c>
      <c r="C9541" s="3">
        <f t="shared" si="299"/>
        <v>12</v>
      </c>
      <c r="D9541" t="s">
        <v>859</v>
      </c>
      <c r="E9541" t="s">
        <v>278</v>
      </c>
      <c r="F9541" t="s">
        <v>39</v>
      </c>
      <c r="G9541" t="s">
        <v>40</v>
      </c>
      <c r="H9541" t="s">
        <v>41</v>
      </c>
      <c r="I9541" s="2">
        <v>470.38</v>
      </c>
      <c r="J9541" s="3">
        <v>3</v>
      </c>
      <c r="K9541" s="2">
        <v>52.92</v>
      </c>
    </row>
    <row r="9542" spans="1:11" ht="13.8" x14ac:dyDescent="0.25">
      <c r="A9542" s="1">
        <v>43070</v>
      </c>
      <c r="B9542" s="3">
        <f t="shared" si="298"/>
        <v>2017</v>
      </c>
      <c r="C9542" s="3">
        <f t="shared" si="299"/>
        <v>12</v>
      </c>
      <c r="D9542" t="s">
        <v>859</v>
      </c>
      <c r="E9542" t="s">
        <v>278</v>
      </c>
      <c r="F9542" t="s">
        <v>39</v>
      </c>
      <c r="G9542" t="s">
        <v>40</v>
      </c>
      <c r="H9542" t="s">
        <v>517</v>
      </c>
      <c r="I9542" s="2">
        <v>105.58</v>
      </c>
      <c r="J9542" s="3">
        <v>2</v>
      </c>
      <c r="K9542" s="2">
        <v>9.24</v>
      </c>
    </row>
    <row r="9543" spans="1:11" ht="13.8" x14ac:dyDescent="0.25">
      <c r="A9543" s="1">
        <v>43070</v>
      </c>
      <c r="B9543" s="3">
        <f t="shared" si="298"/>
        <v>2017</v>
      </c>
      <c r="C9543" s="3">
        <f t="shared" si="299"/>
        <v>12</v>
      </c>
      <c r="D9543" t="s">
        <v>859</v>
      </c>
      <c r="E9543" t="s">
        <v>278</v>
      </c>
      <c r="F9543" t="s">
        <v>11</v>
      </c>
      <c r="G9543" t="s">
        <v>92</v>
      </c>
      <c r="H9543" t="s">
        <v>1349</v>
      </c>
      <c r="I9543" s="2">
        <v>31.15</v>
      </c>
      <c r="J9543" s="3">
        <v>3</v>
      </c>
      <c r="K9543" s="2">
        <v>3.5</v>
      </c>
    </row>
    <row r="9544" spans="1:11" ht="13.8" x14ac:dyDescent="0.25">
      <c r="A9544" s="1">
        <v>43070</v>
      </c>
      <c r="B9544" s="3">
        <f t="shared" si="298"/>
        <v>2017</v>
      </c>
      <c r="C9544" s="3">
        <f t="shared" si="299"/>
        <v>12</v>
      </c>
      <c r="D9544" t="s">
        <v>859</v>
      </c>
      <c r="E9544" t="s">
        <v>278</v>
      </c>
      <c r="F9544" t="s">
        <v>11</v>
      </c>
      <c r="G9544" t="s">
        <v>20</v>
      </c>
      <c r="H9544" t="s">
        <v>522</v>
      </c>
      <c r="I9544" s="2">
        <v>6.78</v>
      </c>
      <c r="J9544" s="3">
        <v>7</v>
      </c>
      <c r="K9544" s="2">
        <v>-4.75</v>
      </c>
    </row>
    <row r="9545" spans="1:11" ht="13.8" x14ac:dyDescent="0.25">
      <c r="A9545" s="1">
        <v>43070</v>
      </c>
      <c r="B9545" s="3">
        <f t="shared" si="298"/>
        <v>2017</v>
      </c>
      <c r="C9545" s="3">
        <f t="shared" si="299"/>
        <v>12</v>
      </c>
      <c r="D9545" t="s">
        <v>859</v>
      </c>
      <c r="E9545" t="s">
        <v>278</v>
      </c>
      <c r="F9545" t="s">
        <v>39</v>
      </c>
      <c r="G9545" t="s">
        <v>40</v>
      </c>
      <c r="H9545" t="s">
        <v>2342</v>
      </c>
      <c r="I9545" s="2">
        <v>406.37</v>
      </c>
      <c r="J9545" s="3">
        <v>4</v>
      </c>
      <c r="K9545" s="2">
        <v>30.48</v>
      </c>
    </row>
    <row r="9546" spans="1:11" ht="13.8" x14ac:dyDescent="0.25">
      <c r="A9546" s="1">
        <v>43070</v>
      </c>
      <c r="B9546" s="3">
        <f t="shared" si="298"/>
        <v>2017</v>
      </c>
      <c r="C9546" s="3">
        <f t="shared" si="299"/>
        <v>12</v>
      </c>
      <c r="D9546" t="s">
        <v>665</v>
      </c>
      <c r="E9546" t="s">
        <v>23</v>
      </c>
      <c r="F9546" t="s">
        <v>11</v>
      </c>
      <c r="G9546" t="s">
        <v>63</v>
      </c>
      <c r="H9546" t="s">
        <v>1683</v>
      </c>
      <c r="I9546" s="2">
        <v>104.68</v>
      </c>
      <c r="J9546" s="3">
        <v>5</v>
      </c>
      <c r="K9546" s="2">
        <v>35.33</v>
      </c>
    </row>
    <row r="9547" spans="1:11" ht="13.8" x14ac:dyDescent="0.25">
      <c r="A9547" s="1">
        <v>43070</v>
      </c>
      <c r="B9547" s="3">
        <f t="shared" si="298"/>
        <v>2017</v>
      </c>
      <c r="C9547" s="3">
        <f t="shared" si="299"/>
        <v>12</v>
      </c>
      <c r="D9547" t="s">
        <v>665</v>
      </c>
      <c r="E9547" t="s">
        <v>23</v>
      </c>
      <c r="F9547" t="s">
        <v>39</v>
      </c>
      <c r="G9547" t="s">
        <v>40</v>
      </c>
      <c r="H9547" t="s">
        <v>2213</v>
      </c>
      <c r="I9547" s="2">
        <v>62.96</v>
      </c>
      <c r="J9547" s="3">
        <v>7</v>
      </c>
      <c r="K9547" s="2">
        <v>9.44</v>
      </c>
    </row>
    <row r="9548" spans="1:11" ht="13.8" x14ac:dyDescent="0.25">
      <c r="A9548" s="1">
        <v>43070</v>
      </c>
      <c r="B9548" s="3">
        <f t="shared" si="298"/>
        <v>2017</v>
      </c>
      <c r="C9548" s="3">
        <f t="shared" si="299"/>
        <v>12</v>
      </c>
      <c r="D9548" t="s">
        <v>1916</v>
      </c>
      <c r="E9548" t="s">
        <v>10</v>
      </c>
      <c r="F9548" t="s">
        <v>39</v>
      </c>
      <c r="G9548" t="s">
        <v>40</v>
      </c>
      <c r="H9548" t="s">
        <v>939</v>
      </c>
      <c r="I9548" s="2">
        <v>219.8</v>
      </c>
      <c r="J9548" s="3">
        <v>5</v>
      </c>
      <c r="K9548" s="2">
        <v>24.73</v>
      </c>
    </row>
    <row r="9549" spans="1:11" ht="13.8" x14ac:dyDescent="0.25">
      <c r="A9549" s="1">
        <v>43070</v>
      </c>
      <c r="B9549" s="3">
        <f t="shared" si="298"/>
        <v>2017</v>
      </c>
      <c r="C9549" s="3">
        <f t="shared" si="299"/>
        <v>12</v>
      </c>
      <c r="D9549" t="s">
        <v>1916</v>
      </c>
      <c r="E9549" t="s">
        <v>10</v>
      </c>
      <c r="F9549" t="s">
        <v>34</v>
      </c>
      <c r="G9549" t="s">
        <v>35</v>
      </c>
      <c r="H9549" t="s">
        <v>542</v>
      </c>
      <c r="I9549" s="2">
        <v>317.06</v>
      </c>
      <c r="J9549" s="3">
        <v>3</v>
      </c>
      <c r="K9549" s="2">
        <v>-18.12</v>
      </c>
    </row>
    <row r="9550" spans="1:11" ht="13.8" x14ac:dyDescent="0.25">
      <c r="A9550" s="1">
        <v>43070</v>
      </c>
      <c r="B9550" s="3">
        <f t="shared" si="298"/>
        <v>2017</v>
      </c>
      <c r="C9550" s="3">
        <f t="shared" si="299"/>
        <v>12</v>
      </c>
      <c r="D9550" t="s">
        <v>2683</v>
      </c>
      <c r="E9550" t="s">
        <v>27</v>
      </c>
      <c r="F9550" t="s">
        <v>11</v>
      </c>
      <c r="G9550" t="s">
        <v>12</v>
      </c>
      <c r="H9550" t="s">
        <v>2605</v>
      </c>
      <c r="I9550" s="2">
        <v>45.36</v>
      </c>
      <c r="J9550" s="3">
        <v>7</v>
      </c>
      <c r="K9550" s="2">
        <v>21.77</v>
      </c>
    </row>
    <row r="9551" spans="1:11" ht="13.8" x14ac:dyDescent="0.25">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ht="13.8" x14ac:dyDescent="0.25">
      <c r="A9552" s="1">
        <v>43070</v>
      </c>
      <c r="B9552" s="3">
        <f t="shared" si="298"/>
        <v>2017</v>
      </c>
      <c r="C9552" s="3">
        <f t="shared" si="299"/>
        <v>12</v>
      </c>
      <c r="D9552" t="s">
        <v>1781</v>
      </c>
      <c r="E9552" t="s">
        <v>23</v>
      </c>
      <c r="F9552" t="s">
        <v>11</v>
      </c>
      <c r="G9552" t="s">
        <v>18</v>
      </c>
      <c r="H9552" t="s">
        <v>1950</v>
      </c>
      <c r="I9552" s="2">
        <v>37.39</v>
      </c>
      <c r="J9552" s="3">
        <v>3</v>
      </c>
      <c r="K9552" s="2">
        <v>2.34</v>
      </c>
    </row>
    <row r="9553" spans="1:11" ht="13.8" x14ac:dyDescent="0.25">
      <c r="A9553" s="1">
        <v>43070</v>
      </c>
      <c r="B9553" s="3">
        <f t="shared" si="298"/>
        <v>2017</v>
      </c>
      <c r="C9553" s="3">
        <f t="shared" si="299"/>
        <v>12</v>
      </c>
      <c r="D9553" t="s">
        <v>1781</v>
      </c>
      <c r="E9553" t="s">
        <v>23</v>
      </c>
      <c r="F9553" t="s">
        <v>34</v>
      </c>
      <c r="G9553" t="s">
        <v>47</v>
      </c>
      <c r="H9553" t="s">
        <v>2495</v>
      </c>
      <c r="I9553" s="2">
        <v>79.12</v>
      </c>
      <c r="J9553" s="3">
        <v>5</v>
      </c>
      <c r="K9553" s="2">
        <v>13.85</v>
      </c>
    </row>
    <row r="9554" spans="1:11" ht="13.8" x14ac:dyDescent="0.25">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ht="13.8" x14ac:dyDescent="0.25">
      <c r="A9555" s="1">
        <v>43070</v>
      </c>
      <c r="B9555" s="3">
        <f t="shared" si="298"/>
        <v>2017</v>
      </c>
      <c r="C9555" s="3">
        <f t="shared" si="299"/>
        <v>12</v>
      </c>
      <c r="D9555" t="s">
        <v>1665</v>
      </c>
      <c r="E9555" t="s">
        <v>613</v>
      </c>
      <c r="F9555" t="s">
        <v>34</v>
      </c>
      <c r="G9555" t="s">
        <v>35</v>
      </c>
      <c r="H9555" t="s">
        <v>918</v>
      </c>
      <c r="I9555" s="2">
        <v>897.15</v>
      </c>
      <c r="J9555" s="3">
        <v>3</v>
      </c>
      <c r="K9555" s="2">
        <v>251.2</v>
      </c>
    </row>
    <row r="9556" spans="1:11" ht="13.8" x14ac:dyDescent="0.25">
      <c r="A9556" s="1">
        <v>43070</v>
      </c>
      <c r="B9556" s="3">
        <f t="shared" si="298"/>
        <v>2017</v>
      </c>
      <c r="C9556" s="3">
        <f t="shared" si="299"/>
        <v>12</v>
      </c>
      <c r="D9556" t="s">
        <v>1099</v>
      </c>
      <c r="E9556" t="s">
        <v>78</v>
      </c>
      <c r="F9556" t="s">
        <v>34</v>
      </c>
      <c r="G9556" t="s">
        <v>47</v>
      </c>
      <c r="H9556" t="s">
        <v>2302</v>
      </c>
      <c r="I9556" s="2">
        <v>7.71</v>
      </c>
      <c r="J9556" s="3">
        <v>2</v>
      </c>
      <c r="K9556" s="2">
        <v>1.74</v>
      </c>
    </row>
    <row r="9557" spans="1:11" ht="13.8" x14ac:dyDescent="0.25">
      <c r="A9557" s="1">
        <v>43070</v>
      </c>
      <c r="B9557" s="3">
        <f t="shared" si="298"/>
        <v>2017</v>
      </c>
      <c r="C9557" s="3">
        <f t="shared" si="299"/>
        <v>12</v>
      </c>
      <c r="D9557" t="s">
        <v>2298</v>
      </c>
      <c r="E9557" t="s">
        <v>10</v>
      </c>
      <c r="F9557" t="s">
        <v>11</v>
      </c>
      <c r="G9557" t="s">
        <v>12</v>
      </c>
      <c r="H9557" t="s">
        <v>2386</v>
      </c>
      <c r="I9557" s="2">
        <v>10.37</v>
      </c>
      <c r="J9557" s="3">
        <v>2</v>
      </c>
      <c r="K9557" s="2">
        <v>3.63</v>
      </c>
    </row>
    <row r="9558" spans="1:11" ht="13.8" x14ac:dyDescent="0.25">
      <c r="A9558" s="1">
        <v>43070</v>
      </c>
      <c r="B9558" s="3">
        <f t="shared" si="298"/>
        <v>2017</v>
      </c>
      <c r="C9558" s="3">
        <f t="shared" si="299"/>
        <v>12</v>
      </c>
      <c r="D9558" t="s">
        <v>2284</v>
      </c>
      <c r="E9558" t="s">
        <v>164</v>
      </c>
      <c r="F9558" t="s">
        <v>11</v>
      </c>
      <c r="G9558" t="s">
        <v>12</v>
      </c>
      <c r="H9558" t="s">
        <v>442</v>
      </c>
      <c r="I9558" s="2">
        <v>41.86</v>
      </c>
      <c r="J9558" s="3">
        <v>7</v>
      </c>
      <c r="K9558" s="2">
        <v>18.84</v>
      </c>
    </row>
    <row r="9559" spans="1:11" ht="13.8" x14ac:dyDescent="0.25">
      <c r="A9559" s="1">
        <v>43070</v>
      </c>
      <c r="B9559" s="3">
        <f t="shared" si="298"/>
        <v>2017</v>
      </c>
      <c r="C9559" s="3">
        <f t="shared" si="299"/>
        <v>12</v>
      </c>
      <c r="D9559" t="s">
        <v>2284</v>
      </c>
      <c r="E9559" t="s">
        <v>164</v>
      </c>
      <c r="F9559" t="s">
        <v>34</v>
      </c>
      <c r="G9559" t="s">
        <v>74</v>
      </c>
      <c r="H9559" t="s">
        <v>1909</v>
      </c>
      <c r="I9559" s="2">
        <v>141.96</v>
      </c>
      <c r="J9559" s="3">
        <v>2</v>
      </c>
      <c r="K9559" s="2">
        <v>41.17</v>
      </c>
    </row>
    <row r="9560" spans="1:11" ht="13.8" x14ac:dyDescent="0.25">
      <c r="A9560" s="1">
        <v>43070</v>
      </c>
      <c r="B9560" s="3">
        <f t="shared" si="298"/>
        <v>2017</v>
      </c>
      <c r="C9560" s="3">
        <f t="shared" si="299"/>
        <v>12</v>
      </c>
      <c r="D9560" t="s">
        <v>1771</v>
      </c>
      <c r="E9560" t="s">
        <v>164</v>
      </c>
      <c r="F9560" t="s">
        <v>11</v>
      </c>
      <c r="G9560" t="s">
        <v>20</v>
      </c>
      <c r="H9560" t="s">
        <v>2173</v>
      </c>
      <c r="I9560" s="2">
        <v>15.92</v>
      </c>
      <c r="J9560" s="3">
        <v>5</v>
      </c>
      <c r="K9560" s="2">
        <v>5.37</v>
      </c>
    </row>
    <row r="9561" spans="1:11" ht="13.8" x14ac:dyDescent="0.25">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ht="13.8" x14ac:dyDescent="0.25">
      <c r="A9562" s="1">
        <v>43070</v>
      </c>
      <c r="B9562" s="3">
        <f t="shared" si="298"/>
        <v>2017</v>
      </c>
      <c r="C9562" s="3">
        <f t="shared" si="299"/>
        <v>12</v>
      </c>
      <c r="D9562" t="s">
        <v>1771</v>
      </c>
      <c r="E9562" t="s">
        <v>164</v>
      </c>
      <c r="F9562" t="s">
        <v>11</v>
      </c>
      <c r="G9562" t="s">
        <v>18</v>
      </c>
      <c r="H9562" t="s">
        <v>2031</v>
      </c>
      <c r="I9562" s="2">
        <v>541.24</v>
      </c>
      <c r="J9562" s="3">
        <v>4</v>
      </c>
      <c r="K9562" s="2">
        <v>5.41</v>
      </c>
    </row>
    <row r="9563" spans="1:11" ht="13.8" x14ac:dyDescent="0.25">
      <c r="A9563" s="1">
        <v>43070</v>
      </c>
      <c r="B9563" s="3">
        <f t="shared" si="298"/>
        <v>2017</v>
      </c>
      <c r="C9563" s="3">
        <f t="shared" si="299"/>
        <v>12</v>
      </c>
      <c r="D9563" t="s">
        <v>2580</v>
      </c>
      <c r="E9563" t="s">
        <v>27</v>
      </c>
      <c r="F9563" t="s">
        <v>34</v>
      </c>
      <c r="G9563" t="s">
        <v>47</v>
      </c>
      <c r="H9563" t="s">
        <v>2040</v>
      </c>
      <c r="I9563" s="2">
        <v>629.64</v>
      </c>
      <c r="J9563" s="3">
        <v>9</v>
      </c>
      <c r="K9563" s="2">
        <v>107.04</v>
      </c>
    </row>
    <row r="9564" spans="1:11" ht="13.8" x14ac:dyDescent="0.25">
      <c r="A9564" s="1">
        <v>43070</v>
      </c>
      <c r="B9564" s="3">
        <f t="shared" si="298"/>
        <v>2017</v>
      </c>
      <c r="C9564" s="3">
        <f t="shared" si="299"/>
        <v>12</v>
      </c>
      <c r="D9564" t="s">
        <v>1799</v>
      </c>
      <c r="E9564" t="s">
        <v>23</v>
      </c>
      <c r="F9564" t="s">
        <v>11</v>
      </c>
      <c r="G9564" t="s">
        <v>16</v>
      </c>
      <c r="H9564" t="s">
        <v>188</v>
      </c>
      <c r="I9564" s="2">
        <v>15.94</v>
      </c>
      <c r="J9564" s="3">
        <v>4</v>
      </c>
      <c r="K9564" s="2">
        <v>5.18</v>
      </c>
    </row>
    <row r="9565" spans="1:11" ht="13.8" x14ac:dyDescent="0.25">
      <c r="A9565" s="1">
        <v>43070</v>
      </c>
      <c r="B9565" s="3">
        <f t="shared" si="298"/>
        <v>2017</v>
      </c>
      <c r="C9565" s="3">
        <f t="shared" si="299"/>
        <v>12</v>
      </c>
      <c r="D9565" t="s">
        <v>1799</v>
      </c>
      <c r="E9565" t="s">
        <v>23</v>
      </c>
      <c r="F9565" t="s">
        <v>11</v>
      </c>
      <c r="G9565" t="s">
        <v>20</v>
      </c>
      <c r="H9565" t="s">
        <v>972</v>
      </c>
      <c r="I9565" s="2">
        <v>8</v>
      </c>
      <c r="J9565" s="3">
        <v>7</v>
      </c>
      <c r="K9565" s="2">
        <v>-5.6</v>
      </c>
    </row>
    <row r="9566" spans="1:11" ht="13.8" x14ac:dyDescent="0.25">
      <c r="A9566" s="1">
        <v>43070</v>
      </c>
      <c r="B9566" s="3">
        <f t="shared" si="298"/>
        <v>2017</v>
      </c>
      <c r="C9566" s="3">
        <f t="shared" si="299"/>
        <v>12</v>
      </c>
      <c r="D9566" t="s">
        <v>1799</v>
      </c>
      <c r="E9566" t="s">
        <v>23</v>
      </c>
      <c r="F9566" t="s">
        <v>34</v>
      </c>
      <c r="G9566" t="s">
        <v>35</v>
      </c>
      <c r="H9566" t="s">
        <v>294</v>
      </c>
      <c r="I9566" s="2">
        <v>398.97</v>
      </c>
      <c r="J9566" s="3">
        <v>2</v>
      </c>
      <c r="K9566" s="2">
        <v>-28.5</v>
      </c>
    </row>
    <row r="9567" spans="1:11" ht="13.8" x14ac:dyDescent="0.25">
      <c r="A9567" s="1">
        <v>43071</v>
      </c>
      <c r="B9567" s="3">
        <f t="shared" si="298"/>
        <v>2017</v>
      </c>
      <c r="C9567" s="3">
        <f t="shared" si="299"/>
        <v>12</v>
      </c>
      <c r="D9567" t="s">
        <v>659</v>
      </c>
      <c r="E9567" t="s">
        <v>27</v>
      </c>
      <c r="F9567" t="s">
        <v>11</v>
      </c>
      <c r="G9567" t="s">
        <v>18</v>
      </c>
      <c r="H9567" t="s">
        <v>1400</v>
      </c>
      <c r="I9567" s="2">
        <v>559.62</v>
      </c>
      <c r="J9567" s="3">
        <v>9</v>
      </c>
      <c r="K9567" s="2">
        <v>151.1</v>
      </c>
    </row>
    <row r="9568" spans="1:11" ht="13.8" x14ac:dyDescent="0.25">
      <c r="A9568" s="1">
        <v>43071</v>
      </c>
      <c r="B9568" s="3">
        <f t="shared" si="298"/>
        <v>2017</v>
      </c>
      <c r="C9568" s="3">
        <f t="shared" si="299"/>
        <v>12</v>
      </c>
      <c r="D9568" t="s">
        <v>659</v>
      </c>
      <c r="E9568" t="s">
        <v>27</v>
      </c>
      <c r="F9568" t="s">
        <v>11</v>
      </c>
      <c r="G9568" t="s">
        <v>12</v>
      </c>
      <c r="H9568" t="s">
        <v>1191</v>
      </c>
      <c r="I9568" s="2">
        <v>109.92</v>
      </c>
      <c r="J9568" s="3">
        <v>2</v>
      </c>
      <c r="K9568" s="2">
        <v>53.86</v>
      </c>
    </row>
    <row r="9569" spans="1:11" ht="13.8" x14ac:dyDescent="0.25">
      <c r="A9569" s="1">
        <v>43071</v>
      </c>
      <c r="B9569" s="3">
        <f t="shared" si="298"/>
        <v>2017</v>
      </c>
      <c r="C9569" s="3">
        <f t="shared" si="299"/>
        <v>12</v>
      </c>
      <c r="D9569" t="s">
        <v>659</v>
      </c>
      <c r="E9569" t="s">
        <v>27</v>
      </c>
      <c r="F9569" t="s">
        <v>11</v>
      </c>
      <c r="G9569" t="s">
        <v>12</v>
      </c>
      <c r="H9569" t="s">
        <v>2069</v>
      </c>
      <c r="I9569" s="2">
        <v>8.56</v>
      </c>
      <c r="J9569" s="3">
        <v>2</v>
      </c>
      <c r="K9569" s="2">
        <v>3.85</v>
      </c>
    </row>
    <row r="9570" spans="1:11" ht="13.8" x14ac:dyDescent="0.25">
      <c r="A9570" s="1">
        <v>43071</v>
      </c>
      <c r="B9570" s="3">
        <f t="shared" si="298"/>
        <v>2017</v>
      </c>
      <c r="C9570" s="3">
        <f t="shared" si="299"/>
        <v>12</v>
      </c>
      <c r="D9570" t="s">
        <v>1361</v>
      </c>
      <c r="E9570" t="s">
        <v>55</v>
      </c>
      <c r="F9570" t="s">
        <v>11</v>
      </c>
      <c r="G9570" t="s">
        <v>24</v>
      </c>
      <c r="H9570" t="s">
        <v>2189</v>
      </c>
      <c r="I9570" s="2">
        <v>34.65</v>
      </c>
      <c r="J9570" s="3">
        <v>3</v>
      </c>
      <c r="K9570" s="2">
        <v>10.4</v>
      </c>
    </row>
    <row r="9571" spans="1:11" ht="13.8" x14ac:dyDescent="0.25">
      <c r="A9571" s="1">
        <v>43071</v>
      </c>
      <c r="B9571" s="3">
        <f t="shared" si="298"/>
        <v>2017</v>
      </c>
      <c r="C9571" s="3">
        <f t="shared" si="299"/>
        <v>12</v>
      </c>
      <c r="D9571" t="s">
        <v>225</v>
      </c>
      <c r="E9571" t="s">
        <v>10</v>
      </c>
      <c r="F9571" t="s">
        <v>11</v>
      </c>
      <c r="G9571" t="s">
        <v>92</v>
      </c>
      <c r="H9571" t="s">
        <v>253</v>
      </c>
      <c r="I9571" s="2">
        <v>294.62</v>
      </c>
      <c r="J9571" s="3">
        <v>5</v>
      </c>
      <c r="K9571" s="2">
        <v>-766.01</v>
      </c>
    </row>
    <row r="9572" spans="1:11" ht="13.8" x14ac:dyDescent="0.25">
      <c r="A9572" s="1">
        <v>43071</v>
      </c>
      <c r="B9572" s="3">
        <f t="shared" si="298"/>
        <v>2017</v>
      </c>
      <c r="C9572" s="3">
        <f t="shared" si="299"/>
        <v>12</v>
      </c>
      <c r="D9572" t="s">
        <v>225</v>
      </c>
      <c r="E9572" t="s">
        <v>10</v>
      </c>
      <c r="F9572" t="s">
        <v>34</v>
      </c>
      <c r="G9572" t="s">
        <v>47</v>
      </c>
      <c r="H9572" t="s">
        <v>448</v>
      </c>
      <c r="I9572" s="2">
        <v>8.75</v>
      </c>
      <c r="J9572" s="3">
        <v>4</v>
      </c>
      <c r="K9572" s="2">
        <v>-3.72</v>
      </c>
    </row>
    <row r="9573" spans="1:11" ht="13.8" x14ac:dyDescent="0.25">
      <c r="A9573" s="1">
        <v>43071</v>
      </c>
      <c r="B9573" s="3">
        <f t="shared" si="298"/>
        <v>2017</v>
      </c>
      <c r="C9573" s="3">
        <f t="shared" si="299"/>
        <v>12</v>
      </c>
      <c r="D9573" t="s">
        <v>1657</v>
      </c>
      <c r="E9573" t="s">
        <v>123</v>
      </c>
      <c r="F9573" t="s">
        <v>11</v>
      </c>
      <c r="G9573" t="s">
        <v>24</v>
      </c>
      <c r="H9573" t="s">
        <v>1117</v>
      </c>
      <c r="I9573" s="2">
        <v>47.96</v>
      </c>
      <c r="J9573" s="3">
        <v>5</v>
      </c>
      <c r="K9573" s="2">
        <v>4.2</v>
      </c>
    </row>
    <row r="9574" spans="1:11" ht="13.8" x14ac:dyDescent="0.25">
      <c r="A9574" s="1">
        <v>43071</v>
      </c>
      <c r="B9574" s="3">
        <f t="shared" si="298"/>
        <v>2017</v>
      </c>
      <c r="C9574" s="3">
        <f t="shared" si="299"/>
        <v>12</v>
      </c>
      <c r="D9574" t="s">
        <v>1438</v>
      </c>
      <c r="E9574" t="s">
        <v>27</v>
      </c>
      <c r="F9574" t="s">
        <v>11</v>
      </c>
      <c r="G9574" t="s">
        <v>20</v>
      </c>
      <c r="H9574" t="s">
        <v>67</v>
      </c>
      <c r="I9574" s="2">
        <v>9.02</v>
      </c>
      <c r="J9574" s="3">
        <v>6</v>
      </c>
      <c r="K9574" s="2">
        <v>3.16</v>
      </c>
    </row>
    <row r="9575" spans="1:11" ht="13.8" x14ac:dyDescent="0.25">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ht="13.8" x14ac:dyDescent="0.25">
      <c r="A9576" s="1">
        <v>43071</v>
      </c>
      <c r="B9576" s="3">
        <f t="shared" si="298"/>
        <v>2017</v>
      </c>
      <c r="C9576" s="3">
        <f t="shared" si="299"/>
        <v>12</v>
      </c>
      <c r="D9576" t="s">
        <v>1438</v>
      </c>
      <c r="E9576" t="s">
        <v>27</v>
      </c>
      <c r="F9576" t="s">
        <v>11</v>
      </c>
      <c r="G9576" t="s">
        <v>12</v>
      </c>
      <c r="H9576" t="s">
        <v>1337</v>
      </c>
      <c r="I9576" s="2">
        <v>10.86</v>
      </c>
      <c r="J9576" s="3">
        <v>2</v>
      </c>
      <c r="K9576" s="2">
        <v>5.32</v>
      </c>
    </row>
    <row r="9577" spans="1:11" ht="13.8" x14ac:dyDescent="0.25">
      <c r="A9577" s="1">
        <v>43071</v>
      </c>
      <c r="B9577" s="3">
        <f t="shared" si="298"/>
        <v>2017</v>
      </c>
      <c r="C9577" s="3">
        <f t="shared" si="299"/>
        <v>12</v>
      </c>
      <c r="D9577" t="s">
        <v>1438</v>
      </c>
      <c r="E9577" t="s">
        <v>27</v>
      </c>
      <c r="F9577" t="s">
        <v>11</v>
      </c>
      <c r="G9577" t="s">
        <v>92</v>
      </c>
      <c r="H9577" t="s">
        <v>421</v>
      </c>
      <c r="I9577" s="2">
        <v>79.47</v>
      </c>
      <c r="J9577" s="3">
        <v>3</v>
      </c>
      <c r="K9577" s="2">
        <v>22.25</v>
      </c>
    </row>
    <row r="9578" spans="1:11" ht="13.8" x14ac:dyDescent="0.25">
      <c r="A9578" s="1">
        <v>43071</v>
      </c>
      <c r="B9578" s="3">
        <f t="shared" si="298"/>
        <v>2017</v>
      </c>
      <c r="C9578" s="3">
        <f t="shared" si="299"/>
        <v>12</v>
      </c>
      <c r="D9578" t="s">
        <v>1438</v>
      </c>
      <c r="E9578" t="s">
        <v>27</v>
      </c>
      <c r="F9578" t="s">
        <v>11</v>
      </c>
      <c r="G9578" t="s">
        <v>24</v>
      </c>
      <c r="H9578" t="s">
        <v>541</v>
      </c>
      <c r="I9578" s="2">
        <v>10.08</v>
      </c>
      <c r="J9578" s="3">
        <v>6</v>
      </c>
      <c r="K9578" s="2">
        <v>5.04</v>
      </c>
    </row>
    <row r="9579" spans="1:11" ht="13.8" x14ac:dyDescent="0.25">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ht="13.8" x14ac:dyDescent="0.25">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ht="13.8" x14ac:dyDescent="0.25">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ht="13.8" x14ac:dyDescent="0.25">
      <c r="A9582" s="1">
        <v>43071</v>
      </c>
      <c r="B9582" s="3">
        <f t="shared" si="298"/>
        <v>2017</v>
      </c>
      <c r="C9582" s="3">
        <f t="shared" si="299"/>
        <v>12</v>
      </c>
      <c r="D9582" t="s">
        <v>2103</v>
      </c>
      <c r="E9582" t="s">
        <v>27</v>
      </c>
      <c r="F9582" t="s">
        <v>39</v>
      </c>
      <c r="G9582" t="s">
        <v>40</v>
      </c>
      <c r="H9582" t="s">
        <v>2443</v>
      </c>
      <c r="I9582" s="2">
        <v>39.99</v>
      </c>
      <c r="J9582" s="3">
        <v>1</v>
      </c>
      <c r="K9582" s="2">
        <v>-8</v>
      </c>
    </row>
    <row r="9583" spans="1:11" ht="13.8" x14ac:dyDescent="0.25">
      <c r="A9583" s="1">
        <v>43071</v>
      </c>
      <c r="B9583" s="3">
        <f t="shared" si="298"/>
        <v>2017</v>
      </c>
      <c r="C9583" s="3">
        <f t="shared" si="299"/>
        <v>12</v>
      </c>
      <c r="D9583" t="s">
        <v>2103</v>
      </c>
      <c r="E9583" t="s">
        <v>27</v>
      </c>
      <c r="F9583" t="s">
        <v>34</v>
      </c>
      <c r="G9583" t="s">
        <v>35</v>
      </c>
      <c r="H9583" t="s">
        <v>1364</v>
      </c>
      <c r="I9583" s="2">
        <v>1159.06</v>
      </c>
      <c r="J9583" s="3">
        <v>9</v>
      </c>
      <c r="K9583" s="2">
        <v>43.46</v>
      </c>
    </row>
    <row r="9584" spans="1:11" ht="13.8" x14ac:dyDescent="0.25">
      <c r="A9584" s="1">
        <v>43071</v>
      </c>
      <c r="B9584" s="3">
        <f t="shared" si="298"/>
        <v>2017</v>
      </c>
      <c r="C9584" s="3">
        <f t="shared" si="299"/>
        <v>12</v>
      </c>
      <c r="D9584" t="s">
        <v>2103</v>
      </c>
      <c r="E9584" t="s">
        <v>27</v>
      </c>
      <c r="F9584" t="s">
        <v>11</v>
      </c>
      <c r="G9584" t="s">
        <v>24</v>
      </c>
      <c r="H9584" t="s">
        <v>2055</v>
      </c>
      <c r="I9584" s="2">
        <v>179.9</v>
      </c>
      <c r="J9584" s="3">
        <v>5</v>
      </c>
      <c r="K9584" s="2">
        <v>44.98</v>
      </c>
    </row>
    <row r="9585" spans="1:11" ht="13.8" x14ac:dyDescent="0.25">
      <c r="A9585" s="1">
        <v>43071</v>
      </c>
      <c r="B9585" s="3">
        <f t="shared" si="298"/>
        <v>2017</v>
      </c>
      <c r="C9585" s="3">
        <f t="shared" si="299"/>
        <v>12</v>
      </c>
      <c r="D9585" t="s">
        <v>945</v>
      </c>
      <c r="E9585" t="s">
        <v>55</v>
      </c>
      <c r="F9585" t="s">
        <v>34</v>
      </c>
      <c r="G9585" t="s">
        <v>35</v>
      </c>
      <c r="H9585" t="s">
        <v>1726</v>
      </c>
      <c r="I9585" s="2">
        <v>701.96</v>
      </c>
      <c r="J9585" s="3">
        <v>2</v>
      </c>
      <c r="K9585" s="2">
        <v>168.47</v>
      </c>
    </row>
    <row r="9586" spans="1:11" ht="13.8" x14ac:dyDescent="0.25">
      <c r="A9586" s="1">
        <v>43071</v>
      </c>
      <c r="B9586" s="3">
        <f t="shared" si="298"/>
        <v>2017</v>
      </c>
      <c r="C9586" s="3">
        <f t="shared" si="299"/>
        <v>12</v>
      </c>
      <c r="D9586" t="s">
        <v>468</v>
      </c>
      <c r="E9586" t="s">
        <v>10</v>
      </c>
      <c r="F9586" t="s">
        <v>11</v>
      </c>
      <c r="G9586" t="s">
        <v>24</v>
      </c>
      <c r="H9586" t="s">
        <v>2233</v>
      </c>
      <c r="I9586" s="2">
        <v>12.16</v>
      </c>
      <c r="J9586" s="3">
        <v>5</v>
      </c>
      <c r="K9586" s="2">
        <v>2.13</v>
      </c>
    </row>
    <row r="9587" spans="1:11" ht="13.8" x14ac:dyDescent="0.25">
      <c r="A9587" s="1">
        <v>43071</v>
      </c>
      <c r="B9587" s="3">
        <f t="shared" si="298"/>
        <v>2017</v>
      </c>
      <c r="C9587" s="3">
        <f t="shared" si="299"/>
        <v>12</v>
      </c>
      <c r="D9587" t="s">
        <v>1574</v>
      </c>
      <c r="E9587" t="s">
        <v>245</v>
      </c>
      <c r="F9587" t="s">
        <v>11</v>
      </c>
      <c r="G9587" t="s">
        <v>24</v>
      </c>
      <c r="H9587" t="s">
        <v>1108</v>
      </c>
      <c r="I9587" s="2">
        <v>32.78</v>
      </c>
      <c r="J9587" s="3">
        <v>1</v>
      </c>
      <c r="K9587" s="2">
        <v>2.46</v>
      </c>
    </row>
    <row r="9588" spans="1:11" ht="13.8" x14ac:dyDescent="0.25">
      <c r="A9588" s="1">
        <v>43071</v>
      </c>
      <c r="B9588" s="3">
        <f t="shared" si="298"/>
        <v>2017</v>
      </c>
      <c r="C9588" s="3">
        <f t="shared" si="299"/>
        <v>12</v>
      </c>
      <c r="D9588" t="s">
        <v>1722</v>
      </c>
      <c r="E9588" t="s">
        <v>278</v>
      </c>
      <c r="F9588" t="s">
        <v>11</v>
      </c>
      <c r="G9588" t="s">
        <v>18</v>
      </c>
      <c r="H9588" t="s">
        <v>974</v>
      </c>
      <c r="I9588" s="2">
        <v>114.29</v>
      </c>
      <c r="J9588" s="3">
        <v>1</v>
      </c>
      <c r="K9588" s="2">
        <v>12.86</v>
      </c>
    </row>
    <row r="9589" spans="1:11" ht="13.8" x14ac:dyDescent="0.25">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ht="13.8" x14ac:dyDescent="0.25">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ht="13.8" x14ac:dyDescent="0.25">
      <c r="A9591" s="1">
        <v>43071</v>
      </c>
      <c r="B9591" s="3">
        <f t="shared" si="298"/>
        <v>2017</v>
      </c>
      <c r="C9591" s="3">
        <f t="shared" si="299"/>
        <v>12</v>
      </c>
      <c r="D9591" t="s">
        <v>1722</v>
      </c>
      <c r="E9591" t="s">
        <v>278</v>
      </c>
      <c r="F9591" t="s">
        <v>39</v>
      </c>
      <c r="G9591" t="s">
        <v>40</v>
      </c>
      <c r="H9591" t="s">
        <v>1834</v>
      </c>
      <c r="I9591" s="2">
        <v>49.62</v>
      </c>
      <c r="J9591" s="3">
        <v>2</v>
      </c>
      <c r="K9591" s="2">
        <v>4.96</v>
      </c>
    </row>
    <row r="9592" spans="1:11" ht="13.8" x14ac:dyDescent="0.25">
      <c r="A9592" s="1">
        <v>43071</v>
      </c>
      <c r="B9592" s="3">
        <f t="shared" si="298"/>
        <v>2017</v>
      </c>
      <c r="C9592" s="3">
        <f t="shared" si="299"/>
        <v>12</v>
      </c>
      <c r="D9592" t="s">
        <v>1722</v>
      </c>
      <c r="E9592" t="s">
        <v>278</v>
      </c>
      <c r="F9592" t="s">
        <v>34</v>
      </c>
      <c r="G9592" t="s">
        <v>47</v>
      </c>
      <c r="H9592" t="s">
        <v>2196</v>
      </c>
      <c r="I9592" s="2">
        <v>508.7</v>
      </c>
      <c r="J9592" s="3">
        <v>6</v>
      </c>
      <c r="K9592" s="2">
        <v>0</v>
      </c>
    </row>
    <row r="9593" spans="1:11" ht="13.8" x14ac:dyDescent="0.25">
      <c r="A9593" s="1">
        <v>43071</v>
      </c>
      <c r="B9593" s="3">
        <f t="shared" si="298"/>
        <v>2017</v>
      </c>
      <c r="C9593" s="3">
        <f t="shared" si="299"/>
        <v>12</v>
      </c>
      <c r="D9593" t="s">
        <v>1722</v>
      </c>
      <c r="E9593" t="s">
        <v>278</v>
      </c>
      <c r="F9593" t="s">
        <v>39</v>
      </c>
      <c r="G9593" t="s">
        <v>40</v>
      </c>
      <c r="H9593" t="s">
        <v>136</v>
      </c>
      <c r="I9593" s="2">
        <v>57.36</v>
      </c>
      <c r="J9593" s="3">
        <v>6</v>
      </c>
      <c r="K9593" s="2">
        <v>-14.34</v>
      </c>
    </row>
    <row r="9594" spans="1:11" ht="13.8" x14ac:dyDescent="0.25">
      <c r="A9594" s="1">
        <v>43071</v>
      </c>
      <c r="B9594" s="3">
        <f t="shared" si="298"/>
        <v>2017</v>
      </c>
      <c r="C9594" s="3">
        <f t="shared" si="299"/>
        <v>12</v>
      </c>
      <c r="D9594" t="s">
        <v>1722</v>
      </c>
      <c r="E9594" t="s">
        <v>278</v>
      </c>
      <c r="F9594" t="s">
        <v>34</v>
      </c>
      <c r="G9594" t="s">
        <v>35</v>
      </c>
      <c r="H9594" t="s">
        <v>1072</v>
      </c>
      <c r="I9594" s="2">
        <v>906.68</v>
      </c>
      <c r="J9594" s="3">
        <v>5</v>
      </c>
      <c r="K9594" s="2">
        <v>68</v>
      </c>
    </row>
    <row r="9595" spans="1:11" ht="13.8" x14ac:dyDescent="0.25">
      <c r="A9595" s="1">
        <v>43071</v>
      </c>
      <c r="B9595" s="3">
        <f t="shared" si="298"/>
        <v>2017</v>
      </c>
      <c r="C9595" s="3">
        <f t="shared" si="299"/>
        <v>12</v>
      </c>
      <c r="D9595" t="s">
        <v>2466</v>
      </c>
      <c r="E9595" t="s">
        <v>95</v>
      </c>
      <c r="F9595" t="s">
        <v>11</v>
      </c>
      <c r="G9595" t="s">
        <v>20</v>
      </c>
      <c r="H9595" t="s">
        <v>911</v>
      </c>
      <c r="I9595" s="2">
        <v>67.86</v>
      </c>
      <c r="J9595" s="3">
        <v>6</v>
      </c>
      <c r="K9595" s="2">
        <v>-45.24</v>
      </c>
    </row>
    <row r="9596" spans="1:11" ht="13.8" x14ac:dyDescent="0.25">
      <c r="A9596" s="1">
        <v>43071</v>
      </c>
      <c r="B9596" s="3">
        <f t="shared" si="298"/>
        <v>2017</v>
      </c>
      <c r="C9596" s="3">
        <f t="shared" si="299"/>
        <v>12</v>
      </c>
      <c r="D9596" t="s">
        <v>1417</v>
      </c>
      <c r="E9596" t="s">
        <v>78</v>
      </c>
      <c r="F9596" t="s">
        <v>11</v>
      </c>
      <c r="G9596" t="s">
        <v>24</v>
      </c>
      <c r="H9596" t="s">
        <v>38</v>
      </c>
      <c r="I9596" s="2">
        <v>19.73</v>
      </c>
      <c r="J9596" s="3">
        <v>9</v>
      </c>
      <c r="K9596" s="2">
        <v>1.73</v>
      </c>
    </row>
    <row r="9597" spans="1:11" ht="13.8" x14ac:dyDescent="0.25">
      <c r="A9597" s="1">
        <v>43071</v>
      </c>
      <c r="B9597" s="3">
        <f t="shared" si="298"/>
        <v>2017</v>
      </c>
      <c r="C9597" s="3">
        <f t="shared" si="299"/>
        <v>12</v>
      </c>
      <c r="D9597" t="s">
        <v>1417</v>
      </c>
      <c r="E9597" t="s">
        <v>78</v>
      </c>
      <c r="F9597" t="s">
        <v>39</v>
      </c>
      <c r="G9597" t="s">
        <v>40</v>
      </c>
      <c r="H9597" t="s">
        <v>568</v>
      </c>
      <c r="I9597" s="2">
        <v>151.19</v>
      </c>
      <c r="J9597" s="3">
        <v>2</v>
      </c>
      <c r="K9597" s="2">
        <v>-25.2</v>
      </c>
    </row>
    <row r="9598" spans="1:11" ht="13.8" x14ac:dyDescent="0.25">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ht="13.8" x14ac:dyDescent="0.25">
      <c r="A9599" s="1">
        <v>43071</v>
      </c>
      <c r="B9599" s="3">
        <f t="shared" si="298"/>
        <v>2017</v>
      </c>
      <c r="C9599" s="3">
        <f t="shared" si="299"/>
        <v>12</v>
      </c>
      <c r="D9599" t="s">
        <v>405</v>
      </c>
      <c r="E9599" t="s">
        <v>434</v>
      </c>
      <c r="F9599" t="s">
        <v>39</v>
      </c>
      <c r="G9599" t="s">
        <v>40</v>
      </c>
      <c r="H9599" t="s">
        <v>41</v>
      </c>
      <c r="I9599" s="2">
        <v>979.95</v>
      </c>
      <c r="J9599" s="3">
        <v>5</v>
      </c>
      <c r="K9599" s="2">
        <v>284.19</v>
      </c>
    </row>
    <row r="9600" spans="1:11" ht="13.8" x14ac:dyDescent="0.25">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ht="13.8" x14ac:dyDescent="0.25">
      <c r="A9601" s="1">
        <v>43072</v>
      </c>
      <c r="B9601" s="3">
        <f t="shared" si="298"/>
        <v>2017</v>
      </c>
      <c r="C9601" s="3">
        <f t="shared" si="299"/>
        <v>12</v>
      </c>
      <c r="D9601" t="s">
        <v>2688</v>
      </c>
      <c r="E9601" t="s">
        <v>149</v>
      </c>
      <c r="F9601" t="s">
        <v>11</v>
      </c>
      <c r="G9601" t="s">
        <v>20</v>
      </c>
      <c r="H9601" t="s">
        <v>1029</v>
      </c>
      <c r="I9601" s="2">
        <v>83.92</v>
      </c>
      <c r="J9601" s="3">
        <v>5</v>
      </c>
      <c r="K9601" s="2">
        <v>29.37</v>
      </c>
    </row>
    <row r="9602" spans="1:11" ht="13.8" x14ac:dyDescent="0.25">
      <c r="A9602" s="1">
        <v>43072</v>
      </c>
      <c r="B9602" s="3">
        <f t="shared" si="298"/>
        <v>2017</v>
      </c>
      <c r="C9602" s="3">
        <f t="shared" si="299"/>
        <v>12</v>
      </c>
      <c r="D9602" t="s">
        <v>2688</v>
      </c>
      <c r="E9602" t="s">
        <v>149</v>
      </c>
      <c r="F9602" t="s">
        <v>11</v>
      </c>
      <c r="G9602" t="s">
        <v>20</v>
      </c>
      <c r="H9602" t="s">
        <v>865</v>
      </c>
      <c r="I9602" s="2">
        <v>14.62</v>
      </c>
      <c r="J9602" s="3">
        <v>2</v>
      </c>
      <c r="K9602" s="2">
        <v>5.12</v>
      </c>
    </row>
    <row r="9603" spans="1:11" ht="13.8" x14ac:dyDescent="0.25">
      <c r="A9603" s="1">
        <v>43072</v>
      </c>
      <c r="B9603" s="3">
        <f t="shared" ref="B9603:B9666" si="300">YEAR(A9603)</f>
        <v>2017</v>
      </c>
      <c r="C9603" s="3">
        <f t="shared" ref="C9603:C9666" si="301">MONTH(A9603)</f>
        <v>12</v>
      </c>
      <c r="D9603" t="s">
        <v>2688</v>
      </c>
      <c r="E9603" t="s">
        <v>149</v>
      </c>
      <c r="F9603" t="s">
        <v>39</v>
      </c>
      <c r="G9603" t="s">
        <v>40</v>
      </c>
      <c r="H9603" t="s">
        <v>521</v>
      </c>
      <c r="I9603" s="2">
        <v>136.99</v>
      </c>
      <c r="J9603" s="3">
        <v>1</v>
      </c>
      <c r="K9603" s="2">
        <v>36.99</v>
      </c>
    </row>
    <row r="9604" spans="1:11" ht="13.8" x14ac:dyDescent="0.25">
      <c r="A9604" s="1">
        <v>43072</v>
      </c>
      <c r="B9604" s="3">
        <f t="shared" si="300"/>
        <v>2017</v>
      </c>
      <c r="C9604" s="3">
        <f t="shared" si="301"/>
        <v>12</v>
      </c>
      <c r="D9604" t="s">
        <v>2688</v>
      </c>
      <c r="E9604" t="s">
        <v>149</v>
      </c>
      <c r="F9604" t="s">
        <v>11</v>
      </c>
      <c r="G9604" t="s">
        <v>16</v>
      </c>
      <c r="H9604" t="s">
        <v>1702</v>
      </c>
      <c r="I9604" s="2">
        <v>3.15</v>
      </c>
      <c r="J9604" s="3">
        <v>1</v>
      </c>
      <c r="K9604" s="2">
        <v>1.51</v>
      </c>
    </row>
    <row r="9605" spans="1:11" ht="13.8" x14ac:dyDescent="0.25">
      <c r="A9605" s="1">
        <v>43072</v>
      </c>
      <c r="B9605" s="3">
        <f t="shared" si="300"/>
        <v>2017</v>
      </c>
      <c r="C9605" s="3">
        <f t="shared" si="301"/>
        <v>12</v>
      </c>
      <c r="D9605" t="s">
        <v>1471</v>
      </c>
      <c r="E9605" t="s">
        <v>27</v>
      </c>
      <c r="F9605" t="s">
        <v>11</v>
      </c>
      <c r="G9605" t="s">
        <v>12</v>
      </c>
      <c r="H9605" t="s">
        <v>1664</v>
      </c>
      <c r="I9605" s="2">
        <v>166.44</v>
      </c>
      <c r="J9605" s="3">
        <v>3</v>
      </c>
      <c r="K9605" s="2">
        <v>79.89</v>
      </c>
    </row>
    <row r="9606" spans="1:11" ht="13.8" x14ac:dyDescent="0.25">
      <c r="A9606" s="1">
        <v>43072</v>
      </c>
      <c r="B9606" s="3">
        <f t="shared" si="300"/>
        <v>2017</v>
      </c>
      <c r="C9606" s="3">
        <f t="shared" si="301"/>
        <v>12</v>
      </c>
      <c r="D9606" t="s">
        <v>69</v>
      </c>
      <c r="E9606" t="s">
        <v>123</v>
      </c>
      <c r="F9606" t="s">
        <v>39</v>
      </c>
      <c r="G9606" t="s">
        <v>52</v>
      </c>
      <c r="H9606" t="s">
        <v>2158</v>
      </c>
      <c r="I9606" s="2">
        <v>47.99</v>
      </c>
      <c r="J9606" s="3">
        <v>1</v>
      </c>
      <c r="K9606" s="2">
        <v>7.2</v>
      </c>
    </row>
    <row r="9607" spans="1:11" ht="13.8" x14ac:dyDescent="0.25">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ht="13.8" x14ac:dyDescent="0.25">
      <c r="A9608" s="1">
        <v>43072</v>
      </c>
      <c r="B9608" s="3">
        <f t="shared" si="300"/>
        <v>2017</v>
      </c>
      <c r="C9608" s="3">
        <f t="shared" si="301"/>
        <v>12</v>
      </c>
      <c r="D9608" t="s">
        <v>1738</v>
      </c>
      <c r="E9608" t="s">
        <v>245</v>
      </c>
      <c r="F9608" t="s">
        <v>11</v>
      </c>
      <c r="G9608" t="s">
        <v>20</v>
      </c>
      <c r="H9608" t="s">
        <v>744</v>
      </c>
      <c r="I9608" s="2">
        <v>28.78</v>
      </c>
      <c r="J9608" s="3">
        <v>6</v>
      </c>
      <c r="K9608" s="2">
        <v>-21.11</v>
      </c>
    </row>
    <row r="9609" spans="1:11" ht="13.8" x14ac:dyDescent="0.25">
      <c r="A9609" s="1">
        <v>43072</v>
      </c>
      <c r="B9609" s="3">
        <f t="shared" si="300"/>
        <v>2017</v>
      </c>
      <c r="C9609" s="3">
        <f t="shared" si="301"/>
        <v>12</v>
      </c>
      <c r="D9609" t="s">
        <v>1738</v>
      </c>
      <c r="E9609" t="s">
        <v>245</v>
      </c>
      <c r="F9609" t="s">
        <v>11</v>
      </c>
      <c r="G9609" t="s">
        <v>12</v>
      </c>
      <c r="H9609" t="s">
        <v>2451</v>
      </c>
      <c r="I9609" s="2">
        <v>24.45</v>
      </c>
      <c r="J9609" s="3">
        <v>4</v>
      </c>
      <c r="K9609" s="2">
        <v>8.86</v>
      </c>
    </row>
    <row r="9610" spans="1:11" ht="13.8" x14ac:dyDescent="0.25">
      <c r="A9610" s="1">
        <v>43072</v>
      </c>
      <c r="B9610" s="3">
        <f t="shared" si="300"/>
        <v>2017</v>
      </c>
      <c r="C9610" s="3">
        <f t="shared" si="301"/>
        <v>12</v>
      </c>
      <c r="D9610" t="s">
        <v>1962</v>
      </c>
      <c r="E9610" t="s">
        <v>164</v>
      </c>
      <c r="F9610" t="s">
        <v>34</v>
      </c>
      <c r="G9610" t="s">
        <v>145</v>
      </c>
      <c r="H9610" t="s">
        <v>255</v>
      </c>
      <c r="I9610" s="2">
        <v>521.96</v>
      </c>
      <c r="J9610" s="3">
        <v>2</v>
      </c>
      <c r="K9610" s="2">
        <v>88.73</v>
      </c>
    </row>
    <row r="9611" spans="1:11" ht="13.8" x14ac:dyDescent="0.25">
      <c r="A9611" s="1">
        <v>43072</v>
      </c>
      <c r="B9611" s="3">
        <f t="shared" si="300"/>
        <v>2017</v>
      </c>
      <c r="C9611" s="3">
        <f t="shared" si="301"/>
        <v>12</v>
      </c>
      <c r="D9611" t="s">
        <v>107</v>
      </c>
      <c r="E9611" t="s">
        <v>10</v>
      </c>
      <c r="F9611" t="s">
        <v>34</v>
      </c>
      <c r="G9611" t="s">
        <v>47</v>
      </c>
      <c r="H9611" t="s">
        <v>2223</v>
      </c>
      <c r="I9611" s="2">
        <v>13.59</v>
      </c>
      <c r="J9611" s="3">
        <v>2</v>
      </c>
      <c r="K9611" s="2">
        <v>-14.27</v>
      </c>
    </row>
    <row r="9612" spans="1:11" ht="13.8" x14ac:dyDescent="0.25">
      <c r="A9612" s="1">
        <v>43072</v>
      </c>
      <c r="B9612" s="3">
        <f t="shared" si="300"/>
        <v>2017</v>
      </c>
      <c r="C9612" s="3">
        <f t="shared" si="301"/>
        <v>12</v>
      </c>
      <c r="D9612" t="s">
        <v>2683</v>
      </c>
      <c r="E9612" t="s">
        <v>10</v>
      </c>
      <c r="F9612" t="s">
        <v>11</v>
      </c>
      <c r="G9612" t="s">
        <v>12</v>
      </c>
      <c r="H9612" t="s">
        <v>2693</v>
      </c>
      <c r="I9612" s="2">
        <v>10.37</v>
      </c>
      <c r="J9612" s="3">
        <v>2</v>
      </c>
      <c r="K9612" s="2">
        <v>3.63</v>
      </c>
    </row>
    <row r="9613" spans="1:11" ht="13.8" x14ac:dyDescent="0.25">
      <c r="A9613" s="1">
        <v>43072</v>
      </c>
      <c r="B9613" s="3">
        <f t="shared" si="300"/>
        <v>2017</v>
      </c>
      <c r="C9613" s="3">
        <f t="shared" si="301"/>
        <v>12</v>
      </c>
      <c r="D9613" t="s">
        <v>2060</v>
      </c>
      <c r="E9613" t="s">
        <v>278</v>
      </c>
      <c r="F9613" t="s">
        <v>11</v>
      </c>
      <c r="G9613" t="s">
        <v>24</v>
      </c>
      <c r="H9613" t="s">
        <v>1949</v>
      </c>
      <c r="I9613" s="2">
        <v>13.34</v>
      </c>
      <c r="J9613" s="3">
        <v>6</v>
      </c>
      <c r="K9613" s="2">
        <v>1</v>
      </c>
    </row>
    <row r="9614" spans="1:11" ht="13.8" x14ac:dyDescent="0.25">
      <c r="A9614" s="1">
        <v>43072</v>
      </c>
      <c r="B9614" s="3">
        <f t="shared" si="300"/>
        <v>2017</v>
      </c>
      <c r="C9614" s="3">
        <f t="shared" si="301"/>
        <v>12</v>
      </c>
      <c r="D9614" t="s">
        <v>2060</v>
      </c>
      <c r="E9614" t="s">
        <v>278</v>
      </c>
      <c r="F9614" t="s">
        <v>39</v>
      </c>
      <c r="G9614" t="s">
        <v>52</v>
      </c>
      <c r="H9614" t="s">
        <v>1022</v>
      </c>
      <c r="I9614" s="2">
        <v>76.75</v>
      </c>
      <c r="J9614" s="3">
        <v>6</v>
      </c>
      <c r="K9614" s="2">
        <v>10.55</v>
      </c>
    </row>
    <row r="9615" spans="1:11" ht="13.8" x14ac:dyDescent="0.25">
      <c r="A9615" s="1">
        <v>43072</v>
      </c>
      <c r="B9615" s="3">
        <f t="shared" si="300"/>
        <v>2017</v>
      </c>
      <c r="C9615" s="3">
        <f t="shared" si="301"/>
        <v>12</v>
      </c>
      <c r="D9615" t="s">
        <v>2060</v>
      </c>
      <c r="E9615" t="s">
        <v>278</v>
      </c>
      <c r="F9615" t="s">
        <v>39</v>
      </c>
      <c r="G9615" t="s">
        <v>52</v>
      </c>
      <c r="H9615" t="s">
        <v>1022</v>
      </c>
      <c r="I9615" s="2">
        <v>102.34</v>
      </c>
      <c r="J9615" s="3">
        <v>8</v>
      </c>
      <c r="K9615" s="2">
        <v>14.07</v>
      </c>
    </row>
    <row r="9616" spans="1:11" ht="13.8" x14ac:dyDescent="0.25">
      <c r="A9616" s="1">
        <v>43072</v>
      </c>
      <c r="B9616" s="3">
        <f t="shared" si="300"/>
        <v>2017</v>
      </c>
      <c r="C9616" s="3">
        <f t="shared" si="301"/>
        <v>12</v>
      </c>
      <c r="D9616" t="s">
        <v>2060</v>
      </c>
      <c r="E9616" t="s">
        <v>278</v>
      </c>
      <c r="F9616" t="s">
        <v>11</v>
      </c>
      <c r="G9616" t="s">
        <v>12</v>
      </c>
      <c r="H9616" t="s">
        <v>1353</v>
      </c>
      <c r="I9616" s="2">
        <v>10.32</v>
      </c>
      <c r="J9616" s="3">
        <v>2</v>
      </c>
      <c r="K9616" s="2">
        <v>3.74</v>
      </c>
    </row>
    <row r="9617" spans="1:11" ht="13.8" x14ac:dyDescent="0.25">
      <c r="A9617" s="1">
        <v>43072</v>
      </c>
      <c r="B9617" s="3">
        <f t="shared" si="300"/>
        <v>2017</v>
      </c>
      <c r="C9617" s="3">
        <f t="shared" si="301"/>
        <v>12</v>
      </c>
      <c r="D9617" t="s">
        <v>2060</v>
      </c>
      <c r="E9617" t="s">
        <v>278</v>
      </c>
      <c r="F9617" t="s">
        <v>11</v>
      </c>
      <c r="G9617" t="s">
        <v>200</v>
      </c>
      <c r="H9617" t="s">
        <v>2251</v>
      </c>
      <c r="I9617" s="2">
        <v>47.32</v>
      </c>
      <c r="J9617" s="3">
        <v>7</v>
      </c>
      <c r="K9617" s="2">
        <v>5.92</v>
      </c>
    </row>
    <row r="9618" spans="1:11" ht="13.8" x14ac:dyDescent="0.25">
      <c r="A9618" s="1">
        <v>43072</v>
      </c>
      <c r="B9618" s="3">
        <f t="shared" si="300"/>
        <v>2017</v>
      </c>
      <c r="C9618" s="3">
        <f t="shared" si="301"/>
        <v>12</v>
      </c>
      <c r="D9618" t="s">
        <v>2060</v>
      </c>
      <c r="E9618" t="s">
        <v>278</v>
      </c>
      <c r="F9618" t="s">
        <v>34</v>
      </c>
      <c r="G9618" t="s">
        <v>47</v>
      </c>
      <c r="H9618" t="s">
        <v>1015</v>
      </c>
      <c r="I9618" s="2">
        <v>23.38</v>
      </c>
      <c r="J9618" s="3">
        <v>3</v>
      </c>
      <c r="K9618" s="2">
        <v>7.01</v>
      </c>
    </row>
    <row r="9619" spans="1:11" ht="13.8" x14ac:dyDescent="0.25">
      <c r="A9619" s="1">
        <v>43072</v>
      </c>
      <c r="B9619" s="3">
        <f t="shared" si="300"/>
        <v>2017</v>
      </c>
      <c r="C9619" s="3">
        <f t="shared" si="301"/>
        <v>12</v>
      </c>
      <c r="D9619" t="s">
        <v>2060</v>
      </c>
      <c r="E9619" t="s">
        <v>278</v>
      </c>
      <c r="F9619" t="s">
        <v>34</v>
      </c>
      <c r="G9619" t="s">
        <v>47</v>
      </c>
      <c r="H9619" t="s">
        <v>1779</v>
      </c>
      <c r="I9619" s="2">
        <v>16.72</v>
      </c>
      <c r="J9619" s="3">
        <v>5</v>
      </c>
      <c r="K9619" s="2">
        <v>3.34</v>
      </c>
    </row>
    <row r="9620" spans="1:11" ht="13.8" x14ac:dyDescent="0.25">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ht="13.8" x14ac:dyDescent="0.25">
      <c r="A9621" s="1">
        <v>43073</v>
      </c>
      <c r="B9621" s="3">
        <f t="shared" si="300"/>
        <v>2017</v>
      </c>
      <c r="C9621" s="3">
        <f t="shared" si="301"/>
        <v>12</v>
      </c>
      <c r="D9621" t="s">
        <v>2614</v>
      </c>
      <c r="E9621" t="s">
        <v>23</v>
      </c>
      <c r="F9621" t="s">
        <v>11</v>
      </c>
      <c r="G9621" t="s">
        <v>20</v>
      </c>
      <c r="H9621" t="s">
        <v>118</v>
      </c>
      <c r="I9621" s="2">
        <v>5.35</v>
      </c>
      <c r="J9621" s="3">
        <v>3</v>
      </c>
      <c r="K9621" s="2">
        <v>-4.46</v>
      </c>
    </row>
    <row r="9622" spans="1:11" ht="13.8" x14ac:dyDescent="0.25">
      <c r="A9622" s="1">
        <v>43073</v>
      </c>
      <c r="B9622" s="3">
        <f t="shared" si="300"/>
        <v>2017</v>
      </c>
      <c r="C9622" s="3">
        <f t="shared" si="301"/>
        <v>12</v>
      </c>
      <c r="D9622" t="s">
        <v>2544</v>
      </c>
      <c r="E9622" t="s">
        <v>23</v>
      </c>
      <c r="F9622" t="s">
        <v>34</v>
      </c>
      <c r="G9622" t="s">
        <v>35</v>
      </c>
      <c r="H9622" t="s">
        <v>944</v>
      </c>
      <c r="I9622" s="2">
        <v>188.55</v>
      </c>
      <c r="J9622" s="3">
        <v>7</v>
      </c>
      <c r="K9622" s="2">
        <v>-2.69</v>
      </c>
    </row>
    <row r="9623" spans="1:11" ht="13.8" x14ac:dyDescent="0.25">
      <c r="A9623" s="1">
        <v>43073</v>
      </c>
      <c r="B9623" s="3">
        <f t="shared" si="300"/>
        <v>2017</v>
      </c>
      <c r="C9623" s="3">
        <f t="shared" si="301"/>
        <v>12</v>
      </c>
      <c r="D9623" t="s">
        <v>892</v>
      </c>
      <c r="E9623" t="s">
        <v>23</v>
      </c>
      <c r="F9623" t="s">
        <v>34</v>
      </c>
      <c r="G9623" t="s">
        <v>35</v>
      </c>
      <c r="H9623" t="s">
        <v>2068</v>
      </c>
      <c r="I9623" s="2">
        <v>239.96</v>
      </c>
      <c r="J9623" s="3">
        <v>10</v>
      </c>
      <c r="K9623" s="2">
        <v>-10.28</v>
      </c>
    </row>
    <row r="9624" spans="1:11" ht="13.8" x14ac:dyDescent="0.25">
      <c r="A9624" s="1">
        <v>43073</v>
      </c>
      <c r="B9624" s="3">
        <f t="shared" si="300"/>
        <v>2017</v>
      </c>
      <c r="C9624" s="3">
        <f t="shared" si="301"/>
        <v>12</v>
      </c>
      <c r="D9624" t="s">
        <v>892</v>
      </c>
      <c r="E9624" t="s">
        <v>23</v>
      </c>
      <c r="F9624" t="s">
        <v>34</v>
      </c>
      <c r="G9624" t="s">
        <v>47</v>
      </c>
      <c r="H9624" t="s">
        <v>1908</v>
      </c>
      <c r="I9624" s="2">
        <v>54.77</v>
      </c>
      <c r="J9624" s="3">
        <v>2</v>
      </c>
      <c r="K9624" s="2">
        <v>6.85</v>
      </c>
    </row>
    <row r="9625" spans="1:11" ht="13.8" x14ac:dyDescent="0.25">
      <c r="A9625" s="1">
        <v>43073</v>
      </c>
      <c r="B9625" s="3">
        <f t="shared" si="300"/>
        <v>2017</v>
      </c>
      <c r="C9625" s="3">
        <f t="shared" si="301"/>
        <v>12</v>
      </c>
      <c r="D9625" t="s">
        <v>892</v>
      </c>
      <c r="E9625" t="s">
        <v>23</v>
      </c>
      <c r="F9625" t="s">
        <v>11</v>
      </c>
      <c r="G9625" t="s">
        <v>24</v>
      </c>
      <c r="H9625" t="s">
        <v>645</v>
      </c>
      <c r="I9625" s="2">
        <v>13.39</v>
      </c>
      <c r="J9625" s="3">
        <v>3</v>
      </c>
      <c r="K9625" s="2">
        <v>3.18</v>
      </c>
    </row>
    <row r="9626" spans="1:11" ht="13.8" x14ac:dyDescent="0.25">
      <c r="A9626" s="1">
        <v>43073</v>
      </c>
      <c r="B9626" s="3">
        <f t="shared" si="300"/>
        <v>2017</v>
      </c>
      <c r="C9626" s="3">
        <f t="shared" si="301"/>
        <v>12</v>
      </c>
      <c r="D9626" t="s">
        <v>892</v>
      </c>
      <c r="E9626" t="s">
        <v>23</v>
      </c>
      <c r="F9626" t="s">
        <v>11</v>
      </c>
      <c r="G9626" t="s">
        <v>12</v>
      </c>
      <c r="H9626" t="s">
        <v>1034</v>
      </c>
      <c r="I9626" s="2">
        <v>23.92</v>
      </c>
      <c r="J9626" s="3">
        <v>5</v>
      </c>
      <c r="K9626" s="2">
        <v>8.67</v>
      </c>
    </row>
    <row r="9627" spans="1:11" ht="13.8" x14ac:dyDescent="0.25">
      <c r="A9627" s="1">
        <v>43073</v>
      </c>
      <c r="B9627" s="3">
        <f t="shared" si="300"/>
        <v>2017</v>
      </c>
      <c r="C9627" s="3">
        <f t="shared" si="301"/>
        <v>12</v>
      </c>
      <c r="D9627" t="s">
        <v>892</v>
      </c>
      <c r="E9627" t="s">
        <v>23</v>
      </c>
      <c r="F9627" t="s">
        <v>39</v>
      </c>
      <c r="G9627" t="s">
        <v>52</v>
      </c>
      <c r="H9627" t="s">
        <v>2532</v>
      </c>
      <c r="I9627" s="2">
        <v>255.97</v>
      </c>
      <c r="J9627" s="3">
        <v>4</v>
      </c>
      <c r="K9627" s="2">
        <v>-28.8</v>
      </c>
    </row>
    <row r="9628" spans="1:11" ht="13.8" x14ac:dyDescent="0.25">
      <c r="A9628" s="1">
        <v>43073</v>
      </c>
      <c r="B9628" s="3">
        <f t="shared" si="300"/>
        <v>2017</v>
      </c>
      <c r="C9628" s="3">
        <f t="shared" si="301"/>
        <v>12</v>
      </c>
      <c r="D9628" t="s">
        <v>2318</v>
      </c>
      <c r="E9628" t="s">
        <v>15</v>
      </c>
      <c r="F9628" t="s">
        <v>11</v>
      </c>
      <c r="G9628" t="s">
        <v>18</v>
      </c>
      <c r="H9628" t="s">
        <v>1087</v>
      </c>
      <c r="I9628" s="2">
        <v>61.57</v>
      </c>
      <c r="J9628" s="3">
        <v>2</v>
      </c>
      <c r="K9628" s="2">
        <v>4.62</v>
      </c>
    </row>
    <row r="9629" spans="1:11" ht="13.8" x14ac:dyDescent="0.25">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ht="13.8" x14ac:dyDescent="0.25">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ht="13.8" x14ac:dyDescent="0.25">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ht="13.8" x14ac:dyDescent="0.25">
      <c r="A9632" s="1">
        <v>43073</v>
      </c>
      <c r="B9632" s="3">
        <f t="shared" si="300"/>
        <v>2017</v>
      </c>
      <c r="C9632" s="3">
        <f t="shared" si="301"/>
        <v>12</v>
      </c>
      <c r="D9632" t="s">
        <v>1079</v>
      </c>
      <c r="E9632" t="s">
        <v>120</v>
      </c>
      <c r="F9632" t="s">
        <v>39</v>
      </c>
      <c r="G9632" t="s">
        <v>302</v>
      </c>
      <c r="H9632" t="s">
        <v>2590</v>
      </c>
      <c r="I9632" s="2">
        <v>649</v>
      </c>
      <c r="J9632" s="3">
        <v>2</v>
      </c>
      <c r="K9632" s="2">
        <v>-272.58</v>
      </c>
    </row>
    <row r="9633" spans="1:11" ht="13.8" x14ac:dyDescent="0.25">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ht="13.8" x14ac:dyDescent="0.25">
      <c r="A9634" s="1">
        <v>43073</v>
      </c>
      <c r="B9634" s="3">
        <f t="shared" si="300"/>
        <v>2017</v>
      </c>
      <c r="C9634" s="3">
        <f t="shared" si="301"/>
        <v>12</v>
      </c>
      <c r="D9634" t="s">
        <v>61</v>
      </c>
      <c r="E9634" t="s">
        <v>27</v>
      </c>
      <c r="F9634" t="s">
        <v>11</v>
      </c>
      <c r="G9634" t="s">
        <v>12</v>
      </c>
      <c r="H9634" t="s">
        <v>1418</v>
      </c>
      <c r="I9634" s="2">
        <v>11.76</v>
      </c>
      <c r="J9634" s="3">
        <v>2</v>
      </c>
      <c r="K9634" s="2">
        <v>5.76</v>
      </c>
    </row>
    <row r="9635" spans="1:11" ht="13.8" x14ac:dyDescent="0.25">
      <c r="A9635" s="1">
        <v>43073</v>
      </c>
      <c r="B9635" s="3">
        <f t="shared" si="300"/>
        <v>2017</v>
      </c>
      <c r="C9635" s="3">
        <f t="shared" si="301"/>
        <v>12</v>
      </c>
      <c r="D9635" t="s">
        <v>2323</v>
      </c>
      <c r="E9635" t="s">
        <v>177</v>
      </c>
      <c r="F9635" t="s">
        <v>34</v>
      </c>
      <c r="G9635" t="s">
        <v>47</v>
      </c>
      <c r="H9635" t="s">
        <v>2087</v>
      </c>
      <c r="I9635" s="2">
        <v>12.99</v>
      </c>
      <c r="J9635" s="3">
        <v>1</v>
      </c>
      <c r="K9635" s="2">
        <v>1.56</v>
      </c>
    </row>
    <row r="9636" spans="1:11" ht="13.8" x14ac:dyDescent="0.25">
      <c r="A9636" s="1">
        <v>43073</v>
      </c>
      <c r="B9636" s="3">
        <f t="shared" si="300"/>
        <v>2017</v>
      </c>
      <c r="C9636" s="3">
        <f t="shared" si="301"/>
        <v>12</v>
      </c>
      <c r="D9636" t="s">
        <v>2323</v>
      </c>
      <c r="E9636" t="s">
        <v>177</v>
      </c>
      <c r="F9636" t="s">
        <v>34</v>
      </c>
      <c r="G9636" t="s">
        <v>35</v>
      </c>
      <c r="H9636" t="s">
        <v>1066</v>
      </c>
      <c r="I9636" s="2">
        <v>182.22</v>
      </c>
      <c r="J9636" s="3">
        <v>3</v>
      </c>
      <c r="K9636" s="2">
        <v>45.56</v>
      </c>
    </row>
    <row r="9637" spans="1:11" ht="13.8" x14ac:dyDescent="0.25">
      <c r="A9637" s="1">
        <v>43073</v>
      </c>
      <c r="B9637" s="3">
        <f t="shared" si="300"/>
        <v>2017</v>
      </c>
      <c r="C9637" s="3">
        <f t="shared" si="301"/>
        <v>12</v>
      </c>
      <c r="D9637" t="s">
        <v>2323</v>
      </c>
      <c r="E9637" t="s">
        <v>177</v>
      </c>
      <c r="F9637" t="s">
        <v>34</v>
      </c>
      <c r="G9637" t="s">
        <v>35</v>
      </c>
      <c r="H9637" t="s">
        <v>1819</v>
      </c>
      <c r="I9637" s="2">
        <v>302.94</v>
      </c>
      <c r="J9637" s="3">
        <v>3</v>
      </c>
      <c r="K9637" s="2">
        <v>18.18</v>
      </c>
    </row>
    <row r="9638" spans="1:11" ht="13.8" x14ac:dyDescent="0.25">
      <c r="A9638" s="1">
        <v>43073</v>
      </c>
      <c r="B9638" s="3">
        <f t="shared" si="300"/>
        <v>2017</v>
      </c>
      <c r="C9638" s="3">
        <f t="shared" si="301"/>
        <v>12</v>
      </c>
      <c r="D9638" t="s">
        <v>445</v>
      </c>
      <c r="E9638" t="s">
        <v>23</v>
      </c>
      <c r="F9638" t="s">
        <v>34</v>
      </c>
      <c r="G9638" t="s">
        <v>47</v>
      </c>
      <c r="H9638" t="s">
        <v>480</v>
      </c>
      <c r="I9638" s="2">
        <v>11.35</v>
      </c>
      <c r="J9638" s="3">
        <v>3</v>
      </c>
      <c r="K9638" s="2">
        <v>2.7</v>
      </c>
    </row>
    <row r="9639" spans="1:11" ht="13.8" x14ac:dyDescent="0.25">
      <c r="A9639" s="1">
        <v>43074</v>
      </c>
      <c r="B9639" s="3">
        <f t="shared" si="300"/>
        <v>2017</v>
      </c>
      <c r="C9639" s="3">
        <f t="shared" si="301"/>
        <v>12</v>
      </c>
      <c r="D9639" t="s">
        <v>2503</v>
      </c>
      <c r="E9639" t="s">
        <v>129</v>
      </c>
      <c r="F9639" t="s">
        <v>11</v>
      </c>
      <c r="G9639" t="s">
        <v>92</v>
      </c>
      <c r="H9639" t="s">
        <v>1274</v>
      </c>
      <c r="I9639" s="2">
        <v>61.44</v>
      </c>
      <c r="J9639" s="3">
        <v>3</v>
      </c>
      <c r="K9639" s="2">
        <v>16.59</v>
      </c>
    </row>
    <row r="9640" spans="1:11" ht="13.8" x14ac:dyDescent="0.25">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ht="13.8" x14ac:dyDescent="0.25">
      <c r="A9641" s="1">
        <v>43074</v>
      </c>
      <c r="B9641" s="3">
        <f t="shared" si="300"/>
        <v>2017</v>
      </c>
      <c r="C9641" s="3">
        <f t="shared" si="301"/>
        <v>12</v>
      </c>
      <c r="D9641" t="s">
        <v>2503</v>
      </c>
      <c r="E9641" t="s">
        <v>129</v>
      </c>
      <c r="F9641" t="s">
        <v>39</v>
      </c>
      <c r="G9641" t="s">
        <v>52</v>
      </c>
      <c r="H9641" t="s">
        <v>1615</v>
      </c>
      <c r="I9641" s="2">
        <v>99.39</v>
      </c>
      <c r="J9641" s="3">
        <v>3</v>
      </c>
      <c r="K9641" s="2">
        <v>40.75</v>
      </c>
    </row>
    <row r="9642" spans="1:11" ht="13.8" x14ac:dyDescent="0.25">
      <c r="A9642" s="1">
        <v>43074</v>
      </c>
      <c r="B9642" s="3">
        <f t="shared" si="300"/>
        <v>2017</v>
      </c>
      <c r="C9642" s="3">
        <f t="shared" si="301"/>
        <v>12</v>
      </c>
      <c r="D9642" t="s">
        <v>667</v>
      </c>
      <c r="E9642" t="s">
        <v>27</v>
      </c>
      <c r="F9642" t="s">
        <v>11</v>
      </c>
      <c r="G9642" t="s">
        <v>12</v>
      </c>
      <c r="H9642" t="s">
        <v>1324</v>
      </c>
      <c r="I9642" s="2">
        <v>92.94</v>
      </c>
      <c r="J9642" s="3">
        <v>3</v>
      </c>
      <c r="K9642" s="2">
        <v>41.82</v>
      </c>
    </row>
    <row r="9643" spans="1:11" ht="13.8" x14ac:dyDescent="0.25">
      <c r="A9643" s="1">
        <v>43074</v>
      </c>
      <c r="B9643" s="3">
        <f t="shared" si="300"/>
        <v>2017</v>
      </c>
      <c r="C9643" s="3">
        <f t="shared" si="301"/>
        <v>12</v>
      </c>
      <c r="D9643" t="s">
        <v>334</v>
      </c>
      <c r="E9643" t="s">
        <v>2322</v>
      </c>
      <c r="F9643" t="s">
        <v>39</v>
      </c>
      <c r="G9643" t="s">
        <v>52</v>
      </c>
      <c r="H9643" t="s">
        <v>656</v>
      </c>
      <c r="I9643" s="2">
        <v>205.03</v>
      </c>
      <c r="J9643" s="3">
        <v>7</v>
      </c>
      <c r="K9643" s="2">
        <v>67.66</v>
      </c>
    </row>
    <row r="9644" spans="1:11" ht="13.8" x14ac:dyDescent="0.25">
      <c r="A9644" s="1">
        <v>43074</v>
      </c>
      <c r="B9644" s="3">
        <f t="shared" si="300"/>
        <v>2017</v>
      </c>
      <c r="C9644" s="3">
        <f t="shared" si="301"/>
        <v>12</v>
      </c>
      <c r="D9644" t="s">
        <v>1401</v>
      </c>
      <c r="E9644" t="s">
        <v>149</v>
      </c>
      <c r="F9644" t="s">
        <v>34</v>
      </c>
      <c r="G9644" t="s">
        <v>47</v>
      </c>
      <c r="H9644" t="s">
        <v>797</v>
      </c>
      <c r="I9644" s="2">
        <v>20.94</v>
      </c>
      <c r="J9644" s="3">
        <v>3</v>
      </c>
      <c r="K9644" s="2">
        <v>6.07</v>
      </c>
    </row>
    <row r="9645" spans="1:11" ht="13.8" x14ac:dyDescent="0.25">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ht="13.8" x14ac:dyDescent="0.25">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ht="13.8" x14ac:dyDescent="0.25">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ht="13.8" x14ac:dyDescent="0.25">
      <c r="A9648" s="1">
        <v>43074</v>
      </c>
      <c r="B9648" s="3">
        <f t="shared" si="300"/>
        <v>2017</v>
      </c>
      <c r="C9648" s="3">
        <f t="shared" si="301"/>
        <v>12</v>
      </c>
      <c r="D9648" t="s">
        <v>1633</v>
      </c>
      <c r="E9648" t="s">
        <v>164</v>
      </c>
      <c r="F9648" t="s">
        <v>11</v>
      </c>
      <c r="G9648" t="s">
        <v>20</v>
      </c>
      <c r="H9648" t="s">
        <v>436</v>
      </c>
      <c r="I9648" s="2">
        <v>14.98</v>
      </c>
      <c r="J9648" s="3">
        <v>6</v>
      </c>
      <c r="K9648" s="2">
        <v>5.43</v>
      </c>
    </row>
    <row r="9649" spans="1:11" ht="13.8" x14ac:dyDescent="0.25">
      <c r="A9649" s="1">
        <v>43074</v>
      </c>
      <c r="B9649" s="3">
        <f t="shared" si="300"/>
        <v>2017</v>
      </c>
      <c r="C9649" s="3">
        <f t="shared" si="301"/>
        <v>12</v>
      </c>
      <c r="D9649" t="s">
        <v>791</v>
      </c>
      <c r="E9649" t="s">
        <v>149</v>
      </c>
      <c r="F9649" t="s">
        <v>34</v>
      </c>
      <c r="G9649" t="s">
        <v>47</v>
      </c>
      <c r="H9649" t="s">
        <v>2623</v>
      </c>
      <c r="I9649" s="2">
        <v>41.96</v>
      </c>
      <c r="J9649" s="3">
        <v>2</v>
      </c>
      <c r="K9649" s="2">
        <v>10.91</v>
      </c>
    </row>
    <row r="9650" spans="1:11" ht="13.8" x14ac:dyDescent="0.25">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ht="13.8" x14ac:dyDescent="0.25">
      <c r="A9651" s="1">
        <v>43074</v>
      </c>
      <c r="B9651" s="3">
        <f t="shared" si="300"/>
        <v>2017</v>
      </c>
      <c r="C9651" s="3">
        <f t="shared" si="301"/>
        <v>12</v>
      </c>
      <c r="D9651" t="s">
        <v>2346</v>
      </c>
      <c r="E9651" t="s">
        <v>164</v>
      </c>
      <c r="F9651" t="s">
        <v>11</v>
      </c>
      <c r="G9651" t="s">
        <v>20</v>
      </c>
      <c r="H9651" t="s">
        <v>1029</v>
      </c>
      <c r="I9651" s="2">
        <v>83.92</v>
      </c>
      <c r="J9651" s="3">
        <v>5</v>
      </c>
      <c r="K9651" s="2">
        <v>29.37</v>
      </c>
    </row>
    <row r="9652" spans="1:11" ht="13.8" x14ac:dyDescent="0.25">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ht="13.8" x14ac:dyDescent="0.25">
      <c r="A9653" s="1">
        <v>43074</v>
      </c>
      <c r="B9653" s="3">
        <f t="shared" si="300"/>
        <v>2017</v>
      </c>
      <c r="C9653" s="3">
        <f t="shared" si="301"/>
        <v>12</v>
      </c>
      <c r="D9653" t="s">
        <v>2346</v>
      </c>
      <c r="E9653" t="s">
        <v>164</v>
      </c>
      <c r="F9653" t="s">
        <v>39</v>
      </c>
      <c r="G9653" t="s">
        <v>40</v>
      </c>
      <c r="H9653" t="s">
        <v>2430</v>
      </c>
      <c r="I9653" s="2">
        <v>31.18</v>
      </c>
      <c r="J9653" s="3">
        <v>3</v>
      </c>
      <c r="K9653" s="2">
        <v>-7.01</v>
      </c>
    </row>
    <row r="9654" spans="1:11" ht="13.8" x14ac:dyDescent="0.25">
      <c r="A9654" s="1">
        <v>43074</v>
      </c>
      <c r="B9654" s="3">
        <f t="shared" si="300"/>
        <v>2017</v>
      </c>
      <c r="C9654" s="3">
        <f t="shared" si="301"/>
        <v>12</v>
      </c>
      <c r="D9654" t="s">
        <v>2346</v>
      </c>
      <c r="E9654" t="s">
        <v>164</v>
      </c>
      <c r="F9654" t="s">
        <v>11</v>
      </c>
      <c r="G9654" t="s">
        <v>20</v>
      </c>
      <c r="H9654" t="s">
        <v>311</v>
      </c>
      <c r="I9654" s="2">
        <v>172.75</v>
      </c>
      <c r="J9654" s="3">
        <v>6</v>
      </c>
      <c r="K9654" s="2">
        <v>60.46</v>
      </c>
    </row>
    <row r="9655" spans="1:11" ht="13.8" x14ac:dyDescent="0.25">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ht="13.8" x14ac:dyDescent="0.25">
      <c r="A9656" s="1">
        <v>43074</v>
      </c>
      <c r="B9656" s="3">
        <f t="shared" si="300"/>
        <v>2017</v>
      </c>
      <c r="C9656" s="3">
        <f t="shared" si="301"/>
        <v>12</v>
      </c>
      <c r="D9656" t="s">
        <v>1712</v>
      </c>
      <c r="E9656" t="s">
        <v>149</v>
      </c>
      <c r="F9656" t="s">
        <v>11</v>
      </c>
      <c r="G9656" t="s">
        <v>12</v>
      </c>
      <c r="H9656" t="s">
        <v>2437</v>
      </c>
      <c r="I9656" s="2">
        <v>21.6</v>
      </c>
      <c r="J9656" s="3">
        <v>6</v>
      </c>
      <c r="K9656" s="2">
        <v>9.94</v>
      </c>
    </row>
    <row r="9657" spans="1:11" ht="13.8" x14ac:dyDescent="0.25">
      <c r="A9657" s="1">
        <v>43074</v>
      </c>
      <c r="B9657" s="3">
        <f t="shared" si="300"/>
        <v>2017</v>
      </c>
      <c r="C9657" s="3">
        <f t="shared" si="301"/>
        <v>12</v>
      </c>
      <c r="D9657" t="s">
        <v>1712</v>
      </c>
      <c r="E9657" t="s">
        <v>149</v>
      </c>
      <c r="F9657" t="s">
        <v>11</v>
      </c>
      <c r="G9657" t="s">
        <v>16</v>
      </c>
      <c r="H9657" t="s">
        <v>1704</v>
      </c>
      <c r="I9657" s="2">
        <v>11.07</v>
      </c>
      <c r="J9657" s="3">
        <v>3</v>
      </c>
      <c r="K9657" s="2">
        <v>5.2</v>
      </c>
    </row>
    <row r="9658" spans="1:11" ht="13.8" x14ac:dyDescent="0.25">
      <c r="A9658" s="1">
        <v>43075</v>
      </c>
      <c r="B9658" s="3">
        <f t="shared" si="300"/>
        <v>2017</v>
      </c>
      <c r="C9658" s="3">
        <f t="shared" si="301"/>
        <v>12</v>
      </c>
      <c r="D9658" t="s">
        <v>1277</v>
      </c>
      <c r="E9658" t="s">
        <v>27</v>
      </c>
      <c r="F9658" t="s">
        <v>11</v>
      </c>
      <c r="G9658" t="s">
        <v>18</v>
      </c>
      <c r="H9658" t="s">
        <v>299</v>
      </c>
      <c r="I9658" s="2">
        <v>10.68</v>
      </c>
      <c r="J9658" s="3">
        <v>1</v>
      </c>
      <c r="K9658" s="2">
        <v>2.88</v>
      </c>
    </row>
    <row r="9659" spans="1:11" ht="13.8" x14ac:dyDescent="0.25">
      <c r="A9659" s="1">
        <v>43076</v>
      </c>
      <c r="B9659" s="3">
        <f t="shared" si="300"/>
        <v>2017</v>
      </c>
      <c r="C9659" s="3">
        <f t="shared" si="301"/>
        <v>12</v>
      </c>
      <c r="D9659" t="s">
        <v>1758</v>
      </c>
      <c r="E9659" t="s">
        <v>27</v>
      </c>
      <c r="F9659" t="s">
        <v>39</v>
      </c>
      <c r="G9659" t="s">
        <v>40</v>
      </c>
      <c r="H9659" t="s">
        <v>2109</v>
      </c>
      <c r="I9659" s="2">
        <v>374.38</v>
      </c>
      <c r="J9659" s="3">
        <v>3</v>
      </c>
      <c r="K9659" s="2">
        <v>46.8</v>
      </c>
    </row>
    <row r="9660" spans="1:11" ht="13.8" x14ac:dyDescent="0.25">
      <c r="A9660" s="1">
        <v>43076</v>
      </c>
      <c r="B9660" s="3">
        <f t="shared" si="300"/>
        <v>2017</v>
      </c>
      <c r="C9660" s="3">
        <f t="shared" si="301"/>
        <v>12</v>
      </c>
      <c r="D9660" t="s">
        <v>589</v>
      </c>
      <c r="E9660" t="s">
        <v>10</v>
      </c>
      <c r="F9660" t="s">
        <v>11</v>
      </c>
      <c r="G9660" t="s">
        <v>43</v>
      </c>
      <c r="H9660" t="s">
        <v>496</v>
      </c>
      <c r="I9660" s="2">
        <v>3.55</v>
      </c>
      <c r="J9660" s="3">
        <v>3</v>
      </c>
      <c r="K9660" s="2">
        <v>1.24</v>
      </c>
    </row>
    <row r="9661" spans="1:11" ht="13.8" x14ac:dyDescent="0.25">
      <c r="A9661" s="1">
        <v>43076</v>
      </c>
      <c r="B9661" s="3">
        <f t="shared" si="300"/>
        <v>2017</v>
      </c>
      <c r="C9661" s="3">
        <f t="shared" si="301"/>
        <v>12</v>
      </c>
      <c r="D9661" t="s">
        <v>589</v>
      </c>
      <c r="E9661" t="s">
        <v>10</v>
      </c>
      <c r="F9661" t="s">
        <v>11</v>
      </c>
      <c r="G9661" t="s">
        <v>12</v>
      </c>
      <c r="H9661" t="s">
        <v>880</v>
      </c>
      <c r="I9661" s="2">
        <v>15.55</v>
      </c>
      <c r="J9661" s="3">
        <v>3</v>
      </c>
      <c r="K9661" s="2">
        <v>5.44</v>
      </c>
    </row>
    <row r="9662" spans="1:11" ht="13.8" x14ac:dyDescent="0.25">
      <c r="A9662" s="1">
        <v>43076</v>
      </c>
      <c r="B9662" s="3">
        <f t="shared" si="300"/>
        <v>2017</v>
      </c>
      <c r="C9662" s="3">
        <f t="shared" si="301"/>
        <v>12</v>
      </c>
      <c r="D9662" t="s">
        <v>1548</v>
      </c>
      <c r="E9662" t="s">
        <v>78</v>
      </c>
      <c r="F9662" t="s">
        <v>39</v>
      </c>
      <c r="G9662" t="s">
        <v>52</v>
      </c>
      <c r="H9662" t="s">
        <v>999</v>
      </c>
      <c r="I9662" s="2">
        <v>127.98</v>
      </c>
      <c r="J9662" s="3">
        <v>2</v>
      </c>
      <c r="K9662" s="2">
        <v>25.6</v>
      </c>
    </row>
    <row r="9663" spans="1:11" ht="13.8" x14ac:dyDescent="0.25">
      <c r="A9663" s="1">
        <v>43076</v>
      </c>
      <c r="B9663" s="3">
        <f t="shared" si="300"/>
        <v>2017</v>
      </c>
      <c r="C9663" s="3">
        <f t="shared" si="301"/>
        <v>12</v>
      </c>
      <c r="D9663" t="s">
        <v>1856</v>
      </c>
      <c r="E9663" t="s">
        <v>55</v>
      </c>
      <c r="F9663" t="s">
        <v>34</v>
      </c>
      <c r="G9663" t="s">
        <v>47</v>
      </c>
      <c r="H9663" t="s">
        <v>1607</v>
      </c>
      <c r="I9663" s="2">
        <v>82.38</v>
      </c>
      <c r="J9663" s="3">
        <v>6</v>
      </c>
      <c r="K9663" s="2">
        <v>25.54</v>
      </c>
    </row>
    <row r="9664" spans="1:11" ht="13.8" x14ac:dyDescent="0.25">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ht="13.8" x14ac:dyDescent="0.25">
      <c r="A9665" s="1">
        <v>43076</v>
      </c>
      <c r="B9665" s="3">
        <f t="shared" si="300"/>
        <v>2017</v>
      </c>
      <c r="C9665" s="3">
        <f t="shared" si="301"/>
        <v>12</v>
      </c>
      <c r="D9665" t="s">
        <v>796</v>
      </c>
      <c r="E9665" t="s">
        <v>329</v>
      </c>
      <c r="F9665" t="s">
        <v>11</v>
      </c>
      <c r="G9665" t="s">
        <v>92</v>
      </c>
      <c r="H9665" t="s">
        <v>2090</v>
      </c>
      <c r="I9665" s="2">
        <v>320.64</v>
      </c>
      <c r="J9665" s="3">
        <v>4</v>
      </c>
      <c r="K9665" s="2">
        <v>89.78</v>
      </c>
    </row>
    <row r="9666" spans="1:11" ht="13.8" x14ac:dyDescent="0.25">
      <c r="A9666" s="1">
        <v>43076</v>
      </c>
      <c r="B9666" s="3">
        <f t="shared" si="300"/>
        <v>2017</v>
      </c>
      <c r="C9666" s="3">
        <f t="shared" si="301"/>
        <v>12</v>
      </c>
      <c r="D9666" t="s">
        <v>796</v>
      </c>
      <c r="E9666" t="s">
        <v>329</v>
      </c>
      <c r="F9666" t="s">
        <v>39</v>
      </c>
      <c r="G9666" t="s">
        <v>52</v>
      </c>
      <c r="H9666" t="s">
        <v>53</v>
      </c>
      <c r="I9666" s="2">
        <v>52</v>
      </c>
      <c r="J9666" s="3">
        <v>4</v>
      </c>
      <c r="K9666" s="2">
        <v>23.4</v>
      </c>
    </row>
    <row r="9667" spans="1:11" ht="13.8" x14ac:dyDescent="0.25">
      <c r="A9667" s="1">
        <v>43076</v>
      </c>
      <c r="B9667" s="3">
        <f t="shared" ref="B9667:B9730" si="302">YEAR(A9667)</f>
        <v>2017</v>
      </c>
      <c r="C9667" s="3">
        <f t="shared" ref="C9667:C9730" si="303">MONTH(A9667)</f>
        <v>12</v>
      </c>
      <c r="D9667" t="s">
        <v>1557</v>
      </c>
      <c r="E9667" t="s">
        <v>27</v>
      </c>
      <c r="F9667" t="s">
        <v>11</v>
      </c>
      <c r="G9667" t="s">
        <v>12</v>
      </c>
      <c r="H9667" t="s">
        <v>135</v>
      </c>
      <c r="I9667" s="2">
        <v>50.04</v>
      </c>
      <c r="J9667" s="3">
        <v>6</v>
      </c>
      <c r="K9667" s="2">
        <v>25.02</v>
      </c>
    </row>
    <row r="9668" spans="1:11" ht="13.8" x14ac:dyDescent="0.25">
      <c r="A9668" s="1">
        <v>43077</v>
      </c>
      <c r="B9668" s="3">
        <f t="shared" si="302"/>
        <v>2017</v>
      </c>
      <c r="C9668" s="3">
        <f t="shared" si="303"/>
        <v>12</v>
      </c>
      <c r="D9668" t="s">
        <v>1121</v>
      </c>
      <c r="E9668" t="s">
        <v>27</v>
      </c>
      <c r="F9668" t="s">
        <v>39</v>
      </c>
      <c r="G9668" t="s">
        <v>52</v>
      </c>
      <c r="H9668" t="s">
        <v>867</v>
      </c>
      <c r="I9668" s="2">
        <v>179.95</v>
      </c>
      <c r="J9668" s="3">
        <v>5</v>
      </c>
      <c r="K9668" s="2">
        <v>37.79</v>
      </c>
    </row>
    <row r="9669" spans="1:11" ht="13.8" x14ac:dyDescent="0.25">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ht="13.8" x14ac:dyDescent="0.25">
      <c r="A9670" s="1">
        <v>43077</v>
      </c>
      <c r="B9670" s="3">
        <f t="shared" si="302"/>
        <v>2017</v>
      </c>
      <c r="C9670" s="3">
        <f t="shared" si="303"/>
        <v>12</v>
      </c>
      <c r="D9670" t="s">
        <v>1121</v>
      </c>
      <c r="E9670" t="s">
        <v>27</v>
      </c>
      <c r="F9670" t="s">
        <v>11</v>
      </c>
      <c r="G9670" t="s">
        <v>12</v>
      </c>
      <c r="H9670" t="s">
        <v>1337</v>
      </c>
      <c r="I9670" s="2">
        <v>27.15</v>
      </c>
      <c r="J9670" s="3">
        <v>5</v>
      </c>
      <c r="K9670" s="2">
        <v>13.3</v>
      </c>
    </row>
    <row r="9671" spans="1:11" ht="13.8" x14ac:dyDescent="0.25">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ht="13.8" x14ac:dyDescent="0.25">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ht="13.8" x14ac:dyDescent="0.25">
      <c r="A9673" s="1">
        <v>43077</v>
      </c>
      <c r="B9673" s="3">
        <f t="shared" si="302"/>
        <v>2017</v>
      </c>
      <c r="C9673" s="3">
        <f t="shared" si="303"/>
        <v>12</v>
      </c>
      <c r="D9673" t="s">
        <v>1121</v>
      </c>
      <c r="E9673" t="s">
        <v>27</v>
      </c>
      <c r="F9673" t="s">
        <v>11</v>
      </c>
      <c r="G9673" t="s">
        <v>16</v>
      </c>
      <c r="H9673" t="s">
        <v>2077</v>
      </c>
      <c r="I9673" s="2">
        <v>28.35</v>
      </c>
      <c r="J9673" s="3">
        <v>9</v>
      </c>
      <c r="K9673" s="2">
        <v>13.61</v>
      </c>
    </row>
    <row r="9674" spans="1:11" ht="13.8" x14ac:dyDescent="0.25">
      <c r="A9674" s="1">
        <v>43077</v>
      </c>
      <c r="B9674" s="3">
        <f t="shared" si="302"/>
        <v>2017</v>
      </c>
      <c r="C9674" s="3">
        <f t="shared" si="303"/>
        <v>12</v>
      </c>
      <c r="D9674" t="s">
        <v>1121</v>
      </c>
      <c r="E9674" t="s">
        <v>27</v>
      </c>
      <c r="F9674" t="s">
        <v>11</v>
      </c>
      <c r="G9674" t="s">
        <v>12</v>
      </c>
      <c r="H9674" t="s">
        <v>2220</v>
      </c>
      <c r="I9674" s="2">
        <v>55.98</v>
      </c>
      <c r="J9674" s="3">
        <v>1</v>
      </c>
      <c r="K9674" s="2">
        <v>27.43</v>
      </c>
    </row>
    <row r="9675" spans="1:11" ht="13.8" x14ac:dyDescent="0.25">
      <c r="A9675" s="1">
        <v>43077</v>
      </c>
      <c r="B9675" s="3">
        <f t="shared" si="302"/>
        <v>2017</v>
      </c>
      <c r="C9675" s="3">
        <f t="shared" si="303"/>
        <v>12</v>
      </c>
      <c r="D9675" t="s">
        <v>1121</v>
      </c>
      <c r="E9675" t="s">
        <v>27</v>
      </c>
      <c r="F9675" t="s">
        <v>34</v>
      </c>
      <c r="G9675" t="s">
        <v>74</v>
      </c>
      <c r="H9675" t="s">
        <v>99</v>
      </c>
      <c r="I9675" s="2">
        <v>1336.83</v>
      </c>
      <c r="J9675" s="3">
        <v>13</v>
      </c>
      <c r="K9675" s="2">
        <v>31.45</v>
      </c>
    </row>
    <row r="9676" spans="1:11" ht="13.8" x14ac:dyDescent="0.25">
      <c r="A9676" s="1">
        <v>43077</v>
      </c>
      <c r="B9676" s="3">
        <f t="shared" si="302"/>
        <v>2017</v>
      </c>
      <c r="C9676" s="3">
        <f t="shared" si="303"/>
        <v>12</v>
      </c>
      <c r="D9676" t="s">
        <v>1121</v>
      </c>
      <c r="E9676" t="s">
        <v>27</v>
      </c>
      <c r="F9676" t="s">
        <v>34</v>
      </c>
      <c r="G9676" t="s">
        <v>35</v>
      </c>
      <c r="H9676" t="s">
        <v>2139</v>
      </c>
      <c r="I9676" s="2">
        <v>113.57</v>
      </c>
      <c r="J9676" s="3">
        <v>2</v>
      </c>
      <c r="K9676" s="2">
        <v>-18.45</v>
      </c>
    </row>
    <row r="9677" spans="1:11" ht="13.8" x14ac:dyDescent="0.25">
      <c r="A9677" s="1">
        <v>43077</v>
      </c>
      <c r="B9677" s="3">
        <f t="shared" si="302"/>
        <v>2017</v>
      </c>
      <c r="C9677" s="3">
        <f t="shared" si="303"/>
        <v>12</v>
      </c>
      <c r="D9677" t="s">
        <v>85</v>
      </c>
      <c r="E9677" t="s">
        <v>149</v>
      </c>
      <c r="F9677" t="s">
        <v>34</v>
      </c>
      <c r="G9677" t="s">
        <v>47</v>
      </c>
      <c r="H9677" t="s">
        <v>1340</v>
      </c>
      <c r="I9677" s="2">
        <v>109.48</v>
      </c>
      <c r="J9677" s="3">
        <v>2</v>
      </c>
      <c r="K9677" s="2">
        <v>33.94</v>
      </c>
    </row>
    <row r="9678" spans="1:11" ht="13.8" x14ac:dyDescent="0.25">
      <c r="A9678" s="1">
        <v>43077</v>
      </c>
      <c r="B9678" s="3">
        <f t="shared" si="302"/>
        <v>2017</v>
      </c>
      <c r="C9678" s="3">
        <f t="shared" si="303"/>
        <v>12</v>
      </c>
      <c r="D9678" t="s">
        <v>85</v>
      </c>
      <c r="E9678" t="s">
        <v>149</v>
      </c>
      <c r="F9678" t="s">
        <v>11</v>
      </c>
      <c r="G9678" t="s">
        <v>18</v>
      </c>
      <c r="H9678" t="s">
        <v>838</v>
      </c>
      <c r="I9678" s="2">
        <v>272.94</v>
      </c>
      <c r="J9678" s="3">
        <v>3</v>
      </c>
      <c r="K9678" s="2">
        <v>0</v>
      </c>
    </row>
    <row r="9679" spans="1:11" ht="13.8" x14ac:dyDescent="0.25">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ht="13.8" x14ac:dyDescent="0.25">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ht="13.8" x14ac:dyDescent="0.25">
      <c r="A9681" s="1">
        <v>43077</v>
      </c>
      <c r="B9681" s="3">
        <f t="shared" si="302"/>
        <v>2017</v>
      </c>
      <c r="C9681" s="3">
        <f t="shared" si="303"/>
        <v>12</v>
      </c>
      <c r="D9681" t="s">
        <v>1027</v>
      </c>
      <c r="E9681" t="s">
        <v>27</v>
      </c>
      <c r="F9681" t="s">
        <v>11</v>
      </c>
      <c r="G9681" t="s">
        <v>18</v>
      </c>
      <c r="H9681" t="s">
        <v>1229</v>
      </c>
      <c r="I9681" s="2">
        <v>29.79</v>
      </c>
      <c r="J9681" s="3">
        <v>3</v>
      </c>
      <c r="K9681" s="2">
        <v>8.64</v>
      </c>
    </row>
    <row r="9682" spans="1:11" ht="13.8" x14ac:dyDescent="0.25">
      <c r="A9682" s="1">
        <v>43077</v>
      </c>
      <c r="B9682" s="3">
        <f t="shared" si="302"/>
        <v>2017</v>
      </c>
      <c r="C9682" s="3">
        <f t="shared" si="303"/>
        <v>12</v>
      </c>
      <c r="D9682" t="s">
        <v>1027</v>
      </c>
      <c r="E9682" t="s">
        <v>27</v>
      </c>
      <c r="F9682" t="s">
        <v>34</v>
      </c>
      <c r="G9682" t="s">
        <v>47</v>
      </c>
      <c r="H9682" t="s">
        <v>2097</v>
      </c>
      <c r="I9682" s="2">
        <v>128.9</v>
      </c>
      <c r="J9682" s="3">
        <v>2</v>
      </c>
      <c r="K9682" s="2">
        <v>15.47</v>
      </c>
    </row>
    <row r="9683" spans="1:11" ht="13.8" x14ac:dyDescent="0.25">
      <c r="A9683" s="1">
        <v>43077</v>
      </c>
      <c r="B9683" s="3">
        <f t="shared" si="302"/>
        <v>2017</v>
      </c>
      <c r="C9683" s="3">
        <f t="shared" si="303"/>
        <v>12</v>
      </c>
      <c r="D9683" t="s">
        <v>1027</v>
      </c>
      <c r="E9683" t="s">
        <v>27</v>
      </c>
      <c r="F9683" t="s">
        <v>11</v>
      </c>
      <c r="G9683" t="s">
        <v>12</v>
      </c>
      <c r="H9683" t="s">
        <v>2600</v>
      </c>
      <c r="I9683" s="2">
        <v>60.12</v>
      </c>
      <c r="J9683" s="3">
        <v>9</v>
      </c>
      <c r="K9683" s="2">
        <v>28.86</v>
      </c>
    </row>
    <row r="9684" spans="1:11" ht="13.8" x14ac:dyDescent="0.25">
      <c r="A9684" s="1">
        <v>43077</v>
      </c>
      <c r="B9684" s="3">
        <f t="shared" si="302"/>
        <v>2017</v>
      </c>
      <c r="C9684" s="3">
        <f t="shared" si="303"/>
        <v>12</v>
      </c>
      <c r="D9684" t="s">
        <v>1478</v>
      </c>
      <c r="E9684" t="s">
        <v>27</v>
      </c>
      <c r="F9684" t="s">
        <v>11</v>
      </c>
      <c r="G9684" t="s">
        <v>92</v>
      </c>
      <c r="H9684" t="s">
        <v>2677</v>
      </c>
      <c r="I9684" s="2">
        <v>69.48</v>
      </c>
      <c r="J9684" s="3">
        <v>1</v>
      </c>
      <c r="K9684" s="2">
        <v>20.84</v>
      </c>
    </row>
    <row r="9685" spans="1:11" ht="13.8" x14ac:dyDescent="0.25">
      <c r="A9685" s="1">
        <v>43077</v>
      </c>
      <c r="B9685" s="3">
        <f t="shared" si="302"/>
        <v>2017</v>
      </c>
      <c r="C9685" s="3">
        <f t="shared" si="303"/>
        <v>12</v>
      </c>
      <c r="D9685" t="s">
        <v>1555</v>
      </c>
      <c r="E9685" t="s">
        <v>27</v>
      </c>
      <c r="F9685" t="s">
        <v>11</v>
      </c>
      <c r="G9685" t="s">
        <v>12</v>
      </c>
      <c r="H9685" t="s">
        <v>2492</v>
      </c>
      <c r="I9685" s="2">
        <v>87.92</v>
      </c>
      <c r="J9685" s="3">
        <v>4</v>
      </c>
      <c r="K9685" s="2">
        <v>40.44</v>
      </c>
    </row>
    <row r="9686" spans="1:11" ht="13.8" x14ac:dyDescent="0.25">
      <c r="A9686" s="1">
        <v>43077</v>
      </c>
      <c r="B9686" s="3">
        <f t="shared" si="302"/>
        <v>2017</v>
      </c>
      <c r="C9686" s="3">
        <f t="shared" si="303"/>
        <v>12</v>
      </c>
      <c r="D9686" t="s">
        <v>1555</v>
      </c>
      <c r="E9686" t="s">
        <v>27</v>
      </c>
      <c r="F9686" t="s">
        <v>11</v>
      </c>
      <c r="G9686" t="s">
        <v>20</v>
      </c>
      <c r="H9686" t="s">
        <v>1112</v>
      </c>
      <c r="I9686" s="2">
        <v>22.42</v>
      </c>
      <c r="J9686" s="3">
        <v>1</v>
      </c>
      <c r="K9686" s="2">
        <v>8.41</v>
      </c>
    </row>
    <row r="9687" spans="1:11" ht="13.8" x14ac:dyDescent="0.25">
      <c r="A9687" s="1">
        <v>43077</v>
      </c>
      <c r="B9687" s="3">
        <f t="shared" si="302"/>
        <v>2017</v>
      </c>
      <c r="C9687" s="3">
        <f t="shared" si="303"/>
        <v>12</v>
      </c>
      <c r="D9687" t="s">
        <v>1555</v>
      </c>
      <c r="E9687" t="s">
        <v>27</v>
      </c>
      <c r="F9687" t="s">
        <v>11</v>
      </c>
      <c r="G9687" t="s">
        <v>20</v>
      </c>
      <c r="H9687" t="s">
        <v>911</v>
      </c>
      <c r="I9687" s="2">
        <v>90.48</v>
      </c>
      <c r="J9687" s="3">
        <v>3</v>
      </c>
      <c r="K9687" s="2">
        <v>33.93</v>
      </c>
    </row>
    <row r="9688" spans="1:11" ht="13.8" x14ac:dyDescent="0.25">
      <c r="A9688" s="1">
        <v>43077</v>
      </c>
      <c r="B9688" s="3">
        <f t="shared" si="302"/>
        <v>2017</v>
      </c>
      <c r="C9688" s="3">
        <f t="shared" si="303"/>
        <v>12</v>
      </c>
      <c r="D9688" t="s">
        <v>1555</v>
      </c>
      <c r="E9688" t="s">
        <v>27</v>
      </c>
      <c r="F9688" t="s">
        <v>11</v>
      </c>
      <c r="G9688" t="s">
        <v>18</v>
      </c>
      <c r="H9688" t="s">
        <v>725</v>
      </c>
      <c r="I9688" s="2">
        <v>42.76</v>
      </c>
      <c r="J9688" s="3">
        <v>1</v>
      </c>
      <c r="K9688" s="2">
        <v>11.12</v>
      </c>
    </row>
    <row r="9689" spans="1:11" ht="13.8" x14ac:dyDescent="0.25">
      <c r="A9689" s="1">
        <v>43077</v>
      </c>
      <c r="B9689" s="3">
        <f t="shared" si="302"/>
        <v>2017</v>
      </c>
      <c r="C9689" s="3">
        <f t="shared" si="303"/>
        <v>12</v>
      </c>
      <c r="D9689" t="s">
        <v>1145</v>
      </c>
      <c r="E9689" t="s">
        <v>157</v>
      </c>
      <c r="F9689" t="s">
        <v>39</v>
      </c>
      <c r="G9689" t="s">
        <v>52</v>
      </c>
      <c r="H9689" t="s">
        <v>1428</v>
      </c>
      <c r="I9689" s="2">
        <v>178.11</v>
      </c>
      <c r="J9689" s="3">
        <v>3</v>
      </c>
      <c r="K9689" s="2">
        <v>32.06</v>
      </c>
    </row>
    <row r="9690" spans="1:11" ht="13.8" x14ac:dyDescent="0.25">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ht="13.8" x14ac:dyDescent="0.25">
      <c r="A9691" s="1">
        <v>43077</v>
      </c>
      <c r="B9691" s="3">
        <f t="shared" si="302"/>
        <v>2017</v>
      </c>
      <c r="C9691" s="3">
        <f t="shared" si="303"/>
        <v>12</v>
      </c>
      <c r="D9691" t="s">
        <v>1145</v>
      </c>
      <c r="E9691" t="s">
        <v>157</v>
      </c>
      <c r="F9691" t="s">
        <v>11</v>
      </c>
      <c r="G9691" t="s">
        <v>16</v>
      </c>
      <c r="H9691" t="s">
        <v>1500</v>
      </c>
      <c r="I9691" s="2">
        <v>61.06</v>
      </c>
      <c r="J9691" s="3">
        <v>2</v>
      </c>
      <c r="K9691" s="2">
        <v>28.09</v>
      </c>
    </row>
    <row r="9692" spans="1:11" ht="13.8" x14ac:dyDescent="0.25">
      <c r="A9692" s="1">
        <v>43077</v>
      </c>
      <c r="B9692" s="3">
        <f t="shared" si="302"/>
        <v>2017</v>
      </c>
      <c r="C9692" s="3">
        <f t="shared" si="303"/>
        <v>12</v>
      </c>
      <c r="D9692" t="s">
        <v>1145</v>
      </c>
      <c r="E9692" t="s">
        <v>157</v>
      </c>
      <c r="F9692" t="s">
        <v>34</v>
      </c>
      <c r="G9692" t="s">
        <v>74</v>
      </c>
      <c r="H9692" t="s">
        <v>1706</v>
      </c>
      <c r="I9692" s="2">
        <v>459.92</v>
      </c>
      <c r="J9692" s="3">
        <v>4</v>
      </c>
      <c r="K9692" s="2">
        <v>41.39</v>
      </c>
    </row>
    <row r="9693" spans="1:11" ht="13.8" x14ac:dyDescent="0.25">
      <c r="A9693" s="1">
        <v>43077</v>
      </c>
      <c r="B9693" s="3">
        <f t="shared" si="302"/>
        <v>2017</v>
      </c>
      <c r="C9693" s="3">
        <f t="shared" si="303"/>
        <v>12</v>
      </c>
      <c r="D9693" t="s">
        <v>1145</v>
      </c>
      <c r="E9693" t="s">
        <v>157</v>
      </c>
      <c r="F9693" t="s">
        <v>11</v>
      </c>
      <c r="G9693" t="s">
        <v>12</v>
      </c>
      <c r="H9693" t="s">
        <v>2387</v>
      </c>
      <c r="I9693" s="2">
        <v>27.52</v>
      </c>
      <c r="J9693" s="3">
        <v>4</v>
      </c>
      <c r="K9693" s="2">
        <v>12.66</v>
      </c>
    </row>
    <row r="9694" spans="1:11" ht="13.8" x14ac:dyDescent="0.25">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ht="13.8" x14ac:dyDescent="0.25">
      <c r="A9695" s="1">
        <v>43077</v>
      </c>
      <c r="B9695" s="3">
        <f t="shared" si="302"/>
        <v>2017</v>
      </c>
      <c r="C9695" s="3">
        <f t="shared" si="303"/>
        <v>12</v>
      </c>
      <c r="D9695" t="s">
        <v>2313</v>
      </c>
      <c r="E9695" t="s">
        <v>23</v>
      </c>
      <c r="F9695" t="s">
        <v>34</v>
      </c>
      <c r="G9695" t="s">
        <v>35</v>
      </c>
      <c r="H9695" t="s">
        <v>699</v>
      </c>
      <c r="I9695" s="2">
        <v>215.54</v>
      </c>
      <c r="J9695" s="3">
        <v>4</v>
      </c>
      <c r="K9695" s="2">
        <v>-58.5</v>
      </c>
    </row>
    <row r="9696" spans="1:11" ht="13.8" x14ac:dyDescent="0.25">
      <c r="A9696" s="1">
        <v>43077</v>
      </c>
      <c r="B9696" s="3">
        <f t="shared" si="302"/>
        <v>2017</v>
      </c>
      <c r="C9696" s="3">
        <f t="shared" si="303"/>
        <v>12</v>
      </c>
      <c r="D9696" t="s">
        <v>2107</v>
      </c>
      <c r="E9696" t="s">
        <v>23</v>
      </c>
      <c r="F9696" t="s">
        <v>11</v>
      </c>
      <c r="G9696" t="s">
        <v>24</v>
      </c>
      <c r="H9696" t="s">
        <v>1235</v>
      </c>
      <c r="I9696" s="2">
        <v>13.25</v>
      </c>
      <c r="J9696" s="3">
        <v>4</v>
      </c>
      <c r="K9696" s="2">
        <v>3.64</v>
      </c>
    </row>
    <row r="9697" spans="1:11" ht="13.8" x14ac:dyDescent="0.25">
      <c r="A9697" s="1">
        <v>43077</v>
      </c>
      <c r="B9697" s="3">
        <f t="shared" si="302"/>
        <v>2017</v>
      </c>
      <c r="C9697" s="3">
        <f t="shared" si="303"/>
        <v>12</v>
      </c>
      <c r="D9697" t="s">
        <v>2107</v>
      </c>
      <c r="E9697" t="s">
        <v>23</v>
      </c>
      <c r="F9697" t="s">
        <v>39</v>
      </c>
      <c r="G9697" t="s">
        <v>40</v>
      </c>
      <c r="H9697" t="s">
        <v>2570</v>
      </c>
      <c r="I9697" s="2">
        <v>83.99</v>
      </c>
      <c r="J9697" s="3">
        <v>2</v>
      </c>
      <c r="K9697" s="2">
        <v>-21</v>
      </c>
    </row>
    <row r="9698" spans="1:11" ht="13.8" x14ac:dyDescent="0.25">
      <c r="A9698" s="1">
        <v>43078</v>
      </c>
      <c r="B9698" s="3">
        <f t="shared" si="302"/>
        <v>2017</v>
      </c>
      <c r="C9698" s="3">
        <f t="shared" si="303"/>
        <v>12</v>
      </c>
      <c r="D9698" t="s">
        <v>1866</v>
      </c>
      <c r="E9698" t="s">
        <v>10</v>
      </c>
      <c r="F9698" t="s">
        <v>11</v>
      </c>
      <c r="G9698" t="s">
        <v>20</v>
      </c>
      <c r="H9698" t="s">
        <v>2163</v>
      </c>
      <c r="I9698" s="2">
        <v>1.25</v>
      </c>
      <c r="J9698" s="3">
        <v>3</v>
      </c>
      <c r="K9698" s="2">
        <v>-1.93</v>
      </c>
    </row>
    <row r="9699" spans="1:11" ht="13.8" x14ac:dyDescent="0.25">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ht="13.8" x14ac:dyDescent="0.25">
      <c r="A9700" s="1">
        <v>43078</v>
      </c>
      <c r="B9700" s="3">
        <f t="shared" si="302"/>
        <v>2017</v>
      </c>
      <c r="C9700" s="3">
        <f t="shared" si="303"/>
        <v>12</v>
      </c>
      <c r="D9700" t="s">
        <v>1866</v>
      </c>
      <c r="E9700" t="s">
        <v>10</v>
      </c>
      <c r="F9700" t="s">
        <v>11</v>
      </c>
      <c r="G9700" t="s">
        <v>18</v>
      </c>
      <c r="H9700" t="s">
        <v>1472</v>
      </c>
      <c r="I9700" s="2">
        <v>27.24</v>
      </c>
      <c r="J9700" s="3">
        <v>3</v>
      </c>
      <c r="K9700" s="2">
        <v>2.72</v>
      </c>
    </row>
    <row r="9701" spans="1:11" ht="13.8" x14ac:dyDescent="0.25">
      <c r="A9701" s="1">
        <v>43078</v>
      </c>
      <c r="B9701" s="3">
        <f t="shared" si="302"/>
        <v>2017</v>
      </c>
      <c r="C9701" s="3">
        <f t="shared" si="303"/>
        <v>12</v>
      </c>
      <c r="D9701" t="s">
        <v>732</v>
      </c>
      <c r="E9701" t="s">
        <v>27</v>
      </c>
      <c r="F9701" t="s">
        <v>39</v>
      </c>
      <c r="G9701" t="s">
        <v>40</v>
      </c>
      <c r="H9701" t="s">
        <v>2527</v>
      </c>
      <c r="I9701" s="2">
        <v>444.77</v>
      </c>
      <c r="J9701" s="3">
        <v>4</v>
      </c>
      <c r="K9701" s="2">
        <v>44.48</v>
      </c>
    </row>
    <row r="9702" spans="1:11" ht="13.8" x14ac:dyDescent="0.25">
      <c r="A9702" s="1">
        <v>43078</v>
      </c>
      <c r="B9702" s="3">
        <f t="shared" si="302"/>
        <v>2017</v>
      </c>
      <c r="C9702" s="3">
        <f t="shared" si="303"/>
        <v>12</v>
      </c>
      <c r="D9702" t="s">
        <v>967</v>
      </c>
      <c r="E9702" t="s">
        <v>78</v>
      </c>
      <c r="F9702" t="s">
        <v>11</v>
      </c>
      <c r="G9702" t="s">
        <v>18</v>
      </c>
      <c r="H9702" t="s">
        <v>453</v>
      </c>
      <c r="I9702" s="2">
        <v>37.21</v>
      </c>
      <c r="J9702" s="3">
        <v>1</v>
      </c>
      <c r="K9702" s="2">
        <v>-7.44</v>
      </c>
    </row>
    <row r="9703" spans="1:11" ht="13.8" x14ac:dyDescent="0.25">
      <c r="A9703" s="1">
        <v>43078</v>
      </c>
      <c r="B9703" s="3">
        <f t="shared" si="302"/>
        <v>2017</v>
      </c>
      <c r="C9703" s="3">
        <f t="shared" si="303"/>
        <v>12</v>
      </c>
      <c r="D9703" t="s">
        <v>967</v>
      </c>
      <c r="E9703" t="s">
        <v>78</v>
      </c>
      <c r="F9703" t="s">
        <v>11</v>
      </c>
      <c r="G9703" t="s">
        <v>63</v>
      </c>
      <c r="H9703" t="s">
        <v>1964</v>
      </c>
      <c r="I9703" s="2">
        <v>57.58</v>
      </c>
      <c r="J9703" s="3">
        <v>3</v>
      </c>
      <c r="K9703" s="2">
        <v>21.59</v>
      </c>
    </row>
    <row r="9704" spans="1:11" ht="13.8" x14ac:dyDescent="0.25">
      <c r="A9704" s="1">
        <v>43078</v>
      </c>
      <c r="B9704" s="3">
        <f t="shared" si="302"/>
        <v>2017</v>
      </c>
      <c r="C9704" s="3">
        <f t="shared" si="303"/>
        <v>12</v>
      </c>
      <c r="D9704" t="s">
        <v>389</v>
      </c>
      <c r="E9704" t="s">
        <v>110</v>
      </c>
      <c r="F9704" t="s">
        <v>34</v>
      </c>
      <c r="G9704" t="s">
        <v>35</v>
      </c>
      <c r="H9704" t="s">
        <v>1692</v>
      </c>
      <c r="I9704" s="2">
        <v>872.94</v>
      </c>
      <c r="J9704" s="3">
        <v>3</v>
      </c>
      <c r="K9704" s="2">
        <v>226.96</v>
      </c>
    </row>
    <row r="9705" spans="1:11" ht="13.8" x14ac:dyDescent="0.25">
      <c r="A9705" s="1">
        <v>43078</v>
      </c>
      <c r="B9705" s="3">
        <f t="shared" si="302"/>
        <v>2017</v>
      </c>
      <c r="C9705" s="3">
        <f t="shared" si="303"/>
        <v>12</v>
      </c>
      <c r="D9705" t="s">
        <v>389</v>
      </c>
      <c r="E9705" t="s">
        <v>110</v>
      </c>
      <c r="F9705" t="s">
        <v>11</v>
      </c>
      <c r="G9705" t="s">
        <v>20</v>
      </c>
      <c r="H9705" t="s">
        <v>781</v>
      </c>
      <c r="I9705" s="2">
        <v>41.54</v>
      </c>
      <c r="J9705" s="3">
        <v>2</v>
      </c>
      <c r="K9705" s="2">
        <v>19.52</v>
      </c>
    </row>
    <row r="9706" spans="1:11" ht="13.8" x14ac:dyDescent="0.25">
      <c r="A9706" s="1">
        <v>43078</v>
      </c>
      <c r="B9706" s="3">
        <f t="shared" si="302"/>
        <v>2017</v>
      </c>
      <c r="C9706" s="3">
        <f t="shared" si="303"/>
        <v>12</v>
      </c>
      <c r="D9706" t="s">
        <v>389</v>
      </c>
      <c r="E9706" t="s">
        <v>110</v>
      </c>
      <c r="F9706" t="s">
        <v>11</v>
      </c>
      <c r="G9706" t="s">
        <v>12</v>
      </c>
      <c r="H9706" t="s">
        <v>2279</v>
      </c>
      <c r="I9706" s="2">
        <v>12.96</v>
      </c>
      <c r="J9706" s="3">
        <v>2</v>
      </c>
      <c r="K9706" s="2">
        <v>6.22</v>
      </c>
    </row>
    <row r="9707" spans="1:11" ht="13.8" x14ac:dyDescent="0.25">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ht="13.8" x14ac:dyDescent="0.25">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ht="13.8" x14ac:dyDescent="0.25">
      <c r="A9709" s="1">
        <v>43078</v>
      </c>
      <c r="B9709" s="3">
        <f t="shared" si="302"/>
        <v>2017</v>
      </c>
      <c r="C9709" s="3">
        <f t="shared" si="303"/>
        <v>12</v>
      </c>
      <c r="D9709" t="s">
        <v>2147</v>
      </c>
      <c r="E9709" t="s">
        <v>23</v>
      </c>
      <c r="F9709" t="s">
        <v>11</v>
      </c>
      <c r="G9709" t="s">
        <v>24</v>
      </c>
      <c r="H9709" t="s">
        <v>459</v>
      </c>
      <c r="I9709" s="2">
        <v>2.62</v>
      </c>
      <c r="J9709" s="3">
        <v>1</v>
      </c>
      <c r="K9709" s="2">
        <v>0.43</v>
      </c>
    </row>
    <row r="9710" spans="1:11" ht="13.8" x14ac:dyDescent="0.25">
      <c r="A9710" s="1">
        <v>43078</v>
      </c>
      <c r="B9710" s="3">
        <f t="shared" si="302"/>
        <v>2017</v>
      </c>
      <c r="C9710" s="3">
        <f t="shared" si="303"/>
        <v>12</v>
      </c>
      <c r="D9710" t="s">
        <v>1968</v>
      </c>
      <c r="E9710" t="s">
        <v>110</v>
      </c>
      <c r="F9710" t="s">
        <v>39</v>
      </c>
      <c r="G9710" t="s">
        <v>52</v>
      </c>
      <c r="H9710" t="s">
        <v>1390</v>
      </c>
      <c r="I9710" s="2">
        <v>104.88</v>
      </c>
      <c r="J9710" s="3">
        <v>6</v>
      </c>
      <c r="K9710" s="2">
        <v>41.95</v>
      </c>
    </row>
    <row r="9711" spans="1:11" ht="13.8" x14ac:dyDescent="0.25">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ht="13.8" x14ac:dyDescent="0.25">
      <c r="A9712" s="1">
        <v>43078</v>
      </c>
      <c r="B9712" s="3">
        <f t="shared" si="302"/>
        <v>2017</v>
      </c>
      <c r="C9712" s="3">
        <f t="shared" si="303"/>
        <v>12</v>
      </c>
      <c r="D9712" t="s">
        <v>1968</v>
      </c>
      <c r="E9712" t="s">
        <v>110</v>
      </c>
      <c r="F9712" t="s">
        <v>11</v>
      </c>
      <c r="G9712" t="s">
        <v>20</v>
      </c>
      <c r="H9712" t="s">
        <v>431</v>
      </c>
      <c r="I9712" s="2">
        <v>33.72</v>
      </c>
      <c r="J9712" s="3">
        <v>4</v>
      </c>
      <c r="K9712" s="2">
        <v>15.51</v>
      </c>
    </row>
    <row r="9713" spans="1:11" ht="13.8" x14ac:dyDescent="0.25">
      <c r="A9713" s="1">
        <v>43078</v>
      </c>
      <c r="B9713" s="3">
        <f t="shared" si="302"/>
        <v>2017</v>
      </c>
      <c r="C9713" s="3">
        <f t="shared" si="303"/>
        <v>12</v>
      </c>
      <c r="D9713" t="s">
        <v>1968</v>
      </c>
      <c r="E9713" t="s">
        <v>110</v>
      </c>
      <c r="F9713" t="s">
        <v>11</v>
      </c>
      <c r="G9713" t="s">
        <v>12</v>
      </c>
      <c r="H9713" t="s">
        <v>625</v>
      </c>
      <c r="I9713" s="2">
        <v>14.94</v>
      </c>
      <c r="J9713" s="3">
        <v>3</v>
      </c>
      <c r="K9713" s="2">
        <v>7.02</v>
      </c>
    </row>
    <row r="9714" spans="1:11" ht="13.8" x14ac:dyDescent="0.25">
      <c r="A9714" s="1">
        <v>43078</v>
      </c>
      <c r="B9714" s="3">
        <f t="shared" si="302"/>
        <v>2017</v>
      </c>
      <c r="C9714" s="3">
        <f t="shared" si="303"/>
        <v>12</v>
      </c>
      <c r="D9714" t="s">
        <v>1511</v>
      </c>
      <c r="E9714" t="s">
        <v>15</v>
      </c>
      <c r="F9714" t="s">
        <v>11</v>
      </c>
      <c r="G9714" t="s">
        <v>12</v>
      </c>
      <c r="H9714" t="s">
        <v>1166</v>
      </c>
      <c r="I9714" s="2">
        <v>15.98</v>
      </c>
      <c r="J9714" s="3">
        <v>2</v>
      </c>
      <c r="K9714" s="2">
        <v>5</v>
      </c>
    </row>
    <row r="9715" spans="1:11" ht="13.8" x14ac:dyDescent="0.25">
      <c r="A9715" s="1">
        <v>43078</v>
      </c>
      <c r="B9715" s="3">
        <f t="shared" si="302"/>
        <v>2017</v>
      </c>
      <c r="C9715" s="3">
        <f t="shared" si="303"/>
        <v>12</v>
      </c>
      <c r="D9715" t="s">
        <v>1699</v>
      </c>
      <c r="E9715" t="s">
        <v>27</v>
      </c>
      <c r="F9715" t="s">
        <v>11</v>
      </c>
      <c r="G9715" t="s">
        <v>24</v>
      </c>
      <c r="H9715" t="s">
        <v>527</v>
      </c>
      <c r="I9715" s="2">
        <v>11.16</v>
      </c>
      <c r="J9715" s="3">
        <v>2</v>
      </c>
      <c r="K9715" s="2">
        <v>2.79</v>
      </c>
    </row>
    <row r="9716" spans="1:11" ht="13.8" x14ac:dyDescent="0.25">
      <c r="A9716" s="1">
        <v>43078</v>
      </c>
      <c r="B9716" s="3">
        <f t="shared" si="302"/>
        <v>2017</v>
      </c>
      <c r="C9716" s="3">
        <f t="shared" si="303"/>
        <v>12</v>
      </c>
      <c r="D9716" t="s">
        <v>1699</v>
      </c>
      <c r="E9716" t="s">
        <v>27</v>
      </c>
      <c r="F9716" t="s">
        <v>34</v>
      </c>
      <c r="G9716" t="s">
        <v>145</v>
      </c>
      <c r="H9716" t="s">
        <v>501</v>
      </c>
      <c r="I9716" s="2">
        <v>896.33</v>
      </c>
      <c r="J9716" s="3">
        <v>9</v>
      </c>
      <c r="K9716" s="2">
        <v>22.41</v>
      </c>
    </row>
    <row r="9717" spans="1:11" ht="13.8" x14ac:dyDescent="0.25">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ht="13.8" x14ac:dyDescent="0.25">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ht="13.8" x14ac:dyDescent="0.25">
      <c r="A9719" s="1">
        <v>43078</v>
      </c>
      <c r="B9719" s="3">
        <f t="shared" si="302"/>
        <v>2017</v>
      </c>
      <c r="C9719" s="3">
        <f t="shared" si="303"/>
        <v>12</v>
      </c>
      <c r="D9719" t="s">
        <v>1009</v>
      </c>
      <c r="E9719" t="s">
        <v>95</v>
      </c>
      <c r="F9719" t="s">
        <v>11</v>
      </c>
      <c r="G9719" t="s">
        <v>12</v>
      </c>
      <c r="H9719" t="s">
        <v>1670</v>
      </c>
      <c r="I9719" s="2">
        <v>419.4</v>
      </c>
      <c r="J9719" s="3">
        <v>5</v>
      </c>
      <c r="K9719" s="2">
        <v>146.79</v>
      </c>
    </row>
    <row r="9720" spans="1:11" ht="13.8" x14ac:dyDescent="0.25">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ht="13.8" x14ac:dyDescent="0.25">
      <c r="A9721" s="1">
        <v>43078</v>
      </c>
      <c r="B9721" s="3">
        <f t="shared" si="302"/>
        <v>2017</v>
      </c>
      <c r="C9721" s="3">
        <f t="shared" si="303"/>
        <v>12</v>
      </c>
      <c r="D9721" t="s">
        <v>1507</v>
      </c>
      <c r="E9721" t="s">
        <v>27</v>
      </c>
      <c r="F9721" t="s">
        <v>34</v>
      </c>
      <c r="G9721" t="s">
        <v>74</v>
      </c>
      <c r="H9721" t="s">
        <v>2024</v>
      </c>
      <c r="I9721" s="2">
        <v>148.26</v>
      </c>
      <c r="J9721" s="3">
        <v>3</v>
      </c>
      <c r="K9721" s="2">
        <v>15.7</v>
      </c>
    </row>
    <row r="9722" spans="1:11" ht="13.8" x14ac:dyDescent="0.25">
      <c r="A9722" s="1">
        <v>43078</v>
      </c>
      <c r="B9722" s="3">
        <f t="shared" si="302"/>
        <v>2017</v>
      </c>
      <c r="C9722" s="3">
        <f t="shared" si="303"/>
        <v>12</v>
      </c>
      <c r="D9722" t="s">
        <v>537</v>
      </c>
      <c r="E9722" t="s">
        <v>33</v>
      </c>
      <c r="F9722" t="s">
        <v>11</v>
      </c>
      <c r="G9722" t="s">
        <v>20</v>
      </c>
      <c r="H9722" t="s">
        <v>1927</v>
      </c>
      <c r="I9722" s="2">
        <v>29.36</v>
      </c>
      <c r="J9722" s="3">
        <v>2</v>
      </c>
      <c r="K9722" s="2">
        <v>13.51</v>
      </c>
    </row>
    <row r="9723" spans="1:11" ht="13.8" x14ac:dyDescent="0.25">
      <c r="A9723" s="1">
        <v>43078</v>
      </c>
      <c r="B9723" s="3">
        <f t="shared" si="302"/>
        <v>2017</v>
      </c>
      <c r="C9723" s="3">
        <f t="shared" si="303"/>
        <v>12</v>
      </c>
      <c r="D9723" t="s">
        <v>537</v>
      </c>
      <c r="E9723" t="s">
        <v>33</v>
      </c>
      <c r="F9723" t="s">
        <v>11</v>
      </c>
      <c r="G9723" t="s">
        <v>92</v>
      </c>
      <c r="H9723" t="s">
        <v>2591</v>
      </c>
      <c r="I9723" s="2">
        <v>214.9</v>
      </c>
      <c r="J9723" s="3">
        <v>5</v>
      </c>
      <c r="K9723" s="2">
        <v>62.32</v>
      </c>
    </row>
    <row r="9724" spans="1:11" ht="13.8" x14ac:dyDescent="0.25">
      <c r="A9724" s="1">
        <v>43078</v>
      </c>
      <c r="B9724" s="3">
        <f t="shared" si="302"/>
        <v>2017</v>
      </c>
      <c r="C9724" s="3">
        <f t="shared" si="303"/>
        <v>12</v>
      </c>
      <c r="D9724" t="s">
        <v>537</v>
      </c>
      <c r="E9724" t="s">
        <v>33</v>
      </c>
      <c r="F9724" t="s">
        <v>11</v>
      </c>
      <c r="G9724" t="s">
        <v>20</v>
      </c>
      <c r="H9724" t="s">
        <v>1386</v>
      </c>
      <c r="I9724" s="2">
        <v>15.92</v>
      </c>
      <c r="J9724" s="3">
        <v>4</v>
      </c>
      <c r="K9724" s="2">
        <v>7.48</v>
      </c>
    </row>
    <row r="9725" spans="1:11" ht="13.8" x14ac:dyDescent="0.25">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ht="13.8" x14ac:dyDescent="0.25">
      <c r="A9726" s="1">
        <v>43078</v>
      </c>
      <c r="B9726" s="3">
        <f t="shared" si="302"/>
        <v>2017</v>
      </c>
      <c r="C9726" s="3">
        <f t="shared" si="303"/>
        <v>12</v>
      </c>
      <c r="D9726" t="s">
        <v>537</v>
      </c>
      <c r="E9726" t="s">
        <v>33</v>
      </c>
      <c r="F9726" t="s">
        <v>11</v>
      </c>
      <c r="G9726" t="s">
        <v>18</v>
      </c>
      <c r="H9726" t="s">
        <v>1316</v>
      </c>
      <c r="I9726" s="2">
        <v>15.14</v>
      </c>
      <c r="J9726" s="3">
        <v>1</v>
      </c>
      <c r="K9726" s="2">
        <v>0.61</v>
      </c>
    </row>
    <row r="9727" spans="1:11" ht="13.8" x14ac:dyDescent="0.25">
      <c r="A9727" s="1">
        <v>43078</v>
      </c>
      <c r="B9727" s="3">
        <f t="shared" si="302"/>
        <v>2017</v>
      </c>
      <c r="C9727" s="3">
        <f t="shared" si="303"/>
        <v>12</v>
      </c>
      <c r="D9727" t="s">
        <v>537</v>
      </c>
      <c r="E9727" t="s">
        <v>33</v>
      </c>
      <c r="F9727" t="s">
        <v>11</v>
      </c>
      <c r="G9727" t="s">
        <v>16</v>
      </c>
      <c r="H9727" t="s">
        <v>359</v>
      </c>
      <c r="I9727" s="2">
        <v>5.76</v>
      </c>
      <c r="J9727" s="3">
        <v>2</v>
      </c>
      <c r="K9727" s="2">
        <v>2.65</v>
      </c>
    </row>
    <row r="9728" spans="1:11" ht="13.8" x14ac:dyDescent="0.25">
      <c r="A9728" s="1">
        <v>43078</v>
      </c>
      <c r="B9728" s="3">
        <f t="shared" si="302"/>
        <v>2017</v>
      </c>
      <c r="C9728" s="3">
        <f t="shared" si="303"/>
        <v>12</v>
      </c>
      <c r="D9728" t="s">
        <v>537</v>
      </c>
      <c r="E9728" t="s">
        <v>33</v>
      </c>
      <c r="F9728" t="s">
        <v>39</v>
      </c>
      <c r="G9728" t="s">
        <v>603</v>
      </c>
      <c r="H9728" t="s">
        <v>916</v>
      </c>
      <c r="I9728" s="2">
        <v>1399.98</v>
      </c>
      <c r="J9728" s="3">
        <v>2</v>
      </c>
      <c r="K9728" s="2">
        <v>629.99</v>
      </c>
    </row>
    <row r="9729" spans="1:11" ht="13.8" x14ac:dyDescent="0.25">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ht="13.8" x14ac:dyDescent="0.25">
      <c r="A9730" s="1">
        <v>43078</v>
      </c>
      <c r="B9730" s="3">
        <f t="shared" si="302"/>
        <v>2017</v>
      </c>
      <c r="C9730" s="3">
        <f t="shared" si="303"/>
        <v>12</v>
      </c>
      <c r="D9730" t="s">
        <v>1286</v>
      </c>
      <c r="E9730" t="s">
        <v>110</v>
      </c>
      <c r="F9730" t="s">
        <v>11</v>
      </c>
      <c r="G9730" t="s">
        <v>20</v>
      </c>
      <c r="H9730" t="s">
        <v>1959</v>
      </c>
      <c r="I9730" s="2">
        <v>54.9</v>
      </c>
      <c r="J9730" s="3">
        <v>5</v>
      </c>
      <c r="K9730" s="2">
        <v>26.9</v>
      </c>
    </row>
    <row r="9731" spans="1:11" ht="13.8" x14ac:dyDescent="0.25">
      <c r="A9731" s="1">
        <v>43079</v>
      </c>
      <c r="B9731" s="3">
        <f t="shared" ref="B9731:B9794" si="304">YEAR(A9731)</f>
        <v>2017</v>
      </c>
      <c r="C9731" s="3">
        <f t="shared" ref="C9731:C9794" si="305">MONTH(A9731)</f>
        <v>12</v>
      </c>
      <c r="D9731" t="s">
        <v>1974</v>
      </c>
      <c r="E9731" t="s">
        <v>27</v>
      </c>
      <c r="F9731" t="s">
        <v>11</v>
      </c>
      <c r="G9731" t="s">
        <v>20</v>
      </c>
      <c r="H9731" t="s">
        <v>428</v>
      </c>
      <c r="I9731" s="2">
        <v>19.940000000000001</v>
      </c>
      <c r="J9731" s="3">
        <v>4</v>
      </c>
      <c r="K9731" s="2">
        <v>7.23</v>
      </c>
    </row>
    <row r="9732" spans="1:11" ht="13.8" x14ac:dyDescent="0.25">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ht="13.8" x14ac:dyDescent="0.25">
      <c r="A9733" s="1">
        <v>43079</v>
      </c>
      <c r="B9733" s="3">
        <f t="shared" si="304"/>
        <v>2017</v>
      </c>
      <c r="C9733" s="3">
        <f t="shared" si="305"/>
        <v>12</v>
      </c>
      <c r="D9733" t="s">
        <v>1452</v>
      </c>
      <c r="E9733" t="s">
        <v>23</v>
      </c>
      <c r="F9733" t="s">
        <v>39</v>
      </c>
      <c r="G9733" t="s">
        <v>52</v>
      </c>
      <c r="H9733" t="s">
        <v>1985</v>
      </c>
      <c r="I9733" s="2">
        <v>14.2</v>
      </c>
      <c r="J9733" s="3">
        <v>1</v>
      </c>
      <c r="K9733" s="2">
        <v>3.37</v>
      </c>
    </row>
    <row r="9734" spans="1:11" ht="13.8" x14ac:dyDescent="0.25">
      <c r="A9734" s="1">
        <v>43079</v>
      </c>
      <c r="B9734" s="3">
        <f t="shared" si="304"/>
        <v>2017</v>
      </c>
      <c r="C9734" s="3">
        <f t="shared" si="305"/>
        <v>12</v>
      </c>
      <c r="D9734" t="s">
        <v>1497</v>
      </c>
      <c r="E9734" t="s">
        <v>996</v>
      </c>
      <c r="F9734" t="s">
        <v>11</v>
      </c>
      <c r="G9734" t="s">
        <v>20</v>
      </c>
      <c r="H9734" t="s">
        <v>1372</v>
      </c>
      <c r="I9734" s="2">
        <v>34.5</v>
      </c>
      <c r="J9734" s="3">
        <v>3</v>
      </c>
      <c r="K9734" s="2">
        <v>15.53</v>
      </c>
    </row>
    <row r="9735" spans="1:11" ht="13.8" x14ac:dyDescent="0.25">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ht="13.8" x14ac:dyDescent="0.25">
      <c r="A9736" s="1">
        <v>43079</v>
      </c>
      <c r="B9736" s="3">
        <f t="shared" si="304"/>
        <v>2017</v>
      </c>
      <c r="C9736" s="3">
        <f t="shared" si="305"/>
        <v>12</v>
      </c>
      <c r="D9736" t="s">
        <v>2012</v>
      </c>
      <c r="E9736" t="s">
        <v>23</v>
      </c>
      <c r="F9736" t="s">
        <v>11</v>
      </c>
      <c r="G9736" t="s">
        <v>12</v>
      </c>
      <c r="H9736" t="s">
        <v>1264</v>
      </c>
      <c r="I9736" s="2">
        <v>10.37</v>
      </c>
      <c r="J9736" s="3">
        <v>2</v>
      </c>
      <c r="K9736" s="2">
        <v>3.63</v>
      </c>
    </row>
    <row r="9737" spans="1:11" ht="13.8" x14ac:dyDescent="0.25">
      <c r="A9737" s="1">
        <v>43079</v>
      </c>
      <c r="B9737" s="3">
        <f t="shared" si="304"/>
        <v>2017</v>
      </c>
      <c r="C9737" s="3">
        <f t="shared" si="305"/>
        <v>12</v>
      </c>
      <c r="D9737" t="s">
        <v>2012</v>
      </c>
      <c r="E9737" t="s">
        <v>23</v>
      </c>
      <c r="F9737" t="s">
        <v>34</v>
      </c>
      <c r="G9737" t="s">
        <v>47</v>
      </c>
      <c r="H9737" t="s">
        <v>670</v>
      </c>
      <c r="I9737" s="2">
        <v>310.88</v>
      </c>
      <c r="J9737" s="3">
        <v>2</v>
      </c>
      <c r="K9737" s="2">
        <v>23.32</v>
      </c>
    </row>
    <row r="9738" spans="1:11" ht="13.8" x14ac:dyDescent="0.25">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ht="13.8" x14ac:dyDescent="0.25">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ht="13.8" x14ac:dyDescent="0.25">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ht="13.8" x14ac:dyDescent="0.25">
      <c r="A9741" s="1">
        <v>43079</v>
      </c>
      <c r="B9741" s="3">
        <f t="shared" si="304"/>
        <v>2017</v>
      </c>
      <c r="C9741" s="3">
        <f t="shared" si="305"/>
        <v>12</v>
      </c>
      <c r="D9741" t="s">
        <v>1974</v>
      </c>
      <c r="E9741" t="s">
        <v>164</v>
      </c>
      <c r="F9741" t="s">
        <v>39</v>
      </c>
      <c r="G9741" t="s">
        <v>52</v>
      </c>
      <c r="H9741" t="s">
        <v>1068</v>
      </c>
      <c r="I9741" s="2">
        <v>49.08</v>
      </c>
      <c r="J9741" s="3">
        <v>3</v>
      </c>
      <c r="K9741" s="2">
        <v>4.91</v>
      </c>
    </row>
    <row r="9742" spans="1:11" ht="13.8" x14ac:dyDescent="0.25">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ht="13.8" x14ac:dyDescent="0.25">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ht="13.8" x14ac:dyDescent="0.25">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ht="13.8" x14ac:dyDescent="0.25">
      <c r="A9745" s="1">
        <v>43079</v>
      </c>
      <c r="B9745" s="3">
        <f t="shared" si="304"/>
        <v>2017</v>
      </c>
      <c r="C9745" s="3">
        <f t="shared" si="305"/>
        <v>12</v>
      </c>
      <c r="D9745" t="s">
        <v>2381</v>
      </c>
      <c r="E9745" t="s">
        <v>329</v>
      </c>
      <c r="F9745" t="s">
        <v>39</v>
      </c>
      <c r="G9745" t="s">
        <v>40</v>
      </c>
      <c r="H9745" t="s">
        <v>2430</v>
      </c>
      <c r="I9745" s="2">
        <v>38.97</v>
      </c>
      <c r="J9745" s="3">
        <v>3</v>
      </c>
      <c r="K9745" s="2">
        <v>0.78</v>
      </c>
    </row>
    <row r="9746" spans="1:11" ht="13.8" x14ac:dyDescent="0.25">
      <c r="A9746" s="1">
        <v>43079</v>
      </c>
      <c r="B9746" s="3">
        <f t="shared" si="304"/>
        <v>2017</v>
      </c>
      <c r="C9746" s="3">
        <f t="shared" si="305"/>
        <v>12</v>
      </c>
      <c r="D9746" t="s">
        <v>2381</v>
      </c>
      <c r="E9746" t="s">
        <v>329</v>
      </c>
      <c r="F9746" t="s">
        <v>11</v>
      </c>
      <c r="G9746" t="s">
        <v>20</v>
      </c>
      <c r="H9746" t="s">
        <v>80</v>
      </c>
      <c r="I9746" s="2">
        <v>45.84</v>
      </c>
      <c r="J9746" s="3">
        <v>8</v>
      </c>
      <c r="K9746" s="2">
        <v>22</v>
      </c>
    </row>
    <row r="9747" spans="1:11" ht="13.8" x14ac:dyDescent="0.25">
      <c r="A9747" s="1">
        <v>43079</v>
      </c>
      <c r="B9747" s="3">
        <f t="shared" si="304"/>
        <v>2017</v>
      </c>
      <c r="C9747" s="3">
        <f t="shared" si="305"/>
        <v>12</v>
      </c>
      <c r="D9747" t="s">
        <v>2578</v>
      </c>
      <c r="E9747" t="s">
        <v>27</v>
      </c>
      <c r="F9747" t="s">
        <v>39</v>
      </c>
      <c r="G9747" t="s">
        <v>40</v>
      </c>
      <c r="H9747" t="s">
        <v>1932</v>
      </c>
      <c r="I9747" s="2">
        <v>95.84</v>
      </c>
      <c r="J9747" s="3">
        <v>4</v>
      </c>
      <c r="K9747" s="2">
        <v>34.74</v>
      </c>
    </row>
    <row r="9748" spans="1:11" ht="13.8" x14ac:dyDescent="0.25">
      <c r="A9748" s="1">
        <v>43079</v>
      </c>
      <c r="B9748" s="3">
        <f t="shared" si="304"/>
        <v>2017</v>
      </c>
      <c r="C9748" s="3">
        <f t="shared" si="305"/>
        <v>12</v>
      </c>
      <c r="D9748" t="s">
        <v>2578</v>
      </c>
      <c r="E9748" t="s">
        <v>27</v>
      </c>
      <c r="F9748" t="s">
        <v>11</v>
      </c>
      <c r="G9748" t="s">
        <v>12</v>
      </c>
      <c r="H9748" t="s">
        <v>28</v>
      </c>
      <c r="I9748" s="2">
        <v>12.96</v>
      </c>
      <c r="J9748" s="3">
        <v>2</v>
      </c>
      <c r="K9748" s="2">
        <v>6.22</v>
      </c>
    </row>
    <row r="9749" spans="1:11" ht="13.8" x14ac:dyDescent="0.25">
      <c r="A9749" s="1">
        <v>43079</v>
      </c>
      <c r="B9749" s="3">
        <f t="shared" si="304"/>
        <v>2017</v>
      </c>
      <c r="C9749" s="3">
        <f t="shared" si="305"/>
        <v>12</v>
      </c>
      <c r="D9749" t="s">
        <v>2641</v>
      </c>
      <c r="E9749" t="s">
        <v>70</v>
      </c>
      <c r="F9749" t="s">
        <v>34</v>
      </c>
      <c r="G9749" t="s">
        <v>47</v>
      </c>
      <c r="H9749" t="s">
        <v>1532</v>
      </c>
      <c r="I9749" s="2">
        <v>14.76</v>
      </c>
      <c r="J9749" s="3">
        <v>2</v>
      </c>
      <c r="K9749" s="2">
        <v>4.28</v>
      </c>
    </row>
    <row r="9750" spans="1:11" ht="13.8" x14ac:dyDescent="0.25">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ht="13.8" x14ac:dyDescent="0.25">
      <c r="A9751" s="1">
        <v>43079</v>
      </c>
      <c r="B9751" s="3">
        <f t="shared" si="304"/>
        <v>2017</v>
      </c>
      <c r="C9751" s="3">
        <f t="shared" si="305"/>
        <v>12</v>
      </c>
      <c r="D9751" t="s">
        <v>1563</v>
      </c>
      <c r="E9751" t="s">
        <v>23</v>
      </c>
      <c r="F9751" t="s">
        <v>34</v>
      </c>
      <c r="G9751" t="s">
        <v>47</v>
      </c>
      <c r="H9751" t="s">
        <v>773</v>
      </c>
      <c r="I9751" s="2">
        <v>87.92</v>
      </c>
      <c r="J9751" s="3">
        <v>5</v>
      </c>
      <c r="K9751" s="2">
        <v>15.39</v>
      </c>
    </row>
    <row r="9752" spans="1:11" ht="13.8" x14ac:dyDescent="0.25">
      <c r="A9752" s="1">
        <v>43080</v>
      </c>
      <c r="B9752" s="3">
        <f t="shared" si="304"/>
        <v>2017</v>
      </c>
      <c r="C9752" s="3">
        <f t="shared" si="305"/>
        <v>12</v>
      </c>
      <c r="D9752" t="s">
        <v>151</v>
      </c>
      <c r="E9752" t="s">
        <v>149</v>
      </c>
      <c r="F9752" t="s">
        <v>11</v>
      </c>
      <c r="G9752" t="s">
        <v>20</v>
      </c>
      <c r="H9752" t="s">
        <v>1225</v>
      </c>
      <c r="I9752" s="2">
        <v>23.36</v>
      </c>
      <c r="J9752" s="3">
        <v>4</v>
      </c>
      <c r="K9752" s="2">
        <v>7.88</v>
      </c>
    </row>
    <row r="9753" spans="1:11" ht="13.8" x14ac:dyDescent="0.25">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ht="13.8" x14ac:dyDescent="0.25">
      <c r="A9754" s="1">
        <v>43080</v>
      </c>
      <c r="B9754" s="3">
        <f t="shared" si="304"/>
        <v>2017</v>
      </c>
      <c r="C9754" s="3">
        <f t="shared" si="305"/>
        <v>12</v>
      </c>
      <c r="D9754" t="s">
        <v>587</v>
      </c>
      <c r="E9754" t="s">
        <v>23</v>
      </c>
      <c r="F9754" t="s">
        <v>34</v>
      </c>
      <c r="G9754" t="s">
        <v>35</v>
      </c>
      <c r="H9754" t="s">
        <v>1379</v>
      </c>
      <c r="I9754" s="2">
        <v>63.69</v>
      </c>
      <c r="J9754" s="3">
        <v>1</v>
      </c>
      <c r="K9754" s="2">
        <v>-9.1</v>
      </c>
    </row>
    <row r="9755" spans="1:11" ht="13.8" x14ac:dyDescent="0.25">
      <c r="A9755" s="1">
        <v>43080</v>
      </c>
      <c r="B9755" s="3">
        <f t="shared" si="304"/>
        <v>2017</v>
      </c>
      <c r="C9755" s="3">
        <f t="shared" si="305"/>
        <v>12</v>
      </c>
      <c r="D9755" t="s">
        <v>2627</v>
      </c>
      <c r="E9755" t="s">
        <v>15</v>
      </c>
      <c r="F9755" t="s">
        <v>11</v>
      </c>
      <c r="G9755" t="s">
        <v>12</v>
      </c>
      <c r="H9755" t="s">
        <v>1096</v>
      </c>
      <c r="I9755" s="2">
        <v>10.37</v>
      </c>
      <c r="J9755" s="3">
        <v>2</v>
      </c>
      <c r="K9755" s="2">
        <v>3.63</v>
      </c>
    </row>
    <row r="9756" spans="1:11" ht="13.8" x14ac:dyDescent="0.25">
      <c r="A9756" s="1">
        <v>43080</v>
      </c>
      <c r="B9756" s="3">
        <f t="shared" si="304"/>
        <v>2017</v>
      </c>
      <c r="C9756" s="3">
        <f t="shared" si="305"/>
        <v>12</v>
      </c>
      <c r="D9756" t="s">
        <v>2627</v>
      </c>
      <c r="E9756" t="s">
        <v>15</v>
      </c>
      <c r="F9756" t="s">
        <v>34</v>
      </c>
      <c r="G9756" t="s">
        <v>47</v>
      </c>
      <c r="H9756" t="s">
        <v>670</v>
      </c>
      <c r="I9756" s="2">
        <v>77.72</v>
      </c>
      <c r="J9756" s="3">
        <v>1</v>
      </c>
      <c r="K9756" s="2">
        <v>-66.06</v>
      </c>
    </row>
    <row r="9757" spans="1:11" ht="13.8" x14ac:dyDescent="0.25">
      <c r="A9757" s="1">
        <v>43080</v>
      </c>
      <c r="B9757" s="3">
        <f t="shared" si="304"/>
        <v>2017</v>
      </c>
      <c r="C9757" s="3">
        <f t="shared" si="305"/>
        <v>12</v>
      </c>
      <c r="D9757" t="s">
        <v>2627</v>
      </c>
      <c r="E9757" t="s">
        <v>15</v>
      </c>
      <c r="F9757" t="s">
        <v>34</v>
      </c>
      <c r="G9757" t="s">
        <v>35</v>
      </c>
      <c r="H9757" t="s">
        <v>572</v>
      </c>
      <c r="I9757" s="2">
        <v>520.46</v>
      </c>
      <c r="J9757" s="3">
        <v>2</v>
      </c>
      <c r="K9757" s="2">
        <v>-14.87</v>
      </c>
    </row>
    <row r="9758" spans="1:11" ht="13.8" x14ac:dyDescent="0.25">
      <c r="A9758" s="1">
        <v>43080</v>
      </c>
      <c r="B9758" s="3">
        <f t="shared" si="304"/>
        <v>2017</v>
      </c>
      <c r="C9758" s="3">
        <f t="shared" si="305"/>
        <v>12</v>
      </c>
      <c r="D9758" t="s">
        <v>1736</v>
      </c>
      <c r="E9758" t="s">
        <v>434</v>
      </c>
      <c r="F9758" t="s">
        <v>39</v>
      </c>
      <c r="G9758" t="s">
        <v>40</v>
      </c>
      <c r="H9758" t="s">
        <v>1953</v>
      </c>
      <c r="I9758" s="2">
        <v>128.85</v>
      </c>
      <c r="J9758" s="3">
        <v>3</v>
      </c>
      <c r="K9758" s="2">
        <v>3.87</v>
      </c>
    </row>
    <row r="9759" spans="1:11" ht="13.8" x14ac:dyDescent="0.25">
      <c r="A9759" s="1">
        <v>43080</v>
      </c>
      <c r="B9759" s="3">
        <f t="shared" si="304"/>
        <v>2017</v>
      </c>
      <c r="C9759" s="3">
        <f t="shared" si="305"/>
        <v>12</v>
      </c>
      <c r="D9759" t="s">
        <v>2526</v>
      </c>
      <c r="E9759" t="s">
        <v>15</v>
      </c>
      <c r="F9759" t="s">
        <v>39</v>
      </c>
      <c r="G9759" t="s">
        <v>52</v>
      </c>
      <c r="H9759" t="s">
        <v>213</v>
      </c>
      <c r="I9759" s="2">
        <v>116.31</v>
      </c>
      <c r="J9759" s="3">
        <v>7</v>
      </c>
      <c r="K9759" s="2">
        <v>23.26</v>
      </c>
    </row>
    <row r="9760" spans="1:11" ht="13.8" x14ac:dyDescent="0.25">
      <c r="A9760" s="1">
        <v>43080</v>
      </c>
      <c r="B9760" s="3">
        <f t="shared" si="304"/>
        <v>2017</v>
      </c>
      <c r="C9760" s="3">
        <f t="shared" si="305"/>
        <v>12</v>
      </c>
      <c r="D9760" t="s">
        <v>554</v>
      </c>
      <c r="E9760" t="s">
        <v>149</v>
      </c>
      <c r="F9760" t="s">
        <v>11</v>
      </c>
      <c r="G9760" t="s">
        <v>20</v>
      </c>
      <c r="H9760" t="s">
        <v>984</v>
      </c>
      <c r="I9760" s="2">
        <v>14.95</v>
      </c>
      <c r="J9760" s="3">
        <v>1</v>
      </c>
      <c r="K9760" s="2">
        <v>5.05</v>
      </c>
    </row>
    <row r="9761" spans="1:11" ht="13.8" x14ac:dyDescent="0.25">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ht="13.8" x14ac:dyDescent="0.25">
      <c r="A9762" s="1">
        <v>43080</v>
      </c>
      <c r="B9762" s="3">
        <f t="shared" si="304"/>
        <v>2017</v>
      </c>
      <c r="C9762" s="3">
        <f t="shared" si="305"/>
        <v>12</v>
      </c>
      <c r="D9762" t="s">
        <v>554</v>
      </c>
      <c r="E9762" t="s">
        <v>149</v>
      </c>
      <c r="F9762" t="s">
        <v>39</v>
      </c>
      <c r="G9762" t="s">
        <v>40</v>
      </c>
      <c r="H9762" t="s">
        <v>2106</v>
      </c>
      <c r="I9762" s="2">
        <v>116.98</v>
      </c>
      <c r="J9762" s="3">
        <v>2</v>
      </c>
      <c r="K9762" s="2">
        <v>29.25</v>
      </c>
    </row>
    <row r="9763" spans="1:11" ht="13.8" x14ac:dyDescent="0.25">
      <c r="A9763" s="1">
        <v>43080</v>
      </c>
      <c r="B9763" s="3">
        <f t="shared" si="304"/>
        <v>2017</v>
      </c>
      <c r="C9763" s="3">
        <f t="shared" si="305"/>
        <v>12</v>
      </c>
      <c r="D9763" t="s">
        <v>1221</v>
      </c>
      <c r="E9763" t="s">
        <v>10</v>
      </c>
      <c r="F9763" t="s">
        <v>11</v>
      </c>
      <c r="G9763" t="s">
        <v>92</v>
      </c>
      <c r="H9763" t="s">
        <v>1388</v>
      </c>
      <c r="I9763" s="2">
        <v>1.39</v>
      </c>
      <c r="J9763" s="3">
        <v>2</v>
      </c>
      <c r="K9763" s="2">
        <v>-3.76</v>
      </c>
    </row>
    <row r="9764" spans="1:11" ht="13.8" x14ac:dyDescent="0.25">
      <c r="A9764" s="1">
        <v>43080</v>
      </c>
      <c r="B9764" s="3">
        <f t="shared" si="304"/>
        <v>2017</v>
      </c>
      <c r="C9764" s="3">
        <f t="shared" si="305"/>
        <v>12</v>
      </c>
      <c r="D9764" t="s">
        <v>2544</v>
      </c>
      <c r="E9764" t="s">
        <v>123</v>
      </c>
      <c r="F9764" t="s">
        <v>34</v>
      </c>
      <c r="G9764" t="s">
        <v>145</v>
      </c>
      <c r="H9764" t="s">
        <v>1049</v>
      </c>
      <c r="I9764" s="2">
        <v>721.88</v>
      </c>
      <c r="J9764" s="3">
        <v>6</v>
      </c>
      <c r="K9764" s="2">
        <v>-420</v>
      </c>
    </row>
    <row r="9765" spans="1:11" ht="13.8" x14ac:dyDescent="0.25">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ht="13.8" x14ac:dyDescent="0.25">
      <c r="A9766" s="1">
        <v>43080</v>
      </c>
      <c r="B9766" s="3">
        <f t="shared" si="304"/>
        <v>2017</v>
      </c>
      <c r="C9766" s="3">
        <f t="shared" si="305"/>
        <v>12</v>
      </c>
      <c r="D9766" t="s">
        <v>2544</v>
      </c>
      <c r="E9766" t="s">
        <v>123</v>
      </c>
      <c r="F9766" t="s">
        <v>11</v>
      </c>
      <c r="G9766" t="s">
        <v>24</v>
      </c>
      <c r="H9766" t="s">
        <v>2410</v>
      </c>
      <c r="I9766" s="2">
        <v>13.58</v>
      </c>
      <c r="J9766" s="3">
        <v>1</v>
      </c>
      <c r="K9766" s="2">
        <v>1.36</v>
      </c>
    </row>
    <row r="9767" spans="1:11" ht="13.8" x14ac:dyDescent="0.25">
      <c r="A9767" s="1">
        <v>43080</v>
      </c>
      <c r="B9767" s="3">
        <f t="shared" si="304"/>
        <v>2017</v>
      </c>
      <c r="C9767" s="3">
        <f t="shared" si="305"/>
        <v>12</v>
      </c>
      <c r="D9767" t="s">
        <v>2544</v>
      </c>
      <c r="E9767" t="s">
        <v>123</v>
      </c>
      <c r="F9767" t="s">
        <v>34</v>
      </c>
      <c r="G9767" t="s">
        <v>35</v>
      </c>
      <c r="H9767" t="s">
        <v>194</v>
      </c>
      <c r="I9767" s="2">
        <v>64.78</v>
      </c>
      <c r="J9767" s="3">
        <v>1</v>
      </c>
      <c r="K9767" s="2">
        <v>-12.15</v>
      </c>
    </row>
    <row r="9768" spans="1:11" ht="13.8" x14ac:dyDescent="0.25">
      <c r="A9768" s="1">
        <v>43080</v>
      </c>
      <c r="B9768" s="3">
        <f t="shared" si="304"/>
        <v>2017</v>
      </c>
      <c r="C9768" s="3">
        <f t="shared" si="305"/>
        <v>12</v>
      </c>
      <c r="D9768" t="s">
        <v>2541</v>
      </c>
      <c r="E9768" t="s">
        <v>395</v>
      </c>
      <c r="F9768" t="s">
        <v>11</v>
      </c>
      <c r="G9768" t="s">
        <v>63</v>
      </c>
      <c r="H9768" t="s">
        <v>1464</v>
      </c>
      <c r="I9768" s="2">
        <v>7.28</v>
      </c>
      <c r="J9768" s="3">
        <v>1</v>
      </c>
      <c r="K9768" s="2">
        <v>3.49</v>
      </c>
    </row>
    <row r="9769" spans="1:11" ht="13.8" x14ac:dyDescent="0.25">
      <c r="A9769" s="1">
        <v>43080</v>
      </c>
      <c r="B9769" s="3">
        <f t="shared" si="304"/>
        <v>2017</v>
      </c>
      <c r="C9769" s="3">
        <f t="shared" si="305"/>
        <v>12</v>
      </c>
      <c r="D9769" t="s">
        <v>2541</v>
      </c>
      <c r="E9769" t="s">
        <v>395</v>
      </c>
      <c r="F9769" t="s">
        <v>11</v>
      </c>
      <c r="G9769" t="s">
        <v>20</v>
      </c>
      <c r="H9769" t="s">
        <v>205</v>
      </c>
      <c r="I9769" s="2">
        <v>5.4</v>
      </c>
      <c r="J9769" s="3">
        <v>3</v>
      </c>
      <c r="K9769" s="2">
        <v>2.59</v>
      </c>
    </row>
    <row r="9770" spans="1:11" ht="13.8" x14ac:dyDescent="0.25">
      <c r="A9770" s="1">
        <v>43080</v>
      </c>
      <c r="B9770" s="3">
        <f t="shared" si="304"/>
        <v>2017</v>
      </c>
      <c r="C9770" s="3">
        <f t="shared" si="305"/>
        <v>12</v>
      </c>
      <c r="D9770" t="s">
        <v>1748</v>
      </c>
      <c r="E9770" t="s">
        <v>177</v>
      </c>
      <c r="F9770" t="s">
        <v>11</v>
      </c>
      <c r="G9770" t="s">
        <v>43</v>
      </c>
      <c r="H9770" t="s">
        <v>282</v>
      </c>
      <c r="I9770" s="2">
        <v>6.54</v>
      </c>
      <c r="J9770" s="3">
        <v>3</v>
      </c>
      <c r="K9770" s="2">
        <v>2.16</v>
      </c>
    </row>
    <row r="9771" spans="1:11" ht="13.8" x14ac:dyDescent="0.25">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ht="13.8" x14ac:dyDescent="0.25">
      <c r="A9772" s="1">
        <v>43080</v>
      </c>
      <c r="B9772" s="3">
        <f t="shared" si="304"/>
        <v>2017</v>
      </c>
      <c r="C9772" s="3">
        <f t="shared" si="305"/>
        <v>12</v>
      </c>
      <c r="D9772" t="s">
        <v>289</v>
      </c>
      <c r="E9772" t="s">
        <v>177</v>
      </c>
      <c r="F9772" t="s">
        <v>11</v>
      </c>
      <c r="G9772" t="s">
        <v>20</v>
      </c>
      <c r="H9772" t="s">
        <v>1103</v>
      </c>
      <c r="I9772" s="2">
        <v>735.98</v>
      </c>
      <c r="J9772" s="3">
        <v>2</v>
      </c>
      <c r="K9772" s="2">
        <v>331.19</v>
      </c>
    </row>
    <row r="9773" spans="1:11" ht="13.8" x14ac:dyDescent="0.25">
      <c r="A9773" s="1">
        <v>43080</v>
      </c>
      <c r="B9773" s="3">
        <f t="shared" si="304"/>
        <v>2017</v>
      </c>
      <c r="C9773" s="3">
        <f t="shared" si="305"/>
        <v>12</v>
      </c>
      <c r="D9773" t="s">
        <v>289</v>
      </c>
      <c r="E9773" t="s">
        <v>177</v>
      </c>
      <c r="F9773" t="s">
        <v>11</v>
      </c>
      <c r="G9773" t="s">
        <v>92</v>
      </c>
      <c r="H9773" t="s">
        <v>1050</v>
      </c>
      <c r="I9773" s="2">
        <v>22.75</v>
      </c>
      <c r="J9773" s="3">
        <v>7</v>
      </c>
      <c r="K9773" s="2">
        <v>6.6</v>
      </c>
    </row>
    <row r="9774" spans="1:11" ht="13.8" x14ac:dyDescent="0.25">
      <c r="A9774" s="1">
        <v>43082</v>
      </c>
      <c r="B9774" s="3">
        <f t="shared" si="304"/>
        <v>2017</v>
      </c>
      <c r="C9774" s="3">
        <f t="shared" si="305"/>
        <v>12</v>
      </c>
      <c r="D9774" t="s">
        <v>1172</v>
      </c>
      <c r="E9774" t="s">
        <v>164</v>
      </c>
      <c r="F9774" t="s">
        <v>11</v>
      </c>
      <c r="G9774" t="s">
        <v>18</v>
      </c>
      <c r="H9774" t="s">
        <v>2219</v>
      </c>
      <c r="I9774" s="2">
        <v>31.44</v>
      </c>
      <c r="J9774" s="3">
        <v>3</v>
      </c>
      <c r="K9774" s="2">
        <v>8.49</v>
      </c>
    </row>
    <row r="9775" spans="1:11" ht="13.8" x14ac:dyDescent="0.25">
      <c r="A9775" s="1">
        <v>43082</v>
      </c>
      <c r="B9775" s="3">
        <f t="shared" si="304"/>
        <v>2017</v>
      </c>
      <c r="C9775" s="3">
        <f t="shared" si="305"/>
        <v>12</v>
      </c>
      <c r="D9775" t="s">
        <v>788</v>
      </c>
      <c r="E9775" t="s">
        <v>149</v>
      </c>
      <c r="F9775" t="s">
        <v>34</v>
      </c>
      <c r="G9775" t="s">
        <v>74</v>
      </c>
      <c r="H9775" t="s">
        <v>1637</v>
      </c>
      <c r="I9775" s="2">
        <v>287.98</v>
      </c>
      <c r="J9775" s="3">
        <v>3</v>
      </c>
      <c r="K9775" s="2">
        <v>7.2</v>
      </c>
    </row>
    <row r="9776" spans="1:11" ht="13.8" x14ac:dyDescent="0.25">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ht="13.8" x14ac:dyDescent="0.25">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ht="13.8" x14ac:dyDescent="0.25">
      <c r="A9778" s="1">
        <v>43082</v>
      </c>
      <c r="B9778" s="3">
        <f t="shared" si="304"/>
        <v>2017</v>
      </c>
      <c r="C9778" s="3">
        <f t="shared" si="305"/>
        <v>12</v>
      </c>
      <c r="D9778" t="s">
        <v>915</v>
      </c>
      <c r="E9778" t="s">
        <v>27</v>
      </c>
      <c r="F9778" t="s">
        <v>34</v>
      </c>
      <c r="G9778" t="s">
        <v>47</v>
      </c>
      <c r="H9778" t="s">
        <v>1646</v>
      </c>
      <c r="I9778" s="2">
        <v>201.04</v>
      </c>
      <c r="J9778" s="3">
        <v>8</v>
      </c>
      <c r="K9778" s="2">
        <v>54.28</v>
      </c>
    </row>
    <row r="9779" spans="1:11" ht="13.8" x14ac:dyDescent="0.25">
      <c r="A9779" s="1">
        <v>43082</v>
      </c>
      <c r="B9779" s="3">
        <f t="shared" si="304"/>
        <v>2017</v>
      </c>
      <c r="C9779" s="3">
        <f t="shared" si="305"/>
        <v>12</v>
      </c>
      <c r="D9779" t="s">
        <v>915</v>
      </c>
      <c r="E9779" t="s">
        <v>27</v>
      </c>
      <c r="F9779" t="s">
        <v>11</v>
      </c>
      <c r="G9779" t="s">
        <v>12</v>
      </c>
      <c r="H9779" t="s">
        <v>2547</v>
      </c>
      <c r="I9779" s="2">
        <v>12.96</v>
      </c>
      <c r="J9779" s="3">
        <v>2</v>
      </c>
      <c r="K9779" s="2">
        <v>6.35</v>
      </c>
    </row>
    <row r="9780" spans="1:11" ht="13.8" x14ac:dyDescent="0.25">
      <c r="A9780" s="1">
        <v>43083</v>
      </c>
      <c r="B9780" s="3">
        <f t="shared" si="304"/>
        <v>2017</v>
      </c>
      <c r="C9780" s="3">
        <f t="shared" si="305"/>
        <v>12</v>
      </c>
      <c r="D9780" t="s">
        <v>401</v>
      </c>
      <c r="E9780" t="s">
        <v>27</v>
      </c>
      <c r="F9780" t="s">
        <v>34</v>
      </c>
      <c r="G9780" t="s">
        <v>47</v>
      </c>
      <c r="H9780" t="s">
        <v>2604</v>
      </c>
      <c r="I9780" s="2">
        <v>26.25</v>
      </c>
      <c r="J9780" s="3">
        <v>3</v>
      </c>
      <c r="K9780" s="2">
        <v>11.03</v>
      </c>
    </row>
    <row r="9781" spans="1:11" ht="13.8" x14ac:dyDescent="0.25">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ht="13.8" x14ac:dyDescent="0.25">
      <c r="A9782" s="1">
        <v>43083</v>
      </c>
      <c r="B9782" s="3">
        <f t="shared" si="304"/>
        <v>2017</v>
      </c>
      <c r="C9782" s="3">
        <f t="shared" si="305"/>
        <v>12</v>
      </c>
      <c r="D9782" t="s">
        <v>401</v>
      </c>
      <c r="E9782" t="s">
        <v>27</v>
      </c>
      <c r="F9782" t="s">
        <v>11</v>
      </c>
      <c r="G9782" t="s">
        <v>63</v>
      </c>
      <c r="H9782" t="s">
        <v>785</v>
      </c>
      <c r="I9782" s="2">
        <v>43.7</v>
      </c>
      <c r="J9782" s="3">
        <v>5</v>
      </c>
      <c r="K9782" s="2">
        <v>20.54</v>
      </c>
    </row>
    <row r="9783" spans="1:11" ht="13.8" x14ac:dyDescent="0.25">
      <c r="A9783" s="1">
        <v>43083</v>
      </c>
      <c r="B9783" s="3">
        <f t="shared" si="304"/>
        <v>2017</v>
      </c>
      <c r="C9783" s="3">
        <f t="shared" si="305"/>
        <v>12</v>
      </c>
      <c r="D9783" t="s">
        <v>512</v>
      </c>
      <c r="E9783" t="s">
        <v>15</v>
      </c>
      <c r="F9783" t="s">
        <v>39</v>
      </c>
      <c r="G9783" t="s">
        <v>52</v>
      </c>
      <c r="H9783" t="s">
        <v>544</v>
      </c>
      <c r="I9783" s="2">
        <v>227.98</v>
      </c>
      <c r="J9783" s="3">
        <v>3</v>
      </c>
      <c r="K9783" s="2">
        <v>28.5</v>
      </c>
    </row>
    <row r="9784" spans="1:11" ht="13.8" x14ac:dyDescent="0.25">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ht="13.8" x14ac:dyDescent="0.25">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ht="13.8" x14ac:dyDescent="0.25">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ht="13.8" x14ac:dyDescent="0.25">
      <c r="A9787" s="1">
        <v>43083</v>
      </c>
      <c r="B9787" s="3">
        <f t="shared" si="304"/>
        <v>2017</v>
      </c>
      <c r="C9787" s="3">
        <f t="shared" si="305"/>
        <v>12</v>
      </c>
      <c r="D9787" t="s">
        <v>817</v>
      </c>
      <c r="E9787" t="s">
        <v>101</v>
      </c>
      <c r="F9787" t="s">
        <v>39</v>
      </c>
      <c r="G9787" t="s">
        <v>52</v>
      </c>
      <c r="H9787" t="s">
        <v>1422</v>
      </c>
      <c r="I9787" s="2">
        <v>44.75</v>
      </c>
      <c r="J9787" s="3">
        <v>5</v>
      </c>
      <c r="K9787" s="2">
        <v>8.5</v>
      </c>
    </row>
    <row r="9788" spans="1:11" ht="13.8" x14ac:dyDescent="0.25">
      <c r="A9788" s="1">
        <v>43083</v>
      </c>
      <c r="B9788" s="3">
        <f t="shared" si="304"/>
        <v>2017</v>
      </c>
      <c r="C9788" s="3">
        <f t="shared" si="305"/>
        <v>12</v>
      </c>
      <c r="D9788" t="s">
        <v>567</v>
      </c>
      <c r="E9788" t="s">
        <v>10</v>
      </c>
      <c r="F9788" t="s">
        <v>34</v>
      </c>
      <c r="G9788" t="s">
        <v>145</v>
      </c>
      <c r="H9788" t="s">
        <v>1703</v>
      </c>
      <c r="I9788" s="2">
        <v>974.99</v>
      </c>
      <c r="J9788" s="3">
        <v>4</v>
      </c>
      <c r="K9788" s="2">
        <v>-97.5</v>
      </c>
    </row>
    <row r="9789" spans="1:11" ht="13.8" x14ac:dyDescent="0.25">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ht="13.8" x14ac:dyDescent="0.25">
      <c r="A9790" s="1">
        <v>43083</v>
      </c>
      <c r="B9790" s="3">
        <f t="shared" si="304"/>
        <v>2017</v>
      </c>
      <c r="C9790" s="3">
        <f t="shared" si="305"/>
        <v>12</v>
      </c>
      <c r="D9790" t="s">
        <v>227</v>
      </c>
      <c r="E9790" t="s">
        <v>15</v>
      </c>
      <c r="F9790" t="s">
        <v>34</v>
      </c>
      <c r="G9790" t="s">
        <v>47</v>
      </c>
      <c r="H9790" t="s">
        <v>535</v>
      </c>
      <c r="I9790" s="2">
        <v>56.33</v>
      </c>
      <c r="J9790" s="3">
        <v>3</v>
      </c>
      <c r="K9790" s="2">
        <v>-26.76</v>
      </c>
    </row>
    <row r="9791" spans="1:11" ht="13.8" x14ac:dyDescent="0.25">
      <c r="A9791" s="1">
        <v>43083</v>
      </c>
      <c r="B9791" s="3">
        <f t="shared" si="304"/>
        <v>2017</v>
      </c>
      <c r="C9791" s="3">
        <f t="shared" si="305"/>
        <v>12</v>
      </c>
      <c r="D9791" t="s">
        <v>227</v>
      </c>
      <c r="E9791" t="s">
        <v>15</v>
      </c>
      <c r="F9791" t="s">
        <v>39</v>
      </c>
      <c r="G9791" t="s">
        <v>52</v>
      </c>
      <c r="H9791" t="s">
        <v>1068</v>
      </c>
      <c r="I9791" s="2">
        <v>39.26</v>
      </c>
      <c r="J9791" s="3">
        <v>3</v>
      </c>
      <c r="K9791" s="2">
        <v>-4.91</v>
      </c>
    </row>
    <row r="9792" spans="1:11" ht="13.8" x14ac:dyDescent="0.25">
      <c r="A9792" s="1">
        <v>43083</v>
      </c>
      <c r="B9792" s="3">
        <f t="shared" si="304"/>
        <v>2017</v>
      </c>
      <c r="C9792" s="3">
        <f t="shared" si="305"/>
        <v>12</v>
      </c>
      <c r="D9792" t="s">
        <v>227</v>
      </c>
      <c r="E9792" t="s">
        <v>15</v>
      </c>
      <c r="F9792" t="s">
        <v>11</v>
      </c>
      <c r="G9792" t="s">
        <v>24</v>
      </c>
      <c r="H9792" t="s">
        <v>526</v>
      </c>
      <c r="I9792" s="2">
        <v>95.23</v>
      </c>
      <c r="J9792" s="3">
        <v>6</v>
      </c>
      <c r="K9792" s="2">
        <v>25</v>
      </c>
    </row>
    <row r="9793" spans="1:11" ht="13.8" x14ac:dyDescent="0.25">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ht="13.8" x14ac:dyDescent="0.25">
      <c r="A9794" s="1">
        <v>43083</v>
      </c>
      <c r="B9794" s="3">
        <f t="shared" si="304"/>
        <v>2017</v>
      </c>
      <c r="C9794" s="3">
        <f t="shared" si="305"/>
        <v>12</v>
      </c>
      <c r="D9794" t="s">
        <v>530</v>
      </c>
      <c r="E9794" t="s">
        <v>434</v>
      </c>
      <c r="F9794" t="s">
        <v>11</v>
      </c>
      <c r="G9794" t="s">
        <v>18</v>
      </c>
      <c r="H9794" t="s">
        <v>1851</v>
      </c>
      <c r="I9794" s="2">
        <v>73.849999999999994</v>
      </c>
      <c r="J9794" s="3">
        <v>1</v>
      </c>
      <c r="K9794" s="2">
        <v>2.2200000000000002</v>
      </c>
    </row>
    <row r="9795" spans="1:11" ht="13.8" x14ac:dyDescent="0.25">
      <c r="A9795" s="1">
        <v>43083</v>
      </c>
      <c r="B9795" s="3">
        <f t="shared" ref="B9795:B9858" si="306">YEAR(A9795)</f>
        <v>2017</v>
      </c>
      <c r="C9795" s="3">
        <f t="shared" ref="C9795:C9858" si="307">MONTH(A9795)</f>
        <v>12</v>
      </c>
      <c r="D9795" t="s">
        <v>530</v>
      </c>
      <c r="E9795" t="s">
        <v>434</v>
      </c>
      <c r="F9795" t="s">
        <v>11</v>
      </c>
      <c r="G9795" t="s">
        <v>200</v>
      </c>
      <c r="H9795" t="s">
        <v>782</v>
      </c>
      <c r="I9795" s="2">
        <v>25.71</v>
      </c>
      <c r="J9795" s="3">
        <v>3</v>
      </c>
      <c r="K9795" s="2">
        <v>6.68</v>
      </c>
    </row>
    <row r="9796" spans="1:11" ht="13.8" x14ac:dyDescent="0.25">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ht="13.8" x14ac:dyDescent="0.25">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ht="13.8" x14ac:dyDescent="0.25">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ht="13.8" x14ac:dyDescent="0.25">
      <c r="A9799" s="1">
        <v>43084</v>
      </c>
      <c r="B9799" s="3">
        <f t="shared" si="306"/>
        <v>2017</v>
      </c>
      <c r="C9799" s="3">
        <f t="shared" si="307"/>
        <v>12</v>
      </c>
      <c r="D9799" t="s">
        <v>1680</v>
      </c>
      <c r="E9799" t="s">
        <v>15</v>
      </c>
      <c r="F9799" t="s">
        <v>11</v>
      </c>
      <c r="G9799" t="s">
        <v>24</v>
      </c>
      <c r="H9799" t="s">
        <v>2374</v>
      </c>
      <c r="I9799" s="2">
        <v>10.19</v>
      </c>
      <c r="J9799" s="3">
        <v>7</v>
      </c>
      <c r="K9799" s="2">
        <v>1.02</v>
      </c>
    </row>
    <row r="9800" spans="1:11" ht="13.8" x14ac:dyDescent="0.25">
      <c r="A9800" s="1">
        <v>43084</v>
      </c>
      <c r="B9800" s="3">
        <f t="shared" si="306"/>
        <v>2017</v>
      </c>
      <c r="C9800" s="3">
        <f t="shared" si="307"/>
        <v>12</v>
      </c>
      <c r="D9800" t="s">
        <v>1822</v>
      </c>
      <c r="E9800" t="s">
        <v>27</v>
      </c>
      <c r="F9800" t="s">
        <v>11</v>
      </c>
      <c r="G9800" t="s">
        <v>12</v>
      </c>
      <c r="H9800" t="s">
        <v>985</v>
      </c>
      <c r="I9800" s="2">
        <v>22.83</v>
      </c>
      <c r="J9800" s="3">
        <v>3</v>
      </c>
      <c r="K9800" s="2">
        <v>10.73</v>
      </c>
    </row>
    <row r="9801" spans="1:11" ht="13.8" x14ac:dyDescent="0.25">
      <c r="A9801" s="1">
        <v>43084</v>
      </c>
      <c r="B9801" s="3">
        <f t="shared" si="306"/>
        <v>2017</v>
      </c>
      <c r="C9801" s="3">
        <f t="shared" si="307"/>
        <v>12</v>
      </c>
      <c r="D9801" t="s">
        <v>1822</v>
      </c>
      <c r="E9801" t="s">
        <v>27</v>
      </c>
      <c r="F9801" t="s">
        <v>11</v>
      </c>
      <c r="G9801" t="s">
        <v>92</v>
      </c>
      <c r="H9801" t="s">
        <v>2652</v>
      </c>
      <c r="I9801" s="2">
        <v>54.32</v>
      </c>
      <c r="J9801" s="3">
        <v>4</v>
      </c>
      <c r="K9801" s="2">
        <v>16.3</v>
      </c>
    </row>
    <row r="9802" spans="1:11" ht="13.8" x14ac:dyDescent="0.25">
      <c r="A9802" s="1">
        <v>43084</v>
      </c>
      <c r="B9802" s="3">
        <f t="shared" si="306"/>
        <v>2017</v>
      </c>
      <c r="C9802" s="3">
        <f t="shared" si="307"/>
        <v>12</v>
      </c>
      <c r="D9802" t="s">
        <v>1822</v>
      </c>
      <c r="E9802" t="s">
        <v>27</v>
      </c>
      <c r="F9802" t="s">
        <v>39</v>
      </c>
      <c r="G9802" t="s">
        <v>40</v>
      </c>
      <c r="H9802" t="s">
        <v>1224</v>
      </c>
      <c r="I9802" s="2">
        <v>196.78</v>
      </c>
      <c r="J9802" s="3">
        <v>3</v>
      </c>
      <c r="K9802" s="2">
        <v>14.76</v>
      </c>
    </row>
    <row r="9803" spans="1:11" ht="13.8" x14ac:dyDescent="0.25">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ht="13.8" x14ac:dyDescent="0.25">
      <c r="A9804" s="1">
        <v>43085</v>
      </c>
      <c r="B9804" s="3">
        <f t="shared" si="306"/>
        <v>2017</v>
      </c>
      <c r="C9804" s="3">
        <f t="shared" si="307"/>
        <v>12</v>
      </c>
      <c r="D9804" t="s">
        <v>478</v>
      </c>
      <c r="E9804" t="s">
        <v>27</v>
      </c>
      <c r="F9804" t="s">
        <v>34</v>
      </c>
      <c r="G9804" t="s">
        <v>35</v>
      </c>
      <c r="H9804" t="s">
        <v>1066</v>
      </c>
      <c r="I9804" s="2">
        <v>97.18</v>
      </c>
      <c r="J9804" s="3">
        <v>2</v>
      </c>
      <c r="K9804" s="2">
        <v>6.07</v>
      </c>
    </row>
    <row r="9805" spans="1:11" ht="13.8" x14ac:dyDescent="0.25">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ht="13.8" x14ac:dyDescent="0.25">
      <c r="A9806" s="1">
        <v>43085</v>
      </c>
      <c r="B9806" s="3">
        <f t="shared" si="306"/>
        <v>2017</v>
      </c>
      <c r="C9806" s="3">
        <f t="shared" si="307"/>
        <v>12</v>
      </c>
      <c r="D9806" t="s">
        <v>478</v>
      </c>
      <c r="E9806" t="s">
        <v>27</v>
      </c>
      <c r="F9806" t="s">
        <v>34</v>
      </c>
      <c r="G9806" t="s">
        <v>47</v>
      </c>
      <c r="H9806" t="s">
        <v>2049</v>
      </c>
      <c r="I9806" s="2">
        <v>18.96</v>
      </c>
      <c r="J9806" s="3">
        <v>2</v>
      </c>
      <c r="K9806" s="2">
        <v>7.58</v>
      </c>
    </row>
    <row r="9807" spans="1:11" ht="13.8" x14ac:dyDescent="0.25">
      <c r="A9807" s="1">
        <v>43085</v>
      </c>
      <c r="B9807" s="3">
        <f t="shared" si="306"/>
        <v>2017</v>
      </c>
      <c r="C9807" s="3">
        <f t="shared" si="307"/>
        <v>12</v>
      </c>
      <c r="D9807" t="s">
        <v>601</v>
      </c>
      <c r="E9807" t="s">
        <v>840</v>
      </c>
      <c r="F9807" t="s">
        <v>11</v>
      </c>
      <c r="G9807" t="s">
        <v>20</v>
      </c>
      <c r="H9807" t="s">
        <v>1647</v>
      </c>
      <c r="I9807" s="2">
        <v>10.8</v>
      </c>
      <c r="J9807" s="3">
        <v>5</v>
      </c>
      <c r="K9807" s="2">
        <v>5.18</v>
      </c>
    </row>
    <row r="9808" spans="1:11" ht="13.8" x14ac:dyDescent="0.25">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ht="13.8" x14ac:dyDescent="0.25">
      <c r="A9809" s="1">
        <v>43085</v>
      </c>
      <c r="B9809" s="3">
        <f t="shared" si="306"/>
        <v>2017</v>
      </c>
      <c r="C9809" s="3">
        <f t="shared" si="307"/>
        <v>12</v>
      </c>
      <c r="D9809" t="s">
        <v>301</v>
      </c>
      <c r="E9809" t="s">
        <v>27</v>
      </c>
      <c r="F9809" t="s">
        <v>11</v>
      </c>
      <c r="G9809" t="s">
        <v>12</v>
      </c>
      <c r="H9809" t="s">
        <v>441</v>
      </c>
      <c r="I9809" s="2">
        <v>13.36</v>
      </c>
      <c r="J9809" s="3">
        <v>2</v>
      </c>
      <c r="K9809" s="2">
        <v>6.41</v>
      </c>
    </row>
    <row r="9810" spans="1:11" ht="13.8" x14ac:dyDescent="0.25">
      <c r="A9810" s="1">
        <v>43085</v>
      </c>
      <c r="B9810" s="3">
        <f t="shared" si="306"/>
        <v>2017</v>
      </c>
      <c r="C9810" s="3">
        <f t="shared" si="307"/>
        <v>12</v>
      </c>
      <c r="D9810" t="s">
        <v>301</v>
      </c>
      <c r="E9810" t="s">
        <v>27</v>
      </c>
      <c r="F9810" t="s">
        <v>11</v>
      </c>
      <c r="G9810" t="s">
        <v>18</v>
      </c>
      <c r="H9810" t="s">
        <v>1060</v>
      </c>
      <c r="I9810" s="2">
        <v>158.9</v>
      </c>
      <c r="J9810" s="3">
        <v>5</v>
      </c>
      <c r="K9810" s="2">
        <v>7.95</v>
      </c>
    </row>
    <row r="9811" spans="1:11" ht="13.8" x14ac:dyDescent="0.25">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ht="13.8" x14ac:dyDescent="0.25">
      <c r="A9812" s="1">
        <v>43085</v>
      </c>
      <c r="B9812" s="3">
        <f t="shared" si="306"/>
        <v>2017</v>
      </c>
      <c r="C9812" s="3">
        <f t="shared" si="307"/>
        <v>12</v>
      </c>
      <c r="D9812" t="s">
        <v>2147</v>
      </c>
      <c r="E9812" t="s">
        <v>27</v>
      </c>
      <c r="F9812" t="s">
        <v>39</v>
      </c>
      <c r="G9812" t="s">
        <v>52</v>
      </c>
      <c r="H9812" t="s">
        <v>1874</v>
      </c>
      <c r="I9812" s="2">
        <v>189.95</v>
      </c>
      <c r="J9812" s="3">
        <v>5</v>
      </c>
      <c r="K9812" s="2">
        <v>45.59</v>
      </c>
    </row>
    <row r="9813" spans="1:11" ht="13.8" x14ac:dyDescent="0.25">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ht="13.8" x14ac:dyDescent="0.25">
      <c r="A9814" s="1">
        <v>43085</v>
      </c>
      <c r="B9814" s="3">
        <f t="shared" si="306"/>
        <v>2017</v>
      </c>
      <c r="C9814" s="3">
        <f t="shared" si="307"/>
        <v>12</v>
      </c>
      <c r="D9814" t="s">
        <v>2147</v>
      </c>
      <c r="E9814" t="s">
        <v>27</v>
      </c>
      <c r="F9814" t="s">
        <v>11</v>
      </c>
      <c r="G9814" t="s">
        <v>24</v>
      </c>
      <c r="H9814" t="s">
        <v>2676</v>
      </c>
      <c r="I9814" s="2">
        <v>29.95</v>
      </c>
      <c r="J9814" s="3">
        <v>5</v>
      </c>
      <c r="K9814" s="2">
        <v>8.69</v>
      </c>
    </row>
    <row r="9815" spans="1:11" ht="13.8" x14ac:dyDescent="0.25">
      <c r="A9815" s="1">
        <v>43085</v>
      </c>
      <c r="B9815" s="3">
        <f t="shared" si="306"/>
        <v>2017</v>
      </c>
      <c r="C9815" s="3">
        <f t="shared" si="307"/>
        <v>12</v>
      </c>
      <c r="D9815" t="s">
        <v>2147</v>
      </c>
      <c r="E9815" t="s">
        <v>27</v>
      </c>
      <c r="F9815" t="s">
        <v>11</v>
      </c>
      <c r="G9815" t="s">
        <v>16</v>
      </c>
      <c r="H9815" t="s">
        <v>1542</v>
      </c>
      <c r="I9815" s="2">
        <v>44.4</v>
      </c>
      <c r="J9815" s="3">
        <v>3</v>
      </c>
      <c r="K9815" s="2">
        <v>22.2</v>
      </c>
    </row>
    <row r="9816" spans="1:11" ht="13.8" x14ac:dyDescent="0.25">
      <c r="A9816" s="1">
        <v>43086</v>
      </c>
      <c r="B9816" s="3">
        <f t="shared" si="306"/>
        <v>2017</v>
      </c>
      <c r="C9816" s="3">
        <f t="shared" si="307"/>
        <v>12</v>
      </c>
      <c r="D9816" t="s">
        <v>1263</v>
      </c>
      <c r="E9816" t="s">
        <v>10</v>
      </c>
      <c r="F9816" t="s">
        <v>11</v>
      </c>
      <c r="G9816" t="s">
        <v>92</v>
      </c>
      <c r="H9816" t="s">
        <v>1415</v>
      </c>
      <c r="I9816" s="2">
        <v>66.28</v>
      </c>
      <c r="J9816" s="3">
        <v>2</v>
      </c>
      <c r="K9816" s="2">
        <v>-178.97</v>
      </c>
    </row>
    <row r="9817" spans="1:11" ht="13.8" x14ac:dyDescent="0.25">
      <c r="A9817" s="1">
        <v>43086</v>
      </c>
      <c r="B9817" s="3">
        <f t="shared" si="306"/>
        <v>2017</v>
      </c>
      <c r="C9817" s="3">
        <f t="shared" si="307"/>
        <v>12</v>
      </c>
      <c r="D9817" t="s">
        <v>1263</v>
      </c>
      <c r="E9817" t="s">
        <v>27</v>
      </c>
      <c r="F9817" t="s">
        <v>11</v>
      </c>
      <c r="G9817" t="s">
        <v>20</v>
      </c>
      <c r="H9817" t="s">
        <v>113</v>
      </c>
      <c r="I9817" s="2">
        <v>15.24</v>
      </c>
      <c r="J9817" s="3">
        <v>5</v>
      </c>
      <c r="K9817" s="2">
        <v>5.14</v>
      </c>
    </row>
    <row r="9818" spans="1:11" ht="13.8" x14ac:dyDescent="0.25">
      <c r="A9818" s="1">
        <v>43086</v>
      </c>
      <c r="B9818" s="3">
        <f t="shared" si="306"/>
        <v>2017</v>
      </c>
      <c r="C9818" s="3">
        <f t="shared" si="307"/>
        <v>12</v>
      </c>
      <c r="D9818" t="s">
        <v>1263</v>
      </c>
      <c r="E9818" t="s">
        <v>27</v>
      </c>
      <c r="F9818" t="s">
        <v>11</v>
      </c>
      <c r="G9818" t="s">
        <v>12</v>
      </c>
      <c r="H9818" t="s">
        <v>1987</v>
      </c>
      <c r="I9818" s="2">
        <v>13.23</v>
      </c>
      <c r="J9818" s="3">
        <v>3</v>
      </c>
      <c r="K9818" s="2">
        <v>6.09</v>
      </c>
    </row>
    <row r="9819" spans="1:11" ht="13.8" x14ac:dyDescent="0.25">
      <c r="A9819" s="1">
        <v>43086</v>
      </c>
      <c r="B9819" s="3">
        <f t="shared" si="306"/>
        <v>2017</v>
      </c>
      <c r="C9819" s="3">
        <f t="shared" si="307"/>
        <v>12</v>
      </c>
      <c r="D9819" t="s">
        <v>228</v>
      </c>
      <c r="E9819" t="s">
        <v>27</v>
      </c>
      <c r="F9819" t="s">
        <v>11</v>
      </c>
      <c r="G9819" t="s">
        <v>20</v>
      </c>
      <c r="H9819" t="s">
        <v>222</v>
      </c>
      <c r="I9819" s="2">
        <v>11.81</v>
      </c>
      <c r="J9819" s="3">
        <v>2</v>
      </c>
      <c r="K9819" s="2">
        <v>4.28</v>
      </c>
    </row>
    <row r="9820" spans="1:11" ht="13.8" x14ac:dyDescent="0.25">
      <c r="A9820" s="1">
        <v>43086</v>
      </c>
      <c r="B9820" s="3">
        <f t="shared" si="306"/>
        <v>2017</v>
      </c>
      <c r="C9820" s="3">
        <f t="shared" si="307"/>
        <v>12</v>
      </c>
      <c r="D9820" t="s">
        <v>230</v>
      </c>
      <c r="E9820" t="s">
        <v>129</v>
      </c>
      <c r="F9820" t="s">
        <v>11</v>
      </c>
      <c r="G9820" t="s">
        <v>12</v>
      </c>
      <c r="H9820" t="s">
        <v>2551</v>
      </c>
      <c r="I9820" s="2">
        <v>28.16</v>
      </c>
      <c r="J9820" s="3">
        <v>4</v>
      </c>
      <c r="K9820" s="2">
        <v>13.24</v>
      </c>
    </row>
    <row r="9821" spans="1:11" ht="13.8" x14ac:dyDescent="0.25">
      <c r="A9821" s="1">
        <v>43086</v>
      </c>
      <c r="B9821" s="3">
        <f t="shared" si="306"/>
        <v>2017</v>
      </c>
      <c r="C9821" s="3">
        <f t="shared" si="307"/>
        <v>12</v>
      </c>
      <c r="D9821" t="s">
        <v>587</v>
      </c>
      <c r="E9821" t="s">
        <v>55</v>
      </c>
      <c r="F9821" t="s">
        <v>34</v>
      </c>
      <c r="G9821" t="s">
        <v>35</v>
      </c>
      <c r="H9821" t="s">
        <v>2404</v>
      </c>
      <c r="I9821" s="2">
        <v>504.9</v>
      </c>
      <c r="J9821" s="3">
        <v>5</v>
      </c>
      <c r="K9821" s="2">
        <v>80.78</v>
      </c>
    </row>
    <row r="9822" spans="1:11" ht="13.8" x14ac:dyDescent="0.25">
      <c r="A9822" s="1">
        <v>43086</v>
      </c>
      <c r="B9822" s="3">
        <f t="shared" si="306"/>
        <v>2017</v>
      </c>
      <c r="C9822" s="3">
        <f t="shared" si="307"/>
        <v>12</v>
      </c>
      <c r="D9822" t="s">
        <v>2111</v>
      </c>
      <c r="E9822" t="s">
        <v>55</v>
      </c>
      <c r="F9822" t="s">
        <v>11</v>
      </c>
      <c r="G9822" t="s">
        <v>18</v>
      </c>
      <c r="H9822" t="s">
        <v>1549</v>
      </c>
      <c r="I9822" s="2">
        <v>544.38</v>
      </c>
      <c r="J9822" s="3">
        <v>3</v>
      </c>
      <c r="K9822" s="2">
        <v>157.87</v>
      </c>
    </row>
    <row r="9823" spans="1:11" ht="13.8" x14ac:dyDescent="0.25">
      <c r="A9823" s="1">
        <v>43086</v>
      </c>
      <c r="B9823" s="3">
        <f t="shared" si="306"/>
        <v>2017</v>
      </c>
      <c r="C9823" s="3">
        <f t="shared" si="307"/>
        <v>12</v>
      </c>
      <c r="D9823" t="s">
        <v>967</v>
      </c>
      <c r="E9823" t="s">
        <v>27</v>
      </c>
      <c r="F9823" t="s">
        <v>11</v>
      </c>
      <c r="G9823" t="s">
        <v>18</v>
      </c>
      <c r="H9823" t="s">
        <v>2148</v>
      </c>
      <c r="I9823" s="2">
        <v>481.32</v>
      </c>
      <c r="J9823" s="3">
        <v>4</v>
      </c>
      <c r="K9823" s="2">
        <v>125.14</v>
      </c>
    </row>
    <row r="9824" spans="1:11" ht="13.8" x14ac:dyDescent="0.25">
      <c r="A9824" s="1">
        <v>43086</v>
      </c>
      <c r="B9824" s="3">
        <f t="shared" si="306"/>
        <v>2017</v>
      </c>
      <c r="C9824" s="3">
        <f t="shared" si="307"/>
        <v>12</v>
      </c>
      <c r="D9824" t="s">
        <v>967</v>
      </c>
      <c r="E9824" t="s">
        <v>27</v>
      </c>
      <c r="F9824" t="s">
        <v>11</v>
      </c>
      <c r="G9824" t="s">
        <v>200</v>
      </c>
      <c r="H9824" t="s">
        <v>2080</v>
      </c>
      <c r="I9824" s="2">
        <v>13.98</v>
      </c>
      <c r="J9824" s="3">
        <v>1</v>
      </c>
      <c r="K9824" s="2">
        <v>3.63</v>
      </c>
    </row>
    <row r="9825" spans="1:11" ht="13.8" x14ac:dyDescent="0.25">
      <c r="A9825" s="1">
        <v>43086</v>
      </c>
      <c r="B9825" s="3">
        <f t="shared" si="306"/>
        <v>2017</v>
      </c>
      <c r="C9825" s="3">
        <f t="shared" si="307"/>
        <v>12</v>
      </c>
      <c r="D9825" t="s">
        <v>1196</v>
      </c>
      <c r="E9825" t="s">
        <v>149</v>
      </c>
      <c r="F9825" t="s">
        <v>11</v>
      </c>
      <c r="G9825" t="s">
        <v>18</v>
      </c>
      <c r="H9825" t="s">
        <v>753</v>
      </c>
      <c r="I9825" s="2">
        <v>166.72</v>
      </c>
      <c r="J9825" s="3">
        <v>2</v>
      </c>
      <c r="K9825" s="2">
        <v>41.68</v>
      </c>
    </row>
    <row r="9826" spans="1:11" ht="13.8" x14ac:dyDescent="0.25">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ht="13.8" x14ac:dyDescent="0.25">
      <c r="A9827" s="1">
        <v>43086</v>
      </c>
      <c r="B9827" s="3">
        <f t="shared" si="306"/>
        <v>2017</v>
      </c>
      <c r="C9827" s="3">
        <f t="shared" si="307"/>
        <v>12</v>
      </c>
      <c r="D9827" t="s">
        <v>1196</v>
      </c>
      <c r="E9827" t="s">
        <v>149</v>
      </c>
      <c r="F9827" t="s">
        <v>34</v>
      </c>
      <c r="G9827" t="s">
        <v>47</v>
      </c>
      <c r="H9827" t="s">
        <v>678</v>
      </c>
      <c r="I9827" s="2">
        <v>124.36</v>
      </c>
      <c r="J9827" s="3">
        <v>2</v>
      </c>
      <c r="K9827" s="2">
        <v>27.36</v>
      </c>
    </row>
    <row r="9828" spans="1:11" ht="13.8" x14ac:dyDescent="0.25">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ht="13.8" x14ac:dyDescent="0.25">
      <c r="A9829" s="1">
        <v>43087</v>
      </c>
      <c r="B9829" s="3">
        <f t="shared" si="306"/>
        <v>2017</v>
      </c>
      <c r="C9829" s="3">
        <f t="shared" si="307"/>
        <v>12</v>
      </c>
      <c r="D9829" t="s">
        <v>889</v>
      </c>
      <c r="E9829" t="s">
        <v>27</v>
      </c>
      <c r="F9829" t="s">
        <v>11</v>
      </c>
      <c r="G9829" t="s">
        <v>20</v>
      </c>
      <c r="H9829" t="s">
        <v>1896</v>
      </c>
      <c r="I9829" s="2">
        <v>46.67</v>
      </c>
      <c r="J9829" s="3">
        <v>2</v>
      </c>
      <c r="K9829" s="2">
        <v>16.34</v>
      </c>
    </row>
    <row r="9830" spans="1:11" ht="13.8" x14ac:dyDescent="0.25">
      <c r="A9830" s="1">
        <v>43087</v>
      </c>
      <c r="B9830" s="3">
        <f t="shared" si="306"/>
        <v>2017</v>
      </c>
      <c r="C9830" s="3">
        <f t="shared" si="307"/>
        <v>12</v>
      </c>
      <c r="D9830" t="s">
        <v>889</v>
      </c>
      <c r="E9830" t="s">
        <v>27</v>
      </c>
      <c r="F9830" t="s">
        <v>34</v>
      </c>
      <c r="G9830" t="s">
        <v>74</v>
      </c>
      <c r="H9830" t="s">
        <v>2719</v>
      </c>
      <c r="I9830" s="2">
        <v>119.83</v>
      </c>
      <c r="J9830" s="3">
        <v>1</v>
      </c>
      <c r="K9830" s="2">
        <v>-12.69</v>
      </c>
    </row>
    <row r="9831" spans="1:11" ht="13.8" x14ac:dyDescent="0.25">
      <c r="A9831" s="1">
        <v>43087</v>
      </c>
      <c r="B9831" s="3">
        <f t="shared" si="306"/>
        <v>2017</v>
      </c>
      <c r="C9831" s="3">
        <f t="shared" si="307"/>
        <v>12</v>
      </c>
      <c r="D9831" t="s">
        <v>889</v>
      </c>
      <c r="E9831" t="s">
        <v>27</v>
      </c>
      <c r="F9831" t="s">
        <v>39</v>
      </c>
      <c r="G9831" t="s">
        <v>52</v>
      </c>
      <c r="H9831" t="s">
        <v>1476</v>
      </c>
      <c r="I9831" s="2">
        <v>119.98</v>
      </c>
      <c r="J9831" s="3">
        <v>2</v>
      </c>
      <c r="K9831" s="2">
        <v>57.59</v>
      </c>
    </row>
    <row r="9832" spans="1:11" ht="13.8" x14ac:dyDescent="0.25">
      <c r="A9832" s="1">
        <v>43087</v>
      </c>
      <c r="B9832" s="3">
        <f t="shared" si="306"/>
        <v>2017</v>
      </c>
      <c r="C9832" s="3">
        <f t="shared" si="307"/>
        <v>12</v>
      </c>
      <c r="D9832" t="s">
        <v>2396</v>
      </c>
      <c r="E9832" t="s">
        <v>149</v>
      </c>
      <c r="F9832" t="s">
        <v>11</v>
      </c>
      <c r="G9832" t="s">
        <v>24</v>
      </c>
      <c r="H9832" t="s">
        <v>207</v>
      </c>
      <c r="I9832" s="2">
        <v>38.82</v>
      </c>
      <c r="J9832" s="3">
        <v>6</v>
      </c>
      <c r="K9832" s="2">
        <v>17.47</v>
      </c>
    </row>
    <row r="9833" spans="1:11" ht="13.8" x14ac:dyDescent="0.25">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ht="13.8" x14ac:dyDescent="0.25">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ht="13.8" x14ac:dyDescent="0.25">
      <c r="A9835" s="1">
        <v>43087</v>
      </c>
      <c r="B9835" s="3">
        <f t="shared" si="306"/>
        <v>2017</v>
      </c>
      <c r="C9835" s="3">
        <f t="shared" si="307"/>
        <v>12</v>
      </c>
      <c r="D9835" t="s">
        <v>2396</v>
      </c>
      <c r="E9835" t="s">
        <v>149</v>
      </c>
      <c r="F9835" t="s">
        <v>11</v>
      </c>
      <c r="G9835" t="s">
        <v>24</v>
      </c>
      <c r="H9835" t="s">
        <v>2516</v>
      </c>
      <c r="I9835" s="2">
        <v>3.2</v>
      </c>
      <c r="J9835" s="3">
        <v>2</v>
      </c>
      <c r="K9835" s="2">
        <v>1.38</v>
      </c>
    </row>
    <row r="9836" spans="1:11" ht="13.8" x14ac:dyDescent="0.25">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ht="13.8" x14ac:dyDescent="0.25">
      <c r="A9837" s="1">
        <v>43087</v>
      </c>
      <c r="B9837" s="3">
        <f t="shared" si="306"/>
        <v>2017</v>
      </c>
      <c r="C9837" s="3">
        <f t="shared" si="307"/>
        <v>12</v>
      </c>
      <c r="D9837" t="s">
        <v>915</v>
      </c>
      <c r="E9837" t="s">
        <v>27</v>
      </c>
      <c r="F9837" t="s">
        <v>11</v>
      </c>
      <c r="G9837" t="s">
        <v>24</v>
      </c>
      <c r="H9837" t="s">
        <v>105</v>
      </c>
      <c r="I9837" s="2">
        <v>6.63</v>
      </c>
      <c r="J9837" s="3">
        <v>3</v>
      </c>
      <c r="K9837" s="2">
        <v>1.79</v>
      </c>
    </row>
    <row r="9838" spans="1:11" ht="13.8" x14ac:dyDescent="0.25">
      <c r="A9838" s="1">
        <v>43087</v>
      </c>
      <c r="B9838" s="3">
        <f t="shared" si="306"/>
        <v>2017</v>
      </c>
      <c r="C9838" s="3">
        <f t="shared" si="307"/>
        <v>12</v>
      </c>
      <c r="D9838" t="s">
        <v>915</v>
      </c>
      <c r="E9838" t="s">
        <v>27</v>
      </c>
      <c r="F9838" t="s">
        <v>11</v>
      </c>
      <c r="G9838" t="s">
        <v>12</v>
      </c>
      <c r="H9838" t="s">
        <v>2272</v>
      </c>
      <c r="I9838" s="2">
        <v>12.96</v>
      </c>
      <c r="J9838" s="3">
        <v>2</v>
      </c>
      <c r="K9838" s="2">
        <v>6.22</v>
      </c>
    </row>
    <row r="9839" spans="1:11" ht="13.8" x14ac:dyDescent="0.25">
      <c r="A9839" s="1">
        <v>43087</v>
      </c>
      <c r="B9839" s="3">
        <f t="shared" si="306"/>
        <v>2017</v>
      </c>
      <c r="C9839" s="3">
        <f t="shared" si="307"/>
        <v>12</v>
      </c>
      <c r="D9839" t="s">
        <v>915</v>
      </c>
      <c r="E9839" t="s">
        <v>27</v>
      </c>
      <c r="F9839" t="s">
        <v>11</v>
      </c>
      <c r="G9839" t="s">
        <v>12</v>
      </c>
      <c r="H9839" t="s">
        <v>524</v>
      </c>
      <c r="I9839" s="2">
        <v>32.4</v>
      </c>
      <c r="J9839" s="3">
        <v>5</v>
      </c>
      <c r="K9839" s="2">
        <v>15.55</v>
      </c>
    </row>
    <row r="9840" spans="1:11" ht="13.8" x14ac:dyDescent="0.25">
      <c r="A9840" s="1">
        <v>43087</v>
      </c>
      <c r="B9840" s="3">
        <f t="shared" si="306"/>
        <v>2017</v>
      </c>
      <c r="C9840" s="3">
        <f t="shared" si="307"/>
        <v>12</v>
      </c>
      <c r="D9840" t="s">
        <v>558</v>
      </c>
      <c r="E9840" t="s">
        <v>23</v>
      </c>
      <c r="F9840" t="s">
        <v>11</v>
      </c>
      <c r="G9840" t="s">
        <v>24</v>
      </c>
      <c r="H9840" t="s">
        <v>338</v>
      </c>
      <c r="I9840" s="2">
        <v>18.7</v>
      </c>
      <c r="J9840" s="3">
        <v>7</v>
      </c>
      <c r="K9840" s="2">
        <v>2.34</v>
      </c>
    </row>
    <row r="9841" spans="1:11" ht="13.8" x14ac:dyDescent="0.25">
      <c r="A9841" s="1">
        <v>43087</v>
      </c>
      <c r="B9841" s="3">
        <f t="shared" si="306"/>
        <v>2017</v>
      </c>
      <c r="C9841" s="3">
        <f t="shared" si="307"/>
        <v>12</v>
      </c>
      <c r="D9841" t="s">
        <v>2578</v>
      </c>
      <c r="E9841" t="s">
        <v>245</v>
      </c>
      <c r="F9841" t="s">
        <v>11</v>
      </c>
      <c r="G9841" t="s">
        <v>24</v>
      </c>
      <c r="H9841" t="s">
        <v>1624</v>
      </c>
      <c r="I9841" s="2">
        <v>12.67</v>
      </c>
      <c r="J9841" s="3">
        <v>9</v>
      </c>
      <c r="K9841" s="2">
        <v>1.43</v>
      </c>
    </row>
    <row r="9842" spans="1:11" ht="13.8" x14ac:dyDescent="0.25">
      <c r="A9842" s="1">
        <v>43087</v>
      </c>
      <c r="B9842" s="3">
        <f t="shared" si="306"/>
        <v>2017</v>
      </c>
      <c r="C9842" s="3">
        <f t="shared" si="307"/>
        <v>12</v>
      </c>
      <c r="D9842" t="s">
        <v>2385</v>
      </c>
      <c r="E9842" t="s">
        <v>27</v>
      </c>
      <c r="F9842" t="s">
        <v>11</v>
      </c>
      <c r="G9842" t="s">
        <v>24</v>
      </c>
      <c r="H9842" t="s">
        <v>632</v>
      </c>
      <c r="I9842" s="2">
        <v>5.76</v>
      </c>
      <c r="J9842" s="3">
        <v>2</v>
      </c>
      <c r="K9842" s="2">
        <v>1.67</v>
      </c>
    </row>
    <row r="9843" spans="1:11" ht="13.8" x14ac:dyDescent="0.25">
      <c r="A9843" s="1">
        <v>43087</v>
      </c>
      <c r="B9843" s="3">
        <f t="shared" si="306"/>
        <v>2017</v>
      </c>
      <c r="C9843" s="3">
        <f t="shared" si="307"/>
        <v>12</v>
      </c>
      <c r="D9843" t="s">
        <v>1423</v>
      </c>
      <c r="E9843" t="s">
        <v>78</v>
      </c>
      <c r="F9843" t="s">
        <v>11</v>
      </c>
      <c r="G9843" t="s">
        <v>20</v>
      </c>
      <c r="H9843" t="s">
        <v>467</v>
      </c>
      <c r="I9843" s="2">
        <v>7.24</v>
      </c>
      <c r="J9843" s="3">
        <v>3</v>
      </c>
      <c r="K9843" s="2">
        <v>-6.03</v>
      </c>
    </row>
    <row r="9844" spans="1:11" ht="13.8" x14ac:dyDescent="0.25">
      <c r="A9844" s="1">
        <v>43087</v>
      </c>
      <c r="B9844" s="3">
        <f t="shared" si="306"/>
        <v>2017</v>
      </c>
      <c r="C9844" s="3">
        <f t="shared" si="307"/>
        <v>12</v>
      </c>
      <c r="D9844" t="s">
        <v>1423</v>
      </c>
      <c r="E9844" t="s">
        <v>78</v>
      </c>
      <c r="F9844" t="s">
        <v>11</v>
      </c>
      <c r="G9844" t="s">
        <v>43</v>
      </c>
      <c r="H9844" t="s">
        <v>1246</v>
      </c>
      <c r="I9844" s="2">
        <v>4.82</v>
      </c>
      <c r="J9844" s="3">
        <v>3</v>
      </c>
      <c r="K9844" s="2">
        <v>1.75</v>
      </c>
    </row>
    <row r="9845" spans="1:11" ht="13.8" x14ac:dyDescent="0.25">
      <c r="A9845" s="1">
        <v>43087</v>
      </c>
      <c r="B9845" s="3">
        <f t="shared" si="306"/>
        <v>2017</v>
      </c>
      <c r="C9845" s="3">
        <f t="shared" si="307"/>
        <v>12</v>
      </c>
      <c r="D9845" t="s">
        <v>1423</v>
      </c>
      <c r="E9845" t="s">
        <v>78</v>
      </c>
      <c r="F9845" t="s">
        <v>11</v>
      </c>
      <c r="G9845" t="s">
        <v>12</v>
      </c>
      <c r="H9845" t="s">
        <v>1773</v>
      </c>
      <c r="I9845" s="2">
        <v>91.36</v>
      </c>
      <c r="J9845" s="3">
        <v>5</v>
      </c>
      <c r="K9845" s="2">
        <v>29.69</v>
      </c>
    </row>
    <row r="9846" spans="1:11" ht="13.8" x14ac:dyDescent="0.25">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ht="13.8" x14ac:dyDescent="0.25">
      <c r="A9847" s="1">
        <v>43087</v>
      </c>
      <c r="B9847" s="3">
        <f t="shared" si="306"/>
        <v>2017</v>
      </c>
      <c r="C9847" s="3">
        <f t="shared" si="307"/>
        <v>12</v>
      </c>
      <c r="D9847" t="s">
        <v>2439</v>
      </c>
      <c r="E9847" t="s">
        <v>157</v>
      </c>
      <c r="F9847" t="s">
        <v>34</v>
      </c>
      <c r="G9847" t="s">
        <v>47</v>
      </c>
      <c r="H9847" t="s">
        <v>956</v>
      </c>
      <c r="I9847" s="2">
        <v>99.95</v>
      </c>
      <c r="J9847" s="3">
        <v>5</v>
      </c>
      <c r="K9847" s="2">
        <v>22.99</v>
      </c>
    </row>
    <row r="9848" spans="1:11" ht="13.8" x14ac:dyDescent="0.25">
      <c r="A9848" s="1">
        <v>43087</v>
      </c>
      <c r="B9848" s="3">
        <f t="shared" si="306"/>
        <v>2017</v>
      </c>
      <c r="C9848" s="3">
        <f t="shared" si="307"/>
        <v>12</v>
      </c>
      <c r="D9848" t="s">
        <v>2439</v>
      </c>
      <c r="E9848" t="s">
        <v>157</v>
      </c>
      <c r="F9848" t="s">
        <v>39</v>
      </c>
      <c r="G9848" t="s">
        <v>52</v>
      </c>
      <c r="H9848" t="s">
        <v>1441</v>
      </c>
      <c r="I9848" s="2">
        <v>29.34</v>
      </c>
      <c r="J9848" s="3">
        <v>3</v>
      </c>
      <c r="K9848" s="2">
        <v>10.86</v>
      </c>
    </row>
    <row r="9849" spans="1:11" ht="13.8" x14ac:dyDescent="0.25">
      <c r="A9849" s="1">
        <v>43088</v>
      </c>
      <c r="B9849" s="3">
        <f t="shared" si="306"/>
        <v>2017</v>
      </c>
      <c r="C9849" s="3">
        <f t="shared" si="307"/>
        <v>12</v>
      </c>
      <c r="D9849" t="s">
        <v>77</v>
      </c>
      <c r="E9849" t="s">
        <v>27</v>
      </c>
      <c r="F9849" t="s">
        <v>11</v>
      </c>
      <c r="G9849" t="s">
        <v>20</v>
      </c>
      <c r="H9849" t="s">
        <v>2218</v>
      </c>
      <c r="I9849" s="2">
        <v>36.67</v>
      </c>
      <c r="J9849" s="3">
        <v>2</v>
      </c>
      <c r="K9849" s="2">
        <v>11.46</v>
      </c>
    </row>
    <row r="9850" spans="1:11" ht="13.8" x14ac:dyDescent="0.25">
      <c r="A9850" s="1">
        <v>43088</v>
      </c>
      <c r="B9850" s="3">
        <f t="shared" si="306"/>
        <v>2017</v>
      </c>
      <c r="C9850" s="3">
        <f t="shared" si="307"/>
        <v>12</v>
      </c>
      <c r="D9850" t="s">
        <v>1534</v>
      </c>
      <c r="E9850" t="s">
        <v>62</v>
      </c>
      <c r="F9850" t="s">
        <v>11</v>
      </c>
      <c r="G9850" t="s">
        <v>200</v>
      </c>
      <c r="H9850" t="s">
        <v>461</v>
      </c>
      <c r="I9850" s="2">
        <v>1665.62</v>
      </c>
      <c r="J9850" s="3">
        <v>2</v>
      </c>
      <c r="K9850" s="2">
        <v>33.31</v>
      </c>
    </row>
    <row r="9851" spans="1:11" ht="13.8" x14ac:dyDescent="0.25">
      <c r="A9851" s="1">
        <v>43088</v>
      </c>
      <c r="B9851" s="3">
        <f t="shared" si="306"/>
        <v>2017</v>
      </c>
      <c r="C9851" s="3">
        <f t="shared" si="307"/>
        <v>12</v>
      </c>
      <c r="D9851" t="s">
        <v>1813</v>
      </c>
      <c r="E9851" t="s">
        <v>278</v>
      </c>
      <c r="F9851" t="s">
        <v>34</v>
      </c>
      <c r="G9851" t="s">
        <v>47</v>
      </c>
      <c r="H9851" t="s">
        <v>1570</v>
      </c>
      <c r="I9851" s="2">
        <v>13.36</v>
      </c>
      <c r="J9851" s="3">
        <v>5</v>
      </c>
      <c r="K9851" s="2">
        <v>4.01</v>
      </c>
    </row>
    <row r="9852" spans="1:11" ht="13.8" x14ac:dyDescent="0.25">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ht="13.8" x14ac:dyDescent="0.25">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ht="13.8" x14ac:dyDescent="0.25">
      <c r="A9854" s="1">
        <v>43089</v>
      </c>
      <c r="B9854" s="3">
        <f t="shared" si="306"/>
        <v>2017</v>
      </c>
      <c r="C9854" s="3">
        <f t="shared" si="307"/>
        <v>12</v>
      </c>
      <c r="D9854" t="s">
        <v>291</v>
      </c>
      <c r="E9854" t="s">
        <v>149</v>
      </c>
      <c r="F9854" t="s">
        <v>11</v>
      </c>
      <c r="G9854" t="s">
        <v>12</v>
      </c>
      <c r="H9854" t="s">
        <v>2195</v>
      </c>
      <c r="I9854" s="2">
        <v>6.48</v>
      </c>
      <c r="J9854" s="3">
        <v>1</v>
      </c>
      <c r="K9854" s="2">
        <v>3.11</v>
      </c>
    </row>
    <row r="9855" spans="1:11" ht="13.8" x14ac:dyDescent="0.25">
      <c r="A9855" s="1">
        <v>43089</v>
      </c>
      <c r="B9855" s="3">
        <f t="shared" si="306"/>
        <v>2017</v>
      </c>
      <c r="C9855" s="3">
        <f t="shared" si="307"/>
        <v>12</v>
      </c>
      <c r="D9855" t="s">
        <v>291</v>
      </c>
      <c r="E9855" t="s">
        <v>149</v>
      </c>
      <c r="F9855" t="s">
        <v>11</v>
      </c>
      <c r="G9855" t="s">
        <v>20</v>
      </c>
      <c r="H9855" t="s">
        <v>184</v>
      </c>
      <c r="I9855" s="2">
        <v>6.98</v>
      </c>
      <c r="J9855" s="3">
        <v>1</v>
      </c>
      <c r="K9855" s="2">
        <v>2.36</v>
      </c>
    </row>
    <row r="9856" spans="1:11" ht="13.8" x14ac:dyDescent="0.25">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ht="13.8" x14ac:dyDescent="0.25">
      <c r="A9857" s="1">
        <v>43089</v>
      </c>
      <c r="B9857" s="3">
        <f t="shared" si="306"/>
        <v>2017</v>
      </c>
      <c r="C9857" s="3">
        <f t="shared" si="307"/>
        <v>12</v>
      </c>
      <c r="D9857" t="s">
        <v>1746</v>
      </c>
      <c r="E9857" t="s">
        <v>149</v>
      </c>
      <c r="F9857" t="s">
        <v>11</v>
      </c>
      <c r="G9857" t="s">
        <v>20</v>
      </c>
      <c r="H9857" t="s">
        <v>1029</v>
      </c>
      <c r="I9857" s="2">
        <v>50.35</v>
      </c>
      <c r="J9857" s="3">
        <v>3</v>
      </c>
      <c r="K9857" s="2">
        <v>17.62</v>
      </c>
    </row>
    <row r="9858" spans="1:11" ht="13.8" x14ac:dyDescent="0.25">
      <c r="A9858" s="1">
        <v>43089</v>
      </c>
      <c r="B9858" s="3">
        <f t="shared" si="306"/>
        <v>2017</v>
      </c>
      <c r="C9858" s="3">
        <f t="shared" si="307"/>
        <v>12</v>
      </c>
      <c r="D9858" t="s">
        <v>1746</v>
      </c>
      <c r="E9858" t="s">
        <v>149</v>
      </c>
      <c r="F9858" t="s">
        <v>11</v>
      </c>
      <c r="G9858" t="s">
        <v>12</v>
      </c>
      <c r="H9858" t="s">
        <v>2116</v>
      </c>
      <c r="I9858" s="2">
        <v>34.020000000000003</v>
      </c>
      <c r="J9858" s="3">
        <v>3</v>
      </c>
      <c r="K9858" s="2">
        <v>16.670000000000002</v>
      </c>
    </row>
    <row r="9859" spans="1:11" ht="13.8" x14ac:dyDescent="0.25">
      <c r="A9859" s="1">
        <v>43090</v>
      </c>
      <c r="B9859" s="3">
        <f t="shared" ref="B9859:B9922" si="308">YEAR(A9859)</f>
        <v>2017</v>
      </c>
      <c r="C9859" s="3">
        <f t="shared" ref="C9859:C9922" si="309">MONTH(A9859)</f>
        <v>12</v>
      </c>
      <c r="D9859" t="s">
        <v>314</v>
      </c>
      <c r="E9859" t="s">
        <v>27</v>
      </c>
      <c r="F9859" t="s">
        <v>11</v>
      </c>
      <c r="G9859" t="s">
        <v>24</v>
      </c>
      <c r="H9859" t="s">
        <v>105</v>
      </c>
      <c r="I9859" s="2">
        <v>6.63</v>
      </c>
      <c r="J9859" s="3">
        <v>3</v>
      </c>
      <c r="K9859" s="2">
        <v>1.79</v>
      </c>
    </row>
    <row r="9860" spans="1:11" ht="13.8" x14ac:dyDescent="0.25">
      <c r="A9860" s="1">
        <v>43090</v>
      </c>
      <c r="B9860" s="3">
        <f t="shared" si="308"/>
        <v>2017</v>
      </c>
      <c r="C9860" s="3">
        <f t="shared" si="309"/>
        <v>12</v>
      </c>
      <c r="D9860" t="s">
        <v>314</v>
      </c>
      <c r="E9860" t="s">
        <v>27</v>
      </c>
      <c r="F9860" t="s">
        <v>11</v>
      </c>
      <c r="G9860" t="s">
        <v>24</v>
      </c>
      <c r="H9860" t="s">
        <v>706</v>
      </c>
      <c r="I9860" s="2">
        <v>5.88</v>
      </c>
      <c r="J9860" s="3">
        <v>2</v>
      </c>
      <c r="K9860" s="2">
        <v>1.71</v>
      </c>
    </row>
    <row r="9861" spans="1:11" ht="13.8" x14ac:dyDescent="0.25">
      <c r="A9861" s="1">
        <v>43090</v>
      </c>
      <c r="B9861" s="3">
        <f t="shared" si="308"/>
        <v>2017</v>
      </c>
      <c r="C9861" s="3">
        <f t="shared" si="309"/>
        <v>12</v>
      </c>
      <c r="D9861" t="s">
        <v>1891</v>
      </c>
      <c r="E9861" t="s">
        <v>27</v>
      </c>
      <c r="F9861" t="s">
        <v>11</v>
      </c>
      <c r="G9861" t="s">
        <v>18</v>
      </c>
      <c r="H9861" t="s">
        <v>974</v>
      </c>
      <c r="I9861" s="2">
        <v>1000.02</v>
      </c>
      <c r="J9861" s="3">
        <v>7</v>
      </c>
      <c r="K9861" s="2">
        <v>290.01</v>
      </c>
    </row>
    <row r="9862" spans="1:11" ht="13.8" x14ac:dyDescent="0.25">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ht="13.8" x14ac:dyDescent="0.25">
      <c r="A9863" s="1">
        <v>43090</v>
      </c>
      <c r="B9863" s="3">
        <f t="shared" si="308"/>
        <v>2017</v>
      </c>
      <c r="C9863" s="3">
        <f t="shared" si="309"/>
        <v>12</v>
      </c>
      <c r="D9863" t="s">
        <v>1968</v>
      </c>
      <c r="E9863" t="s">
        <v>177</v>
      </c>
      <c r="F9863" t="s">
        <v>11</v>
      </c>
      <c r="G9863" t="s">
        <v>200</v>
      </c>
      <c r="H9863" t="s">
        <v>1458</v>
      </c>
      <c r="I9863" s="2">
        <v>69.5</v>
      </c>
      <c r="J9863" s="3">
        <v>5</v>
      </c>
      <c r="K9863" s="2">
        <v>20.16</v>
      </c>
    </row>
    <row r="9864" spans="1:11" ht="13.8" x14ac:dyDescent="0.25">
      <c r="A9864" s="1">
        <v>43090</v>
      </c>
      <c r="B9864" s="3">
        <f t="shared" si="308"/>
        <v>2017</v>
      </c>
      <c r="C9864" s="3">
        <f t="shared" si="309"/>
        <v>12</v>
      </c>
      <c r="D9864" t="s">
        <v>1968</v>
      </c>
      <c r="E9864" t="s">
        <v>177</v>
      </c>
      <c r="F9864" t="s">
        <v>11</v>
      </c>
      <c r="G9864" t="s">
        <v>12</v>
      </c>
      <c r="H9864" t="s">
        <v>896</v>
      </c>
      <c r="I9864" s="2">
        <v>166.44</v>
      </c>
      <c r="J9864" s="3">
        <v>3</v>
      </c>
      <c r="K9864" s="2">
        <v>79.89</v>
      </c>
    </row>
    <row r="9865" spans="1:11" ht="13.8" x14ac:dyDescent="0.25">
      <c r="A9865" s="1">
        <v>43090</v>
      </c>
      <c r="B9865" s="3">
        <f t="shared" si="308"/>
        <v>2017</v>
      </c>
      <c r="C9865" s="3">
        <f t="shared" si="309"/>
        <v>12</v>
      </c>
      <c r="D9865" t="s">
        <v>1436</v>
      </c>
      <c r="E9865" t="s">
        <v>33</v>
      </c>
      <c r="F9865" t="s">
        <v>39</v>
      </c>
      <c r="G9865" t="s">
        <v>52</v>
      </c>
      <c r="H9865" t="s">
        <v>1985</v>
      </c>
      <c r="I9865" s="2">
        <v>71</v>
      </c>
      <c r="J9865" s="3">
        <v>4</v>
      </c>
      <c r="K9865" s="2">
        <v>27.69</v>
      </c>
    </row>
    <row r="9866" spans="1:11" ht="13.8" x14ac:dyDescent="0.25">
      <c r="A9866" s="1">
        <v>43090</v>
      </c>
      <c r="B9866" s="3">
        <f t="shared" si="308"/>
        <v>2017</v>
      </c>
      <c r="C9866" s="3">
        <f t="shared" si="309"/>
        <v>12</v>
      </c>
      <c r="D9866" t="s">
        <v>509</v>
      </c>
      <c r="E9866" t="s">
        <v>27</v>
      </c>
      <c r="F9866" t="s">
        <v>11</v>
      </c>
      <c r="G9866" t="s">
        <v>18</v>
      </c>
      <c r="H9866" t="s">
        <v>1400</v>
      </c>
      <c r="I9866" s="2">
        <v>124.36</v>
      </c>
      <c r="J9866" s="3">
        <v>2</v>
      </c>
      <c r="K9866" s="2">
        <v>33.58</v>
      </c>
    </row>
    <row r="9867" spans="1:11" ht="13.8" x14ac:dyDescent="0.25">
      <c r="A9867" s="1">
        <v>43090</v>
      </c>
      <c r="B9867" s="3">
        <f t="shared" si="308"/>
        <v>2017</v>
      </c>
      <c r="C9867" s="3">
        <f t="shared" si="309"/>
        <v>12</v>
      </c>
      <c r="D9867" t="s">
        <v>1593</v>
      </c>
      <c r="E9867" t="s">
        <v>70</v>
      </c>
      <c r="F9867" t="s">
        <v>11</v>
      </c>
      <c r="G9867" t="s">
        <v>20</v>
      </c>
      <c r="H9867" t="s">
        <v>2173</v>
      </c>
      <c r="I9867" s="2">
        <v>23.88</v>
      </c>
      <c r="J9867" s="3">
        <v>6</v>
      </c>
      <c r="K9867" s="2">
        <v>11.22</v>
      </c>
    </row>
    <row r="9868" spans="1:11" ht="13.8" x14ac:dyDescent="0.25">
      <c r="A9868" s="1">
        <v>43090</v>
      </c>
      <c r="B9868" s="3">
        <f t="shared" si="308"/>
        <v>2017</v>
      </c>
      <c r="C9868" s="3">
        <f t="shared" si="309"/>
        <v>12</v>
      </c>
      <c r="D9868" t="s">
        <v>301</v>
      </c>
      <c r="E9868" t="s">
        <v>996</v>
      </c>
      <c r="F9868" t="s">
        <v>34</v>
      </c>
      <c r="G9868" t="s">
        <v>47</v>
      </c>
      <c r="H9868" t="s">
        <v>1015</v>
      </c>
      <c r="I9868" s="2">
        <v>15.92</v>
      </c>
      <c r="J9868" s="3">
        <v>2</v>
      </c>
      <c r="K9868" s="2">
        <v>7</v>
      </c>
    </row>
    <row r="9869" spans="1:11" ht="13.8" x14ac:dyDescent="0.25">
      <c r="A9869" s="1">
        <v>43090</v>
      </c>
      <c r="B9869" s="3">
        <f t="shared" si="308"/>
        <v>2017</v>
      </c>
      <c r="C9869" s="3">
        <f t="shared" si="309"/>
        <v>12</v>
      </c>
      <c r="D9869" t="s">
        <v>2540</v>
      </c>
      <c r="E9869" t="s">
        <v>129</v>
      </c>
      <c r="F9869" t="s">
        <v>11</v>
      </c>
      <c r="G9869" t="s">
        <v>18</v>
      </c>
      <c r="H9869" t="s">
        <v>1110</v>
      </c>
      <c r="I9869" s="2">
        <v>375.34</v>
      </c>
      <c r="J9869" s="3">
        <v>1</v>
      </c>
      <c r="K9869" s="2">
        <v>18.77</v>
      </c>
    </row>
    <row r="9870" spans="1:11" ht="13.8" x14ac:dyDescent="0.25">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ht="13.8" x14ac:dyDescent="0.25">
      <c r="A9871" s="1">
        <v>43091</v>
      </c>
      <c r="B9871" s="3">
        <f t="shared" si="308"/>
        <v>2017</v>
      </c>
      <c r="C9871" s="3">
        <f t="shared" si="309"/>
        <v>12</v>
      </c>
      <c r="D9871" t="s">
        <v>1145</v>
      </c>
      <c r="E9871" t="s">
        <v>123</v>
      </c>
      <c r="F9871" t="s">
        <v>11</v>
      </c>
      <c r="G9871" t="s">
        <v>63</v>
      </c>
      <c r="H9871" t="s">
        <v>64</v>
      </c>
      <c r="I9871" s="2">
        <v>7.82</v>
      </c>
      <c r="J9871" s="3">
        <v>1</v>
      </c>
      <c r="K9871" s="2">
        <v>2.93</v>
      </c>
    </row>
    <row r="9872" spans="1:11" ht="13.8" x14ac:dyDescent="0.25">
      <c r="A9872" s="1">
        <v>43091</v>
      </c>
      <c r="B9872" s="3">
        <f t="shared" si="308"/>
        <v>2017</v>
      </c>
      <c r="C9872" s="3">
        <f t="shared" si="309"/>
        <v>12</v>
      </c>
      <c r="D9872" t="s">
        <v>2021</v>
      </c>
      <c r="E9872" t="s">
        <v>110</v>
      </c>
      <c r="F9872" t="s">
        <v>39</v>
      </c>
      <c r="G9872" t="s">
        <v>52</v>
      </c>
      <c r="H9872" t="s">
        <v>2656</v>
      </c>
      <c r="I9872" s="2">
        <v>199.95</v>
      </c>
      <c r="J9872" s="3">
        <v>5</v>
      </c>
      <c r="K9872" s="2">
        <v>63.98</v>
      </c>
    </row>
    <row r="9873" spans="1:11" ht="13.8" x14ac:dyDescent="0.25">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ht="13.8" x14ac:dyDescent="0.25">
      <c r="A9874" s="1">
        <v>43091</v>
      </c>
      <c r="B9874" s="3">
        <f t="shared" si="308"/>
        <v>2017</v>
      </c>
      <c r="C9874" s="3">
        <f t="shared" si="309"/>
        <v>12</v>
      </c>
      <c r="D9874" t="s">
        <v>2021</v>
      </c>
      <c r="E9874" t="s">
        <v>110</v>
      </c>
      <c r="F9874" t="s">
        <v>39</v>
      </c>
      <c r="G9874" t="s">
        <v>52</v>
      </c>
      <c r="H9874" t="s">
        <v>1134</v>
      </c>
      <c r="I9874" s="2">
        <v>84.99</v>
      </c>
      <c r="J9874" s="3">
        <v>1</v>
      </c>
      <c r="K9874" s="2">
        <v>30.6</v>
      </c>
    </row>
    <row r="9875" spans="1:11" ht="13.8" x14ac:dyDescent="0.25">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ht="13.8" x14ac:dyDescent="0.25">
      <c r="A9876" s="1">
        <v>43091</v>
      </c>
      <c r="B9876" s="3">
        <f t="shared" si="308"/>
        <v>2017</v>
      </c>
      <c r="C9876" s="3">
        <f t="shared" si="309"/>
        <v>12</v>
      </c>
      <c r="D9876" t="s">
        <v>495</v>
      </c>
      <c r="E9876" t="s">
        <v>399</v>
      </c>
      <c r="F9876" t="s">
        <v>11</v>
      </c>
      <c r="G9876" t="s">
        <v>24</v>
      </c>
      <c r="H9876" t="s">
        <v>2305</v>
      </c>
      <c r="I9876" s="2">
        <v>4.17</v>
      </c>
      <c r="J9876" s="3">
        <v>3</v>
      </c>
      <c r="K9876" s="2">
        <v>1.08</v>
      </c>
    </row>
    <row r="9877" spans="1:11" ht="13.8" x14ac:dyDescent="0.25">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ht="13.8" x14ac:dyDescent="0.25">
      <c r="A9878" s="1">
        <v>43091</v>
      </c>
      <c r="B9878" s="3">
        <f t="shared" si="308"/>
        <v>2017</v>
      </c>
      <c r="C9878" s="3">
        <f t="shared" si="309"/>
        <v>12</v>
      </c>
      <c r="D9878" t="s">
        <v>495</v>
      </c>
      <c r="E9878" t="s">
        <v>399</v>
      </c>
      <c r="F9878" t="s">
        <v>11</v>
      </c>
      <c r="G9878" t="s">
        <v>18</v>
      </c>
      <c r="H9878" t="s">
        <v>516</v>
      </c>
      <c r="I9878" s="2">
        <v>37.32</v>
      </c>
      <c r="J9878" s="3">
        <v>3</v>
      </c>
      <c r="K9878" s="2">
        <v>10.45</v>
      </c>
    </row>
    <row r="9879" spans="1:11" ht="13.8" x14ac:dyDescent="0.25">
      <c r="A9879" s="1">
        <v>43091</v>
      </c>
      <c r="B9879" s="3">
        <f t="shared" si="308"/>
        <v>2017</v>
      </c>
      <c r="C9879" s="3">
        <f t="shared" si="309"/>
        <v>12</v>
      </c>
      <c r="D9879" t="s">
        <v>495</v>
      </c>
      <c r="E9879" t="s">
        <v>399</v>
      </c>
      <c r="F9879" t="s">
        <v>11</v>
      </c>
      <c r="G9879" t="s">
        <v>16</v>
      </c>
      <c r="H9879" t="s">
        <v>2643</v>
      </c>
      <c r="I9879" s="2">
        <v>18.45</v>
      </c>
      <c r="J9879" s="3">
        <v>5</v>
      </c>
      <c r="K9879" s="2">
        <v>8.67</v>
      </c>
    </row>
    <row r="9880" spans="1:11" ht="13.8" x14ac:dyDescent="0.25">
      <c r="A9880" s="1">
        <v>43091</v>
      </c>
      <c r="B9880" s="3">
        <f t="shared" si="308"/>
        <v>2017</v>
      </c>
      <c r="C9880" s="3">
        <f t="shared" si="309"/>
        <v>12</v>
      </c>
      <c r="D9880" t="s">
        <v>2639</v>
      </c>
      <c r="E9880" t="s">
        <v>78</v>
      </c>
      <c r="F9880" t="s">
        <v>11</v>
      </c>
      <c r="G9880" t="s">
        <v>20</v>
      </c>
      <c r="H9880" t="s">
        <v>705</v>
      </c>
      <c r="I9880" s="2">
        <v>1.64</v>
      </c>
      <c r="J9880" s="3">
        <v>1</v>
      </c>
      <c r="K9880" s="2">
        <v>-1.31</v>
      </c>
    </row>
    <row r="9881" spans="1:11" ht="13.8" x14ac:dyDescent="0.25">
      <c r="A9881" s="1">
        <v>43091</v>
      </c>
      <c r="B9881" s="3">
        <f t="shared" si="308"/>
        <v>2017</v>
      </c>
      <c r="C9881" s="3">
        <f t="shared" si="309"/>
        <v>12</v>
      </c>
      <c r="D9881" t="s">
        <v>2639</v>
      </c>
      <c r="E9881" t="s">
        <v>78</v>
      </c>
      <c r="F9881" t="s">
        <v>39</v>
      </c>
      <c r="G9881" t="s">
        <v>40</v>
      </c>
      <c r="H9881" t="s">
        <v>1345</v>
      </c>
      <c r="I9881" s="2">
        <v>629.96</v>
      </c>
      <c r="J9881" s="3">
        <v>7</v>
      </c>
      <c r="K9881" s="2">
        <v>94.49</v>
      </c>
    </row>
    <row r="9882" spans="1:11" ht="13.8" x14ac:dyDescent="0.25">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ht="13.8" x14ac:dyDescent="0.25">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ht="13.8" x14ac:dyDescent="0.25">
      <c r="A9884" s="1">
        <v>43091</v>
      </c>
      <c r="B9884" s="3">
        <f t="shared" si="308"/>
        <v>2017</v>
      </c>
      <c r="C9884" s="3">
        <f t="shared" si="309"/>
        <v>12</v>
      </c>
      <c r="D9884" t="s">
        <v>2578</v>
      </c>
      <c r="E9884" t="s">
        <v>10</v>
      </c>
      <c r="F9884" t="s">
        <v>11</v>
      </c>
      <c r="G9884" t="s">
        <v>12</v>
      </c>
      <c r="H9884" t="s">
        <v>1157</v>
      </c>
      <c r="I9884" s="2">
        <v>25.92</v>
      </c>
      <c r="J9884" s="3">
        <v>5</v>
      </c>
      <c r="K9884" s="2">
        <v>9.07</v>
      </c>
    </row>
    <row r="9885" spans="1:11" ht="13.8" x14ac:dyDescent="0.25">
      <c r="A9885" s="1">
        <v>43091</v>
      </c>
      <c r="B9885" s="3">
        <f t="shared" si="308"/>
        <v>2017</v>
      </c>
      <c r="C9885" s="3">
        <f t="shared" si="309"/>
        <v>12</v>
      </c>
      <c r="D9885" t="s">
        <v>2578</v>
      </c>
      <c r="E9885" t="s">
        <v>10</v>
      </c>
      <c r="F9885" t="s">
        <v>11</v>
      </c>
      <c r="G9885" t="s">
        <v>20</v>
      </c>
      <c r="H9885" t="s">
        <v>248</v>
      </c>
      <c r="I9885" s="2">
        <v>6.33</v>
      </c>
      <c r="J9885" s="3">
        <v>5</v>
      </c>
      <c r="K9885" s="2">
        <v>-9.81</v>
      </c>
    </row>
    <row r="9886" spans="1:11" ht="13.8" x14ac:dyDescent="0.25">
      <c r="A9886" s="1">
        <v>43091</v>
      </c>
      <c r="B9886" s="3">
        <f t="shared" si="308"/>
        <v>2017</v>
      </c>
      <c r="C9886" s="3">
        <f t="shared" si="309"/>
        <v>12</v>
      </c>
      <c r="D9886" t="s">
        <v>2578</v>
      </c>
      <c r="E9886" t="s">
        <v>10</v>
      </c>
      <c r="F9886" t="s">
        <v>11</v>
      </c>
      <c r="G9886" t="s">
        <v>12</v>
      </c>
      <c r="H9886" t="s">
        <v>306</v>
      </c>
      <c r="I9886" s="2">
        <v>75.88</v>
      </c>
      <c r="J9886" s="3">
        <v>5</v>
      </c>
      <c r="K9886" s="2">
        <v>26.56</v>
      </c>
    </row>
    <row r="9887" spans="1:11" ht="13.8" x14ac:dyDescent="0.25">
      <c r="A9887" s="1">
        <v>43091</v>
      </c>
      <c r="B9887" s="3">
        <f t="shared" si="308"/>
        <v>2017</v>
      </c>
      <c r="C9887" s="3">
        <f t="shared" si="309"/>
        <v>12</v>
      </c>
      <c r="D9887" t="s">
        <v>815</v>
      </c>
      <c r="E9887" t="s">
        <v>488</v>
      </c>
      <c r="F9887" t="s">
        <v>34</v>
      </c>
      <c r="G9887" t="s">
        <v>35</v>
      </c>
      <c r="H9887" t="s">
        <v>793</v>
      </c>
      <c r="I9887" s="2">
        <v>141.96</v>
      </c>
      <c r="J9887" s="3">
        <v>2</v>
      </c>
      <c r="K9887" s="2">
        <v>35.49</v>
      </c>
    </row>
    <row r="9888" spans="1:11" ht="13.8" x14ac:dyDescent="0.25">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ht="13.8" x14ac:dyDescent="0.25">
      <c r="A9889" s="1">
        <v>43091</v>
      </c>
      <c r="B9889" s="3">
        <f t="shared" si="308"/>
        <v>2017</v>
      </c>
      <c r="C9889" s="3">
        <f t="shared" si="309"/>
        <v>12</v>
      </c>
      <c r="D9889" t="s">
        <v>1986</v>
      </c>
      <c r="E9889" t="s">
        <v>27</v>
      </c>
      <c r="F9889" t="s">
        <v>39</v>
      </c>
      <c r="G9889" t="s">
        <v>52</v>
      </c>
      <c r="H9889" t="s">
        <v>544</v>
      </c>
      <c r="I9889" s="2">
        <v>474.95</v>
      </c>
      <c r="J9889" s="3">
        <v>5</v>
      </c>
      <c r="K9889" s="2">
        <v>142.49</v>
      </c>
    </row>
    <row r="9890" spans="1:11" ht="13.8" x14ac:dyDescent="0.25">
      <c r="A9890" s="1">
        <v>43091</v>
      </c>
      <c r="B9890" s="3">
        <f t="shared" si="308"/>
        <v>2017</v>
      </c>
      <c r="C9890" s="3">
        <f t="shared" si="309"/>
        <v>12</v>
      </c>
      <c r="D9890" t="s">
        <v>2254</v>
      </c>
      <c r="E9890" t="s">
        <v>315</v>
      </c>
      <c r="F9890" t="s">
        <v>34</v>
      </c>
      <c r="G9890" t="s">
        <v>145</v>
      </c>
      <c r="H9890" t="s">
        <v>2452</v>
      </c>
      <c r="I9890" s="2">
        <v>607.52</v>
      </c>
      <c r="J9890" s="3">
        <v>2</v>
      </c>
      <c r="K9890" s="2">
        <v>97.2</v>
      </c>
    </row>
    <row r="9891" spans="1:11" ht="13.8" x14ac:dyDescent="0.25">
      <c r="A9891" s="1">
        <v>43091</v>
      </c>
      <c r="B9891" s="3">
        <f t="shared" si="308"/>
        <v>2017</v>
      </c>
      <c r="C9891" s="3">
        <f t="shared" si="309"/>
        <v>12</v>
      </c>
      <c r="D9891" t="s">
        <v>2254</v>
      </c>
      <c r="E9891" t="s">
        <v>315</v>
      </c>
      <c r="F9891" t="s">
        <v>11</v>
      </c>
      <c r="G9891" t="s">
        <v>18</v>
      </c>
      <c r="H9891" t="s">
        <v>1950</v>
      </c>
      <c r="I9891" s="2">
        <v>31.16</v>
      </c>
      <c r="J9891" s="3">
        <v>2</v>
      </c>
      <c r="K9891" s="2">
        <v>7.79</v>
      </c>
    </row>
    <row r="9892" spans="1:11" ht="13.8" x14ac:dyDescent="0.25">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ht="13.8" x14ac:dyDescent="0.25">
      <c r="A9893" s="1">
        <v>43091</v>
      </c>
      <c r="B9893" s="3">
        <f t="shared" si="308"/>
        <v>2017</v>
      </c>
      <c r="C9893" s="3">
        <f t="shared" si="309"/>
        <v>12</v>
      </c>
      <c r="D9893" t="s">
        <v>965</v>
      </c>
      <c r="E9893" t="s">
        <v>120</v>
      </c>
      <c r="F9893" t="s">
        <v>39</v>
      </c>
      <c r="G9893" t="s">
        <v>52</v>
      </c>
      <c r="H9893" t="s">
        <v>656</v>
      </c>
      <c r="I9893" s="2">
        <v>46.86</v>
      </c>
      <c r="J9893" s="3">
        <v>2</v>
      </c>
      <c r="K9893" s="2">
        <v>7.62</v>
      </c>
    </row>
    <row r="9894" spans="1:11" ht="13.8" x14ac:dyDescent="0.25">
      <c r="A9894" s="1">
        <v>43091</v>
      </c>
      <c r="B9894" s="3">
        <f t="shared" si="308"/>
        <v>2017</v>
      </c>
      <c r="C9894" s="3">
        <f t="shared" si="309"/>
        <v>12</v>
      </c>
      <c r="D9894" t="s">
        <v>965</v>
      </c>
      <c r="E9894" t="s">
        <v>120</v>
      </c>
      <c r="F9894" t="s">
        <v>11</v>
      </c>
      <c r="G9894" t="s">
        <v>18</v>
      </c>
      <c r="H9894" t="s">
        <v>349</v>
      </c>
      <c r="I9894" s="2">
        <v>26.16</v>
      </c>
      <c r="J9894" s="3">
        <v>3</v>
      </c>
      <c r="K9894" s="2">
        <v>1.96</v>
      </c>
    </row>
    <row r="9895" spans="1:11" ht="13.8" x14ac:dyDescent="0.25">
      <c r="A9895" s="1">
        <v>43091</v>
      </c>
      <c r="B9895" s="3">
        <f t="shared" si="308"/>
        <v>2017</v>
      </c>
      <c r="C9895" s="3">
        <f t="shared" si="309"/>
        <v>12</v>
      </c>
      <c r="D9895" t="s">
        <v>965</v>
      </c>
      <c r="E9895" t="s">
        <v>120</v>
      </c>
      <c r="F9895" t="s">
        <v>11</v>
      </c>
      <c r="G9895" t="s">
        <v>24</v>
      </c>
      <c r="H9895" t="s">
        <v>1527</v>
      </c>
      <c r="I9895" s="2">
        <v>23.13</v>
      </c>
      <c r="J9895" s="3">
        <v>7</v>
      </c>
      <c r="K9895" s="2">
        <v>2.89</v>
      </c>
    </row>
    <row r="9896" spans="1:11" ht="13.8" x14ac:dyDescent="0.25">
      <c r="A9896" s="1">
        <v>43091</v>
      </c>
      <c r="B9896" s="3">
        <f t="shared" si="308"/>
        <v>2017</v>
      </c>
      <c r="C9896" s="3">
        <f t="shared" si="309"/>
        <v>12</v>
      </c>
      <c r="D9896" t="s">
        <v>965</v>
      </c>
      <c r="E9896" t="s">
        <v>120</v>
      </c>
      <c r="F9896" t="s">
        <v>11</v>
      </c>
      <c r="G9896" t="s">
        <v>92</v>
      </c>
      <c r="H9896" t="s">
        <v>2059</v>
      </c>
      <c r="I9896" s="2">
        <v>59.24</v>
      </c>
      <c r="J9896" s="3">
        <v>5</v>
      </c>
      <c r="K9896" s="2">
        <v>16.29</v>
      </c>
    </row>
    <row r="9897" spans="1:11" ht="13.8" x14ac:dyDescent="0.25">
      <c r="A9897" s="1">
        <v>43092</v>
      </c>
      <c r="B9897" s="3">
        <f t="shared" si="308"/>
        <v>2017</v>
      </c>
      <c r="C9897" s="3">
        <f t="shared" si="309"/>
        <v>12</v>
      </c>
      <c r="D9897" t="s">
        <v>1074</v>
      </c>
      <c r="E9897" t="s">
        <v>27</v>
      </c>
      <c r="F9897" t="s">
        <v>11</v>
      </c>
      <c r="G9897" t="s">
        <v>24</v>
      </c>
      <c r="H9897" t="s">
        <v>2073</v>
      </c>
      <c r="I9897" s="2">
        <v>13.48</v>
      </c>
      <c r="J9897" s="3">
        <v>4</v>
      </c>
      <c r="K9897" s="2">
        <v>5.93</v>
      </c>
    </row>
    <row r="9898" spans="1:11" ht="13.8" x14ac:dyDescent="0.25">
      <c r="A9898" s="1">
        <v>43092</v>
      </c>
      <c r="B9898" s="3">
        <f t="shared" si="308"/>
        <v>2017</v>
      </c>
      <c r="C9898" s="3">
        <f t="shared" si="309"/>
        <v>12</v>
      </c>
      <c r="D9898" t="s">
        <v>285</v>
      </c>
      <c r="E9898" t="s">
        <v>613</v>
      </c>
      <c r="F9898" t="s">
        <v>34</v>
      </c>
      <c r="G9898" t="s">
        <v>47</v>
      </c>
      <c r="H9898" t="s">
        <v>570</v>
      </c>
      <c r="I9898" s="2">
        <v>181.95</v>
      </c>
      <c r="J9898" s="3">
        <v>3</v>
      </c>
      <c r="K9898" s="2">
        <v>38.21</v>
      </c>
    </row>
    <row r="9899" spans="1:11" ht="13.8" x14ac:dyDescent="0.25">
      <c r="A9899" s="1">
        <v>43092</v>
      </c>
      <c r="B9899" s="3">
        <f t="shared" si="308"/>
        <v>2017</v>
      </c>
      <c r="C9899" s="3">
        <f t="shared" si="309"/>
        <v>12</v>
      </c>
      <c r="D9899" t="s">
        <v>77</v>
      </c>
      <c r="E9899" t="s">
        <v>10</v>
      </c>
      <c r="F9899" t="s">
        <v>11</v>
      </c>
      <c r="G9899" t="s">
        <v>12</v>
      </c>
      <c r="H9899" t="s">
        <v>1488</v>
      </c>
      <c r="I9899" s="2">
        <v>28.67</v>
      </c>
      <c r="J9899" s="3">
        <v>8</v>
      </c>
      <c r="K9899" s="2">
        <v>10.39</v>
      </c>
    </row>
    <row r="9900" spans="1:11" ht="13.8" x14ac:dyDescent="0.25">
      <c r="A9900" s="1">
        <v>43092</v>
      </c>
      <c r="B9900" s="3">
        <f t="shared" si="308"/>
        <v>2017</v>
      </c>
      <c r="C9900" s="3">
        <f t="shared" si="309"/>
        <v>12</v>
      </c>
      <c r="D9900" t="s">
        <v>77</v>
      </c>
      <c r="E9900" t="s">
        <v>10</v>
      </c>
      <c r="F9900" t="s">
        <v>11</v>
      </c>
      <c r="G9900" t="s">
        <v>92</v>
      </c>
      <c r="H9900" t="s">
        <v>1983</v>
      </c>
      <c r="I9900" s="2">
        <v>29.31</v>
      </c>
      <c r="J9900" s="3">
        <v>8</v>
      </c>
      <c r="K9900" s="2">
        <v>-74.75</v>
      </c>
    </row>
    <row r="9901" spans="1:11" ht="13.8" x14ac:dyDescent="0.25">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ht="13.8" x14ac:dyDescent="0.25">
      <c r="A9902" s="1">
        <v>43092</v>
      </c>
      <c r="B9902" s="3">
        <f t="shared" si="308"/>
        <v>2017</v>
      </c>
      <c r="C9902" s="3">
        <f t="shared" si="309"/>
        <v>12</v>
      </c>
      <c r="D9902" t="s">
        <v>1693</v>
      </c>
      <c r="E9902" t="s">
        <v>120</v>
      </c>
      <c r="F9902" t="s">
        <v>11</v>
      </c>
      <c r="G9902" t="s">
        <v>24</v>
      </c>
      <c r="H9902" t="s">
        <v>2670</v>
      </c>
      <c r="I9902" s="2">
        <v>12.26</v>
      </c>
      <c r="J9902" s="3">
        <v>7</v>
      </c>
      <c r="K9902" s="2">
        <v>1.07</v>
      </c>
    </row>
    <row r="9903" spans="1:11" ht="13.8" x14ac:dyDescent="0.25">
      <c r="A9903" s="1">
        <v>43092</v>
      </c>
      <c r="B9903" s="3">
        <f t="shared" si="308"/>
        <v>2017</v>
      </c>
      <c r="C9903" s="3">
        <f t="shared" si="309"/>
        <v>12</v>
      </c>
      <c r="D9903" t="s">
        <v>1693</v>
      </c>
      <c r="E9903" t="s">
        <v>120</v>
      </c>
      <c r="F9903" t="s">
        <v>11</v>
      </c>
      <c r="G9903" t="s">
        <v>18</v>
      </c>
      <c r="H9903" t="s">
        <v>838</v>
      </c>
      <c r="I9903" s="2">
        <v>218.35</v>
      </c>
      <c r="J9903" s="3">
        <v>3</v>
      </c>
      <c r="K9903" s="2">
        <v>-54.59</v>
      </c>
    </row>
    <row r="9904" spans="1:11" ht="13.8" x14ac:dyDescent="0.25">
      <c r="A9904" s="1">
        <v>43092</v>
      </c>
      <c r="B9904" s="3">
        <f t="shared" si="308"/>
        <v>2017</v>
      </c>
      <c r="C9904" s="3">
        <f t="shared" si="309"/>
        <v>12</v>
      </c>
      <c r="D9904" t="s">
        <v>1310</v>
      </c>
      <c r="E9904" t="s">
        <v>101</v>
      </c>
      <c r="F9904" t="s">
        <v>11</v>
      </c>
      <c r="G9904" t="s">
        <v>18</v>
      </c>
      <c r="H9904" t="s">
        <v>1611</v>
      </c>
      <c r="I9904" s="2">
        <v>62.04</v>
      </c>
      <c r="J9904" s="3">
        <v>4</v>
      </c>
      <c r="K9904" s="2">
        <v>17.37</v>
      </c>
    </row>
    <row r="9905" spans="1:11" ht="13.8" x14ac:dyDescent="0.25">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ht="13.8" x14ac:dyDescent="0.25">
      <c r="A9906" s="1">
        <v>43092</v>
      </c>
      <c r="B9906" s="3">
        <f t="shared" si="308"/>
        <v>2017</v>
      </c>
      <c r="C9906" s="3">
        <f t="shared" si="309"/>
        <v>12</v>
      </c>
      <c r="D9906" t="s">
        <v>1310</v>
      </c>
      <c r="E9906" t="s">
        <v>101</v>
      </c>
      <c r="F9906" t="s">
        <v>11</v>
      </c>
      <c r="G9906" t="s">
        <v>18</v>
      </c>
      <c r="H9906" t="s">
        <v>908</v>
      </c>
      <c r="I9906" s="2">
        <v>367.96</v>
      </c>
      <c r="J9906" s="3">
        <v>4</v>
      </c>
      <c r="K9906" s="2">
        <v>14.72</v>
      </c>
    </row>
    <row r="9907" spans="1:11" ht="13.8" x14ac:dyDescent="0.25">
      <c r="A9907" s="1">
        <v>43092</v>
      </c>
      <c r="B9907" s="3">
        <f t="shared" si="308"/>
        <v>2017</v>
      </c>
      <c r="C9907" s="3">
        <f t="shared" si="309"/>
        <v>12</v>
      </c>
      <c r="D9907" t="s">
        <v>1310</v>
      </c>
      <c r="E9907" t="s">
        <v>101</v>
      </c>
      <c r="F9907" t="s">
        <v>11</v>
      </c>
      <c r="G9907" t="s">
        <v>12</v>
      </c>
      <c r="H9907" t="s">
        <v>2470</v>
      </c>
      <c r="I9907" s="2">
        <v>44.96</v>
      </c>
      <c r="J9907" s="3">
        <v>2</v>
      </c>
      <c r="K9907" s="2">
        <v>20.68</v>
      </c>
    </row>
    <row r="9908" spans="1:11" ht="13.8" x14ac:dyDescent="0.25">
      <c r="A9908" s="1">
        <v>43092</v>
      </c>
      <c r="B9908" s="3">
        <f t="shared" si="308"/>
        <v>2017</v>
      </c>
      <c r="C9908" s="3">
        <f t="shared" si="309"/>
        <v>12</v>
      </c>
      <c r="D9908" t="s">
        <v>1310</v>
      </c>
      <c r="E9908" t="s">
        <v>101</v>
      </c>
      <c r="F9908" t="s">
        <v>11</v>
      </c>
      <c r="G9908" t="s">
        <v>63</v>
      </c>
      <c r="H9908" t="s">
        <v>1319</v>
      </c>
      <c r="I9908" s="2">
        <v>182.94</v>
      </c>
      <c r="J9908" s="3">
        <v>3</v>
      </c>
      <c r="K9908" s="2">
        <v>85.98</v>
      </c>
    </row>
    <row r="9909" spans="1:11" ht="13.8" x14ac:dyDescent="0.25">
      <c r="A9909" s="1">
        <v>43092</v>
      </c>
      <c r="B9909" s="3">
        <f t="shared" si="308"/>
        <v>2017</v>
      </c>
      <c r="C9909" s="3">
        <f t="shared" si="309"/>
        <v>12</v>
      </c>
      <c r="D9909" t="s">
        <v>1295</v>
      </c>
      <c r="E9909" t="s">
        <v>15</v>
      </c>
      <c r="F9909" t="s">
        <v>11</v>
      </c>
      <c r="G9909" t="s">
        <v>20</v>
      </c>
      <c r="H9909" t="s">
        <v>2119</v>
      </c>
      <c r="I9909" s="2">
        <v>13.84</v>
      </c>
      <c r="J9909" s="3">
        <v>4</v>
      </c>
      <c r="K9909" s="2">
        <v>-22.14</v>
      </c>
    </row>
    <row r="9910" spans="1:11" ht="13.8" x14ac:dyDescent="0.25">
      <c r="A9910" s="1">
        <v>43092</v>
      </c>
      <c r="B9910" s="3">
        <f t="shared" si="308"/>
        <v>2017</v>
      </c>
      <c r="C9910" s="3">
        <f t="shared" si="309"/>
        <v>12</v>
      </c>
      <c r="D9910" t="s">
        <v>1295</v>
      </c>
      <c r="E9910" t="s">
        <v>15</v>
      </c>
      <c r="F9910" t="s">
        <v>11</v>
      </c>
      <c r="G9910" t="s">
        <v>12</v>
      </c>
      <c r="H9910" t="s">
        <v>1191</v>
      </c>
      <c r="I9910" s="2">
        <v>175.87</v>
      </c>
      <c r="J9910" s="3">
        <v>4</v>
      </c>
      <c r="K9910" s="2">
        <v>63.75</v>
      </c>
    </row>
    <row r="9911" spans="1:11" ht="13.8" x14ac:dyDescent="0.25">
      <c r="A9911" s="1">
        <v>43092</v>
      </c>
      <c r="B9911" s="3">
        <f t="shared" si="308"/>
        <v>2017</v>
      </c>
      <c r="C9911" s="3">
        <f t="shared" si="309"/>
        <v>12</v>
      </c>
      <c r="D9911" t="s">
        <v>2057</v>
      </c>
      <c r="E9911" t="s">
        <v>613</v>
      </c>
      <c r="F9911" t="s">
        <v>34</v>
      </c>
      <c r="G9911" t="s">
        <v>47</v>
      </c>
      <c r="H9911" t="s">
        <v>365</v>
      </c>
      <c r="I9911" s="2">
        <v>27.46</v>
      </c>
      <c r="J9911" s="3">
        <v>2</v>
      </c>
      <c r="K9911" s="2">
        <v>9.89</v>
      </c>
    </row>
    <row r="9912" spans="1:11" ht="13.8" x14ac:dyDescent="0.25">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ht="13.8" x14ac:dyDescent="0.25">
      <c r="A9913" s="1">
        <v>43093</v>
      </c>
      <c r="B9913" s="3">
        <f t="shared" si="308"/>
        <v>2017</v>
      </c>
      <c r="C9913" s="3">
        <f t="shared" si="309"/>
        <v>12</v>
      </c>
      <c r="D9913" t="s">
        <v>1705</v>
      </c>
      <c r="E9913" t="s">
        <v>149</v>
      </c>
      <c r="F9913" t="s">
        <v>11</v>
      </c>
      <c r="G9913" t="s">
        <v>20</v>
      </c>
      <c r="H9913" t="s">
        <v>49</v>
      </c>
      <c r="I9913" s="2">
        <v>17.88</v>
      </c>
      <c r="J9913" s="3">
        <v>3</v>
      </c>
      <c r="K9913" s="2">
        <v>5.59</v>
      </c>
    </row>
    <row r="9914" spans="1:11" ht="13.8" x14ac:dyDescent="0.25">
      <c r="A9914" s="1">
        <v>43093</v>
      </c>
      <c r="B9914" s="3">
        <f t="shared" si="308"/>
        <v>2017</v>
      </c>
      <c r="C9914" s="3">
        <f t="shared" si="309"/>
        <v>12</v>
      </c>
      <c r="D9914" t="s">
        <v>1723</v>
      </c>
      <c r="E9914" t="s">
        <v>164</v>
      </c>
      <c r="F9914" t="s">
        <v>11</v>
      </c>
      <c r="G9914" t="s">
        <v>18</v>
      </c>
      <c r="H9914" t="s">
        <v>860</v>
      </c>
      <c r="I9914" s="2">
        <v>1003.62</v>
      </c>
      <c r="J9914" s="3">
        <v>6</v>
      </c>
      <c r="K9914" s="2">
        <v>0</v>
      </c>
    </row>
    <row r="9915" spans="1:11" ht="13.8" x14ac:dyDescent="0.25">
      <c r="A9915" s="1">
        <v>43093</v>
      </c>
      <c r="B9915" s="3">
        <f t="shared" si="308"/>
        <v>2017</v>
      </c>
      <c r="C9915" s="3">
        <f t="shared" si="309"/>
        <v>12</v>
      </c>
      <c r="D9915" t="s">
        <v>1467</v>
      </c>
      <c r="E9915" t="s">
        <v>149</v>
      </c>
      <c r="F9915" t="s">
        <v>34</v>
      </c>
      <c r="G9915" t="s">
        <v>35</v>
      </c>
      <c r="H9915" t="s">
        <v>542</v>
      </c>
      <c r="I9915" s="2">
        <v>271.76</v>
      </c>
      <c r="J9915" s="3">
        <v>2</v>
      </c>
      <c r="K9915" s="2">
        <v>48.31</v>
      </c>
    </row>
    <row r="9916" spans="1:11" ht="13.8" x14ac:dyDescent="0.25">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ht="13.8" x14ac:dyDescent="0.25">
      <c r="A9917" s="1">
        <v>43093</v>
      </c>
      <c r="B9917" s="3">
        <f t="shared" si="308"/>
        <v>2017</v>
      </c>
      <c r="C9917" s="3">
        <f t="shared" si="309"/>
        <v>12</v>
      </c>
      <c r="D9917" t="s">
        <v>2246</v>
      </c>
      <c r="E9917" t="s">
        <v>149</v>
      </c>
      <c r="F9917" t="s">
        <v>34</v>
      </c>
      <c r="G9917" t="s">
        <v>47</v>
      </c>
      <c r="H9917" t="s">
        <v>1085</v>
      </c>
      <c r="I9917" s="2">
        <v>37.93</v>
      </c>
      <c r="J9917" s="3">
        <v>1</v>
      </c>
      <c r="K9917" s="2">
        <v>6.83</v>
      </c>
    </row>
    <row r="9918" spans="1:11" ht="13.8" x14ac:dyDescent="0.25">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ht="13.8" x14ac:dyDescent="0.25">
      <c r="A9919" s="1">
        <v>43093</v>
      </c>
      <c r="B9919" s="3">
        <f t="shared" si="308"/>
        <v>2017</v>
      </c>
      <c r="C9919" s="3">
        <f t="shared" si="309"/>
        <v>12</v>
      </c>
      <c r="D9919" t="s">
        <v>1122</v>
      </c>
      <c r="E9919" t="s">
        <v>62</v>
      </c>
      <c r="F9919" t="s">
        <v>34</v>
      </c>
      <c r="G9919" t="s">
        <v>35</v>
      </c>
      <c r="H9919" t="s">
        <v>382</v>
      </c>
      <c r="I9919" s="2">
        <v>232.88</v>
      </c>
      <c r="J9919" s="3">
        <v>4</v>
      </c>
      <c r="K9919" s="2">
        <v>60.55</v>
      </c>
    </row>
    <row r="9920" spans="1:11" ht="13.8" x14ac:dyDescent="0.25">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ht="13.8" x14ac:dyDescent="0.25">
      <c r="A9921" s="1">
        <v>43093</v>
      </c>
      <c r="B9921" s="3">
        <f t="shared" si="308"/>
        <v>2017</v>
      </c>
      <c r="C9921" s="3">
        <f t="shared" si="309"/>
        <v>12</v>
      </c>
      <c r="D9921" t="s">
        <v>1620</v>
      </c>
      <c r="E9921" t="s">
        <v>27</v>
      </c>
      <c r="F9921" t="s">
        <v>11</v>
      </c>
      <c r="G9921" t="s">
        <v>20</v>
      </c>
      <c r="H9921" t="s">
        <v>911</v>
      </c>
      <c r="I9921" s="2">
        <v>90.48</v>
      </c>
      <c r="J9921" s="3">
        <v>3</v>
      </c>
      <c r="K9921" s="2">
        <v>33.93</v>
      </c>
    </row>
    <row r="9922" spans="1:11" ht="13.8" x14ac:dyDescent="0.25">
      <c r="A9922" s="1">
        <v>43093</v>
      </c>
      <c r="B9922" s="3">
        <f t="shared" si="308"/>
        <v>2017</v>
      </c>
      <c r="C9922" s="3">
        <f t="shared" si="309"/>
        <v>12</v>
      </c>
      <c r="D9922" t="s">
        <v>1877</v>
      </c>
      <c r="E9922" t="s">
        <v>95</v>
      </c>
      <c r="F9922" t="s">
        <v>34</v>
      </c>
      <c r="G9922" t="s">
        <v>47</v>
      </c>
      <c r="H9922" t="s">
        <v>872</v>
      </c>
      <c r="I9922" s="2">
        <v>8.5399999999999991</v>
      </c>
      <c r="J9922" s="3">
        <v>4</v>
      </c>
      <c r="K9922" s="2">
        <v>1.92</v>
      </c>
    </row>
    <row r="9923" spans="1:11" ht="13.8" x14ac:dyDescent="0.25">
      <c r="A9923" s="1">
        <v>43093</v>
      </c>
      <c r="B9923" s="3">
        <f t="shared" ref="B9923:B9986" si="310">YEAR(A9923)</f>
        <v>2017</v>
      </c>
      <c r="C9923" s="3">
        <f t="shared" ref="C9923:C9986" si="311">MONTH(A9923)</f>
        <v>12</v>
      </c>
      <c r="D9923" t="s">
        <v>1877</v>
      </c>
      <c r="E9923" t="s">
        <v>95</v>
      </c>
      <c r="F9923" t="s">
        <v>34</v>
      </c>
      <c r="G9923" t="s">
        <v>35</v>
      </c>
      <c r="H9923" t="s">
        <v>594</v>
      </c>
      <c r="I9923" s="2">
        <v>842.38</v>
      </c>
      <c r="J9923" s="3">
        <v>3</v>
      </c>
      <c r="K9923" s="2">
        <v>105.3</v>
      </c>
    </row>
    <row r="9924" spans="1:11" ht="13.8" x14ac:dyDescent="0.25">
      <c r="A9924" s="1">
        <v>43093</v>
      </c>
      <c r="B9924" s="3">
        <f t="shared" si="310"/>
        <v>2017</v>
      </c>
      <c r="C9924" s="3">
        <f t="shared" si="311"/>
        <v>12</v>
      </c>
      <c r="D9924" t="s">
        <v>2631</v>
      </c>
      <c r="E9924" t="s">
        <v>10</v>
      </c>
      <c r="F9924" t="s">
        <v>11</v>
      </c>
      <c r="G9924" t="s">
        <v>18</v>
      </c>
      <c r="H9924" t="s">
        <v>374</v>
      </c>
      <c r="I9924" s="2">
        <v>264.32</v>
      </c>
      <c r="J9924" s="3">
        <v>2</v>
      </c>
      <c r="K9924" s="2">
        <v>19.82</v>
      </c>
    </row>
    <row r="9925" spans="1:11" ht="13.8" x14ac:dyDescent="0.25">
      <c r="A9925" s="1">
        <v>43093</v>
      </c>
      <c r="B9925" s="3">
        <f t="shared" si="310"/>
        <v>2017</v>
      </c>
      <c r="C9925" s="3">
        <f t="shared" si="311"/>
        <v>12</v>
      </c>
      <c r="D9925" t="s">
        <v>2205</v>
      </c>
      <c r="E9925" t="s">
        <v>510</v>
      </c>
      <c r="F9925" t="s">
        <v>11</v>
      </c>
      <c r="G9925" t="s">
        <v>20</v>
      </c>
      <c r="H9925" t="s">
        <v>1030</v>
      </c>
      <c r="I9925" s="2">
        <v>21.31</v>
      </c>
      <c r="J9925" s="3">
        <v>3</v>
      </c>
      <c r="K9925" s="2">
        <v>7.99</v>
      </c>
    </row>
    <row r="9926" spans="1:11" ht="13.8" x14ac:dyDescent="0.25">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ht="13.8" x14ac:dyDescent="0.25">
      <c r="A9927" s="1">
        <v>43093</v>
      </c>
      <c r="B9927" s="3">
        <f t="shared" si="310"/>
        <v>2017</v>
      </c>
      <c r="C9927" s="3">
        <f t="shared" si="311"/>
        <v>12</v>
      </c>
      <c r="D9927" t="s">
        <v>1009</v>
      </c>
      <c r="E9927" t="s">
        <v>434</v>
      </c>
      <c r="F9927" t="s">
        <v>11</v>
      </c>
      <c r="G9927" t="s">
        <v>20</v>
      </c>
      <c r="H9927" t="s">
        <v>1577</v>
      </c>
      <c r="I9927" s="2">
        <v>12.3</v>
      </c>
      <c r="J9927" s="3">
        <v>5</v>
      </c>
      <c r="K9927" s="2">
        <v>6.15</v>
      </c>
    </row>
    <row r="9928" spans="1:11" ht="13.8" x14ac:dyDescent="0.25">
      <c r="A9928" s="1">
        <v>43094</v>
      </c>
      <c r="B9928" s="3">
        <f t="shared" si="310"/>
        <v>2017</v>
      </c>
      <c r="C9928" s="3">
        <f t="shared" si="311"/>
        <v>12</v>
      </c>
      <c r="D9928" t="s">
        <v>2518</v>
      </c>
      <c r="E9928" t="s">
        <v>149</v>
      </c>
      <c r="F9928" t="s">
        <v>34</v>
      </c>
      <c r="G9928" t="s">
        <v>47</v>
      </c>
      <c r="H9928" t="s">
        <v>2623</v>
      </c>
      <c r="I9928" s="2">
        <v>41.96</v>
      </c>
      <c r="J9928" s="3">
        <v>2</v>
      </c>
      <c r="K9928" s="2">
        <v>10.91</v>
      </c>
    </row>
    <row r="9929" spans="1:11" ht="13.8" x14ac:dyDescent="0.25">
      <c r="A9929" s="1">
        <v>43094</v>
      </c>
      <c r="B9929" s="3">
        <f t="shared" si="310"/>
        <v>2017</v>
      </c>
      <c r="C9929" s="3">
        <f t="shared" si="311"/>
        <v>12</v>
      </c>
      <c r="D9929" t="s">
        <v>1781</v>
      </c>
      <c r="E9929" t="s">
        <v>149</v>
      </c>
      <c r="F9929" t="s">
        <v>34</v>
      </c>
      <c r="G9929" t="s">
        <v>74</v>
      </c>
      <c r="H9929" t="s">
        <v>1637</v>
      </c>
      <c r="I9929" s="2">
        <v>191.98</v>
      </c>
      <c r="J9929" s="3">
        <v>2</v>
      </c>
      <c r="K9929" s="2">
        <v>4.8</v>
      </c>
    </row>
    <row r="9930" spans="1:11" ht="13.8" x14ac:dyDescent="0.25">
      <c r="A9930" s="1">
        <v>43094</v>
      </c>
      <c r="B9930" s="3">
        <f t="shared" si="310"/>
        <v>2017</v>
      </c>
      <c r="C9930" s="3">
        <f t="shared" si="311"/>
        <v>12</v>
      </c>
      <c r="D9930" t="s">
        <v>2197</v>
      </c>
      <c r="E9930" t="s">
        <v>33</v>
      </c>
      <c r="F9930" t="s">
        <v>11</v>
      </c>
      <c r="G9930" t="s">
        <v>18</v>
      </c>
      <c r="H9930" t="s">
        <v>909</v>
      </c>
      <c r="I9930" s="2">
        <v>95.94</v>
      </c>
      <c r="J9930" s="3">
        <v>3</v>
      </c>
      <c r="K9930" s="2">
        <v>9.59</v>
      </c>
    </row>
    <row r="9931" spans="1:11" ht="13.8" x14ac:dyDescent="0.25">
      <c r="A9931" s="1">
        <v>43094</v>
      </c>
      <c r="B9931" s="3">
        <f t="shared" si="310"/>
        <v>2017</v>
      </c>
      <c r="C9931" s="3">
        <f t="shared" si="311"/>
        <v>12</v>
      </c>
      <c r="D9931" t="s">
        <v>2197</v>
      </c>
      <c r="E9931" t="s">
        <v>33</v>
      </c>
      <c r="F9931" t="s">
        <v>34</v>
      </c>
      <c r="G9931" t="s">
        <v>35</v>
      </c>
      <c r="H9931" t="s">
        <v>187</v>
      </c>
      <c r="I9931" s="2">
        <v>304.45</v>
      </c>
      <c r="J9931" s="3">
        <v>5</v>
      </c>
      <c r="K9931" s="2">
        <v>76.11</v>
      </c>
    </row>
    <row r="9932" spans="1:11" ht="13.8" x14ac:dyDescent="0.25">
      <c r="A9932" s="1">
        <v>43094</v>
      </c>
      <c r="B9932" s="3">
        <f t="shared" si="310"/>
        <v>2017</v>
      </c>
      <c r="C9932" s="3">
        <f t="shared" si="311"/>
        <v>12</v>
      </c>
      <c r="D9932" t="s">
        <v>2466</v>
      </c>
      <c r="E9932" t="s">
        <v>78</v>
      </c>
      <c r="F9932" t="s">
        <v>39</v>
      </c>
      <c r="G9932" t="s">
        <v>52</v>
      </c>
      <c r="H9932" t="s">
        <v>1063</v>
      </c>
      <c r="I9932" s="2">
        <v>158.93</v>
      </c>
      <c r="J9932" s="3">
        <v>7</v>
      </c>
      <c r="K9932" s="2">
        <v>41.72</v>
      </c>
    </row>
    <row r="9933" spans="1:11" ht="13.8" x14ac:dyDescent="0.25">
      <c r="A9933" s="1">
        <v>43094</v>
      </c>
      <c r="B9933" s="3">
        <f t="shared" si="310"/>
        <v>2017</v>
      </c>
      <c r="C9933" s="3">
        <f t="shared" si="311"/>
        <v>12</v>
      </c>
      <c r="D9933" t="s">
        <v>2466</v>
      </c>
      <c r="E9933" t="s">
        <v>78</v>
      </c>
      <c r="F9933" t="s">
        <v>11</v>
      </c>
      <c r="G9933" t="s">
        <v>20</v>
      </c>
      <c r="H9933" t="s">
        <v>1139</v>
      </c>
      <c r="I9933" s="2">
        <v>13.02</v>
      </c>
      <c r="J9933" s="3">
        <v>1</v>
      </c>
      <c r="K9933" s="2">
        <v>-10.42</v>
      </c>
    </row>
    <row r="9934" spans="1:11" ht="13.8" x14ac:dyDescent="0.25">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ht="13.8" x14ac:dyDescent="0.25">
      <c r="A9935" s="1">
        <v>43094</v>
      </c>
      <c r="B9935" s="3">
        <f t="shared" si="310"/>
        <v>2017</v>
      </c>
      <c r="C9935" s="3">
        <f t="shared" si="311"/>
        <v>12</v>
      </c>
      <c r="D9935" t="s">
        <v>2466</v>
      </c>
      <c r="E9935" t="s">
        <v>78</v>
      </c>
      <c r="F9935" t="s">
        <v>11</v>
      </c>
      <c r="G9935" t="s">
        <v>43</v>
      </c>
      <c r="H9935" t="s">
        <v>160</v>
      </c>
      <c r="I9935" s="2">
        <v>39.31</v>
      </c>
      <c r="J9935" s="3">
        <v>13</v>
      </c>
      <c r="K9935" s="2">
        <v>12.78</v>
      </c>
    </row>
    <row r="9936" spans="1:11" ht="13.8" x14ac:dyDescent="0.25">
      <c r="A9936" s="1">
        <v>43094</v>
      </c>
      <c r="B9936" s="3">
        <f t="shared" si="310"/>
        <v>2017</v>
      </c>
      <c r="C9936" s="3">
        <f t="shared" si="311"/>
        <v>12</v>
      </c>
      <c r="D9936" t="s">
        <v>2585</v>
      </c>
      <c r="E9936" t="s">
        <v>488</v>
      </c>
      <c r="F9936" t="s">
        <v>11</v>
      </c>
      <c r="G9936" t="s">
        <v>12</v>
      </c>
      <c r="H9936" t="s">
        <v>2595</v>
      </c>
      <c r="I9936" s="2">
        <v>96.08</v>
      </c>
      <c r="J9936" s="3">
        <v>2</v>
      </c>
      <c r="K9936" s="2">
        <v>46.12</v>
      </c>
    </row>
    <row r="9937" spans="1:11" ht="13.8" x14ac:dyDescent="0.25">
      <c r="A9937" s="1">
        <v>43094</v>
      </c>
      <c r="B9937" s="3">
        <f t="shared" si="310"/>
        <v>2017</v>
      </c>
      <c r="C9937" s="3">
        <f t="shared" si="311"/>
        <v>12</v>
      </c>
      <c r="D9937" t="s">
        <v>2585</v>
      </c>
      <c r="E9937" t="s">
        <v>488</v>
      </c>
      <c r="F9937" t="s">
        <v>11</v>
      </c>
      <c r="G9937" t="s">
        <v>43</v>
      </c>
      <c r="H9937" t="s">
        <v>1784</v>
      </c>
      <c r="I9937" s="2">
        <v>3.62</v>
      </c>
      <c r="J9937" s="3">
        <v>2</v>
      </c>
      <c r="K9937" s="2">
        <v>1.19</v>
      </c>
    </row>
    <row r="9938" spans="1:11" ht="13.8" x14ac:dyDescent="0.25">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ht="13.8" x14ac:dyDescent="0.25">
      <c r="A9939" s="1">
        <v>43094</v>
      </c>
      <c r="B9939" s="3">
        <f t="shared" si="310"/>
        <v>2017</v>
      </c>
      <c r="C9939" s="3">
        <f t="shared" si="311"/>
        <v>12</v>
      </c>
      <c r="D9939" t="s">
        <v>2585</v>
      </c>
      <c r="E9939" t="s">
        <v>488</v>
      </c>
      <c r="F9939" t="s">
        <v>39</v>
      </c>
      <c r="G9939" t="s">
        <v>40</v>
      </c>
      <c r="H9939" t="s">
        <v>163</v>
      </c>
      <c r="I9939" s="2">
        <v>90.48</v>
      </c>
      <c r="J9939" s="3">
        <v>2</v>
      </c>
      <c r="K9939" s="2">
        <v>23.52</v>
      </c>
    </row>
    <row r="9940" spans="1:11" ht="13.8" x14ac:dyDescent="0.25">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ht="13.8" x14ac:dyDescent="0.25">
      <c r="A9941" s="1">
        <v>43094</v>
      </c>
      <c r="B9941" s="3">
        <f t="shared" si="310"/>
        <v>2017</v>
      </c>
      <c r="C9941" s="3">
        <f t="shared" si="311"/>
        <v>12</v>
      </c>
      <c r="D9941" t="s">
        <v>1495</v>
      </c>
      <c r="E9941" t="s">
        <v>27</v>
      </c>
      <c r="F9941" t="s">
        <v>11</v>
      </c>
      <c r="G9941" t="s">
        <v>18</v>
      </c>
      <c r="H9941" t="s">
        <v>2031</v>
      </c>
      <c r="I9941" s="2">
        <v>270.62</v>
      </c>
      <c r="J9941" s="3">
        <v>2</v>
      </c>
      <c r="K9941" s="2">
        <v>2.71</v>
      </c>
    </row>
    <row r="9942" spans="1:11" ht="13.8" x14ac:dyDescent="0.25">
      <c r="A9942" s="1">
        <v>43094</v>
      </c>
      <c r="B9942" s="3">
        <f t="shared" si="310"/>
        <v>2017</v>
      </c>
      <c r="C9942" s="3">
        <f t="shared" si="311"/>
        <v>12</v>
      </c>
      <c r="D9942" t="s">
        <v>624</v>
      </c>
      <c r="E9942" t="s">
        <v>164</v>
      </c>
      <c r="F9942" t="s">
        <v>11</v>
      </c>
      <c r="G9942" t="s">
        <v>20</v>
      </c>
      <c r="H9942" t="s">
        <v>941</v>
      </c>
      <c r="I9942" s="2">
        <v>3.86</v>
      </c>
      <c r="J9942" s="3">
        <v>1</v>
      </c>
      <c r="K9942" s="2">
        <v>1.4</v>
      </c>
    </row>
    <row r="9943" spans="1:11" ht="13.8" x14ac:dyDescent="0.25">
      <c r="A9943" s="1">
        <v>43094</v>
      </c>
      <c r="B9943" s="3">
        <f t="shared" si="310"/>
        <v>2017</v>
      </c>
      <c r="C9943" s="3">
        <f t="shared" si="311"/>
        <v>12</v>
      </c>
      <c r="D9943" t="s">
        <v>185</v>
      </c>
      <c r="E9943" t="s">
        <v>10</v>
      </c>
      <c r="F9943" t="s">
        <v>11</v>
      </c>
      <c r="G9943" t="s">
        <v>20</v>
      </c>
      <c r="H9943" t="s">
        <v>627</v>
      </c>
      <c r="I9943" s="2">
        <v>39.58</v>
      </c>
      <c r="J9943" s="3">
        <v>9</v>
      </c>
      <c r="K9943" s="2">
        <v>-59.37</v>
      </c>
    </row>
    <row r="9944" spans="1:11" ht="13.8" x14ac:dyDescent="0.25">
      <c r="A9944" s="1">
        <v>43094</v>
      </c>
      <c r="B9944" s="3">
        <f t="shared" si="310"/>
        <v>2017</v>
      </c>
      <c r="C9944" s="3">
        <f t="shared" si="311"/>
        <v>12</v>
      </c>
      <c r="D9944" t="s">
        <v>185</v>
      </c>
      <c r="E9944" t="s">
        <v>10</v>
      </c>
      <c r="F9944" t="s">
        <v>11</v>
      </c>
      <c r="G9944" t="s">
        <v>200</v>
      </c>
      <c r="H9944" t="s">
        <v>807</v>
      </c>
      <c r="I9944" s="2">
        <v>44.69</v>
      </c>
      <c r="J9944" s="3">
        <v>7</v>
      </c>
      <c r="K9944" s="2">
        <v>5.03</v>
      </c>
    </row>
    <row r="9945" spans="1:11" ht="13.8" x14ac:dyDescent="0.25">
      <c r="A9945" s="1">
        <v>43094</v>
      </c>
      <c r="B9945" s="3">
        <f t="shared" si="310"/>
        <v>2017</v>
      </c>
      <c r="C9945" s="3">
        <f t="shared" si="311"/>
        <v>12</v>
      </c>
      <c r="D9945" t="s">
        <v>185</v>
      </c>
      <c r="E9945" t="s">
        <v>10</v>
      </c>
      <c r="F9945" t="s">
        <v>11</v>
      </c>
      <c r="G9945" t="s">
        <v>24</v>
      </c>
      <c r="H9945" t="s">
        <v>1351</v>
      </c>
      <c r="I9945" s="2">
        <v>31.74</v>
      </c>
      <c r="J9945" s="3">
        <v>2</v>
      </c>
      <c r="K9945" s="2">
        <v>2.38</v>
      </c>
    </row>
    <row r="9946" spans="1:11" ht="13.8" x14ac:dyDescent="0.25">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ht="13.8" x14ac:dyDescent="0.25">
      <c r="A9947" s="1">
        <v>43094</v>
      </c>
      <c r="B9947" s="3">
        <f t="shared" si="310"/>
        <v>2017</v>
      </c>
      <c r="C9947" s="3">
        <f t="shared" si="311"/>
        <v>12</v>
      </c>
      <c r="D9947" t="s">
        <v>185</v>
      </c>
      <c r="E9947" t="s">
        <v>10</v>
      </c>
      <c r="F9947" t="s">
        <v>11</v>
      </c>
      <c r="G9947" t="s">
        <v>20</v>
      </c>
      <c r="H9947" t="s">
        <v>846</v>
      </c>
      <c r="I9947" s="2">
        <v>3.17</v>
      </c>
      <c r="J9947" s="3">
        <v>3</v>
      </c>
      <c r="K9947" s="2">
        <v>-5.07</v>
      </c>
    </row>
    <row r="9948" spans="1:11" ht="13.8" x14ac:dyDescent="0.25">
      <c r="A9948" s="1">
        <v>43094</v>
      </c>
      <c r="B9948" s="3">
        <f t="shared" si="310"/>
        <v>2017</v>
      </c>
      <c r="C9948" s="3">
        <f t="shared" si="311"/>
        <v>12</v>
      </c>
      <c r="D9948" t="s">
        <v>223</v>
      </c>
      <c r="E9948" t="s">
        <v>123</v>
      </c>
      <c r="F9948" t="s">
        <v>34</v>
      </c>
      <c r="G9948" t="s">
        <v>47</v>
      </c>
      <c r="H9948" t="s">
        <v>2604</v>
      </c>
      <c r="I9948" s="2">
        <v>21</v>
      </c>
      <c r="J9948" s="3">
        <v>3</v>
      </c>
      <c r="K9948" s="2">
        <v>5.78</v>
      </c>
    </row>
    <row r="9949" spans="1:11" ht="13.8" x14ac:dyDescent="0.25">
      <c r="A9949" s="1">
        <v>43094</v>
      </c>
      <c r="B9949" s="3">
        <f t="shared" si="310"/>
        <v>2017</v>
      </c>
      <c r="C9949" s="3">
        <f t="shared" si="311"/>
        <v>12</v>
      </c>
      <c r="D9949" t="s">
        <v>223</v>
      </c>
      <c r="E9949" t="s">
        <v>123</v>
      </c>
      <c r="F9949" t="s">
        <v>39</v>
      </c>
      <c r="G9949" t="s">
        <v>302</v>
      </c>
      <c r="H9949" t="s">
        <v>2703</v>
      </c>
      <c r="I9949" s="2">
        <v>120</v>
      </c>
      <c r="J9949" s="3">
        <v>2</v>
      </c>
      <c r="K9949" s="2">
        <v>-7.2</v>
      </c>
    </row>
    <row r="9950" spans="1:11" ht="13.8" x14ac:dyDescent="0.25">
      <c r="A9950" s="1">
        <v>43094</v>
      </c>
      <c r="B9950" s="3">
        <f t="shared" si="310"/>
        <v>2017</v>
      </c>
      <c r="C9950" s="3">
        <f t="shared" si="311"/>
        <v>12</v>
      </c>
      <c r="D9950" t="s">
        <v>373</v>
      </c>
      <c r="E9950" t="s">
        <v>177</v>
      </c>
      <c r="F9950" t="s">
        <v>39</v>
      </c>
      <c r="G9950" t="s">
        <v>52</v>
      </c>
      <c r="H9950" t="s">
        <v>1047</v>
      </c>
      <c r="I9950" s="2">
        <v>31.8</v>
      </c>
      <c r="J9950" s="3">
        <v>3</v>
      </c>
      <c r="K9950" s="2">
        <v>13.67</v>
      </c>
    </row>
    <row r="9951" spans="1:11" ht="13.8" x14ac:dyDescent="0.25">
      <c r="A9951" s="1">
        <v>43095</v>
      </c>
      <c r="B9951" s="3">
        <f t="shared" si="310"/>
        <v>2017</v>
      </c>
      <c r="C9951" s="3">
        <f t="shared" si="311"/>
        <v>12</v>
      </c>
      <c r="D9951" t="s">
        <v>1546</v>
      </c>
      <c r="E9951" t="s">
        <v>395</v>
      </c>
      <c r="F9951" t="s">
        <v>11</v>
      </c>
      <c r="G9951" t="s">
        <v>12</v>
      </c>
      <c r="H9951" t="s">
        <v>1582</v>
      </c>
      <c r="I9951" s="2">
        <v>44.75</v>
      </c>
      <c r="J9951" s="3">
        <v>5</v>
      </c>
      <c r="K9951" s="2">
        <v>20.59</v>
      </c>
    </row>
    <row r="9952" spans="1:11" ht="13.8" x14ac:dyDescent="0.25">
      <c r="A9952" s="1">
        <v>43095</v>
      </c>
      <c r="B9952" s="3">
        <f t="shared" si="310"/>
        <v>2017</v>
      </c>
      <c r="C9952" s="3">
        <f t="shared" si="311"/>
        <v>12</v>
      </c>
      <c r="D9952" t="s">
        <v>1557</v>
      </c>
      <c r="E9952" t="s">
        <v>78</v>
      </c>
      <c r="F9952" t="s">
        <v>11</v>
      </c>
      <c r="G9952" t="s">
        <v>20</v>
      </c>
      <c r="H9952" t="s">
        <v>995</v>
      </c>
      <c r="I9952" s="2">
        <v>3.13</v>
      </c>
      <c r="J9952" s="3">
        <v>2</v>
      </c>
      <c r="K9952" s="2">
        <v>-2.61</v>
      </c>
    </row>
    <row r="9953" spans="1:11" ht="13.8" x14ac:dyDescent="0.25">
      <c r="A9953" s="1">
        <v>43095</v>
      </c>
      <c r="B9953" s="3">
        <f t="shared" si="310"/>
        <v>2017</v>
      </c>
      <c r="C9953" s="3">
        <f t="shared" si="311"/>
        <v>12</v>
      </c>
      <c r="D9953" t="s">
        <v>1638</v>
      </c>
      <c r="E9953" t="s">
        <v>996</v>
      </c>
      <c r="F9953" t="s">
        <v>11</v>
      </c>
      <c r="G9953" t="s">
        <v>18</v>
      </c>
      <c r="H9953" t="s">
        <v>1110</v>
      </c>
      <c r="I9953" s="2">
        <v>750.68</v>
      </c>
      <c r="J9953" s="3">
        <v>2</v>
      </c>
      <c r="K9953" s="2">
        <v>37.53</v>
      </c>
    </row>
    <row r="9954" spans="1:11" ht="13.8" x14ac:dyDescent="0.25">
      <c r="A9954" s="1">
        <v>43095</v>
      </c>
      <c r="B9954" s="3">
        <f t="shared" si="310"/>
        <v>2017</v>
      </c>
      <c r="C9954" s="3">
        <f t="shared" si="311"/>
        <v>12</v>
      </c>
      <c r="D9954" t="s">
        <v>427</v>
      </c>
      <c r="E9954" t="s">
        <v>10</v>
      </c>
      <c r="F9954" t="s">
        <v>11</v>
      </c>
      <c r="G9954" t="s">
        <v>12</v>
      </c>
      <c r="H9954" t="s">
        <v>1884</v>
      </c>
      <c r="I9954" s="2">
        <v>16.03</v>
      </c>
      <c r="J9954" s="3">
        <v>3</v>
      </c>
      <c r="K9954" s="2">
        <v>5.61</v>
      </c>
    </row>
    <row r="9955" spans="1:11" ht="13.8" x14ac:dyDescent="0.25">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ht="13.8" x14ac:dyDescent="0.25">
      <c r="A9956" s="1">
        <v>43096</v>
      </c>
      <c r="B9956" s="3">
        <f t="shared" si="310"/>
        <v>2017</v>
      </c>
      <c r="C9956" s="3">
        <f t="shared" si="311"/>
        <v>12</v>
      </c>
      <c r="D9956" t="s">
        <v>2265</v>
      </c>
      <c r="E9956" t="s">
        <v>78</v>
      </c>
      <c r="F9956" t="s">
        <v>11</v>
      </c>
      <c r="G9956" t="s">
        <v>24</v>
      </c>
      <c r="H9956" t="s">
        <v>1235</v>
      </c>
      <c r="I9956" s="2">
        <v>13.25</v>
      </c>
      <c r="J9956" s="3">
        <v>4</v>
      </c>
      <c r="K9956" s="2">
        <v>3.64</v>
      </c>
    </row>
    <row r="9957" spans="1:11" ht="13.8" x14ac:dyDescent="0.25">
      <c r="A9957" s="1">
        <v>43097</v>
      </c>
      <c r="B9957" s="3">
        <f t="shared" si="310"/>
        <v>2017</v>
      </c>
      <c r="C9957" s="3">
        <f t="shared" si="311"/>
        <v>12</v>
      </c>
      <c r="D9957" t="s">
        <v>357</v>
      </c>
      <c r="E9957" t="s">
        <v>27</v>
      </c>
      <c r="F9957" t="s">
        <v>11</v>
      </c>
      <c r="G9957" t="s">
        <v>18</v>
      </c>
      <c r="H9957" t="s">
        <v>1549</v>
      </c>
      <c r="I9957" s="2">
        <v>725.84</v>
      </c>
      <c r="J9957" s="3">
        <v>4</v>
      </c>
      <c r="K9957" s="2">
        <v>210.49</v>
      </c>
    </row>
    <row r="9958" spans="1:11" ht="13.8" x14ac:dyDescent="0.25">
      <c r="A9958" s="1">
        <v>43097</v>
      </c>
      <c r="B9958" s="3">
        <f t="shared" si="310"/>
        <v>2017</v>
      </c>
      <c r="C9958" s="3">
        <f t="shared" si="311"/>
        <v>12</v>
      </c>
      <c r="D9958" t="s">
        <v>829</v>
      </c>
      <c r="E9958" t="s">
        <v>149</v>
      </c>
      <c r="F9958" t="s">
        <v>11</v>
      </c>
      <c r="G9958" t="s">
        <v>16</v>
      </c>
      <c r="H9958" t="s">
        <v>2476</v>
      </c>
      <c r="I9958" s="2">
        <v>72.45</v>
      </c>
      <c r="J9958" s="3">
        <v>7</v>
      </c>
      <c r="K9958" s="2">
        <v>34.78</v>
      </c>
    </row>
    <row r="9959" spans="1:11" ht="13.8" x14ac:dyDescent="0.25">
      <c r="A9959" s="1">
        <v>43097</v>
      </c>
      <c r="B9959" s="3">
        <f t="shared" si="310"/>
        <v>2017</v>
      </c>
      <c r="C9959" s="3">
        <f t="shared" si="311"/>
        <v>12</v>
      </c>
      <c r="D9959" t="s">
        <v>829</v>
      </c>
      <c r="E9959" t="s">
        <v>149</v>
      </c>
      <c r="F9959" t="s">
        <v>11</v>
      </c>
      <c r="G9959" t="s">
        <v>43</v>
      </c>
      <c r="H9959" t="s">
        <v>1561</v>
      </c>
      <c r="I9959" s="2">
        <v>13.96</v>
      </c>
      <c r="J9959" s="3">
        <v>4</v>
      </c>
      <c r="K9959" s="2">
        <v>6.42</v>
      </c>
    </row>
    <row r="9960" spans="1:11" ht="13.8" x14ac:dyDescent="0.25">
      <c r="A9960" s="1">
        <v>43097</v>
      </c>
      <c r="B9960" s="3">
        <f t="shared" si="310"/>
        <v>2017</v>
      </c>
      <c r="C9960" s="3">
        <f t="shared" si="311"/>
        <v>12</v>
      </c>
      <c r="D9960" t="s">
        <v>829</v>
      </c>
      <c r="E9960" t="s">
        <v>149</v>
      </c>
      <c r="F9960" t="s">
        <v>11</v>
      </c>
      <c r="G9960" t="s">
        <v>20</v>
      </c>
      <c r="H9960" t="s">
        <v>118</v>
      </c>
      <c r="I9960" s="2">
        <v>33.26</v>
      </c>
      <c r="J9960" s="3">
        <v>7</v>
      </c>
      <c r="K9960" s="2">
        <v>11.23</v>
      </c>
    </row>
    <row r="9961" spans="1:11" ht="13.8" x14ac:dyDescent="0.25">
      <c r="A9961" s="1">
        <v>43097</v>
      </c>
      <c r="B9961" s="3">
        <f t="shared" si="310"/>
        <v>2017</v>
      </c>
      <c r="C9961" s="3">
        <f t="shared" si="311"/>
        <v>12</v>
      </c>
      <c r="D9961" t="s">
        <v>829</v>
      </c>
      <c r="E9961" t="s">
        <v>149</v>
      </c>
      <c r="F9961" t="s">
        <v>39</v>
      </c>
      <c r="G9961" t="s">
        <v>40</v>
      </c>
      <c r="H9961" t="s">
        <v>1999</v>
      </c>
      <c r="I9961" s="2">
        <v>14.85</v>
      </c>
      <c r="J9961" s="3">
        <v>3</v>
      </c>
      <c r="K9961" s="2">
        <v>4.01</v>
      </c>
    </row>
    <row r="9962" spans="1:11" ht="13.8" x14ac:dyDescent="0.25">
      <c r="A9962" s="1">
        <v>43097</v>
      </c>
      <c r="B9962" s="3">
        <f t="shared" si="310"/>
        <v>2017</v>
      </c>
      <c r="C9962" s="3">
        <f t="shared" si="311"/>
        <v>12</v>
      </c>
      <c r="D9962" t="s">
        <v>2343</v>
      </c>
      <c r="E9962" t="s">
        <v>10</v>
      </c>
      <c r="F9962" t="s">
        <v>11</v>
      </c>
      <c r="G9962" t="s">
        <v>24</v>
      </c>
      <c r="H9962" t="s">
        <v>2410</v>
      </c>
      <c r="I9962" s="2">
        <v>27.17</v>
      </c>
      <c r="J9962" s="3">
        <v>2</v>
      </c>
      <c r="K9962" s="2">
        <v>2.72</v>
      </c>
    </row>
    <row r="9963" spans="1:11" ht="13.8" x14ac:dyDescent="0.25">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ht="13.8" x14ac:dyDescent="0.25">
      <c r="A9964" s="1">
        <v>43097</v>
      </c>
      <c r="B9964" s="3">
        <f t="shared" si="310"/>
        <v>2017</v>
      </c>
      <c r="C9964" s="3">
        <f t="shared" si="311"/>
        <v>12</v>
      </c>
      <c r="D9964" t="s">
        <v>992</v>
      </c>
      <c r="E9964" t="s">
        <v>164</v>
      </c>
      <c r="F9964" t="s">
        <v>34</v>
      </c>
      <c r="G9964" t="s">
        <v>47</v>
      </c>
      <c r="H9964" t="s">
        <v>761</v>
      </c>
      <c r="I9964" s="2">
        <v>7.4</v>
      </c>
      <c r="J9964" s="3">
        <v>2</v>
      </c>
      <c r="K9964" s="2">
        <v>3.03</v>
      </c>
    </row>
    <row r="9965" spans="1:11" ht="13.8" x14ac:dyDescent="0.25">
      <c r="A9965" s="1">
        <v>43097</v>
      </c>
      <c r="B9965" s="3">
        <f t="shared" si="310"/>
        <v>2017</v>
      </c>
      <c r="C9965" s="3">
        <f t="shared" si="311"/>
        <v>12</v>
      </c>
      <c r="D9965" t="s">
        <v>665</v>
      </c>
      <c r="E9965" t="s">
        <v>120</v>
      </c>
      <c r="F9965" t="s">
        <v>11</v>
      </c>
      <c r="G9965" t="s">
        <v>18</v>
      </c>
      <c r="H9965" t="s">
        <v>297</v>
      </c>
      <c r="I9965" s="2">
        <v>64.78</v>
      </c>
      <c r="J9965" s="3">
        <v>1</v>
      </c>
      <c r="K9965" s="2">
        <v>-12.96</v>
      </c>
    </row>
    <row r="9966" spans="1:11" ht="13.8" x14ac:dyDescent="0.25">
      <c r="A9966" s="1">
        <v>43097</v>
      </c>
      <c r="B9966" s="3">
        <f t="shared" si="310"/>
        <v>2017</v>
      </c>
      <c r="C9966" s="3">
        <f t="shared" si="311"/>
        <v>12</v>
      </c>
      <c r="D9966" t="s">
        <v>1871</v>
      </c>
      <c r="E9966" t="s">
        <v>278</v>
      </c>
      <c r="F9966" t="s">
        <v>11</v>
      </c>
      <c r="G9966" t="s">
        <v>20</v>
      </c>
      <c r="H9966" t="s">
        <v>2287</v>
      </c>
      <c r="I9966" s="2">
        <v>1.19</v>
      </c>
      <c r="J9966" s="3">
        <v>2</v>
      </c>
      <c r="K9966" s="2">
        <v>-0.99</v>
      </c>
    </row>
    <row r="9967" spans="1:11" ht="13.8" x14ac:dyDescent="0.25">
      <c r="A9967" s="1">
        <v>43097</v>
      </c>
      <c r="B9967" s="3">
        <f t="shared" si="310"/>
        <v>2017</v>
      </c>
      <c r="C9967" s="3">
        <f t="shared" si="311"/>
        <v>12</v>
      </c>
      <c r="D9967" t="s">
        <v>2450</v>
      </c>
      <c r="E9967" t="s">
        <v>27</v>
      </c>
      <c r="F9967" t="s">
        <v>34</v>
      </c>
      <c r="G9967" t="s">
        <v>35</v>
      </c>
      <c r="H9967" t="s">
        <v>2025</v>
      </c>
      <c r="I9967" s="2">
        <v>340.7</v>
      </c>
      <c r="J9967" s="3">
        <v>6</v>
      </c>
      <c r="K9967" s="2">
        <v>-34.07</v>
      </c>
    </row>
    <row r="9968" spans="1:11" ht="13.8" x14ac:dyDescent="0.25">
      <c r="A9968" s="1">
        <v>43097</v>
      </c>
      <c r="B9968" s="3">
        <f t="shared" si="310"/>
        <v>2017</v>
      </c>
      <c r="C9968" s="3">
        <f t="shared" si="311"/>
        <v>12</v>
      </c>
      <c r="D9968" t="s">
        <v>1912</v>
      </c>
      <c r="E9968" t="s">
        <v>15</v>
      </c>
      <c r="F9968" t="s">
        <v>11</v>
      </c>
      <c r="G9968" t="s">
        <v>20</v>
      </c>
      <c r="H9968" t="s">
        <v>1486</v>
      </c>
      <c r="I9968" s="2">
        <v>1.68</v>
      </c>
      <c r="J9968" s="3">
        <v>5</v>
      </c>
      <c r="K9968" s="2">
        <v>-2.69</v>
      </c>
    </row>
    <row r="9969" spans="1:11" ht="13.8" x14ac:dyDescent="0.25">
      <c r="A9969" s="1">
        <v>43097</v>
      </c>
      <c r="B9969" s="3">
        <f t="shared" si="310"/>
        <v>2017</v>
      </c>
      <c r="C9969" s="3">
        <f t="shared" si="311"/>
        <v>12</v>
      </c>
      <c r="D9969" t="s">
        <v>1912</v>
      </c>
      <c r="E9969" t="s">
        <v>15</v>
      </c>
      <c r="F9969" t="s">
        <v>34</v>
      </c>
      <c r="G9969" t="s">
        <v>47</v>
      </c>
      <c r="H9969" t="s">
        <v>1162</v>
      </c>
      <c r="I9969" s="2">
        <v>7.97</v>
      </c>
      <c r="J9969" s="3">
        <v>3</v>
      </c>
      <c r="K9969" s="2">
        <v>-2.39</v>
      </c>
    </row>
    <row r="9970" spans="1:11" ht="13.8" x14ac:dyDescent="0.25">
      <c r="A9970" s="1">
        <v>43097</v>
      </c>
      <c r="B9970" s="3">
        <f t="shared" si="310"/>
        <v>2017</v>
      </c>
      <c r="C9970" s="3">
        <f t="shared" si="311"/>
        <v>12</v>
      </c>
      <c r="D9970" t="s">
        <v>1912</v>
      </c>
      <c r="E9970" t="s">
        <v>15</v>
      </c>
      <c r="F9970" t="s">
        <v>34</v>
      </c>
      <c r="G9970" t="s">
        <v>35</v>
      </c>
      <c r="H9970" t="s">
        <v>862</v>
      </c>
      <c r="I9970" s="2">
        <v>113.37</v>
      </c>
      <c r="J9970" s="3">
        <v>2</v>
      </c>
      <c r="K9970" s="2">
        <v>-3.24</v>
      </c>
    </row>
    <row r="9971" spans="1:11" ht="13.8" x14ac:dyDescent="0.25">
      <c r="A9971" s="1">
        <v>43097</v>
      </c>
      <c r="B9971" s="3">
        <f t="shared" si="310"/>
        <v>2017</v>
      </c>
      <c r="C9971" s="3">
        <f t="shared" si="311"/>
        <v>12</v>
      </c>
      <c r="D9971" t="s">
        <v>1912</v>
      </c>
      <c r="E9971" t="s">
        <v>15</v>
      </c>
      <c r="F9971" t="s">
        <v>34</v>
      </c>
      <c r="G9971" t="s">
        <v>47</v>
      </c>
      <c r="H9971" t="s">
        <v>761</v>
      </c>
      <c r="I9971" s="2">
        <v>2.96</v>
      </c>
      <c r="J9971" s="3">
        <v>2</v>
      </c>
      <c r="K9971" s="2">
        <v>-1.41</v>
      </c>
    </row>
    <row r="9972" spans="1:11" ht="13.8" x14ac:dyDescent="0.25">
      <c r="A9972" s="1">
        <v>43097</v>
      </c>
      <c r="B9972" s="3">
        <f t="shared" si="310"/>
        <v>2017</v>
      </c>
      <c r="C9972" s="3">
        <f t="shared" si="311"/>
        <v>12</v>
      </c>
      <c r="D9972" t="s">
        <v>1383</v>
      </c>
      <c r="E9972" t="s">
        <v>2675</v>
      </c>
      <c r="F9972" t="s">
        <v>11</v>
      </c>
      <c r="G9972" t="s">
        <v>24</v>
      </c>
      <c r="H9972" t="s">
        <v>207</v>
      </c>
      <c r="I9972" s="2">
        <v>2.48</v>
      </c>
      <c r="J9972" s="3">
        <v>1</v>
      </c>
      <c r="K9972" s="2">
        <v>0.87</v>
      </c>
    </row>
    <row r="9973" spans="1:11" ht="13.8" x14ac:dyDescent="0.25">
      <c r="A9973" s="1">
        <v>43097</v>
      </c>
      <c r="B9973" s="3">
        <f t="shared" si="310"/>
        <v>2017</v>
      </c>
      <c r="C9973" s="3">
        <f t="shared" si="311"/>
        <v>12</v>
      </c>
      <c r="D9973" t="s">
        <v>1383</v>
      </c>
      <c r="E9973" t="s">
        <v>2675</v>
      </c>
      <c r="F9973" t="s">
        <v>11</v>
      </c>
      <c r="G9973" t="s">
        <v>20</v>
      </c>
      <c r="H9973" t="s">
        <v>1280</v>
      </c>
      <c r="I9973" s="2">
        <v>25.9</v>
      </c>
      <c r="J9973" s="3">
        <v>5</v>
      </c>
      <c r="K9973" s="2">
        <v>12.69</v>
      </c>
    </row>
    <row r="9974" spans="1:11" ht="13.8" x14ac:dyDescent="0.25">
      <c r="A9974" s="1">
        <v>43097</v>
      </c>
      <c r="B9974" s="3">
        <f t="shared" si="310"/>
        <v>2017</v>
      </c>
      <c r="C9974" s="3">
        <f t="shared" si="311"/>
        <v>12</v>
      </c>
      <c r="D9974" t="s">
        <v>2466</v>
      </c>
      <c r="E9974" t="s">
        <v>399</v>
      </c>
      <c r="F9974" t="s">
        <v>11</v>
      </c>
      <c r="G9974" t="s">
        <v>18</v>
      </c>
      <c r="H9974" t="s">
        <v>1001</v>
      </c>
      <c r="I9974" s="2">
        <v>118.25</v>
      </c>
      <c r="J9974" s="3">
        <v>5</v>
      </c>
      <c r="K9974" s="2">
        <v>34.29</v>
      </c>
    </row>
    <row r="9975" spans="1:11" ht="13.8" x14ac:dyDescent="0.25">
      <c r="A9975" s="1">
        <v>43097</v>
      </c>
      <c r="B9975" s="3">
        <f t="shared" si="310"/>
        <v>2017</v>
      </c>
      <c r="C9975" s="3">
        <f t="shared" si="311"/>
        <v>12</v>
      </c>
      <c r="D9975" t="s">
        <v>2466</v>
      </c>
      <c r="E9975" t="s">
        <v>399</v>
      </c>
      <c r="F9975" t="s">
        <v>11</v>
      </c>
      <c r="G9975" t="s">
        <v>12</v>
      </c>
      <c r="H9975" t="s">
        <v>2070</v>
      </c>
      <c r="I9975" s="2">
        <v>4.28</v>
      </c>
      <c r="J9975" s="3">
        <v>1</v>
      </c>
      <c r="K9975" s="2">
        <v>1.93</v>
      </c>
    </row>
    <row r="9976" spans="1:11" ht="13.8" x14ac:dyDescent="0.25">
      <c r="A9976" s="1">
        <v>43098</v>
      </c>
      <c r="B9976" s="3">
        <f t="shared" si="310"/>
        <v>2017</v>
      </c>
      <c r="C9976" s="3">
        <f t="shared" si="311"/>
        <v>12</v>
      </c>
      <c r="D9976" t="s">
        <v>742</v>
      </c>
      <c r="E9976" t="s">
        <v>27</v>
      </c>
      <c r="F9976" t="s">
        <v>34</v>
      </c>
      <c r="G9976" t="s">
        <v>35</v>
      </c>
      <c r="H9976" t="s">
        <v>919</v>
      </c>
      <c r="I9976" s="2">
        <v>393.57</v>
      </c>
      <c r="J9976" s="3">
        <v>4</v>
      </c>
      <c r="K9976" s="2">
        <v>-44.28</v>
      </c>
    </row>
    <row r="9977" spans="1:11" ht="13.8" x14ac:dyDescent="0.25">
      <c r="A9977" s="1">
        <v>43098</v>
      </c>
      <c r="B9977" s="3">
        <f t="shared" si="310"/>
        <v>2017</v>
      </c>
      <c r="C9977" s="3">
        <f t="shared" si="311"/>
        <v>12</v>
      </c>
      <c r="D9977" t="s">
        <v>742</v>
      </c>
      <c r="E9977" t="s">
        <v>27</v>
      </c>
      <c r="F9977" t="s">
        <v>39</v>
      </c>
      <c r="G9977" t="s">
        <v>40</v>
      </c>
      <c r="H9977" t="s">
        <v>762</v>
      </c>
      <c r="I9977" s="2">
        <v>302.38</v>
      </c>
      <c r="J9977" s="3">
        <v>3</v>
      </c>
      <c r="K9977" s="2">
        <v>22.68</v>
      </c>
    </row>
    <row r="9978" spans="1:11" ht="13.8" x14ac:dyDescent="0.25">
      <c r="A9978" s="1">
        <v>43098</v>
      </c>
      <c r="B9978" s="3">
        <f t="shared" si="310"/>
        <v>2017</v>
      </c>
      <c r="C9978" s="3">
        <f t="shared" si="311"/>
        <v>12</v>
      </c>
      <c r="D9978" t="s">
        <v>904</v>
      </c>
      <c r="E9978" t="s">
        <v>149</v>
      </c>
      <c r="F9978" t="s">
        <v>11</v>
      </c>
      <c r="G9978" t="s">
        <v>43</v>
      </c>
      <c r="H9978" t="s">
        <v>1246</v>
      </c>
      <c r="I9978" s="2">
        <v>6.03</v>
      </c>
      <c r="J9978" s="3">
        <v>3</v>
      </c>
      <c r="K9978" s="2">
        <v>2.95</v>
      </c>
    </row>
    <row r="9979" spans="1:11" ht="13.8" x14ac:dyDescent="0.25">
      <c r="A9979" s="1">
        <v>43098</v>
      </c>
      <c r="B9979" s="3">
        <f t="shared" si="310"/>
        <v>2017</v>
      </c>
      <c r="C9979" s="3">
        <f t="shared" si="311"/>
        <v>12</v>
      </c>
      <c r="D9979" t="s">
        <v>1866</v>
      </c>
      <c r="E9979" t="s">
        <v>110</v>
      </c>
      <c r="F9979" t="s">
        <v>11</v>
      </c>
      <c r="G9979" t="s">
        <v>12</v>
      </c>
      <c r="H9979" t="s">
        <v>2243</v>
      </c>
      <c r="I9979" s="2">
        <v>209.7</v>
      </c>
      <c r="J9979" s="3">
        <v>2</v>
      </c>
      <c r="K9979" s="2">
        <v>100.66</v>
      </c>
    </row>
    <row r="9980" spans="1:11" ht="13.8" x14ac:dyDescent="0.25">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ht="13.8" x14ac:dyDescent="0.25">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ht="13.8" x14ac:dyDescent="0.25">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ht="13.8" x14ac:dyDescent="0.25">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ht="13.8" x14ac:dyDescent="0.25">
      <c r="A9984" s="1">
        <v>43098</v>
      </c>
      <c r="B9984" s="3">
        <f t="shared" si="310"/>
        <v>2017</v>
      </c>
      <c r="C9984" s="3">
        <f t="shared" si="311"/>
        <v>12</v>
      </c>
      <c r="D9984" t="s">
        <v>596</v>
      </c>
      <c r="E9984" t="s">
        <v>33</v>
      </c>
      <c r="F9984" t="s">
        <v>11</v>
      </c>
      <c r="G9984" t="s">
        <v>20</v>
      </c>
      <c r="H9984" t="s">
        <v>2487</v>
      </c>
      <c r="I9984" s="2">
        <v>12.53</v>
      </c>
      <c r="J9984" s="3">
        <v>1</v>
      </c>
      <c r="K9984" s="2">
        <v>5.89</v>
      </c>
    </row>
    <row r="9985" spans="1:11" ht="13.8" x14ac:dyDescent="0.25">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ht="13.8" x14ac:dyDescent="0.25">
      <c r="A9986" s="1">
        <v>43098</v>
      </c>
      <c r="B9986" s="3">
        <f t="shared" si="310"/>
        <v>2017</v>
      </c>
      <c r="C9986" s="3">
        <f t="shared" si="311"/>
        <v>12</v>
      </c>
      <c r="D9986" t="s">
        <v>596</v>
      </c>
      <c r="E9986" t="s">
        <v>33</v>
      </c>
      <c r="F9986" t="s">
        <v>34</v>
      </c>
      <c r="G9986" t="s">
        <v>35</v>
      </c>
      <c r="H9986" t="s">
        <v>274</v>
      </c>
      <c r="I9986" s="2">
        <v>300.98</v>
      </c>
      <c r="J9986" s="3">
        <v>1</v>
      </c>
      <c r="K9986" s="2">
        <v>87.28</v>
      </c>
    </row>
    <row r="9987" spans="1:11" ht="13.8" x14ac:dyDescent="0.25">
      <c r="A9987" s="1">
        <v>43098</v>
      </c>
      <c r="B9987" s="3">
        <f t="shared" ref="B9987:B9994" si="312">YEAR(A9987)</f>
        <v>2017</v>
      </c>
      <c r="C9987" s="3">
        <f t="shared" ref="C9987:C9994" si="313">MONTH(A9987)</f>
        <v>12</v>
      </c>
      <c r="D9987" t="s">
        <v>596</v>
      </c>
      <c r="E9987" t="s">
        <v>33</v>
      </c>
      <c r="F9987" t="s">
        <v>34</v>
      </c>
      <c r="G9987" t="s">
        <v>35</v>
      </c>
      <c r="H9987" t="s">
        <v>235</v>
      </c>
      <c r="I9987" s="2">
        <v>258.75</v>
      </c>
      <c r="J9987" s="3">
        <v>3</v>
      </c>
      <c r="K9987" s="2">
        <v>77.63</v>
      </c>
    </row>
    <row r="9988" spans="1:11" ht="13.8" x14ac:dyDescent="0.25">
      <c r="A9988" s="1">
        <v>43099</v>
      </c>
      <c r="B9988" s="3">
        <f t="shared" si="312"/>
        <v>2017</v>
      </c>
      <c r="C9988" s="3">
        <f t="shared" si="313"/>
        <v>12</v>
      </c>
      <c r="D9988" t="s">
        <v>2225</v>
      </c>
      <c r="E9988" t="s">
        <v>129</v>
      </c>
      <c r="F9988" t="s">
        <v>11</v>
      </c>
      <c r="G9988" t="s">
        <v>92</v>
      </c>
      <c r="H9988" t="s">
        <v>2340</v>
      </c>
      <c r="I9988" s="2">
        <v>209.3</v>
      </c>
      <c r="J9988" s="3">
        <v>2</v>
      </c>
      <c r="K9988" s="2">
        <v>56.51</v>
      </c>
    </row>
    <row r="9989" spans="1:11" ht="13.8" x14ac:dyDescent="0.25">
      <c r="A9989" s="1">
        <v>43099</v>
      </c>
      <c r="B9989" s="3">
        <f t="shared" si="312"/>
        <v>2017</v>
      </c>
      <c r="C9989" s="3">
        <f t="shared" si="313"/>
        <v>12</v>
      </c>
      <c r="D9989" t="s">
        <v>373</v>
      </c>
      <c r="E9989" t="s">
        <v>149</v>
      </c>
      <c r="F9989" t="s">
        <v>34</v>
      </c>
      <c r="G9989" t="s">
        <v>74</v>
      </c>
      <c r="H9989" t="s">
        <v>2494</v>
      </c>
      <c r="I9989" s="2">
        <v>323.14</v>
      </c>
      <c r="J9989" s="3">
        <v>4</v>
      </c>
      <c r="K9989" s="2">
        <v>12.12</v>
      </c>
    </row>
    <row r="9990" spans="1:11" ht="13.8" x14ac:dyDescent="0.25">
      <c r="A9990" s="1">
        <v>43099</v>
      </c>
      <c r="B9990" s="3">
        <f t="shared" si="312"/>
        <v>2017</v>
      </c>
      <c r="C9990" s="3">
        <f t="shared" si="313"/>
        <v>12</v>
      </c>
      <c r="D9990" t="s">
        <v>373</v>
      </c>
      <c r="E9990" t="s">
        <v>149</v>
      </c>
      <c r="F9990" t="s">
        <v>39</v>
      </c>
      <c r="G9990" t="s">
        <v>40</v>
      </c>
      <c r="H9990" t="s">
        <v>2345</v>
      </c>
      <c r="I9990" s="2">
        <v>90.93</v>
      </c>
      <c r="J9990" s="3">
        <v>7</v>
      </c>
      <c r="K9990" s="2">
        <v>2.73</v>
      </c>
    </row>
    <row r="9991" spans="1:11" ht="13.8" x14ac:dyDescent="0.25">
      <c r="A9991" s="1">
        <v>43099</v>
      </c>
      <c r="B9991" s="3">
        <f t="shared" si="312"/>
        <v>2017</v>
      </c>
      <c r="C9991" s="3">
        <f t="shared" si="313"/>
        <v>12</v>
      </c>
      <c r="D9991" t="s">
        <v>373</v>
      </c>
      <c r="E9991" t="s">
        <v>149</v>
      </c>
      <c r="F9991" t="s">
        <v>11</v>
      </c>
      <c r="G9991" t="s">
        <v>20</v>
      </c>
      <c r="H9991" t="s">
        <v>627</v>
      </c>
      <c r="I9991" s="2">
        <v>52.78</v>
      </c>
      <c r="J9991" s="3">
        <v>3</v>
      </c>
      <c r="K9991" s="2">
        <v>19.79</v>
      </c>
    </row>
    <row r="9992" spans="1:11" ht="13.8" x14ac:dyDescent="0.25">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ht="13.8" x14ac:dyDescent="0.25">
      <c r="A9993" s="1">
        <v>43099</v>
      </c>
      <c r="B9993" s="3">
        <f t="shared" si="312"/>
        <v>2017</v>
      </c>
      <c r="C9993" s="3">
        <f t="shared" si="313"/>
        <v>12</v>
      </c>
      <c r="D9993" t="s">
        <v>2424</v>
      </c>
      <c r="E9993" t="s">
        <v>27</v>
      </c>
      <c r="F9993" t="s">
        <v>11</v>
      </c>
      <c r="G9993" t="s">
        <v>20</v>
      </c>
      <c r="H9993" t="s">
        <v>2187</v>
      </c>
      <c r="I9993" s="2">
        <v>20.72</v>
      </c>
      <c r="J9993" s="3">
        <v>2</v>
      </c>
      <c r="K9993" s="2">
        <v>6.48</v>
      </c>
    </row>
    <row r="9994" spans="1:11" ht="13.8" x14ac:dyDescent="0.25">
      <c r="A9994" s="1">
        <v>43099</v>
      </c>
      <c r="B9994" s="3">
        <f t="shared" si="312"/>
        <v>2017</v>
      </c>
      <c r="C9994" s="3">
        <f t="shared" si="313"/>
        <v>12</v>
      </c>
      <c r="D9994" t="s">
        <v>2486</v>
      </c>
      <c r="E9994" t="s">
        <v>278</v>
      </c>
      <c r="F9994" t="s">
        <v>11</v>
      </c>
      <c r="G9994" t="s">
        <v>43</v>
      </c>
      <c r="H9994" t="s">
        <v>2096</v>
      </c>
      <c r="I9994" s="2">
        <v>3.02</v>
      </c>
      <c r="J9994" s="3">
        <v>3</v>
      </c>
      <c r="K9994" s="2">
        <v>-0.6</v>
      </c>
    </row>
    <row r="9995" spans="1:11" ht="13.8" x14ac:dyDescent="0.25">
      <c r="I9995"/>
      <c r="J9995"/>
      <c r="K9995"/>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3BCC7-1D7E-4148-ADFE-4D804DDBF511}">
  <dimension ref="A1:H2500"/>
  <sheetViews>
    <sheetView workbookViewId="0">
      <selection activeCell="B2" sqref="B2"/>
    </sheetView>
  </sheetViews>
  <sheetFormatPr defaultRowHeight="13.8" x14ac:dyDescent="0.25"/>
  <cols>
    <col min="1" max="1" width="10.296875" customWidth="1"/>
    <col min="2" max="2" width="20.3984375" customWidth="1"/>
    <col min="7" max="7" width="12.5" customWidth="1"/>
    <col min="8" max="8" width="22.59765625" customWidth="1"/>
  </cols>
  <sheetData>
    <row r="1" spans="1:8" x14ac:dyDescent="0.25">
      <c r="A1" t="s">
        <v>2721</v>
      </c>
      <c r="B1" t="s">
        <v>1</v>
      </c>
    </row>
    <row r="2" spans="1:8" x14ac:dyDescent="0.25">
      <c r="A2" s="3">
        <v>2014</v>
      </c>
      <c r="B2" t="s">
        <v>9</v>
      </c>
    </row>
    <row r="3" spans="1:8" x14ac:dyDescent="0.25">
      <c r="A3" s="3">
        <v>2014</v>
      </c>
      <c r="B3" t="s">
        <v>14</v>
      </c>
    </row>
    <row r="4" spans="1:8" x14ac:dyDescent="0.25">
      <c r="A4" s="3">
        <v>2014</v>
      </c>
      <c r="B4" t="s">
        <v>22</v>
      </c>
    </row>
    <row r="5" spans="1:8" x14ac:dyDescent="0.25">
      <c r="A5" s="3">
        <v>2014</v>
      </c>
      <c r="B5" t="s">
        <v>26</v>
      </c>
    </row>
    <row r="6" spans="1:8" x14ac:dyDescent="0.25">
      <c r="A6" s="3">
        <v>2014</v>
      </c>
      <c r="B6" t="s">
        <v>29</v>
      </c>
    </row>
    <row r="7" spans="1:8" x14ac:dyDescent="0.25">
      <c r="A7" s="3">
        <v>2014</v>
      </c>
      <c r="B7" t="s">
        <v>32</v>
      </c>
    </row>
    <row r="8" spans="1:8" x14ac:dyDescent="0.25">
      <c r="A8" s="3">
        <v>2014</v>
      </c>
      <c r="B8" t="s">
        <v>46</v>
      </c>
    </row>
    <row r="9" spans="1:8" x14ac:dyDescent="0.25">
      <c r="A9" s="3">
        <v>2014</v>
      </c>
      <c r="B9" t="s">
        <v>50</v>
      </c>
    </row>
    <row r="10" spans="1:8" x14ac:dyDescent="0.25">
      <c r="A10" s="3">
        <v>2014</v>
      </c>
      <c r="B10" t="s">
        <v>54</v>
      </c>
      <c r="G10" s="4" t="s">
        <v>2723</v>
      </c>
      <c r="H10" t="s">
        <v>2728</v>
      </c>
    </row>
    <row r="11" spans="1:8" x14ac:dyDescent="0.25">
      <c r="A11" s="3">
        <v>2014</v>
      </c>
      <c r="B11" t="s">
        <v>58</v>
      </c>
      <c r="G11" s="6">
        <v>2014</v>
      </c>
      <c r="H11">
        <v>595</v>
      </c>
    </row>
    <row r="12" spans="1:8" x14ac:dyDescent="0.25">
      <c r="A12" s="3">
        <v>2014</v>
      </c>
      <c r="B12" t="s">
        <v>61</v>
      </c>
      <c r="G12" s="6">
        <v>2015</v>
      </c>
      <c r="H12">
        <v>573</v>
      </c>
    </row>
    <row r="13" spans="1:8" x14ac:dyDescent="0.25">
      <c r="A13" s="3">
        <v>2014</v>
      </c>
      <c r="B13" t="s">
        <v>69</v>
      </c>
      <c r="G13" s="6">
        <v>2016</v>
      </c>
      <c r="H13">
        <v>638</v>
      </c>
    </row>
    <row r="14" spans="1:8" x14ac:dyDescent="0.25">
      <c r="A14" s="3">
        <v>2014</v>
      </c>
      <c r="B14" t="s">
        <v>72</v>
      </c>
      <c r="G14" s="6">
        <v>2017</v>
      </c>
      <c r="H14">
        <v>693</v>
      </c>
    </row>
    <row r="15" spans="1:8" x14ac:dyDescent="0.25">
      <c r="A15" s="3">
        <v>2014</v>
      </c>
      <c r="B15" t="s">
        <v>77</v>
      </c>
    </row>
    <row r="16" spans="1:8"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75D92-95A4-440A-B977-380D4EC94027}">
  <dimension ref="A1:X32"/>
  <sheetViews>
    <sheetView showGridLines="0" showRowColHeaders="0" tabSelected="1" zoomScale="102" zoomScaleNormal="102" workbookViewId="0">
      <selection activeCell="Q20" sqref="Q20"/>
    </sheetView>
  </sheetViews>
  <sheetFormatPr defaultRowHeight="13.8" x14ac:dyDescent="0.25"/>
  <sheetData>
    <row r="1" spans="1:24" x14ac:dyDescent="0.25">
      <c r="A1" s="8"/>
      <c r="B1" s="8"/>
      <c r="C1" s="8"/>
      <c r="D1" s="8"/>
      <c r="E1" s="8"/>
      <c r="F1" s="8"/>
      <c r="G1" s="8"/>
      <c r="H1" s="8"/>
      <c r="I1" s="8"/>
      <c r="J1" s="8"/>
      <c r="K1" s="8"/>
      <c r="L1" s="8"/>
      <c r="M1" s="8"/>
      <c r="N1" s="8"/>
      <c r="O1" s="8"/>
      <c r="P1" s="8"/>
      <c r="Q1" s="8"/>
      <c r="R1" s="8"/>
      <c r="S1" s="8"/>
      <c r="T1" s="8"/>
      <c r="U1" s="8"/>
      <c r="V1" s="8"/>
      <c r="W1" s="8"/>
      <c r="X1" s="8"/>
    </row>
    <row r="2" spans="1:24" x14ac:dyDescent="0.25">
      <c r="A2" s="8"/>
      <c r="B2" s="8"/>
      <c r="C2" s="8"/>
      <c r="D2" s="8"/>
      <c r="E2" s="8"/>
      <c r="F2" s="8"/>
      <c r="G2" s="8"/>
      <c r="H2" s="8"/>
      <c r="I2" s="8"/>
      <c r="J2" s="8"/>
      <c r="K2" s="8"/>
      <c r="L2" s="8"/>
      <c r="M2" s="8"/>
      <c r="N2" s="8"/>
      <c r="O2" s="8"/>
      <c r="P2" s="8"/>
      <c r="Q2" s="8"/>
      <c r="R2" s="8"/>
      <c r="S2" s="8"/>
      <c r="T2" s="8"/>
      <c r="U2" s="8"/>
      <c r="V2" s="8"/>
      <c r="W2" s="8"/>
      <c r="X2" s="8"/>
    </row>
    <row r="3" spans="1:24" x14ac:dyDescent="0.25">
      <c r="A3" s="8"/>
      <c r="B3" s="8"/>
      <c r="C3" s="8"/>
      <c r="D3" s="8"/>
      <c r="E3" s="8"/>
      <c r="F3" s="8"/>
      <c r="G3" s="8"/>
      <c r="H3" s="8"/>
      <c r="I3" s="8"/>
      <c r="J3" s="8"/>
      <c r="K3" s="8"/>
      <c r="L3" s="8"/>
      <c r="M3" s="8"/>
      <c r="N3" s="8"/>
      <c r="O3" s="8"/>
      <c r="P3" s="8"/>
      <c r="Q3" s="8"/>
      <c r="R3" s="8"/>
      <c r="S3" s="8"/>
      <c r="T3" s="8"/>
      <c r="U3" s="8"/>
      <c r="V3" s="8"/>
      <c r="W3" s="8"/>
      <c r="X3" s="8"/>
    </row>
    <row r="4" spans="1:24" x14ac:dyDescent="0.25">
      <c r="A4" s="8"/>
      <c r="B4" s="8"/>
      <c r="C4" s="8"/>
      <c r="D4" s="8"/>
      <c r="E4" s="8"/>
      <c r="F4" s="8"/>
      <c r="G4" s="8"/>
      <c r="H4" s="8"/>
      <c r="I4" s="8"/>
      <c r="J4" s="8"/>
      <c r="K4" s="8"/>
      <c r="L4" s="8"/>
      <c r="M4" s="8"/>
      <c r="N4" s="8"/>
      <c r="O4" s="8"/>
      <c r="P4" s="8"/>
      <c r="Q4" s="8"/>
      <c r="R4" s="8"/>
      <c r="S4" s="8"/>
      <c r="T4" s="8"/>
      <c r="U4" s="8"/>
      <c r="V4" s="8"/>
      <c r="W4" s="8"/>
      <c r="X4" s="8"/>
    </row>
    <row r="5" spans="1:24" x14ac:dyDescent="0.25">
      <c r="A5" s="8"/>
      <c r="B5" s="8"/>
      <c r="C5" s="8"/>
      <c r="D5" s="8"/>
      <c r="E5" s="8"/>
      <c r="F5" s="8"/>
      <c r="G5" s="8"/>
      <c r="H5" s="8"/>
      <c r="I5" s="8"/>
      <c r="J5" s="8"/>
      <c r="K5" s="8"/>
      <c r="L5" s="8"/>
      <c r="M5" s="8"/>
      <c r="N5" s="8"/>
      <c r="O5" s="8"/>
      <c r="P5" s="8"/>
      <c r="Q5" s="8"/>
      <c r="R5" s="8"/>
      <c r="S5" s="8"/>
      <c r="T5" s="8"/>
      <c r="U5" s="8"/>
      <c r="V5" s="8"/>
      <c r="W5" s="8"/>
      <c r="X5" s="8"/>
    </row>
    <row r="6" spans="1:24" x14ac:dyDescent="0.25">
      <c r="A6" s="8"/>
      <c r="B6" s="8"/>
      <c r="C6" s="8"/>
      <c r="D6" s="8"/>
      <c r="E6" s="8"/>
      <c r="F6" s="8"/>
      <c r="G6" s="8"/>
      <c r="H6" s="8"/>
      <c r="I6" s="8"/>
      <c r="J6" s="8"/>
      <c r="K6" s="8"/>
      <c r="L6" s="8"/>
      <c r="M6" s="8"/>
      <c r="N6" s="8"/>
      <c r="O6" s="8"/>
      <c r="P6" s="8"/>
      <c r="Q6" s="8"/>
      <c r="R6" s="8"/>
      <c r="S6" s="8"/>
      <c r="T6" s="8"/>
      <c r="U6" s="8"/>
      <c r="V6" s="8"/>
      <c r="W6" s="8"/>
      <c r="X6" s="8"/>
    </row>
    <row r="7" spans="1:24" x14ac:dyDescent="0.25">
      <c r="A7" s="8"/>
      <c r="B7" s="8"/>
      <c r="C7" s="8"/>
      <c r="D7" s="8"/>
      <c r="E7" s="8"/>
      <c r="F7" s="8"/>
      <c r="G7" s="8"/>
      <c r="H7" s="8"/>
      <c r="I7" s="8"/>
      <c r="J7" s="8"/>
      <c r="K7" s="8"/>
      <c r="L7" s="8"/>
      <c r="M7" s="8"/>
      <c r="N7" s="8"/>
      <c r="O7" s="8"/>
      <c r="P7" s="8"/>
      <c r="Q7" s="8"/>
      <c r="R7" s="8"/>
      <c r="S7" s="8"/>
      <c r="T7" s="8"/>
      <c r="U7" s="8"/>
      <c r="V7" s="8"/>
      <c r="W7" s="8"/>
      <c r="X7" s="8"/>
    </row>
    <row r="8" spans="1:24" x14ac:dyDescent="0.25">
      <c r="A8" s="8"/>
      <c r="B8" s="8"/>
      <c r="C8" s="8"/>
      <c r="D8" s="8"/>
      <c r="E8" s="8"/>
      <c r="F8" s="8"/>
      <c r="G8" s="8"/>
      <c r="H8" s="8"/>
      <c r="I8" s="8"/>
      <c r="J8" s="8"/>
      <c r="K8" s="8"/>
      <c r="L8" s="8"/>
      <c r="M8" s="8"/>
      <c r="N8" s="8"/>
      <c r="O8" s="8"/>
      <c r="P8" s="8"/>
      <c r="Q8" s="8"/>
      <c r="R8" s="8"/>
      <c r="S8" s="8"/>
      <c r="T8" s="8"/>
      <c r="U8" s="8"/>
      <c r="V8" s="8"/>
      <c r="W8" s="8"/>
      <c r="X8" s="8"/>
    </row>
    <row r="9" spans="1:24" x14ac:dyDescent="0.25">
      <c r="A9" s="8"/>
      <c r="B9" s="8"/>
      <c r="C9" s="8"/>
      <c r="D9" s="8"/>
      <c r="E9" s="8"/>
      <c r="F9" s="8"/>
      <c r="G9" s="8"/>
      <c r="H9" s="8"/>
      <c r="I9" s="8"/>
      <c r="J9" s="8"/>
      <c r="K9" s="8"/>
      <c r="L9" s="8"/>
      <c r="M9" s="8"/>
      <c r="N9" s="8"/>
      <c r="O9" s="8"/>
      <c r="P9" s="8"/>
      <c r="Q9" s="8"/>
      <c r="R9" s="8"/>
      <c r="S9" s="8"/>
      <c r="T9" s="8"/>
      <c r="U9" s="8"/>
      <c r="V9" s="8"/>
      <c r="W9" s="8"/>
      <c r="X9" s="8"/>
    </row>
    <row r="10" spans="1:24" x14ac:dyDescent="0.25">
      <c r="A10" s="8"/>
      <c r="B10" s="8"/>
      <c r="C10" s="8"/>
      <c r="D10" s="8"/>
      <c r="E10" s="8"/>
      <c r="F10" s="8"/>
      <c r="G10" s="8"/>
      <c r="H10" s="8"/>
      <c r="I10" s="8"/>
      <c r="J10" s="8"/>
      <c r="K10" s="8"/>
      <c r="L10" s="8"/>
      <c r="M10" s="8"/>
      <c r="N10" s="8"/>
      <c r="O10" s="8"/>
      <c r="P10" s="8"/>
      <c r="Q10" s="8"/>
      <c r="R10" s="8"/>
      <c r="S10" s="8"/>
      <c r="T10" s="8"/>
      <c r="U10" s="8"/>
      <c r="V10" s="8"/>
      <c r="W10" s="8"/>
      <c r="X10" s="8"/>
    </row>
    <row r="11" spans="1:24" x14ac:dyDescent="0.25">
      <c r="A11" s="8"/>
      <c r="B11" s="8"/>
      <c r="C11" s="8"/>
      <c r="D11" s="8"/>
      <c r="E11" s="8"/>
      <c r="F11" s="8"/>
      <c r="G11" s="8"/>
      <c r="H11" s="8"/>
      <c r="I11" s="8"/>
      <c r="J11" s="8"/>
      <c r="K11" s="8"/>
      <c r="L11" s="8"/>
      <c r="M11" s="8"/>
      <c r="N11" s="8"/>
      <c r="O11" s="8"/>
      <c r="P11" s="8"/>
      <c r="Q11" s="8"/>
      <c r="R11" s="8"/>
      <c r="S11" s="8"/>
      <c r="T11" s="8"/>
      <c r="U11" s="8"/>
      <c r="V11" s="8"/>
      <c r="W11" s="8"/>
      <c r="X11" s="8"/>
    </row>
    <row r="12" spans="1:24" x14ac:dyDescent="0.25">
      <c r="A12" s="8"/>
      <c r="B12" s="8"/>
      <c r="C12" s="8"/>
      <c r="D12" s="8"/>
      <c r="E12" s="8"/>
      <c r="F12" s="8"/>
      <c r="G12" s="8"/>
      <c r="H12" s="8"/>
      <c r="I12" s="8"/>
      <c r="J12" s="8"/>
      <c r="K12" s="8"/>
      <c r="L12" s="8"/>
      <c r="M12" s="8"/>
      <c r="N12" s="8"/>
      <c r="O12" s="8"/>
      <c r="P12" s="8"/>
      <c r="Q12" s="8"/>
      <c r="R12" s="8"/>
      <c r="S12" s="8"/>
      <c r="T12" s="8"/>
      <c r="U12" s="8"/>
      <c r="V12" s="8"/>
      <c r="W12" s="8"/>
      <c r="X12" s="8"/>
    </row>
    <row r="13" spans="1:24" x14ac:dyDescent="0.25">
      <c r="A13" s="8"/>
      <c r="B13" s="8"/>
      <c r="C13" s="8"/>
      <c r="D13" s="8"/>
      <c r="E13" s="8"/>
      <c r="F13" s="8"/>
      <c r="G13" s="8"/>
      <c r="H13" s="8"/>
      <c r="I13" s="8"/>
      <c r="J13" s="8"/>
      <c r="K13" s="8"/>
      <c r="L13" s="8"/>
      <c r="M13" s="8"/>
      <c r="N13" s="8"/>
      <c r="O13" s="8"/>
      <c r="P13" s="8"/>
      <c r="Q13" s="8"/>
      <c r="R13" s="8"/>
      <c r="S13" s="8"/>
      <c r="T13" s="8"/>
      <c r="U13" s="8"/>
      <c r="V13" s="8"/>
      <c r="W13" s="8"/>
      <c r="X13" s="8"/>
    </row>
    <row r="14" spans="1:24" x14ac:dyDescent="0.25">
      <c r="A14" s="8"/>
      <c r="B14" s="8"/>
      <c r="C14" s="8"/>
      <c r="D14" s="8"/>
      <c r="E14" s="8"/>
      <c r="F14" s="8"/>
      <c r="G14" s="8"/>
      <c r="H14" s="8"/>
      <c r="I14" s="8"/>
      <c r="J14" s="8"/>
      <c r="K14" s="8"/>
      <c r="L14" s="8"/>
      <c r="M14" s="8"/>
      <c r="N14" s="8"/>
      <c r="O14" s="8"/>
      <c r="P14" s="8"/>
      <c r="Q14" s="8"/>
      <c r="R14" s="8"/>
      <c r="S14" s="8"/>
      <c r="T14" s="8"/>
      <c r="U14" s="8"/>
      <c r="V14" s="8"/>
      <c r="W14" s="8"/>
      <c r="X14" s="8"/>
    </row>
    <row r="15" spans="1:24" x14ac:dyDescent="0.25">
      <c r="A15" s="8"/>
      <c r="B15" s="8"/>
      <c r="C15" s="8"/>
      <c r="D15" s="8"/>
      <c r="E15" s="8"/>
      <c r="F15" s="8"/>
      <c r="G15" s="8"/>
      <c r="H15" s="8"/>
      <c r="I15" s="8"/>
      <c r="J15" s="8"/>
      <c r="K15" s="8"/>
      <c r="L15" s="8"/>
      <c r="M15" s="8"/>
      <c r="N15" s="8"/>
      <c r="O15" s="8"/>
      <c r="P15" s="8"/>
      <c r="Q15" s="8"/>
      <c r="R15" s="8"/>
      <c r="S15" s="8"/>
      <c r="T15" s="8"/>
      <c r="U15" s="8"/>
      <c r="V15" s="8"/>
      <c r="W15" s="8"/>
      <c r="X15" s="8"/>
    </row>
    <row r="16" spans="1:24" x14ac:dyDescent="0.25">
      <c r="A16" s="8"/>
      <c r="B16" s="8"/>
      <c r="C16" s="8"/>
      <c r="D16" s="8"/>
      <c r="E16" s="8"/>
      <c r="F16" s="8"/>
      <c r="G16" s="8"/>
      <c r="H16" s="8"/>
      <c r="I16" s="8"/>
      <c r="J16" s="8"/>
      <c r="K16" s="8"/>
      <c r="L16" s="8"/>
      <c r="M16" s="8"/>
      <c r="N16" s="8"/>
      <c r="O16" s="8"/>
      <c r="P16" s="8"/>
      <c r="Q16" s="8"/>
      <c r="R16" s="8"/>
      <c r="S16" s="8"/>
      <c r="T16" s="8"/>
      <c r="U16" s="8"/>
      <c r="V16" s="8"/>
      <c r="W16" s="8"/>
      <c r="X16" s="8"/>
    </row>
    <row r="17" spans="1:24" x14ac:dyDescent="0.25">
      <c r="A17" s="8"/>
      <c r="B17" s="8"/>
      <c r="C17" s="8"/>
      <c r="D17" s="8"/>
      <c r="E17" s="8"/>
      <c r="F17" s="8"/>
      <c r="G17" s="8"/>
      <c r="H17" s="8"/>
      <c r="I17" s="8"/>
      <c r="J17" s="8"/>
      <c r="K17" s="8"/>
      <c r="L17" s="8"/>
      <c r="M17" s="8"/>
      <c r="N17" s="8"/>
      <c r="O17" s="8"/>
      <c r="P17" s="8"/>
      <c r="Q17" s="8"/>
      <c r="R17" s="8"/>
      <c r="S17" s="8"/>
      <c r="T17" s="8"/>
      <c r="U17" s="8"/>
      <c r="V17" s="8"/>
      <c r="W17" s="8"/>
      <c r="X17" s="8"/>
    </row>
    <row r="18" spans="1:24" x14ac:dyDescent="0.25">
      <c r="A18" s="8"/>
      <c r="B18" s="8"/>
      <c r="C18" s="8"/>
      <c r="D18" s="8"/>
      <c r="E18" s="8"/>
      <c r="F18" s="8"/>
      <c r="G18" s="8"/>
      <c r="H18" s="8"/>
      <c r="I18" s="8"/>
      <c r="J18" s="8"/>
      <c r="K18" s="8"/>
      <c r="L18" s="8"/>
      <c r="M18" s="8"/>
      <c r="N18" s="8"/>
      <c r="O18" s="8"/>
      <c r="P18" s="8"/>
      <c r="Q18" s="8"/>
      <c r="R18" s="8"/>
      <c r="S18" s="8"/>
      <c r="T18" s="8"/>
      <c r="U18" s="8"/>
      <c r="V18" s="8"/>
      <c r="W18" s="8"/>
      <c r="X18" s="8"/>
    </row>
    <row r="19" spans="1:24" x14ac:dyDescent="0.25">
      <c r="A19" s="8"/>
      <c r="B19" s="8"/>
      <c r="C19" s="8"/>
      <c r="D19" s="8"/>
      <c r="E19" s="8"/>
      <c r="F19" s="8"/>
      <c r="G19" s="8"/>
      <c r="H19" s="8"/>
      <c r="I19" s="8"/>
      <c r="J19" s="8"/>
      <c r="K19" s="8"/>
      <c r="L19" s="8"/>
      <c r="M19" s="8"/>
      <c r="N19" s="8"/>
      <c r="O19" s="8"/>
      <c r="P19" s="8"/>
      <c r="Q19" s="8"/>
      <c r="R19" s="8"/>
      <c r="S19" s="8"/>
      <c r="T19" s="8"/>
      <c r="U19" s="8"/>
      <c r="V19" s="8"/>
      <c r="W19" s="8"/>
      <c r="X19" s="8"/>
    </row>
    <row r="20" spans="1:24" x14ac:dyDescent="0.25">
      <c r="A20" s="8"/>
      <c r="B20" s="8"/>
      <c r="C20" s="8"/>
      <c r="D20" s="8"/>
      <c r="E20" s="8"/>
      <c r="F20" s="8"/>
      <c r="G20" s="8"/>
      <c r="H20" s="8"/>
      <c r="I20" s="8"/>
      <c r="J20" s="8"/>
      <c r="K20" s="8"/>
      <c r="L20" s="8"/>
      <c r="M20" s="8"/>
      <c r="N20" s="8"/>
      <c r="O20" s="8"/>
      <c r="P20" s="8"/>
      <c r="Q20" s="8"/>
      <c r="R20" s="8"/>
      <c r="S20" s="8"/>
      <c r="T20" s="8"/>
      <c r="U20" s="8"/>
      <c r="V20" s="8"/>
      <c r="W20" s="8"/>
      <c r="X20" s="8"/>
    </row>
    <row r="21" spans="1:24" x14ac:dyDescent="0.25">
      <c r="A21" s="8"/>
      <c r="B21" s="8"/>
      <c r="C21" s="8"/>
      <c r="D21" s="8"/>
      <c r="E21" s="8"/>
      <c r="F21" s="8"/>
      <c r="G21" s="8"/>
      <c r="H21" s="8"/>
      <c r="I21" s="8"/>
      <c r="J21" s="8"/>
      <c r="K21" s="8"/>
      <c r="L21" s="8"/>
      <c r="M21" s="8"/>
      <c r="N21" s="8"/>
      <c r="O21" s="8"/>
      <c r="P21" s="8"/>
      <c r="Q21" s="8"/>
      <c r="R21" s="8"/>
      <c r="S21" s="8"/>
      <c r="T21" s="8"/>
      <c r="U21" s="8"/>
      <c r="V21" s="8"/>
      <c r="W21" s="8"/>
      <c r="X21" s="8"/>
    </row>
    <row r="22" spans="1:24" x14ac:dyDescent="0.25">
      <c r="A22" s="8"/>
      <c r="B22" s="8"/>
      <c r="C22" s="8"/>
      <c r="D22" s="8"/>
      <c r="E22" s="8"/>
      <c r="F22" s="8"/>
      <c r="G22" s="8"/>
      <c r="H22" s="8"/>
      <c r="I22" s="8"/>
      <c r="J22" s="8"/>
      <c r="K22" s="8"/>
      <c r="L22" s="8"/>
      <c r="M22" s="8"/>
      <c r="N22" s="8"/>
      <c r="O22" s="8"/>
      <c r="P22" s="8"/>
      <c r="Q22" s="8"/>
      <c r="R22" s="8"/>
      <c r="S22" s="8"/>
      <c r="T22" s="8"/>
      <c r="U22" s="8"/>
      <c r="V22" s="8"/>
      <c r="W22" s="8"/>
      <c r="X22" s="8"/>
    </row>
    <row r="23" spans="1:24" x14ac:dyDescent="0.25">
      <c r="A23" s="8"/>
      <c r="B23" s="8"/>
      <c r="C23" s="8"/>
      <c r="D23" s="8"/>
      <c r="E23" s="8"/>
      <c r="F23" s="8"/>
      <c r="G23" s="8"/>
      <c r="H23" s="8"/>
      <c r="I23" s="8"/>
      <c r="J23" s="8"/>
      <c r="K23" s="8"/>
      <c r="L23" s="8"/>
      <c r="M23" s="8"/>
      <c r="N23" s="8"/>
      <c r="O23" s="8"/>
      <c r="P23" s="8"/>
      <c r="Q23" s="8"/>
      <c r="R23" s="8"/>
      <c r="S23" s="8"/>
      <c r="T23" s="8"/>
      <c r="U23" s="8"/>
      <c r="V23" s="8"/>
      <c r="W23" s="8"/>
      <c r="X23" s="8"/>
    </row>
    <row r="24" spans="1:24" x14ac:dyDescent="0.25">
      <c r="A24" s="8"/>
      <c r="B24" s="8"/>
      <c r="C24" s="8"/>
      <c r="D24" s="8"/>
      <c r="E24" s="8"/>
      <c r="F24" s="8"/>
      <c r="G24" s="8"/>
      <c r="H24" s="8"/>
      <c r="I24" s="8"/>
      <c r="J24" s="8"/>
      <c r="K24" s="8"/>
      <c r="L24" s="8"/>
      <c r="M24" s="8"/>
      <c r="N24" s="8"/>
      <c r="O24" s="8"/>
      <c r="P24" s="8"/>
      <c r="Q24" s="8"/>
      <c r="R24" s="8"/>
      <c r="S24" s="8"/>
      <c r="T24" s="8"/>
      <c r="U24" s="8"/>
      <c r="V24" s="8"/>
      <c r="W24" s="8"/>
      <c r="X24" s="8"/>
    </row>
    <row r="25" spans="1:24" x14ac:dyDescent="0.25">
      <c r="A25" s="8"/>
      <c r="B25" s="8"/>
      <c r="C25" s="8"/>
      <c r="D25" s="8"/>
      <c r="E25" s="8"/>
      <c r="F25" s="8"/>
      <c r="G25" s="8"/>
      <c r="H25" s="8"/>
      <c r="I25" s="8"/>
      <c r="J25" s="8"/>
      <c r="K25" s="8"/>
      <c r="L25" s="8"/>
      <c r="M25" s="8"/>
      <c r="N25" s="8"/>
      <c r="O25" s="8"/>
      <c r="P25" s="8"/>
      <c r="Q25" s="8"/>
      <c r="R25" s="8"/>
      <c r="S25" s="8"/>
      <c r="T25" s="8"/>
      <c r="U25" s="8"/>
      <c r="V25" s="8"/>
      <c r="W25" s="8"/>
      <c r="X25" s="8"/>
    </row>
    <row r="26" spans="1:24" x14ac:dyDescent="0.25">
      <c r="A26" s="8"/>
      <c r="B26" s="8"/>
      <c r="C26" s="8"/>
      <c r="D26" s="8"/>
      <c r="E26" s="8"/>
      <c r="F26" s="8"/>
      <c r="G26" s="8"/>
      <c r="H26" s="8"/>
      <c r="I26" s="8"/>
      <c r="J26" s="8"/>
      <c r="K26" s="8"/>
      <c r="L26" s="8"/>
      <c r="M26" s="8"/>
      <c r="N26" s="8"/>
      <c r="O26" s="8"/>
      <c r="P26" s="8"/>
      <c r="Q26" s="8"/>
      <c r="R26" s="8"/>
      <c r="S26" s="8"/>
      <c r="T26" s="8"/>
      <c r="U26" s="8"/>
      <c r="V26" s="8"/>
      <c r="W26" s="8"/>
      <c r="X26" s="8"/>
    </row>
    <row r="27" spans="1:24" x14ac:dyDescent="0.25">
      <c r="A27" s="8"/>
      <c r="B27" s="8"/>
      <c r="C27" s="8"/>
      <c r="D27" s="8"/>
      <c r="E27" s="8"/>
      <c r="F27" s="8"/>
      <c r="G27" s="8"/>
      <c r="H27" s="8"/>
      <c r="I27" s="8"/>
      <c r="J27" s="8"/>
      <c r="K27" s="8"/>
      <c r="L27" s="8"/>
      <c r="M27" s="8"/>
      <c r="N27" s="8"/>
      <c r="O27" s="8"/>
      <c r="P27" s="8"/>
      <c r="Q27" s="8"/>
      <c r="R27" s="8"/>
      <c r="S27" s="8"/>
      <c r="T27" s="8"/>
      <c r="U27" s="8"/>
      <c r="V27" s="8"/>
      <c r="W27" s="8"/>
      <c r="X27" s="8"/>
    </row>
    <row r="28" spans="1:24" x14ac:dyDescent="0.25">
      <c r="A28" s="8"/>
      <c r="B28" s="8"/>
      <c r="C28" s="8"/>
      <c r="D28" s="8"/>
      <c r="E28" s="8"/>
      <c r="F28" s="8"/>
      <c r="G28" s="8"/>
      <c r="H28" s="8"/>
      <c r="I28" s="8"/>
      <c r="J28" s="8"/>
      <c r="K28" s="8"/>
      <c r="L28" s="8"/>
      <c r="M28" s="8"/>
      <c r="N28" s="8"/>
      <c r="O28" s="8"/>
      <c r="P28" s="8"/>
      <c r="Q28" s="8"/>
      <c r="R28" s="8"/>
      <c r="S28" s="8"/>
      <c r="T28" s="8"/>
      <c r="U28" s="8"/>
      <c r="V28" s="8"/>
      <c r="W28" s="8"/>
      <c r="X28" s="8"/>
    </row>
    <row r="29" spans="1:24" x14ac:dyDescent="0.25">
      <c r="A29" s="8"/>
      <c r="B29" s="8"/>
      <c r="C29" s="8"/>
      <c r="D29" s="8"/>
      <c r="E29" s="8"/>
      <c r="F29" s="8"/>
      <c r="G29" s="8"/>
      <c r="H29" s="8"/>
      <c r="I29" s="8"/>
      <c r="J29" s="8"/>
      <c r="K29" s="8"/>
      <c r="L29" s="8"/>
      <c r="M29" s="8"/>
      <c r="N29" s="8"/>
      <c r="O29" s="8"/>
      <c r="P29" s="8"/>
      <c r="Q29" s="8"/>
      <c r="R29" s="8"/>
      <c r="S29" s="8"/>
      <c r="T29" s="8"/>
      <c r="U29" s="8"/>
      <c r="V29" s="8"/>
      <c r="W29" s="8"/>
      <c r="X29" s="8"/>
    </row>
    <row r="30" spans="1:24" x14ac:dyDescent="0.25">
      <c r="A30" s="8"/>
      <c r="B30" s="8"/>
      <c r="C30" s="8"/>
      <c r="D30" s="8"/>
      <c r="E30" s="8"/>
      <c r="F30" s="8"/>
      <c r="G30" s="8"/>
      <c r="H30" s="8"/>
      <c r="I30" s="8"/>
      <c r="J30" s="8"/>
      <c r="K30" s="8"/>
      <c r="L30" s="8"/>
      <c r="M30" s="8"/>
      <c r="N30" s="8"/>
      <c r="O30" s="8"/>
      <c r="P30" s="8"/>
      <c r="Q30" s="8"/>
      <c r="R30" s="8"/>
      <c r="S30" s="8"/>
      <c r="T30" s="8"/>
      <c r="U30" s="8"/>
      <c r="V30" s="8"/>
      <c r="W30" s="8"/>
      <c r="X30" s="8"/>
    </row>
    <row r="31" spans="1:24" x14ac:dyDescent="0.25">
      <c r="A31" s="8"/>
      <c r="B31" s="8"/>
      <c r="C31" s="8"/>
      <c r="D31" s="8"/>
      <c r="E31" s="8"/>
      <c r="F31" s="8"/>
      <c r="G31" s="8"/>
      <c r="H31" s="8"/>
      <c r="I31" s="8"/>
      <c r="J31" s="8"/>
      <c r="K31" s="8"/>
      <c r="L31" s="8"/>
      <c r="M31" s="8"/>
      <c r="N31" s="8"/>
      <c r="O31" s="8"/>
      <c r="P31" s="8"/>
      <c r="Q31" s="8"/>
      <c r="R31" s="8"/>
      <c r="S31" s="8"/>
      <c r="T31" s="8"/>
      <c r="U31" s="8"/>
      <c r="V31" s="8"/>
      <c r="W31" s="8"/>
      <c r="X31" s="8"/>
    </row>
    <row r="32" spans="1:24" x14ac:dyDescent="0.25">
      <c r="A32" s="8"/>
      <c r="B32" s="8"/>
      <c r="C32" s="8"/>
      <c r="D32" s="8"/>
      <c r="E32" s="8"/>
      <c r="F32" s="8"/>
      <c r="G32" s="8"/>
      <c r="H32" s="8"/>
      <c r="I32" s="8"/>
      <c r="J32" s="8"/>
      <c r="K32" s="8"/>
      <c r="L32" s="8"/>
      <c r="M32" s="8"/>
      <c r="N32" s="8"/>
      <c r="O32" s="8"/>
      <c r="P32" s="8"/>
      <c r="Q32" s="8"/>
      <c r="R32" s="8"/>
      <c r="S32" s="8"/>
      <c r="T32" s="8"/>
      <c r="U32" s="8"/>
      <c r="V32" s="8"/>
      <c r="W32" s="8"/>
      <c r="X32"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2</vt:i4>
      </vt:variant>
    </vt:vector>
  </HeadingPairs>
  <TitlesOfParts>
    <vt:vector size="12" baseType="lpstr">
      <vt:lpstr>Sheet3</vt:lpstr>
      <vt:lpstr>Sheet4</vt:lpstr>
      <vt:lpstr>Sales by Category</vt:lpstr>
      <vt:lpstr>ProfitGainedOverTime</vt:lpstr>
      <vt:lpstr>Sales by State</vt:lpstr>
      <vt:lpstr>Top 5 Customers</vt:lpstr>
      <vt:lpstr>Monthly Sales</vt:lpstr>
      <vt:lpstr>Salesdata</vt:lpstr>
      <vt:lpstr>Customer Count</vt:lpstr>
      <vt:lpstr>Dashboard</vt:lpstr>
      <vt:lpstr>Data1</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Paramjit Singh</dc:creator>
  <cp:lastModifiedBy>Jaspreet Kaur</cp:lastModifiedBy>
  <dcterms:created xsi:type="dcterms:W3CDTF">2023-09-11T11:47:16Z</dcterms:created>
  <dcterms:modified xsi:type="dcterms:W3CDTF">2023-09-22T18:00:16Z</dcterms:modified>
</cp:coreProperties>
</file>